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yab\yuki\大学講義\大学院ゼミ\Data\"/>
    </mc:Choice>
  </mc:AlternateContent>
  <xr:revisionPtr revIDLastSave="0" documentId="13_ncr:1_{4E3E5FAB-A824-460D-890E-6E04086E39DB}" xr6:coauthVersionLast="34" xr6:coauthVersionMax="34" xr10:uidLastSave="{00000000-0000-0000-0000-000000000000}"/>
  <bookViews>
    <workbookView xWindow="0" yWindow="0" windowWidth="19200" windowHeight="6880" activeTab="1" xr2:uid="{15B40248-EFA9-4EFD-9169-726AC49E049B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Sheet1!$A$1:$M$1</definedName>
    <definedName name="_xlnm._FilterDatabase" localSheetId="1" hidden="1">Sheet2!$A$1:$P$2917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4" i="2" l="1"/>
  <c r="C56" i="2"/>
  <c r="K56" i="2" s="1"/>
  <c r="B56" i="2"/>
  <c r="B57" i="2" s="1"/>
  <c r="M55" i="2"/>
  <c r="L55" i="2"/>
  <c r="K55" i="2"/>
  <c r="J55" i="2"/>
  <c r="I55" i="2"/>
  <c r="H55" i="2"/>
  <c r="G55" i="2"/>
  <c r="F55" i="2"/>
  <c r="E55" i="2"/>
  <c r="D55" i="2"/>
  <c r="M54" i="2"/>
  <c r="L54" i="2"/>
  <c r="K54" i="2"/>
  <c r="J54" i="2"/>
  <c r="I54" i="2"/>
  <c r="H54" i="2"/>
  <c r="G54" i="2"/>
  <c r="F54" i="2"/>
  <c r="E54" i="2"/>
  <c r="D54" i="2"/>
  <c r="M53" i="2"/>
  <c r="L53" i="2"/>
  <c r="K53" i="2"/>
  <c r="J53" i="2"/>
  <c r="I53" i="2"/>
  <c r="H53" i="2"/>
  <c r="G53" i="2"/>
  <c r="F53" i="2"/>
  <c r="E53" i="2"/>
  <c r="D53" i="2"/>
  <c r="M52" i="2"/>
  <c r="L52" i="2"/>
  <c r="K52" i="2"/>
  <c r="J52" i="2"/>
  <c r="I52" i="2"/>
  <c r="H52" i="2"/>
  <c r="G52" i="2"/>
  <c r="F52" i="2"/>
  <c r="E52" i="2"/>
  <c r="D52" i="2"/>
  <c r="M51" i="2"/>
  <c r="L51" i="2"/>
  <c r="K51" i="2"/>
  <c r="J51" i="2"/>
  <c r="I51" i="2"/>
  <c r="H51" i="2"/>
  <c r="G51" i="2"/>
  <c r="F51" i="2"/>
  <c r="E51" i="2"/>
  <c r="D51" i="2"/>
  <c r="M50" i="2"/>
  <c r="L50" i="2"/>
  <c r="K50" i="2"/>
  <c r="J50" i="2"/>
  <c r="I50" i="2"/>
  <c r="H50" i="2"/>
  <c r="G50" i="2"/>
  <c r="F50" i="2"/>
  <c r="E50" i="2"/>
  <c r="D50" i="2"/>
  <c r="M49" i="2"/>
  <c r="L49" i="2"/>
  <c r="K49" i="2"/>
  <c r="J49" i="2"/>
  <c r="I49" i="2"/>
  <c r="H49" i="2"/>
  <c r="G49" i="2"/>
  <c r="F49" i="2"/>
  <c r="E49" i="2"/>
  <c r="D49" i="2"/>
  <c r="M48" i="2"/>
  <c r="L48" i="2"/>
  <c r="K48" i="2"/>
  <c r="J48" i="2"/>
  <c r="I48" i="2"/>
  <c r="H48" i="2"/>
  <c r="G48" i="2"/>
  <c r="F48" i="2"/>
  <c r="E48" i="2"/>
  <c r="D48" i="2"/>
  <c r="M47" i="2"/>
  <c r="L47" i="2"/>
  <c r="K47" i="2"/>
  <c r="J47" i="2"/>
  <c r="I47" i="2"/>
  <c r="H47" i="2"/>
  <c r="G47" i="2"/>
  <c r="F47" i="2"/>
  <c r="E47" i="2"/>
  <c r="D47" i="2"/>
  <c r="M46" i="2"/>
  <c r="L46" i="2"/>
  <c r="K46" i="2"/>
  <c r="J46" i="2"/>
  <c r="I46" i="2"/>
  <c r="H46" i="2"/>
  <c r="G46" i="2"/>
  <c r="F46" i="2"/>
  <c r="E46" i="2"/>
  <c r="D46" i="2"/>
  <c r="M45" i="2"/>
  <c r="L45" i="2"/>
  <c r="K45" i="2"/>
  <c r="J45" i="2"/>
  <c r="I45" i="2"/>
  <c r="H45" i="2"/>
  <c r="G45" i="2"/>
  <c r="F45" i="2"/>
  <c r="E45" i="2"/>
  <c r="D45" i="2"/>
  <c r="M44" i="2"/>
  <c r="L44" i="2"/>
  <c r="K44" i="2"/>
  <c r="J44" i="2"/>
  <c r="I44" i="2"/>
  <c r="H44" i="2"/>
  <c r="G44" i="2"/>
  <c r="F44" i="2"/>
  <c r="E44" i="2"/>
  <c r="D44" i="2"/>
  <c r="M43" i="2"/>
  <c r="L43" i="2"/>
  <c r="K43" i="2"/>
  <c r="J43" i="2"/>
  <c r="I43" i="2"/>
  <c r="H43" i="2"/>
  <c r="G43" i="2"/>
  <c r="F43" i="2"/>
  <c r="E43" i="2"/>
  <c r="D43" i="2"/>
  <c r="M42" i="2"/>
  <c r="L42" i="2"/>
  <c r="K42" i="2"/>
  <c r="J42" i="2"/>
  <c r="I42" i="2"/>
  <c r="H42" i="2"/>
  <c r="G42" i="2"/>
  <c r="F42" i="2"/>
  <c r="E42" i="2"/>
  <c r="D42" i="2"/>
  <c r="M41" i="2"/>
  <c r="L41" i="2"/>
  <c r="K41" i="2"/>
  <c r="J41" i="2"/>
  <c r="I41" i="2"/>
  <c r="H41" i="2"/>
  <c r="G41" i="2"/>
  <c r="F41" i="2"/>
  <c r="E41" i="2"/>
  <c r="D41" i="2"/>
  <c r="M40" i="2"/>
  <c r="L40" i="2"/>
  <c r="K40" i="2"/>
  <c r="J40" i="2"/>
  <c r="I40" i="2"/>
  <c r="H40" i="2"/>
  <c r="G40" i="2"/>
  <c r="F40" i="2"/>
  <c r="E40" i="2"/>
  <c r="D40" i="2"/>
  <c r="M39" i="2"/>
  <c r="L39" i="2"/>
  <c r="K39" i="2"/>
  <c r="J39" i="2"/>
  <c r="I39" i="2"/>
  <c r="H39" i="2"/>
  <c r="G39" i="2"/>
  <c r="F39" i="2"/>
  <c r="E39" i="2"/>
  <c r="D39" i="2"/>
  <c r="M38" i="2"/>
  <c r="L38" i="2"/>
  <c r="K38" i="2"/>
  <c r="J38" i="2"/>
  <c r="I38" i="2"/>
  <c r="H38" i="2"/>
  <c r="G38" i="2"/>
  <c r="F38" i="2"/>
  <c r="E38" i="2"/>
  <c r="D38" i="2"/>
  <c r="M37" i="2"/>
  <c r="L37" i="2"/>
  <c r="K37" i="2"/>
  <c r="J37" i="2"/>
  <c r="I37" i="2"/>
  <c r="H37" i="2"/>
  <c r="G37" i="2"/>
  <c r="F37" i="2"/>
  <c r="E37" i="2"/>
  <c r="D37" i="2"/>
  <c r="M36" i="2"/>
  <c r="L36" i="2"/>
  <c r="K36" i="2"/>
  <c r="J36" i="2"/>
  <c r="I36" i="2"/>
  <c r="H36" i="2"/>
  <c r="G36" i="2"/>
  <c r="F36" i="2"/>
  <c r="E36" i="2"/>
  <c r="D36" i="2"/>
  <c r="M35" i="2"/>
  <c r="L35" i="2"/>
  <c r="K35" i="2"/>
  <c r="J35" i="2"/>
  <c r="I35" i="2"/>
  <c r="H35" i="2"/>
  <c r="G35" i="2"/>
  <c r="F35" i="2"/>
  <c r="E35" i="2"/>
  <c r="D35" i="2"/>
  <c r="M34" i="2"/>
  <c r="L34" i="2"/>
  <c r="K34" i="2"/>
  <c r="J34" i="2"/>
  <c r="I34" i="2"/>
  <c r="H34" i="2"/>
  <c r="G34" i="2"/>
  <c r="F34" i="2"/>
  <c r="E34" i="2"/>
  <c r="D34" i="2"/>
  <c r="M33" i="2"/>
  <c r="L33" i="2"/>
  <c r="K33" i="2"/>
  <c r="J33" i="2"/>
  <c r="I33" i="2"/>
  <c r="H33" i="2"/>
  <c r="G33" i="2"/>
  <c r="F33" i="2"/>
  <c r="E33" i="2"/>
  <c r="D33" i="2"/>
  <c r="M32" i="2"/>
  <c r="L32" i="2"/>
  <c r="K32" i="2"/>
  <c r="J32" i="2"/>
  <c r="I32" i="2"/>
  <c r="H32" i="2"/>
  <c r="G32" i="2"/>
  <c r="F32" i="2"/>
  <c r="E32" i="2"/>
  <c r="D32" i="2"/>
  <c r="M31" i="2"/>
  <c r="L31" i="2"/>
  <c r="K31" i="2"/>
  <c r="J31" i="2"/>
  <c r="I31" i="2"/>
  <c r="H31" i="2"/>
  <c r="G31" i="2"/>
  <c r="F31" i="2"/>
  <c r="E31" i="2"/>
  <c r="D31" i="2"/>
  <c r="M30" i="2"/>
  <c r="L30" i="2"/>
  <c r="K30" i="2"/>
  <c r="J30" i="2"/>
  <c r="I30" i="2"/>
  <c r="H30" i="2"/>
  <c r="G30" i="2"/>
  <c r="F30" i="2"/>
  <c r="E30" i="2"/>
  <c r="D30" i="2"/>
  <c r="M29" i="2"/>
  <c r="L29" i="2"/>
  <c r="K29" i="2"/>
  <c r="J29" i="2"/>
  <c r="I29" i="2"/>
  <c r="H29" i="2"/>
  <c r="G29" i="2"/>
  <c r="F29" i="2"/>
  <c r="E29" i="2"/>
  <c r="D29" i="2"/>
  <c r="M28" i="2"/>
  <c r="L28" i="2"/>
  <c r="K28" i="2"/>
  <c r="J28" i="2"/>
  <c r="I28" i="2"/>
  <c r="H28" i="2"/>
  <c r="G28" i="2"/>
  <c r="F28" i="2"/>
  <c r="E28" i="2"/>
  <c r="D28" i="2"/>
  <c r="M27" i="2"/>
  <c r="L27" i="2"/>
  <c r="K27" i="2"/>
  <c r="J27" i="2"/>
  <c r="I27" i="2"/>
  <c r="H27" i="2"/>
  <c r="G27" i="2"/>
  <c r="F27" i="2"/>
  <c r="E27" i="2"/>
  <c r="D27" i="2"/>
  <c r="M26" i="2"/>
  <c r="L26" i="2"/>
  <c r="K26" i="2"/>
  <c r="J26" i="2"/>
  <c r="I26" i="2"/>
  <c r="H26" i="2"/>
  <c r="G26" i="2"/>
  <c r="F26" i="2"/>
  <c r="E26" i="2"/>
  <c r="D26" i="2"/>
  <c r="M25" i="2"/>
  <c r="L25" i="2"/>
  <c r="K25" i="2"/>
  <c r="J25" i="2"/>
  <c r="I25" i="2"/>
  <c r="H25" i="2"/>
  <c r="G25" i="2"/>
  <c r="F25" i="2"/>
  <c r="E25" i="2"/>
  <c r="D25" i="2"/>
  <c r="M24" i="2"/>
  <c r="L24" i="2"/>
  <c r="K24" i="2"/>
  <c r="J24" i="2"/>
  <c r="I24" i="2"/>
  <c r="H24" i="2"/>
  <c r="G24" i="2"/>
  <c r="F24" i="2"/>
  <c r="E24" i="2"/>
  <c r="D24" i="2"/>
  <c r="M23" i="2"/>
  <c r="L23" i="2"/>
  <c r="K23" i="2"/>
  <c r="J23" i="2"/>
  <c r="I23" i="2"/>
  <c r="H23" i="2"/>
  <c r="G23" i="2"/>
  <c r="F23" i="2"/>
  <c r="E23" i="2"/>
  <c r="D23" i="2"/>
  <c r="M22" i="2"/>
  <c r="L22" i="2"/>
  <c r="K22" i="2"/>
  <c r="J22" i="2"/>
  <c r="I22" i="2"/>
  <c r="H22" i="2"/>
  <c r="G22" i="2"/>
  <c r="F22" i="2"/>
  <c r="E22" i="2"/>
  <c r="D22" i="2"/>
  <c r="M21" i="2"/>
  <c r="L21" i="2"/>
  <c r="K21" i="2"/>
  <c r="J21" i="2"/>
  <c r="I21" i="2"/>
  <c r="H21" i="2"/>
  <c r="G21" i="2"/>
  <c r="F21" i="2"/>
  <c r="E21" i="2"/>
  <c r="D21" i="2"/>
  <c r="M20" i="2"/>
  <c r="L20" i="2"/>
  <c r="K20" i="2"/>
  <c r="J20" i="2"/>
  <c r="I20" i="2"/>
  <c r="H20" i="2"/>
  <c r="G20" i="2"/>
  <c r="F20" i="2"/>
  <c r="E20" i="2"/>
  <c r="D20" i="2"/>
  <c r="M19" i="2"/>
  <c r="L19" i="2"/>
  <c r="K19" i="2"/>
  <c r="J19" i="2"/>
  <c r="I19" i="2"/>
  <c r="H19" i="2"/>
  <c r="G19" i="2"/>
  <c r="F19" i="2"/>
  <c r="E19" i="2"/>
  <c r="D19" i="2"/>
  <c r="M18" i="2"/>
  <c r="L18" i="2"/>
  <c r="K18" i="2"/>
  <c r="J18" i="2"/>
  <c r="I18" i="2"/>
  <c r="H18" i="2"/>
  <c r="G18" i="2"/>
  <c r="F18" i="2"/>
  <c r="E18" i="2"/>
  <c r="D18" i="2"/>
  <c r="M17" i="2"/>
  <c r="L17" i="2"/>
  <c r="K17" i="2"/>
  <c r="J17" i="2"/>
  <c r="I17" i="2"/>
  <c r="H17" i="2"/>
  <c r="G17" i="2"/>
  <c r="F17" i="2"/>
  <c r="E17" i="2"/>
  <c r="D17" i="2"/>
  <c r="M16" i="2"/>
  <c r="L16" i="2"/>
  <c r="K16" i="2"/>
  <c r="J16" i="2"/>
  <c r="I16" i="2"/>
  <c r="H16" i="2"/>
  <c r="G16" i="2"/>
  <c r="F16" i="2"/>
  <c r="E16" i="2"/>
  <c r="D16" i="2"/>
  <c r="M15" i="2"/>
  <c r="L15" i="2"/>
  <c r="K15" i="2"/>
  <c r="J15" i="2"/>
  <c r="I15" i="2"/>
  <c r="H15" i="2"/>
  <c r="G15" i="2"/>
  <c r="F15" i="2"/>
  <c r="E15" i="2"/>
  <c r="D15" i="2"/>
  <c r="M14" i="2"/>
  <c r="L14" i="2"/>
  <c r="K14" i="2"/>
  <c r="J14" i="2"/>
  <c r="I14" i="2"/>
  <c r="H14" i="2"/>
  <c r="G14" i="2"/>
  <c r="F14" i="2"/>
  <c r="E14" i="2"/>
  <c r="D14" i="2"/>
  <c r="M13" i="2"/>
  <c r="L13" i="2"/>
  <c r="K13" i="2"/>
  <c r="J13" i="2"/>
  <c r="I13" i="2"/>
  <c r="H13" i="2"/>
  <c r="G13" i="2"/>
  <c r="F13" i="2"/>
  <c r="E13" i="2"/>
  <c r="D13" i="2"/>
  <c r="M12" i="2"/>
  <c r="L12" i="2"/>
  <c r="K12" i="2"/>
  <c r="J12" i="2"/>
  <c r="I12" i="2"/>
  <c r="H12" i="2"/>
  <c r="G12" i="2"/>
  <c r="F12" i="2"/>
  <c r="E12" i="2"/>
  <c r="D12" i="2"/>
  <c r="M11" i="2"/>
  <c r="L11" i="2"/>
  <c r="K11" i="2"/>
  <c r="J11" i="2"/>
  <c r="I11" i="2"/>
  <c r="H11" i="2"/>
  <c r="G11" i="2"/>
  <c r="F11" i="2"/>
  <c r="E11" i="2"/>
  <c r="D11" i="2"/>
  <c r="M10" i="2"/>
  <c r="L10" i="2"/>
  <c r="K10" i="2"/>
  <c r="J10" i="2"/>
  <c r="I10" i="2"/>
  <c r="H10" i="2"/>
  <c r="G10" i="2"/>
  <c r="F10" i="2"/>
  <c r="E10" i="2"/>
  <c r="D10" i="2"/>
  <c r="M9" i="2"/>
  <c r="L9" i="2"/>
  <c r="K9" i="2"/>
  <c r="J9" i="2"/>
  <c r="I9" i="2"/>
  <c r="H9" i="2"/>
  <c r="G9" i="2"/>
  <c r="F9" i="2"/>
  <c r="E9" i="2"/>
  <c r="D9" i="2"/>
  <c r="M8" i="2"/>
  <c r="L8" i="2"/>
  <c r="K8" i="2"/>
  <c r="J8" i="2"/>
  <c r="I8" i="2"/>
  <c r="H8" i="2"/>
  <c r="G8" i="2"/>
  <c r="F8" i="2"/>
  <c r="E8" i="2"/>
  <c r="D8" i="2"/>
  <c r="M7" i="2"/>
  <c r="L7" i="2"/>
  <c r="K7" i="2"/>
  <c r="J7" i="2"/>
  <c r="I7" i="2"/>
  <c r="H7" i="2"/>
  <c r="G7" i="2"/>
  <c r="F7" i="2"/>
  <c r="E7" i="2"/>
  <c r="D7" i="2"/>
  <c r="M6" i="2"/>
  <c r="L6" i="2"/>
  <c r="K6" i="2"/>
  <c r="J6" i="2"/>
  <c r="I6" i="2"/>
  <c r="H6" i="2"/>
  <c r="G6" i="2"/>
  <c r="F6" i="2"/>
  <c r="E6" i="2"/>
  <c r="D6" i="2"/>
  <c r="M5" i="2"/>
  <c r="L5" i="2"/>
  <c r="K5" i="2"/>
  <c r="J5" i="2"/>
  <c r="I5" i="2"/>
  <c r="H5" i="2"/>
  <c r="G5" i="2"/>
  <c r="F5" i="2"/>
  <c r="E5" i="2"/>
  <c r="D5" i="2"/>
  <c r="M4" i="2"/>
  <c r="L4" i="2"/>
  <c r="K4" i="2"/>
  <c r="J4" i="2"/>
  <c r="I4" i="2"/>
  <c r="H4" i="2"/>
  <c r="G4" i="2"/>
  <c r="F4" i="2"/>
  <c r="E4" i="2"/>
  <c r="D4" i="2"/>
  <c r="M3" i="2"/>
  <c r="L3" i="2"/>
  <c r="K3" i="2"/>
  <c r="J3" i="2"/>
  <c r="I3" i="2"/>
  <c r="H3" i="2"/>
  <c r="G3" i="2"/>
  <c r="F3" i="2"/>
  <c r="E3" i="2"/>
  <c r="D3" i="2"/>
  <c r="M2" i="2"/>
  <c r="L2" i="2"/>
  <c r="K2" i="2"/>
  <c r="J2" i="2"/>
  <c r="I2" i="2"/>
  <c r="H2" i="2"/>
  <c r="G2" i="2"/>
  <c r="F2" i="2"/>
  <c r="E2" i="2"/>
  <c r="D2" i="2"/>
  <c r="O3" i="2" l="1"/>
  <c r="O5" i="2"/>
  <c r="O7" i="2"/>
  <c r="O9" i="2"/>
  <c r="O11" i="2"/>
  <c r="O13" i="2"/>
  <c r="O15" i="2"/>
  <c r="O17" i="2"/>
  <c r="O19" i="2"/>
  <c r="O21" i="2"/>
  <c r="O23" i="2"/>
  <c r="O25" i="2"/>
  <c r="O27" i="2"/>
  <c r="O29" i="2"/>
  <c r="O31" i="2"/>
  <c r="O33" i="2"/>
  <c r="O35" i="2"/>
  <c r="O37" i="2"/>
  <c r="O39" i="2"/>
  <c r="O41" i="2"/>
  <c r="O43" i="2"/>
  <c r="O45" i="2"/>
  <c r="O47" i="2"/>
  <c r="O49" i="2"/>
  <c r="N2" i="2"/>
  <c r="N4" i="2"/>
  <c r="N6" i="2"/>
  <c r="N8" i="2"/>
  <c r="N10" i="2"/>
  <c r="N12" i="2"/>
  <c r="N14" i="2"/>
  <c r="N16" i="2"/>
  <c r="P16" i="2" s="1"/>
  <c r="N18" i="2"/>
  <c r="N20" i="2"/>
  <c r="N22" i="2"/>
  <c r="N24" i="2"/>
  <c r="P24" i="2" s="1"/>
  <c r="N26" i="2"/>
  <c r="N28" i="2"/>
  <c r="N30" i="2"/>
  <c r="N32" i="2"/>
  <c r="P32" i="2" s="1"/>
  <c r="N34" i="2"/>
  <c r="N36" i="2"/>
  <c r="N38" i="2"/>
  <c r="N40" i="2"/>
  <c r="N42" i="2"/>
  <c r="N44" i="2"/>
  <c r="N46" i="2"/>
  <c r="N48" i="2"/>
  <c r="P48" i="2" s="1"/>
  <c r="N50" i="2"/>
  <c r="N52" i="2"/>
  <c r="N54" i="2"/>
  <c r="O4" i="2"/>
  <c r="P4" i="2" s="1"/>
  <c r="O6" i="2"/>
  <c r="P6" i="2" s="1"/>
  <c r="O8" i="2"/>
  <c r="P8" i="2" s="1"/>
  <c r="O10" i="2"/>
  <c r="P10" i="2" s="1"/>
  <c r="O12" i="2"/>
  <c r="P12" i="2" s="1"/>
  <c r="O14" i="2"/>
  <c r="P14" i="2" s="1"/>
  <c r="O16" i="2"/>
  <c r="O18" i="2"/>
  <c r="P18" i="2" s="1"/>
  <c r="O20" i="2"/>
  <c r="P20" i="2" s="1"/>
  <c r="O22" i="2"/>
  <c r="P22" i="2" s="1"/>
  <c r="O26" i="2"/>
  <c r="P26" i="2" s="1"/>
  <c r="O28" i="2"/>
  <c r="P28" i="2" s="1"/>
  <c r="O30" i="2"/>
  <c r="P30" i="2" s="1"/>
  <c r="O32" i="2"/>
  <c r="O34" i="2"/>
  <c r="P34" i="2" s="1"/>
  <c r="O36" i="2"/>
  <c r="P36" i="2" s="1"/>
  <c r="O38" i="2"/>
  <c r="P38" i="2" s="1"/>
  <c r="O40" i="2"/>
  <c r="P40" i="2" s="1"/>
  <c r="O42" i="2"/>
  <c r="P42" i="2" s="1"/>
  <c r="O44" i="2"/>
  <c r="P44" i="2" s="1"/>
  <c r="O46" i="2"/>
  <c r="P46" i="2" s="1"/>
  <c r="O48" i="2"/>
  <c r="O50" i="2"/>
  <c r="P50" i="2" s="1"/>
  <c r="N3" i="2"/>
  <c r="P3" i="2" s="1"/>
  <c r="N5" i="2"/>
  <c r="P5" i="2" s="1"/>
  <c r="N7" i="2"/>
  <c r="P7" i="2" s="1"/>
  <c r="N9" i="2"/>
  <c r="N11" i="2"/>
  <c r="P11" i="2" s="1"/>
  <c r="N13" i="2"/>
  <c r="P13" i="2" s="1"/>
  <c r="N15" i="2"/>
  <c r="P15" i="2" s="1"/>
  <c r="N17" i="2"/>
  <c r="N19" i="2"/>
  <c r="P19" i="2" s="1"/>
  <c r="N21" i="2"/>
  <c r="P21" i="2" s="1"/>
  <c r="N23" i="2"/>
  <c r="P23" i="2" s="1"/>
  <c r="N25" i="2"/>
  <c r="N27" i="2"/>
  <c r="P27" i="2" s="1"/>
  <c r="N29" i="2"/>
  <c r="P29" i="2" s="1"/>
  <c r="N31" i="2"/>
  <c r="P31" i="2" s="1"/>
  <c r="N33" i="2"/>
  <c r="N35" i="2"/>
  <c r="P35" i="2" s="1"/>
  <c r="N37" i="2"/>
  <c r="P37" i="2" s="1"/>
  <c r="N39" i="2"/>
  <c r="P39" i="2" s="1"/>
  <c r="N41" i="2"/>
  <c r="N43" i="2"/>
  <c r="P43" i="2" s="1"/>
  <c r="N45" i="2"/>
  <c r="P45" i="2" s="1"/>
  <c r="N47" i="2"/>
  <c r="P47" i="2" s="1"/>
  <c r="N49" i="2"/>
  <c r="N51" i="2"/>
  <c r="N53" i="2"/>
  <c r="N55" i="2"/>
  <c r="J57" i="2"/>
  <c r="F57" i="2"/>
  <c r="B58" i="2"/>
  <c r="L57" i="2"/>
  <c r="H57" i="2"/>
  <c r="D57" i="2"/>
  <c r="O2" i="2"/>
  <c r="P2" i="2" s="1"/>
  <c r="O51" i="2"/>
  <c r="O52" i="2"/>
  <c r="P52" i="2" s="1"/>
  <c r="O53" i="2"/>
  <c r="O54" i="2"/>
  <c r="P54" i="2" s="1"/>
  <c r="O55" i="2"/>
  <c r="E56" i="2"/>
  <c r="I56" i="2"/>
  <c r="M56" i="2"/>
  <c r="C57" i="2"/>
  <c r="F56" i="2"/>
  <c r="J56" i="2"/>
  <c r="G56" i="2"/>
  <c r="D56" i="2"/>
  <c r="H56" i="2"/>
  <c r="L56" i="2"/>
  <c r="P51" i="2" l="1"/>
  <c r="P49" i="2"/>
  <c r="P41" i="2"/>
  <c r="P33" i="2"/>
  <c r="P25" i="2"/>
  <c r="P17" i="2"/>
  <c r="P9" i="2"/>
  <c r="P55" i="2"/>
  <c r="P53" i="2"/>
  <c r="O56" i="2"/>
  <c r="N56" i="2"/>
  <c r="P56" i="2" s="1"/>
  <c r="C58" i="2"/>
  <c r="M57" i="2"/>
  <c r="I57" i="2"/>
  <c r="E57" i="2"/>
  <c r="N57" i="2" s="1"/>
  <c r="K57" i="2"/>
  <c r="G57" i="2"/>
  <c r="B59" i="2"/>
  <c r="L58" i="2"/>
  <c r="H58" i="2"/>
  <c r="D58" i="2"/>
  <c r="J58" i="2"/>
  <c r="F58" i="2"/>
  <c r="J59" i="2" l="1"/>
  <c r="F59" i="2"/>
  <c r="B60" i="2"/>
  <c r="L59" i="2"/>
  <c r="H59" i="2"/>
  <c r="D59" i="2"/>
  <c r="O57" i="2"/>
  <c r="P57" i="2" s="1"/>
  <c r="K58" i="2"/>
  <c r="G58" i="2"/>
  <c r="C59" i="2"/>
  <c r="M58" i="2"/>
  <c r="I58" i="2"/>
  <c r="E58" i="2"/>
  <c r="N58" i="2" s="1"/>
  <c r="C60" i="2" l="1"/>
  <c r="M59" i="2"/>
  <c r="I59" i="2"/>
  <c r="E59" i="2"/>
  <c r="N59" i="2" s="1"/>
  <c r="K59" i="2"/>
  <c r="G59" i="2"/>
  <c r="O58" i="2"/>
  <c r="P58" i="2" s="1"/>
  <c r="B61" i="2"/>
  <c r="L60" i="2"/>
  <c r="H60" i="2"/>
  <c r="D60" i="2"/>
  <c r="J60" i="2"/>
  <c r="F60" i="2"/>
  <c r="O59" i="2" l="1"/>
  <c r="P59" i="2"/>
  <c r="J61" i="2"/>
  <c r="F61" i="2"/>
  <c r="B62" i="2"/>
  <c r="L61" i="2"/>
  <c r="H61" i="2"/>
  <c r="D61" i="2"/>
  <c r="K60" i="2"/>
  <c r="G60" i="2"/>
  <c r="C61" i="2"/>
  <c r="M60" i="2"/>
  <c r="I60" i="2"/>
  <c r="E60" i="2"/>
  <c r="O60" i="2" s="1"/>
  <c r="N60" i="2" l="1"/>
  <c r="P60" i="2" s="1"/>
  <c r="C62" i="2"/>
  <c r="M61" i="2"/>
  <c r="I61" i="2"/>
  <c r="E61" i="2"/>
  <c r="N61" i="2" s="1"/>
  <c r="K61" i="2"/>
  <c r="G61" i="2"/>
  <c r="B63" i="2"/>
  <c r="L62" i="2"/>
  <c r="H62" i="2"/>
  <c r="D62" i="2"/>
  <c r="J62" i="2"/>
  <c r="F62" i="2"/>
  <c r="O61" i="2" l="1"/>
  <c r="P61" i="2" s="1"/>
  <c r="J63" i="2"/>
  <c r="F63" i="2"/>
  <c r="B64" i="2"/>
  <c r="L63" i="2"/>
  <c r="H63" i="2"/>
  <c r="D63" i="2"/>
  <c r="K62" i="2"/>
  <c r="G62" i="2"/>
  <c r="C63" i="2"/>
  <c r="M62" i="2"/>
  <c r="I62" i="2"/>
  <c r="E62" i="2"/>
  <c r="O62" i="2" s="1"/>
  <c r="N62" i="2" l="1"/>
  <c r="P62" i="2" s="1"/>
  <c r="C64" i="2"/>
  <c r="M63" i="2"/>
  <c r="I63" i="2"/>
  <c r="E63" i="2"/>
  <c r="O63" i="2" s="1"/>
  <c r="K63" i="2"/>
  <c r="G63" i="2"/>
  <c r="B65" i="2"/>
  <c r="L64" i="2"/>
  <c r="H64" i="2"/>
  <c r="D64" i="2"/>
  <c r="J64" i="2"/>
  <c r="F64" i="2"/>
  <c r="N63" i="2"/>
  <c r="P63" i="2" l="1"/>
  <c r="J65" i="2"/>
  <c r="F65" i="2"/>
  <c r="B66" i="2"/>
  <c r="L65" i="2"/>
  <c r="H65" i="2"/>
  <c r="D65" i="2"/>
  <c r="K64" i="2"/>
  <c r="G64" i="2"/>
  <c r="C65" i="2"/>
  <c r="M64" i="2"/>
  <c r="I64" i="2"/>
  <c r="E64" i="2"/>
  <c r="O64" i="2" s="1"/>
  <c r="N64" i="2" l="1"/>
  <c r="P64" i="2" s="1"/>
  <c r="C66" i="2"/>
  <c r="M65" i="2"/>
  <c r="I65" i="2"/>
  <c r="E65" i="2"/>
  <c r="N65" i="2" s="1"/>
  <c r="P65" i="2" s="1"/>
  <c r="K65" i="2"/>
  <c r="G65" i="2"/>
  <c r="B67" i="2"/>
  <c r="L66" i="2"/>
  <c r="H66" i="2"/>
  <c r="D66" i="2"/>
  <c r="J66" i="2"/>
  <c r="F66" i="2"/>
  <c r="O65" i="2"/>
  <c r="J67" i="2" l="1"/>
  <c r="F67" i="2"/>
  <c r="B68" i="2"/>
  <c r="L67" i="2"/>
  <c r="H67" i="2"/>
  <c r="D67" i="2"/>
  <c r="K66" i="2"/>
  <c r="G66" i="2"/>
  <c r="C67" i="2"/>
  <c r="M66" i="2"/>
  <c r="I66" i="2"/>
  <c r="E66" i="2"/>
  <c r="O66" i="2" s="1"/>
  <c r="N66" i="2" l="1"/>
  <c r="P66" i="2" s="1"/>
  <c r="C68" i="2"/>
  <c r="M67" i="2"/>
  <c r="I67" i="2"/>
  <c r="E67" i="2"/>
  <c r="K67" i="2"/>
  <c r="G67" i="2"/>
  <c r="B69" i="2"/>
  <c r="L68" i="2"/>
  <c r="H68" i="2"/>
  <c r="D68" i="2"/>
  <c r="J68" i="2"/>
  <c r="F68" i="2"/>
  <c r="N67" i="2"/>
  <c r="P67" i="2" s="1"/>
  <c r="O67" i="2"/>
  <c r="J69" i="2" l="1"/>
  <c r="F69" i="2"/>
  <c r="B70" i="2"/>
  <c r="L69" i="2"/>
  <c r="H69" i="2"/>
  <c r="D69" i="2"/>
  <c r="K68" i="2"/>
  <c r="G68" i="2"/>
  <c r="C69" i="2"/>
  <c r="M68" i="2"/>
  <c r="I68" i="2"/>
  <c r="E68" i="2"/>
  <c r="O68" i="2" s="1"/>
  <c r="N68" i="2" l="1"/>
  <c r="P68" i="2" s="1"/>
  <c r="C70" i="2"/>
  <c r="M69" i="2"/>
  <c r="I69" i="2"/>
  <c r="E69" i="2"/>
  <c r="K69" i="2"/>
  <c r="G69" i="2"/>
  <c r="B71" i="2"/>
  <c r="L70" i="2"/>
  <c r="H70" i="2"/>
  <c r="D70" i="2"/>
  <c r="J70" i="2"/>
  <c r="F70" i="2"/>
  <c r="N69" i="2"/>
  <c r="O69" i="2"/>
  <c r="P69" i="2" l="1"/>
  <c r="J71" i="2"/>
  <c r="F71" i="2"/>
  <c r="B72" i="2"/>
  <c r="L71" i="2"/>
  <c r="H71" i="2"/>
  <c r="D71" i="2"/>
  <c r="K70" i="2"/>
  <c r="G70" i="2"/>
  <c r="C71" i="2"/>
  <c r="M70" i="2"/>
  <c r="I70" i="2"/>
  <c r="E70" i="2"/>
  <c r="O70" i="2" s="1"/>
  <c r="N70" i="2" l="1"/>
  <c r="P70" i="2" s="1"/>
  <c r="C72" i="2"/>
  <c r="M71" i="2"/>
  <c r="I71" i="2"/>
  <c r="E71" i="2"/>
  <c r="N71" i="2" s="1"/>
  <c r="K71" i="2"/>
  <c r="G71" i="2"/>
  <c r="B73" i="2"/>
  <c r="L72" i="2"/>
  <c r="H72" i="2"/>
  <c r="D72" i="2"/>
  <c r="J72" i="2"/>
  <c r="F72" i="2"/>
  <c r="J73" i="2" l="1"/>
  <c r="F73" i="2"/>
  <c r="B74" i="2"/>
  <c r="L73" i="2"/>
  <c r="H73" i="2"/>
  <c r="D73" i="2"/>
  <c r="O71" i="2"/>
  <c r="P71" i="2" s="1"/>
  <c r="K72" i="2"/>
  <c r="G72" i="2"/>
  <c r="C73" i="2"/>
  <c r="M72" i="2"/>
  <c r="I72" i="2"/>
  <c r="E72" i="2"/>
  <c r="N72" i="2" s="1"/>
  <c r="C74" i="2" l="1"/>
  <c r="M73" i="2"/>
  <c r="I73" i="2"/>
  <c r="E73" i="2"/>
  <c r="N73" i="2" s="1"/>
  <c r="K73" i="2"/>
  <c r="G73" i="2"/>
  <c r="O72" i="2"/>
  <c r="P72" i="2" s="1"/>
  <c r="B75" i="2"/>
  <c r="L74" i="2"/>
  <c r="H74" i="2"/>
  <c r="D74" i="2"/>
  <c r="J74" i="2"/>
  <c r="F74" i="2"/>
  <c r="O73" i="2" l="1"/>
  <c r="P73" i="2" s="1"/>
  <c r="J75" i="2"/>
  <c r="F75" i="2"/>
  <c r="B76" i="2"/>
  <c r="L75" i="2"/>
  <c r="H75" i="2"/>
  <c r="D75" i="2"/>
  <c r="K74" i="2"/>
  <c r="G74" i="2"/>
  <c r="C75" i="2"/>
  <c r="M74" i="2"/>
  <c r="I74" i="2"/>
  <c r="E74" i="2"/>
  <c r="O74" i="2" s="1"/>
  <c r="N74" i="2" l="1"/>
  <c r="P74" i="2" s="1"/>
  <c r="C76" i="2"/>
  <c r="M75" i="2"/>
  <c r="I75" i="2"/>
  <c r="E75" i="2"/>
  <c r="N75" i="2" s="1"/>
  <c r="P75" i="2" s="1"/>
  <c r="K75" i="2"/>
  <c r="G75" i="2"/>
  <c r="B77" i="2"/>
  <c r="L76" i="2"/>
  <c r="H76" i="2"/>
  <c r="D76" i="2"/>
  <c r="J76" i="2"/>
  <c r="F76" i="2"/>
  <c r="O75" i="2"/>
  <c r="J77" i="2" l="1"/>
  <c r="F77" i="2"/>
  <c r="B78" i="2"/>
  <c r="L77" i="2"/>
  <c r="H77" i="2"/>
  <c r="D77" i="2"/>
  <c r="K76" i="2"/>
  <c r="G76" i="2"/>
  <c r="C77" i="2"/>
  <c r="M76" i="2"/>
  <c r="I76" i="2"/>
  <c r="E76" i="2"/>
  <c r="O76" i="2" s="1"/>
  <c r="N76" i="2" l="1"/>
  <c r="P76" i="2" s="1"/>
  <c r="C78" i="2"/>
  <c r="M77" i="2"/>
  <c r="I77" i="2"/>
  <c r="E77" i="2"/>
  <c r="K77" i="2"/>
  <c r="G77" i="2"/>
  <c r="B79" i="2"/>
  <c r="L78" i="2"/>
  <c r="H78" i="2"/>
  <c r="D78" i="2"/>
  <c r="J78" i="2"/>
  <c r="F78" i="2"/>
  <c r="N77" i="2"/>
  <c r="O77" i="2"/>
  <c r="P77" i="2" l="1"/>
  <c r="J79" i="2"/>
  <c r="F79" i="2"/>
  <c r="B80" i="2"/>
  <c r="L79" i="2"/>
  <c r="H79" i="2"/>
  <c r="D79" i="2"/>
  <c r="K78" i="2"/>
  <c r="G78" i="2"/>
  <c r="C79" i="2"/>
  <c r="M78" i="2"/>
  <c r="I78" i="2"/>
  <c r="E78" i="2"/>
  <c r="O78" i="2" s="1"/>
  <c r="N78" i="2" l="1"/>
  <c r="P78" i="2" s="1"/>
  <c r="C80" i="2"/>
  <c r="M79" i="2"/>
  <c r="I79" i="2"/>
  <c r="E79" i="2"/>
  <c r="O79" i="2" s="1"/>
  <c r="K79" i="2"/>
  <c r="G79" i="2"/>
  <c r="B81" i="2"/>
  <c r="L80" i="2"/>
  <c r="H80" i="2"/>
  <c r="D80" i="2"/>
  <c r="J80" i="2"/>
  <c r="F80" i="2"/>
  <c r="N79" i="2"/>
  <c r="P79" i="2" l="1"/>
  <c r="J81" i="2"/>
  <c r="F81" i="2"/>
  <c r="B82" i="2"/>
  <c r="L81" i="2"/>
  <c r="H81" i="2"/>
  <c r="D81" i="2"/>
  <c r="K80" i="2"/>
  <c r="G80" i="2"/>
  <c r="C81" i="2"/>
  <c r="M80" i="2"/>
  <c r="I80" i="2"/>
  <c r="E80" i="2"/>
  <c r="O80" i="2" s="1"/>
  <c r="N80" i="2" l="1"/>
  <c r="P80" i="2" s="1"/>
  <c r="C82" i="2"/>
  <c r="M81" i="2"/>
  <c r="I81" i="2"/>
  <c r="E81" i="2"/>
  <c r="K81" i="2"/>
  <c r="G81" i="2"/>
  <c r="B83" i="2"/>
  <c r="L82" i="2"/>
  <c r="H82" i="2"/>
  <c r="D82" i="2"/>
  <c r="J82" i="2"/>
  <c r="F82" i="2"/>
  <c r="N81" i="2"/>
  <c r="O81" i="2"/>
  <c r="P81" i="2" l="1"/>
  <c r="J83" i="2"/>
  <c r="F83" i="2"/>
  <c r="B84" i="2"/>
  <c r="L83" i="2"/>
  <c r="H83" i="2"/>
  <c r="D83" i="2"/>
  <c r="K82" i="2"/>
  <c r="G82" i="2"/>
  <c r="C83" i="2"/>
  <c r="M82" i="2"/>
  <c r="I82" i="2"/>
  <c r="E82" i="2"/>
  <c r="O82" i="2" s="1"/>
  <c r="N82" i="2" l="1"/>
  <c r="P82" i="2" s="1"/>
  <c r="C84" i="2"/>
  <c r="M83" i="2"/>
  <c r="I83" i="2"/>
  <c r="E83" i="2"/>
  <c r="O83" i="2" s="1"/>
  <c r="K83" i="2"/>
  <c r="G83" i="2"/>
  <c r="B85" i="2"/>
  <c r="L84" i="2"/>
  <c r="H84" i="2"/>
  <c r="D84" i="2"/>
  <c r="J84" i="2"/>
  <c r="F84" i="2"/>
  <c r="N83" i="2" l="1"/>
  <c r="P83" i="2" s="1"/>
  <c r="J85" i="2"/>
  <c r="F85" i="2"/>
  <c r="B86" i="2"/>
  <c r="L85" i="2"/>
  <c r="H85" i="2"/>
  <c r="D85" i="2"/>
  <c r="K84" i="2"/>
  <c r="G84" i="2"/>
  <c r="C85" i="2"/>
  <c r="M84" i="2"/>
  <c r="I84" i="2"/>
  <c r="E84" i="2"/>
  <c r="O84" i="2" s="1"/>
  <c r="N84" i="2" l="1"/>
  <c r="P84" i="2" s="1"/>
  <c r="C86" i="2"/>
  <c r="M85" i="2"/>
  <c r="I85" i="2"/>
  <c r="E85" i="2"/>
  <c r="K85" i="2"/>
  <c r="G85" i="2"/>
  <c r="B87" i="2"/>
  <c r="L86" i="2"/>
  <c r="H86" i="2"/>
  <c r="D86" i="2"/>
  <c r="J86" i="2"/>
  <c r="F86" i="2"/>
  <c r="N85" i="2"/>
  <c r="P85" i="2" s="1"/>
  <c r="O85" i="2"/>
  <c r="J87" i="2" l="1"/>
  <c r="F87" i="2"/>
  <c r="B88" i="2"/>
  <c r="L87" i="2"/>
  <c r="H87" i="2"/>
  <c r="D87" i="2"/>
  <c r="K86" i="2"/>
  <c r="G86" i="2"/>
  <c r="C87" i="2"/>
  <c r="M86" i="2"/>
  <c r="I86" i="2"/>
  <c r="E86" i="2"/>
  <c r="O86" i="2" s="1"/>
  <c r="N86" i="2" l="1"/>
  <c r="P86" i="2" s="1"/>
  <c r="C88" i="2"/>
  <c r="M87" i="2"/>
  <c r="I87" i="2"/>
  <c r="E87" i="2"/>
  <c r="N87" i="2" s="1"/>
  <c r="K87" i="2"/>
  <c r="G87" i="2"/>
  <c r="B89" i="2"/>
  <c r="L88" i="2"/>
  <c r="H88" i="2"/>
  <c r="D88" i="2"/>
  <c r="J88" i="2"/>
  <c r="F88" i="2"/>
  <c r="J89" i="2" l="1"/>
  <c r="F89" i="2"/>
  <c r="B90" i="2"/>
  <c r="L89" i="2"/>
  <c r="H89" i="2"/>
  <c r="D89" i="2"/>
  <c r="O87" i="2"/>
  <c r="P87" i="2" s="1"/>
  <c r="K88" i="2"/>
  <c r="G88" i="2"/>
  <c r="C89" i="2"/>
  <c r="M88" i="2"/>
  <c r="I88" i="2"/>
  <c r="E88" i="2"/>
  <c r="N88" i="2" s="1"/>
  <c r="C90" i="2" l="1"/>
  <c r="M89" i="2"/>
  <c r="I89" i="2"/>
  <c r="E89" i="2"/>
  <c r="K89" i="2"/>
  <c r="G89" i="2"/>
  <c r="O88" i="2"/>
  <c r="P88" i="2" s="1"/>
  <c r="B91" i="2"/>
  <c r="L90" i="2"/>
  <c r="H90" i="2"/>
  <c r="D90" i="2"/>
  <c r="J90" i="2"/>
  <c r="F90" i="2"/>
  <c r="N89" i="2"/>
  <c r="O89" i="2"/>
  <c r="P89" i="2" l="1"/>
  <c r="J91" i="2"/>
  <c r="F91" i="2"/>
  <c r="B92" i="2"/>
  <c r="L91" i="2"/>
  <c r="H91" i="2"/>
  <c r="D91" i="2"/>
  <c r="K90" i="2"/>
  <c r="G90" i="2"/>
  <c r="C91" i="2"/>
  <c r="M90" i="2"/>
  <c r="I90" i="2"/>
  <c r="E90" i="2"/>
  <c r="O90" i="2" s="1"/>
  <c r="N90" i="2" l="1"/>
  <c r="P90" i="2" s="1"/>
  <c r="C92" i="2"/>
  <c r="M91" i="2"/>
  <c r="I91" i="2"/>
  <c r="E91" i="2"/>
  <c r="N91" i="2" s="1"/>
  <c r="K91" i="2"/>
  <c r="G91" i="2"/>
  <c r="B93" i="2"/>
  <c r="L92" i="2"/>
  <c r="H92" i="2"/>
  <c r="D92" i="2"/>
  <c r="J92" i="2"/>
  <c r="F92" i="2"/>
  <c r="O91" i="2" l="1"/>
  <c r="P91" i="2" s="1"/>
  <c r="J93" i="2"/>
  <c r="F93" i="2"/>
  <c r="B94" i="2"/>
  <c r="L93" i="2"/>
  <c r="H93" i="2"/>
  <c r="D93" i="2"/>
  <c r="K92" i="2"/>
  <c r="G92" i="2"/>
  <c r="C93" i="2"/>
  <c r="M92" i="2"/>
  <c r="I92" i="2"/>
  <c r="E92" i="2"/>
  <c r="O92" i="2" s="1"/>
  <c r="N92" i="2" l="1"/>
  <c r="P92" i="2" s="1"/>
  <c r="C94" i="2"/>
  <c r="M93" i="2"/>
  <c r="I93" i="2"/>
  <c r="E93" i="2"/>
  <c r="O93" i="2" s="1"/>
  <c r="K93" i="2"/>
  <c r="G93" i="2"/>
  <c r="B95" i="2"/>
  <c r="L94" i="2"/>
  <c r="H94" i="2"/>
  <c r="D94" i="2"/>
  <c r="J94" i="2"/>
  <c r="F94" i="2"/>
  <c r="N93" i="2" l="1"/>
  <c r="P93" i="2" s="1"/>
  <c r="J95" i="2"/>
  <c r="F95" i="2"/>
  <c r="B96" i="2"/>
  <c r="L95" i="2"/>
  <c r="H95" i="2"/>
  <c r="D95" i="2"/>
  <c r="K94" i="2"/>
  <c r="G94" i="2"/>
  <c r="C95" i="2"/>
  <c r="M94" i="2"/>
  <c r="I94" i="2"/>
  <c r="E94" i="2"/>
  <c r="O94" i="2" s="1"/>
  <c r="N94" i="2" l="1"/>
  <c r="P94" i="2" s="1"/>
  <c r="C96" i="2"/>
  <c r="M95" i="2"/>
  <c r="I95" i="2"/>
  <c r="E95" i="2"/>
  <c r="O95" i="2" s="1"/>
  <c r="K95" i="2"/>
  <c r="G95" i="2"/>
  <c r="B97" i="2"/>
  <c r="L96" i="2"/>
  <c r="H96" i="2"/>
  <c r="D96" i="2"/>
  <c r="J96" i="2"/>
  <c r="F96" i="2"/>
  <c r="N95" i="2" l="1"/>
  <c r="P95" i="2" s="1"/>
  <c r="J97" i="2"/>
  <c r="F97" i="2"/>
  <c r="B98" i="2"/>
  <c r="L97" i="2"/>
  <c r="H97" i="2"/>
  <c r="D97" i="2"/>
  <c r="K96" i="2"/>
  <c r="G96" i="2"/>
  <c r="C97" i="2"/>
  <c r="M96" i="2"/>
  <c r="I96" i="2"/>
  <c r="E96" i="2"/>
  <c r="O96" i="2" s="1"/>
  <c r="N96" i="2" l="1"/>
  <c r="P96" i="2" s="1"/>
  <c r="C98" i="2"/>
  <c r="M97" i="2"/>
  <c r="I97" i="2"/>
  <c r="E97" i="2"/>
  <c r="O97" i="2" s="1"/>
  <c r="K97" i="2"/>
  <c r="G97" i="2"/>
  <c r="B99" i="2"/>
  <c r="L98" i="2"/>
  <c r="H98" i="2"/>
  <c r="D98" i="2"/>
  <c r="J98" i="2"/>
  <c r="F98" i="2"/>
  <c r="N97" i="2" l="1"/>
  <c r="P97" i="2" s="1"/>
  <c r="J99" i="2"/>
  <c r="F99" i="2"/>
  <c r="B100" i="2"/>
  <c r="L99" i="2"/>
  <c r="H99" i="2"/>
  <c r="D99" i="2"/>
  <c r="K98" i="2"/>
  <c r="G98" i="2"/>
  <c r="C99" i="2"/>
  <c r="M98" i="2"/>
  <c r="I98" i="2"/>
  <c r="E98" i="2"/>
  <c r="O98" i="2" s="1"/>
  <c r="N98" i="2" l="1"/>
  <c r="P98" i="2" s="1"/>
  <c r="C100" i="2"/>
  <c r="M99" i="2"/>
  <c r="I99" i="2"/>
  <c r="E99" i="2"/>
  <c r="O99" i="2" s="1"/>
  <c r="K99" i="2"/>
  <c r="G99" i="2"/>
  <c r="B101" i="2"/>
  <c r="L100" i="2"/>
  <c r="H100" i="2"/>
  <c r="D100" i="2"/>
  <c r="J100" i="2"/>
  <c r="F100" i="2"/>
  <c r="N99" i="2"/>
  <c r="P99" i="2" l="1"/>
  <c r="J101" i="2"/>
  <c r="F101" i="2"/>
  <c r="B102" i="2"/>
  <c r="L101" i="2"/>
  <c r="H101" i="2"/>
  <c r="D101" i="2"/>
  <c r="K100" i="2"/>
  <c r="G100" i="2"/>
  <c r="C101" i="2"/>
  <c r="M100" i="2"/>
  <c r="I100" i="2"/>
  <c r="E100" i="2"/>
  <c r="O100" i="2" s="1"/>
  <c r="N100" i="2" l="1"/>
  <c r="P100" i="2" s="1"/>
  <c r="C102" i="2"/>
  <c r="M101" i="2"/>
  <c r="I101" i="2"/>
  <c r="E101" i="2"/>
  <c r="O101" i="2" s="1"/>
  <c r="K101" i="2"/>
  <c r="G101" i="2"/>
  <c r="B103" i="2"/>
  <c r="L102" i="2"/>
  <c r="H102" i="2"/>
  <c r="D102" i="2"/>
  <c r="J102" i="2"/>
  <c r="F102" i="2"/>
  <c r="N101" i="2" l="1"/>
  <c r="P101" i="2" s="1"/>
  <c r="J103" i="2"/>
  <c r="F103" i="2"/>
  <c r="B104" i="2"/>
  <c r="L103" i="2"/>
  <c r="H103" i="2"/>
  <c r="D103" i="2"/>
  <c r="K102" i="2"/>
  <c r="G102" i="2"/>
  <c r="C103" i="2"/>
  <c r="M102" i="2"/>
  <c r="I102" i="2"/>
  <c r="E102" i="2"/>
  <c r="O102" i="2" s="1"/>
  <c r="N102" i="2" l="1"/>
  <c r="P102" i="2" s="1"/>
  <c r="C104" i="2"/>
  <c r="M103" i="2"/>
  <c r="I103" i="2"/>
  <c r="E103" i="2"/>
  <c r="O103" i="2" s="1"/>
  <c r="K103" i="2"/>
  <c r="G103" i="2"/>
  <c r="B105" i="2"/>
  <c r="L104" i="2"/>
  <c r="H104" i="2"/>
  <c r="D104" i="2"/>
  <c r="J104" i="2"/>
  <c r="F104" i="2"/>
  <c r="N103" i="2"/>
  <c r="P103" i="2" s="1"/>
  <c r="J105" i="2" l="1"/>
  <c r="F105" i="2"/>
  <c r="B106" i="2"/>
  <c r="L105" i="2"/>
  <c r="H105" i="2"/>
  <c r="D105" i="2"/>
  <c r="K104" i="2"/>
  <c r="G104" i="2"/>
  <c r="C105" i="2"/>
  <c r="M104" i="2"/>
  <c r="I104" i="2"/>
  <c r="E104" i="2"/>
  <c r="O104" i="2" s="1"/>
  <c r="N104" i="2" l="1"/>
  <c r="P104" i="2" s="1"/>
  <c r="C106" i="2"/>
  <c r="M105" i="2"/>
  <c r="I105" i="2"/>
  <c r="E105" i="2"/>
  <c r="N105" i="2" s="1"/>
  <c r="K105" i="2"/>
  <c r="G105" i="2"/>
  <c r="B107" i="2"/>
  <c r="L106" i="2"/>
  <c r="H106" i="2"/>
  <c r="D106" i="2"/>
  <c r="J106" i="2"/>
  <c r="F106" i="2"/>
  <c r="J107" i="2" l="1"/>
  <c r="F107" i="2"/>
  <c r="B108" i="2"/>
  <c r="L107" i="2"/>
  <c r="H107" i="2"/>
  <c r="D107" i="2"/>
  <c r="O105" i="2"/>
  <c r="P105" i="2" s="1"/>
  <c r="K106" i="2"/>
  <c r="G106" i="2"/>
  <c r="C107" i="2"/>
  <c r="M106" i="2"/>
  <c r="I106" i="2"/>
  <c r="E106" i="2"/>
  <c r="N106" i="2" s="1"/>
  <c r="C108" i="2" l="1"/>
  <c r="M107" i="2"/>
  <c r="I107" i="2"/>
  <c r="E107" i="2"/>
  <c r="K107" i="2"/>
  <c r="G107" i="2"/>
  <c r="O106" i="2"/>
  <c r="P106" i="2" s="1"/>
  <c r="B109" i="2"/>
  <c r="L108" i="2"/>
  <c r="H108" i="2"/>
  <c r="D108" i="2"/>
  <c r="J108" i="2"/>
  <c r="F108" i="2"/>
  <c r="N107" i="2"/>
  <c r="O107" i="2"/>
  <c r="P107" i="2" l="1"/>
  <c r="J109" i="2"/>
  <c r="F109" i="2"/>
  <c r="B110" i="2"/>
  <c r="L109" i="2"/>
  <c r="H109" i="2"/>
  <c r="D109" i="2"/>
  <c r="K108" i="2"/>
  <c r="G108" i="2"/>
  <c r="C109" i="2"/>
  <c r="M108" i="2"/>
  <c r="I108" i="2"/>
  <c r="E108" i="2"/>
  <c r="O108" i="2" s="1"/>
  <c r="N108" i="2" l="1"/>
  <c r="P108" i="2" s="1"/>
  <c r="C110" i="2"/>
  <c r="M109" i="2"/>
  <c r="I109" i="2"/>
  <c r="E109" i="2"/>
  <c r="N109" i="2" s="1"/>
  <c r="K109" i="2"/>
  <c r="G109" i="2"/>
  <c r="B111" i="2"/>
  <c r="L110" i="2"/>
  <c r="H110" i="2"/>
  <c r="D110" i="2"/>
  <c r="J110" i="2"/>
  <c r="F110" i="2"/>
  <c r="J111" i="2" l="1"/>
  <c r="F111" i="2"/>
  <c r="B112" i="2"/>
  <c r="L111" i="2"/>
  <c r="H111" i="2"/>
  <c r="D111" i="2"/>
  <c r="O109" i="2"/>
  <c r="P109" i="2" s="1"/>
  <c r="K110" i="2"/>
  <c r="G110" i="2"/>
  <c r="C111" i="2"/>
  <c r="M110" i="2"/>
  <c r="I110" i="2"/>
  <c r="E110" i="2"/>
  <c r="N110" i="2" s="1"/>
  <c r="C112" i="2" l="1"/>
  <c r="M111" i="2"/>
  <c r="I111" i="2"/>
  <c r="E111" i="2"/>
  <c r="K111" i="2"/>
  <c r="G111" i="2"/>
  <c r="O110" i="2"/>
  <c r="P110" i="2" s="1"/>
  <c r="B113" i="2"/>
  <c r="L112" i="2"/>
  <c r="H112" i="2"/>
  <c r="D112" i="2"/>
  <c r="J112" i="2"/>
  <c r="F112" i="2"/>
  <c r="N111" i="2"/>
  <c r="O111" i="2"/>
  <c r="P111" i="2" l="1"/>
  <c r="J113" i="2"/>
  <c r="F113" i="2"/>
  <c r="B114" i="2"/>
  <c r="L113" i="2"/>
  <c r="H113" i="2"/>
  <c r="D113" i="2"/>
  <c r="K112" i="2"/>
  <c r="G112" i="2"/>
  <c r="C113" i="2"/>
  <c r="M112" i="2"/>
  <c r="I112" i="2"/>
  <c r="E112" i="2"/>
  <c r="O112" i="2" s="1"/>
  <c r="C114" i="2" l="1"/>
  <c r="M113" i="2"/>
  <c r="I113" i="2"/>
  <c r="E113" i="2"/>
  <c r="N113" i="2" s="1"/>
  <c r="K113" i="2"/>
  <c r="G113" i="2"/>
  <c r="N112" i="2"/>
  <c r="P112" i="2" s="1"/>
  <c r="B115" i="2"/>
  <c r="L114" i="2"/>
  <c r="H114" i="2"/>
  <c r="D114" i="2"/>
  <c r="J114" i="2"/>
  <c r="F114" i="2"/>
  <c r="K114" i="2" l="1"/>
  <c r="G114" i="2"/>
  <c r="C115" i="2"/>
  <c r="M114" i="2"/>
  <c r="I114" i="2"/>
  <c r="E114" i="2"/>
  <c r="O114" i="2" s="1"/>
  <c r="J115" i="2"/>
  <c r="F115" i="2"/>
  <c r="B116" i="2"/>
  <c r="L115" i="2"/>
  <c r="H115" i="2"/>
  <c r="D115" i="2"/>
  <c r="O113" i="2"/>
  <c r="P113" i="2" s="1"/>
  <c r="B117" i="2" l="1"/>
  <c r="L116" i="2"/>
  <c r="H116" i="2"/>
  <c r="D116" i="2"/>
  <c r="J116" i="2"/>
  <c r="F116" i="2"/>
  <c r="N114" i="2"/>
  <c r="P114" i="2" s="1"/>
  <c r="C116" i="2"/>
  <c r="M115" i="2"/>
  <c r="I115" i="2"/>
  <c r="E115" i="2"/>
  <c r="N115" i="2" s="1"/>
  <c r="K115" i="2"/>
  <c r="G115" i="2"/>
  <c r="O115" i="2" l="1"/>
  <c r="P115" i="2" s="1"/>
  <c r="K116" i="2"/>
  <c r="G116" i="2"/>
  <c r="C117" i="2"/>
  <c r="M116" i="2"/>
  <c r="I116" i="2"/>
  <c r="E116" i="2"/>
  <c r="O116" i="2" s="1"/>
  <c r="J117" i="2"/>
  <c r="F117" i="2"/>
  <c r="B118" i="2"/>
  <c r="L117" i="2"/>
  <c r="H117" i="2"/>
  <c r="D117" i="2"/>
  <c r="B119" i="2" l="1"/>
  <c r="L118" i="2"/>
  <c r="H118" i="2"/>
  <c r="D118" i="2"/>
  <c r="J118" i="2"/>
  <c r="F118" i="2"/>
  <c r="N116" i="2"/>
  <c r="P116" i="2" s="1"/>
  <c r="C118" i="2"/>
  <c r="M117" i="2"/>
  <c r="I117" i="2"/>
  <c r="E117" i="2"/>
  <c r="N117" i="2" s="1"/>
  <c r="K117" i="2"/>
  <c r="G117" i="2"/>
  <c r="O117" i="2" l="1"/>
  <c r="P117" i="2" s="1"/>
  <c r="K118" i="2"/>
  <c r="G118" i="2"/>
  <c r="C119" i="2"/>
  <c r="M118" i="2"/>
  <c r="I118" i="2"/>
  <c r="E118" i="2"/>
  <c r="O118" i="2" s="1"/>
  <c r="J119" i="2"/>
  <c r="F119" i="2"/>
  <c r="B120" i="2"/>
  <c r="L119" i="2"/>
  <c r="H119" i="2"/>
  <c r="D119" i="2"/>
  <c r="B121" i="2" l="1"/>
  <c r="L120" i="2"/>
  <c r="H120" i="2"/>
  <c r="D120" i="2"/>
  <c r="J120" i="2"/>
  <c r="F120" i="2"/>
  <c r="N118" i="2"/>
  <c r="P118" i="2" s="1"/>
  <c r="C120" i="2"/>
  <c r="M119" i="2"/>
  <c r="I119" i="2"/>
  <c r="E119" i="2"/>
  <c r="N119" i="2" s="1"/>
  <c r="K119" i="2"/>
  <c r="G119" i="2"/>
  <c r="O119" i="2" l="1"/>
  <c r="P119" i="2" s="1"/>
  <c r="K120" i="2"/>
  <c r="G120" i="2"/>
  <c r="C121" i="2"/>
  <c r="M120" i="2"/>
  <c r="I120" i="2"/>
  <c r="E120" i="2"/>
  <c r="O120" i="2" s="1"/>
  <c r="J121" i="2"/>
  <c r="F121" i="2"/>
  <c r="B122" i="2"/>
  <c r="L121" i="2"/>
  <c r="H121" i="2"/>
  <c r="D121" i="2"/>
  <c r="B123" i="2" l="1"/>
  <c r="L122" i="2"/>
  <c r="H122" i="2"/>
  <c r="D122" i="2"/>
  <c r="J122" i="2"/>
  <c r="F122" i="2"/>
  <c r="N120" i="2"/>
  <c r="P120" i="2" s="1"/>
  <c r="C122" i="2"/>
  <c r="M121" i="2"/>
  <c r="I121" i="2"/>
  <c r="E121" i="2"/>
  <c r="N121" i="2" s="1"/>
  <c r="K121" i="2"/>
  <c r="G121" i="2"/>
  <c r="O121" i="2" l="1"/>
  <c r="P121" i="2" s="1"/>
  <c r="K122" i="2"/>
  <c r="G122" i="2"/>
  <c r="C123" i="2"/>
  <c r="M122" i="2"/>
  <c r="I122" i="2"/>
  <c r="E122" i="2"/>
  <c r="O122" i="2" s="1"/>
  <c r="J123" i="2"/>
  <c r="F123" i="2"/>
  <c r="B124" i="2"/>
  <c r="L123" i="2"/>
  <c r="H123" i="2"/>
  <c r="D123" i="2"/>
  <c r="B125" i="2" l="1"/>
  <c r="L124" i="2"/>
  <c r="H124" i="2"/>
  <c r="D124" i="2"/>
  <c r="J124" i="2"/>
  <c r="F124" i="2"/>
  <c r="N122" i="2"/>
  <c r="P122" i="2" s="1"/>
  <c r="C124" i="2"/>
  <c r="M123" i="2"/>
  <c r="I123" i="2"/>
  <c r="E123" i="2"/>
  <c r="N123" i="2" s="1"/>
  <c r="K123" i="2"/>
  <c r="G123" i="2"/>
  <c r="O123" i="2" l="1"/>
  <c r="P123" i="2" s="1"/>
  <c r="K124" i="2"/>
  <c r="G124" i="2"/>
  <c r="C125" i="2"/>
  <c r="M124" i="2"/>
  <c r="I124" i="2"/>
  <c r="E124" i="2"/>
  <c r="O124" i="2" s="1"/>
  <c r="J125" i="2"/>
  <c r="F125" i="2"/>
  <c r="B126" i="2"/>
  <c r="L125" i="2"/>
  <c r="H125" i="2"/>
  <c r="D125" i="2"/>
  <c r="B127" i="2" l="1"/>
  <c r="L126" i="2"/>
  <c r="H126" i="2"/>
  <c r="D126" i="2"/>
  <c r="J126" i="2"/>
  <c r="F126" i="2"/>
  <c r="N124" i="2"/>
  <c r="P124" i="2" s="1"/>
  <c r="C126" i="2"/>
  <c r="M125" i="2"/>
  <c r="I125" i="2"/>
  <c r="E125" i="2"/>
  <c r="N125" i="2" s="1"/>
  <c r="K125" i="2"/>
  <c r="G125" i="2"/>
  <c r="O125" i="2" l="1"/>
  <c r="P125" i="2" s="1"/>
  <c r="K126" i="2"/>
  <c r="G126" i="2"/>
  <c r="C127" i="2"/>
  <c r="M126" i="2"/>
  <c r="I126" i="2"/>
  <c r="E126" i="2"/>
  <c r="O126" i="2" s="1"/>
  <c r="J127" i="2"/>
  <c r="F127" i="2"/>
  <c r="B128" i="2"/>
  <c r="L127" i="2"/>
  <c r="H127" i="2"/>
  <c r="D127" i="2"/>
  <c r="B129" i="2" l="1"/>
  <c r="L128" i="2"/>
  <c r="H128" i="2"/>
  <c r="D128" i="2"/>
  <c r="J128" i="2"/>
  <c r="F128" i="2"/>
  <c r="N126" i="2"/>
  <c r="P126" i="2" s="1"/>
  <c r="C128" i="2"/>
  <c r="M127" i="2"/>
  <c r="I127" i="2"/>
  <c r="E127" i="2"/>
  <c r="N127" i="2" s="1"/>
  <c r="K127" i="2"/>
  <c r="G127" i="2"/>
  <c r="O127" i="2" l="1"/>
  <c r="P127" i="2" s="1"/>
  <c r="K128" i="2"/>
  <c r="G128" i="2"/>
  <c r="C129" i="2"/>
  <c r="M128" i="2"/>
  <c r="I128" i="2"/>
  <c r="E128" i="2"/>
  <c r="O128" i="2" s="1"/>
  <c r="J129" i="2"/>
  <c r="F129" i="2"/>
  <c r="B130" i="2"/>
  <c r="L129" i="2"/>
  <c r="H129" i="2"/>
  <c r="D129" i="2"/>
  <c r="N128" i="2" l="1"/>
  <c r="P128" i="2" s="1"/>
  <c r="B131" i="2"/>
  <c r="L130" i="2"/>
  <c r="H130" i="2"/>
  <c r="D130" i="2"/>
  <c r="J130" i="2"/>
  <c r="F130" i="2"/>
  <c r="C130" i="2"/>
  <c r="M129" i="2"/>
  <c r="I129" i="2"/>
  <c r="E129" i="2"/>
  <c r="N129" i="2" s="1"/>
  <c r="K129" i="2"/>
  <c r="G129" i="2"/>
  <c r="J131" i="2" l="1"/>
  <c r="F131" i="2"/>
  <c r="B132" i="2"/>
  <c r="L131" i="2"/>
  <c r="H131" i="2"/>
  <c r="D131" i="2"/>
  <c r="K130" i="2"/>
  <c r="G130" i="2"/>
  <c r="C131" i="2"/>
  <c r="M130" i="2"/>
  <c r="I130" i="2"/>
  <c r="E130" i="2"/>
  <c r="O130" i="2" s="1"/>
  <c r="O129" i="2"/>
  <c r="P129" i="2" s="1"/>
  <c r="N130" i="2" l="1"/>
  <c r="P130" i="2" s="1"/>
  <c r="C132" i="2"/>
  <c r="M131" i="2"/>
  <c r="I131" i="2"/>
  <c r="E131" i="2"/>
  <c r="N131" i="2" s="1"/>
  <c r="P131" i="2" s="1"/>
  <c r="K131" i="2"/>
  <c r="G131" i="2"/>
  <c r="B133" i="2"/>
  <c r="L132" i="2"/>
  <c r="H132" i="2"/>
  <c r="D132" i="2"/>
  <c r="J132" i="2"/>
  <c r="F132" i="2"/>
  <c r="O131" i="2"/>
  <c r="J133" i="2" l="1"/>
  <c r="F133" i="2"/>
  <c r="B134" i="2"/>
  <c r="L133" i="2"/>
  <c r="H133" i="2"/>
  <c r="D133" i="2"/>
  <c r="K132" i="2"/>
  <c r="G132" i="2"/>
  <c r="C133" i="2"/>
  <c r="M132" i="2"/>
  <c r="I132" i="2"/>
  <c r="E132" i="2"/>
  <c r="O132" i="2" s="1"/>
  <c r="N132" i="2" l="1"/>
  <c r="P132" i="2" s="1"/>
  <c r="C134" i="2"/>
  <c r="M133" i="2"/>
  <c r="I133" i="2"/>
  <c r="E133" i="2"/>
  <c r="K133" i="2"/>
  <c r="G133" i="2"/>
  <c r="B135" i="2"/>
  <c r="L134" i="2"/>
  <c r="H134" i="2"/>
  <c r="D134" i="2"/>
  <c r="J134" i="2"/>
  <c r="F134" i="2"/>
  <c r="N133" i="2"/>
  <c r="O133" i="2"/>
  <c r="P133" i="2" l="1"/>
  <c r="J135" i="2"/>
  <c r="F135" i="2"/>
  <c r="B136" i="2"/>
  <c r="L135" i="2"/>
  <c r="H135" i="2"/>
  <c r="D135" i="2"/>
  <c r="K134" i="2"/>
  <c r="G134" i="2"/>
  <c r="C135" i="2"/>
  <c r="M134" i="2"/>
  <c r="I134" i="2"/>
  <c r="E134" i="2"/>
  <c r="O134" i="2" s="1"/>
  <c r="N134" i="2" l="1"/>
  <c r="P134" i="2" s="1"/>
  <c r="C136" i="2"/>
  <c r="M135" i="2"/>
  <c r="I135" i="2"/>
  <c r="E135" i="2"/>
  <c r="O135" i="2" s="1"/>
  <c r="K135" i="2"/>
  <c r="G135" i="2"/>
  <c r="B137" i="2"/>
  <c r="L136" i="2"/>
  <c r="H136" i="2"/>
  <c r="D136" i="2"/>
  <c r="J136" i="2"/>
  <c r="F136" i="2"/>
  <c r="N135" i="2"/>
  <c r="P135" i="2" l="1"/>
  <c r="J137" i="2"/>
  <c r="F137" i="2"/>
  <c r="B138" i="2"/>
  <c r="L137" i="2"/>
  <c r="H137" i="2"/>
  <c r="D137" i="2"/>
  <c r="K136" i="2"/>
  <c r="G136" i="2"/>
  <c r="C137" i="2"/>
  <c r="M136" i="2"/>
  <c r="I136" i="2"/>
  <c r="E136" i="2"/>
  <c r="O136" i="2" s="1"/>
  <c r="N136" i="2" l="1"/>
  <c r="P136" i="2" s="1"/>
  <c r="C138" i="2"/>
  <c r="M137" i="2"/>
  <c r="I137" i="2"/>
  <c r="E137" i="2"/>
  <c r="O137" i="2" s="1"/>
  <c r="K137" i="2"/>
  <c r="G137" i="2"/>
  <c r="B139" i="2"/>
  <c r="L138" i="2"/>
  <c r="H138" i="2"/>
  <c r="D138" i="2"/>
  <c r="J138" i="2"/>
  <c r="F138" i="2"/>
  <c r="N137" i="2"/>
  <c r="P137" i="2" l="1"/>
  <c r="J139" i="2"/>
  <c r="F139" i="2"/>
  <c r="B140" i="2"/>
  <c r="L139" i="2"/>
  <c r="H139" i="2"/>
  <c r="D139" i="2"/>
  <c r="K138" i="2"/>
  <c r="G138" i="2"/>
  <c r="C139" i="2"/>
  <c r="M138" i="2"/>
  <c r="I138" i="2"/>
  <c r="E138" i="2"/>
  <c r="O138" i="2" s="1"/>
  <c r="N138" i="2" l="1"/>
  <c r="P138" i="2" s="1"/>
  <c r="C140" i="2"/>
  <c r="M139" i="2"/>
  <c r="I139" i="2"/>
  <c r="E139" i="2"/>
  <c r="O139" i="2" s="1"/>
  <c r="K139" i="2"/>
  <c r="G139" i="2"/>
  <c r="B141" i="2"/>
  <c r="L140" i="2"/>
  <c r="H140" i="2"/>
  <c r="D140" i="2"/>
  <c r="J140" i="2"/>
  <c r="F140" i="2"/>
  <c r="N139" i="2"/>
  <c r="P139" i="2" l="1"/>
  <c r="J141" i="2"/>
  <c r="F141" i="2"/>
  <c r="B142" i="2"/>
  <c r="L141" i="2"/>
  <c r="H141" i="2"/>
  <c r="D141" i="2"/>
  <c r="K140" i="2"/>
  <c r="G140" i="2"/>
  <c r="C141" i="2"/>
  <c r="M140" i="2"/>
  <c r="I140" i="2"/>
  <c r="E140" i="2"/>
  <c r="O140" i="2" s="1"/>
  <c r="N140" i="2" l="1"/>
  <c r="P140" i="2" s="1"/>
  <c r="C142" i="2"/>
  <c r="M141" i="2"/>
  <c r="I141" i="2"/>
  <c r="E141" i="2"/>
  <c r="N141" i="2" s="1"/>
  <c r="P141" i="2" s="1"/>
  <c r="K141" i="2"/>
  <c r="G141" i="2"/>
  <c r="B143" i="2"/>
  <c r="L142" i="2"/>
  <c r="H142" i="2"/>
  <c r="D142" i="2"/>
  <c r="J142" i="2"/>
  <c r="F142" i="2"/>
  <c r="O141" i="2"/>
  <c r="J143" i="2" l="1"/>
  <c r="F143" i="2"/>
  <c r="B144" i="2"/>
  <c r="L143" i="2"/>
  <c r="H143" i="2"/>
  <c r="D143" i="2"/>
  <c r="K142" i="2"/>
  <c r="G142" i="2"/>
  <c r="C143" i="2"/>
  <c r="M142" i="2"/>
  <c r="I142" i="2"/>
  <c r="E142" i="2"/>
  <c r="O142" i="2" s="1"/>
  <c r="N142" i="2" l="1"/>
  <c r="P142" i="2" s="1"/>
  <c r="C144" i="2"/>
  <c r="M143" i="2"/>
  <c r="I143" i="2"/>
  <c r="E143" i="2"/>
  <c r="K143" i="2"/>
  <c r="G143" i="2"/>
  <c r="B145" i="2"/>
  <c r="L144" i="2"/>
  <c r="H144" i="2"/>
  <c r="D144" i="2"/>
  <c r="J144" i="2"/>
  <c r="F144" i="2"/>
  <c r="N143" i="2"/>
  <c r="P143" i="2" s="1"/>
  <c r="O143" i="2"/>
  <c r="J145" i="2" l="1"/>
  <c r="F145" i="2"/>
  <c r="B146" i="2"/>
  <c r="L145" i="2"/>
  <c r="H145" i="2"/>
  <c r="D145" i="2"/>
  <c r="K144" i="2"/>
  <c r="G144" i="2"/>
  <c r="C145" i="2"/>
  <c r="M144" i="2"/>
  <c r="I144" i="2"/>
  <c r="E144" i="2"/>
  <c r="O144" i="2" s="1"/>
  <c r="N144" i="2" l="1"/>
  <c r="P144" i="2" s="1"/>
  <c r="C146" i="2"/>
  <c r="M145" i="2"/>
  <c r="I145" i="2"/>
  <c r="E145" i="2"/>
  <c r="N145" i="2" s="1"/>
  <c r="P145" i="2" s="1"/>
  <c r="K145" i="2"/>
  <c r="G145" i="2"/>
  <c r="B147" i="2"/>
  <c r="L146" i="2"/>
  <c r="H146" i="2"/>
  <c r="D146" i="2"/>
  <c r="J146" i="2"/>
  <c r="F146" i="2"/>
  <c r="O145" i="2"/>
  <c r="J147" i="2" l="1"/>
  <c r="F147" i="2"/>
  <c r="B148" i="2"/>
  <c r="L147" i="2"/>
  <c r="H147" i="2"/>
  <c r="D147" i="2"/>
  <c r="K146" i="2"/>
  <c r="G146" i="2"/>
  <c r="C147" i="2"/>
  <c r="M146" i="2"/>
  <c r="I146" i="2"/>
  <c r="E146" i="2"/>
  <c r="O146" i="2" s="1"/>
  <c r="N146" i="2" l="1"/>
  <c r="P146" i="2" s="1"/>
  <c r="C148" i="2"/>
  <c r="M147" i="2"/>
  <c r="I147" i="2"/>
  <c r="E147" i="2"/>
  <c r="N147" i="2" s="1"/>
  <c r="K147" i="2"/>
  <c r="G147" i="2"/>
  <c r="B149" i="2"/>
  <c r="L148" i="2"/>
  <c r="H148" i="2"/>
  <c r="D148" i="2"/>
  <c r="J148" i="2"/>
  <c r="F148" i="2"/>
  <c r="K148" i="2" l="1"/>
  <c r="G148" i="2"/>
  <c r="C149" i="2"/>
  <c r="M148" i="2"/>
  <c r="I148" i="2"/>
  <c r="E148" i="2"/>
  <c r="J149" i="2"/>
  <c r="F149" i="2"/>
  <c r="B150" i="2"/>
  <c r="L149" i="2"/>
  <c r="H149" i="2"/>
  <c r="D149" i="2"/>
  <c r="O147" i="2"/>
  <c r="P147" i="2" s="1"/>
  <c r="O148" i="2"/>
  <c r="N148" i="2"/>
  <c r="P148" i="2" s="1"/>
  <c r="C150" i="2" l="1"/>
  <c r="M149" i="2"/>
  <c r="I149" i="2"/>
  <c r="E149" i="2"/>
  <c r="O149" i="2" s="1"/>
  <c r="K149" i="2"/>
  <c r="G149" i="2"/>
  <c r="B151" i="2"/>
  <c r="L150" i="2"/>
  <c r="H150" i="2"/>
  <c r="D150" i="2"/>
  <c r="J150" i="2"/>
  <c r="F150" i="2"/>
  <c r="J151" i="2" l="1"/>
  <c r="F151" i="2"/>
  <c r="B152" i="2"/>
  <c r="L151" i="2"/>
  <c r="H151" i="2"/>
  <c r="D151" i="2"/>
  <c r="N149" i="2"/>
  <c r="P149" i="2" s="1"/>
  <c r="K150" i="2"/>
  <c r="G150" i="2"/>
  <c r="C151" i="2"/>
  <c r="M150" i="2"/>
  <c r="I150" i="2"/>
  <c r="E150" i="2"/>
  <c r="N150" i="2" s="1"/>
  <c r="C152" i="2" l="1"/>
  <c r="M151" i="2"/>
  <c r="I151" i="2"/>
  <c r="E151" i="2"/>
  <c r="K151" i="2"/>
  <c r="G151" i="2"/>
  <c r="O150" i="2"/>
  <c r="P150" i="2" s="1"/>
  <c r="B153" i="2"/>
  <c r="L152" i="2"/>
  <c r="H152" i="2"/>
  <c r="D152" i="2"/>
  <c r="J152" i="2"/>
  <c r="F152" i="2"/>
  <c r="N151" i="2"/>
  <c r="O151" i="2"/>
  <c r="P151" i="2" l="1"/>
  <c r="J153" i="2"/>
  <c r="F153" i="2"/>
  <c r="B154" i="2"/>
  <c r="L153" i="2"/>
  <c r="H153" i="2"/>
  <c r="D153" i="2"/>
  <c r="K152" i="2"/>
  <c r="G152" i="2"/>
  <c r="C153" i="2"/>
  <c r="M152" i="2"/>
  <c r="I152" i="2"/>
  <c r="E152" i="2"/>
  <c r="O152" i="2" s="1"/>
  <c r="N152" i="2" l="1"/>
  <c r="P152" i="2" s="1"/>
  <c r="C154" i="2"/>
  <c r="M153" i="2"/>
  <c r="I153" i="2"/>
  <c r="E153" i="2"/>
  <c r="N153" i="2" s="1"/>
  <c r="K153" i="2"/>
  <c r="G153" i="2"/>
  <c r="B155" i="2"/>
  <c r="L154" i="2"/>
  <c r="H154" i="2"/>
  <c r="D154" i="2"/>
  <c r="J154" i="2"/>
  <c r="F154" i="2"/>
  <c r="J155" i="2" l="1"/>
  <c r="F155" i="2"/>
  <c r="B156" i="2"/>
  <c r="L155" i="2"/>
  <c r="H155" i="2"/>
  <c r="D155" i="2"/>
  <c r="O153" i="2"/>
  <c r="P153" i="2" s="1"/>
  <c r="K154" i="2"/>
  <c r="G154" i="2"/>
  <c r="C155" i="2"/>
  <c r="M154" i="2"/>
  <c r="I154" i="2"/>
  <c r="E154" i="2"/>
  <c r="N154" i="2" s="1"/>
  <c r="C156" i="2" l="1"/>
  <c r="M155" i="2"/>
  <c r="I155" i="2"/>
  <c r="E155" i="2"/>
  <c r="K155" i="2"/>
  <c r="G155" i="2"/>
  <c r="O154" i="2"/>
  <c r="P154" i="2" s="1"/>
  <c r="B157" i="2"/>
  <c r="L156" i="2"/>
  <c r="H156" i="2"/>
  <c r="D156" i="2"/>
  <c r="J156" i="2"/>
  <c r="F156" i="2"/>
  <c r="N155" i="2"/>
  <c r="O155" i="2"/>
  <c r="P155" i="2" l="1"/>
  <c r="J157" i="2"/>
  <c r="F157" i="2"/>
  <c r="B158" i="2"/>
  <c r="L157" i="2"/>
  <c r="H157" i="2"/>
  <c r="D157" i="2"/>
  <c r="K156" i="2"/>
  <c r="G156" i="2"/>
  <c r="C157" i="2"/>
  <c r="M156" i="2"/>
  <c r="I156" i="2"/>
  <c r="E156" i="2"/>
  <c r="O156" i="2" s="1"/>
  <c r="C158" i="2" l="1"/>
  <c r="M157" i="2"/>
  <c r="I157" i="2"/>
  <c r="E157" i="2"/>
  <c r="N157" i="2" s="1"/>
  <c r="K157" i="2"/>
  <c r="G157" i="2"/>
  <c r="N156" i="2"/>
  <c r="P156" i="2" s="1"/>
  <c r="B159" i="2"/>
  <c r="L158" i="2"/>
  <c r="H158" i="2"/>
  <c r="D158" i="2"/>
  <c r="J158" i="2"/>
  <c r="F158" i="2"/>
  <c r="K158" i="2" l="1"/>
  <c r="G158" i="2"/>
  <c r="C159" i="2"/>
  <c r="M158" i="2"/>
  <c r="I158" i="2"/>
  <c r="E158" i="2"/>
  <c r="O158" i="2" s="1"/>
  <c r="J159" i="2"/>
  <c r="F159" i="2"/>
  <c r="B160" i="2"/>
  <c r="L159" i="2"/>
  <c r="H159" i="2"/>
  <c r="D159" i="2"/>
  <c r="O157" i="2"/>
  <c r="P157" i="2" s="1"/>
  <c r="N158" i="2" l="1"/>
  <c r="P158" i="2" s="1"/>
  <c r="B161" i="2"/>
  <c r="L160" i="2"/>
  <c r="H160" i="2"/>
  <c r="D160" i="2"/>
  <c r="J160" i="2"/>
  <c r="F160" i="2"/>
  <c r="C160" i="2"/>
  <c r="M159" i="2"/>
  <c r="I159" i="2"/>
  <c r="E159" i="2"/>
  <c r="K159" i="2"/>
  <c r="G159" i="2"/>
  <c r="N159" i="2"/>
  <c r="O159" i="2"/>
  <c r="P159" i="2" l="1"/>
  <c r="K160" i="2"/>
  <c r="G160" i="2"/>
  <c r="C161" i="2"/>
  <c r="M160" i="2"/>
  <c r="I160" i="2"/>
  <c r="E160" i="2"/>
  <c r="J161" i="2"/>
  <c r="F161" i="2"/>
  <c r="B162" i="2"/>
  <c r="L161" i="2"/>
  <c r="H161" i="2"/>
  <c r="D161" i="2"/>
  <c r="O160" i="2"/>
  <c r="N160" i="2"/>
  <c r="P160" i="2" l="1"/>
  <c r="B163" i="2"/>
  <c r="L162" i="2"/>
  <c r="H162" i="2"/>
  <c r="D162" i="2"/>
  <c r="J162" i="2"/>
  <c r="F162" i="2"/>
  <c r="C162" i="2"/>
  <c r="M161" i="2"/>
  <c r="I161" i="2"/>
  <c r="E161" i="2"/>
  <c r="N161" i="2" s="1"/>
  <c r="K161" i="2"/>
  <c r="G161" i="2"/>
  <c r="O161" i="2" l="1"/>
  <c r="P161" i="2" s="1"/>
  <c r="K162" i="2"/>
  <c r="G162" i="2"/>
  <c r="C163" i="2"/>
  <c r="M162" i="2"/>
  <c r="I162" i="2"/>
  <c r="E162" i="2"/>
  <c r="O162" i="2" s="1"/>
  <c r="J163" i="2"/>
  <c r="F163" i="2"/>
  <c r="B164" i="2"/>
  <c r="L163" i="2"/>
  <c r="H163" i="2"/>
  <c r="D163" i="2"/>
  <c r="B165" i="2" l="1"/>
  <c r="L164" i="2"/>
  <c r="H164" i="2"/>
  <c r="D164" i="2"/>
  <c r="J164" i="2"/>
  <c r="F164" i="2"/>
  <c r="N162" i="2"/>
  <c r="P162" i="2" s="1"/>
  <c r="C164" i="2"/>
  <c r="M163" i="2"/>
  <c r="I163" i="2"/>
  <c r="E163" i="2"/>
  <c r="N163" i="2" s="1"/>
  <c r="K163" i="2"/>
  <c r="G163" i="2"/>
  <c r="O163" i="2" l="1"/>
  <c r="P163" i="2" s="1"/>
  <c r="K164" i="2"/>
  <c r="G164" i="2"/>
  <c r="C165" i="2"/>
  <c r="M164" i="2"/>
  <c r="I164" i="2"/>
  <c r="E164" i="2"/>
  <c r="O164" i="2" s="1"/>
  <c r="J165" i="2"/>
  <c r="F165" i="2"/>
  <c r="B166" i="2"/>
  <c r="L165" i="2"/>
  <c r="H165" i="2"/>
  <c r="D165" i="2"/>
  <c r="B167" i="2" l="1"/>
  <c r="L166" i="2"/>
  <c r="H166" i="2"/>
  <c r="D166" i="2"/>
  <c r="J166" i="2"/>
  <c r="F166" i="2"/>
  <c r="N164" i="2"/>
  <c r="P164" i="2" s="1"/>
  <c r="C166" i="2"/>
  <c r="M165" i="2"/>
  <c r="I165" i="2"/>
  <c r="E165" i="2"/>
  <c r="N165" i="2" s="1"/>
  <c r="K165" i="2"/>
  <c r="G165" i="2"/>
  <c r="O165" i="2" l="1"/>
  <c r="P165" i="2" s="1"/>
  <c r="K166" i="2"/>
  <c r="G166" i="2"/>
  <c r="C167" i="2"/>
  <c r="M166" i="2"/>
  <c r="I166" i="2"/>
  <c r="E166" i="2"/>
  <c r="O166" i="2" s="1"/>
  <c r="J167" i="2"/>
  <c r="F167" i="2"/>
  <c r="B168" i="2"/>
  <c r="L167" i="2"/>
  <c r="H167" i="2"/>
  <c r="D167" i="2"/>
  <c r="B169" i="2" l="1"/>
  <c r="L168" i="2"/>
  <c r="H168" i="2"/>
  <c r="D168" i="2"/>
  <c r="J168" i="2"/>
  <c r="F168" i="2"/>
  <c r="N166" i="2"/>
  <c r="P166" i="2" s="1"/>
  <c r="C168" i="2"/>
  <c r="M167" i="2"/>
  <c r="I167" i="2"/>
  <c r="E167" i="2"/>
  <c r="N167" i="2" s="1"/>
  <c r="K167" i="2"/>
  <c r="G167" i="2"/>
  <c r="O167" i="2" l="1"/>
  <c r="P167" i="2" s="1"/>
  <c r="K168" i="2"/>
  <c r="G168" i="2"/>
  <c r="C169" i="2"/>
  <c r="M168" i="2"/>
  <c r="I168" i="2"/>
  <c r="E168" i="2"/>
  <c r="O168" i="2" s="1"/>
  <c r="J169" i="2"/>
  <c r="F169" i="2"/>
  <c r="B170" i="2"/>
  <c r="L169" i="2"/>
  <c r="H169" i="2"/>
  <c r="D169" i="2"/>
  <c r="B171" i="2" l="1"/>
  <c r="L170" i="2"/>
  <c r="H170" i="2"/>
  <c r="D170" i="2"/>
  <c r="J170" i="2"/>
  <c r="F170" i="2"/>
  <c r="N168" i="2"/>
  <c r="P168" i="2" s="1"/>
  <c r="C170" i="2"/>
  <c r="M169" i="2"/>
  <c r="I169" i="2"/>
  <c r="E169" i="2"/>
  <c r="N169" i="2" s="1"/>
  <c r="K169" i="2"/>
  <c r="G169" i="2"/>
  <c r="O169" i="2" l="1"/>
  <c r="P169" i="2" s="1"/>
  <c r="K170" i="2"/>
  <c r="G170" i="2"/>
  <c r="C171" i="2"/>
  <c r="M170" i="2"/>
  <c r="I170" i="2"/>
  <c r="E170" i="2"/>
  <c r="O170" i="2" s="1"/>
  <c r="J171" i="2"/>
  <c r="F171" i="2"/>
  <c r="B172" i="2"/>
  <c r="L171" i="2"/>
  <c r="H171" i="2"/>
  <c r="D171" i="2"/>
  <c r="B173" i="2" l="1"/>
  <c r="L172" i="2"/>
  <c r="H172" i="2"/>
  <c r="D172" i="2"/>
  <c r="J172" i="2"/>
  <c r="F172" i="2"/>
  <c r="N170" i="2"/>
  <c r="P170" i="2" s="1"/>
  <c r="C172" i="2"/>
  <c r="M171" i="2"/>
  <c r="I171" i="2"/>
  <c r="E171" i="2"/>
  <c r="N171" i="2" s="1"/>
  <c r="K171" i="2"/>
  <c r="G171" i="2"/>
  <c r="O171" i="2" l="1"/>
  <c r="P171" i="2" s="1"/>
  <c r="K172" i="2"/>
  <c r="G172" i="2"/>
  <c r="C173" i="2"/>
  <c r="M172" i="2"/>
  <c r="I172" i="2"/>
  <c r="E172" i="2"/>
  <c r="O172" i="2" s="1"/>
  <c r="J173" i="2"/>
  <c r="F173" i="2"/>
  <c r="B174" i="2"/>
  <c r="L173" i="2"/>
  <c r="H173" i="2"/>
  <c r="D173" i="2"/>
  <c r="B175" i="2" l="1"/>
  <c r="L174" i="2"/>
  <c r="H174" i="2"/>
  <c r="D174" i="2"/>
  <c r="J174" i="2"/>
  <c r="F174" i="2"/>
  <c r="N172" i="2"/>
  <c r="P172" i="2" s="1"/>
  <c r="C174" i="2"/>
  <c r="M173" i="2"/>
  <c r="I173" i="2"/>
  <c r="E173" i="2"/>
  <c r="N173" i="2" s="1"/>
  <c r="K173" i="2"/>
  <c r="G173" i="2"/>
  <c r="O173" i="2" l="1"/>
  <c r="P173" i="2" s="1"/>
  <c r="K174" i="2"/>
  <c r="G174" i="2"/>
  <c r="C175" i="2"/>
  <c r="M174" i="2"/>
  <c r="I174" i="2"/>
  <c r="E174" i="2"/>
  <c r="O174" i="2" s="1"/>
  <c r="J175" i="2"/>
  <c r="F175" i="2"/>
  <c r="B176" i="2"/>
  <c r="L175" i="2"/>
  <c r="H175" i="2"/>
  <c r="D175" i="2"/>
  <c r="N174" i="2" l="1"/>
  <c r="P174" i="2" s="1"/>
  <c r="B177" i="2"/>
  <c r="L176" i="2"/>
  <c r="H176" i="2"/>
  <c r="D176" i="2"/>
  <c r="J176" i="2"/>
  <c r="F176" i="2"/>
  <c r="C176" i="2"/>
  <c r="M175" i="2"/>
  <c r="I175" i="2"/>
  <c r="E175" i="2"/>
  <c r="N175" i="2" s="1"/>
  <c r="K175" i="2"/>
  <c r="G175" i="2"/>
  <c r="J177" i="2" l="1"/>
  <c r="F177" i="2"/>
  <c r="B178" i="2"/>
  <c r="L177" i="2"/>
  <c r="H177" i="2"/>
  <c r="D177" i="2"/>
  <c r="O175" i="2"/>
  <c r="P175" i="2" s="1"/>
  <c r="K176" i="2"/>
  <c r="G176" i="2"/>
  <c r="C177" i="2"/>
  <c r="M176" i="2"/>
  <c r="I176" i="2"/>
  <c r="E176" i="2"/>
  <c r="O176" i="2" s="1"/>
  <c r="N176" i="2" l="1"/>
  <c r="P176" i="2" s="1"/>
  <c r="C178" i="2"/>
  <c r="M177" i="2"/>
  <c r="I177" i="2"/>
  <c r="E177" i="2"/>
  <c r="K177" i="2"/>
  <c r="G177" i="2"/>
  <c r="B179" i="2"/>
  <c r="L178" i="2"/>
  <c r="H178" i="2"/>
  <c r="D178" i="2"/>
  <c r="J178" i="2"/>
  <c r="F178" i="2"/>
  <c r="N177" i="2"/>
  <c r="O177" i="2"/>
  <c r="P177" i="2" l="1"/>
  <c r="J179" i="2"/>
  <c r="F179" i="2"/>
  <c r="B180" i="2"/>
  <c r="L179" i="2"/>
  <c r="H179" i="2"/>
  <c r="D179" i="2"/>
  <c r="K178" i="2"/>
  <c r="G178" i="2"/>
  <c r="C179" i="2"/>
  <c r="M178" i="2"/>
  <c r="I178" i="2"/>
  <c r="E178" i="2"/>
  <c r="O178" i="2" s="1"/>
  <c r="N178" i="2" l="1"/>
  <c r="P178" i="2" s="1"/>
  <c r="C180" i="2"/>
  <c r="M179" i="2"/>
  <c r="I179" i="2"/>
  <c r="E179" i="2"/>
  <c r="K179" i="2"/>
  <c r="G179" i="2"/>
  <c r="B181" i="2"/>
  <c r="L180" i="2"/>
  <c r="H180" i="2"/>
  <c r="D180" i="2"/>
  <c r="J180" i="2"/>
  <c r="F180" i="2"/>
  <c r="N179" i="2"/>
  <c r="O179" i="2"/>
  <c r="P179" i="2" l="1"/>
  <c r="J181" i="2"/>
  <c r="F181" i="2"/>
  <c r="B182" i="2"/>
  <c r="L181" i="2"/>
  <c r="H181" i="2"/>
  <c r="D181" i="2"/>
  <c r="K180" i="2"/>
  <c r="G180" i="2"/>
  <c r="C181" i="2"/>
  <c r="M180" i="2"/>
  <c r="I180" i="2"/>
  <c r="E180" i="2"/>
  <c r="O180" i="2" s="1"/>
  <c r="N180" i="2" l="1"/>
  <c r="P180" i="2" s="1"/>
  <c r="C182" i="2"/>
  <c r="M181" i="2"/>
  <c r="I181" i="2"/>
  <c r="E181" i="2"/>
  <c r="K181" i="2"/>
  <c r="G181" i="2"/>
  <c r="B183" i="2"/>
  <c r="L182" i="2"/>
  <c r="H182" i="2"/>
  <c r="D182" i="2"/>
  <c r="J182" i="2"/>
  <c r="F182" i="2"/>
  <c r="N181" i="2"/>
  <c r="O181" i="2"/>
  <c r="P181" i="2" l="1"/>
  <c r="J183" i="2"/>
  <c r="F183" i="2"/>
  <c r="B184" i="2"/>
  <c r="L183" i="2"/>
  <c r="H183" i="2"/>
  <c r="D183" i="2"/>
  <c r="K182" i="2"/>
  <c r="G182" i="2"/>
  <c r="C183" i="2"/>
  <c r="M182" i="2"/>
  <c r="I182" i="2"/>
  <c r="E182" i="2"/>
  <c r="O182" i="2" s="1"/>
  <c r="N182" i="2" l="1"/>
  <c r="P182" i="2" s="1"/>
  <c r="C184" i="2"/>
  <c r="M183" i="2"/>
  <c r="I183" i="2"/>
  <c r="E183" i="2"/>
  <c r="O183" i="2" s="1"/>
  <c r="K183" i="2"/>
  <c r="G183" i="2"/>
  <c r="B185" i="2"/>
  <c r="L184" i="2"/>
  <c r="H184" i="2"/>
  <c r="D184" i="2"/>
  <c r="J184" i="2"/>
  <c r="F184" i="2"/>
  <c r="N183" i="2"/>
  <c r="P183" i="2" l="1"/>
  <c r="J185" i="2"/>
  <c r="F185" i="2"/>
  <c r="B186" i="2"/>
  <c r="L185" i="2"/>
  <c r="H185" i="2"/>
  <c r="D185" i="2"/>
  <c r="K184" i="2"/>
  <c r="G184" i="2"/>
  <c r="C185" i="2"/>
  <c r="M184" i="2"/>
  <c r="I184" i="2"/>
  <c r="E184" i="2"/>
  <c r="O184" i="2" s="1"/>
  <c r="N184" i="2" l="1"/>
  <c r="P184" i="2" s="1"/>
  <c r="C186" i="2"/>
  <c r="M185" i="2"/>
  <c r="I185" i="2"/>
  <c r="E185" i="2"/>
  <c r="K185" i="2"/>
  <c r="G185" i="2"/>
  <c r="B187" i="2"/>
  <c r="L186" i="2"/>
  <c r="H186" i="2"/>
  <c r="D186" i="2"/>
  <c r="J186" i="2"/>
  <c r="F186" i="2"/>
  <c r="N185" i="2"/>
  <c r="P185" i="2" s="1"/>
  <c r="O185" i="2"/>
  <c r="J187" i="2" l="1"/>
  <c r="F187" i="2"/>
  <c r="B188" i="2"/>
  <c r="L187" i="2"/>
  <c r="H187" i="2"/>
  <c r="D187" i="2"/>
  <c r="K186" i="2"/>
  <c r="G186" i="2"/>
  <c r="C187" i="2"/>
  <c r="M186" i="2"/>
  <c r="I186" i="2"/>
  <c r="E186" i="2"/>
  <c r="O186" i="2" s="1"/>
  <c r="N186" i="2" l="1"/>
  <c r="P186" i="2" s="1"/>
  <c r="C188" i="2"/>
  <c r="M187" i="2"/>
  <c r="I187" i="2"/>
  <c r="E187" i="2"/>
  <c r="O187" i="2" s="1"/>
  <c r="K187" i="2"/>
  <c r="G187" i="2"/>
  <c r="B189" i="2"/>
  <c r="L188" i="2"/>
  <c r="H188" i="2"/>
  <c r="D188" i="2"/>
  <c r="J188" i="2"/>
  <c r="F188" i="2"/>
  <c r="N187" i="2"/>
  <c r="P187" i="2" s="1"/>
  <c r="J189" i="2" l="1"/>
  <c r="F189" i="2"/>
  <c r="B190" i="2"/>
  <c r="L189" i="2"/>
  <c r="H189" i="2"/>
  <c r="D189" i="2"/>
  <c r="K188" i="2"/>
  <c r="G188" i="2"/>
  <c r="C189" i="2"/>
  <c r="M188" i="2"/>
  <c r="I188" i="2"/>
  <c r="E188" i="2"/>
  <c r="O188" i="2" s="1"/>
  <c r="N188" i="2" l="1"/>
  <c r="P188" i="2" s="1"/>
  <c r="C190" i="2"/>
  <c r="M189" i="2"/>
  <c r="I189" i="2"/>
  <c r="E189" i="2"/>
  <c r="O189" i="2" s="1"/>
  <c r="K189" i="2"/>
  <c r="G189" i="2"/>
  <c r="B191" i="2"/>
  <c r="L190" i="2"/>
  <c r="H190" i="2"/>
  <c r="D190" i="2"/>
  <c r="J190" i="2"/>
  <c r="F190" i="2"/>
  <c r="N189" i="2"/>
  <c r="P189" i="2" l="1"/>
  <c r="J191" i="2"/>
  <c r="F191" i="2"/>
  <c r="B192" i="2"/>
  <c r="L191" i="2"/>
  <c r="H191" i="2"/>
  <c r="D191" i="2"/>
  <c r="K190" i="2"/>
  <c r="G190" i="2"/>
  <c r="C191" i="2"/>
  <c r="M190" i="2"/>
  <c r="I190" i="2"/>
  <c r="E190" i="2"/>
  <c r="O190" i="2" s="1"/>
  <c r="N190" i="2" l="1"/>
  <c r="P190" i="2" s="1"/>
  <c r="C192" i="2"/>
  <c r="M191" i="2"/>
  <c r="I191" i="2"/>
  <c r="E191" i="2"/>
  <c r="K191" i="2"/>
  <c r="G191" i="2"/>
  <c r="B193" i="2"/>
  <c r="L192" i="2"/>
  <c r="H192" i="2"/>
  <c r="D192" i="2"/>
  <c r="J192" i="2"/>
  <c r="F192" i="2"/>
  <c r="N191" i="2"/>
  <c r="O191" i="2"/>
  <c r="P191" i="2" l="1"/>
  <c r="J193" i="2"/>
  <c r="F193" i="2"/>
  <c r="B194" i="2"/>
  <c r="L193" i="2"/>
  <c r="H193" i="2"/>
  <c r="D193" i="2"/>
  <c r="K192" i="2"/>
  <c r="G192" i="2"/>
  <c r="C193" i="2"/>
  <c r="M192" i="2"/>
  <c r="I192" i="2"/>
  <c r="E192" i="2"/>
  <c r="O192" i="2" s="1"/>
  <c r="N192" i="2" l="1"/>
  <c r="P192" i="2" s="1"/>
  <c r="C194" i="2"/>
  <c r="M193" i="2"/>
  <c r="I193" i="2"/>
  <c r="E193" i="2"/>
  <c r="N193" i="2" s="1"/>
  <c r="K193" i="2"/>
  <c r="G193" i="2"/>
  <c r="B195" i="2"/>
  <c r="L194" i="2"/>
  <c r="H194" i="2"/>
  <c r="D194" i="2"/>
  <c r="J194" i="2"/>
  <c r="F194" i="2"/>
  <c r="O193" i="2" l="1"/>
  <c r="P193" i="2" s="1"/>
  <c r="J195" i="2"/>
  <c r="F195" i="2"/>
  <c r="B196" i="2"/>
  <c r="L195" i="2"/>
  <c r="H195" i="2"/>
  <c r="D195" i="2"/>
  <c r="K194" i="2"/>
  <c r="G194" i="2"/>
  <c r="C195" i="2"/>
  <c r="M194" i="2"/>
  <c r="I194" i="2"/>
  <c r="E194" i="2"/>
  <c r="O194" i="2" s="1"/>
  <c r="N194" i="2" l="1"/>
  <c r="P194" i="2" s="1"/>
  <c r="C196" i="2"/>
  <c r="M195" i="2"/>
  <c r="I195" i="2"/>
  <c r="E195" i="2"/>
  <c r="K195" i="2"/>
  <c r="G195" i="2"/>
  <c r="B197" i="2"/>
  <c r="L196" i="2"/>
  <c r="H196" i="2"/>
  <c r="D196" i="2"/>
  <c r="J196" i="2"/>
  <c r="F196" i="2"/>
  <c r="N195" i="2"/>
  <c r="O195" i="2"/>
  <c r="P195" i="2" l="1"/>
  <c r="J197" i="2"/>
  <c r="F197" i="2"/>
  <c r="B198" i="2"/>
  <c r="L197" i="2"/>
  <c r="H197" i="2"/>
  <c r="D197" i="2"/>
  <c r="K196" i="2"/>
  <c r="G196" i="2"/>
  <c r="C197" i="2"/>
  <c r="M196" i="2"/>
  <c r="I196" i="2"/>
  <c r="E196" i="2"/>
  <c r="O196" i="2" s="1"/>
  <c r="N196" i="2" l="1"/>
  <c r="P196" i="2" s="1"/>
  <c r="C198" i="2"/>
  <c r="M197" i="2"/>
  <c r="I197" i="2"/>
  <c r="E197" i="2"/>
  <c r="O197" i="2" s="1"/>
  <c r="K197" i="2"/>
  <c r="G197" i="2"/>
  <c r="B199" i="2"/>
  <c r="L198" i="2"/>
  <c r="H198" i="2"/>
  <c r="D198" i="2"/>
  <c r="J198" i="2"/>
  <c r="F198" i="2"/>
  <c r="N197" i="2"/>
  <c r="P197" i="2" l="1"/>
  <c r="J199" i="2"/>
  <c r="F199" i="2"/>
  <c r="B200" i="2"/>
  <c r="L199" i="2"/>
  <c r="H199" i="2"/>
  <c r="D199" i="2"/>
  <c r="K198" i="2"/>
  <c r="G198" i="2"/>
  <c r="C199" i="2"/>
  <c r="M198" i="2"/>
  <c r="I198" i="2"/>
  <c r="E198" i="2"/>
  <c r="O198" i="2" s="1"/>
  <c r="N198" i="2" l="1"/>
  <c r="P198" i="2" s="1"/>
  <c r="C200" i="2"/>
  <c r="M199" i="2"/>
  <c r="I199" i="2"/>
  <c r="E199" i="2"/>
  <c r="O199" i="2" s="1"/>
  <c r="K199" i="2"/>
  <c r="G199" i="2"/>
  <c r="B201" i="2"/>
  <c r="L200" i="2"/>
  <c r="H200" i="2"/>
  <c r="D200" i="2"/>
  <c r="J200" i="2"/>
  <c r="F200" i="2"/>
  <c r="N199" i="2"/>
  <c r="P199" i="2" l="1"/>
  <c r="J201" i="2"/>
  <c r="F201" i="2"/>
  <c r="B202" i="2"/>
  <c r="L201" i="2"/>
  <c r="H201" i="2"/>
  <c r="D201" i="2"/>
  <c r="K200" i="2"/>
  <c r="G200" i="2"/>
  <c r="C201" i="2"/>
  <c r="M200" i="2"/>
  <c r="I200" i="2"/>
  <c r="E200" i="2"/>
  <c r="O200" i="2" s="1"/>
  <c r="N200" i="2" l="1"/>
  <c r="P200" i="2" s="1"/>
  <c r="C202" i="2"/>
  <c r="M201" i="2"/>
  <c r="I201" i="2"/>
  <c r="E201" i="2"/>
  <c r="O201" i="2" s="1"/>
  <c r="K201" i="2"/>
  <c r="G201" i="2"/>
  <c r="B203" i="2"/>
  <c r="L202" i="2"/>
  <c r="H202" i="2"/>
  <c r="D202" i="2"/>
  <c r="J202" i="2"/>
  <c r="F202" i="2"/>
  <c r="N201" i="2"/>
  <c r="P201" i="2" l="1"/>
  <c r="J203" i="2"/>
  <c r="F203" i="2"/>
  <c r="B204" i="2"/>
  <c r="L203" i="2"/>
  <c r="H203" i="2"/>
  <c r="D203" i="2"/>
  <c r="K202" i="2"/>
  <c r="G202" i="2"/>
  <c r="C203" i="2"/>
  <c r="M202" i="2"/>
  <c r="I202" i="2"/>
  <c r="E202" i="2"/>
  <c r="O202" i="2" s="1"/>
  <c r="N202" i="2" l="1"/>
  <c r="P202" i="2" s="1"/>
  <c r="C204" i="2"/>
  <c r="M203" i="2"/>
  <c r="I203" i="2"/>
  <c r="E203" i="2"/>
  <c r="O203" i="2" s="1"/>
  <c r="K203" i="2"/>
  <c r="G203" i="2"/>
  <c r="B205" i="2"/>
  <c r="L204" i="2"/>
  <c r="H204" i="2"/>
  <c r="D204" i="2"/>
  <c r="J204" i="2"/>
  <c r="F204" i="2"/>
  <c r="N203" i="2"/>
  <c r="P203" i="2" s="1"/>
  <c r="J205" i="2" l="1"/>
  <c r="F205" i="2"/>
  <c r="B206" i="2"/>
  <c r="L205" i="2"/>
  <c r="H205" i="2"/>
  <c r="D205" i="2"/>
  <c r="K204" i="2"/>
  <c r="G204" i="2"/>
  <c r="C205" i="2"/>
  <c r="M204" i="2"/>
  <c r="I204" i="2"/>
  <c r="E204" i="2"/>
  <c r="O204" i="2" s="1"/>
  <c r="N204" i="2" l="1"/>
  <c r="P204" i="2" s="1"/>
  <c r="C206" i="2"/>
  <c r="M205" i="2"/>
  <c r="I205" i="2"/>
  <c r="E205" i="2"/>
  <c r="O205" i="2" s="1"/>
  <c r="K205" i="2"/>
  <c r="G205" i="2"/>
  <c r="B207" i="2"/>
  <c r="L206" i="2"/>
  <c r="H206" i="2"/>
  <c r="D206" i="2"/>
  <c r="J206" i="2"/>
  <c r="F206" i="2"/>
  <c r="N205" i="2"/>
  <c r="P205" i="2" l="1"/>
  <c r="J207" i="2"/>
  <c r="F207" i="2"/>
  <c r="B208" i="2"/>
  <c r="L207" i="2"/>
  <c r="H207" i="2"/>
  <c r="D207" i="2"/>
  <c r="K206" i="2"/>
  <c r="G206" i="2"/>
  <c r="C207" i="2"/>
  <c r="M206" i="2"/>
  <c r="I206" i="2"/>
  <c r="E206" i="2"/>
  <c r="O206" i="2" s="1"/>
  <c r="N206" i="2" l="1"/>
  <c r="P206" i="2" s="1"/>
  <c r="C208" i="2"/>
  <c r="M207" i="2"/>
  <c r="I207" i="2"/>
  <c r="E207" i="2"/>
  <c r="N207" i="2" s="1"/>
  <c r="K207" i="2"/>
  <c r="G207" i="2"/>
  <c r="B209" i="2"/>
  <c r="L208" i="2"/>
  <c r="H208" i="2"/>
  <c r="D208" i="2"/>
  <c r="J208" i="2"/>
  <c r="F208" i="2"/>
  <c r="J209" i="2" l="1"/>
  <c r="F209" i="2"/>
  <c r="B210" i="2"/>
  <c r="L209" i="2"/>
  <c r="H209" i="2"/>
  <c r="D209" i="2"/>
  <c r="O207" i="2"/>
  <c r="P207" i="2" s="1"/>
  <c r="K208" i="2"/>
  <c r="G208" i="2"/>
  <c r="C209" i="2"/>
  <c r="M208" i="2"/>
  <c r="I208" i="2"/>
  <c r="E208" i="2"/>
  <c r="O208" i="2" s="1"/>
  <c r="N208" i="2" l="1"/>
  <c r="P208" i="2" s="1"/>
  <c r="C210" i="2"/>
  <c r="M209" i="2"/>
  <c r="I209" i="2"/>
  <c r="E209" i="2"/>
  <c r="O209" i="2" s="1"/>
  <c r="K209" i="2"/>
  <c r="G209" i="2"/>
  <c r="B211" i="2"/>
  <c r="L210" i="2"/>
  <c r="H210" i="2"/>
  <c r="D210" i="2"/>
  <c r="J210" i="2"/>
  <c r="F210" i="2"/>
  <c r="N209" i="2"/>
  <c r="P209" i="2" l="1"/>
  <c r="J211" i="2"/>
  <c r="F211" i="2"/>
  <c r="B212" i="2"/>
  <c r="L211" i="2"/>
  <c r="H211" i="2"/>
  <c r="D211" i="2"/>
  <c r="K210" i="2"/>
  <c r="G210" i="2"/>
  <c r="C211" i="2"/>
  <c r="M210" i="2"/>
  <c r="I210" i="2"/>
  <c r="E210" i="2"/>
  <c r="O210" i="2" s="1"/>
  <c r="N210" i="2" l="1"/>
  <c r="P210" i="2" s="1"/>
  <c r="C212" i="2"/>
  <c r="M211" i="2"/>
  <c r="I211" i="2"/>
  <c r="E211" i="2"/>
  <c r="O211" i="2" s="1"/>
  <c r="K211" i="2"/>
  <c r="G211" i="2"/>
  <c r="B213" i="2"/>
  <c r="L212" i="2"/>
  <c r="H212" i="2"/>
  <c r="D212" i="2"/>
  <c r="J212" i="2"/>
  <c r="F212" i="2"/>
  <c r="N211" i="2"/>
  <c r="P211" i="2" l="1"/>
  <c r="J213" i="2"/>
  <c r="F213" i="2"/>
  <c r="B214" i="2"/>
  <c r="L213" i="2"/>
  <c r="H213" i="2"/>
  <c r="D213" i="2"/>
  <c r="K212" i="2"/>
  <c r="G212" i="2"/>
  <c r="C213" i="2"/>
  <c r="M212" i="2"/>
  <c r="I212" i="2"/>
  <c r="E212" i="2"/>
  <c r="O212" i="2" s="1"/>
  <c r="N212" i="2" l="1"/>
  <c r="P212" i="2" s="1"/>
  <c r="C214" i="2"/>
  <c r="M213" i="2"/>
  <c r="I213" i="2"/>
  <c r="E213" i="2"/>
  <c r="N213" i="2" s="1"/>
  <c r="K213" i="2"/>
  <c r="G213" i="2"/>
  <c r="B215" i="2"/>
  <c r="L214" i="2"/>
  <c r="H214" i="2"/>
  <c r="D214" i="2"/>
  <c r="J214" i="2"/>
  <c r="F214" i="2"/>
  <c r="O213" i="2"/>
  <c r="P213" i="2" l="1"/>
  <c r="J215" i="2"/>
  <c r="F215" i="2"/>
  <c r="B216" i="2"/>
  <c r="L215" i="2"/>
  <c r="H215" i="2"/>
  <c r="D215" i="2"/>
  <c r="K214" i="2"/>
  <c r="G214" i="2"/>
  <c r="C215" i="2"/>
  <c r="M214" i="2"/>
  <c r="I214" i="2"/>
  <c r="E214" i="2"/>
  <c r="O214" i="2" s="1"/>
  <c r="C216" i="2" l="1"/>
  <c r="M215" i="2"/>
  <c r="I215" i="2"/>
  <c r="E215" i="2"/>
  <c r="N215" i="2" s="1"/>
  <c r="K215" i="2"/>
  <c r="G215" i="2"/>
  <c r="N214" i="2"/>
  <c r="P214" i="2" s="1"/>
  <c r="B217" i="2"/>
  <c r="L216" i="2"/>
  <c r="H216" i="2"/>
  <c r="D216" i="2"/>
  <c r="J216" i="2"/>
  <c r="F216" i="2"/>
  <c r="J217" i="2" l="1"/>
  <c r="F217" i="2"/>
  <c r="B218" i="2"/>
  <c r="L217" i="2"/>
  <c r="H217" i="2"/>
  <c r="D217" i="2"/>
  <c r="K216" i="2"/>
  <c r="G216" i="2"/>
  <c r="C217" i="2"/>
  <c r="M216" i="2"/>
  <c r="I216" i="2"/>
  <c r="E216" i="2"/>
  <c r="O216" i="2" s="1"/>
  <c r="O215" i="2"/>
  <c r="P215" i="2" s="1"/>
  <c r="N216" i="2" l="1"/>
  <c r="P216" i="2" s="1"/>
  <c r="C218" i="2"/>
  <c r="M217" i="2"/>
  <c r="I217" i="2"/>
  <c r="E217" i="2"/>
  <c r="N217" i="2" s="1"/>
  <c r="K217" i="2"/>
  <c r="G217" i="2"/>
  <c r="B219" i="2"/>
  <c r="L218" i="2"/>
  <c r="H218" i="2"/>
  <c r="D218" i="2"/>
  <c r="J218" i="2"/>
  <c r="F218" i="2"/>
  <c r="J219" i="2" l="1"/>
  <c r="F219" i="2"/>
  <c r="B220" i="2"/>
  <c r="L219" i="2"/>
  <c r="H219" i="2"/>
  <c r="D219" i="2"/>
  <c r="O217" i="2"/>
  <c r="P217" i="2" s="1"/>
  <c r="K218" i="2"/>
  <c r="G218" i="2"/>
  <c r="C219" i="2"/>
  <c r="M218" i="2"/>
  <c r="I218" i="2"/>
  <c r="E218" i="2"/>
  <c r="N218" i="2" s="1"/>
  <c r="C220" i="2" l="1"/>
  <c r="M219" i="2"/>
  <c r="I219" i="2"/>
  <c r="E219" i="2"/>
  <c r="K219" i="2"/>
  <c r="G219" i="2"/>
  <c r="O218" i="2"/>
  <c r="P218" i="2" s="1"/>
  <c r="B221" i="2"/>
  <c r="L220" i="2"/>
  <c r="H220" i="2"/>
  <c r="D220" i="2"/>
  <c r="J220" i="2"/>
  <c r="F220" i="2"/>
  <c r="N219" i="2"/>
  <c r="O219" i="2"/>
  <c r="P219" i="2" l="1"/>
  <c r="J221" i="2"/>
  <c r="F221" i="2"/>
  <c r="B222" i="2"/>
  <c r="L221" i="2"/>
  <c r="H221" i="2"/>
  <c r="D221" i="2"/>
  <c r="K220" i="2"/>
  <c r="G220" i="2"/>
  <c r="C221" i="2"/>
  <c r="M220" i="2"/>
  <c r="I220" i="2"/>
  <c r="E220" i="2"/>
  <c r="O220" i="2" s="1"/>
  <c r="N220" i="2" l="1"/>
  <c r="P220" i="2" s="1"/>
  <c r="C222" i="2"/>
  <c r="M221" i="2"/>
  <c r="I221" i="2"/>
  <c r="E221" i="2"/>
  <c r="K221" i="2"/>
  <c r="G221" i="2"/>
  <c r="B223" i="2"/>
  <c r="L222" i="2"/>
  <c r="H222" i="2"/>
  <c r="D222" i="2"/>
  <c r="J222" i="2"/>
  <c r="F222" i="2"/>
  <c r="N221" i="2"/>
  <c r="P221" i="2" s="1"/>
  <c r="O221" i="2"/>
  <c r="J223" i="2" l="1"/>
  <c r="F223" i="2"/>
  <c r="B224" i="2"/>
  <c r="L223" i="2"/>
  <c r="H223" i="2"/>
  <c r="D223" i="2"/>
  <c r="K222" i="2"/>
  <c r="G222" i="2"/>
  <c r="C223" i="2"/>
  <c r="M222" i="2"/>
  <c r="I222" i="2"/>
  <c r="E222" i="2"/>
  <c r="O222" i="2" s="1"/>
  <c r="N222" i="2" l="1"/>
  <c r="P222" i="2" s="1"/>
  <c r="C224" i="2"/>
  <c r="M223" i="2"/>
  <c r="I223" i="2"/>
  <c r="E223" i="2"/>
  <c r="N223" i="2" s="1"/>
  <c r="K223" i="2"/>
  <c r="G223" i="2"/>
  <c r="B225" i="2"/>
  <c r="L224" i="2"/>
  <c r="H224" i="2"/>
  <c r="D224" i="2"/>
  <c r="J224" i="2"/>
  <c r="F224" i="2"/>
  <c r="O223" i="2" l="1"/>
  <c r="P223" i="2" s="1"/>
  <c r="J225" i="2"/>
  <c r="F225" i="2"/>
  <c r="B226" i="2"/>
  <c r="L225" i="2"/>
  <c r="H225" i="2"/>
  <c r="D225" i="2"/>
  <c r="K224" i="2"/>
  <c r="G224" i="2"/>
  <c r="C225" i="2"/>
  <c r="M224" i="2"/>
  <c r="I224" i="2"/>
  <c r="E224" i="2"/>
  <c r="O224" i="2" s="1"/>
  <c r="N224" i="2" l="1"/>
  <c r="P224" i="2" s="1"/>
  <c r="C226" i="2"/>
  <c r="M225" i="2"/>
  <c r="I225" i="2"/>
  <c r="E225" i="2"/>
  <c r="O225" i="2" s="1"/>
  <c r="K225" i="2"/>
  <c r="G225" i="2"/>
  <c r="B227" i="2"/>
  <c r="L226" i="2"/>
  <c r="H226" i="2"/>
  <c r="D226" i="2"/>
  <c r="J226" i="2"/>
  <c r="F226" i="2"/>
  <c r="N225" i="2"/>
  <c r="P225" i="2" l="1"/>
  <c r="J227" i="2"/>
  <c r="F227" i="2"/>
  <c r="B228" i="2"/>
  <c r="L227" i="2"/>
  <c r="H227" i="2"/>
  <c r="D227" i="2"/>
  <c r="K226" i="2"/>
  <c r="G226" i="2"/>
  <c r="C227" i="2"/>
  <c r="M226" i="2"/>
  <c r="I226" i="2"/>
  <c r="E226" i="2"/>
  <c r="O226" i="2" s="1"/>
  <c r="N226" i="2" l="1"/>
  <c r="P226" i="2" s="1"/>
  <c r="C228" i="2"/>
  <c r="M227" i="2"/>
  <c r="I227" i="2"/>
  <c r="E227" i="2"/>
  <c r="K227" i="2"/>
  <c r="G227" i="2"/>
  <c r="B229" i="2"/>
  <c r="L228" i="2"/>
  <c r="H228" i="2"/>
  <c r="D228" i="2"/>
  <c r="J228" i="2"/>
  <c r="F228" i="2"/>
  <c r="N227" i="2"/>
  <c r="O227" i="2"/>
  <c r="P227" i="2" l="1"/>
  <c r="J229" i="2"/>
  <c r="F229" i="2"/>
  <c r="B230" i="2"/>
  <c r="L229" i="2"/>
  <c r="H229" i="2"/>
  <c r="D229" i="2"/>
  <c r="K228" i="2"/>
  <c r="G228" i="2"/>
  <c r="C229" i="2"/>
  <c r="M228" i="2"/>
  <c r="I228" i="2"/>
  <c r="E228" i="2"/>
  <c r="O228" i="2" s="1"/>
  <c r="N228" i="2" l="1"/>
  <c r="P228" i="2" s="1"/>
  <c r="C230" i="2"/>
  <c r="M229" i="2"/>
  <c r="I229" i="2"/>
  <c r="E229" i="2"/>
  <c r="K229" i="2"/>
  <c r="G229" i="2"/>
  <c r="B231" i="2"/>
  <c r="L230" i="2"/>
  <c r="H230" i="2"/>
  <c r="D230" i="2"/>
  <c r="J230" i="2"/>
  <c r="F230" i="2"/>
  <c r="N229" i="2"/>
  <c r="P229" i="2" s="1"/>
  <c r="O229" i="2"/>
  <c r="J231" i="2" l="1"/>
  <c r="F231" i="2"/>
  <c r="B232" i="2"/>
  <c r="L231" i="2"/>
  <c r="H231" i="2"/>
  <c r="D231" i="2"/>
  <c r="K230" i="2"/>
  <c r="G230" i="2"/>
  <c r="C231" i="2"/>
  <c r="M230" i="2"/>
  <c r="I230" i="2"/>
  <c r="E230" i="2"/>
  <c r="O230" i="2" s="1"/>
  <c r="N230" i="2" l="1"/>
  <c r="P230" i="2" s="1"/>
  <c r="C232" i="2"/>
  <c r="M231" i="2"/>
  <c r="I231" i="2"/>
  <c r="E231" i="2"/>
  <c r="O231" i="2" s="1"/>
  <c r="K231" i="2"/>
  <c r="G231" i="2"/>
  <c r="B233" i="2"/>
  <c r="L232" i="2"/>
  <c r="H232" i="2"/>
  <c r="D232" i="2"/>
  <c r="J232" i="2"/>
  <c r="F232" i="2"/>
  <c r="N231" i="2" l="1"/>
  <c r="P231" i="2" s="1"/>
  <c r="J233" i="2"/>
  <c r="F233" i="2"/>
  <c r="B234" i="2"/>
  <c r="L233" i="2"/>
  <c r="H233" i="2"/>
  <c r="D233" i="2"/>
  <c r="K232" i="2"/>
  <c r="G232" i="2"/>
  <c r="C233" i="2"/>
  <c r="M232" i="2"/>
  <c r="I232" i="2"/>
  <c r="E232" i="2"/>
  <c r="O232" i="2" s="1"/>
  <c r="N232" i="2" l="1"/>
  <c r="P232" i="2" s="1"/>
  <c r="C234" i="2"/>
  <c r="M233" i="2"/>
  <c r="I233" i="2"/>
  <c r="E233" i="2"/>
  <c r="O233" i="2" s="1"/>
  <c r="K233" i="2"/>
  <c r="G233" i="2"/>
  <c r="B235" i="2"/>
  <c r="L234" i="2"/>
  <c r="H234" i="2"/>
  <c r="D234" i="2"/>
  <c r="J234" i="2"/>
  <c r="F234" i="2"/>
  <c r="N233" i="2"/>
  <c r="P233" i="2" l="1"/>
  <c r="J235" i="2"/>
  <c r="F235" i="2"/>
  <c r="B236" i="2"/>
  <c r="L235" i="2"/>
  <c r="H235" i="2"/>
  <c r="D235" i="2"/>
  <c r="K234" i="2"/>
  <c r="G234" i="2"/>
  <c r="C235" i="2"/>
  <c r="M234" i="2"/>
  <c r="I234" i="2"/>
  <c r="E234" i="2"/>
  <c r="O234" i="2" s="1"/>
  <c r="N234" i="2" l="1"/>
  <c r="P234" i="2" s="1"/>
  <c r="C236" i="2"/>
  <c r="M235" i="2"/>
  <c r="I235" i="2"/>
  <c r="E235" i="2"/>
  <c r="K235" i="2"/>
  <c r="G235" i="2"/>
  <c r="B237" i="2"/>
  <c r="L236" i="2"/>
  <c r="H236" i="2"/>
  <c r="D236" i="2"/>
  <c r="J236" i="2"/>
  <c r="F236" i="2"/>
  <c r="N235" i="2"/>
  <c r="O235" i="2"/>
  <c r="P235" i="2" l="1"/>
  <c r="J237" i="2"/>
  <c r="F237" i="2"/>
  <c r="B238" i="2"/>
  <c r="L237" i="2"/>
  <c r="H237" i="2"/>
  <c r="D237" i="2"/>
  <c r="K236" i="2"/>
  <c r="G236" i="2"/>
  <c r="C237" i="2"/>
  <c r="M236" i="2"/>
  <c r="I236" i="2"/>
  <c r="E236" i="2"/>
  <c r="O236" i="2" s="1"/>
  <c r="N236" i="2" l="1"/>
  <c r="P236" i="2" s="1"/>
  <c r="C238" i="2"/>
  <c r="M237" i="2"/>
  <c r="I237" i="2"/>
  <c r="E237" i="2"/>
  <c r="K237" i="2"/>
  <c r="G237" i="2"/>
  <c r="B239" i="2"/>
  <c r="L238" i="2"/>
  <c r="H238" i="2"/>
  <c r="D238" i="2"/>
  <c r="J238" i="2"/>
  <c r="F238" i="2"/>
  <c r="N237" i="2"/>
  <c r="O237" i="2"/>
  <c r="P237" i="2" l="1"/>
  <c r="J239" i="2"/>
  <c r="F239" i="2"/>
  <c r="B240" i="2"/>
  <c r="L239" i="2"/>
  <c r="H239" i="2"/>
  <c r="D239" i="2"/>
  <c r="K238" i="2"/>
  <c r="G238" i="2"/>
  <c r="C239" i="2"/>
  <c r="M238" i="2"/>
  <c r="I238" i="2"/>
  <c r="E238" i="2"/>
  <c r="O238" i="2" s="1"/>
  <c r="N238" i="2" l="1"/>
  <c r="P238" i="2" s="1"/>
  <c r="C240" i="2"/>
  <c r="M239" i="2"/>
  <c r="I239" i="2"/>
  <c r="E239" i="2"/>
  <c r="N239" i="2" s="1"/>
  <c r="P239" i="2" s="1"/>
  <c r="K239" i="2"/>
  <c r="G239" i="2"/>
  <c r="B241" i="2"/>
  <c r="L240" i="2"/>
  <c r="H240" i="2"/>
  <c r="D240" i="2"/>
  <c r="J240" i="2"/>
  <c r="F240" i="2"/>
  <c r="O239" i="2"/>
  <c r="J241" i="2" l="1"/>
  <c r="F241" i="2"/>
  <c r="B242" i="2"/>
  <c r="L241" i="2"/>
  <c r="H241" i="2"/>
  <c r="D241" i="2"/>
  <c r="K240" i="2"/>
  <c r="G240" i="2"/>
  <c r="C241" i="2"/>
  <c r="M240" i="2"/>
  <c r="I240" i="2"/>
  <c r="E240" i="2"/>
  <c r="O240" i="2" s="1"/>
  <c r="N240" i="2" l="1"/>
  <c r="P240" i="2" s="1"/>
  <c r="C242" i="2"/>
  <c r="M241" i="2"/>
  <c r="I241" i="2"/>
  <c r="E241" i="2"/>
  <c r="O241" i="2" s="1"/>
  <c r="K241" i="2"/>
  <c r="G241" i="2"/>
  <c r="B243" i="2"/>
  <c r="L242" i="2"/>
  <c r="H242" i="2"/>
  <c r="D242" i="2"/>
  <c r="J242" i="2"/>
  <c r="F242" i="2"/>
  <c r="N241" i="2"/>
  <c r="P241" i="2" l="1"/>
  <c r="J243" i="2"/>
  <c r="F243" i="2"/>
  <c r="B244" i="2"/>
  <c r="L243" i="2"/>
  <c r="H243" i="2"/>
  <c r="D243" i="2"/>
  <c r="K242" i="2"/>
  <c r="G242" i="2"/>
  <c r="C243" i="2"/>
  <c r="M242" i="2"/>
  <c r="I242" i="2"/>
  <c r="E242" i="2"/>
  <c r="O242" i="2" s="1"/>
  <c r="N242" i="2" l="1"/>
  <c r="P242" i="2" s="1"/>
  <c r="C244" i="2"/>
  <c r="M243" i="2"/>
  <c r="I243" i="2"/>
  <c r="E243" i="2"/>
  <c r="N243" i="2" s="1"/>
  <c r="K243" i="2"/>
  <c r="G243" i="2"/>
  <c r="B245" i="2"/>
  <c r="L244" i="2"/>
  <c r="H244" i="2"/>
  <c r="D244" i="2"/>
  <c r="J244" i="2"/>
  <c r="F244" i="2"/>
  <c r="J245" i="2" l="1"/>
  <c r="F245" i="2"/>
  <c r="B246" i="2"/>
  <c r="L245" i="2"/>
  <c r="H245" i="2"/>
  <c r="D245" i="2"/>
  <c r="O243" i="2"/>
  <c r="P243" i="2" s="1"/>
  <c r="K244" i="2"/>
  <c r="G244" i="2"/>
  <c r="C245" i="2"/>
  <c r="M244" i="2"/>
  <c r="I244" i="2"/>
  <c r="E244" i="2"/>
  <c r="N244" i="2" s="1"/>
  <c r="C246" i="2" l="1"/>
  <c r="M245" i="2"/>
  <c r="I245" i="2"/>
  <c r="E245" i="2"/>
  <c r="K245" i="2"/>
  <c r="G245" i="2"/>
  <c r="O244" i="2"/>
  <c r="P244" i="2" s="1"/>
  <c r="B247" i="2"/>
  <c r="L246" i="2"/>
  <c r="H246" i="2"/>
  <c r="D246" i="2"/>
  <c r="J246" i="2"/>
  <c r="F246" i="2"/>
  <c r="N245" i="2"/>
  <c r="O245" i="2"/>
  <c r="P245" i="2" l="1"/>
  <c r="J247" i="2"/>
  <c r="F247" i="2"/>
  <c r="B248" i="2"/>
  <c r="L247" i="2"/>
  <c r="H247" i="2"/>
  <c r="D247" i="2"/>
  <c r="K246" i="2"/>
  <c r="G246" i="2"/>
  <c r="C247" i="2"/>
  <c r="M246" i="2"/>
  <c r="I246" i="2"/>
  <c r="E246" i="2"/>
  <c r="O246" i="2" s="1"/>
  <c r="N246" i="2" l="1"/>
  <c r="P246" i="2" s="1"/>
  <c r="C248" i="2"/>
  <c r="M247" i="2"/>
  <c r="I247" i="2"/>
  <c r="E247" i="2"/>
  <c r="O247" i="2" s="1"/>
  <c r="K247" i="2"/>
  <c r="G247" i="2"/>
  <c r="B249" i="2"/>
  <c r="L248" i="2"/>
  <c r="H248" i="2"/>
  <c r="D248" i="2"/>
  <c r="J248" i="2"/>
  <c r="F248" i="2"/>
  <c r="N247" i="2"/>
  <c r="P247" i="2" l="1"/>
  <c r="J249" i="2"/>
  <c r="F249" i="2"/>
  <c r="B250" i="2"/>
  <c r="L249" i="2"/>
  <c r="H249" i="2"/>
  <c r="D249" i="2"/>
  <c r="K248" i="2"/>
  <c r="G248" i="2"/>
  <c r="C249" i="2"/>
  <c r="M248" i="2"/>
  <c r="I248" i="2"/>
  <c r="E248" i="2"/>
  <c r="O248" i="2" s="1"/>
  <c r="N248" i="2" l="1"/>
  <c r="P248" i="2" s="1"/>
  <c r="C250" i="2"/>
  <c r="M249" i="2"/>
  <c r="I249" i="2"/>
  <c r="E249" i="2"/>
  <c r="O249" i="2" s="1"/>
  <c r="K249" i="2"/>
  <c r="G249" i="2"/>
  <c r="B251" i="2"/>
  <c r="L250" i="2"/>
  <c r="H250" i="2"/>
  <c r="D250" i="2"/>
  <c r="J250" i="2"/>
  <c r="F250" i="2"/>
  <c r="N249" i="2"/>
  <c r="P249" i="2" l="1"/>
  <c r="J251" i="2"/>
  <c r="F251" i="2"/>
  <c r="B252" i="2"/>
  <c r="L251" i="2"/>
  <c r="H251" i="2"/>
  <c r="D251" i="2"/>
  <c r="K250" i="2"/>
  <c r="G250" i="2"/>
  <c r="C251" i="2"/>
  <c r="M250" i="2"/>
  <c r="I250" i="2"/>
  <c r="E250" i="2"/>
  <c r="O250" i="2" s="1"/>
  <c r="N250" i="2" l="1"/>
  <c r="P250" i="2" s="1"/>
  <c r="C252" i="2"/>
  <c r="M251" i="2"/>
  <c r="I251" i="2"/>
  <c r="E251" i="2"/>
  <c r="N251" i="2" s="1"/>
  <c r="K251" i="2"/>
  <c r="G251" i="2"/>
  <c r="B253" i="2"/>
  <c r="L252" i="2"/>
  <c r="H252" i="2"/>
  <c r="D252" i="2"/>
  <c r="J252" i="2"/>
  <c r="F252" i="2"/>
  <c r="O251" i="2"/>
  <c r="P251" i="2" l="1"/>
  <c r="K252" i="2"/>
  <c r="G252" i="2"/>
  <c r="C253" i="2"/>
  <c r="M252" i="2"/>
  <c r="I252" i="2"/>
  <c r="E252" i="2"/>
  <c r="O252" i="2" s="1"/>
  <c r="J253" i="2"/>
  <c r="F253" i="2"/>
  <c r="B254" i="2"/>
  <c r="L253" i="2"/>
  <c r="H253" i="2"/>
  <c r="D253" i="2"/>
  <c r="B255" i="2" l="1"/>
  <c r="L254" i="2"/>
  <c r="H254" i="2"/>
  <c r="D254" i="2"/>
  <c r="J254" i="2"/>
  <c r="F254" i="2"/>
  <c r="N252" i="2"/>
  <c r="P252" i="2" s="1"/>
  <c r="C254" i="2"/>
  <c r="M253" i="2"/>
  <c r="I253" i="2"/>
  <c r="E253" i="2"/>
  <c r="O253" i="2" s="1"/>
  <c r="K253" i="2"/>
  <c r="G253" i="2"/>
  <c r="N253" i="2" l="1"/>
  <c r="P253" i="2" s="1"/>
  <c r="K254" i="2"/>
  <c r="G254" i="2"/>
  <c r="C255" i="2"/>
  <c r="M254" i="2"/>
  <c r="I254" i="2"/>
  <c r="E254" i="2"/>
  <c r="O254" i="2" s="1"/>
  <c r="J255" i="2"/>
  <c r="F255" i="2"/>
  <c r="B256" i="2"/>
  <c r="L255" i="2"/>
  <c r="H255" i="2"/>
  <c r="D255" i="2"/>
  <c r="B257" i="2" l="1"/>
  <c r="L256" i="2"/>
  <c r="H256" i="2"/>
  <c r="D256" i="2"/>
  <c r="J256" i="2"/>
  <c r="F256" i="2"/>
  <c r="C256" i="2"/>
  <c r="M255" i="2"/>
  <c r="I255" i="2"/>
  <c r="E255" i="2"/>
  <c r="N255" i="2" s="1"/>
  <c r="K255" i="2"/>
  <c r="G255" i="2"/>
  <c r="N254" i="2"/>
  <c r="P254" i="2" s="1"/>
  <c r="O255" i="2" l="1"/>
  <c r="P255" i="2" s="1"/>
  <c r="K256" i="2"/>
  <c r="G256" i="2"/>
  <c r="C257" i="2"/>
  <c r="M256" i="2"/>
  <c r="I256" i="2"/>
  <c r="E256" i="2"/>
  <c r="O256" i="2" s="1"/>
  <c r="J257" i="2"/>
  <c r="F257" i="2"/>
  <c r="B258" i="2"/>
  <c r="L257" i="2"/>
  <c r="H257" i="2"/>
  <c r="D257" i="2"/>
  <c r="B259" i="2" l="1"/>
  <c r="L258" i="2"/>
  <c r="H258" i="2"/>
  <c r="D258" i="2"/>
  <c r="J258" i="2"/>
  <c r="F258" i="2"/>
  <c r="N256" i="2"/>
  <c r="P256" i="2" s="1"/>
  <c r="C258" i="2"/>
  <c r="M257" i="2"/>
  <c r="I257" i="2"/>
  <c r="E257" i="2"/>
  <c r="O257" i="2" s="1"/>
  <c r="K257" i="2"/>
  <c r="G257" i="2"/>
  <c r="N257" i="2" l="1"/>
  <c r="P257" i="2" s="1"/>
  <c r="K258" i="2"/>
  <c r="G258" i="2"/>
  <c r="C259" i="2"/>
  <c r="M258" i="2"/>
  <c r="I258" i="2"/>
  <c r="E258" i="2"/>
  <c r="O258" i="2" s="1"/>
  <c r="J259" i="2"/>
  <c r="F259" i="2"/>
  <c r="B260" i="2"/>
  <c r="L259" i="2"/>
  <c r="H259" i="2"/>
  <c r="D259" i="2"/>
  <c r="N258" i="2" l="1"/>
  <c r="P258" i="2" s="1"/>
  <c r="B261" i="2"/>
  <c r="L260" i="2"/>
  <c r="H260" i="2"/>
  <c r="D260" i="2"/>
  <c r="J260" i="2"/>
  <c r="F260" i="2"/>
  <c r="C260" i="2"/>
  <c r="M259" i="2"/>
  <c r="I259" i="2"/>
  <c r="E259" i="2"/>
  <c r="N259" i="2" s="1"/>
  <c r="K259" i="2"/>
  <c r="G259" i="2"/>
  <c r="J261" i="2" l="1"/>
  <c r="F261" i="2"/>
  <c r="B262" i="2"/>
  <c r="L261" i="2"/>
  <c r="H261" i="2"/>
  <c r="D261" i="2"/>
  <c r="K260" i="2"/>
  <c r="G260" i="2"/>
  <c r="C261" i="2"/>
  <c r="M260" i="2"/>
  <c r="I260" i="2"/>
  <c r="E260" i="2"/>
  <c r="O260" i="2" s="1"/>
  <c r="O259" i="2"/>
  <c r="P259" i="2" s="1"/>
  <c r="B263" i="2" l="1"/>
  <c r="L262" i="2"/>
  <c r="H262" i="2"/>
  <c r="D262" i="2"/>
  <c r="J262" i="2"/>
  <c r="F262" i="2"/>
  <c r="N260" i="2"/>
  <c r="P260" i="2" s="1"/>
  <c r="C262" i="2"/>
  <c r="M261" i="2"/>
  <c r="I261" i="2"/>
  <c r="E261" i="2"/>
  <c r="O261" i="2" s="1"/>
  <c r="K261" i="2"/>
  <c r="G261" i="2"/>
  <c r="N261" i="2" l="1"/>
  <c r="P261" i="2" s="1"/>
  <c r="K262" i="2"/>
  <c r="G262" i="2"/>
  <c r="C263" i="2"/>
  <c r="M262" i="2"/>
  <c r="I262" i="2"/>
  <c r="E262" i="2"/>
  <c r="O262" i="2" s="1"/>
  <c r="J263" i="2"/>
  <c r="F263" i="2"/>
  <c r="B264" i="2"/>
  <c r="L263" i="2"/>
  <c r="H263" i="2"/>
  <c r="D263" i="2"/>
  <c r="N262" i="2" l="1"/>
  <c r="P262" i="2" s="1"/>
  <c r="B265" i="2"/>
  <c r="L264" i="2"/>
  <c r="H264" i="2"/>
  <c r="D264" i="2"/>
  <c r="J264" i="2"/>
  <c r="F264" i="2"/>
  <c r="C264" i="2"/>
  <c r="M263" i="2"/>
  <c r="I263" i="2"/>
  <c r="E263" i="2"/>
  <c r="N263" i="2" s="1"/>
  <c r="K263" i="2"/>
  <c r="G263" i="2"/>
  <c r="J265" i="2" l="1"/>
  <c r="F265" i="2"/>
  <c r="B266" i="2"/>
  <c r="L265" i="2"/>
  <c r="H265" i="2"/>
  <c r="D265" i="2"/>
  <c r="K264" i="2"/>
  <c r="G264" i="2"/>
  <c r="C265" i="2"/>
  <c r="M264" i="2"/>
  <c r="I264" i="2"/>
  <c r="E264" i="2"/>
  <c r="O264" i="2" s="1"/>
  <c r="O263" i="2"/>
  <c r="P263" i="2" s="1"/>
  <c r="N264" i="2" l="1"/>
  <c r="P264" i="2" s="1"/>
  <c r="C266" i="2"/>
  <c r="M265" i="2"/>
  <c r="I265" i="2"/>
  <c r="E265" i="2"/>
  <c r="K265" i="2"/>
  <c r="G265" i="2"/>
  <c r="B267" i="2"/>
  <c r="L266" i="2"/>
  <c r="H266" i="2"/>
  <c r="D266" i="2"/>
  <c r="J266" i="2"/>
  <c r="F266" i="2"/>
  <c r="N265" i="2"/>
  <c r="O265" i="2"/>
  <c r="P265" i="2" l="1"/>
  <c r="J267" i="2"/>
  <c r="F267" i="2"/>
  <c r="B268" i="2"/>
  <c r="L267" i="2"/>
  <c r="H267" i="2"/>
  <c r="D267" i="2"/>
  <c r="K266" i="2"/>
  <c r="G266" i="2"/>
  <c r="C267" i="2"/>
  <c r="M266" i="2"/>
  <c r="I266" i="2"/>
  <c r="E266" i="2"/>
  <c r="O266" i="2" s="1"/>
  <c r="N266" i="2" l="1"/>
  <c r="P266" i="2" s="1"/>
  <c r="C268" i="2"/>
  <c r="M267" i="2"/>
  <c r="I267" i="2"/>
  <c r="E267" i="2"/>
  <c r="O267" i="2" s="1"/>
  <c r="K267" i="2"/>
  <c r="G267" i="2"/>
  <c r="B269" i="2"/>
  <c r="L268" i="2"/>
  <c r="H268" i="2"/>
  <c r="D268" i="2"/>
  <c r="J268" i="2"/>
  <c r="F268" i="2"/>
  <c r="N267" i="2"/>
  <c r="P267" i="2" l="1"/>
  <c r="J269" i="2"/>
  <c r="F269" i="2"/>
  <c r="B270" i="2"/>
  <c r="L269" i="2"/>
  <c r="H269" i="2"/>
  <c r="D269" i="2"/>
  <c r="K268" i="2"/>
  <c r="G268" i="2"/>
  <c r="C269" i="2"/>
  <c r="M268" i="2"/>
  <c r="I268" i="2"/>
  <c r="E268" i="2"/>
  <c r="O268" i="2" s="1"/>
  <c r="N268" i="2" l="1"/>
  <c r="P268" i="2" s="1"/>
  <c r="C270" i="2"/>
  <c r="M269" i="2"/>
  <c r="I269" i="2"/>
  <c r="E269" i="2"/>
  <c r="N269" i="2" s="1"/>
  <c r="K269" i="2"/>
  <c r="G269" i="2"/>
  <c r="B271" i="2"/>
  <c r="L270" i="2"/>
  <c r="H270" i="2"/>
  <c r="D270" i="2"/>
  <c r="J270" i="2"/>
  <c r="F270" i="2"/>
  <c r="O269" i="2" l="1"/>
  <c r="P269" i="2" s="1"/>
  <c r="J271" i="2"/>
  <c r="F271" i="2"/>
  <c r="B272" i="2"/>
  <c r="L271" i="2"/>
  <c r="H271" i="2"/>
  <c r="D271" i="2"/>
  <c r="K270" i="2"/>
  <c r="G270" i="2"/>
  <c r="C271" i="2"/>
  <c r="M270" i="2"/>
  <c r="I270" i="2"/>
  <c r="E270" i="2"/>
  <c r="O270" i="2" s="1"/>
  <c r="N270" i="2" l="1"/>
  <c r="P270" i="2" s="1"/>
  <c r="C272" i="2"/>
  <c r="M271" i="2"/>
  <c r="I271" i="2"/>
  <c r="E271" i="2"/>
  <c r="N271" i="2" s="1"/>
  <c r="K271" i="2"/>
  <c r="G271" i="2"/>
  <c r="B273" i="2"/>
  <c r="L272" i="2"/>
  <c r="H272" i="2"/>
  <c r="D272" i="2"/>
  <c r="J272" i="2"/>
  <c r="F272" i="2"/>
  <c r="O271" i="2" l="1"/>
  <c r="P271" i="2" s="1"/>
  <c r="J273" i="2"/>
  <c r="F273" i="2"/>
  <c r="B274" i="2"/>
  <c r="L273" i="2"/>
  <c r="H273" i="2"/>
  <c r="D273" i="2"/>
  <c r="K272" i="2"/>
  <c r="G272" i="2"/>
  <c r="C273" i="2"/>
  <c r="M272" i="2"/>
  <c r="I272" i="2"/>
  <c r="E272" i="2"/>
  <c r="O272" i="2" s="1"/>
  <c r="N272" i="2" l="1"/>
  <c r="P272" i="2" s="1"/>
  <c r="C274" i="2"/>
  <c r="M273" i="2"/>
  <c r="I273" i="2"/>
  <c r="E273" i="2"/>
  <c r="K273" i="2"/>
  <c r="G273" i="2"/>
  <c r="B275" i="2"/>
  <c r="L274" i="2"/>
  <c r="H274" i="2"/>
  <c r="D274" i="2"/>
  <c r="J274" i="2"/>
  <c r="F274" i="2"/>
  <c r="N273" i="2"/>
  <c r="P273" i="2" s="1"/>
  <c r="O273" i="2"/>
  <c r="J275" i="2" l="1"/>
  <c r="F275" i="2"/>
  <c r="B276" i="2"/>
  <c r="L275" i="2"/>
  <c r="H275" i="2"/>
  <c r="D275" i="2"/>
  <c r="K274" i="2"/>
  <c r="G274" i="2"/>
  <c r="C275" i="2"/>
  <c r="M274" i="2"/>
  <c r="I274" i="2"/>
  <c r="E274" i="2"/>
  <c r="O274" i="2" s="1"/>
  <c r="N274" i="2" l="1"/>
  <c r="P274" i="2" s="1"/>
  <c r="C276" i="2"/>
  <c r="M275" i="2"/>
  <c r="I275" i="2"/>
  <c r="E275" i="2"/>
  <c r="N275" i="2" s="1"/>
  <c r="K275" i="2"/>
  <c r="G275" i="2"/>
  <c r="B277" i="2"/>
  <c r="L276" i="2"/>
  <c r="H276" i="2"/>
  <c r="D276" i="2"/>
  <c r="J276" i="2"/>
  <c r="F276" i="2"/>
  <c r="O275" i="2" l="1"/>
  <c r="P275" i="2" s="1"/>
  <c r="J277" i="2"/>
  <c r="F277" i="2"/>
  <c r="B278" i="2"/>
  <c r="L277" i="2"/>
  <c r="H277" i="2"/>
  <c r="D277" i="2"/>
  <c r="K276" i="2"/>
  <c r="G276" i="2"/>
  <c r="C277" i="2"/>
  <c r="M276" i="2"/>
  <c r="I276" i="2"/>
  <c r="E276" i="2"/>
  <c r="O276" i="2" s="1"/>
  <c r="N276" i="2" l="1"/>
  <c r="P276" i="2" s="1"/>
  <c r="C278" i="2"/>
  <c r="M277" i="2"/>
  <c r="I277" i="2"/>
  <c r="E277" i="2"/>
  <c r="N277" i="2" s="1"/>
  <c r="K277" i="2"/>
  <c r="G277" i="2"/>
  <c r="B279" i="2"/>
  <c r="L278" i="2"/>
  <c r="H278" i="2"/>
  <c r="D278" i="2"/>
  <c r="J278" i="2"/>
  <c r="F278" i="2"/>
  <c r="O277" i="2" l="1"/>
  <c r="P277" i="2" s="1"/>
  <c r="J279" i="2"/>
  <c r="F279" i="2"/>
  <c r="B280" i="2"/>
  <c r="L279" i="2"/>
  <c r="H279" i="2"/>
  <c r="D279" i="2"/>
  <c r="K278" i="2"/>
  <c r="G278" i="2"/>
  <c r="C279" i="2"/>
  <c r="M278" i="2"/>
  <c r="I278" i="2"/>
  <c r="E278" i="2"/>
  <c r="O278" i="2" s="1"/>
  <c r="N278" i="2" l="1"/>
  <c r="P278" i="2" s="1"/>
  <c r="C280" i="2"/>
  <c r="M279" i="2"/>
  <c r="I279" i="2"/>
  <c r="E279" i="2"/>
  <c r="N279" i="2" s="1"/>
  <c r="P279" i="2" s="1"/>
  <c r="K279" i="2"/>
  <c r="G279" i="2"/>
  <c r="B281" i="2"/>
  <c r="L280" i="2"/>
  <c r="H280" i="2"/>
  <c r="D280" i="2"/>
  <c r="J280" i="2"/>
  <c r="F280" i="2"/>
  <c r="O279" i="2"/>
  <c r="J281" i="2" l="1"/>
  <c r="F281" i="2"/>
  <c r="B282" i="2"/>
  <c r="L281" i="2"/>
  <c r="H281" i="2"/>
  <c r="D281" i="2"/>
  <c r="K280" i="2"/>
  <c r="G280" i="2"/>
  <c r="C281" i="2"/>
  <c r="M280" i="2"/>
  <c r="I280" i="2"/>
  <c r="E280" i="2"/>
  <c r="O280" i="2" s="1"/>
  <c r="N280" i="2" l="1"/>
  <c r="P280" i="2" s="1"/>
  <c r="C282" i="2"/>
  <c r="M281" i="2"/>
  <c r="I281" i="2"/>
  <c r="E281" i="2"/>
  <c r="N281" i="2" s="1"/>
  <c r="P281" i="2" s="1"/>
  <c r="K281" i="2"/>
  <c r="G281" i="2"/>
  <c r="B283" i="2"/>
  <c r="L282" i="2"/>
  <c r="H282" i="2"/>
  <c r="D282" i="2"/>
  <c r="J282" i="2"/>
  <c r="F282" i="2"/>
  <c r="O281" i="2"/>
  <c r="J283" i="2" l="1"/>
  <c r="F283" i="2"/>
  <c r="B284" i="2"/>
  <c r="L283" i="2"/>
  <c r="H283" i="2"/>
  <c r="D283" i="2"/>
  <c r="K282" i="2"/>
  <c r="G282" i="2"/>
  <c r="C283" i="2"/>
  <c r="M282" i="2"/>
  <c r="I282" i="2"/>
  <c r="E282" i="2"/>
  <c r="O282" i="2" s="1"/>
  <c r="N282" i="2" l="1"/>
  <c r="P282" i="2" s="1"/>
  <c r="C284" i="2"/>
  <c r="M283" i="2"/>
  <c r="I283" i="2"/>
  <c r="E283" i="2"/>
  <c r="K283" i="2"/>
  <c r="G283" i="2"/>
  <c r="B285" i="2"/>
  <c r="L284" i="2"/>
  <c r="H284" i="2"/>
  <c r="D284" i="2"/>
  <c r="J284" i="2"/>
  <c r="F284" i="2"/>
  <c r="N283" i="2"/>
  <c r="O283" i="2"/>
  <c r="P283" i="2" l="1"/>
  <c r="J285" i="2"/>
  <c r="F285" i="2"/>
  <c r="B286" i="2"/>
  <c r="L285" i="2"/>
  <c r="H285" i="2"/>
  <c r="D285" i="2"/>
  <c r="K284" i="2"/>
  <c r="G284" i="2"/>
  <c r="C285" i="2"/>
  <c r="M284" i="2"/>
  <c r="I284" i="2"/>
  <c r="E284" i="2"/>
  <c r="O284" i="2" s="1"/>
  <c r="N284" i="2" l="1"/>
  <c r="P284" i="2" s="1"/>
  <c r="C286" i="2"/>
  <c r="M285" i="2"/>
  <c r="I285" i="2"/>
  <c r="E285" i="2"/>
  <c r="N285" i="2" s="1"/>
  <c r="K285" i="2"/>
  <c r="G285" i="2"/>
  <c r="B287" i="2"/>
  <c r="L286" i="2"/>
  <c r="H286" i="2"/>
  <c r="D286" i="2"/>
  <c r="J286" i="2"/>
  <c r="F286" i="2"/>
  <c r="O285" i="2"/>
  <c r="P285" i="2" l="1"/>
  <c r="J287" i="2"/>
  <c r="F287" i="2"/>
  <c r="B288" i="2"/>
  <c r="L287" i="2"/>
  <c r="H287" i="2"/>
  <c r="D287" i="2"/>
  <c r="K286" i="2"/>
  <c r="G286" i="2"/>
  <c r="C287" i="2"/>
  <c r="M286" i="2"/>
  <c r="I286" i="2"/>
  <c r="E286" i="2"/>
  <c r="O286" i="2" s="1"/>
  <c r="N286" i="2" l="1"/>
  <c r="P286" i="2" s="1"/>
  <c r="C288" i="2"/>
  <c r="M287" i="2"/>
  <c r="I287" i="2"/>
  <c r="E287" i="2"/>
  <c r="N287" i="2" s="1"/>
  <c r="P287" i="2" s="1"/>
  <c r="K287" i="2"/>
  <c r="G287" i="2"/>
  <c r="B289" i="2"/>
  <c r="L288" i="2"/>
  <c r="H288" i="2"/>
  <c r="D288" i="2"/>
  <c r="J288" i="2"/>
  <c r="F288" i="2"/>
  <c r="O287" i="2"/>
  <c r="J289" i="2" l="1"/>
  <c r="F289" i="2"/>
  <c r="B290" i="2"/>
  <c r="L289" i="2"/>
  <c r="H289" i="2"/>
  <c r="D289" i="2"/>
  <c r="K288" i="2"/>
  <c r="G288" i="2"/>
  <c r="C289" i="2"/>
  <c r="M288" i="2"/>
  <c r="I288" i="2"/>
  <c r="E288" i="2"/>
  <c r="O288" i="2" s="1"/>
  <c r="N288" i="2" l="1"/>
  <c r="P288" i="2" s="1"/>
  <c r="C290" i="2"/>
  <c r="M289" i="2"/>
  <c r="I289" i="2"/>
  <c r="E289" i="2"/>
  <c r="K289" i="2"/>
  <c r="G289" i="2"/>
  <c r="B291" i="2"/>
  <c r="L290" i="2"/>
  <c r="H290" i="2"/>
  <c r="D290" i="2"/>
  <c r="J290" i="2"/>
  <c r="F290" i="2"/>
  <c r="N289" i="2"/>
  <c r="O289" i="2"/>
  <c r="P289" i="2" l="1"/>
  <c r="J291" i="2"/>
  <c r="F291" i="2"/>
  <c r="B292" i="2"/>
  <c r="L291" i="2"/>
  <c r="H291" i="2"/>
  <c r="D291" i="2"/>
  <c r="K290" i="2"/>
  <c r="G290" i="2"/>
  <c r="C291" i="2"/>
  <c r="M290" i="2"/>
  <c r="I290" i="2"/>
  <c r="E290" i="2"/>
  <c r="O290" i="2" s="1"/>
  <c r="N290" i="2" l="1"/>
  <c r="P290" i="2" s="1"/>
  <c r="C292" i="2"/>
  <c r="M291" i="2"/>
  <c r="I291" i="2"/>
  <c r="E291" i="2"/>
  <c r="K291" i="2"/>
  <c r="G291" i="2"/>
  <c r="B293" i="2"/>
  <c r="L292" i="2"/>
  <c r="H292" i="2"/>
  <c r="D292" i="2"/>
  <c r="J292" i="2"/>
  <c r="F292" i="2"/>
  <c r="N291" i="2"/>
  <c r="P291" i="2" s="1"/>
  <c r="O291" i="2"/>
  <c r="J293" i="2" l="1"/>
  <c r="F293" i="2"/>
  <c r="B294" i="2"/>
  <c r="L293" i="2"/>
  <c r="H293" i="2"/>
  <c r="D293" i="2"/>
  <c r="K292" i="2"/>
  <c r="G292" i="2"/>
  <c r="C293" i="2"/>
  <c r="M292" i="2"/>
  <c r="I292" i="2"/>
  <c r="E292" i="2"/>
  <c r="O292" i="2" s="1"/>
  <c r="N292" i="2" l="1"/>
  <c r="P292" i="2" s="1"/>
  <c r="C294" i="2"/>
  <c r="M293" i="2"/>
  <c r="I293" i="2"/>
  <c r="E293" i="2"/>
  <c r="O293" i="2" s="1"/>
  <c r="K293" i="2"/>
  <c r="G293" i="2"/>
  <c r="B295" i="2"/>
  <c r="L294" i="2"/>
  <c r="H294" i="2"/>
  <c r="D294" i="2"/>
  <c r="J294" i="2"/>
  <c r="F294" i="2"/>
  <c r="N293" i="2"/>
  <c r="P293" i="2" l="1"/>
  <c r="J295" i="2"/>
  <c r="F295" i="2"/>
  <c r="B296" i="2"/>
  <c r="L295" i="2"/>
  <c r="H295" i="2"/>
  <c r="D295" i="2"/>
  <c r="K294" i="2"/>
  <c r="G294" i="2"/>
  <c r="C295" i="2"/>
  <c r="M294" i="2"/>
  <c r="I294" i="2"/>
  <c r="E294" i="2"/>
  <c r="O294" i="2" s="1"/>
  <c r="N294" i="2" l="1"/>
  <c r="P294" i="2" s="1"/>
  <c r="C296" i="2"/>
  <c r="M295" i="2"/>
  <c r="I295" i="2"/>
  <c r="E295" i="2"/>
  <c r="K295" i="2"/>
  <c r="G295" i="2"/>
  <c r="B297" i="2"/>
  <c r="L296" i="2"/>
  <c r="H296" i="2"/>
  <c r="D296" i="2"/>
  <c r="J296" i="2"/>
  <c r="F296" i="2"/>
  <c r="N295" i="2"/>
  <c r="P295" i="2" s="1"/>
  <c r="O295" i="2"/>
  <c r="J297" i="2" l="1"/>
  <c r="F297" i="2"/>
  <c r="B298" i="2"/>
  <c r="L297" i="2"/>
  <c r="H297" i="2"/>
  <c r="D297" i="2"/>
  <c r="K296" i="2"/>
  <c r="G296" i="2"/>
  <c r="C297" i="2"/>
  <c r="M296" i="2"/>
  <c r="I296" i="2"/>
  <c r="E296" i="2"/>
  <c r="O296" i="2" s="1"/>
  <c r="N296" i="2" l="1"/>
  <c r="P296" i="2" s="1"/>
  <c r="C298" i="2"/>
  <c r="M297" i="2"/>
  <c r="I297" i="2"/>
  <c r="E297" i="2"/>
  <c r="N297" i="2" s="1"/>
  <c r="K297" i="2"/>
  <c r="G297" i="2"/>
  <c r="B299" i="2"/>
  <c r="L298" i="2"/>
  <c r="H298" i="2"/>
  <c r="D298" i="2"/>
  <c r="J298" i="2"/>
  <c r="F298" i="2"/>
  <c r="O297" i="2" l="1"/>
  <c r="P297" i="2" s="1"/>
  <c r="J299" i="2"/>
  <c r="F299" i="2"/>
  <c r="B300" i="2"/>
  <c r="L299" i="2"/>
  <c r="H299" i="2"/>
  <c r="D299" i="2"/>
  <c r="K298" i="2"/>
  <c r="G298" i="2"/>
  <c r="C299" i="2"/>
  <c r="M298" i="2"/>
  <c r="I298" i="2"/>
  <c r="E298" i="2"/>
  <c r="O298" i="2" s="1"/>
  <c r="N298" i="2" l="1"/>
  <c r="P298" i="2" s="1"/>
  <c r="C300" i="2"/>
  <c r="M299" i="2"/>
  <c r="I299" i="2"/>
  <c r="E299" i="2"/>
  <c r="K299" i="2"/>
  <c r="G299" i="2"/>
  <c r="B301" i="2"/>
  <c r="L300" i="2"/>
  <c r="H300" i="2"/>
  <c r="D300" i="2"/>
  <c r="J300" i="2"/>
  <c r="F300" i="2"/>
  <c r="N299" i="2"/>
  <c r="O299" i="2"/>
  <c r="P299" i="2" l="1"/>
  <c r="K300" i="2"/>
  <c r="G300" i="2"/>
  <c r="C301" i="2"/>
  <c r="M300" i="2"/>
  <c r="I300" i="2"/>
  <c r="E300" i="2"/>
  <c r="O300" i="2" s="1"/>
  <c r="J301" i="2"/>
  <c r="F301" i="2"/>
  <c r="B302" i="2"/>
  <c r="L301" i="2"/>
  <c r="H301" i="2"/>
  <c r="D301" i="2"/>
  <c r="B303" i="2" l="1"/>
  <c r="L302" i="2"/>
  <c r="H302" i="2"/>
  <c r="D302" i="2"/>
  <c r="J302" i="2"/>
  <c r="F302" i="2"/>
  <c r="N300" i="2"/>
  <c r="P300" i="2" s="1"/>
  <c r="C302" i="2"/>
  <c r="M301" i="2"/>
  <c r="I301" i="2"/>
  <c r="E301" i="2"/>
  <c r="N301" i="2" s="1"/>
  <c r="K301" i="2"/>
  <c r="G301" i="2"/>
  <c r="O301" i="2" l="1"/>
  <c r="P301" i="2" s="1"/>
  <c r="K302" i="2"/>
  <c r="G302" i="2"/>
  <c r="C303" i="2"/>
  <c r="M302" i="2"/>
  <c r="I302" i="2"/>
  <c r="E302" i="2"/>
  <c r="O302" i="2" s="1"/>
  <c r="J303" i="2"/>
  <c r="F303" i="2"/>
  <c r="B304" i="2"/>
  <c r="L303" i="2"/>
  <c r="H303" i="2"/>
  <c r="D303" i="2"/>
  <c r="N302" i="2" l="1"/>
  <c r="P302" i="2" s="1"/>
  <c r="B305" i="2"/>
  <c r="L304" i="2"/>
  <c r="H304" i="2"/>
  <c r="D304" i="2"/>
  <c r="J304" i="2"/>
  <c r="F304" i="2"/>
  <c r="C304" i="2"/>
  <c r="M303" i="2"/>
  <c r="I303" i="2"/>
  <c r="E303" i="2"/>
  <c r="N303" i="2" s="1"/>
  <c r="K303" i="2"/>
  <c r="G303" i="2"/>
  <c r="J305" i="2" l="1"/>
  <c r="F305" i="2"/>
  <c r="B306" i="2"/>
  <c r="L305" i="2"/>
  <c r="H305" i="2"/>
  <c r="D305" i="2"/>
  <c r="K304" i="2"/>
  <c r="G304" i="2"/>
  <c r="C305" i="2"/>
  <c r="M304" i="2"/>
  <c r="I304" i="2"/>
  <c r="E304" i="2"/>
  <c r="O304" i="2" s="1"/>
  <c r="O303" i="2"/>
  <c r="P303" i="2" s="1"/>
  <c r="B307" i="2" l="1"/>
  <c r="L306" i="2"/>
  <c r="H306" i="2"/>
  <c r="D306" i="2"/>
  <c r="J306" i="2"/>
  <c r="F306" i="2"/>
  <c r="N304" i="2"/>
  <c r="P304" i="2" s="1"/>
  <c r="C306" i="2"/>
  <c r="M305" i="2"/>
  <c r="I305" i="2"/>
  <c r="E305" i="2"/>
  <c r="O305" i="2" s="1"/>
  <c r="K305" i="2"/>
  <c r="G305" i="2"/>
  <c r="N305" i="2" l="1"/>
  <c r="P305" i="2" s="1"/>
  <c r="K306" i="2"/>
  <c r="G306" i="2"/>
  <c r="C307" i="2"/>
  <c r="M306" i="2"/>
  <c r="I306" i="2"/>
  <c r="E306" i="2"/>
  <c r="O306" i="2" s="1"/>
  <c r="J307" i="2"/>
  <c r="F307" i="2"/>
  <c r="B308" i="2"/>
  <c r="L307" i="2"/>
  <c r="H307" i="2"/>
  <c r="D307" i="2"/>
  <c r="B309" i="2" l="1"/>
  <c r="L308" i="2"/>
  <c r="H308" i="2"/>
  <c r="D308" i="2"/>
  <c r="J308" i="2"/>
  <c r="F308" i="2"/>
  <c r="N306" i="2"/>
  <c r="P306" i="2" s="1"/>
  <c r="C308" i="2"/>
  <c r="M307" i="2"/>
  <c r="I307" i="2"/>
  <c r="E307" i="2"/>
  <c r="O307" i="2" s="1"/>
  <c r="K307" i="2"/>
  <c r="G307" i="2"/>
  <c r="N307" i="2" l="1"/>
  <c r="P307" i="2" s="1"/>
  <c r="K308" i="2"/>
  <c r="G308" i="2"/>
  <c r="C309" i="2"/>
  <c r="M308" i="2"/>
  <c r="I308" i="2"/>
  <c r="E308" i="2"/>
  <c r="O308" i="2" s="1"/>
  <c r="J309" i="2"/>
  <c r="F309" i="2"/>
  <c r="B310" i="2"/>
  <c r="L309" i="2"/>
  <c r="H309" i="2"/>
  <c r="D309" i="2"/>
  <c r="N308" i="2" l="1"/>
  <c r="P308" i="2" s="1"/>
  <c r="B311" i="2"/>
  <c r="L310" i="2"/>
  <c r="H310" i="2"/>
  <c r="D310" i="2"/>
  <c r="J310" i="2"/>
  <c r="F310" i="2"/>
  <c r="C310" i="2"/>
  <c r="M309" i="2"/>
  <c r="I309" i="2"/>
  <c r="E309" i="2"/>
  <c r="N309" i="2" s="1"/>
  <c r="K309" i="2"/>
  <c r="G309" i="2"/>
  <c r="J311" i="2" l="1"/>
  <c r="F311" i="2"/>
  <c r="B312" i="2"/>
  <c r="L311" i="2"/>
  <c r="H311" i="2"/>
  <c r="D311" i="2"/>
  <c r="K310" i="2"/>
  <c r="G310" i="2"/>
  <c r="C311" i="2"/>
  <c r="M310" i="2"/>
  <c r="I310" i="2"/>
  <c r="E310" i="2"/>
  <c r="O310" i="2" s="1"/>
  <c r="O309" i="2"/>
  <c r="P309" i="2" s="1"/>
  <c r="B313" i="2" l="1"/>
  <c r="L312" i="2"/>
  <c r="H312" i="2"/>
  <c r="D312" i="2"/>
  <c r="J312" i="2"/>
  <c r="F312" i="2"/>
  <c r="N310" i="2"/>
  <c r="P310" i="2" s="1"/>
  <c r="C312" i="2"/>
  <c r="M311" i="2"/>
  <c r="I311" i="2"/>
  <c r="E311" i="2"/>
  <c r="O311" i="2" s="1"/>
  <c r="K311" i="2"/>
  <c r="G311" i="2"/>
  <c r="N311" i="2" l="1"/>
  <c r="P311" i="2" s="1"/>
  <c r="K312" i="2"/>
  <c r="G312" i="2"/>
  <c r="C313" i="2"/>
  <c r="M312" i="2"/>
  <c r="I312" i="2"/>
  <c r="E312" i="2"/>
  <c r="O312" i="2" s="1"/>
  <c r="J313" i="2"/>
  <c r="F313" i="2"/>
  <c r="B314" i="2"/>
  <c r="L313" i="2"/>
  <c r="H313" i="2"/>
  <c r="D313" i="2"/>
  <c r="N312" i="2" l="1"/>
  <c r="P312" i="2" s="1"/>
  <c r="B315" i="2"/>
  <c r="L314" i="2"/>
  <c r="H314" i="2"/>
  <c r="D314" i="2"/>
  <c r="J314" i="2"/>
  <c r="F314" i="2"/>
  <c r="C314" i="2"/>
  <c r="M313" i="2"/>
  <c r="I313" i="2"/>
  <c r="E313" i="2"/>
  <c r="N313" i="2" s="1"/>
  <c r="K313" i="2"/>
  <c r="G313" i="2"/>
  <c r="J315" i="2" l="1"/>
  <c r="F315" i="2"/>
  <c r="B316" i="2"/>
  <c r="L315" i="2"/>
  <c r="H315" i="2"/>
  <c r="D315" i="2"/>
  <c r="K314" i="2"/>
  <c r="G314" i="2"/>
  <c r="C315" i="2"/>
  <c r="M314" i="2"/>
  <c r="I314" i="2"/>
  <c r="E314" i="2"/>
  <c r="O314" i="2" s="1"/>
  <c r="O313" i="2"/>
  <c r="P313" i="2" s="1"/>
  <c r="N314" i="2" l="1"/>
  <c r="P314" i="2" s="1"/>
  <c r="B317" i="2"/>
  <c r="L316" i="2"/>
  <c r="H316" i="2"/>
  <c r="D316" i="2"/>
  <c r="J316" i="2"/>
  <c r="F316" i="2"/>
  <c r="C316" i="2"/>
  <c r="M315" i="2"/>
  <c r="I315" i="2"/>
  <c r="E315" i="2"/>
  <c r="N315" i="2" s="1"/>
  <c r="K315" i="2"/>
  <c r="G315" i="2"/>
  <c r="O315" i="2" l="1"/>
  <c r="P315" i="2" s="1"/>
  <c r="K316" i="2"/>
  <c r="G316" i="2"/>
  <c r="C317" i="2"/>
  <c r="M316" i="2"/>
  <c r="I316" i="2"/>
  <c r="E316" i="2"/>
  <c r="O316" i="2" s="1"/>
  <c r="J317" i="2"/>
  <c r="F317" i="2"/>
  <c r="B318" i="2"/>
  <c r="L317" i="2"/>
  <c r="H317" i="2"/>
  <c r="D317" i="2"/>
  <c r="N316" i="2"/>
  <c r="P316" i="2" l="1"/>
  <c r="C318" i="2"/>
  <c r="M317" i="2"/>
  <c r="I317" i="2"/>
  <c r="E317" i="2"/>
  <c r="K317" i="2"/>
  <c r="G317" i="2"/>
  <c r="B319" i="2"/>
  <c r="L318" i="2"/>
  <c r="H318" i="2"/>
  <c r="D318" i="2"/>
  <c r="J318" i="2"/>
  <c r="F318" i="2"/>
  <c r="N317" i="2"/>
  <c r="O317" i="2"/>
  <c r="P317" i="2" l="1"/>
  <c r="J319" i="2"/>
  <c r="F319" i="2"/>
  <c r="B320" i="2"/>
  <c r="L319" i="2"/>
  <c r="H319" i="2"/>
  <c r="D319" i="2"/>
  <c r="K318" i="2"/>
  <c r="G318" i="2"/>
  <c r="C319" i="2"/>
  <c r="M318" i="2"/>
  <c r="I318" i="2"/>
  <c r="E318" i="2"/>
  <c r="O318" i="2" s="1"/>
  <c r="N318" i="2" l="1"/>
  <c r="P318" i="2" s="1"/>
  <c r="C320" i="2"/>
  <c r="M319" i="2"/>
  <c r="I319" i="2"/>
  <c r="E319" i="2"/>
  <c r="N319" i="2" s="1"/>
  <c r="K319" i="2"/>
  <c r="G319" i="2"/>
  <c r="B321" i="2"/>
  <c r="L320" i="2"/>
  <c r="H320" i="2"/>
  <c r="D320" i="2"/>
  <c r="J320" i="2"/>
  <c r="F320" i="2"/>
  <c r="J321" i="2" l="1"/>
  <c r="F321" i="2"/>
  <c r="B322" i="2"/>
  <c r="L321" i="2"/>
  <c r="H321" i="2"/>
  <c r="D321" i="2"/>
  <c r="O319" i="2"/>
  <c r="P319" i="2" s="1"/>
  <c r="K320" i="2"/>
  <c r="G320" i="2"/>
  <c r="C321" i="2"/>
  <c r="M320" i="2"/>
  <c r="I320" i="2"/>
  <c r="E320" i="2"/>
  <c r="N320" i="2" s="1"/>
  <c r="C322" i="2" l="1"/>
  <c r="M321" i="2"/>
  <c r="I321" i="2"/>
  <c r="E321" i="2"/>
  <c r="K321" i="2"/>
  <c r="G321" i="2"/>
  <c r="O320" i="2"/>
  <c r="P320" i="2" s="1"/>
  <c r="B323" i="2"/>
  <c r="L322" i="2"/>
  <c r="H322" i="2"/>
  <c r="D322" i="2"/>
  <c r="J322" i="2"/>
  <c r="F322" i="2"/>
  <c r="N321" i="2"/>
  <c r="O321" i="2"/>
  <c r="P321" i="2" l="1"/>
  <c r="J323" i="2"/>
  <c r="F323" i="2"/>
  <c r="B324" i="2"/>
  <c r="L323" i="2"/>
  <c r="H323" i="2"/>
  <c r="D323" i="2"/>
  <c r="K322" i="2"/>
  <c r="G322" i="2"/>
  <c r="C323" i="2"/>
  <c r="M322" i="2"/>
  <c r="I322" i="2"/>
  <c r="E322" i="2"/>
  <c r="O322" i="2" s="1"/>
  <c r="N322" i="2" l="1"/>
  <c r="P322" i="2" s="1"/>
  <c r="C324" i="2"/>
  <c r="M323" i="2"/>
  <c r="I323" i="2"/>
  <c r="E323" i="2"/>
  <c r="N323" i="2" s="1"/>
  <c r="K323" i="2"/>
  <c r="G323" i="2"/>
  <c r="B325" i="2"/>
  <c r="L324" i="2"/>
  <c r="H324" i="2"/>
  <c r="D324" i="2"/>
  <c r="J324" i="2"/>
  <c r="F324" i="2"/>
  <c r="J325" i="2" l="1"/>
  <c r="F325" i="2"/>
  <c r="B326" i="2"/>
  <c r="L325" i="2"/>
  <c r="H325" i="2"/>
  <c r="D325" i="2"/>
  <c r="O323" i="2"/>
  <c r="P323" i="2" s="1"/>
  <c r="K324" i="2"/>
  <c r="G324" i="2"/>
  <c r="C325" i="2"/>
  <c r="M324" i="2"/>
  <c r="I324" i="2"/>
  <c r="E324" i="2"/>
  <c r="O324" i="2" s="1"/>
  <c r="N324" i="2" l="1"/>
  <c r="P324" i="2" s="1"/>
  <c r="C326" i="2"/>
  <c r="M325" i="2"/>
  <c r="I325" i="2"/>
  <c r="E325" i="2"/>
  <c r="N325" i="2" s="1"/>
  <c r="K325" i="2"/>
  <c r="G325" i="2"/>
  <c r="B327" i="2"/>
  <c r="L326" i="2"/>
  <c r="H326" i="2"/>
  <c r="D326" i="2"/>
  <c r="J326" i="2"/>
  <c r="F326" i="2"/>
  <c r="J327" i="2" l="1"/>
  <c r="F327" i="2"/>
  <c r="B328" i="2"/>
  <c r="L327" i="2"/>
  <c r="H327" i="2"/>
  <c r="D327" i="2"/>
  <c r="O325" i="2"/>
  <c r="P325" i="2" s="1"/>
  <c r="K326" i="2"/>
  <c r="G326" i="2"/>
  <c r="C327" i="2"/>
  <c r="M326" i="2"/>
  <c r="I326" i="2"/>
  <c r="E326" i="2"/>
  <c r="O326" i="2" s="1"/>
  <c r="C328" i="2" l="1"/>
  <c r="M327" i="2"/>
  <c r="I327" i="2"/>
  <c r="E327" i="2"/>
  <c r="N327" i="2" s="1"/>
  <c r="K327" i="2"/>
  <c r="G327" i="2"/>
  <c r="N326" i="2"/>
  <c r="P326" i="2" s="1"/>
  <c r="B329" i="2"/>
  <c r="L328" i="2"/>
  <c r="H328" i="2"/>
  <c r="D328" i="2"/>
  <c r="J328" i="2"/>
  <c r="F328" i="2"/>
  <c r="O327" i="2" l="1"/>
  <c r="P327" i="2" s="1"/>
  <c r="J329" i="2"/>
  <c r="F329" i="2"/>
  <c r="B330" i="2"/>
  <c r="L329" i="2"/>
  <c r="H329" i="2"/>
  <c r="D329" i="2"/>
  <c r="K328" i="2"/>
  <c r="G328" i="2"/>
  <c r="C329" i="2"/>
  <c r="M328" i="2"/>
  <c r="I328" i="2"/>
  <c r="E328" i="2"/>
  <c r="O328" i="2" s="1"/>
  <c r="N328" i="2" l="1"/>
  <c r="P328" i="2" s="1"/>
  <c r="C330" i="2"/>
  <c r="M329" i="2"/>
  <c r="I329" i="2"/>
  <c r="E329" i="2"/>
  <c r="K329" i="2"/>
  <c r="G329" i="2"/>
  <c r="B331" i="2"/>
  <c r="L330" i="2"/>
  <c r="H330" i="2"/>
  <c r="D330" i="2"/>
  <c r="J330" i="2"/>
  <c r="F330" i="2"/>
  <c r="N329" i="2"/>
  <c r="O329" i="2"/>
  <c r="P329" i="2" l="1"/>
  <c r="J331" i="2"/>
  <c r="F331" i="2"/>
  <c r="B332" i="2"/>
  <c r="L331" i="2"/>
  <c r="H331" i="2"/>
  <c r="D331" i="2"/>
  <c r="K330" i="2"/>
  <c r="G330" i="2"/>
  <c r="C331" i="2"/>
  <c r="M330" i="2"/>
  <c r="I330" i="2"/>
  <c r="E330" i="2"/>
  <c r="O330" i="2" s="1"/>
  <c r="N330" i="2" l="1"/>
  <c r="P330" i="2" s="1"/>
  <c r="C332" i="2"/>
  <c r="M331" i="2"/>
  <c r="I331" i="2"/>
  <c r="E331" i="2"/>
  <c r="K331" i="2"/>
  <c r="G331" i="2"/>
  <c r="B333" i="2"/>
  <c r="L332" i="2"/>
  <c r="H332" i="2"/>
  <c r="D332" i="2"/>
  <c r="J332" i="2"/>
  <c r="F332" i="2"/>
  <c r="N331" i="2"/>
  <c r="P331" i="2" s="1"/>
  <c r="O331" i="2"/>
  <c r="J333" i="2" l="1"/>
  <c r="F333" i="2"/>
  <c r="B334" i="2"/>
  <c r="L333" i="2"/>
  <c r="H333" i="2"/>
  <c r="D333" i="2"/>
  <c r="K332" i="2"/>
  <c r="G332" i="2"/>
  <c r="C333" i="2"/>
  <c r="M332" i="2"/>
  <c r="I332" i="2"/>
  <c r="E332" i="2"/>
  <c r="O332" i="2" s="1"/>
  <c r="N332" i="2" l="1"/>
  <c r="P332" i="2" s="1"/>
  <c r="C334" i="2"/>
  <c r="M333" i="2"/>
  <c r="I333" i="2"/>
  <c r="E333" i="2"/>
  <c r="O333" i="2" s="1"/>
  <c r="K333" i="2"/>
  <c r="G333" i="2"/>
  <c r="B335" i="2"/>
  <c r="L334" i="2"/>
  <c r="H334" i="2"/>
  <c r="D334" i="2"/>
  <c r="J334" i="2"/>
  <c r="F334" i="2"/>
  <c r="N333" i="2" l="1"/>
  <c r="P333" i="2" s="1"/>
  <c r="J335" i="2"/>
  <c r="F335" i="2"/>
  <c r="B336" i="2"/>
  <c r="L335" i="2"/>
  <c r="H335" i="2"/>
  <c r="D335" i="2"/>
  <c r="K334" i="2"/>
  <c r="G334" i="2"/>
  <c r="C335" i="2"/>
  <c r="M334" i="2"/>
  <c r="I334" i="2"/>
  <c r="E334" i="2"/>
  <c r="O334" i="2" s="1"/>
  <c r="N334" i="2" l="1"/>
  <c r="P334" i="2" s="1"/>
  <c r="C336" i="2"/>
  <c r="M335" i="2"/>
  <c r="I335" i="2"/>
  <c r="E335" i="2"/>
  <c r="O335" i="2" s="1"/>
  <c r="K335" i="2"/>
  <c r="G335" i="2"/>
  <c r="B337" i="2"/>
  <c r="L336" i="2"/>
  <c r="H336" i="2"/>
  <c r="D336" i="2"/>
  <c r="J336" i="2"/>
  <c r="F336" i="2"/>
  <c r="N335" i="2"/>
  <c r="P335" i="2" s="1"/>
  <c r="J337" i="2" l="1"/>
  <c r="F337" i="2"/>
  <c r="B338" i="2"/>
  <c r="L337" i="2"/>
  <c r="H337" i="2"/>
  <c r="D337" i="2"/>
  <c r="K336" i="2"/>
  <c r="G336" i="2"/>
  <c r="C337" i="2"/>
  <c r="M336" i="2"/>
  <c r="I336" i="2"/>
  <c r="E336" i="2"/>
  <c r="O336" i="2" s="1"/>
  <c r="N336" i="2" l="1"/>
  <c r="P336" i="2" s="1"/>
  <c r="C338" i="2"/>
  <c r="M337" i="2"/>
  <c r="I337" i="2"/>
  <c r="E337" i="2"/>
  <c r="O337" i="2" s="1"/>
  <c r="K337" i="2"/>
  <c r="G337" i="2"/>
  <c r="B339" i="2"/>
  <c r="L338" i="2"/>
  <c r="H338" i="2"/>
  <c r="D338" i="2"/>
  <c r="J338" i="2"/>
  <c r="F338" i="2"/>
  <c r="N337" i="2"/>
  <c r="P337" i="2" s="1"/>
  <c r="J339" i="2" l="1"/>
  <c r="F339" i="2"/>
  <c r="B340" i="2"/>
  <c r="L339" i="2"/>
  <c r="H339" i="2"/>
  <c r="D339" i="2"/>
  <c r="K338" i="2"/>
  <c r="G338" i="2"/>
  <c r="C339" i="2"/>
  <c r="M338" i="2"/>
  <c r="I338" i="2"/>
  <c r="E338" i="2"/>
  <c r="O338" i="2" s="1"/>
  <c r="N338" i="2" l="1"/>
  <c r="P338" i="2" s="1"/>
  <c r="C340" i="2"/>
  <c r="M339" i="2"/>
  <c r="I339" i="2"/>
  <c r="E339" i="2"/>
  <c r="K339" i="2"/>
  <c r="G339" i="2"/>
  <c r="B341" i="2"/>
  <c r="L340" i="2"/>
  <c r="H340" i="2"/>
  <c r="D340" i="2"/>
  <c r="J340" i="2"/>
  <c r="F340" i="2"/>
  <c r="N339" i="2"/>
  <c r="O339" i="2"/>
  <c r="P339" i="2" l="1"/>
  <c r="J341" i="2"/>
  <c r="F341" i="2"/>
  <c r="B342" i="2"/>
  <c r="L341" i="2"/>
  <c r="H341" i="2"/>
  <c r="D341" i="2"/>
  <c r="K340" i="2"/>
  <c r="G340" i="2"/>
  <c r="C341" i="2"/>
  <c r="M340" i="2"/>
  <c r="I340" i="2"/>
  <c r="E340" i="2"/>
  <c r="O340" i="2" s="1"/>
  <c r="N340" i="2" l="1"/>
  <c r="P340" i="2" s="1"/>
  <c r="C342" i="2"/>
  <c r="M341" i="2"/>
  <c r="I341" i="2"/>
  <c r="E341" i="2"/>
  <c r="K341" i="2"/>
  <c r="G341" i="2"/>
  <c r="B343" i="2"/>
  <c r="L342" i="2"/>
  <c r="H342" i="2"/>
  <c r="D342" i="2"/>
  <c r="J342" i="2"/>
  <c r="F342" i="2"/>
  <c r="N341" i="2"/>
  <c r="O341" i="2"/>
  <c r="P341" i="2" l="1"/>
  <c r="J343" i="2"/>
  <c r="F343" i="2"/>
  <c r="B344" i="2"/>
  <c r="L343" i="2"/>
  <c r="H343" i="2"/>
  <c r="D343" i="2"/>
  <c r="K342" i="2"/>
  <c r="G342" i="2"/>
  <c r="C343" i="2"/>
  <c r="M342" i="2"/>
  <c r="I342" i="2"/>
  <c r="E342" i="2"/>
  <c r="O342" i="2" s="1"/>
  <c r="N342" i="2" l="1"/>
  <c r="P342" i="2" s="1"/>
  <c r="C344" i="2"/>
  <c r="M343" i="2"/>
  <c r="I343" i="2"/>
  <c r="E343" i="2"/>
  <c r="K343" i="2"/>
  <c r="G343" i="2"/>
  <c r="B345" i="2"/>
  <c r="L344" i="2"/>
  <c r="H344" i="2"/>
  <c r="D344" i="2"/>
  <c r="J344" i="2"/>
  <c r="F344" i="2"/>
  <c r="N343" i="2"/>
  <c r="O343" i="2"/>
  <c r="P343" i="2" l="1"/>
  <c r="J345" i="2"/>
  <c r="F345" i="2"/>
  <c r="B346" i="2"/>
  <c r="L345" i="2"/>
  <c r="H345" i="2"/>
  <c r="D345" i="2"/>
  <c r="K344" i="2"/>
  <c r="G344" i="2"/>
  <c r="C345" i="2"/>
  <c r="M344" i="2"/>
  <c r="I344" i="2"/>
  <c r="E344" i="2"/>
  <c r="N344" i="2" s="1"/>
  <c r="O344" i="2" l="1"/>
  <c r="P344" i="2" s="1"/>
  <c r="C346" i="2"/>
  <c r="M345" i="2"/>
  <c r="I345" i="2"/>
  <c r="E345" i="2"/>
  <c r="N345" i="2" s="1"/>
  <c r="K345" i="2"/>
  <c r="G345" i="2"/>
  <c r="B347" i="2"/>
  <c r="L346" i="2"/>
  <c r="H346" i="2"/>
  <c r="D346" i="2"/>
  <c r="J346" i="2"/>
  <c r="F346" i="2"/>
  <c r="K346" i="2" l="1"/>
  <c r="G346" i="2"/>
  <c r="C347" i="2"/>
  <c r="M346" i="2"/>
  <c r="I346" i="2"/>
  <c r="E346" i="2"/>
  <c r="N346" i="2" s="1"/>
  <c r="O345" i="2"/>
  <c r="P345" i="2" s="1"/>
  <c r="O346" i="2"/>
  <c r="J347" i="2"/>
  <c r="F347" i="2"/>
  <c r="B348" i="2"/>
  <c r="L347" i="2"/>
  <c r="H347" i="2"/>
  <c r="D347" i="2"/>
  <c r="P346" i="2" l="1"/>
  <c r="C348" i="2"/>
  <c r="M347" i="2"/>
  <c r="I347" i="2"/>
  <c r="E347" i="2"/>
  <c r="N347" i="2" s="1"/>
  <c r="K347" i="2"/>
  <c r="G347" i="2"/>
  <c r="B349" i="2"/>
  <c r="L348" i="2"/>
  <c r="H348" i="2"/>
  <c r="D348" i="2"/>
  <c r="J348" i="2"/>
  <c r="F348" i="2"/>
  <c r="J349" i="2" l="1"/>
  <c r="F349" i="2"/>
  <c r="B350" i="2"/>
  <c r="L349" i="2"/>
  <c r="H349" i="2"/>
  <c r="D349" i="2"/>
  <c r="O347" i="2"/>
  <c r="P347" i="2" s="1"/>
  <c r="K348" i="2"/>
  <c r="G348" i="2"/>
  <c r="C349" i="2"/>
  <c r="M348" i="2"/>
  <c r="I348" i="2"/>
  <c r="E348" i="2"/>
  <c r="N348" i="2" s="1"/>
  <c r="O348" i="2" l="1"/>
  <c r="P348" i="2" s="1"/>
  <c r="B351" i="2"/>
  <c r="L350" i="2"/>
  <c r="H350" i="2"/>
  <c r="D350" i="2"/>
  <c r="J350" i="2"/>
  <c r="F350" i="2"/>
  <c r="C350" i="2"/>
  <c r="M349" i="2"/>
  <c r="I349" i="2"/>
  <c r="E349" i="2"/>
  <c r="N349" i="2" s="1"/>
  <c r="K349" i="2"/>
  <c r="G349" i="2"/>
  <c r="O349" i="2" l="1"/>
  <c r="P349" i="2" s="1"/>
  <c r="K350" i="2"/>
  <c r="G350" i="2"/>
  <c r="C351" i="2"/>
  <c r="M350" i="2"/>
  <c r="I350" i="2"/>
  <c r="E350" i="2"/>
  <c r="O350" i="2" s="1"/>
  <c r="J351" i="2"/>
  <c r="F351" i="2"/>
  <c r="B352" i="2"/>
  <c r="L351" i="2"/>
  <c r="H351" i="2"/>
  <c r="D351" i="2"/>
  <c r="B353" i="2" l="1"/>
  <c r="L352" i="2"/>
  <c r="H352" i="2"/>
  <c r="D352" i="2"/>
  <c r="J352" i="2"/>
  <c r="F352" i="2"/>
  <c r="N350" i="2"/>
  <c r="P350" i="2" s="1"/>
  <c r="C352" i="2"/>
  <c r="M351" i="2"/>
  <c r="I351" i="2"/>
  <c r="E351" i="2"/>
  <c r="N351" i="2" s="1"/>
  <c r="K351" i="2"/>
  <c r="G351" i="2"/>
  <c r="O351" i="2" l="1"/>
  <c r="P351" i="2" s="1"/>
  <c r="K352" i="2"/>
  <c r="G352" i="2"/>
  <c r="C353" i="2"/>
  <c r="M352" i="2"/>
  <c r="I352" i="2"/>
  <c r="E352" i="2"/>
  <c r="O352" i="2" s="1"/>
  <c r="J353" i="2"/>
  <c r="F353" i="2"/>
  <c r="B354" i="2"/>
  <c r="L353" i="2"/>
  <c r="H353" i="2"/>
  <c r="D353" i="2"/>
  <c r="B355" i="2" l="1"/>
  <c r="L354" i="2"/>
  <c r="H354" i="2"/>
  <c r="D354" i="2"/>
  <c r="J354" i="2"/>
  <c r="F354" i="2"/>
  <c r="N352" i="2"/>
  <c r="P352" i="2" s="1"/>
  <c r="C354" i="2"/>
  <c r="M353" i="2"/>
  <c r="I353" i="2"/>
  <c r="E353" i="2"/>
  <c r="O353" i="2" s="1"/>
  <c r="K353" i="2"/>
  <c r="G353" i="2"/>
  <c r="N353" i="2" l="1"/>
  <c r="P353" i="2" s="1"/>
  <c r="K354" i="2"/>
  <c r="G354" i="2"/>
  <c r="C355" i="2"/>
  <c r="M354" i="2"/>
  <c r="I354" i="2"/>
  <c r="E354" i="2"/>
  <c r="O354" i="2" s="1"/>
  <c r="J355" i="2"/>
  <c r="F355" i="2"/>
  <c r="B356" i="2"/>
  <c r="L355" i="2"/>
  <c r="H355" i="2"/>
  <c r="D355" i="2"/>
  <c r="B357" i="2" l="1"/>
  <c r="L356" i="2"/>
  <c r="H356" i="2"/>
  <c r="D356" i="2"/>
  <c r="J356" i="2"/>
  <c r="F356" i="2"/>
  <c r="N354" i="2"/>
  <c r="P354" i="2" s="1"/>
  <c r="C356" i="2"/>
  <c r="M355" i="2"/>
  <c r="I355" i="2"/>
  <c r="E355" i="2"/>
  <c r="N355" i="2" s="1"/>
  <c r="K355" i="2"/>
  <c r="G355" i="2"/>
  <c r="O355" i="2" l="1"/>
  <c r="P355" i="2" s="1"/>
  <c r="K356" i="2"/>
  <c r="G356" i="2"/>
  <c r="C357" i="2"/>
  <c r="M356" i="2"/>
  <c r="I356" i="2"/>
  <c r="E356" i="2"/>
  <c r="O356" i="2" s="1"/>
  <c r="J357" i="2"/>
  <c r="F357" i="2"/>
  <c r="B358" i="2"/>
  <c r="L357" i="2"/>
  <c r="H357" i="2"/>
  <c r="D357" i="2"/>
  <c r="N356" i="2" l="1"/>
  <c r="P356" i="2" s="1"/>
  <c r="C358" i="2"/>
  <c r="M357" i="2"/>
  <c r="I357" i="2"/>
  <c r="E357" i="2"/>
  <c r="N357" i="2" s="1"/>
  <c r="K357" i="2"/>
  <c r="G357" i="2"/>
  <c r="B359" i="2"/>
  <c r="L358" i="2"/>
  <c r="H358" i="2"/>
  <c r="D358" i="2"/>
  <c r="J358" i="2"/>
  <c r="F358" i="2"/>
  <c r="J359" i="2" l="1"/>
  <c r="F359" i="2"/>
  <c r="B360" i="2"/>
  <c r="L359" i="2"/>
  <c r="H359" i="2"/>
  <c r="D359" i="2"/>
  <c r="O357" i="2"/>
  <c r="P357" i="2" s="1"/>
  <c r="K358" i="2"/>
  <c r="G358" i="2"/>
  <c r="C359" i="2"/>
  <c r="M358" i="2"/>
  <c r="I358" i="2"/>
  <c r="E358" i="2"/>
  <c r="O358" i="2" s="1"/>
  <c r="B361" i="2" l="1"/>
  <c r="L360" i="2"/>
  <c r="H360" i="2"/>
  <c r="D360" i="2"/>
  <c r="J360" i="2"/>
  <c r="F360" i="2"/>
  <c r="N358" i="2"/>
  <c r="P358" i="2" s="1"/>
  <c r="C360" i="2"/>
  <c r="M359" i="2"/>
  <c r="I359" i="2"/>
  <c r="E359" i="2"/>
  <c r="O359" i="2" s="1"/>
  <c r="K359" i="2"/>
  <c r="G359" i="2"/>
  <c r="K360" i="2" l="1"/>
  <c r="G360" i="2"/>
  <c r="C361" i="2"/>
  <c r="M360" i="2"/>
  <c r="I360" i="2"/>
  <c r="E360" i="2"/>
  <c r="N359" i="2"/>
  <c r="P359" i="2" s="1"/>
  <c r="O360" i="2"/>
  <c r="N360" i="2"/>
  <c r="J361" i="2"/>
  <c r="F361" i="2"/>
  <c r="B362" i="2"/>
  <c r="L361" i="2"/>
  <c r="H361" i="2"/>
  <c r="D361" i="2"/>
  <c r="P360" i="2" l="1"/>
  <c r="C362" i="2"/>
  <c r="M361" i="2"/>
  <c r="I361" i="2"/>
  <c r="E361" i="2"/>
  <c r="N361" i="2" s="1"/>
  <c r="K361" i="2"/>
  <c r="G361" i="2"/>
  <c r="B363" i="2"/>
  <c r="L362" i="2"/>
  <c r="H362" i="2"/>
  <c r="D362" i="2"/>
  <c r="J362" i="2"/>
  <c r="F362" i="2"/>
  <c r="J363" i="2" l="1"/>
  <c r="F363" i="2"/>
  <c r="B364" i="2"/>
  <c r="L363" i="2"/>
  <c r="H363" i="2"/>
  <c r="D363" i="2"/>
  <c r="O361" i="2"/>
  <c r="P361" i="2" s="1"/>
  <c r="K362" i="2"/>
  <c r="G362" i="2"/>
  <c r="C363" i="2"/>
  <c r="M362" i="2"/>
  <c r="I362" i="2"/>
  <c r="E362" i="2"/>
  <c r="N362" i="2" s="1"/>
  <c r="O362" i="2" l="1"/>
  <c r="P362" i="2" s="1"/>
  <c r="C364" i="2"/>
  <c r="M363" i="2"/>
  <c r="I363" i="2"/>
  <c r="E363" i="2"/>
  <c r="N363" i="2" s="1"/>
  <c r="K363" i="2"/>
  <c r="G363" i="2"/>
  <c r="B365" i="2"/>
  <c r="L364" i="2"/>
  <c r="H364" i="2"/>
  <c r="D364" i="2"/>
  <c r="J364" i="2"/>
  <c r="F364" i="2"/>
  <c r="K364" i="2" l="1"/>
  <c r="G364" i="2"/>
  <c r="C365" i="2"/>
  <c r="M364" i="2"/>
  <c r="I364" i="2"/>
  <c r="E364" i="2"/>
  <c r="O363" i="2"/>
  <c r="P363" i="2" s="1"/>
  <c r="O364" i="2"/>
  <c r="N364" i="2"/>
  <c r="J365" i="2"/>
  <c r="F365" i="2"/>
  <c r="B366" i="2"/>
  <c r="L365" i="2"/>
  <c r="H365" i="2"/>
  <c r="D365" i="2"/>
  <c r="P364" i="2" l="1"/>
  <c r="C366" i="2"/>
  <c r="M365" i="2"/>
  <c r="I365" i="2"/>
  <c r="E365" i="2"/>
  <c r="N365" i="2" s="1"/>
  <c r="K365" i="2"/>
  <c r="G365" i="2"/>
  <c r="B367" i="2"/>
  <c r="L366" i="2"/>
  <c r="H366" i="2"/>
  <c r="D366" i="2"/>
  <c r="J366" i="2"/>
  <c r="F366" i="2"/>
  <c r="O365" i="2" l="1"/>
  <c r="P365" i="2" s="1"/>
  <c r="J367" i="2"/>
  <c r="F367" i="2"/>
  <c r="B368" i="2"/>
  <c r="L367" i="2"/>
  <c r="H367" i="2"/>
  <c r="D367" i="2"/>
  <c r="K366" i="2"/>
  <c r="G366" i="2"/>
  <c r="C367" i="2"/>
  <c r="M366" i="2"/>
  <c r="I366" i="2"/>
  <c r="E366" i="2"/>
  <c r="O366" i="2" s="1"/>
  <c r="C368" i="2" l="1"/>
  <c r="M367" i="2"/>
  <c r="I367" i="2"/>
  <c r="E367" i="2"/>
  <c r="O367" i="2" s="1"/>
  <c r="K367" i="2"/>
  <c r="G367" i="2"/>
  <c r="B369" i="2"/>
  <c r="L368" i="2"/>
  <c r="H368" i="2"/>
  <c r="D368" i="2"/>
  <c r="J368" i="2"/>
  <c r="F368" i="2"/>
  <c r="N366" i="2"/>
  <c r="P366" i="2" s="1"/>
  <c r="J369" i="2" l="1"/>
  <c r="F369" i="2"/>
  <c r="B370" i="2"/>
  <c r="L369" i="2"/>
  <c r="H369" i="2"/>
  <c r="D369" i="2"/>
  <c r="N367" i="2"/>
  <c r="P367" i="2" s="1"/>
  <c r="O368" i="2"/>
  <c r="K368" i="2"/>
  <c r="G368" i="2"/>
  <c r="C369" i="2"/>
  <c r="M368" i="2"/>
  <c r="I368" i="2"/>
  <c r="E368" i="2"/>
  <c r="N368" i="2" s="1"/>
  <c r="P368" i="2" l="1"/>
  <c r="C370" i="2"/>
  <c r="M369" i="2"/>
  <c r="I369" i="2"/>
  <c r="E369" i="2"/>
  <c r="N369" i="2" s="1"/>
  <c r="K369" i="2"/>
  <c r="G369" i="2"/>
  <c r="B371" i="2"/>
  <c r="L370" i="2"/>
  <c r="H370" i="2"/>
  <c r="D370" i="2"/>
  <c r="J370" i="2"/>
  <c r="F370" i="2"/>
  <c r="J371" i="2" l="1"/>
  <c r="F371" i="2"/>
  <c r="B372" i="2"/>
  <c r="L371" i="2"/>
  <c r="H371" i="2"/>
  <c r="D371" i="2"/>
  <c r="O369" i="2"/>
  <c r="P369" i="2" s="1"/>
  <c r="K370" i="2"/>
  <c r="G370" i="2"/>
  <c r="C371" i="2"/>
  <c r="M370" i="2"/>
  <c r="I370" i="2"/>
  <c r="E370" i="2"/>
  <c r="N370" i="2" s="1"/>
  <c r="O370" i="2" l="1"/>
  <c r="P370" i="2" s="1"/>
  <c r="C372" i="2"/>
  <c r="M371" i="2"/>
  <c r="I371" i="2"/>
  <c r="E371" i="2"/>
  <c r="N371" i="2" s="1"/>
  <c r="K371" i="2"/>
  <c r="G371" i="2"/>
  <c r="B373" i="2"/>
  <c r="L372" i="2"/>
  <c r="H372" i="2"/>
  <c r="D372" i="2"/>
  <c r="J372" i="2"/>
  <c r="F372" i="2"/>
  <c r="J373" i="2" l="1"/>
  <c r="F373" i="2"/>
  <c r="B374" i="2"/>
  <c r="L373" i="2"/>
  <c r="H373" i="2"/>
  <c r="D373" i="2"/>
  <c r="O371" i="2"/>
  <c r="P371" i="2" s="1"/>
  <c r="K372" i="2"/>
  <c r="G372" i="2"/>
  <c r="C373" i="2"/>
  <c r="M372" i="2"/>
  <c r="I372" i="2"/>
  <c r="E372" i="2"/>
  <c r="N372" i="2" s="1"/>
  <c r="O372" i="2" l="1"/>
  <c r="P372" i="2" s="1"/>
  <c r="B375" i="2"/>
  <c r="L374" i="2"/>
  <c r="H374" i="2"/>
  <c r="D374" i="2"/>
  <c r="J374" i="2"/>
  <c r="F374" i="2"/>
  <c r="C374" i="2"/>
  <c r="M373" i="2"/>
  <c r="I373" i="2"/>
  <c r="E373" i="2"/>
  <c r="N373" i="2" s="1"/>
  <c r="P373" i="2" s="1"/>
  <c r="K373" i="2"/>
  <c r="G373" i="2"/>
  <c r="O373" i="2"/>
  <c r="K374" i="2" l="1"/>
  <c r="G374" i="2"/>
  <c r="C375" i="2"/>
  <c r="M374" i="2"/>
  <c r="I374" i="2"/>
  <c r="E374" i="2"/>
  <c r="O374" i="2" s="1"/>
  <c r="J375" i="2"/>
  <c r="F375" i="2"/>
  <c r="B376" i="2"/>
  <c r="L375" i="2"/>
  <c r="H375" i="2"/>
  <c r="D375" i="2"/>
  <c r="B377" i="2" l="1"/>
  <c r="L376" i="2"/>
  <c r="H376" i="2"/>
  <c r="D376" i="2"/>
  <c r="J376" i="2"/>
  <c r="F376" i="2"/>
  <c r="N374" i="2"/>
  <c r="P374" i="2" s="1"/>
  <c r="C376" i="2"/>
  <c r="M375" i="2"/>
  <c r="I375" i="2"/>
  <c r="E375" i="2"/>
  <c r="O375" i="2" s="1"/>
  <c r="K375" i="2"/>
  <c r="G375" i="2"/>
  <c r="N375" i="2" l="1"/>
  <c r="P375" i="2" s="1"/>
  <c r="K376" i="2"/>
  <c r="G376" i="2"/>
  <c r="C377" i="2"/>
  <c r="M376" i="2"/>
  <c r="I376" i="2"/>
  <c r="E376" i="2"/>
  <c r="O376" i="2" s="1"/>
  <c r="J377" i="2"/>
  <c r="F377" i="2"/>
  <c r="B378" i="2"/>
  <c r="L377" i="2"/>
  <c r="H377" i="2"/>
  <c r="D377" i="2"/>
  <c r="N376" i="2" l="1"/>
  <c r="P376" i="2" s="1"/>
  <c r="B379" i="2"/>
  <c r="L378" i="2"/>
  <c r="H378" i="2"/>
  <c r="D378" i="2"/>
  <c r="J378" i="2"/>
  <c r="F378" i="2"/>
  <c r="C378" i="2"/>
  <c r="M377" i="2"/>
  <c r="I377" i="2"/>
  <c r="E377" i="2"/>
  <c r="N377" i="2" s="1"/>
  <c r="K377" i="2"/>
  <c r="G377" i="2"/>
  <c r="O377" i="2" l="1"/>
  <c r="P377" i="2" s="1"/>
  <c r="J379" i="2"/>
  <c r="F379" i="2"/>
  <c r="B380" i="2"/>
  <c r="L379" i="2"/>
  <c r="H379" i="2"/>
  <c r="D379" i="2"/>
  <c r="K378" i="2"/>
  <c r="G378" i="2"/>
  <c r="C379" i="2"/>
  <c r="M378" i="2"/>
  <c r="I378" i="2"/>
  <c r="E378" i="2"/>
  <c r="O378" i="2" s="1"/>
  <c r="C380" i="2" l="1"/>
  <c r="M379" i="2"/>
  <c r="I379" i="2"/>
  <c r="E379" i="2"/>
  <c r="N379" i="2" s="1"/>
  <c r="K379" i="2"/>
  <c r="G379" i="2"/>
  <c r="B381" i="2"/>
  <c r="L380" i="2"/>
  <c r="H380" i="2"/>
  <c r="D380" i="2"/>
  <c r="J380" i="2"/>
  <c r="F380" i="2"/>
  <c r="N378" i="2"/>
  <c r="P378" i="2" s="1"/>
  <c r="O379" i="2" l="1"/>
  <c r="P379" i="2" s="1"/>
  <c r="J381" i="2"/>
  <c r="F381" i="2"/>
  <c r="B382" i="2"/>
  <c r="L381" i="2"/>
  <c r="H381" i="2"/>
  <c r="D381" i="2"/>
  <c r="K380" i="2"/>
  <c r="G380" i="2"/>
  <c r="C381" i="2"/>
  <c r="M380" i="2"/>
  <c r="I380" i="2"/>
  <c r="E380" i="2"/>
  <c r="O380" i="2" s="1"/>
  <c r="N380" i="2" l="1"/>
  <c r="P380" i="2" s="1"/>
  <c r="C382" i="2"/>
  <c r="M381" i="2"/>
  <c r="I381" i="2"/>
  <c r="E381" i="2"/>
  <c r="N381" i="2" s="1"/>
  <c r="K381" i="2"/>
  <c r="G381" i="2"/>
  <c r="B383" i="2"/>
  <c r="L382" i="2"/>
  <c r="H382" i="2"/>
  <c r="D382" i="2"/>
  <c r="J382" i="2"/>
  <c r="F382" i="2"/>
  <c r="J383" i="2" l="1"/>
  <c r="F383" i="2"/>
  <c r="B384" i="2"/>
  <c r="L383" i="2"/>
  <c r="H383" i="2"/>
  <c r="D383" i="2"/>
  <c r="O381" i="2"/>
  <c r="P381" i="2" s="1"/>
  <c r="K382" i="2"/>
  <c r="G382" i="2"/>
  <c r="C383" i="2"/>
  <c r="M382" i="2"/>
  <c r="I382" i="2"/>
  <c r="E382" i="2"/>
  <c r="N382" i="2" s="1"/>
  <c r="O382" i="2" l="1"/>
  <c r="P382" i="2" s="1"/>
  <c r="C384" i="2"/>
  <c r="M383" i="2"/>
  <c r="I383" i="2"/>
  <c r="E383" i="2"/>
  <c r="N383" i="2" s="1"/>
  <c r="K383" i="2"/>
  <c r="G383" i="2"/>
  <c r="B385" i="2"/>
  <c r="L384" i="2"/>
  <c r="H384" i="2"/>
  <c r="D384" i="2"/>
  <c r="J384" i="2"/>
  <c r="F384" i="2"/>
  <c r="J385" i="2" l="1"/>
  <c r="F385" i="2"/>
  <c r="B386" i="2"/>
  <c r="L385" i="2"/>
  <c r="H385" i="2"/>
  <c r="D385" i="2"/>
  <c r="O383" i="2"/>
  <c r="P383" i="2" s="1"/>
  <c r="K384" i="2"/>
  <c r="G384" i="2"/>
  <c r="C385" i="2"/>
  <c r="M384" i="2"/>
  <c r="I384" i="2"/>
  <c r="E384" i="2"/>
  <c r="N384" i="2" s="1"/>
  <c r="O384" i="2" l="1"/>
  <c r="P384" i="2" s="1"/>
  <c r="B387" i="2"/>
  <c r="L386" i="2"/>
  <c r="H386" i="2"/>
  <c r="D386" i="2"/>
  <c r="J386" i="2"/>
  <c r="F386" i="2"/>
  <c r="C386" i="2"/>
  <c r="M385" i="2"/>
  <c r="I385" i="2"/>
  <c r="E385" i="2"/>
  <c r="O385" i="2" s="1"/>
  <c r="K385" i="2"/>
  <c r="G385" i="2"/>
  <c r="N385" i="2" l="1"/>
  <c r="P385" i="2" s="1"/>
  <c r="K386" i="2"/>
  <c r="G386" i="2"/>
  <c r="C387" i="2"/>
  <c r="M386" i="2"/>
  <c r="I386" i="2"/>
  <c r="E386" i="2"/>
  <c r="O386" i="2" s="1"/>
  <c r="J387" i="2"/>
  <c r="F387" i="2"/>
  <c r="B388" i="2"/>
  <c r="L387" i="2"/>
  <c r="H387" i="2"/>
  <c r="D387" i="2"/>
  <c r="C388" i="2" l="1"/>
  <c r="M387" i="2"/>
  <c r="I387" i="2"/>
  <c r="E387" i="2"/>
  <c r="N387" i="2" s="1"/>
  <c r="K387" i="2"/>
  <c r="G387" i="2"/>
  <c r="N386" i="2"/>
  <c r="P386" i="2" s="1"/>
  <c r="B389" i="2"/>
  <c r="L388" i="2"/>
  <c r="H388" i="2"/>
  <c r="D388" i="2"/>
  <c r="J388" i="2"/>
  <c r="F388" i="2"/>
  <c r="J389" i="2" l="1"/>
  <c r="F389" i="2"/>
  <c r="B390" i="2"/>
  <c r="L389" i="2"/>
  <c r="H389" i="2"/>
  <c r="D389" i="2"/>
  <c r="O387" i="2"/>
  <c r="P387" i="2" s="1"/>
  <c r="K388" i="2"/>
  <c r="G388" i="2"/>
  <c r="C389" i="2"/>
  <c r="M388" i="2"/>
  <c r="I388" i="2"/>
  <c r="E388" i="2"/>
  <c r="N388" i="2" s="1"/>
  <c r="O388" i="2" l="1"/>
  <c r="P388" i="2" s="1"/>
  <c r="C390" i="2"/>
  <c r="M389" i="2"/>
  <c r="I389" i="2"/>
  <c r="E389" i="2"/>
  <c r="N389" i="2" s="1"/>
  <c r="K389" i="2"/>
  <c r="G389" i="2"/>
  <c r="B391" i="2"/>
  <c r="L390" i="2"/>
  <c r="H390" i="2"/>
  <c r="D390" i="2"/>
  <c r="J390" i="2"/>
  <c r="F390" i="2"/>
  <c r="O389" i="2" l="1"/>
  <c r="P389" i="2" s="1"/>
  <c r="J391" i="2"/>
  <c r="F391" i="2"/>
  <c r="B392" i="2"/>
  <c r="L391" i="2"/>
  <c r="H391" i="2"/>
  <c r="D391" i="2"/>
  <c r="K390" i="2"/>
  <c r="G390" i="2"/>
  <c r="C391" i="2"/>
  <c r="M390" i="2"/>
  <c r="I390" i="2"/>
  <c r="E390" i="2"/>
  <c r="O390" i="2" s="1"/>
  <c r="C392" i="2" l="1"/>
  <c r="M391" i="2"/>
  <c r="I391" i="2"/>
  <c r="E391" i="2"/>
  <c r="O391" i="2" s="1"/>
  <c r="K391" i="2"/>
  <c r="G391" i="2"/>
  <c r="B393" i="2"/>
  <c r="L392" i="2"/>
  <c r="H392" i="2"/>
  <c r="D392" i="2"/>
  <c r="J392" i="2"/>
  <c r="F392" i="2"/>
  <c r="N390" i="2"/>
  <c r="P390" i="2" s="1"/>
  <c r="J393" i="2" l="1"/>
  <c r="F393" i="2"/>
  <c r="B394" i="2"/>
  <c r="L393" i="2"/>
  <c r="H393" i="2"/>
  <c r="D393" i="2"/>
  <c r="N391" i="2"/>
  <c r="P391" i="2" s="1"/>
  <c r="O392" i="2"/>
  <c r="K392" i="2"/>
  <c r="G392" i="2"/>
  <c r="C393" i="2"/>
  <c r="M392" i="2"/>
  <c r="I392" i="2"/>
  <c r="E392" i="2"/>
  <c r="N392" i="2" s="1"/>
  <c r="P392" i="2" l="1"/>
  <c r="C394" i="2"/>
  <c r="M393" i="2"/>
  <c r="I393" i="2"/>
  <c r="E393" i="2"/>
  <c r="N393" i="2" s="1"/>
  <c r="K393" i="2"/>
  <c r="G393" i="2"/>
  <c r="B395" i="2"/>
  <c r="L394" i="2"/>
  <c r="H394" i="2"/>
  <c r="D394" i="2"/>
  <c r="J394" i="2"/>
  <c r="F394" i="2"/>
  <c r="O393" i="2" l="1"/>
  <c r="P393" i="2" s="1"/>
  <c r="J395" i="2"/>
  <c r="F395" i="2"/>
  <c r="B396" i="2"/>
  <c r="L395" i="2"/>
  <c r="H395" i="2"/>
  <c r="D395" i="2"/>
  <c r="K394" i="2"/>
  <c r="G394" i="2"/>
  <c r="C395" i="2"/>
  <c r="M394" i="2"/>
  <c r="I394" i="2"/>
  <c r="E394" i="2"/>
  <c r="O394" i="2" s="1"/>
  <c r="B397" i="2" l="1"/>
  <c r="L396" i="2"/>
  <c r="H396" i="2"/>
  <c r="D396" i="2"/>
  <c r="J396" i="2"/>
  <c r="F396" i="2"/>
  <c r="N394" i="2"/>
  <c r="P394" i="2" s="1"/>
  <c r="C396" i="2"/>
  <c r="M395" i="2"/>
  <c r="I395" i="2"/>
  <c r="E395" i="2"/>
  <c r="N395" i="2" s="1"/>
  <c r="P395" i="2" s="1"/>
  <c r="K395" i="2"/>
  <c r="G395" i="2"/>
  <c r="O395" i="2"/>
  <c r="K396" i="2" l="1"/>
  <c r="G396" i="2"/>
  <c r="C397" i="2"/>
  <c r="M396" i="2"/>
  <c r="I396" i="2"/>
  <c r="E396" i="2"/>
  <c r="O396" i="2"/>
  <c r="N396" i="2"/>
  <c r="P396" i="2" s="1"/>
  <c r="J397" i="2"/>
  <c r="F397" i="2"/>
  <c r="B398" i="2"/>
  <c r="L397" i="2"/>
  <c r="H397" i="2"/>
  <c r="D397" i="2"/>
  <c r="B399" i="2" l="1"/>
  <c r="L398" i="2"/>
  <c r="H398" i="2"/>
  <c r="D398" i="2"/>
  <c r="J398" i="2"/>
  <c r="F398" i="2"/>
  <c r="C398" i="2"/>
  <c r="M397" i="2"/>
  <c r="I397" i="2"/>
  <c r="E397" i="2"/>
  <c r="N397" i="2" s="1"/>
  <c r="K397" i="2"/>
  <c r="G397" i="2"/>
  <c r="J399" i="2" l="1"/>
  <c r="F399" i="2"/>
  <c r="B400" i="2"/>
  <c r="L399" i="2"/>
  <c r="H399" i="2"/>
  <c r="D399" i="2"/>
  <c r="O397" i="2"/>
  <c r="P397" i="2" s="1"/>
  <c r="K398" i="2"/>
  <c r="G398" i="2"/>
  <c r="C399" i="2"/>
  <c r="M398" i="2"/>
  <c r="I398" i="2"/>
  <c r="E398" i="2"/>
  <c r="O398" i="2" s="1"/>
  <c r="N398" i="2" l="1"/>
  <c r="P398" i="2" s="1"/>
  <c r="C400" i="2"/>
  <c r="M399" i="2"/>
  <c r="I399" i="2"/>
  <c r="E399" i="2"/>
  <c r="N399" i="2" s="1"/>
  <c r="K399" i="2"/>
  <c r="G399" i="2"/>
  <c r="B401" i="2"/>
  <c r="L400" i="2"/>
  <c r="H400" i="2"/>
  <c r="D400" i="2"/>
  <c r="J400" i="2"/>
  <c r="F400" i="2"/>
  <c r="J401" i="2" l="1"/>
  <c r="F401" i="2"/>
  <c r="B402" i="2"/>
  <c r="L401" i="2"/>
  <c r="H401" i="2"/>
  <c r="D401" i="2"/>
  <c r="O399" i="2"/>
  <c r="P399" i="2" s="1"/>
  <c r="K400" i="2"/>
  <c r="G400" i="2"/>
  <c r="C401" i="2"/>
  <c r="M400" i="2"/>
  <c r="I400" i="2"/>
  <c r="E400" i="2"/>
  <c r="N400" i="2" s="1"/>
  <c r="O400" i="2" l="1"/>
  <c r="P400" i="2" s="1"/>
  <c r="C402" i="2"/>
  <c r="M401" i="2"/>
  <c r="I401" i="2"/>
  <c r="E401" i="2"/>
  <c r="N401" i="2" s="1"/>
  <c r="K401" i="2"/>
  <c r="G401" i="2"/>
  <c r="B403" i="2"/>
  <c r="L402" i="2"/>
  <c r="H402" i="2"/>
  <c r="D402" i="2"/>
  <c r="J402" i="2"/>
  <c r="F402" i="2"/>
  <c r="J403" i="2" l="1"/>
  <c r="F403" i="2"/>
  <c r="B404" i="2"/>
  <c r="L403" i="2"/>
  <c r="H403" i="2"/>
  <c r="D403" i="2"/>
  <c r="O401" i="2"/>
  <c r="P401" i="2" s="1"/>
  <c r="K402" i="2"/>
  <c r="G402" i="2"/>
  <c r="C403" i="2"/>
  <c r="M402" i="2"/>
  <c r="I402" i="2"/>
  <c r="E402" i="2"/>
  <c r="O402" i="2" s="1"/>
  <c r="N402" i="2" l="1"/>
  <c r="P402" i="2" s="1"/>
  <c r="C404" i="2"/>
  <c r="M403" i="2"/>
  <c r="I403" i="2"/>
  <c r="E403" i="2"/>
  <c r="N403" i="2" s="1"/>
  <c r="K403" i="2"/>
  <c r="G403" i="2"/>
  <c r="B405" i="2"/>
  <c r="L404" i="2"/>
  <c r="H404" i="2"/>
  <c r="D404" i="2"/>
  <c r="J404" i="2"/>
  <c r="F404" i="2"/>
  <c r="J405" i="2" l="1"/>
  <c r="F405" i="2"/>
  <c r="B406" i="2"/>
  <c r="L405" i="2"/>
  <c r="H405" i="2"/>
  <c r="D405" i="2"/>
  <c r="O403" i="2"/>
  <c r="P403" i="2" s="1"/>
  <c r="K404" i="2"/>
  <c r="G404" i="2"/>
  <c r="C405" i="2"/>
  <c r="M404" i="2"/>
  <c r="I404" i="2"/>
  <c r="E404" i="2"/>
  <c r="O404" i="2" s="1"/>
  <c r="N404" i="2" l="1"/>
  <c r="P404" i="2" s="1"/>
  <c r="B407" i="2"/>
  <c r="L406" i="2"/>
  <c r="H406" i="2"/>
  <c r="D406" i="2"/>
  <c r="J406" i="2"/>
  <c r="F406" i="2"/>
  <c r="C406" i="2"/>
  <c r="M405" i="2"/>
  <c r="I405" i="2"/>
  <c r="E405" i="2"/>
  <c r="N405" i="2" s="1"/>
  <c r="K405" i="2"/>
  <c r="G405" i="2"/>
  <c r="O405" i="2" l="1"/>
  <c r="P405" i="2" s="1"/>
  <c r="K406" i="2"/>
  <c r="G406" i="2"/>
  <c r="C407" i="2"/>
  <c r="M406" i="2"/>
  <c r="I406" i="2"/>
  <c r="E406" i="2"/>
  <c r="O406" i="2" s="1"/>
  <c r="J407" i="2"/>
  <c r="F407" i="2"/>
  <c r="B408" i="2"/>
  <c r="L407" i="2"/>
  <c r="H407" i="2"/>
  <c r="D407" i="2"/>
  <c r="N406" i="2"/>
  <c r="P406" i="2" l="1"/>
  <c r="B409" i="2"/>
  <c r="L408" i="2"/>
  <c r="H408" i="2"/>
  <c r="D408" i="2"/>
  <c r="J408" i="2"/>
  <c r="F408" i="2"/>
  <c r="C408" i="2"/>
  <c r="M407" i="2"/>
  <c r="I407" i="2"/>
  <c r="E407" i="2"/>
  <c r="K407" i="2"/>
  <c r="G407" i="2"/>
  <c r="N407" i="2"/>
  <c r="O407" i="2"/>
  <c r="P407" i="2" l="1"/>
  <c r="K408" i="2"/>
  <c r="G408" i="2"/>
  <c r="C409" i="2"/>
  <c r="M408" i="2"/>
  <c r="I408" i="2"/>
  <c r="E408" i="2"/>
  <c r="O408" i="2" s="1"/>
  <c r="J409" i="2"/>
  <c r="F409" i="2"/>
  <c r="B410" i="2"/>
  <c r="L409" i="2"/>
  <c r="H409" i="2"/>
  <c r="D409" i="2"/>
  <c r="N408" i="2" l="1"/>
  <c r="P408" i="2" s="1"/>
  <c r="B411" i="2"/>
  <c r="L410" i="2"/>
  <c r="H410" i="2"/>
  <c r="D410" i="2"/>
  <c r="J410" i="2"/>
  <c r="F410" i="2"/>
  <c r="C410" i="2"/>
  <c r="M409" i="2"/>
  <c r="I409" i="2"/>
  <c r="E409" i="2"/>
  <c r="N409" i="2" s="1"/>
  <c r="K409" i="2"/>
  <c r="G409" i="2"/>
  <c r="J411" i="2" l="1"/>
  <c r="F411" i="2"/>
  <c r="B412" i="2"/>
  <c r="L411" i="2"/>
  <c r="H411" i="2"/>
  <c r="D411" i="2"/>
  <c r="K410" i="2"/>
  <c r="G410" i="2"/>
  <c r="C411" i="2"/>
  <c r="M410" i="2"/>
  <c r="I410" i="2"/>
  <c r="E410" i="2"/>
  <c r="O410" i="2" s="1"/>
  <c r="O409" i="2"/>
  <c r="P409" i="2" s="1"/>
  <c r="N410" i="2" l="1"/>
  <c r="P410" i="2" s="1"/>
  <c r="B413" i="2"/>
  <c r="L412" i="2"/>
  <c r="H412" i="2"/>
  <c r="D412" i="2"/>
  <c r="J412" i="2"/>
  <c r="F412" i="2"/>
  <c r="C412" i="2"/>
  <c r="M411" i="2"/>
  <c r="I411" i="2"/>
  <c r="E411" i="2"/>
  <c r="O411" i="2" s="1"/>
  <c r="K411" i="2"/>
  <c r="G411" i="2"/>
  <c r="N411" i="2" l="1"/>
  <c r="P411" i="2" s="1"/>
  <c r="K412" i="2"/>
  <c r="G412" i="2"/>
  <c r="C413" i="2"/>
  <c r="M412" i="2"/>
  <c r="I412" i="2"/>
  <c r="E412" i="2"/>
  <c r="J413" i="2"/>
  <c r="F413" i="2"/>
  <c r="B414" i="2"/>
  <c r="L413" i="2"/>
  <c r="H413" i="2"/>
  <c r="D413" i="2"/>
  <c r="O412" i="2"/>
  <c r="N412" i="2"/>
  <c r="P412" i="2" s="1"/>
  <c r="C414" i="2" l="1"/>
  <c r="M413" i="2"/>
  <c r="I413" i="2"/>
  <c r="E413" i="2"/>
  <c r="N413" i="2" s="1"/>
  <c r="K413" i="2"/>
  <c r="G413" i="2"/>
  <c r="B415" i="2"/>
  <c r="L414" i="2"/>
  <c r="H414" i="2"/>
  <c r="D414" i="2"/>
  <c r="J414" i="2"/>
  <c r="F414" i="2"/>
  <c r="K414" i="2" l="1"/>
  <c r="G414" i="2"/>
  <c r="C415" i="2"/>
  <c r="M414" i="2"/>
  <c r="I414" i="2"/>
  <c r="E414" i="2"/>
  <c r="O413" i="2"/>
  <c r="P413" i="2" s="1"/>
  <c r="O414" i="2"/>
  <c r="N414" i="2"/>
  <c r="J415" i="2"/>
  <c r="F415" i="2"/>
  <c r="B416" i="2"/>
  <c r="L415" i="2"/>
  <c r="H415" i="2"/>
  <c r="D415" i="2"/>
  <c r="P414" i="2" l="1"/>
  <c r="C416" i="2"/>
  <c r="M415" i="2"/>
  <c r="I415" i="2"/>
  <c r="E415" i="2"/>
  <c r="O415" i="2" s="1"/>
  <c r="K415" i="2"/>
  <c r="G415" i="2"/>
  <c r="B417" i="2"/>
  <c r="L416" i="2"/>
  <c r="H416" i="2"/>
  <c r="D416" i="2"/>
  <c r="J416" i="2"/>
  <c r="F416" i="2"/>
  <c r="N415" i="2" l="1"/>
  <c r="P415" i="2" s="1"/>
  <c r="J417" i="2"/>
  <c r="B418" i="2"/>
  <c r="L417" i="2"/>
  <c r="H417" i="2"/>
  <c r="D417" i="2"/>
  <c r="F417" i="2"/>
  <c r="K416" i="2"/>
  <c r="G416" i="2"/>
  <c r="C417" i="2"/>
  <c r="M416" i="2"/>
  <c r="I416" i="2"/>
  <c r="E416" i="2"/>
  <c r="O416" i="2" s="1"/>
  <c r="N416" i="2" l="1"/>
  <c r="P416" i="2" s="1"/>
  <c r="K417" i="2"/>
  <c r="C418" i="2"/>
  <c r="M417" i="2"/>
  <c r="I417" i="2"/>
  <c r="G417" i="2"/>
  <c r="E417" i="2"/>
  <c r="O417" i="2" s="1"/>
  <c r="B419" i="2"/>
  <c r="L418" i="2"/>
  <c r="H418" i="2"/>
  <c r="D418" i="2"/>
  <c r="J418" i="2"/>
  <c r="F418" i="2"/>
  <c r="J419" i="2" l="1"/>
  <c r="F419" i="2"/>
  <c r="B420" i="2"/>
  <c r="L419" i="2"/>
  <c r="H419" i="2"/>
  <c r="D419" i="2"/>
  <c r="N417" i="2"/>
  <c r="P417" i="2" s="1"/>
  <c r="C419" i="2"/>
  <c r="M418" i="2"/>
  <c r="I418" i="2"/>
  <c r="E418" i="2"/>
  <c r="N418" i="2" s="1"/>
  <c r="K418" i="2"/>
  <c r="G418" i="2"/>
  <c r="O418" i="2" l="1"/>
  <c r="P418" i="2" s="1"/>
  <c r="B421" i="2"/>
  <c r="L420" i="2"/>
  <c r="H420" i="2"/>
  <c r="D420" i="2"/>
  <c r="J420" i="2"/>
  <c r="F420" i="2"/>
  <c r="K419" i="2"/>
  <c r="G419" i="2"/>
  <c r="C420" i="2"/>
  <c r="M419" i="2"/>
  <c r="I419" i="2"/>
  <c r="E419" i="2"/>
  <c r="O419" i="2" s="1"/>
  <c r="N419" i="2" l="1"/>
  <c r="P419" i="2" s="1"/>
  <c r="C421" i="2"/>
  <c r="M420" i="2"/>
  <c r="I420" i="2"/>
  <c r="E420" i="2"/>
  <c r="O420" i="2" s="1"/>
  <c r="K420" i="2"/>
  <c r="G420" i="2"/>
  <c r="J421" i="2"/>
  <c r="F421" i="2"/>
  <c r="B422" i="2"/>
  <c r="L421" i="2"/>
  <c r="H421" i="2"/>
  <c r="D421" i="2"/>
  <c r="B423" i="2" l="1"/>
  <c r="L422" i="2"/>
  <c r="H422" i="2"/>
  <c r="D422" i="2"/>
  <c r="J422" i="2"/>
  <c r="F422" i="2"/>
  <c r="K421" i="2"/>
  <c r="G421" i="2"/>
  <c r="C422" i="2"/>
  <c r="M421" i="2"/>
  <c r="I421" i="2"/>
  <c r="E421" i="2"/>
  <c r="O421" i="2" s="1"/>
  <c r="N420" i="2"/>
  <c r="P420" i="2" s="1"/>
  <c r="N421" i="2" l="1"/>
  <c r="P421" i="2" s="1"/>
  <c r="C423" i="2"/>
  <c r="M422" i="2"/>
  <c r="I422" i="2"/>
  <c r="E422" i="2"/>
  <c r="O422" i="2" s="1"/>
  <c r="K422" i="2"/>
  <c r="G422" i="2"/>
  <c r="J423" i="2"/>
  <c r="F423" i="2"/>
  <c r="B424" i="2"/>
  <c r="L423" i="2"/>
  <c r="H423" i="2"/>
  <c r="D423" i="2"/>
  <c r="B425" i="2" l="1"/>
  <c r="L424" i="2"/>
  <c r="H424" i="2"/>
  <c r="D424" i="2"/>
  <c r="J424" i="2"/>
  <c r="F424" i="2"/>
  <c r="N422" i="2"/>
  <c r="P422" i="2" s="1"/>
  <c r="K423" i="2"/>
  <c r="G423" i="2"/>
  <c r="C424" i="2"/>
  <c r="M423" i="2"/>
  <c r="I423" i="2"/>
  <c r="E423" i="2"/>
  <c r="O423" i="2" s="1"/>
  <c r="N423" i="2" l="1"/>
  <c r="P423" i="2" s="1"/>
  <c r="C425" i="2"/>
  <c r="M424" i="2"/>
  <c r="I424" i="2"/>
  <c r="E424" i="2"/>
  <c r="N424" i="2" s="1"/>
  <c r="K424" i="2"/>
  <c r="G424" i="2"/>
  <c r="J425" i="2"/>
  <c r="F425" i="2"/>
  <c r="B426" i="2"/>
  <c r="L425" i="2"/>
  <c r="H425" i="2"/>
  <c r="D425" i="2"/>
  <c r="B427" i="2" l="1"/>
  <c r="L426" i="2"/>
  <c r="H426" i="2"/>
  <c r="D426" i="2"/>
  <c r="J426" i="2"/>
  <c r="F426" i="2"/>
  <c r="O424" i="2"/>
  <c r="P424" i="2" s="1"/>
  <c r="K425" i="2"/>
  <c r="G425" i="2"/>
  <c r="C426" i="2"/>
  <c r="M425" i="2"/>
  <c r="I425" i="2"/>
  <c r="E425" i="2"/>
  <c r="N425" i="2" s="1"/>
  <c r="C427" i="2" l="1"/>
  <c r="M426" i="2"/>
  <c r="I426" i="2"/>
  <c r="E426" i="2"/>
  <c r="N426" i="2" s="1"/>
  <c r="K426" i="2"/>
  <c r="G426" i="2"/>
  <c r="O425" i="2"/>
  <c r="P425" i="2" s="1"/>
  <c r="J427" i="2"/>
  <c r="F427" i="2"/>
  <c r="B428" i="2"/>
  <c r="L427" i="2"/>
  <c r="H427" i="2"/>
  <c r="D427" i="2"/>
  <c r="B429" i="2" l="1"/>
  <c r="L428" i="2"/>
  <c r="H428" i="2"/>
  <c r="D428" i="2"/>
  <c r="J428" i="2"/>
  <c r="F428" i="2"/>
  <c r="O426" i="2"/>
  <c r="P426" i="2" s="1"/>
  <c r="K427" i="2"/>
  <c r="G427" i="2"/>
  <c r="C428" i="2"/>
  <c r="M427" i="2"/>
  <c r="I427" i="2"/>
  <c r="E427" i="2"/>
  <c r="N427" i="2" s="1"/>
  <c r="C429" i="2" l="1"/>
  <c r="M428" i="2"/>
  <c r="I428" i="2"/>
  <c r="E428" i="2"/>
  <c r="N428" i="2" s="1"/>
  <c r="K428" i="2"/>
  <c r="G428" i="2"/>
  <c r="O427" i="2"/>
  <c r="P427" i="2" s="1"/>
  <c r="J429" i="2"/>
  <c r="F429" i="2"/>
  <c r="B430" i="2"/>
  <c r="L429" i="2"/>
  <c r="H429" i="2"/>
  <c r="D429" i="2"/>
  <c r="B431" i="2" l="1"/>
  <c r="L430" i="2"/>
  <c r="H430" i="2"/>
  <c r="D430" i="2"/>
  <c r="J430" i="2"/>
  <c r="F430" i="2"/>
  <c r="O428" i="2"/>
  <c r="P428" i="2" s="1"/>
  <c r="K429" i="2"/>
  <c r="G429" i="2"/>
  <c r="C430" i="2"/>
  <c r="M429" i="2"/>
  <c r="I429" i="2"/>
  <c r="E429" i="2"/>
  <c r="N429" i="2" s="1"/>
  <c r="O429" i="2" l="1"/>
  <c r="P429" i="2" s="1"/>
  <c r="C431" i="2"/>
  <c r="M430" i="2"/>
  <c r="I430" i="2"/>
  <c r="E430" i="2"/>
  <c r="O430" i="2" s="1"/>
  <c r="K430" i="2"/>
  <c r="G430" i="2"/>
  <c r="J431" i="2"/>
  <c r="F431" i="2"/>
  <c r="B432" i="2"/>
  <c r="L431" i="2"/>
  <c r="H431" i="2"/>
  <c r="D431" i="2"/>
  <c r="N430" i="2" l="1"/>
  <c r="P430" i="2" s="1"/>
  <c r="B433" i="2"/>
  <c r="L432" i="2"/>
  <c r="H432" i="2"/>
  <c r="D432" i="2"/>
  <c r="J432" i="2"/>
  <c r="F432" i="2"/>
  <c r="K431" i="2"/>
  <c r="G431" i="2"/>
  <c r="C432" i="2"/>
  <c r="M431" i="2"/>
  <c r="I431" i="2"/>
  <c r="E431" i="2"/>
  <c r="N431" i="2" s="1"/>
  <c r="O431" i="2" l="1"/>
  <c r="P431" i="2" s="1"/>
  <c r="C433" i="2"/>
  <c r="M432" i="2"/>
  <c r="I432" i="2"/>
  <c r="E432" i="2"/>
  <c r="O432" i="2" s="1"/>
  <c r="K432" i="2"/>
  <c r="G432" i="2"/>
  <c r="J433" i="2"/>
  <c r="F433" i="2"/>
  <c r="B434" i="2"/>
  <c r="L433" i="2"/>
  <c r="H433" i="2"/>
  <c r="D433" i="2"/>
  <c r="N432" i="2" l="1"/>
  <c r="P432" i="2" s="1"/>
  <c r="B435" i="2"/>
  <c r="L434" i="2"/>
  <c r="H434" i="2"/>
  <c r="D434" i="2"/>
  <c r="J434" i="2"/>
  <c r="F434" i="2"/>
  <c r="K433" i="2"/>
  <c r="G433" i="2"/>
  <c r="C434" i="2"/>
  <c r="M433" i="2"/>
  <c r="I433" i="2"/>
  <c r="E433" i="2"/>
  <c r="O433" i="2" s="1"/>
  <c r="N433" i="2" l="1"/>
  <c r="P433" i="2" s="1"/>
  <c r="C435" i="2"/>
  <c r="M434" i="2"/>
  <c r="I434" i="2"/>
  <c r="E434" i="2"/>
  <c r="O434" i="2" s="1"/>
  <c r="K434" i="2"/>
  <c r="G434" i="2"/>
  <c r="J435" i="2"/>
  <c r="F435" i="2"/>
  <c r="B436" i="2"/>
  <c r="L435" i="2"/>
  <c r="H435" i="2"/>
  <c r="D435" i="2"/>
  <c r="N434" i="2" l="1"/>
  <c r="P434" i="2" s="1"/>
  <c r="B437" i="2"/>
  <c r="L436" i="2"/>
  <c r="H436" i="2"/>
  <c r="D436" i="2"/>
  <c r="J436" i="2"/>
  <c r="F436" i="2"/>
  <c r="K435" i="2"/>
  <c r="G435" i="2"/>
  <c r="C436" i="2"/>
  <c r="M435" i="2"/>
  <c r="I435" i="2"/>
  <c r="E435" i="2"/>
  <c r="O435" i="2" s="1"/>
  <c r="N435" i="2" l="1"/>
  <c r="P435" i="2" s="1"/>
  <c r="C437" i="2"/>
  <c r="M436" i="2"/>
  <c r="I436" i="2"/>
  <c r="E436" i="2"/>
  <c r="O436" i="2" s="1"/>
  <c r="K436" i="2"/>
  <c r="G436" i="2"/>
  <c r="J437" i="2"/>
  <c r="F437" i="2"/>
  <c r="B438" i="2"/>
  <c r="L437" i="2"/>
  <c r="H437" i="2"/>
  <c r="D437" i="2"/>
  <c r="N436" i="2"/>
  <c r="P436" i="2" s="1"/>
  <c r="B439" i="2" l="1"/>
  <c r="L438" i="2"/>
  <c r="H438" i="2"/>
  <c r="D438" i="2"/>
  <c r="J438" i="2"/>
  <c r="F438" i="2"/>
  <c r="K437" i="2"/>
  <c r="G437" i="2"/>
  <c r="C438" i="2"/>
  <c r="M437" i="2"/>
  <c r="I437" i="2"/>
  <c r="E437" i="2"/>
  <c r="O437" i="2" s="1"/>
  <c r="N437" i="2" l="1"/>
  <c r="P437" i="2" s="1"/>
  <c r="C439" i="2"/>
  <c r="M438" i="2"/>
  <c r="I438" i="2"/>
  <c r="E438" i="2"/>
  <c r="O438" i="2" s="1"/>
  <c r="K438" i="2"/>
  <c r="G438" i="2"/>
  <c r="J439" i="2"/>
  <c r="F439" i="2"/>
  <c r="B440" i="2"/>
  <c r="L439" i="2"/>
  <c r="H439" i="2"/>
  <c r="D439" i="2"/>
  <c r="B441" i="2" l="1"/>
  <c r="L440" i="2"/>
  <c r="H440" i="2"/>
  <c r="D440" i="2"/>
  <c r="J440" i="2"/>
  <c r="F440" i="2"/>
  <c r="N438" i="2"/>
  <c r="P438" i="2" s="1"/>
  <c r="K439" i="2"/>
  <c r="G439" i="2"/>
  <c r="C440" i="2"/>
  <c r="M439" i="2"/>
  <c r="I439" i="2"/>
  <c r="E439" i="2"/>
  <c r="O439" i="2" s="1"/>
  <c r="N439" i="2" l="1"/>
  <c r="P439" i="2" s="1"/>
  <c r="C441" i="2"/>
  <c r="M440" i="2"/>
  <c r="I440" i="2"/>
  <c r="E440" i="2"/>
  <c r="O440" i="2" s="1"/>
  <c r="K440" i="2"/>
  <c r="G440" i="2"/>
  <c r="J441" i="2"/>
  <c r="F441" i="2"/>
  <c r="B442" i="2"/>
  <c r="L441" i="2"/>
  <c r="H441" i="2"/>
  <c r="D441" i="2"/>
  <c r="N440" i="2" l="1"/>
  <c r="P440" i="2" s="1"/>
  <c r="B443" i="2"/>
  <c r="L442" i="2"/>
  <c r="H442" i="2"/>
  <c r="D442" i="2"/>
  <c r="J442" i="2"/>
  <c r="F442" i="2"/>
  <c r="O441" i="2"/>
  <c r="N441" i="2"/>
  <c r="K441" i="2"/>
  <c r="G441" i="2"/>
  <c r="C442" i="2"/>
  <c r="M441" i="2"/>
  <c r="I441" i="2"/>
  <c r="E441" i="2"/>
  <c r="P441" i="2" l="1"/>
  <c r="C443" i="2"/>
  <c r="M442" i="2"/>
  <c r="I442" i="2"/>
  <c r="E442" i="2"/>
  <c r="O442" i="2" s="1"/>
  <c r="K442" i="2"/>
  <c r="G442" i="2"/>
  <c r="J443" i="2"/>
  <c r="F443" i="2"/>
  <c r="B444" i="2"/>
  <c r="L443" i="2"/>
  <c r="H443" i="2"/>
  <c r="D443" i="2"/>
  <c r="B445" i="2" l="1"/>
  <c r="L444" i="2"/>
  <c r="H444" i="2"/>
  <c r="D444" i="2"/>
  <c r="J444" i="2"/>
  <c r="F444" i="2"/>
  <c r="K443" i="2"/>
  <c r="G443" i="2"/>
  <c r="C444" i="2"/>
  <c r="M443" i="2"/>
  <c r="I443" i="2"/>
  <c r="E443" i="2"/>
  <c r="O443" i="2" s="1"/>
  <c r="N442" i="2"/>
  <c r="P442" i="2" s="1"/>
  <c r="N443" i="2" l="1"/>
  <c r="P443" i="2" s="1"/>
  <c r="C445" i="2"/>
  <c r="M444" i="2"/>
  <c r="I444" i="2"/>
  <c r="E444" i="2"/>
  <c r="O444" i="2" s="1"/>
  <c r="K444" i="2"/>
  <c r="G444" i="2"/>
  <c r="J445" i="2"/>
  <c r="F445" i="2"/>
  <c r="B446" i="2"/>
  <c r="L445" i="2"/>
  <c r="H445" i="2"/>
  <c r="D445" i="2"/>
  <c r="B447" i="2" l="1"/>
  <c r="L446" i="2"/>
  <c r="H446" i="2"/>
  <c r="D446" i="2"/>
  <c r="J446" i="2"/>
  <c r="F446" i="2"/>
  <c r="K445" i="2"/>
  <c r="G445" i="2"/>
  <c r="C446" i="2"/>
  <c r="M445" i="2"/>
  <c r="I445" i="2"/>
  <c r="E445" i="2"/>
  <c r="O445" i="2" s="1"/>
  <c r="N444" i="2"/>
  <c r="P444" i="2" s="1"/>
  <c r="N445" i="2" l="1"/>
  <c r="P445" i="2" s="1"/>
  <c r="C447" i="2"/>
  <c r="M446" i="2"/>
  <c r="I446" i="2"/>
  <c r="E446" i="2"/>
  <c r="O446" i="2" s="1"/>
  <c r="K446" i="2"/>
  <c r="G446" i="2"/>
  <c r="J447" i="2"/>
  <c r="F447" i="2"/>
  <c r="B448" i="2"/>
  <c r="L447" i="2"/>
  <c r="H447" i="2"/>
  <c r="D447" i="2"/>
  <c r="B449" i="2" l="1"/>
  <c r="L448" i="2"/>
  <c r="H448" i="2"/>
  <c r="D448" i="2"/>
  <c r="J448" i="2"/>
  <c r="F448" i="2"/>
  <c r="K447" i="2"/>
  <c r="G447" i="2"/>
  <c r="C448" i="2"/>
  <c r="M447" i="2"/>
  <c r="I447" i="2"/>
  <c r="E447" i="2"/>
  <c r="O447" i="2" s="1"/>
  <c r="N446" i="2"/>
  <c r="P446" i="2" s="1"/>
  <c r="N447" i="2" l="1"/>
  <c r="P447" i="2" s="1"/>
  <c r="C449" i="2"/>
  <c r="M448" i="2"/>
  <c r="I448" i="2"/>
  <c r="E448" i="2"/>
  <c r="O448" i="2" s="1"/>
  <c r="K448" i="2"/>
  <c r="G448" i="2"/>
  <c r="J449" i="2"/>
  <c r="F449" i="2"/>
  <c r="B450" i="2"/>
  <c r="L449" i="2"/>
  <c r="H449" i="2"/>
  <c r="D449" i="2"/>
  <c r="N448" i="2" l="1"/>
  <c r="P448" i="2" s="1"/>
  <c r="B451" i="2"/>
  <c r="L450" i="2"/>
  <c r="H450" i="2"/>
  <c r="D450" i="2"/>
  <c r="J450" i="2"/>
  <c r="F450" i="2"/>
  <c r="K449" i="2"/>
  <c r="G449" i="2"/>
  <c r="C450" i="2"/>
  <c r="M449" i="2"/>
  <c r="I449" i="2"/>
  <c r="E449" i="2"/>
  <c r="O449" i="2" s="1"/>
  <c r="N449" i="2"/>
  <c r="P449" i="2" l="1"/>
  <c r="C451" i="2"/>
  <c r="M450" i="2"/>
  <c r="I450" i="2"/>
  <c r="E450" i="2"/>
  <c r="O450" i="2" s="1"/>
  <c r="K450" i="2"/>
  <c r="G450" i="2"/>
  <c r="J451" i="2"/>
  <c r="F451" i="2"/>
  <c r="B452" i="2"/>
  <c r="L451" i="2"/>
  <c r="H451" i="2"/>
  <c r="D451" i="2"/>
  <c r="N450" i="2" l="1"/>
  <c r="P450" i="2" s="1"/>
  <c r="B453" i="2"/>
  <c r="L452" i="2"/>
  <c r="H452" i="2"/>
  <c r="D452" i="2"/>
  <c r="J452" i="2"/>
  <c r="F452" i="2"/>
  <c r="K451" i="2"/>
  <c r="G451" i="2"/>
  <c r="C452" i="2"/>
  <c r="M451" i="2"/>
  <c r="I451" i="2"/>
  <c r="E451" i="2"/>
  <c r="O451" i="2" s="1"/>
  <c r="C453" i="2" l="1"/>
  <c r="M452" i="2"/>
  <c r="I452" i="2"/>
  <c r="E452" i="2"/>
  <c r="O452" i="2" s="1"/>
  <c r="K452" i="2"/>
  <c r="G452" i="2"/>
  <c r="J453" i="2"/>
  <c r="F453" i="2"/>
  <c r="B454" i="2"/>
  <c r="L453" i="2"/>
  <c r="H453" i="2"/>
  <c r="D453" i="2"/>
  <c r="N451" i="2"/>
  <c r="P451" i="2" s="1"/>
  <c r="N452" i="2" l="1"/>
  <c r="P452" i="2" s="1"/>
  <c r="B455" i="2"/>
  <c r="L454" i="2"/>
  <c r="H454" i="2"/>
  <c r="D454" i="2"/>
  <c r="J454" i="2"/>
  <c r="F454" i="2"/>
  <c r="K453" i="2"/>
  <c r="G453" i="2"/>
  <c r="C454" i="2"/>
  <c r="M453" i="2"/>
  <c r="I453" i="2"/>
  <c r="E453" i="2"/>
  <c r="O453" i="2" s="1"/>
  <c r="C455" i="2" l="1"/>
  <c r="M454" i="2"/>
  <c r="I454" i="2"/>
  <c r="E454" i="2"/>
  <c r="O454" i="2" s="1"/>
  <c r="K454" i="2"/>
  <c r="G454" i="2"/>
  <c r="N453" i="2"/>
  <c r="P453" i="2" s="1"/>
  <c r="J455" i="2"/>
  <c r="F455" i="2"/>
  <c r="B456" i="2"/>
  <c r="L455" i="2"/>
  <c r="H455" i="2"/>
  <c r="D455" i="2"/>
  <c r="N454" i="2" l="1"/>
  <c r="P454" i="2" s="1"/>
  <c r="B457" i="2"/>
  <c r="L456" i="2"/>
  <c r="H456" i="2"/>
  <c r="D456" i="2"/>
  <c r="J456" i="2"/>
  <c r="F456" i="2"/>
  <c r="K455" i="2"/>
  <c r="G455" i="2"/>
  <c r="C456" i="2"/>
  <c r="M455" i="2"/>
  <c r="I455" i="2"/>
  <c r="E455" i="2"/>
  <c r="N455" i="2" s="1"/>
  <c r="J457" i="2" l="1"/>
  <c r="F457" i="2"/>
  <c r="B458" i="2"/>
  <c r="L457" i="2"/>
  <c r="H457" i="2"/>
  <c r="D457" i="2"/>
  <c r="C457" i="2"/>
  <c r="M456" i="2"/>
  <c r="I456" i="2"/>
  <c r="E456" i="2"/>
  <c r="K456" i="2"/>
  <c r="G456" i="2"/>
  <c r="O455" i="2"/>
  <c r="P455" i="2" s="1"/>
  <c r="O456" i="2"/>
  <c r="N456" i="2"/>
  <c r="P456" i="2" l="1"/>
  <c r="K457" i="2"/>
  <c r="G457" i="2"/>
  <c r="C458" i="2"/>
  <c r="M457" i="2"/>
  <c r="I457" i="2"/>
  <c r="E457" i="2"/>
  <c r="B459" i="2"/>
  <c r="L458" i="2"/>
  <c r="H458" i="2"/>
  <c r="D458" i="2"/>
  <c r="J458" i="2"/>
  <c r="F458" i="2"/>
  <c r="O457" i="2"/>
  <c r="N457" i="2"/>
  <c r="P457" i="2" l="1"/>
  <c r="J459" i="2"/>
  <c r="F459" i="2"/>
  <c r="B460" i="2"/>
  <c r="L459" i="2"/>
  <c r="H459" i="2"/>
  <c r="D459" i="2"/>
  <c r="C459" i="2"/>
  <c r="M458" i="2"/>
  <c r="I458" i="2"/>
  <c r="E458" i="2"/>
  <c r="K458" i="2"/>
  <c r="G458" i="2"/>
  <c r="O458" i="2"/>
  <c r="N458" i="2"/>
  <c r="P458" i="2" l="1"/>
  <c r="K459" i="2"/>
  <c r="G459" i="2"/>
  <c r="C460" i="2"/>
  <c r="M459" i="2"/>
  <c r="I459" i="2"/>
  <c r="E459" i="2"/>
  <c r="B461" i="2"/>
  <c r="L460" i="2"/>
  <c r="H460" i="2"/>
  <c r="D460" i="2"/>
  <c r="J460" i="2"/>
  <c r="F460" i="2"/>
  <c r="O459" i="2"/>
  <c r="N459" i="2"/>
  <c r="P459" i="2" s="1"/>
  <c r="J461" i="2" l="1"/>
  <c r="F461" i="2"/>
  <c r="B462" i="2"/>
  <c r="L461" i="2"/>
  <c r="H461" i="2"/>
  <c r="D461" i="2"/>
  <c r="C461" i="2"/>
  <c r="M460" i="2"/>
  <c r="I460" i="2"/>
  <c r="E460" i="2"/>
  <c r="K460" i="2"/>
  <c r="G460" i="2"/>
  <c r="O460" i="2"/>
  <c r="N460" i="2"/>
  <c r="P460" i="2" l="1"/>
  <c r="K461" i="2"/>
  <c r="G461" i="2"/>
  <c r="C462" i="2"/>
  <c r="M461" i="2"/>
  <c r="I461" i="2"/>
  <c r="E461" i="2"/>
  <c r="B463" i="2"/>
  <c r="L462" i="2"/>
  <c r="H462" i="2"/>
  <c r="D462" i="2"/>
  <c r="J462" i="2"/>
  <c r="F462" i="2"/>
  <c r="O461" i="2"/>
  <c r="N461" i="2"/>
  <c r="P461" i="2" l="1"/>
  <c r="J463" i="2"/>
  <c r="F463" i="2"/>
  <c r="B464" i="2"/>
  <c r="L463" i="2"/>
  <c r="H463" i="2"/>
  <c r="D463" i="2"/>
  <c r="C463" i="2"/>
  <c r="M462" i="2"/>
  <c r="I462" i="2"/>
  <c r="E462" i="2"/>
  <c r="K462" i="2"/>
  <c r="G462" i="2"/>
  <c r="O462" i="2"/>
  <c r="N462" i="2"/>
  <c r="P462" i="2" l="1"/>
  <c r="K463" i="2"/>
  <c r="G463" i="2"/>
  <c r="C464" i="2"/>
  <c r="M463" i="2"/>
  <c r="I463" i="2"/>
  <c r="E463" i="2"/>
  <c r="B465" i="2"/>
  <c r="L464" i="2"/>
  <c r="H464" i="2"/>
  <c r="D464" i="2"/>
  <c r="J464" i="2"/>
  <c r="F464" i="2"/>
  <c r="O463" i="2"/>
  <c r="N463" i="2"/>
  <c r="P463" i="2" l="1"/>
  <c r="J465" i="2"/>
  <c r="F465" i="2"/>
  <c r="B466" i="2"/>
  <c r="L465" i="2"/>
  <c r="H465" i="2"/>
  <c r="D465" i="2"/>
  <c r="C465" i="2"/>
  <c r="M464" i="2"/>
  <c r="I464" i="2"/>
  <c r="E464" i="2"/>
  <c r="O464" i="2" s="1"/>
  <c r="K464" i="2"/>
  <c r="G464" i="2"/>
  <c r="B467" i="2" l="1"/>
  <c r="L466" i="2"/>
  <c r="H466" i="2"/>
  <c r="D466" i="2"/>
  <c r="J466" i="2"/>
  <c r="F466" i="2"/>
  <c r="N464" i="2"/>
  <c r="P464" i="2" s="1"/>
  <c r="K465" i="2"/>
  <c r="G465" i="2"/>
  <c r="C466" i="2"/>
  <c r="M465" i="2"/>
  <c r="I465" i="2"/>
  <c r="E465" i="2"/>
  <c r="O465" i="2" s="1"/>
  <c r="N465" i="2" l="1"/>
  <c r="P465" i="2" s="1"/>
  <c r="C467" i="2"/>
  <c r="M466" i="2"/>
  <c r="I466" i="2"/>
  <c r="E466" i="2"/>
  <c r="N466" i="2" s="1"/>
  <c r="K466" i="2"/>
  <c r="G466" i="2"/>
  <c r="J467" i="2"/>
  <c r="F467" i="2"/>
  <c r="B468" i="2"/>
  <c r="L467" i="2"/>
  <c r="H467" i="2"/>
  <c r="D467" i="2"/>
  <c r="B469" i="2" l="1"/>
  <c r="L468" i="2"/>
  <c r="H468" i="2"/>
  <c r="D468" i="2"/>
  <c r="J468" i="2"/>
  <c r="F468" i="2"/>
  <c r="O466" i="2"/>
  <c r="P466" i="2" s="1"/>
  <c r="K467" i="2"/>
  <c r="G467" i="2"/>
  <c r="C468" i="2"/>
  <c r="M467" i="2"/>
  <c r="I467" i="2"/>
  <c r="E467" i="2"/>
  <c r="N467" i="2" s="1"/>
  <c r="O467" i="2" l="1"/>
  <c r="P467" i="2" s="1"/>
  <c r="C469" i="2"/>
  <c r="M468" i="2"/>
  <c r="I468" i="2"/>
  <c r="E468" i="2"/>
  <c r="O468" i="2" s="1"/>
  <c r="K468" i="2"/>
  <c r="G468" i="2"/>
  <c r="J469" i="2"/>
  <c r="F469" i="2"/>
  <c r="B470" i="2"/>
  <c r="L469" i="2"/>
  <c r="H469" i="2"/>
  <c r="D469" i="2"/>
  <c r="N468" i="2" l="1"/>
  <c r="P468" i="2" s="1"/>
  <c r="B471" i="2"/>
  <c r="L470" i="2"/>
  <c r="H470" i="2"/>
  <c r="D470" i="2"/>
  <c r="J470" i="2"/>
  <c r="F470" i="2"/>
  <c r="O469" i="2"/>
  <c r="K469" i="2"/>
  <c r="G469" i="2"/>
  <c r="C470" i="2"/>
  <c r="M469" i="2"/>
  <c r="I469" i="2"/>
  <c r="E469" i="2"/>
  <c r="N469" i="2" s="1"/>
  <c r="P469" i="2" l="1"/>
  <c r="J471" i="2"/>
  <c r="F471" i="2"/>
  <c r="B472" i="2"/>
  <c r="L471" i="2"/>
  <c r="H471" i="2"/>
  <c r="D471" i="2"/>
  <c r="C471" i="2"/>
  <c r="M470" i="2"/>
  <c r="I470" i="2"/>
  <c r="E470" i="2"/>
  <c r="K470" i="2"/>
  <c r="G470" i="2"/>
  <c r="O470" i="2"/>
  <c r="N470" i="2"/>
  <c r="P470" i="2" l="1"/>
  <c r="K471" i="2"/>
  <c r="G471" i="2"/>
  <c r="C472" i="2"/>
  <c r="M471" i="2"/>
  <c r="I471" i="2"/>
  <c r="E471" i="2"/>
  <c r="B473" i="2"/>
  <c r="L472" i="2"/>
  <c r="H472" i="2"/>
  <c r="D472" i="2"/>
  <c r="J472" i="2"/>
  <c r="F472" i="2"/>
  <c r="O471" i="2"/>
  <c r="N471" i="2"/>
  <c r="P471" i="2" l="1"/>
  <c r="J473" i="2"/>
  <c r="F473" i="2"/>
  <c r="B474" i="2"/>
  <c r="L473" i="2"/>
  <c r="H473" i="2"/>
  <c r="D473" i="2"/>
  <c r="C473" i="2"/>
  <c r="M472" i="2"/>
  <c r="I472" i="2"/>
  <c r="E472" i="2"/>
  <c r="O472" i="2" s="1"/>
  <c r="K472" i="2"/>
  <c r="G472" i="2"/>
  <c r="N472" i="2"/>
  <c r="P472" i="2" l="1"/>
  <c r="K473" i="2"/>
  <c r="G473" i="2"/>
  <c r="C474" i="2"/>
  <c r="M473" i="2"/>
  <c r="I473" i="2"/>
  <c r="E473" i="2"/>
  <c r="B475" i="2"/>
  <c r="L474" i="2"/>
  <c r="H474" i="2"/>
  <c r="D474" i="2"/>
  <c r="J474" i="2"/>
  <c r="F474" i="2"/>
  <c r="O473" i="2"/>
  <c r="N473" i="2"/>
  <c r="P473" i="2" l="1"/>
  <c r="J475" i="2"/>
  <c r="F475" i="2"/>
  <c r="B476" i="2"/>
  <c r="L475" i="2"/>
  <c r="H475" i="2"/>
  <c r="D475" i="2"/>
  <c r="C475" i="2"/>
  <c r="M474" i="2"/>
  <c r="I474" i="2"/>
  <c r="E474" i="2"/>
  <c r="K474" i="2"/>
  <c r="G474" i="2"/>
  <c r="O474" i="2"/>
  <c r="N474" i="2"/>
  <c r="P474" i="2" l="1"/>
  <c r="K475" i="2"/>
  <c r="G475" i="2"/>
  <c r="C476" i="2"/>
  <c r="M475" i="2"/>
  <c r="I475" i="2"/>
  <c r="E475" i="2"/>
  <c r="B477" i="2"/>
  <c r="L476" i="2"/>
  <c r="H476" i="2"/>
  <c r="D476" i="2"/>
  <c r="J476" i="2"/>
  <c r="F476" i="2"/>
  <c r="O475" i="2"/>
  <c r="N475" i="2"/>
  <c r="P475" i="2" l="1"/>
  <c r="J477" i="2"/>
  <c r="F477" i="2"/>
  <c r="B478" i="2"/>
  <c r="L477" i="2"/>
  <c r="H477" i="2"/>
  <c r="D477" i="2"/>
  <c r="C477" i="2"/>
  <c r="M476" i="2"/>
  <c r="I476" i="2"/>
  <c r="E476" i="2"/>
  <c r="K476" i="2"/>
  <c r="G476" i="2"/>
  <c r="O476" i="2"/>
  <c r="N476" i="2"/>
  <c r="P476" i="2" l="1"/>
  <c r="K477" i="2"/>
  <c r="G477" i="2"/>
  <c r="C478" i="2"/>
  <c r="M477" i="2"/>
  <c r="I477" i="2"/>
  <c r="E477" i="2"/>
  <c r="O477" i="2" s="1"/>
  <c r="B479" i="2"/>
  <c r="L478" i="2"/>
  <c r="H478" i="2"/>
  <c r="D478" i="2"/>
  <c r="J478" i="2"/>
  <c r="F478" i="2"/>
  <c r="N477" i="2"/>
  <c r="P477" i="2" l="1"/>
  <c r="J479" i="2"/>
  <c r="F479" i="2"/>
  <c r="B480" i="2"/>
  <c r="L479" i="2"/>
  <c r="H479" i="2"/>
  <c r="D479" i="2"/>
  <c r="C479" i="2"/>
  <c r="M478" i="2"/>
  <c r="I478" i="2"/>
  <c r="E478" i="2"/>
  <c r="K478" i="2"/>
  <c r="G478" i="2"/>
  <c r="O478" i="2"/>
  <c r="N478" i="2"/>
  <c r="P478" i="2" l="1"/>
  <c r="K479" i="2"/>
  <c r="G479" i="2"/>
  <c r="C480" i="2"/>
  <c r="M479" i="2"/>
  <c r="I479" i="2"/>
  <c r="E479" i="2"/>
  <c r="B481" i="2"/>
  <c r="L480" i="2"/>
  <c r="H480" i="2"/>
  <c r="D480" i="2"/>
  <c r="J480" i="2"/>
  <c r="F480" i="2"/>
  <c r="O479" i="2"/>
  <c r="N479" i="2"/>
  <c r="P479" i="2" l="1"/>
  <c r="J481" i="2"/>
  <c r="F481" i="2"/>
  <c r="B482" i="2"/>
  <c r="L481" i="2"/>
  <c r="H481" i="2"/>
  <c r="D481" i="2"/>
  <c r="C481" i="2"/>
  <c r="M480" i="2"/>
  <c r="I480" i="2"/>
  <c r="E480" i="2"/>
  <c r="K480" i="2"/>
  <c r="G480" i="2"/>
  <c r="O480" i="2"/>
  <c r="N480" i="2"/>
  <c r="P480" i="2" l="1"/>
  <c r="K481" i="2"/>
  <c r="G481" i="2"/>
  <c r="C482" i="2"/>
  <c r="M481" i="2"/>
  <c r="I481" i="2"/>
  <c r="E481" i="2"/>
  <c r="B483" i="2"/>
  <c r="L482" i="2"/>
  <c r="H482" i="2"/>
  <c r="D482" i="2"/>
  <c r="J482" i="2"/>
  <c r="F482" i="2"/>
  <c r="O481" i="2"/>
  <c r="N481" i="2"/>
  <c r="P481" i="2" l="1"/>
  <c r="J483" i="2"/>
  <c r="F483" i="2"/>
  <c r="B484" i="2"/>
  <c r="L483" i="2"/>
  <c r="H483" i="2"/>
  <c r="D483" i="2"/>
  <c r="C483" i="2"/>
  <c r="M482" i="2"/>
  <c r="I482" i="2"/>
  <c r="E482" i="2"/>
  <c r="K482" i="2"/>
  <c r="G482" i="2"/>
  <c r="O482" i="2"/>
  <c r="N482" i="2"/>
  <c r="P482" i="2" l="1"/>
  <c r="K483" i="2"/>
  <c r="G483" i="2"/>
  <c r="C484" i="2"/>
  <c r="M483" i="2"/>
  <c r="I483" i="2"/>
  <c r="E483" i="2"/>
  <c r="B485" i="2"/>
  <c r="L484" i="2"/>
  <c r="H484" i="2"/>
  <c r="D484" i="2"/>
  <c r="J484" i="2"/>
  <c r="F484" i="2"/>
  <c r="O483" i="2"/>
  <c r="N483" i="2"/>
  <c r="P483" i="2" l="1"/>
  <c r="J485" i="2"/>
  <c r="F485" i="2"/>
  <c r="B486" i="2"/>
  <c r="L485" i="2"/>
  <c r="H485" i="2"/>
  <c r="D485" i="2"/>
  <c r="C485" i="2"/>
  <c r="M484" i="2"/>
  <c r="I484" i="2"/>
  <c r="E484" i="2"/>
  <c r="K484" i="2"/>
  <c r="G484" i="2"/>
  <c r="O484" i="2"/>
  <c r="N484" i="2"/>
  <c r="P484" i="2" l="1"/>
  <c r="K485" i="2"/>
  <c r="G485" i="2"/>
  <c r="C486" i="2"/>
  <c r="M485" i="2"/>
  <c r="I485" i="2"/>
  <c r="E485" i="2"/>
  <c r="B487" i="2"/>
  <c r="L486" i="2"/>
  <c r="H486" i="2"/>
  <c r="D486" i="2"/>
  <c r="J486" i="2"/>
  <c r="F486" i="2"/>
  <c r="O485" i="2"/>
  <c r="N485" i="2"/>
  <c r="P485" i="2" l="1"/>
  <c r="J487" i="2"/>
  <c r="F487" i="2"/>
  <c r="B488" i="2"/>
  <c r="L487" i="2"/>
  <c r="H487" i="2"/>
  <c r="D487" i="2"/>
  <c r="C487" i="2"/>
  <c r="M486" i="2"/>
  <c r="I486" i="2"/>
  <c r="E486" i="2"/>
  <c r="O486" i="2" s="1"/>
  <c r="K486" i="2"/>
  <c r="G486" i="2"/>
  <c r="N486" i="2" l="1"/>
  <c r="P486" i="2" s="1"/>
  <c r="B489" i="2"/>
  <c r="L488" i="2"/>
  <c r="H488" i="2"/>
  <c r="D488" i="2"/>
  <c r="J488" i="2"/>
  <c r="F488" i="2"/>
  <c r="K487" i="2"/>
  <c r="G487" i="2"/>
  <c r="C488" i="2"/>
  <c r="M487" i="2"/>
  <c r="I487" i="2"/>
  <c r="E487" i="2"/>
  <c r="N487" i="2" s="1"/>
  <c r="O487" i="2" l="1"/>
  <c r="P487" i="2" s="1"/>
  <c r="C489" i="2"/>
  <c r="M488" i="2"/>
  <c r="I488" i="2"/>
  <c r="E488" i="2"/>
  <c r="O488" i="2" s="1"/>
  <c r="K488" i="2"/>
  <c r="G488" i="2"/>
  <c r="J489" i="2"/>
  <c r="F489" i="2"/>
  <c r="B490" i="2"/>
  <c r="L489" i="2"/>
  <c r="H489" i="2"/>
  <c r="D489" i="2"/>
  <c r="N488" i="2" l="1"/>
  <c r="P488" i="2" s="1"/>
  <c r="B491" i="2"/>
  <c r="L490" i="2"/>
  <c r="H490" i="2"/>
  <c r="D490" i="2"/>
  <c r="J490" i="2"/>
  <c r="F490" i="2"/>
  <c r="K489" i="2"/>
  <c r="G489" i="2"/>
  <c r="C490" i="2"/>
  <c r="M489" i="2"/>
  <c r="I489" i="2"/>
  <c r="E489" i="2"/>
  <c r="N489" i="2" s="1"/>
  <c r="O489" i="2" l="1"/>
  <c r="P489" i="2" s="1"/>
  <c r="C491" i="2"/>
  <c r="M490" i="2"/>
  <c r="I490" i="2"/>
  <c r="E490" i="2"/>
  <c r="O490" i="2" s="1"/>
  <c r="K490" i="2"/>
  <c r="G490" i="2"/>
  <c r="J491" i="2"/>
  <c r="F491" i="2"/>
  <c r="B492" i="2"/>
  <c r="L491" i="2"/>
  <c r="H491" i="2"/>
  <c r="D491" i="2"/>
  <c r="B493" i="2" l="1"/>
  <c r="L492" i="2"/>
  <c r="H492" i="2"/>
  <c r="D492" i="2"/>
  <c r="J492" i="2"/>
  <c r="F492" i="2"/>
  <c r="K491" i="2"/>
  <c r="G491" i="2"/>
  <c r="C492" i="2"/>
  <c r="M491" i="2"/>
  <c r="I491" i="2"/>
  <c r="E491" i="2"/>
  <c r="O491" i="2" s="1"/>
  <c r="N490" i="2"/>
  <c r="P490" i="2" s="1"/>
  <c r="N491" i="2" l="1"/>
  <c r="P491" i="2" s="1"/>
  <c r="C493" i="2"/>
  <c r="M492" i="2"/>
  <c r="I492" i="2"/>
  <c r="E492" i="2"/>
  <c r="O492" i="2" s="1"/>
  <c r="K492" i="2"/>
  <c r="G492" i="2"/>
  <c r="J493" i="2"/>
  <c r="F493" i="2"/>
  <c r="B494" i="2"/>
  <c r="L493" i="2"/>
  <c r="H493" i="2"/>
  <c r="D493" i="2"/>
  <c r="K493" i="2" l="1"/>
  <c r="G493" i="2"/>
  <c r="C494" i="2"/>
  <c r="M493" i="2"/>
  <c r="I493" i="2"/>
  <c r="E493" i="2"/>
  <c r="N492" i="2"/>
  <c r="P492" i="2" s="1"/>
  <c r="B495" i="2"/>
  <c r="L494" i="2"/>
  <c r="H494" i="2"/>
  <c r="D494" i="2"/>
  <c r="J494" i="2"/>
  <c r="F494" i="2"/>
  <c r="O493" i="2"/>
  <c r="N493" i="2"/>
  <c r="P493" i="2" s="1"/>
  <c r="J495" i="2" l="1"/>
  <c r="F495" i="2"/>
  <c r="B496" i="2"/>
  <c r="L495" i="2"/>
  <c r="H495" i="2"/>
  <c r="D495" i="2"/>
  <c r="C495" i="2"/>
  <c r="M494" i="2"/>
  <c r="I494" i="2"/>
  <c r="E494" i="2"/>
  <c r="O494" i="2" s="1"/>
  <c r="K494" i="2"/>
  <c r="G494" i="2"/>
  <c r="N494" i="2" l="1"/>
  <c r="P494" i="2" s="1"/>
  <c r="B497" i="2"/>
  <c r="L496" i="2"/>
  <c r="H496" i="2"/>
  <c r="D496" i="2"/>
  <c r="J496" i="2"/>
  <c r="F496" i="2"/>
  <c r="O495" i="2"/>
  <c r="K495" i="2"/>
  <c r="G495" i="2"/>
  <c r="C496" i="2"/>
  <c r="M495" i="2"/>
  <c r="I495" i="2"/>
  <c r="E495" i="2"/>
  <c r="N495" i="2" s="1"/>
  <c r="P495" i="2" l="1"/>
  <c r="J497" i="2"/>
  <c r="F497" i="2"/>
  <c r="B498" i="2"/>
  <c r="L497" i="2"/>
  <c r="H497" i="2"/>
  <c r="D497" i="2"/>
  <c r="C497" i="2"/>
  <c r="M496" i="2"/>
  <c r="I496" i="2"/>
  <c r="E496" i="2"/>
  <c r="O496" i="2" s="1"/>
  <c r="K496" i="2"/>
  <c r="G496" i="2"/>
  <c r="N496" i="2"/>
  <c r="P496" i="2" l="1"/>
  <c r="K497" i="2"/>
  <c r="G497" i="2"/>
  <c r="C498" i="2"/>
  <c r="M497" i="2"/>
  <c r="I497" i="2"/>
  <c r="E497" i="2"/>
  <c r="B499" i="2"/>
  <c r="L498" i="2"/>
  <c r="H498" i="2"/>
  <c r="D498" i="2"/>
  <c r="J498" i="2"/>
  <c r="F498" i="2"/>
  <c r="O497" i="2"/>
  <c r="N497" i="2"/>
  <c r="P497" i="2" s="1"/>
  <c r="J499" i="2" l="1"/>
  <c r="F499" i="2"/>
  <c r="B500" i="2"/>
  <c r="L499" i="2"/>
  <c r="H499" i="2"/>
  <c r="D499" i="2"/>
  <c r="C499" i="2"/>
  <c r="M498" i="2"/>
  <c r="I498" i="2"/>
  <c r="E498" i="2"/>
  <c r="K498" i="2"/>
  <c r="G498" i="2"/>
  <c r="O498" i="2"/>
  <c r="N498" i="2"/>
  <c r="P498" i="2" l="1"/>
  <c r="K499" i="2"/>
  <c r="G499" i="2"/>
  <c r="C500" i="2"/>
  <c r="M499" i="2"/>
  <c r="I499" i="2"/>
  <c r="E499" i="2"/>
  <c r="B501" i="2"/>
  <c r="L500" i="2"/>
  <c r="H500" i="2"/>
  <c r="D500" i="2"/>
  <c r="J500" i="2"/>
  <c r="F500" i="2"/>
  <c r="O499" i="2"/>
  <c r="N499" i="2"/>
  <c r="P499" i="2" l="1"/>
  <c r="J501" i="2"/>
  <c r="F501" i="2"/>
  <c r="B502" i="2"/>
  <c r="L501" i="2"/>
  <c r="H501" i="2"/>
  <c r="D501" i="2"/>
  <c r="C501" i="2"/>
  <c r="M500" i="2"/>
  <c r="I500" i="2"/>
  <c r="E500" i="2"/>
  <c r="K500" i="2"/>
  <c r="G500" i="2"/>
  <c r="O500" i="2"/>
  <c r="N500" i="2"/>
  <c r="P500" i="2" s="1"/>
  <c r="K501" i="2" l="1"/>
  <c r="G501" i="2"/>
  <c r="C502" i="2"/>
  <c r="M501" i="2"/>
  <c r="I501" i="2"/>
  <c r="E501" i="2"/>
  <c r="B503" i="2"/>
  <c r="L502" i="2"/>
  <c r="H502" i="2"/>
  <c r="D502" i="2"/>
  <c r="J502" i="2"/>
  <c r="F502" i="2"/>
  <c r="O501" i="2"/>
  <c r="N501" i="2"/>
  <c r="P501" i="2" l="1"/>
  <c r="J503" i="2"/>
  <c r="F503" i="2"/>
  <c r="B504" i="2"/>
  <c r="L503" i="2"/>
  <c r="H503" i="2"/>
  <c r="D503" i="2"/>
  <c r="C503" i="2"/>
  <c r="M502" i="2"/>
  <c r="I502" i="2"/>
  <c r="E502" i="2"/>
  <c r="K502" i="2"/>
  <c r="G502" i="2"/>
  <c r="O502" i="2"/>
  <c r="N502" i="2"/>
  <c r="P502" i="2" l="1"/>
  <c r="K503" i="2"/>
  <c r="G503" i="2"/>
  <c r="C504" i="2"/>
  <c r="M503" i="2"/>
  <c r="I503" i="2"/>
  <c r="E503" i="2"/>
  <c r="B505" i="2"/>
  <c r="L504" i="2"/>
  <c r="H504" i="2"/>
  <c r="D504" i="2"/>
  <c r="J504" i="2"/>
  <c r="F504" i="2"/>
  <c r="O503" i="2"/>
  <c r="N503" i="2"/>
  <c r="P503" i="2" s="1"/>
  <c r="J505" i="2" l="1"/>
  <c r="F505" i="2"/>
  <c r="B506" i="2"/>
  <c r="L505" i="2"/>
  <c r="H505" i="2"/>
  <c r="D505" i="2"/>
  <c r="C505" i="2"/>
  <c r="M504" i="2"/>
  <c r="I504" i="2"/>
  <c r="E504" i="2"/>
  <c r="K504" i="2"/>
  <c r="G504" i="2"/>
  <c r="O504" i="2"/>
  <c r="N504" i="2"/>
  <c r="P504" i="2" l="1"/>
  <c r="K505" i="2"/>
  <c r="G505" i="2"/>
  <c r="C506" i="2"/>
  <c r="M505" i="2"/>
  <c r="I505" i="2"/>
  <c r="E505" i="2"/>
  <c r="B507" i="2"/>
  <c r="L506" i="2"/>
  <c r="H506" i="2"/>
  <c r="D506" i="2"/>
  <c r="J506" i="2"/>
  <c r="F506" i="2"/>
  <c r="O505" i="2"/>
  <c r="N505" i="2"/>
  <c r="P505" i="2" s="1"/>
  <c r="J507" i="2" l="1"/>
  <c r="F507" i="2"/>
  <c r="B508" i="2"/>
  <c r="L507" i="2"/>
  <c r="H507" i="2"/>
  <c r="D507" i="2"/>
  <c r="C507" i="2"/>
  <c r="M506" i="2"/>
  <c r="I506" i="2"/>
  <c r="E506" i="2"/>
  <c r="K506" i="2"/>
  <c r="G506" i="2"/>
  <c r="O506" i="2"/>
  <c r="N506" i="2"/>
  <c r="P506" i="2" s="1"/>
  <c r="K507" i="2" l="1"/>
  <c r="G507" i="2"/>
  <c r="C508" i="2"/>
  <c r="M507" i="2"/>
  <c r="I507" i="2"/>
  <c r="E507" i="2"/>
  <c r="B509" i="2"/>
  <c r="L508" i="2"/>
  <c r="H508" i="2"/>
  <c r="D508" i="2"/>
  <c r="J508" i="2"/>
  <c r="F508" i="2"/>
  <c r="O507" i="2"/>
  <c r="N507" i="2"/>
  <c r="P507" i="2" l="1"/>
  <c r="J509" i="2"/>
  <c r="F509" i="2"/>
  <c r="B510" i="2"/>
  <c r="L509" i="2"/>
  <c r="H509" i="2"/>
  <c r="D509" i="2"/>
  <c r="C509" i="2"/>
  <c r="M508" i="2"/>
  <c r="I508" i="2"/>
  <c r="E508" i="2"/>
  <c r="K508" i="2"/>
  <c r="G508" i="2"/>
  <c r="O508" i="2"/>
  <c r="N508" i="2"/>
  <c r="P508" i="2" l="1"/>
  <c r="K509" i="2"/>
  <c r="G509" i="2"/>
  <c r="C510" i="2"/>
  <c r="M509" i="2"/>
  <c r="I509" i="2"/>
  <c r="E509" i="2"/>
  <c r="B511" i="2"/>
  <c r="L510" i="2"/>
  <c r="H510" i="2"/>
  <c r="D510" i="2"/>
  <c r="J510" i="2"/>
  <c r="F510" i="2"/>
  <c r="O509" i="2"/>
  <c r="N509" i="2"/>
  <c r="P509" i="2" l="1"/>
  <c r="J511" i="2"/>
  <c r="F511" i="2"/>
  <c r="B512" i="2"/>
  <c r="L511" i="2"/>
  <c r="H511" i="2"/>
  <c r="D511" i="2"/>
  <c r="C511" i="2"/>
  <c r="M510" i="2"/>
  <c r="I510" i="2"/>
  <c r="E510" i="2"/>
  <c r="K510" i="2"/>
  <c r="G510" i="2"/>
  <c r="O510" i="2"/>
  <c r="N510" i="2"/>
  <c r="P510" i="2" s="1"/>
  <c r="K511" i="2" l="1"/>
  <c r="G511" i="2"/>
  <c r="C512" i="2"/>
  <c r="M511" i="2"/>
  <c r="I511" i="2"/>
  <c r="E511" i="2"/>
  <c r="B513" i="2"/>
  <c r="L512" i="2"/>
  <c r="H512" i="2"/>
  <c r="D512" i="2"/>
  <c r="J512" i="2"/>
  <c r="F512" i="2"/>
  <c r="O511" i="2"/>
  <c r="N511" i="2"/>
  <c r="P511" i="2" l="1"/>
  <c r="J513" i="2"/>
  <c r="F513" i="2"/>
  <c r="B514" i="2"/>
  <c r="L513" i="2"/>
  <c r="H513" i="2"/>
  <c r="D513" i="2"/>
  <c r="C513" i="2"/>
  <c r="M512" i="2"/>
  <c r="I512" i="2"/>
  <c r="E512" i="2"/>
  <c r="K512" i="2"/>
  <c r="G512" i="2"/>
  <c r="O512" i="2"/>
  <c r="N512" i="2"/>
  <c r="P512" i="2" l="1"/>
  <c r="K513" i="2"/>
  <c r="G513" i="2"/>
  <c r="C514" i="2"/>
  <c r="M513" i="2"/>
  <c r="I513" i="2"/>
  <c r="E513" i="2"/>
  <c r="B515" i="2"/>
  <c r="L514" i="2"/>
  <c r="H514" i="2"/>
  <c r="D514" i="2"/>
  <c r="J514" i="2"/>
  <c r="F514" i="2"/>
  <c r="O513" i="2"/>
  <c r="N513" i="2"/>
  <c r="P513" i="2" l="1"/>
  <c r="J515" i="2"/>
  <c r="F515" i="2"/>
  <c r="B516" i="2"/>
  <c r="L515" i="2"/>
  <c r="H515" i="2"/>
  <c r="D515" i="2"/>
  <c r="C515" i="2"/>
  <c r="M514" i="2"/>
  <c r="I514" i="2"/>
  <c r="E514" i="2"/>
  <c r="K514" i="2"/>
  <c r="G514" i="2"/>
  <c r="O514" i="2"/>
  <c r="N514" i="2"/>
  <c r="P514" i="2" s="1"/>
  <c r="K515" i="2" l="1"/>
  <c r="G515" i="2"/>
  <c r="C516" i="2"/>
  <c r="M515" i="2"/>
  <c r="I515" i="2"/>
  <c r="E515" i="2"/>
  <c r="B517" i="2"/>
  <c r="L516" i="2"/>
  <c r="H516" i="2"/>
  <c r="D516" i="2"/>
  <c r="J516" i="2"/>
  <c r="F516" i="2"/>
  <c r="O515" i="2"/>
  <c r="N515" i="2"/>
  <c r="P515" i="2" l="1"/>
  <c r="J517" i="2"/>
  <c r="F517" i="2"/>
  <c r="B518" i="2"/>
  <c r="L517" i="2"/>
  <c r="H517" i="2"/>
  <c r="D517" i="2"/>
  <c r="C517" i="2"/>
  <c r="M516" i="2"/>
  <c r="I516" i="2"/>
  <c r="E516" i="2"/>
  <c r="K516" i="2"/>
  <c r="G516" i="2"/>
  <c r="O516" i="2"/>
  <c r="N516" i="2"/>
  <c r="P516" i="2" l="1"/>
  <c r="K517" i="2"/>
  <c r="G517" i="2"/>
  <c r="C518" i="2"/>
  <c r="M517" i="2"/>
  <c r="I517" i="2"/>
  <c r="E517" i="2"/>
  <c r="B519" i="2"/>
  <c r="L518" i="2"/>
  <c r="H518" i="2"/>
  <c r="D518" i="2"/>
  <c r="J518" i="2"/>
  <c r="F518" i="2"/>
  <c r="O517" i="2"/>
  <c r="N517" i="2"/>
  <c r="P517" i="2" l="1"/>
  <c r="J519" i="2"/>
  <c r="F519" i="2"/>
  <c r="B520" i="2"/>
  <c r="L519" i="2"/>
  <c r="H519" i="2"/>
  <c r="D519" i="2"/>
  <c r="C519" i="2"/>
  <c r="M518" i="2"/>
  <c r="I518" i="2"/>
  <c r="E518" i="2"/>
  <c r="K518" i="2"/>
  <c r="G518" i="2"/>
  <c r="O518" i="2"/>
  <c r="N518" i="2"/>
  <c r="P518" i="2" l="1"/>
  <c r="K519" i="2"/>
  <c r="G519" i="2"/>
  <c r="C520" i="2"/>
  <c r="M519" i="2"/>
  <c r="I519" i="2"/>
  <c r="E519" i="2"/>
  <c r="B521" i="2"/>
  <c r="L520" i="2"/>
  <c r="H520" i="2"/>
  <c r="D520" i="2"/>
  <c r="J520" i="2"/>
  <c r="F520" i="2"/>
  <c r="O519" i="2"/>
  <c r="N519" i="2"/>
  <c r="P519" i="2" l="1"/>
  <c r="J521" i="2"/>
  <c r="F521" i="2"/>
  <c r="B522" i="2"/>
  <c r="L521" i="2"/>
  <c r="H521" i="2"/>
  <c r="D521" i="2"/>
  <c r="C521" i="2"/>
  <c r="M520" i="2"/>
  <c r="I520" i="2"/>
  <c r="E520" i="2"/>
  <c r="O520" i="2" s="1"/>
  <c r="K520" i="2"/>
  <c r="G520" i="2"/>
  <c r="N520" i="2"/>
  <c r="P520" i="2" l="1"/>
  <c r="K521" i="2"/>
  <c r="G521" i="2"/>
  <c r="C522" i="2"/>
  <c r="M521" i="2"/>
  <c r="I521" i="2"/>
  <c r="E521" i="2"/>
  <c r="B523" i="2"/>
  <c r="L522" i="2"/>
  <c r="H522" i="2"/>
  <c r="D522" i="2"/>
  <c r="J522" i="2"/>
  <c r="F522" i="2"/>
  <c r="O521" i="2"/>
  <c r="N521" i="2"/>
  <c r="P521" i="2" l="1"/>
  <c r="J523" i="2"/>
  <c r="F523" i="2"/>
  <c r="B524" i="2"/>
  <c r="L523" i="2"/>
  <c r="H523" i="2"/>
  <c r="D523" i="2"/>
  <c r="C523" i="2"/>
  <c r="M522" i="2"/>
  <c r="I522" i="2"/>
  <c r="E522" i="2"/>
  <c r="O522" i="2" s="1"/>
  <c r="K522" i="2"/>
  <c r="G522" i="2"/>
  <c r="N522" i="2" l="1"/>
  <c r="P522" i="2" s="1"/>
  <c r="K523" i="2"/>
  <c r="G523" i="2"/>
  <c r="C524" i="2"/>
  <c r="M523" i="2"/>
  <c r="I523" i="2"/>
  <c r="E523" i="2"/>
  <c r="O523" i="2" s="1"/>
  <c r="B525" i="2"/>
  <c r="L524" i="2"/>
  <c r="H524" i="2"/>
  <c r="D524" i="2"/>
  <c r="J524" i="2"/>
  <c r="F524" i="2"/>
  <c r="J525" i="2" l="1"/>
  <c r="F525" i="2"/>
  <c r="B526" i="2"/>
  <c r="L525" i="2"/>
  <c r="H525" i="2"/>
  <c r="D525" i="2"/>
  <c r="C525" i="2"/>
  <c r="M524" i="2"/>
  <c r="I524" i="2"/>
  <c r="E524" i="2"/>
  <c r="K524" i="2"/>
  <c r="G524" i="2"/>
  <c r="N523" i="2"/>
  <c r="P523" i="2" s="1"/>
  <c r="O524" i="2"/>
  <c r="N524" i="2"/>
  <c r="P524" i="2" s="1"/>
  <c r="K525" i="2" l="1"/>
  <c r="G525" i="2"/>
  <c r="C526" i="2"/>
  <c r="M525" i="2"/>
  <c r="I525" i="2"/>
  <c r="E525" i="2"/>
  <c r="B527" i="2"/>
  <c r="L526" i="2"/>
  <c r="H526" i="2"/>
  <c r="D526" i="2"/>
  <c r="J526" i="2"/>
  <c r="F526" i="2"/>
  <c r="O525" i="2"/>
  <c r="N525" i="2"/>
  <c r="P525" i="2" s="1"/>
  <c r="J527" i="2" l="1"/>
  <c r="F527" i="2"/>
  <c r="B528" i="2"/>
  <c r="L527" i="2"/>
  <c r="H527" i="2"/>
  <c r="D527" i="2"/>
  <c r="C527" i="2"/>
  <c r="M526" i="2"/>
  <c r="I526" i="2"/>
  <c r="E526" i="2"/>
  <c r="K526" i="2"/>
  <c r="G526" i="2"/>
  <c r="O526" i="2"/>
  <c r="N526" i="2"/>
  <c r="P526" i="2" l="1"/>
  <c r="K527" i="2"/>
  <c r="G527" i="2"/>
  <c r="C528" i="2"/>
  <c r="M527" i="2"/>
  <c r="I527" i="2"/>
  <c r="E527" i="2"/>
  <c r="B529" i="2"/>
  <c r="L528" i="2"/>
  <c r="H528" i="2"/>
  <c r="D528" i="2"/>
  <c r="J528" i="2"/>
  <c r="F528" i="2"/>
  <c r="O527" i="2"/>
  <c r="N527" i="2"/>
  <c r="P527" i="2" s="1"/>
  <c r="J529" i="2" l="1"/>
  <c r="F529" i="2"/>
  <c r="B530" i="2"/>
  <c r="L529" i="2"/>
  <c r="H529" i="2"/>
  <c r="D529" i="2"/>
  <c r="C529" i="2"/>
  <c r="M528" i="2"/>
  <c r="I528" i="2"/>
  <c r="E528" i="2"/>
  <c r="K528" i="2"/>
  <c r="G528" i="2"/>
  <c r="O528" i="2"/>
  <c r="N528" i="2"/>
  <c r="P528" i="2" s="1"/>
  <c r="K529" i="2" l="1"/>
  <c r="G529" i="2"/>
  <c r="C530" i="2"/>
  <c r="M529" i="2"/>
  <c r="I529" i="2"/>
  <c r="E529" i="2"/>
  <c r="B531" i="2"/>
  <c r="L530" i="2"/>
  <c r="H530" i="2"/>
  <c r="D530" i="2"/>
  <c r="J530" i="2"/>
  <c r="F530" i="2"/>
  <c r="O529" i="2"/>
  <c r="N529" i="2"/>
  <c r="P529" i="2" l="1"/>
  <c r="J531" i="2"/>
  <c r="F531" i="2"/>
  <c r="B532" i="2"/>
  <c r="L531" i="2"/>
  <c r="H531" i="2"/>
  <c r="D531" i="2"/>
  <c r="C531" i="2"/>
  <c r="M530" i="2"/>
  <c r="I530" i="2"/>
  <c r="E530" i="2"/>
  <c r="K530" i="2"/>
  <c r="G530" i="2"/>
  <c r="O530" i="2"/>
  <c r="N530" i="2"/>
  <c r="P530" i="2" l="1"/>
  <c r="K531" i="2"/>
  <c r="G531" i="2"/>
  <c r="C532" i="2"/>
  <c r="M531" i="2"/>
  <c r="I531" i="2"/>
  <c r="E531" i="2"/>
  <c r="B533" i="2"/>
  <c r="L532" i="2"/>
  <c r="H532" i="2"/>
  <c r="D532" i="2"/>
  <c r="J532" i="2"/>
  <c r="F532" i="2"/>
  <c r="O531" i="2"/>
  <c r="N531" i="2"/>
  <c r="P531" i="2" s="1"/>
  <c r="J533" i="2" l="1"/>
  <c r="F533" i="2"/>
  <c r="B534" i="2"/>
  <c r="L533" i="2"/>
  <c r="H533" i="2"/>
  <c r="D533" i="2"/>
  <c r="C533" i="2"/>
  <c r="M532" i="2"/>
  <c r="I532" i="2"/>
  <c r="E532" i="2"/>
  <c r="K532" i="2"/>
  <c r="G532" i="2"/>
  <c r="O532" i="2"/>
  <c r="N532" i="2"/>
  <c r="P532" i="2" l="1"/>
  <c r="K533" i="2"/>
  <c r="G533" i="2"/>
  <c r="C534" i="2"/>
  <c r="M533" i="2"/>
  <c r="I533" i="2"/>
  <c r="E533" i="2"/>
  <c r="B535" i="2"/>
  <c r="L534" i="2"/>
  <c r="H534" i="2"/>
  <c r="D534" i="2"/>
  <c r="J534" i="2"/>
  <c r="F534" i="2"/>
  <c r="O533" i="2"/>
  <c r="N533" i="2"/>
  <c r="P533" i="2" s="1"/>
  <c r="J535" i="2" l="1"/>
  <c r="F535" i="2"/>
  <c r="B536" i="2"/>
  <c r="L535" i="2"/>
  <c r="H535" i="2"/>
  <c r="D535" i="2"/>
  <c r="C535" i="2"/>
  <c r="M534" i="2"/>
  <c r="I534" i="2"/>
  <c r="E534" i="2"/>
  <c r="K534" i="2"/>
  <c r="G534" i="2"/>
  <c r="O534" i="2"/>
  <c r="N534" i="2"/>
  <c r="P534" i="2" l="1"/>
  <c r="K535" i="2"/>
  <c r="G535" i="2"/>
  <c r="C536" i="2"/>
  <c r="M535" i="2"/>
  <c r="I535" i="2"/>
  <c r="E535" i="2"/>
  <c r="B537" i="2"/>
  <c r="L536" i="2"/>
  <c r="H536" i="2"/>
  <c r="D536" i="2"/>
  <c r="J536" i="2"/>
  <c r="F536" i="2"/>
  <c r="O535" i="2"/>
  <c r="N535" i="2"/>
  <c r="P535" i="2" s="1"/>
  <c r="J537" i="2" l="1"/>
  <c r="F537" i="2"/>
  <c r="B538" i="2"/>
  <c r="L537" i="2"/>
  <c r="H537" i="2"/>
  <c r="D537" i="2"/>
  <c r="C537" i="2"/>
  <c r="M536" i="2"/>
  <c r="I536" i="2"/>
  <c r="E536" i="2"/>
  <c r="K536" i="2"/>
  <c r="G536" i="2"/>
  <c r="O536" i="2"/>
  <c r="N536" i="2"/>
  <c r="P536" i="2" l="1"/>
  <c r="K537" i="2"/>
  <c r="G537" i="2"/>
  <c r="C538" i="2"/>
  <c r="M537" i="2"/>
  <c r="I537" i="2"/>
  <c r="E537" i="2"/>
  <c r="B539" i="2"/>
  <c r="L538" i="2"/>
  <c r="H538" i="2"/>
  <c r="D538" i="2"/>
  <c r="J538" i="2"/>
  <c r="F538" i="2"/>
  <c r="O537" i="2"/>
  <c r="N537" i="2"/>
  <c r="P537" i="2" s="1"/>
  <c r="J539" i="2" l="1"/>
  <c r="F539" i="2"/>
  <c r="B540" i="2"/>
  <c r="L539" i="2"/>
  <c r="H539" i="2"/>
  <c r="D539" i="2"/>
  <c r="C539" i="2"/>
  <c r="M538" i="2"/>
  <c r="I538" i="2"/>
  <c r="E538" i="2"/>
  <c r="K538" i="2"/>
  <c r="G538" i="2"/>
  <c r="O538" i="2"/>
  <c r="N538" i="2"/>
  <c r="P538" i="2" s="1"/>
  <c r="K539" i="2" l="1"/>
  <c r="G539" i="2"/>
  <c r="C540" i="2"/>
  <c r="M539" i="2"/>
  <c r="I539" i="2"/>
  <c r="E539" i="2"/>
  <c r="B541" i="2"/>
  <c r="L540" i="2"/>
  <c r="H540" i="2"/>
  <c r="D540" i="2"/>
  <c r="J540" i="2"/>
  <c r="F540" i="2"/>
  <c r="O539" i="2"/>
  <c r="N539" i="2"/>
  <c r="P539" i="2" s="1"/>
  <c r="J541" i="2" l="1"/>
  <c r="F541" i="2"/>
  <c r="B542" i="2"/>
  <c r="L541" i="2"/>
  <c r="H541" i="2"/>
  <c r="D541" i="2"/>
  <c r="C541" i="2"/>
  <c r="M540" i="2"/>
  <c r="I540" i="2"/>
  <c r="E540" i="2"/>
  <c r="K540" i="2"/>
  <c r="G540" i="2"/>
  <c r="O540" i="2"/>
  <c r="N540" i="2"/>
  <c r="P540" i="2" l="1"/>
  <c r="K541" i="2"/>
  <c r="G541" i="2"/>
  <c r="C542" i="2"/>
  <c r="M541" i="2"/>
  <c r="I541" i="2"/>
  <c r="E541" i="2"/>
  <c r="B543" i="2"/>
  <c r="L542" i="2"/>
  <c r="H542" i="2"/>
  <c r="D542" i="2"/>
  <c r="J542" i="2"/>
  <c r="F542" i="2"/>
  <c r="O541" i="2"/>
  <c r="N541" i="2"/>
  <c r="P541" i="2" l="1"/>
  <c r="J543" i="2"/>
  <c r="F543" i="2"/>
  <c r="B544" i="2"/>
  <c r="L543" i="2"/>
  <c r="H543" i="2"/>
  <c r="D543" i="2"/>
  <c r="C543" i="2"/>
  <c r="M542" i="2"/>
  <c r="I542" i="2"/>
  <c r="E542" i="2"/>
  <c r="K542" i="2"/>
  <c r="G542" i="2"/>
  <c r="O542" i="2"/>
  <c r="N542" i="2"/>
  <c r="P542" i="2" l="1"/>
  <c r="K543" i="2"/>
  <c r="G543" i="2"/>
  <c r="C544" i="2"/>
  <c r="M543" i="2"/>
  <c r="I543" i="2"/>
  <c r="E543" i="2"/>
  <c r="B545" i="2"/>
  <c r="L544" i="2"/>
  <c r="H544" i="2"/>
  <c r="D544" i="2"/>
  <c r="J544" i="2"/>
  <c r="F544" i="2"/>
  <c r="O543" i="2"/>
  <c r="N543" i="2"/>
  <c r="P543" i="2" l="1"/>
  <c r="J545" i="2"/>
  <c r="F545" i="2"/>
  <c r="B546" i="2"/>
  <c r="L545" i="2"/>
  <c r="H545" i="2"/>
  <c r="D545" i="2"/>
  <c r="C545" i="2"/>
  <c r="M544" i="2"/>
  <c r="I544" i="2"/>
  <c r="E544" i="2"/>
  <c r="K544" i="2"/>
  <c r="G544" i="2"/>
  <c r="O544" i="2"/>
  <c r="N544" i="2"/>
  <c r="P544" i="2" l="1"/>
  <c r="K545" i="2"/>
  <c r="G545" i="2"/>
  <c r="C546" i="2"/>
  <c r="M545" i="2"/>
  <c r="I545" i="2"/>
  <c r="E545" i="2"/>
  <c r="B547" i="2"/>
  <c r="L546" i="2"/>
  <c r="H546" i="2"/>
  <c r="D546" i="2"/>
  <c r="J546" i="2"/>
  <c r="F546" i="2"/>
  <c r="O545" i="2"/>
  <c r="N545" i="2"/>
  <c r="P545" i="2" l="1"/>
  <c r="J547" i="2"/>
  <c r="F547" i="2"/>
  <c r="B548" i="2"/>
  <c r="L547" i="2"/>
  <c r="H547" i="2"/>
  <c r="D547" i="2"/>
  <c r="C547" i="2"/>
  <c r="M546" i="2"/>
  <c r="I546" i="2"/>
  <c r="E546" i="2"/>
  <c r="K546" i="2"/>
  <c r="G546" i="2"/>
  <c r="O546" i="2"/>
  <c r="N546" i="2"/>
  <c r="P546" i="2" l="1"/>
  <c r="K547" i="2"/>
  <c r="G547" i="2"/>
  <c r="C548" i="2"/>
  <c r="M547" i="2"/>
  <c r="I547" i="2"/>
  <c r="E547" i="2"/>
  <c r="B549" i="2"/>
  <c r="L548" i="2"/>
  <c r="H548" i="2"/>
  <c r="D548" i="2"/>
  <c r="J548" i="2"/>
  <c r="F548" i="2"/>
  <c r="O547" i="2"/>
  <c r="N547" i="2"/>
  <c r="P547" i="2" l="1"/>
  <c r="J549" i="2"/>
  <c r="F549" i="2"/>
  <c r="B550" i="2"/>
  <c r="L549" i="2"/>
  <c r="H549" i="2"/>
  <c r="D549" i="2"/>
  <c r="C549" i="2"/>
  <c r="M548" i="2"/>
  <c r="I548" i="2"/>
  <c r="E548" i="2"/>
  <c r="K548" i="2"/>
  <c r="G548" i="2"/>
  <c r="O548" i="2"/>
  <c r="N548" i="2"/>
  <c r="P548" i="2" l="1"/>
  <c r="K549" i="2"/>
  <c r="G549" i="2"/>
  <c r="C550" i="2"/>
  <c r="M549" i="2"/>
  <c r="I549" i="2"/>
  <c r="E549" i="2"/>
  <c r="B551" i="2"/>
  <c r="L550" i="2"/>
  <c r="H550" i="2"/>
  <c r="D550" i="2"/>
  <c r="J550" i="2"/>
  <c r="F550" i="2"/>
  <c r="O549" i="2"/>
  <c r="N549" i="2"/>
  <c r="P549" i="2" l="1"/>
  <c r="J551" i="2"/>
  <c r="F551" i="2"/>
  <c r="B552" i="2"/>
  <c r="L551" i="2"/>
  <c r="H551" i="2"/>
  <c r="D551" i="2"/>
  <c r="C551" i="2"/>
  <c r="M550" i="2"/>
  <c r="I550" i="2"/>
  <c r="E550" i="2"/>
  <c r="K550" i="2"/>
  <c r="G550" i="2"/>
  <c r="O550" i="2"/>
  <c r="N550" i="2"/>
  <c r="P550" i="2" l="1"/>
  <c r="K551" i="2"/>
  <c r="G551" i="2"/>
  <c r="C552" i="2"/>
  <c r="M551" i="2"/>
  <c r="I551" i="2"/>
  <c r="E551" i="2"/>
  <c r="B553" i="2"/>
  <c r="L552" i="2"/>
  <c r="H552" i="2"/>
  <c r="D552" i="2"/>
  <c r="J552" i="2"/>
  <c r="F552" i="2"/>
  <c r="O551" i="2"/>
  <c r="N551" i="2"/>
  <c r="P551" i="2" l="1"/>
  <c r="J553" i="2"/>
  <c r="F553" i="2"/>
  <c r="B554" i="2"/>
  <c r="L553" i="2"/>
  <c r="H553" i="2"/>
  <c r="D553" i="2"/>
  <c r="C553" i="2"/>
  <c r="M552" i="2"/>
  <c r="I552" i="2"/>
  <c r="E552" i="2"/>
  <c r="K552" i="2"/>
  <c r="G552" i="2"/>
  <c r="O552" i="2"/>
  <c r="N552" i="2"/>
  <c r="P552" i="2" l="1"/>
  <c r="K553" i="2"/>
  <c r="G553" i="2"/>
  <c r="C554" i="2"/>
  <c r="M553" i="2"/>
  <c r="I553" i="2"/>
  <c r="E553" i="2"/>
  <c r="O553" i="2" s="1"/>
  <c r="B555" i="2"/>
  <c r="L554" i="2"/>
  <c r="H554" i="2"/>
  <c r="D554" i="2"/>
  <c r="J554" i="2"/>
  <c r="F554" i="2"/>
  <c r="N553" i="2"/>
  <c r="P553" i="2" l="1"/>
  <c r="J555" i="2"/>
  <c r="F555" i="2"/>
  <c r="B556" i="2"/>
  <c r="L555" i="2"/>
  <c r="H555" i="2"/>
  <c r="D555" i="2"/>
  <c r="C555" i="2"/>
  <c r="M554" i="2"/>
  <c r="I554" i="2"/>
  <c r="E554" i="2"/>
  <c r="K554" i="2"/>
  <c r="G554" i="2"/>
  <c r="O554" i="2"/>
  <c r="N554" i="2"/>
  <c r="P554" i="2" l="1"/>
  <c r="K555" i="2"/>
  <c r="G555" i="2"/>
  <c r="C556" i="2"/>
  <c r="M555" i="2"/>
  <c r="I555" i="2"/>
  <c r="E555" i="2"/>
  <c r="B557" i="2"/>
  <c r="L556" i="2"/>
  <c r="H556" i="2"/>
  <c r="D556" i="2"/>
  <c r="J556" i="2"/>
  <c r="F556" i="2"/>
  <c r="O555" i="2"/>
  <c r="N555" i="2"/>
  <c r="P555" i="2" l="1"/>
  <c r="J557" i="2"/>
  <c r="F557" i="2"/>
  <c r="B558" i="2"/>
  <c r="L557" i="2"/>
  <c r="H557" i="2"/>
  <c r="D557" i="2"/>
  <c r="C557" i="2"/>
  <c r="M556" i="2"/>
  <c r="I556" i="2"/>
  <c r="E556" i="2"/>
  <c r="K556" i="2"/>
  <c r="G556" i="2"/>
  <c r="O556" i="2"/>
  <c r="N556" i="2"/>
  <c r="P556" i="2" l="1"/>
  <c r="K557" i="2"/>
  <c r="G557" i="2"/>
  <c r="C558" i="2"/>
  <c r="M557" i="2"/>
  <c r="I557" i="2"/>
  <c r="E557" i="2"/>
  <c r="B559" i="2"/>
  <c r="L558" i="2"/>
  <c r="H558" i="2"/>
  <c r="D558" i="2"/>
  <c r="J558" i="2"/>
  <c r="F558" i="2"/>
  <c r="O557" i="2"/>
  <c r="N557" i="2"/>
  <c r="P557" i="2" l="1"/>
  <c r="J559" i="2"/>
  <c r="F559" i="2"/>
  <c r="B560" i="2"/>
  <c r="L559" i="2"/>
  <c r="H559" i="2"/>
  <c r="D559" i="2"/>
  <c r="C559" i="2"/>
  <c r="M558" i="2"/>
  <c r="I558" i="2"/>
  <c r="E558" i="2"/>
  <c r="O558" i="2" s="1"/>
  <c r="K558" i="2"/>
  <c r="G558" i="2"/>
  <c r="N558" i="2"/>
  <c r="P558" i="2" l="1"/>
  <c r="K559" i="2"/>
  <c r="G559" i="2"/>
  <c r="C560" i="2"/>
  <c r="M559" i="2"/>
  <c r="I559" i="2"/>
  <c r="E559" i="2"/>
  <c r="B561" i="2"/>
  <c r="L560" i="2"/>
  <c r="H560" i="2"/>
  <c r="D560" i="2"/>
  <c r="J560" i="2"/>
  <c r="F560" i="2"/>
  <c r="O559" i="2"/>
  <c r="N559" i="2"/>
  <c r="P559" i="2" l="1"/>
  <c r="J561" i="2"/>
  <c r="F561" i="2"/>
  <c r="B562" i="2"/>
  <c r="L561" i="2"/>
  <c r="H561" i="2"/>
  <c r="D561" i="2"/>
  <c r="C561" i="2"/>
  <c r="M560" i="2"/>
  <c r="I560" i="2"/>
  <c r="E560" i="2"/>
  <c r="O560" i="2" s="1"/>
  <c r="K560" i="2"/>
  <c r="G560" i="2"/>
  <c r="K561" i="2" l="1"/>
  <c r="G561" i="2"/>
  <c r="C562" i="2"/>
  <c r="M561" i="2"/>
  <c r="I561" i="2"/>
  <c r="E561" i="2"/>
  <c r="B563" i="2"/>
  <c r="L562" i="2"/>
  <c r="H562" i="2"/>
  <c r="D562" i="2"/>
  <c r="J562" i="2"/>
  <c r="F562" i="2"/>
  <c r="N560" i="2"/>
  <c r="P560" i="2" s="1"/>
  <c r="O561" i="2"/>
  <c r="N561" i="2"/>
  <c r="P561" i="2" l="1"/>
  <c r="J563" i="2"/>
  <c r="F563" i="2"/>
  <c r="B564" i="2"/>
  <c r="L563" i="2"/>
  <c r="H563" i="2"/>
  <c r="D563" i="2"/>
  <c r="C563" i="2"/>
  <c r="M562" i="2"/>
  <c r="I562" i="2"/>
  <c r="E562" i="2"/>
  <c r="K562" i="2"/>
  <c r="G562" i="2"/>
  <c r="O562" i="2"/>
  <c r="N562" i="2"/>
  <c r="P562" i="2" l="1"/>
  <c r="K563" i="2"/>
  <c r="G563" i="2"/>
  <c r="C564" i="2"/>
  <c r="M563" i="2"/>
  <c r="I563" i="2"/>
  <c r="E563" i="2"/>
  <c r="B565" i="2"/>
  <c r="L564" i="2"/>
  <c r="H564" i="2"/>
  <c r="D564" i="2"/>
  <c r="J564" i="2"/>
  <c r="F564" i="2"/>
  <c r="O563" i="2"/>
  <c r="N563" i="2"/>
  <c r="P563" i="2" l="1"/>
  <c r="J565" i="2"/>
  <c r="F565" i="2"/>
  <c r="B566" i="2"/>
  <c r="L565" i="2"/>
  <c r="H565" i="2"/>
  <c r="D565" i="2"/>
  <c r="C565" i="2"/>
  <c r="M564" i="2"/>
  <c r="I564" i="2"/>
  <c r="E564" i="2"/>
  <c r="O564" i="2" s="1"/>
  <c r="K564" i="2"/>
  <c r="G564" i="2"/>
  <c r="K565" i="2" l="1"/>
  <c r="G565" i="2"/>
  <c r="C566" i="2"/>
  <c r="M565" i="2"/>
  <c r="I565" i="2"/>
  <c r="E565" i="2"/>
  <c r="B567" i="2"/>
  <c r="L566" i="2"/>
  <c r="H566" i="2"/>
  <c r="D566" i="2"/>
  <c r="J566" i="2"/>
  <c r="F566" i="2"/>
  <c r="N564" i="2"/>
  <c r="P564" i="2" s="1"/>
  <c r="O565" i="2"/>
  <c r="N565" i="2"/>
  <c r="P565" i="2" l="1"/>
  <c r="J567" i="2"/>
  <c r="F567" i="2"/>
  <c r="B568" i="2"/>
  <c r="L567" i="2"/>
  <c r="H567" i="2"/>
  <c r="D567" i="2"/>
  <c r="C567" i="2"/>
  <c r="M566" i="2"/>
  <c r="I566" i="2"/>
  <c r="E566" i="2"/>
  <c r="O566" i="2" s="1"/>
  <c r="K566" i="2"/>
  <c r="G566" i="2"/>
  <c r="K567" i="2" l="1"/>
  <c r="G567" i="2"/>
  <c r="C568" i="2"/>
  <c r="M567" i="2"/>
  <c r="I567" i="2"/>
  <c r="E567" i="2"/>
  <c r="B569" i="2"/>
  <c r="L568" i="2"/>
  <c r="H568" i="2"/>
  <c r="D568" i="2"/>
  <c r="J568" i="2"/>
  <c r="F568" i="2"/>
  <c r="N566" i="2"/>
  <c r="P566" i="2" s="1"/>
  <c r="O567" i="2"/>
  <c r="N567" i="2"/>
  <c r="P567" i="2" l="1"/>
  <c r="J569" i="2"/>
  <c r="F569" i="2"/>
  <c r="B570" i="2"/>
  <c r="L569" i="2"/>
  <c r="H569" i="2"/>
  <c r="D569" i="2"/>
  <c r="C569" i="2"/>
  <c r="M568" i="2"/>
  <c r="I568" i="2"/>
  <c r="E568" i="2"/>
  <c r="O568" i="2" s="1"/>
  <c r="K568" i="2"/>
  <c r="G568" i="2"/>
  <c r="K569" i="2" l="1"/>
  <c r="G569" i="2"/>
  <c r="C570" i="2"/>
  <c r="M569" i="2"/>
  <c r="I569" i="2"/>
  <c r="E569" i="2"/>
  <c r="N569" i="2" s="1"/>
  <c r="B571" i="2"/>
  <c r="L570" i="2"/>
  <c r="H570" i="2"/>
  <c r="D570" i="2"/>
  <c r="J570" i="2"/>
  <c r="F570" i="2"/>
  <c r="N568" i="2"/>
  <c r="P568" i="2" s="1"/>
  <c r="O569" i="2"/>
  <c r="P569" i="2" l="1"/>
  <c r="J571" i="2"/>
  <c r="F571" i="2"/>
  <c r="B572" i="2"/>
  <c r="L571" i="2"/>
  <c r="H571" i="2"/>
  <c r="D571" i="2"/>
  <c r="C571" i="2"/>
  <c r="M570" i="2"/>
  <c r="I570" i="2"/>
  <c r="E570" i="2"/>
  <c r="O570" i="2" s="1"/>
  <c r="K570" i="2"/>
  <c r="G570" i="2"/>
  <c r="K571" i="2" l="1"/>
  <c r="G571" i="2"/>
  <c r="C572" i="2"/>
  <c r="M571" i="2"/>
  <c r="I571" i="2"/>
  <c r="E571" i="2"/>
  <c r="O571" i="2" s="1"/>
  <c r="B573" i="2"/>
  <c r="L572" i="2"/>
  <c r="H572" i="2"/>
  <c r="D572" i="2"/>
  <c r="J572" i="2"/>
  <c r="F572" i="2"/>
  <c r="N571" i="2"/>
  <c r="N570" i="2"/>
  <c r="P570" i="2" s="1"/>
  <c r="P571" i="2" l="1"/>
  <c r="J573" i="2"/>
  <c r="F573" i="2"/>
  <c r="B574" i="2"/>
  <c r="L573" i="2"/>
  <c r="H573" i="2"/>
  <c r="D573" i="2"/>
  <c r="C573" i="2"/>
  <c r="M572" i="2"/>
  <c r="I572" i="2"/>
  <c r="E572" i="2"/>
  <c r="O572" i="2" s="1"/>
  <c r="K572" i="2"/>
  <c r="G572" i="2"/>
  <c r="K573" i="2" l="1"/>
  <c r="G573" i="2"/>
  <c r="C574" i="2"/>
  <c r="M573" i="2"/>
  <c r="I573" i="2"/>
  <c r="E573" i="2"/>
  <c r="B575" i="2"/>
  <c r="L574" i="2"/>
  <c r="H574" i="2"/>
  <c r="D574" i="2"/>
  <c r="J574" i="2"/>
  <c r="F574" i="2"/>
  <c r="O573" i="2"/>
  <c r="N573" i="2"/>
  <c r="N572" i="2"/>
  <c r="P572" i="2" s="1"/>
  <c r="P573" i="2" l="1"/>
  <c r="J575" i="2"/>
  <c r="F575" i="2"/>
  <c r="B576" i="2"/>
  <c r="L575" i="2"/>
  <c r="H575" i="2"/>
  <c r="D575" i="2"/>
  <c r="C575" i="2"/>
  <c r="M574" i="2"/>
  <c r="I574" i="2"/>
  <c r="E574" i="2"/>
  <c r="O574" i="2" s="1"/>
  <c r="K574" i="2"/>
  <c r="G574" i="2"/>
  <c r="N574" i="2" l="1"/>
  <c r="P574" i="2" s="1"/>
  <c r="B577" i="2"/>
  <c r="L576" i="2"/>
  <c r="H576" i="2"/>
  <c r="D576" i="2"/>
  <c r="J576" i="2"/>
  <c r="F576" i="2"/>
  <c r="K575" i="2"/>
  <c r="G575" i="2"/>
  <c r="C576" i="2"/>
  <c r="M575" i="2"/>
  <c r="I575" i="2"/>
  <c r="E575" i="2"/>
  <c r="N575" i="2" s="1"/>
  <c r="O575" i="2" l="1"/>
  <c r="P575" i="2" s="1"/>
  <c r="J577" i="2"/>
  <c r="F577" i="2"/>
  <c r="B578" i="2"/>
  <c r="L577" i="2"/>
  <c r="H577" i="2"/>
  <c r="D577" i="2"/>
  <c r="C577" i="2"/>
  <c r="M576" i="2"/>
  <c r="I576" i="2"/>
  <c r="E576" i="2"/>
  <c r="O576" i="2" s="1"/>
  <c r="K576" i="2"/>
  <c r="G576" i="2"/>
  <c r="K577" i="2" l="1"/>
  <c r="G577" i="2"/>
  <c r="C578" i="2"/>
  <c r="M577" i="2"/>
  <c r="I577" i="2"/>
  <c r="E577" i="2"/>
  <c r="O577" i="2" s="1"/>
  <c r="B579" i="2"/>
  <c r="L578" i="2"/>
  <c r="H578" i="2"/>
  <c r="D578" i="2"/>
  <c r="J578" i="2"/>
  <c r="F578" i="2"/>
  <c r="N577" i="2"/>
  <c r="P577" i="2" s="1"/>
  <c r="N576" i="2"/>
  <c r="P576" i="2" s="1"/>
  <c r="J579" i="2" l="1"/>
  <c r="F579" i="2"/>
  <c r="B580" i="2"/>
  <c r="L579" i="2"/>
  <c r="H579" i="2"/>
  <c r="D579" i="2"/>
  <c r="C579" i="2"/>
  <c r="M578" i="2"/>
  <c r="I578" i="2"/>
  <c r="E578" i="2"/>
  <c r="O578" i="2" s="1"/>
  <c r="K578" i="2"/>
  <c r="G578" i="2"/>
  <c r="K579" i="2" l="1"/>
  <c r="G579" i="2"/>
  <c r="C580" i="2"/>
  <c r="M579" i="2"/>
  <c r="I579" i="2"/>
  <c r="E579" i="2"/>
  <c r="B581" i="2"/>
  <c r="L580" i="2"/>
  <c r="H580" i="2"/>
  <c r="D580" i="2"/>
  <c r="J580" i="2"/>
  <c r="F580" i="2"/>
  <c r="N578" i="2"/>
  <c r="P578" i="2" s="1"/>
  <c r="O579" i="2"/>
  <c r="N579" i="2"/>
  <c r="P579" i="2" l="1"/>
  <c r="J581" i="2"/>
  <c r="F581" i="2"/>
  <c r="B582" i="2"/>
  <c r="L581" i="2"/>
  <c r="H581" i="2"/>
  <c r="D581" i="2"/>
  <c r="C581" i="2"/>
  <c r="M580" i="2"/>
  <c r="I580" i="2"/>
  <c r="E580" i="2"/>
  <c r="N580" i="2" s="1"/>
  <c r="K580" i="2"/>
  <c r="G580" i="2"/>
  <c r="O580" i="2" l="1"/>
  <c r="P580" i="2" s="1"/>
  <c r="B583" i="2"/>
  <c r="L582" i="2"/>
  <c r="H582" i="2"/>
  <c r="D582" i="2"/>
  <c r="J582" i="2"/>
  <c r="F582" i="2"/>
  <c r="K581" i="2"/>
  <c r="G581" i="2"/>
  <c r="C582" i="2"/>
  <c r="M581" i="2"/>
  <c r="I581" i="2"/>
  <c r="E581" i="2"/>
  <c r="N581" i="2" s="1"/>
  <c r="O581" i="2" l="1"/>
  <c r="P581" i="2" s="1"/>
  <c r="J583" i="2"/>
  <c r="F583" i="2"/>
  <c r="B584" i="2"/>
  <c r="L583" i="2"/>
  <c r="H583" i="2"/>
  <c r="D583" i="2"/>
  <c r="C583" i="2"/>
  <c r="M582" i="2"/>
  <c r="I582" i="2"/>
  <c r="E582" i="2"/>
  <c r="O582" i="2" s="1"/>
  <c r="K582" i="2"/>
  <c r="G582" i="2"/>
  <c r="N582" i="2"/>
  <c r="P582" i="2" l="1"/>
  <c r="K583" i="2"/>
  <c r="G583" i="2"/>
  <c r="C584" i="2"/>
  <c r="M583" i="2"/>
  <c r="I583" i="2"/>
  <c r="E583" i="2"/>
  <c r="B585" i="2"/>
  <c r="L584" i="2"/>
  <c r="H584" i="2"/>
  <c r="D584" i="2"/>
  <c r="J584" i="2"/>
  <c r="F584" i="2"/>
  <c r="O583" i="2"/>
  <c r="N583" i="2"/>
  <c r="P583" i="2" l="1"/>
  <c r="J585" i="2"/>
  <c r="F585" i="2"/>
  <c r="B586" i="2"/>
  <c r="L585" i="2"/>
  <c r="H585" i="2"/>
  <c r="D585" i="2"/>
  <c r="C585" i="2"/>
  <c r="M584" i="2"/>
  <c r="I584" i="2"/>
  <c r="E584" i="2"/>
  <c r="O584" i="2" s="1"/>
  <c r="K584" i="2"/>
  <c r="G584" i="2"/>
  <c r="K585" i="2" l="1"/>
  <c r="G585" i="2"/>
  <c r="C586" i="2"/>
  <c r="M585" i="2"/>
  <c r="I585" i="2"/>
  <c r="E585" i="2"/>
  <c r="N585" i="2" s="1"/>
  <c r="B587" i="2"/>
  <c r="L586" i="2"/>
  <c r="H586" i="2"/>
  <c r="D586" i="2"/>
  <c r="J586" i="2"/>
  <c r="F586" i="2"/>
  <c r="N584" i="2"/>
  <c r="P584" i="2" s="1"/>
  <c r="O585" i="2"/>
  <c r="P585" i="2" l="1"/>
  <c r="J587" i="2"/>
  <c r="F587" i="2"/>
  <c r="B588" i="2"/>
  <c r="L587" i="2"/>
  <c r="H587" i="2"/>
  <c r="D587" i="2"/>
  <c r="C587" i="2"/>
  <c r="M586" i="2"/>
  <c r="I586" i="2"/>
  <c r="E586" i="2"/>
  <c r="O586" i="2" s="1"/>
  <c r="K586" i="2"/>
  <c r="G586" i="2"/>
  <c r="K587" i="2" l="1"/>
  <c r="G587" i="2"/>
  <c r="C588" i="2"/>
  <c r="M587" i="2"/>
  <c r="I587" i="2"/>
  <c r="E587" i="2"/>
  <c r="B589" i="2"/>
  <c r="L588" i="2"/>
  <c r="H588" i="2"/>
  <c r="D588" i="2"/>
  <c r="J588" i="2"/>
  <c r="F588" i="2"/>
  <c r="O587" i="2"/>
  <c r="N587" i="2"/>
  <c r="N586" i="2"/>
  <c r="P586" i="2" s="1"/>
  <c r="P587" i="2" l="1"/>
  <c r="J589" i="2"/>
  <c r="F589" i="2"/>
  <c r="B590" i="2"/>
  <c r="L589" i="2"/>
  <c r="H589" i="2"/>
  <c r="D589" i="2"/>
  <c r="C589" i="2"/>
  <c r="M588" i="2"/>
  <c r="I588" i="2"/>
  <c r="E588" i="2"/>
  <c r="O588" i="2" s="1"/>
  <c r="K588" i="2"/>
  <c r="G588" i="2"/>
  <c r="K589" i="2" l="1"/>
  <c r="G589" i="2"/>
  <c r="C590" i="2"/>
  <c r="M589" i="2"/>
  <c r="I589" i="2"/>
  <c r="E589" i="2"/>
  <c r="B591" i="2"/>
  <c r="L590" i="2"/>
  <c r="H590" i="2"/>
  <c r="D590" i="2"/>
  <c r="J590" i="2"/>
  <c r="F590" i="2"/>
  <c r="O589" i="2"/>
  <c r="N589" i="2"/>
  <c r="N588" i="2"/>
  <c r="P588" i="2" s="1"/>
  <c r="P589" i="2" l="1"/>
  <c r="J591" i="2"/>
  <c r="F591" i="2"/>
  <c r="B592" i="2"/>
  <c r="L591" i="2"/>
  <c r="H591" i="2"/>
  <c r="D591" i="2"/>
  <c r="C591" i="2"/>
  <c r="M590" i="2"/>
  <c r="I590" i="2"/>
  <c r="E590" i="2"/>
  <c r="K590" i="2"/>
  <c r="G590" i="2"/>
  <c r="O590" i="2"/>
  <c r="N590" i="2"/>
  <c r="P590" i="2" l="1"/>
  <c r="K591" i="2"/>
  <c r="G591" i="2"/>
  <c r="C592" i="2"/>
  <c r="M591" i="2"/>
  <c r="I591" i="2"/>
  <c r="E591" i="2"/>
  <c r="B593" i="2"/>
  <c r="L592" i="2"/>
  <c r="H592" i="2"/>
  <c r="D592" i="2"/>
  <c r="J592" i="2"/>
  <c r="F592" i="2"/>
  <c r="O591" i="2"/>
  <c r="N591" i="2"/>
  <c r="P591" i="2" l="1"/>
  <c r="J593" i="2"/>
  <c r="F593" i="2"/>
  <c r="B594" i="2"/>
  <c r="L593" i="2"/>
  <c r="H593" i="2"/>
  <c r="D593" i="2"/>
  <c r="C593" i="2"/>
  <c r="M592" i="2"/>
  <c r="I592" i="2"/>
  <c r="E592" i="2"/>
  <c r="O592" i="2" s="1"/>
  <c r="K592" i="2"/>
  <c r="G592" i="2"/>
  <c r="K593" i="2" l="1"/>
  <c r="G593" i="2"/>
  <c r="C594" i="2"/>
  <c r="M593" i="2"/>
  <c r="I593" i="2"/>
  <c r="E593" i="2"/>
  <c r="B595" i="2"/>
  <c r="L594" i="2"/>
  <c r="H594" i="2"/>
  <c r="D594" i="2"/>
  <c r="J594" i="2"/>
  <c r="F594" i="2"/>
  <c r="O593" i="2"/>
  <c r="N593" i="2"/>
  <c r="N592" i="2"/>
  <c r="P592" i="2" s="1"/>
  <c r="P593" i="2" l="1"/>
  <c r="J595" i="2"/>
  <c r="F595" i="2"/>
  <c r="B596" i="2"/>
  <c r="L595" i="2"/>
  <c r="H595" i="2"/>
  <c r="D595" i="2"/>
  <c r="C595" i="2"/>
  <c r="M594" i="2"/>
  <c r="I594" i="2"/>
  <c r="E594" i="2"/>
  <c r="O594" i="2" s="1"/>
  <c r="K594" i="2"/>
  <c r="G594" i="2"/>
  <c r="K595" i="2" l="1"/>
  <c r="G595" i="2"/>
  <c r="C596" i="2"/>
  <c r="M595" i="2"/>
  <c r="I595" i="2"/>
  <c r="E595" i="2"/>
  <c r="O595" i="2" s="1"/>
  <c r="B597" i="2"/>
  <c r="L596" i="2"/>
  <c r="H596" i="2"/>
  <c r="D596" i="2"/>
  <c r="J596" i="2"/>
  <c r="F596" i="2"/>
  <c r="N595" i="2"/>
  <c r="N594" i="2"/>
  <c r="P594" i="2" s="1"/>
  <c r="P595" i="2" l="1"/>
  <c r="J597" i="2"/>
  <c r="F597" i="2"/>
  <c r="B598" i="2"/>
  <c r="L597" i="2"/>
  <c r="H597" i="2"/>
  <c r="D597" i="2"/>
  <c r="C597" i="2"/>
  <c r="M596" i="2"/>
  <c r="I596" i="2"/>
  <c r="E596" i="2"/>
  <c r="K596" i="2"/>
  <c r="G596" i="2"/>
  <c r="O596" i="2"/>
  <c r="N596" i="2"/>
  <c r="P596" i="2" l="1"/>
  <c r="K597" i="2"/>
  <c r="G597" i="2"/>
  <c r="C598" i="2"/>
  <c r="M597" i="2"/>
  <c r="I597" i="2"/>
  <c r="E597" i="2"/>
  <c r="B599" i="2"/>
  <c r="L598" i="2"/>
  <c r="H598" i="2"/>
  <c r="D598" i="2"/>
  <c r="J598" i="2"/>
  <c r="F598" i="2"/>
  <c r="O597" i="2"/>
  <c r="N597" i="2"/>
  <c r="P597" i="2" l="1"/>
  <c r="J599" i="2"/>
  <c r="F599" i="2"/>
  <c r="B600" i="2"/>
  <c r="L599" i="2"/>
  <c r="H599" i="2"/>
  <c r="D599" i="2"/>
  <c r="C599" i="2"/>
  <c r="M598" i="2"/>
  <c r="I598" i="2"/>
  <c r="E598" i="2"/>
  <c r="O598" i="2" s="1"/>
  <c r="K598" i="2"/>
  <c r="G598" i="2"/>
  <c r="K599" i="2" l="1"/>
  <c r="G599" i="2"/>
  <c r="C600" i="2"/>
  <c r="M599" i="2"/>
  <c r="I599" i="2"/>
  <c r="E599" i="2"/>
  <c r="O599" i="2" s="1"/>
  <c r="B601" i="2"/>
  <c r="L600" i="2"/>
  <c r="H600" i="2"/>
  <c r="D600" i="2"/>
  <c r="J600" i="2"/>
  <c r="F600" i="2"/>
  <c r="N599" i="2"/>
  <c r="P599" i="2" s="1"/>
  <c r="N598" i="2"/>
  <c r="P598" i="2" s="1"/>
  <c r="J601" i="2" l="1"/>
  <c r="F601" i="2"/>
  <c r="B602" i="2"/>
  <c r="L601" i="2"/>
  <c r="H601" i="2"/>
  <c r="D601" i="2"/>
  <c r="C601" i="2"/>
  <c r="M600" i="2"/>
  <c r="I600" i="2"/>
  <c r="E600" i="2"/>
  <c r="O600" i="2" s="1"/>
  <c r="K600" i="2"/>
  <c r="G600" i="2"/>
  <c r="K601" i="2" l="1"/>
  <c r="G601" i="2"/>
  <c r="C602" i="2"/>
  <c r="M601" i="2"/>
  <c r="I601" i="2"/>
  <c r="E601" i="2"/>
  <c r="O601" i="2" s="1"/>
  <c r="B603" i="2"/>
  <c r="L602" i="2"/>
  <c r="H602" i="2"/>
  <c r="D602" i="2"/>
  <c r="J602" i="2"/>
  <c r="F602" i="2"/>
  <c r="N601" i="2"/>
  <c r="N600" i="2"/>
  <c r="P600" i="2" s="1"/>
  <c r="P601" i="2" l="1"/>
  <c r="J603" i="2"/>
  <c r="F603" i="2"/>
  <c r="B604" i="2"/>
  <c r="L603" i="2"/>
  <c r="H603" i="2"/>
  <c r="D603" i="2"/>
  <c r="C603" i="2"/>
  <c r="M602" i="2"/>
  <c r="I602" i="2"/>
  <c r="E602" i="2"/>
  <c r="K602" i="2"/>
  <c r="G602" i="2"/>
  <c r="O602" i="2"/>
  <c r="N602" i="2"/>
  <c r="P602" i="2" l="1"/>
  <c r="K603" i="2"/>
  <c r="G603" i="2"/>
  <c r="C604" i="2"/>
  <c r="M603" i="2"/>
  <c r="I603" i="2"/>
  <c r="E603" i="2"/>
  <c r="O603" i="2" s="1"/>
  <c r="B605" i="2"/>
  <c r="L604" i="2"/>
  <c r="H604" i="2"/>
  <c r="D604" i="2"/>
  <c r="J604" i="2"/>
  <c r="F604" i="2"/>
  <c r="N603" i="2"/>
  <c r="P603" i="2" l="1"/>
  <c r="J605" i="2"/>
  <c r="F605" i="2"/>
  <c r="B606" i="2"/>
  <c r="L605" i="2"/>
  <c r="H605" i="2"/>
  <c r="D605" i="2"/>
  <c r="C605" i="2"/>
  <c r="M604" i="2"/>
  <c r="I604" i="2"/>
  <c r="E604" i="2"/>
  <c r="O604" i="2" s="1"/>
  <c r="K604" i="2"/>
  <c r="G604" i="2"/>
  <c r="K605" i="2" l="1"/>
  <c r="G605" i="2"/>
  <c r="C606" i="2"/>
  <c r="M605" i="2"/>
  <c r="I605" i="2"/>
  <c r="E605" i="2"/>
  <c r="B607" i="2"/>
  <c r="L606" i="2"/>
  <c r="H606" i="2"/>
  <c r="D606" i="2"/>
  <c r="J606" i="2"/>
  <c r="F606" i="2"/>
  <c r="N604" i="2"/>
  <c r="P604" i="2" s="1"/>
  <c r="O605" i="2"/>
  <c r="N605" i="2"/>
  <c r="P605" i="2" l="1"/>
  <c r="J607" i="2"/>
  <c r="F607" i="2"/>
  <c r="B608" i="2"/>
  <c r="L607" i="2"/>
  <c r="H607" i="2"/>
  <c r="D607" i="2"/>
  <c r="C607" i="2"/>
  <c r="M606" i="2"/>
  <c r="I606" i="2"/>
  <c r="E606" i="2"/>
  <c r="O606" i="2" s="1"/>
  <c r="K606" i="2"/>
  <c r="G606" i="2"/>
  <c r="K607" i="2" l="1"/>
  <c r="G607" i="2"/>
  <c r="C608" i="2"/>
  <c r="M607" i="2"/>
  <c r="I607" i="2"/>
  <c r="E607" i="2"/>
  <c r="O607" i="2" s="1"/>
  <c r="B609" i="2"/>
  <c r="L608" i="2"/>
  <c r="H608" i="2"/>
  <c r="D608" i="2"/>
  <c r="J608" i="2"/>
  <c r="F608" i="2"/>
  <c r="N606" i="2"/>
  <c r="P606" i="2" s="1"/>
  <c r="N607" i="2" l="1"/>
  <c r="P607" i="2" s="1"/>
  <c r="C609" i="2"/>
  <c r="M608" i="2"/>
  <c r="I608" i="2"/>
  <c r="E608" i="2"/>
  <c r="N608" i="2" s="1"/>
  <c r="K608" i="2"/>
  <c r="G608" i="2"/>
  <c r="J609" i="2"/>
  <c r="F609" i="2"/>
  <c r="B610" i="2"/>
  <c r="L609" i="2"/>
  <c r="H609" i="2"/>
  <c r="D609" i="2"/>
  <c r="B611" i="2" l="1"/>
  <c r="L610" i="2"/>
  <c r="H610" i="2"/>
  <c r="D610" i="2"/>
  <c r="J610" i="2"/>
  <c r="F610" i="2"/>
  <c r="O608" i="2"/>
  <c r="P608" i="2" s="1"/>
  <c r="K609" i="2"/>
  <c r="G609" i="2"/>
  <c r="C610" i="2"/>
  <c r="M609" i="2"/>
  <c r="I609" i="2"/>
  <c r="E609" i="2"/>
  <c r="N609" i="2" s="1"/>
  <c r="O609" i="2" l="1"/>
  <c r="P609" i="2" s="1"/>
  <c r="C611" i="2"/>
  <c r="M610" i="2"/>
  <c r="I610" i="2"/>
  <c r="E610" i="2"/>
  <c r="N610" i="2" s="1"/>
  <c r="K610" i="2"/>
  <c r="G610" i="2"/>
  <c r="J611" i="2"/>
  <c r="F611" i="2"/>
  <c r="B612" i="2"/>
  <c r="L611" i="2"/>
  <c r="H611" i="2"/>
  <c r="D611" i="2"/>
  <c r="B613" i="2" l="1"/>
  <c r="L612" i="2"/>
  <c r="H612" i="2"/>
  <c r="D612" i="2"/>
  <c r="J612" i="2"/>
  <c r="F612" i="2"/>
  <c r="O610" i="2"/>
  <c r="P610" i="2" s="1"/>
  <c r="K611" i="2"/>
  <c r="G611" i="2"/>
  <c r="C612" i="2"/>
  <c r="M611" i="2"/>
  <c r="I611" i="2"/>
  <c r="E611" i="2"/>
  <c r="N611" i="2" s="1"/>
  <c r="O611" i="2" l="1"/>
  <c r="P611" i="2" s="1"/>
  <c r="C613" i="2"/>
  <c r="M612" i="2"/>
  <c r="I612" i="2"/>
  <c r="E612" i="2"/>
  <c r="O612" i="2" s="1"/>
  <c r="K612" i="2"/>
  <c r="G612" i="2"/>
  <c r="J613" i="2"/>
  <c r="F613" i="2"/>
  <c r="B614" i="2"/>
  <c r="L613" i="2"/>
  <c r="H613" i="2"/>
  <c r="D613" i="2"/>
  <c r="N612" i="2" l="1"/>
  <c r="P612" i="2" s="1"/>
  <c r="B615" i="2"/>
  <c r="L614" i="2"/>
  <c r="H614" i="2"/>
  <c r="D614" i="2"/>
  <c r="J614" i="2"/>
  <c r="F614" i="2"/>
  <c r="K613" i="2"/>
  <c r="G613" i="2"/>
  <c r="C614" i="2"/>
  <c r="M613" i="2"/>
  <c r="I613" i="2"/>
  <c r="E613" i="2"/>
  <c r="N613" i="2" s="1"/>
  <c r="J615" i="2" l="1"/>
  <c r="F615" i="2"/>
  <c r="B616" i="2"/>
  <c r="L615" i="2"/>
  <c r="H615" i="2"/>
  <c r="D615" i="2"/>
  <c r="C615" i="2"/>
  <c r="M614" i="2"/>
  <c r="I614" i="2"/>
  <c r="E614" i="2"/>
  <c r="K614" i="2"/>
  <c r="G614" i="2"/>
  <c r="O613" i="2"/>
  <c r="P613" i="2" s="1"/>
  <c r="O614" i="2"/>
  <c r="N614" i="2"/>
  <c r="P614" i="2" l="1"/>
  <c r="K615" i="2"/>
  <c r="G615" i="2"/>
  <c r="C616" i="2"/>
  <c r="M615" i="2"/>
  <c r="I615" i="2"/>
  <c r="E615" i="2"/>
  <c r="O615" i="2" s="1"/>
  <c r="B617" i="2"/>
  <c r="L616" i="2"/>
  <c r="H616" i="2"/>
  <c r="D616" i="2"/>
  <c r="J616" i="2"/>
  <c r="F616" i="2"/>
  <c r="N615" i="2"/>
  <c r="P615" i="2" s="1"/>
  <c r="J617" i="2" l="1"/>
  <c r="F617" i="2"/>
  <c r="B618" i="2"/>
  <c r="L617" i="2"/>
  <c r="H617" i="2"/>
  <c r="D617" i="2"/>
  <c r="C617" i="2"/>
  <c r="M616" i="2"/>
  <c r="I616" i="2"/>
  <c r="E616" i="2"/>
  <c r="O616" i="2" s="1"/>
  <c r="K616" i="2"/>
  <c r="G616" i="2"/>
  <c r="N616" i="2"/>
  <c r="P616" i="2" l="1"/>
  <c r="K617" i="2"/>
  <c r="G617" i="2"/>
  <c r="C618" i="2"/>
  <c r="M617" i="2"/>
  <c r="I617" i="2"/>
  <c r="E617" i="2"/>
  <c r="O617" i="2" s="1"/>
  <c r="B619" i="2"/>
  <c r="L618" i="2"/>
  <c r="H618" i="2"/>
  <c r="D618" i="2"/>
  <c r="J618" i="2"/>
  <c r="F618" i="2"/>
  <c r="N617" i="2" l="1"/>
  <c r="P617" i="2" s="1"/>
  <c r="J619" i="2"/>
  <c r="F619" i="2"/>
  <c r="B620" i="2"/>
  <c r="L619" i="2"/>
  <c r="H619" i="2"/>
  <c r="D619" i="2"/>
  <c r="C619" i="2"/>
  <c r="M618" i="2"/>
  <c r="I618" i="2"/>
  <c r="E618" i="2"/>
  <c r="O618" i="2" s="1"/>
  <c r="K618" i="2"/>
  <c r="G618" i="2"/>
  <c r="K619" i="2" l="1"/>
  <c r="G619" i="2"/>
  <c r="C620" i="2"/>
  <c r="M619" i="2"/>
  <c r="I619" i="2"/>
  <c r="E619" i="2"/>
  <c r="B621" i="2"/>
  <c r="L620" i="2"/>
  <c r="H620" i="2"/>
  <c r="D620" i="2"/>
  <c r="J620" i="2"/>
  <c r="F620" i="2"/>
  <c r="N618" i="2"/>
  <c r="P618" i="2" s="1"/>
  <c r="O619" i="2"/>
  <c r="N619" i="2"/>
  <c r="P619" i="2" l="1"/>
  <c r="J621" i="2"/>
  <c r="F621" i="2"/>
  <c r="B622" i="2"/>
  <c r="L621" i="2"/>
  <c r="H621" i="2"/>
  <c r="D621" i="2"/>
  <c r="C621" i="2"/>
  <c r="M620" i="2"/>
  <c r="I620" i="2"/>
  <c r="E620" i="2"/>
  <c r="O620" i="2" s="1"/>
  <c r="K620" i="2"/>
  <c r="G620" i="2"/>
  <c r="N620" i="2" l="1"/>
  <c r="P620" i="2" s="1"/>
  <c r="K621" i="2"/>
  <c r="G621" i="2"/>
  <c r="C622" i="2"/>
  <c r="M621" i="2"/>
  <c r="I621" i="2"/>
  <c r="E621" i="2"/>
  <c r="O621" i="2" s="1"/>
  <c r="B623" i="2"/>
  <c r="L622" i="2"/>
  <c r="H622" i="2"/>
  <c r="D622" i="2"/>
  <c r="J622" i="2"/>
  <c r="F622" i="2"/>
  <c r="N621" i="2" l="1"/>
  <c r="P621" i="2" s="1"/>
  <c r="J623" i="2"/>
  <c r="F623" i="2"/>
  <c r="B624" i="2"/>
  <c r="L623" i="2"/>
  <c r="H623" i="2"/>
  <c r="D623" i="2"/>
  <c r="C623" i="2"/>
  <c r="M622" i="2"/>
  <c r="I622" i="2"/>
  <c r="E622" i="2"/>
  <c r="K622" i="2"/>
  <c r="G622" i="2"/>
  <c r="O622" i="2"/>
  <c r="N622" i="2"/>
  <c r="P622" i="2" l="1"/>
  <c r="K623" i="2"/>
  <c r="G623" i="2"/>
  <c r="C624" i="2"/>
  <c r="M623" i="2"/>
  <c r="I623" i="2"/>
  <c r="E623" i="2"/>
  <c r="O623" i="2" s="1"/>
  <c r="N623" i="2"/>
  <c r="B625" i="2"/>
  <c r="L624" i="2"/>
  <c r="H624" i="2"/>
  <c r="D624" i="2"/>
  <c r="J624" i="2"/>
  <c r="F624" i="2"/>
  <c r="P623" i="2" l="1"/>
  <c r="C625" i="2"/>
  <c r="M624" i="2"/>
  <c r="I624" i="2"/>
  <c r="E624" i="2"/>
  <c r="O624" i="2" s="1"/>
  <c r="K624" i="2"/>
  <c r="G624" i="2"/>
  <c r="N624" i="2"/>
  <c r="P624" i="2" s="1"/>
  <c r="J625" i="2"/>
  <c r="F625" i="2"/>
  <c r="B626" i="2"/>
  <c r="L625" i="2"/>
  <c r="H625" i="2"/>
  <c r="D625" i="2"/>
  <c r="B627" i="2" l="1"/>
  <c r="L626" i="2"/>
  <c r="H626" i="2"/>
  <c r="D626" i="2"/>
  <c r="J626" i="2"/>
  <c r="F626" i="2"/>
  <c r="K625" i="2"/>
  <c r="G625" i="2"/>
  <c r="C626" i="2"/>
  <c r="M625" i="2"/>
  <c r="I625" i="2"/>
  <c r="E625" i="2"/>
  <c r="O625" i="2" s="1"/>
  <c r="N625" i="2" l="1"/>
  <c r="P625" i="2" s="1"/>
  <c r="C627" i="2"/>
  <c r="M626" i="2"/>
  <c r="I626" i="2"/>
  <c r="E626" i="2"/>
  <c r="O626" i="2" s="1"/>
  <c r="K626" i="2"/>
  <c r="G626" i="2"/>
  <c r="J627" i="2"/>
  <c r="F627" i="2"/>
  <c r="B628" i="2"/>
  <c r="L627" i="2"/>
  <c r="H627" i="2"/>
  <c r="D627" i="2"/>
  <c r="B629" i="2" l="1"/>
  <c r="L628" i="2"/>
  <c r="H628" i="2"/>
  <c r="D628" i="2"/>
  <c r="J628" i="2"/>
  <c r="F628" i="2"/>
  <c r="K627" i="2"/>
  <c r="G627" i="2"/>
  <c r="C628" i="2"/>
  <c r="M627" i="2"/>
  <c r="I627" i="2"/>
  <c r="E627" i="2"/>
  <c r="O627" i="2" s="1"/>
  <c r="N626" i="2"/>
  <c r="P626" i="2" s="1"/>
  <c r="N627" i="2" l="1"/>
  <c r="P627" i="2" s="1"/>
  <c r="C629" i="2"/>
  <c r="M628" i="2"/>
  <c r="I628" i="2"/>
  <c r="E628" i="2"/>
  <c r="O628" i="2" s="1"/>
  <c r="K628" i="2"/>
  <c r="G628" i="2"/>
  <c r="J629" i="2"/>
  <c r="F629" i="2"/>
  <c r="B630" i="2"/>
  <c r="L629" i="2"/>
  <c r="H629" i="2"/>
  <c r="D629" i="2"/>
  <c r="N628" i="2" l="1"/>
  <c r="P628" i="2" s="1"/>
  <c r="B631" i="2"/>
  <c r="L630" i="2"/>
  <c r="H630" i="2"/>
  <c r="D630" i="2"/>
  <c r="J630" i="2"/>
  <c r="F630" i="2"/>
  <c r="K629" i="2"/>
  <c r="G629" i="2"/>
  <c r="C630" i="2"/>
  <c r="M629" i="2"/>
  <c r="I629" i="2"/>
  <c r="E629" i="2"/>
  <c r="O629" i="2" s="1"/>
  <c r="C631" i="2" l="1"/>
  <c r="M630" i="2"/>
  <c r="I630" i="2"/>
  <c r="E630" i="2"/>
  <c r="O630" i="2" s="1"/>
  <c r="K630" i="2"/>
  <c r="G630" i="2"/>
  <c r="N629" i="2"/>
  <c r="P629" i="2" s="1"/>
  <c r="J631" i="2"/>
  <c r="F631" i="2"/>
  <c r="B632" i="2"/>
  <c r="L631" i="2"/>
  <c r="H631" i="2"/>
  <c r="D631" i="2"/>
  <c r="B633" i="2" l="1"/>
  <c r="L632" i="2"/>
  <c r="H632" i="2"/>
  <c r="D632" i="2"/>
  <c r="J632" i="2"/>
  <c r="F632" i="2"/>
  <c r="N630" i="2"/>
  <c r="P630" i="2" s="1"/>
  <c r="K631" i="2"/>
  <c r="G631" i="2"/>
  <c r="C632" i="2"/>
  <c r="M631" i="2"/>
  <c r="I631" i="2"/>
  <c r="E631" i="2"/>
  <c r="N631" i="2" s="1"/>
  <c r="C633" i="2" l="1"/>
  <c r="M632" i="2"/>
  <c r="I632" i="2"/>
  <c r="E632" i="2"/>
  <c r="N632" i="2" s="1"/>
  <c r="K632" i="2"/>
  <c r="G632" i="2"/>
  <c r="O631" i="2"/>
  <c r="P631" i="2" s="1"/>
  <c r="J633" i="2"/>
  <c r="F633" i="2"/>
  <c r="B634" i="2"/>
  <c r="L633" i="2"/>
  <c r="H633" i="2"/>
  <c r="D633" i="2"/>
  <c r="B635" i="2" l="1"/>
  <c r="L634" i="2"/>
  <c r="H634" i="2"/>
  <c r="D634" i="2"/>
  <c r="J634" i="2"/>
  <c r="F634" i="2"/>
  <c r="O632" i="2"/>
  <c r="P632" i="2" s="1"/>
  <c r="K633" i="2"/>
  <c r="G633" i="2"/>
  <c r="C634" i="2"/>
  <c r="M633" i="2"/>
  <c r="I633" i="2"/>
  <c r="E633" i="2"/>
  <c r="N633" i="2" s="1"/>
  <c r="O633" i="2" l="1"/>
  <c r="P633" i="2" s="1"/>
  <c r="C635" i="2"/>
  <c r="M634" i="2"/>
  <c r="I634" i="2"/>
  <c r="E634" i="2"/>
  <c r="O634" i="2" s="1"/>
  <c r="K634" i="2"/>
  <c r="G634" i="2"/>
  <c r="J635" i="2"/>
  <c r="F635" i="2"/>
  <c r="B636" i="2"/>
  <c r="L635" i="2"/>
  <c r="H635" i="2"/>
  <c r="D635" i="2"/>
  <c r="N634" i="2" l="1"/>
  <c r="P634" i="2" s="1"/>
  <c r="B637" i="2"/>
  <c r="L636" i="2"/>
  <c r="H636" i="2"/>
  <c r="D636" i="2"/>
  <c r="J636" i="2"/>
  <c r="F636" i="2"/>
  <c r="K635" i="2"/>
  <c r="G635" i="2"/>
  <c r="C636" i="2"/>
  <c r="M635" i="2"/>
  <c r="I635" i="2"/>
  <c r="E635" i="2"/>
  <c r="O635" i="2" s="1"/>
  <c r="N635" i="2" l="1"/>
  <c r="P635" i="2" s="1"/>
  <c r="C637" i="2"/>
  <c r="M636" i="2"/>
  <c r="I636" i="2"/>
  <c r="E636" i="2"/>
  <c r="O636" i="2" s="1"/>
  <c r="K636" i="2"/>
  <c r="G636" i="2"/>
  <c r="J637" i="2"/>
  <c r="F637" i="2"/>
  <c r="B638" i="2"/>
  <c r="L637" i="2"/>
  <c r="H637" i="2"/>
  <c r="D637" i="2"/>
  <c r="K637" i="2" l="1"/>
  <c r="G637" i="2"/>
  <c r="C638" i="2"/>
  <c r="M637" i="2"/>
  <c r="I637" i="2"/>
  <c r="E637" i="2"/>
  <c r="N636" i="2"/>
  <c r="P636" i="2" s="1"/>
  <c r="B639" i="2"/>
  <c r="L638" i="2"/>
  <c r="H638" i="2"/>
  <c r="D638" i="2"/>
  <c r="J638" i="2"/>
  <c r="F638" i="2"/>
  <c r="O637" i="2"/>
  <c r="N637" i="2"/>
  <c r="P637" i="2" s="1"/>
  <c r="C639" i="2" l="1"/>
  <c r="M638" i="2"/>
  <c r="I638" i="2"/>
  <c r="E638" i="2"/>
  <c r="O638" i="2" s="1"/>
  <c r="K638" i="2"/>
  <c r="G638" i="2"/>
  <c r="J639" i="2"/>
  <c r="F639" i="2"/>
  <c r="B640" i="2"/>
  <c r="L639" i="2"/>
  <c r="H639" i="2"/>
  <c r="D639" i="2"/>
  <c r="N638" i="2" l="1"/>
  <c r="P638" i="2" s="1"/>
  <c r="B641" i="2"/>
  <c r="L640" i="2"/>
  <c r="H640" i="2"/>
  <c r="D640" i="2"/>
  <c r="J640" i="2"/>
  <c r="F640" i="2"/>
  <c r="K639" i="2"/>
  <c r="G639" i="2"/>
  <c r="C640" i="2"/>
  <c r="M639" i="2"/>
  <c r="I639" i="2"/>
  <c r="E639" i="2"/>
  <c r="O639" i="2" s="1"/>
  <c r="C641" i="2" l="1"/>
  <c r="M640" i="2"/>
  <c r="I640" i="2"/>
  <c r="E640" i="2"/>
  <c r="O640" i="2" s="1"/>
  <c r="K640" i="2"/>
  <c r="G640" i="2"/>
  <c r="J641" i="2"/>
  <c r="F641" i="2"/>
  <c r="B642" i="2"/>
  <c r="L641" i="2"/>
  <c r="H641" i="2"/>
  <c r="D641" i="2"/>
  <c r="N639" i="2"/>
  <c r="P639" i="2" s="1"/>
  <c r="N640" i="2" l="1"/>
  <c r="P640" i="2" s="1"/>
  <c r="B643" i="2"/>
  <c r="L642" i="2"/>
  <c r="H642" i="2"/>
  <c r="D642" i="2"/>
  <c r="J642" i="2"/>
  <c r="F642" i="2"/>
  <c r="K641" i="2"/>
  <c r="G641" i="2"/>
  <c r="C642" i="2"/>
  <c r="M641" i="2"/>
  <c r="I641" i="2"/>
  <c r="E641" i="2"/>
  <c r="O641" i="2" s="1"/>
  <c r="C643" i="2" l="1"/>
  <c r="M642" i="2"/>
  <c r="I642" i="2"/>
  <c r="E642" i="2"/>
  <c r="O642" i="2" s="1"/>
  <c r="K642" i="2"/>
  <c r="G642" i="2"/>
  <c r="N641" i="2"/>
  <c r="P641" i="2" s="1"/>
  <c r="J643" i="2"/>
  <c r="F643" i="2"/>
  <c r="B644" i="2"/>
  <c r="L643" i="2"/>
  <c r="H643" i="2"/>
  <c r="D643" i="2"/>
  <c r="B645" i="2" l="1"/>
  <c r="L644" i="2"/>
  <c r="H644" i="2"/>
  <c r="D644" i="2"/>
  <c r="J644" i="2"/>
  <c r="F644" i="2"/>
  <c r="N642" i="2"/>
  <c r="P642" i="2" s="1"/>
  <c r="K643" i="2"/>
  <c r="G643" i="2"/>
  <c r="C644" i="2"/>
  <c r="M643" i="2"/>
  <c r="I643" i="2"/>
  <c r="E643" i="2"/>
  <c r="N643" i="2" s="1"/>
  <c r="O643" i="2" l="1"/>
  <c r="P643" i="2" s="1"/>
  <c r="C645" i="2"/>
  <c r="M644" i="2"/>
  <c r="I644" i="2"/>
  <c r="E644" i="2"/>
  <c r="N644" i="2" s="1"/>
  <c r="K644" i="2"/>
  <c r="G644" i="2"/>
  <c r="J645" i="2"/>
  <c r="F645" i="2"/>
  <c r="B646" i="2"/>
  <c r="L645" i="2"/>
  <c r="H645" i="2"/>
  <c r="D645" i="2"/>
  <c r="B647" i="2" l="1"/>
  <c r="L646" i="2"/>
  <c r="H646" i="2"/>
  <c r="D646" i="2"/>
  <c r="J646" i="2"/>
  <c r="F646" i="2"/>
  <c r="O644" i="2"/>
  <c r="P644" i="2" s="1"/>
  <c r="K645" i="2"/>
  <c r="G645" i="2"/>
  <c r="C646" i="2"/>
  <c r="M645" i="2"/>
  <c r="I645" i="2"/>
  <c r="E645" i="2"/>
  <c r="N645" i="2" s="1"/>
  <c r="O645" i="2" l="1"/>
  <c r="P645" i="2" s="1"/>
  <c r="C647" i="2"/>
  <c r="M646" i="2"/>
  <c r="I646" i="2"/>
  <c r="E646" i="2"/>
  <c r="O646" i="2" s="1"/>
  <c r="K646" i="2"/>
  <c r="G646" i="2"/>
  <c r="J647" i="2"/>
  <c r="F647" i="2"/>
  <c r="B648" i="2"/>
  <c r="L647" i="2"/>
  <c r="H647" i="2"/>
  <c r="D647" i="2"/>
  <c r="B649" i="2" l="1"/>
  <c r="L648" i="2"/>
  <c r="H648" i="2"/>
  <c r="D648" i="2"/>
  <c r="J648" i="2"/>
  <c r="F648" i="2"/>
  <c r="K647" i="2"/>
  <c r="G647" i="2"/>
  <c r="C648" i="2"/>
  <c r="M647" i="2"/>
  <c r="I647" i="2"/>
  <c r="E647" i="2"/>
  <c r="O647" i="2" s="1"/>
  <c r="N646" i="2"/>
  <c r="P646" i="2" s="1"/>
  <c r="N647" i="2" l="1"/>
  <c r="P647" i="2" s="1"/>
  <c r="C649" i="2"/>
  <c r="M648" i="2"/>
  <c r="I648" i="2"/>
  <c r="E648" i="2"/>
  <c r="O648" i="2" s="1"/>
  <c r="K648" i="2"/>
  <c r="G648" i="2"/>
  <c r="J649" i="2"/>
  <c r="F649" i="2"/>
  <c r="B650" i="2"/>
  <c r="L649" i="2"/>
  <c r="H649" i="2"/>
  <c r="D649" i="2"/>
  <c r="N648" i="2" l="1"/>
  <c r="P648" i="2" s="1"/>
  <c r="B651" i="2"/>
  <c r="L650" i="2"/>
  <c r="H650" i="2"/>
  <c r="D650" i="2"/>
  <c r="J650" i="2"/>
  <c r="F650" i="2"/>
  <c r="K649" i="2"/>
  <c r="G649" i="2"/>
  <c r="C650" i="2"/>
  <c r="M649" i="2"/>
  <c r="I649" i="2"/>
  <c r="E649" i="2"/>
  <c r="O649" i="2" s="1"/>
  <c r="C651" i="2" l="1"/>
  <c r="M650" i="2"/>
  <c r="I650" i="2"/>
  <c r="E650" i="2"/>
  <c r="N650" i="2" s="1"/>
  <c r="K650" i="2"/>
  <c r="G650" i="2"/>
  <c r="J651" i="2"/>
  <c r="F651" i="2"/>
  <c r="B652" i="2"/>
  <c r="L651" i="2"/>
  <c r="H651" i="2"/>
  <c r="D651" i="2"/>
  <c r="N649" i="2"/>
  <c r="P649" i="2" s="1"/>
  <c r="O650" i="2"/>
  <c r="P650" i="2" l="1"/>
  <c r="B653" i="2"/>
  <c r="L652" i="2"/>
  <c r="H652" i="2"/>
  <c r="D652" i="2"/>
  <c r="J652" i="2"/>
  <c r="F652" i="2"/>
  <c r="K651" i="2"/>
  <c r="G651" i="2"/>
  <c r="C652" i="2"/>
  <c r="M651" i="2"/>
  <c r="I651" i="2"/>
  <c r="E651" i="2"/>
  <c r="O651" i="2" s="1"/>
  <c r="J653" i="2" l="1"/>
  <c r="F653" i="2"/>
  <c r="B654" i="2"/>
  <c r="L653" i="2"/>
  <c r="H653" i="2"/>
  <c r="D653" i="2"/>
  <c r="C653" i="2"/>
  <c r="M652" i="2"/>
  <c r="I652" i="2"/>
  <c r="E652" i="2"/>
  <c r="K652" i="2"/>
  <c r="G652" i="2"/>
  <c r="O652" i="2"/>
  <c r="N652" i="2"/>
  <c r="N651" i="2"/>
  <c r="P651" i="2" s="1"/>
  <c r="P652" i="2" l="1"/>
  <c r="K653" i="2"/>
  <c r="G653" i="2"/>
  <c r="C654" i="2"/>
  <c r="M653" i="2"/>
  <c r="I653" i="2"/>
  <c r="E653" i="2"/>
  <c r="B655" i="2"/>
  <c r="L654" i="2"/>
  <c r="H654" i="2"/>
  <c r="D654" i="2"/>
  <c r="J654" i="2"/>
  <c r="F654" i="2"/>
  <c r="O653" i="2"/>
  <c r="N653" i="2"/>
  <c r="P653" i="2" l="1"/>
  <c r="J655" i="2"/>
  <c r="F655" i="2"/>
  <c r="B656" i="2"/>
  <c r="L655" i="2"/>
  <c r="H655" i="2"/>
  <c r="D655" i="2"/>
  <c r="C655" i="2"/>
  <c r="M654" i="2"/>
  <c r="I654" i="2"/>
  <c r="E654" i="2"/>
  <c r="K654" i="2"/>
  <c r="G654" i="2"/>
  <c r="O654" i="2"/>
  <c r="N654" i="2"/>
  <c r="P654" i="2" l="1"/>
  <c r="K655" i="2"/>
  <c r="G655" i="2"/>
  <c r="C656" i="2"/>
  <c r="M655" i="2"/>
  <c r="I655" i="2"/>
  <c r="E655" i="2"/>
  <c r="B657" i="2"/>
  <c r="L656" i="2"/>
  <c r="H656" i="2"/>
  <c r="D656" i="2"/>
  <c r="J656" i="2"/>
  <c r="F656" i="2"/>
  <c r="O655" i="2"/>
  <c r="N655" i="2"/>
  <c r="P655" i="2" l="1"/>
  <c r="J657" i="2"/>
  <c r="F657" i="2"/>
  <c r="B658" i="2"/>
  <c r="L657" i="2"/>
  <c r="H657" i="2"/>
  <c r="D657" i="2"/>
  <c r="C657" i="2"/>
  <c r="M656" i="2"/>
  <c r="I656" i="2"/>
  <c r="E656" i="2"/>
  <c r="O656" i="2" s="1"/>
  <c r="K656" i="2"/>
  <c r="G656" i="2"/>
  <c r="N656" i="2"/>
  <c r="P656" i="2" l="1"/>
  <c r="K657" i="2"/>
  <c r="G657" i="2"/>
  <c r="C658" i="2"/>
  <c r="M657" i="2"/>
  <c r="I657" i="2"/>
  <c r="E657" i="2"/>
  <c r="B659" i="2"/>
  <c r="L658" i="2"/>
  <c r="H658" i="2"/>
  <c r="D658" i="2"/>
  <c r="J658" i="2"/>
  <c r="F658" i="2"/>
  <c r="O657" i="2"/>
  <c r="N657" i="2"/>
  <c r="P657" i="2" l="1"/>
  <c r="J659" i="2"/>
  <c r="F659" i="2"/>
  <c r="B660" i="2"/>
  <c r="L659" i="2"/>
  <c r="H659" i="2"/>
  <c r="D659" i="2"/>
  <c r="C659" i="2"/>
  <c r="M658" i="2"/>
  <c r="I658" i="2"/>
  <c r="E658" i="2"/>
  <c r="K658" i="2"/>
  <c r="G658" i="2"/>
  <c r="O658" i="2"/>
  <c r="N658" i="2"/>
  <c r="P658" i="2" l="1"/>
  <c r="K659" i="2"/>
  <c r="G659" i="2"/>
  <c r="C660" i="2"/>
  <c r="M659" i="2"/>
  <c r="I659" i="2"/>
  <c r="E659" i="2"/>
  <c r="B661" i="2"/>
  <c r="L660" i="2"/>
  <c r="H660" i="2"/>
  <c r="D660" i="2"/>
  <c r="J660" i="2"/>
  <c r="F660" i="2"/>
  <c r="O659" i="2"/>
  <c r="N659" i="2"/>
  <c r="P659" i="2" l="1"/>
  <c r="J661" i="2"/>
  <c r="F661" i="2"/>
  <c r="B662" i="2"/>
  <c r="L661" i="2"/>
  <c r="H661" i="2"/>
  <c r="D661" i="2"/>
  <c r="C661" i="2"/>
  <c r="M660" i="2"/>
  <c r="I660" i="2"/>
  <c r="E660" i="2"/>
  <c r="K660" i="2"/>
  <c r="G660" i="2"/>
  <c r="O660" i="2"/>
  <c r="N660" i="2"/>
  <c r="P660" i="2" l="1"/>
  <c r="K661" i="2"/>
  <c r="G661" i="2"/>
  <c r="C662" i="2"/>
  <c r="M661" i="2"/>
  <c r="I661" i="2"/>
  <c r="E661" i="2"/>
  <c r="B663" i="2"/>
  <c r="L662" i="2"/>
  <c r="H662" i="2"/>
  <c r="D662" i="2"/>
  <c r="J662" i="2"/>
  <c r="F662" i="2"/>
  <c r="O661" i="2"/>
  <c r="N661" i="2"/>
  <c r="P661" i="2" l="1"/>
  <c r="J663" i="2"/>
  <c r="F663" i="2"/>
  <c r="B664" i="2"/>
  <c r="L663" i="2"/>
  <c r="H663" i="2"/>
  <c r="D663" i="2"/>
  <c r="C663" i="2"/>
  <c r="M662" i="2"/>
  <c r="I662" i="2"/>
  <c r="E662" i="2"/>
  <c r="K662" i="2"/>
  <c r="G662" i="2"/>
  <c r="O662" i="2"/>
  <c r="N662" i="2"/>
  <c r="P662" i="2" l="1"/>
  <c r="K663" i="2"/>
  <c r="G663" i="2"/>
  <c r="C664" i="2"/>
  <c r="M663" i="2"/>
  <c r="I663" i="2"/>
  <c r="E663" i="2"/>
  <c r="B665" i="2"/>
  <c r="L664" i="2"/>
  <c r="H664" i="2"/>
  <c r="D664" i="2"/>
  <c r="J664" i="2"/>
  <c r="F664" i="2"/>
  <c r="O663" i="2"/>
  <c r="N663" i="2"/>
  <c r="P663" i="2" l="1"/>
  <c r="J665" i="2"/>
  <c r="F665" i="2"/>
  <c r="B666" i="2"/>
  <c r="L665" i="2"/>
  <c r="H665" i="2"/>
  <c r="D665" i="2"/>
  <c r="C665" i="2"/>
  <c r="M664" i="2"/>
  <c r="I664" i="2"/>
  <c r="E664" i="2"/>
  <c r="K664" i="2"/>
  <c r="G664" i="2"/>
  <c r="O664" i="2"/>
  <c r="N664" i="2"/>
  <c r="P664" i="2" l="1"/>
  <c r="K665" i="2"/>
  <c r="G665" i="2"/>
  <c r="C666" i="2"/>
  <c r="M665" i="2"/>
  <c r="I665" i="2"/>
  <c r="E665" i="2"/>
  <c r="B667" i="2"/>
  <c r="L666" i="2"/>
  <c r="H666" i="2"/>
  <c r="D666" i="2"/>
  <c r="J666" i="2"/>
  <c r="F666" i="2"/>
  <c r="O665" i="2"/>
  <c r="N665" i="2"/>
  <c r="P665" i="2" l="1"/>
  <c r="J667" i="2"/>
  <c r="F667" i="2"/>
  <c r="B668" i="2"/>
  <c r="L667" i="2"/>
  <c r="H667" i="2"/>
  <c r="D667" i="2"/>
  <c r="C667" i="2"/>
  <c r="M666" i="2"/>
  <c r="I666" i="2"/>
  <c r="E666" i="2"/>
  <c r="K666" i="2"/>
  <c r="G666" i="2"/>
  <c r="O666" i="2"/>
  <c r="N666" i="2"/>
  <c r="P666" i="2" l="1"/>
  <c r="K667" i="2"/>
  <c r="G667" i="2"/>
  <c r="C668" i="2"/>
  <c r="M667" i="2"/>
  <c r="I667" i="2"/>
  <c r="E667" i="2"/>
  <c r="B669" i="2"/>
  <c r="L668" i="2"/>
  <c r="H668" i="2"/>
  <c r="D668" i="2"/>
  <c r="J668" i="2"/>
  <c r="F668" i="2"/>
  <c r="O667" i="2"/>
  <c r="N667" i="2"/>
  <c r="P667" i="2" l="1"/>
  <c r="J669" i="2"/>
  <c r="F669" i="2"/>
  <c r="B670" i="2"/>
  <c r="L669" i="2"/>
  <c r="H669" i="2"/>
  <c r="D669" i="2"/>
  <c r="C669" i="2"/>
  <c r="M668" i="2"/>
  <c r="I668" i="2"/>
  <c r="E668" i="2"/>
  <c r="K668" i="2"/>
  <c r="G668" i="2"/>
  <c r="O668" i="2"/>
  <c r="N668" i="2"/>
  <c r="P668" i="2" l="1"/>
  <c r="K669" i="2"/>
  <c r="G669" i="2"/>
  <c r="C670" i="2"/>
  <c r="M669" i="2"/>
  <c r="I669" i="2"/>
  <c r="E669" i="2"/>
  <c r="B671" i="2"/>
  <c r="L670" i="2"/>
  <c r="H670" i="2"/>
  <c r="D670" i="2"/>
  <c r="J670" i="2"/>
  <c r="F670" i="2"/>
  <c r="O669" i="2"/>
  <c r="N669" i="2"/>
  <c r="P669" i="2" l="1"/>
  <c r="J671" i="2"/>
  <c r="F671" i="2"/>
  <c r="B672" i="2"/>
  <c r="L671" i="2"/>
  <c r="H671" i="2"/>
  <c r="D671" i="2"/>
  <c r="C671" i="2"/>
  <c r="M670" i="2"/>
  <c r="I670" i="2"/>
  <c r="E670" i="2"/>
  <c r="K670" i="2"/>
  <c r="G670" i="2"/>
  <c r="O670" i="2"/>
  <c r="N670" i="2"/>
  <c r="P670" i="2" l="1"/>
  <c r="K671" i="2"/>
  <c r="G671" i="2"/>
  <c r="C672" i="2"/>
  <c r="M671" i="2"/>
  <c r="I671" i="2"/>
  <c r="E671" i="2"/>
  <c r="B673" i="2"/>
  <c r="L672" i="2"/>
  <c r="H672" i="2"/>
  <c r="D672" i="2"/>
  <c r="J672" i="2"/>
  <c r="F672" i="2"/>
  <c r="O671" i="2"/>
  <c r="N671" i="2"/>
  <c r="P671" i="2" l="1"/>
  <c r="J673" i="2"/>
  <c r="F673" i="2"/>
  <c r="B674" i="2"/>
  <c r="L673" i="2"/>
  <c r="H673" i="2"/>
  <c r="D673" i="2"/>
  <c r="C673" i="2"/>
  <c r="M672" i="2"/>
  <c r="I672" i="2"/>
  <c r="E672" i="2"/>
  <c r="K672" i="2"/>
  <c r="G672" i="2"/>
  <c r="O672" i="2"/>
  <c r="N672" i="2"/>
  <c r="P672" i="2" s="1"/>
  <c r="K673" i="2" l="1"/>
  <c r="G673" i="2"/>
  <c r="C674" i="2"/>
  <c r="M673" i="2"/>
  <c r="I673" i="2"/>
  <c r="E673" i="2"/>
  <c r="B675" i="2"/>
  <c r="L674" i="2"/>
  <c r="H674" i="2"/>
  <c r="D674" i="2"/>
  <c r="J674" i="2"/>
  <c r="F674" i="2"/>
  <c r="O673" i="2"/>
  <c r="N673" i="2"/>
  <c r="P673" i="2" l="1"/>
  <c r="J675" i="2"/>
  <c r="F675" i="2"/>
  <c r="B676" i="2"/>
  <c r="L675" i="2"/>
  <c r="H675" i="2"/>
  <c r="D675" i="2"/>
  <c r="C675" i="2"/>
  <c r="M674" i="2"/>
  <c r="I674" i="2"/>
  <c r="E674" i="2"/>
  <c r="K674" i="2"/>
  <c r="G674" i="2"/>
  <c r="O674" i="2"/>
  <c r="N674" i="2"/>
  <c r="P674" i="2" l="1"/>
  <c r="K675" i="2"/>
  <c r="G675" i="2"/>
  <c r="C676" i="2"/>
  <c r="M675" i="2"/>
  <c r="I675" i="2"/>
  <c r="E675" i="2"/>
  <c r="B677" i="2"/>
  <c r="L676" i="2"/>
  <c r="H676" i="2"/>
  <c r="D676" i="2"/>
  <c r="J676" i="2"/>
  <c r="F676" i="2"/>
  <c r="O675" i="2"/>
  <c r="N675" i="2"/>
  <c r="P675" i="2" l="1"/>
  <c r="J677" i="2"/>
  <c r="F677" i="2"/>
  <c r="B678" i="2"/>
  <c r="L677" i="2"/>
  <c r="H677" i="2"/>
  <c r="D677" i="2"/>
  <c r="C677" i="2"/>
  <c r="M676" i="2"/>
  <c r="I676" i="2"/>
  <c r="E676" i="2"/>
  <c r="K676" i="2"/>
  <c r="G676" i="2"/>
  <c r="O676" i="2"/>
  <c r="N676" i="2"/>
  <c r="P676" i="2" l="1"/>
  <c r="K677" i="2"/>
  <c r="G677" i="2"/>
  <c r="C678" i="2"/>
  <c r="M677" i="2"/>
  <c r="I677" i="2"/>
  <c r="E677" i="2"/>
  <c r="B679" i="2"/>
  <c r="L678" i="2"/>
  <c r="H678" i="2"/>
  <c r="D678" i="2"/>
  <c r="J678" i="2"/>
  <c r="F678" i="2"/>
  <c r="O677" i="2"/>
  <c r="N677" i="2"/>
  <c r="P677" i="2" l="1"/>
  <c r="J679" i="2"/>
  <c r="F679" i="2"/>
  <c r="B680" i="2"/>
  <c r="L679" i="2"/>
  <c r="H679" i="2"/>
  <c r="D679" i="2"/>
  <c r="C679" i="2"/>
  <c r="M678" i="2"/>
  <c r="I678" i="2"/>
  <c r="E678" i="2"/>
  <c r="O678" i="2" s="1"/>
  <c r="K678" i="2"/>
  <c r="G678" i="2"/>
  <c r="N678" i="2"/>
  <c r="P678" i="2" s="1"/>
  <c r="K679" i="2" l="1"/>
  <c r="G679" i="2"/>
  <c r="C680" i="2"/>
  <c r="M679" i="2"/>
  <c r="I679" i="2"/>
  <c r="E679" i="2"/>
  <c r="B681" i="2"/>
  <c r="L680" i="2"/>
  <c r="H680" i="2"/>
  <c r="D680" i="2"/>
  <c r="J680" i="2"/>
  <c r="F680" i="2"/>
  <c r="O679" i="2"/>
  <c r="N679" i="2"/>
  <c r="P679" i="2" l="1"/>
  <c r="J681" i="2"/>
  <c r="F681" i="2"/>
  <c r="B682" i="2"/>
  <c r="L681" i="2"/>
  <c r="H681" i="2"/>
  <c r="D681" i="2"/>
  <c r="C681" i="2"/>
  <c r="M680" i="2"/>
  <c r="I680" i="2"/>
  <c r="E680" i="2"/>
  <c r="K680" i="2"/>
  <c r="G680" i="2"/>
  <c r="O680" i="2"/>
  <c r="N680" i="2"/>
  <c r="P680" i="2" l="1"/>
  <c r="K681" i="2"/>
  <c r="G681" i="2"/>
  <c r="C682" i="2"/>
  <c r="M681" i="2"/>
  <c r="I681" i="2"/>
  <c r="E681" i="2"/>
  <c r="B683" i="2"/>
  <c r="L682" i="2"/>
  <c r="H682" i="2"/>
  <c r="D682" i="2"/>
  <c r="J682" i="2"/>
  <c r="F682" i="2"/>
  <c r="O681" i="2"/>
  <c r="N681" i="2"/>
  <c r="P681" i="2" l="1"/>
  <c r="J683" i="2"/>
  <c r="F683" i="2"/>
  <c r="B684" i="2"/>
  <c r="L683" i="2"/>
  <c r="H683" i="2"/>
  <c r="D683" i="2"/>
  <c r="C683" i="2"/>
  <c r="M682" i="2"/>
  <c r="I682" i="2"/>
  <c r="E682" i="2"/>
  <c r="K682" i="2"/>
  <c r="G682" i="2"/>
  <c r="O682" i="2"/>
  <c r="N682" i="2"/>
  <c r="P682" i="2" l="1"/>
  <c r="K683" i="2"/>
  <c r="G683" i="2"/>
  <c r="C684" i="2"/>
  <c r="M683" i="2"/>
  <c r="I683" i="2"/>
  <c r="E683" i="2"/>
  <c r="O683" i="2" s="1"/>
  <c r="B685" i="2"/>
  <c r="L684" i="2"/>
  <c r="H684" i="2"/>
  <c r="D684" i="2"/>
  <c r="J684" i="2"/>
  <c r="F684" i="2"/>
  <c r="N683" i="2"/>
  <c r="P683" i="2" s="1"/>
  <c r="J685" i="2" l="1"/>
  <c r="F685" i="2"/>
  <c r="B686" i="2"/>
  <c r="L685" i="2"/>
  <c r="H685" i="2"/>
  <c r="D685" i="2"/>
  <c r="C685" i="2"/>
  <c r="M684" i="2"/>
  <c r="I684" i="2"/>
  <c r="E684" i="2"/>
  <c r="K684" i="2"/>
  <c r="G684" i="2"/>
  <c r="O684" i="2"/>
  <c r="N684" i="2"/>
  <c r="P684" i="2" s="1"/>
  <c r="K685" i="2" l="1"/>
  <c r="G685" i="2"/>
  <c r="C686" i="2"/>
  <c r="M685" i="2"/>
  <c r="I685" i="2"/>
  <c r="E685" i="2"/>
  <c r="B687" i="2"/>
  <c r="L686" i="2"/>
  <c r="H686" i="2"/>
  <c r="D686" i="2"/>
  <c r="J686" i="2"/>
  <c r="F686" i="2"/>
  <c r="O685" i="2"/>
  <c r="N685" i="2"/>
  <c r="P685" i="2" l="1"/>
  <c r="J687" i="2"/>
  <c r="F687" i="2"/>
  <c r="B688" i="2"/>
  <c r="L687" i="2"/>
  <c r="H687" i="2"/>
  <c r="D687" i="2"/>
  <c r="C687" i="2"/>
  <c r="M686" i="2"/>
  <c r="I686" i="2"/>
  <c r="E686" i="2"/>
  <c r="K686" i="2"/>
  <c r="G686" i="2"/>
  <c r="O686" i="2"/>
  <c r="N686" i="2"/>
  <c r="P686" i="2" l="1"/>
  <c r="K687" i="2"/>
  <c r="G687" i="2"/>
  <c r="C688" i="2"/>
  <c r="M687" i="2"/>
  <c r="I687" i="2"/>
  <c r="E687" i="2"/>
  <c r="B689" i="2"/>
  <c r="L688" i="2"/>
  <c r="H688" i="2"/>
  <c r="D688" i="2"/>
  <c r="J688" i="2"/>
  <c r="F688" i="2"/>
  <c r="O687" i="2"/>
  <c r="N687" i="2"/>
  <c r="P687" i="2" l="1"/>
  <c r="J689" i="2"/>
  <c r="F689" i="2"/>
  <c r="B690" i="2"/>
  <c r="L689" i="2"/>
  <c r="H689" i="2"/>
  <c r="D689" i="2"/>
  <c r="C689" i="2"/>
  <c r="M688" i="2"/>
  <c r="I688" i="2"/>
  <c r="E688" i="2"/>
  <c r="K688" i="2"/>
  <c r="G688" i="2"/>
  <c r="O688" i="2"/>
  <c r="N688" i="2"/>
  <c r="P688" i="2" l="1"/>
  <c r="K689" i="2"/>
  <c r="G689" i="2"/>
  <c r="C690" i="2"/>
  <c r="M689" i="2"/>
  <c r="I689" i="2"/>
  <c r="E689" i="2"/>
  <c r="B691" i="2"/>
  <c r="L690" i="2"/>
  <c r="H690" i="2"/>
  <c r="D690" i="2"/>
  <c r="J690" i="2"/>
  <c r="F690" i="2"/>
  <c r="O689" i="2"/>
  <c r="N689" i="2"/>
  <c r="P689" i="2" l="1"/>
  <c r="J691" i="2"/>
  <c r="F691" i="2"/>
  <c r="B692" i="2"/>
  <c r="L691" i="2"/>
  <c r="H691" i="2"/>
  <c r="D691" i="2"/>
  <c r="C691" i="2"/>
  <c r="M690" i="2"/>
  <c r="I690" i="2"/>
  <c r="E690" i="2"/>
  <c r="O690" i="2" s="1"/>
  <c r="K690" i="2"/>
  <c r="G690" i="2"/>
  <c r="N690" i="2"/>
  <c r="P690" i="2" s="1"/>
  <c r="K691" i="2" l="1"/>
  <c r="G691" i="2"/>
  <c r="C692" i="2"/>
  <c r="M691" i="2"/>
  <c r="I691" i="2"/>
  <c r="E691" i="2"/>
  <c r="B693" i="2"/>
  <c r="L692" i="2"/>
  <c r="H692" i="2"/>
  <c r="D692" i="2"/>
  <c r="J692" i="2"/>
  <c r="F692" i="2"/>
  <c r="O691" i="2"/>
  <c r="N691" i="2"/>
  <c r="P691" i="2" l="1"/>
  <c r="J693" i="2"/>
  <c r="F693" i="2"/>
  <c r="B694" i="2"/>
  <c r="L693" i="2"/>
  <c r="H693" i="2"/>
  <c r="D693" i="2"/>
  <c r="C693" i="2"/>
  <c r="M692" i="2"/>
  <c r="I692" i="2"/>
  <c r="E692" i="2"/>
  <c r="K692" i="2"/>
  <c r="G692" i="2"/>
  <c r="O692" i="2"/>
  <c r="N692" i="2"/>
  <c r="P692" i="2" l="1"/>
  <c r="K693" i="2"/>
  <c r="G693" i="2"/>
  <c r="C694" i="2"/>
  <c r="M693" i="2"/>
  <c r="I693" i="2"/>
  <c r="E693" i="2"/>
  <c r="B695" i="2"/>
  <c r="L694" i="2"/>
  <c r="H694" i="2"/>
  <c r="D694" i="2"/>
  <c r="J694" i="2"/>
  <c r="F694" i="2"/>
  <c r="O693" i="2"/>
  <c r="N693" i="2"/>
  <c r="P693" i="2" l="1"/>
  <c r="J695" i="2"/>
  <c r="F695" i="2"/>
  <c r="B696" i="2"/>
  <c r="L695" i="2"/>
  <c r="H695" i="2"/>
  <c r="D695" i="2"/>
  <c r="C695" i="2"/>
  <c r="M694" i="2"/>
  <c r="I694" i="2"/>
  <c r="E694" i="2"/>
  <c r="O694" i="2" s="1"/>
  <c r="K694" i="2"/>
  <c r="G694" i="2"/>
  <c r="K695" i="2" l="1"/>
  <c r="G695" i="2"/>
  <c r="C696" i="2"/>
  <c r="M695" i="2"/>
  <c r="I695" i="2"/>
  <c r="E695" i="2"/>
  <c r="B697" i="2"/>
  <c r="L696" i="2"/>
  <c r="H696" i="2"/>
  <c r="D696" i="2"/>
  <c r="J696" i="2"/>
  <c r="F696" i="2"/>
  <c r="O695" i="2"/>
  <c r="N695" i="2"/>
  <c r="N694" i="2"/>
  <c r="P694" i="2" s="1"/>
  <c r="P695" i="2" l="1"/>
  <c r="J697" i="2"/>
  <c r="F697" i="2"/>
  <c r="B698" i="2"/>
  <c r="L697" i="2"/>
  <c r="H697" i="2"/>
  <c r="D697" i="2"/>
  <c r="C697" i="2"/>
  <c r="M696" i="2"/>
  <c r="I696" i="2"/>
  <c r="E696" i="2"/>
  <c r="K696" i="2"/>
  <c r="G696" i="2"/>
  <c r="O696" i="2"/>
  <c r="N696" i="2"/>
  <c r="P696" i="2" l="1"/>
  <c r="K697" i="2"/>
  <c r="G697" i="2"/>
  <c r="C698" i="2"/>
  <c r="M697" i="2"/>
  <c r="I697" i="2"/>
  <c r="E697" i="2"/>
  <c r="B699" i="2"/>
  <c r="L698" i="2"/>
  <c r="H698" i="2"/>
  <c r="D698" i="2"/>
  <c r="J698" i="2"/>
  <c r="F698" i="2"/>
  <c r="O697" i="2"/>
  <c r="N697" i="2"/>
  <c r="P697" i="2" l="1"/>
  <c r="J699" i="2"/>
  <c r="F699" i="2"/>
  <c r="B700" i="2"/>
  <c r="L699" i="2"/>
  <c r="H699" i="2"/>
  <c r="D699" i="2"/>
  <c r="C699" i="2"/>
  <c r="M698" i="2"/>
  <c r="I698" i="2"/>
  <c r="E698" i="2"/>
  <c r="K698" i="2"/>
  <c r="G698" i="2"/>
  <c r="O698" i="2"/>
  <c r="N698" i="2"/>
  <c r="P698" i="2" l="1"/>
  <c r="K699" i="2"/>
  <c r="G699" i="2"/>
  <c r="C700" i="2"/>
  <c r="M699" i="2"/>
  <c r="I699" i="2"/>
  <c r="E699" i="2"/>
  <c r="B701" i="2"/>
  <c r="L700" i="2"/>
  <c r="H700" i="2"/>
  <c r="D700" i="2"/>
  <c r="J700" i="2"/>
  <c r="F700" i="2"/>
  <c r="O699" i="2"/>
  <c r="N699" i="2"/>
  <c r="P699" i="2" l="1"/>
  <c r="J701" i="2"/>
  <c r="F701" i="2"/>
  <c r="B702" i="2"/>
  <c r="L701" i="2"/>
  <c r="H701" i="2"/>
  <c r="D701" i="2"/>
  <c r="C701" i="2"/>
  <c r="M700" i="2"/>
  <c r="I700" i="2"/>
  <c r="E700" i="2"/>
  <c r="O700" i="2" s="1"/>
  <c r="K700" i="2"/>
  <c r="G700" i="2"/>
  <c r="K701" i="2" l="1"/>
  <c r="G701" i="2"/>
  <c r="C702" i="2"/>
  <c r="M701" i="2"/>
  <c r="I701" i="2"/>
  <c r="E701" i="2"/>
  <c r="B703" i="2"/>
  <c r="L702" i="2"/>
  <c r="H702" i="2"/>
  <c r="D702" i="2"/>
  <c r="J702" i="2"/>
  <c r="F702" i="2"/>
  <c r="O701" i="2"/>
  <c r="N701" i="2"/>
  <c r="N700" i="2"/>
  <c r="P700" i="2" s="1"/>
  <c r="P701" i="2" l="1"/>
  <c r="J703" i="2"/>
  <c r="F703" i="2"/>
  <c r="B704" i="2"/>
  <c r="L703" i="2"/>
  <c r="H703" i="2"/>
  <c r="D703" i="2"/>
  <c r="C703" i="2"/>
  <c r="M702" i="2"/>
  <c r="I702" i="2"/>
  <c r="E702" i="2"/>
  <c r="O702" i="2" s="1"/>
  <c r="K702" i="2"/>
  <c r="G702" i="2"/>
  <c r="K703" i="2" l="1"/>
  <c r="G703" i="2"/>
  <c r="C704" i="2"/>
  <c r="M703" i="2"/>
  <c r="I703" i="2"/>
  <c r="E703" i="2"/>
  <c r="B705" i="2"/>
  <c r="L704" i="2"/>
  <c r="H704" i="2"/>
  <c r="D704" i="2"/>
  <c r="J704" i="2"/>
  <c r="F704" i="2"/>
  <c r="O703" i="2"/>
  <c r="N703" i="2"/>
  <c r="N702" i="2"/>
  <c r="P702" i="2" s="1"/>
  <c r="P703" i="2" l="1"/>
  <c r="J705" i="2"/>
  <c r="F705" i="2"/>
  <c r="B706" i="2"/>
  <c r="L705" i="2"/>
  <c r="H705" i="2"/>
  <c r="D705" i="2"/>
  <c r="C705" i="2"/>
  <c r="M704" i="2"/>
  <c r="I704" i="2"/>
  <c r="E704" i="2"/>
  <c r="K704" i="2"/>
  <c r="G704" i="2"/>
  <c r="O704" i="2"/>
  <c r="N704" i="2"/>
  <c r="P704" i="2" l="1"/>
  <c r="K705" i="2"/>
  <c r="G705" i="2"/>
  <c r="C706" i="2"/>
  <c r="M705" i="2"/>
  <c r="I705" i="2"/>
  <c r="E705" i="2"/>
  <c r="B707" i="2"/>
  <c r="L706" i="2"/>
  <c r="H706" i="2"/>
  <c r="D706" i="2"/>
  <c r="J706" i="2"/>
  <c r="F706" i="2"/>
  <c r="O705" i="2"/>
  <c r="N705" i="2"/>
  <c r="P705" i="2" l="1"/>
  <c r="J707" i="2"/>
  <c r="F707" i="2"/>
  <c r="B708" i="2"/>
  <c r="L707" i="2"/>
  <c r="H707" i="2"/>
  <c r="D707" i="2"/>
  <c r="C707" i="2"/>
  <c r="M706" i="2"/>
  <c r="I706" i="2"/>
  <c r="E706" i="2"/>
  <c r="K706" i="2"/>
  <c r="G706" i="2"/>
  <c r="O706" i="2"/>
  <c r="N706" i="2"/>
  <c r="P706" i="2" l="1"/>
  <c r="K707" i="2"/>
  <c r="G707" i="2"/>
  <c r="C708" i="2"/>
  <c r="M707" i="2"/>
  <c r="I707" i="2"/>
  <c r="E707" i="2"/>
  <c r="B709" i="2"/>
  <c r="L708" i="2"/>
  <c r="H708" i="2"/>
  <c r="D708" i="2"/>
  <c r="J708" i="2"/>
  <c r="F708" i="2"/>
  <c r="O707" i="2"/>
  <c r="N707" i="2"/>
  <c r="P707" i="2" l="1"/>
  <c r="J709" i="2"/>
  <c r="F709" i="2"/>
  <c r="B710" i="2"/>
  <c r="L709" i="2"/>
  <c r="H709" i="2"/>
  <c r="D709" i="2"/>
  <c r="C709" i="2"/>
  <c r="M708" i="2"/>
  <c r="I708" i="2"/>
  <c r="E708" i="2"/>
  <c r="O708" i="2" s="1"/>
  <c r="K708" i="2"/>
  <c r="G708" i="2"/>
  <c r="N708" i="2"/>
  <c r="P708" i="2" s="1"/>
  <c r="K709" i="2" l="1"/>
  <c r="G709" i="2"/>
  <c r="C710" i="2"/>
  <c r="M709" i="2"/>
  <c r="I709" i="2"/>
  <c r="E709" i="2"/>
  <c r="B711" i="2"/>
  <c r="L710" i="2"/>
  <c r="H710" i="2"/>
  <c r="D710" i="2"/>
  <c r="J710" i="2"/>
  <c r="F710" i="2"/>
  <c r="O709" i="2"/>
  <c r="N709" i="2"/>
  <c r="P709" i="2" l="1"/>
  <c r="J711" i="2"/>
  <c r="F711" i="2"/>
  <c r="B712" i="2"/>
  <c r="L711" i="2"/>
  <c r="H711" i="2"/>
  <c r="D711" i="2"/>
  <c r="C711" i="2"/>
  <c r="M710" i="2"/>
  <c r="I710" i="2"/>
  <c r="E710" i="2"/>
  <c r="O710" i="2" s="1"/>
  <c r="K710" i="2"/>
  <c r="G710" i="2"/>
  <c r="K711" i="2" l="1"/>
  <c r="G711" i="2"/>
  <c r="C712" i="2"/>
  <c r="M711" i="2"/>
  <c r="I711" i="2"/>
  <c r="E711" i="2"/>
  <c r="B713" i="2"/>
  <c r="L712" i="2"/>
  <c r="H712" i="2"/>
  <c r="D712" i="2"/>
  <c r="J712" i="2"/>
  <c r="F712" i="2"/>
  <c r="O711" i="2"/>
  <c r="N711" i="2"/>
  <c r="N710" i="2"/>
  <c r="P710" i="2" s="1"/>
  <c r="P711" i="2" l="1"/>
  <c r="J713" i="2"/>
  <c r="F713" i="2"/>
  <c r="B714" i="2"/>
  <c r="L713" i="2"/>
  <c r="H713" i="2"/>
  <c r="D713" i="2"/>
  <c r="C713" i="2"/>
  <c r="M712" i="2"/>
  <c r="I712" i="2"/>
  <c r="E712" i="2"/>
  <c r="O712" i="2" s="1"/>
  <c r="K712" i="2"/>
  <c r="G712" i="2"/>
  <c r="N712" i="2"/>
  <c r="P712" i="2" s="1"/>
  <c r="K713" i="2" l="1"/>
  <c r="G713" i="2"/>
  <c r="C714" i="2"/>
  <c r="M713" i="2"/>
  <c r="I713" i="2"/>
  <c r="E713" i="2"/>
  <c r="O713" i="2" s="1"/>
  <c r="B715" i="2"/>
  <c r="L714" i="2"/>
  <c r="H714" i="2"/>
  <c r="D714" i="2"/>
  <c r="J714" i="2"/>
  <c r="F714" i="2"/>
  <c r="N713" i="2" l="1"/>
  <c r="P713" i="2" s="1"/>
  <c r="J715" i="2"/>
  <c r="F715" i="2"/>
  <c r="B716" i="2"/>
  <c r="L715" i="2"/>
  <c r="H715" i="2"/>
  <c r="D715" i="2"/>
  <c r="C715" i="2"/>
  <c r="M714" i="2"/>
  <c r="I714" i="2"/>
  <c r="E714" i="2"/>
  <c r="O714" i="2" s="1"/>
  <c r="K714" i="2"/>
  <c r="G714" i="2"/>
  <c r="N714" i="2" l="1"/>
  <c r="P714" i="2" s="1"/>
  <c r="K715" i="2"/>
  <c r="G715" i="2"/>
  <c r="C716" i="2"/>
  <c r="M715" i="2"/>
  <c r="I715" i="2"/>
  <c r="E715" i="2"/>
  <c r="B717" i="2"/>
  <c r="L716" i="2"/>
  <c r="H716" i="2"/>
  <c r="D716" i="2"/>
  <c r="J716" i="2"/>
  <c r="F716" i="2"/>
  <c r="O715" i="2"/>
  <c r="N715" i="2"/>
  <c r="P715" i="2" l="1"/>
  <c r="J717" i="2"/>
  <c r="F717" i="2"/>
  <c r="B718" i="2"/>
  <c r="L717" i="2"/>
  <c r="H717" i="2"/>
  <c r="D717" i="2"/>
  <c r="C717" i="2"/>
  <c r="M716" i="2"/>
  <c r="I716" i="2"/>
  <c r="E716" i="2"/>
  <c r="O716" i="2" s="1"/>
  <c r="K716" i="2"/>
  <c r="G716" i="2"/>
  <c r="N716" i="2" l="1"/>
  <c r="P716" i="2" s="1"/>
  <c r="K717" i="2"/>
  <c r="G717" i="2"/>
  <c r="C718" i="2"/>
  <c r="M717" i="2"/>
  <c r="I717" i="2"/>
  <c r="E717" i="2"/>
  <c r="O717" i="2" s="1"/>
  <c r="B719" i="2"/>
  <c r="L718" i="2"/>
  <c r="H718" i="2"/>
  <c r="D718" i="2"/>
  <c r="J718" i="2"/>
  <c r="F718" i="2"/>
  <c r="N717" i="2" l="1"/>
  <c r="P717" i="2" s="1"/>
  <c r="J719" i="2"/>
  <c r="F719" i="2"/>
  <c r="B720" i="2"/>
  <c r="L719" i="2"/>
  <c r="H719" i="2"/>
  <c r="D719" i="2"/>
  <c r="C719" i="2"/>
  <c r="M718" i="2"/>
  <c r="I718" i="2"/>
  <c r="E718" i="2"/>
  <c r="K718" i="2"/>
  <c r="G718" i="2"/>
  <c r="O718" i="2"/>
  <c r="N718" i="2"/>
  <c r="P718" i="2" l="1"/>
  <c r="K719" i="2"/>
  <c r="G719" i="2"/>
  <c r="C720" i="2"/>
  <c r="M719" i="2"/>
  <c r="I719" i="2"/>
  <c r="E719" i="2"/>
  <c r="O719" i="2" s="1"/>
  <c r="B721" i="2"/>
  <c r="L720" i="2"/>
  <c r="H720" i="2"/>
  <c r="D720" i="2"/>
  <c r="J720" i="2"/>
  <c r="F720" i="2"/>
  <c r="N719" i="2" l="1"/>
  <c r="P719" i="2" s="1"/>
  <c r="J721" i="2"/>
  <c r="F721" i="2"/>
  <c r="B722" i="2"/>
  <c r="L721" i="2"/>
  <c r="H721" i="2"/>
  <c r="D721" i="2"/>
  <c r="C721" i="2"/>
  <c r="M720" i="2"/>
  <c r="I720" i="2"/>
  <c r="E720" i="2"/>
  <c r="O720" i="2" s="1"/>
  <c r="K720" i="2"/>
  <c r="G720" i="2"/>
  <c r="K721" i="2" l="1"/>
  <c r="G721" i="2"/>
  <c r="C722" i="2"/>
  <c r="M721" i="2"/>
  <c r="I721" i="2"/>
  <c r="E721" i="2"/>
  <c r="B723" i="2"/>
  <c r="L722" i="2"/>
  <c r="H722" i="2"/>
  <c r="D722" i="2"/>
  <c r="J722" i="2"/>
  <c r="F722" i="2"/>
  <c r="N720" i="2"/>
  <c r="P720" i="2" s="1"/>
  <c r="O721" i="2"/>
  <c r="N721" i="2"/>
  <c r="P721" i="2" l="1"/>
  <c r="J723" i="2"/>
  <c r="F723" i="2"/>
  <c r="B724" i="2"/>
  <c r="L723" i="2"/>
  <c r="H723" i="2"/>
  <c r="D723" i="2"/>
  <c r="C723" i="2"/>
  <c r="M722" i="2"/>
  <c r="I722" i="2"/>
  <c r="E722" i="2"/>
  <c r="K722" i="2"/>
  <c r="G722" i="2"/>
  <c r="O722" i="2"/>
  <c r="N722" i="2"/>
  <c r="P722" i="2" l="1"/>
  <c r="K723" i="2"/>
  <c r="G723" i="2"/>
  <c r="C724" i="2"/>
  <c r="M723" i="2"/>
  <c r="I723" i="2"/>
  <c r="E723" i="2"/>
  <c r="B725" i="2"/>
  <c r="L724" i="2"/>
  <c r="H724" i="2"/>
  <c r="D724" i="2"/>
  <c r="J724" i="2"/>
  <c r="F724" i="2"/>
  <c r="O723" i="2"/>
  <c r="N723" i="2"/>
  <c r="P723" i="2" l="1"/>
  <c r="J725" i="2"/>
  <c r="F725" i="2"/>
  <c r="B726" i="2"/>
  <c r="L725" i="2"/>
  <c r="H725" i="2"/>
  <c r="D725" i="2"/>
  <c r="C725" i="2"/>
  <c r="M724" i="2"/>
  <c r="I724" i="2"/>
  <c r="E724" i="2"/>
  <c r="O724" i="2" s="1"/>
  <c r="K724" i="2"/>
  <c r="G724" i="2"/>
  <c r="N724" i="2"/>
  <c r="P724" i="2" l="1"/>
  <c r="K725" i="2"/>
  <c r="G725" i="2"/>
  <c r="C726" i="2"/>
  <c r="M725" i="2"/>
  <c r="I725" i="2"/>
  <c r="E725" i="2"/>
  <c r="B727" i="2"/>
  <c r="L726" i="2"/>
  <c r="H726" i="2"/>
  <c r="D726" i="2"/>
  <c r="J726" i="2"/>
  <c r="F726" i="2"/>
  <c r="O725" i="2"/>
  <c r="N725" i="2"/>
  <c r="P725" i="2" l="1"/>
  <c r="J727" i="2"/>
  <c r="F727" i="2"/>
  <c r="B728" i="2"/>
  <c r="L727" i="2"/>
  <c r="H727" i="2"/>
  <c r="D727" i="2"/>
  <c r="C727" i="2"/>
  <c r="M726" i="2"/>
  <c r="I726" i="2"/>
  <c r="E726" i="2"/>
  <c r="O726" i="2" s="1"/>
  <c r="K726" i="2"/>
  <c r="G726" i="2"/>
  <c r="N726" i="2"/>
  <c r="P726" i="2" l="1"/>
  <c r="K727" i="2"/>
  <c r="G727" i="2"/>
  <c r="C728" i="2"/>
  <c r="M727" i="2"/>
  <c r="I727" i="2"/>
  <c r="E727" i="2"/>
  <c r="B729" i="2"/>
  <c r="L728" i="2"/>
  <c r="H728" i="2"/>
  <c r="D728" i="2"/>
  <c r="J728" i="2"/>
  <c r="F728" i="2"/>
  <c r="O727" i="2"/>
  <c r="N727" i="2"/>
  <c r="P727" i="2" l="1"/>
  <c r="J729" i="2"/>
  <c r="F729" i="2"/>
  <c r="B730" i="2"/>
  <c r="L729" i="2"/>
  <c r="H729" i="2"/>
  <c r="D729" i="2"/>
  <c r="C729" i="2"/>
  <c r="M728" i="2"/>
  <c r="I728" i="2"/>
  <c r="E728" i="2"/>
  <c r="K728" i="2"/>
  <c r="G728" i="2"/>
  <c r="O728" i="2"/>
  <c r="N728" i="2"/>
  <c r="P728" i="2" l="1"/>
  <c r="K729" i="2"/>
  <c r="G729" i="2"/>
  <c r="C730" i="2"/>
  <c r="M729" i="2"/>
  <c r="I729" i="2"/>
  <c r="E729" i="2"/>
  <c r="B731" i="2"/>
  <c r="L730" i="2"/>
  <c r="H730" i="2"/>
  <c r="D730" i="2"/>
  <c r="J730" i="2"/>
  <c r="F730" i="2"/>
  <c r="O729" i="2"/>
  <c r="N729" i="2"/>
  <c r="P729" i="2" l="1"/>
  <c r="J731" i="2"/>
  <c r="F731" i="2"/>
  <c r="B732" i="2"/>
  <c r="L731" i="2"/>
  <c r="H731" i="2"/>
  <c r="D731" i="2"/>
  <c r="C731" i="2"/>
  <c r="M730" i="2"/>
  <c r="I730" i="2"/>
  <c r="E730" i="2"/>
  <c r="O730" i="2" s="1"/>
  <c r="K730" i="2"/>
  <c r="G730" i="2"/>
  <c r="N730" i="2"/>
  <c r="P730" i="2" l="1"/>
  <c r="K731" i="2"/>
  <c r="G731" i="2"/>
  <c r="C732" i="2"/>
  <c r="M731" i="2"/>
  <c r="I731" i="2"/>
  <c r="E731" i="2"/>
  <c r="B733" i="2"/>
  <c r="L732" i="2"/>
  <c r="H732" i="2"/>
  <c r="D732" i="2"/>
  <c r="J732" i="2"/>
  <c r="F732" i="2"/>
  <c r="O731" i="2"/>
  <c r="N731" i="2"/>
  <c r="P731" i="2" s="1"/>
  <c r="J733" i="2" l="1"/>
  <c r="F733" i="2"/>
  <c r="B734" i="2"/>
  <c r="L733" i="2"/>
  <c r="H733" i="2"/>
  <c r="D733" i="2"/>
  <c r="C733" i="2"/>
  <c r="M732" i="2"/>
  <c r="I732" i="2"/>
  <c r="E732" i="2"/>
  <c r="K732" i="2"/>
  <c r="G732" i="2"/>
  <c r="O732" i="2"/>
  <c r="N732" i="2"/>
  <c r="P732" i="2" l="1"/>
  <c r="K733" i="2"/>
  <c r="G733" i="2"/>
  <c r="C734" i="2"/>
  <c r="M733" i="2"/>
  <c r="I733" i="2"/>
  <c r="E733" i="2"/>
  <c r="O733" i="2" s="1"/>
  <c r="B735" i="2"/>
  <c r="L734" i="2"/>
  <c r="H734" i="2"/>
  <c r="D734" i="2"/>
  <c r="J734" i="2"/>
  <c r="F734" i="2"/>
  <c r="N733" i="2"/>
  <c r="P733" i="2" s="1"/>
  <c r="J735" i="2" l="1"/>
  <c r="F735" i="2"/>
  <c r="B736" i="2"/>
  <c r="L735" i="2"/>
  <c r="H735" i="2"/>
  <c r="D735" i="2"/>
  <c r="C735" i="2"/>
  <c r="M734" i="2"/>
  <c r="I734" i="2"/>
  <c r="E734" i="2"/>
  <c r="O734" i="2" s="1"/>
  <c r="K734" i="2"/>
  <c r="G734" i="2"/>
  <c r="N734" i="2"/>
  <c r="P734" i="2" s="1"/>
  <c r="K735" i="2" l="1"/>
  <c r="G735" i="2"/>
  <c r="C736" i="2"/>
  <c r="M735" i="2"/>
  <c r="I735" i="2"/>
  <c r="E735" i="2"/>
  <c r="O735" i="2" s="1"/>
  <c r="B737" i="2"/>
  <c r="L736" i="2"/>
  <c r="H736" i="2"/>
  <c r="D736" i="2"/>
  <c r="J736" i="2"/>
  <c r="F736" i="2"/>
  <c r="N735" i="2"/>
  <c r="P735" i="2" l="1"/>
  <c r="J737" i="2"/>
  <c r="F737" i="2"/>
  <c r="B738" i="2"/>
  <c r="L737" i="2"/>
  <c r="H737" i="2"/>
  <c r="D737" i="2"/>
  <c r="C737" i="2"/>
  <c r="M736" i="2"/>
  <c r="I736" i="2"/>
  <c r="E736" i="2"/>
  <c r="O736" i="2" s="1"/>
  <c r="K736" i="2"/>
  <c r="G736" i="2"/>
  <c r="N736" i="2" l="1"/>
  <c r="P736" i="2" s="1"/>
  <c r="K737" i="2"/>
  <c r="G737" i="2"/>
  <c r="C738" i="2"/>
  <c r="M737" i="2"/>
  <c r="I737" i="2"/>
  <c r="E737" i="2"/>
  <c r="O737" i="2" s="1"/>
  <c r="B739" i="2"/>
  <c r="L738" i="2"/>
  <c r="H738" i="2"/>
  <c r="D738" i="2"/>
  <c r="J738" i="2"/>
  <c r="F738" i="2"/>
  <c r="N737" i="2"/>
  <c r="P737" i="2" l="1"/>
  <c r="J739" i="2"/>
  <c r="F739" i="2"/>
  <c r="B740" i="2"/>
  <c r="L739" i="2"/>
  <c r="H739" i="2"/>
  <c r="D739" i="2"/>
  <c r="C739" i="2"/>
  <c r="M738" i="2"/>
  <c r="I738" i="2"/>
  <c r="E738" i="2"/>
  <c r="O738" i="2" s="1"/>
  <c r="K738" i="2"/>
  <c r="G738" i="2"/>
  <c r="N738" i="2"/>
  <c r="P738" i="2" s="1"/>
  <c r="K739" i="2" l="1"/>
  <c r="G739" i="2"/>
  <c r="C740" i="2"/>
  <c r="M739" i="2"/>
  <c r="I739" i="2"/>
  <c r="E739" i="2"/>
  <c r="O739" i="2" s="1"/>
  <c r="B741" i="2"/>
  <c r="L740" i="2"/>
  <c r="H740" i="2"/>
  <c r="D740" i="2"/>
  <c r="J740" i="2"/>
  <c r="F740" i="2"/>
  <c r="N739" i="2" l="1"/>
  <c r="P739" i="2" s="1"/>
  <c r="J741" i="2"/>
  <c r="F741" i="2"/>
  <c r="B742" i="2"/>
  <c r="L741" i="2"/>
  <c r="H741" i="2"/>
  <c r="D741" i="2"/>
  <c r="C741" i="2"/>
  <c r="M740" i="2"/>
  <c r="I740" i="2"/>
  <c r="E740" i="2"/>
  <c r="O740" i="2" s="1"/>
  <c r="K740" i="2"/>
  <c r="G740" i="2"/>
  <c r="N740" i="2" l="1"/>
  <c r="P740" i="2" s="1"/>
  <c r="K741" i="2"/>
  <c r="G741" i="2"/>
  <c r="C742" i="2"/>
  <c r="M741" i="2"/>
  <c r="I741" i="2"/>
  <c r="E741" i="2"/>
  <c r="O741" i="2" s="1"/>
  <c r="B743" i="2"/>
  <c r="L742" i="2"/>
  <c r="H742" i="2"/>
  <c r="D742" i="2"/>
  <c r="J742" i="2"/>
  <c r="F742" i="2"/>
  <c r="N741" i="2" l="1"/>
  <c r="P741" i="2" s="1"/>
  <c r="J743" i="2"/>
  <c r="F743" i="2"/>
  <c r="B744" i="2"/>
  <c r="L743" i="2"/>
  <c r="H743" i="2"/>
  <c r="D743" i="2"/>
  <c r="C743" i="2"/>
  <c r="M742" i="2"/>
  <c r="I742" i="2"/>
  <c r="E742" i="2"/>
  <c r="O742" i="2" s="1"/>
  <c r="K742" i="2"/>
  <c r="G742" i="2"/>
  <c r="K743" i="2" l="1"/>
  <c r="G743" i="2"/>
  <c r="C744" i="2"/>
  <c r="M743" i="2"/>
  <c r="I743" i="2"/>
  <c r="E743" i="2"/>
  <c r="O743" i="2"/>
  <c r="N743" i="2"/>
  <c r="P743" i="2" s="1"/>
  <c r="B745" i="2"/>
  <c r="L744" i="2"/>
  <c r="H744" i="2"/>
  <c r="D744" i="2"/>
  <c r="J744" i="2"/>
  <c r="F744" i="2"/>
  <c r="N742" i="2"/>
  <c r="P742" i="2" s="1"/>
  <c r="C745" i="2" l="1"/>
  <c r="M744" i="2"/>
  <c r="I744" i="2"/>
  <c r="E744" i="2"/>
  <c r="O744" i="2" s="1"/>
  <c r="K744" i="2"/>
  <c r="G744" i="2"/>
  <c r="J745" i="2"/>
  <c r="F745" i="2"/>
  <c r="B746" i="2"/>
  <c r="L745" i="2"/>
  <c r="H745" i="2"/>
  <c r="D745" i="2"/>
  <c r="N744" i="2" l="1"/>
  <c r="P744" i="2" s="1"/>
  <c r="B747" i="2"/>
  <c r="L746" i="2"/>
  <c r="H746" i="2"/>
  <c r="D746" i="2"/>
  <c r="J746" i="2"/>
  <c r="F746" i="2"/>
  <c r="O745" i="2"/>
  <c r="K745" i="2"/>
  <c r="G745" i="2"/>
  <c r="C746" i="2"/>
  <c r="M745" i="2"/>
  <c r="I745" i="2"/>
  <c r="E745" i="2"/>
  <c r="N745" i="2" s="1"/>
  <c r="P745" i="2" l="1"/>
  <c r="C747" i="2"/>
  <c r="M746" i="2"/>
  <c r="I746" i="2"/>
  <c r="E746" i="2"/>
  <c r="O746" i="2" s="1"/>
  <c r="K746" i="2"/>
  <c r="G746" i="2"/>
  <c r="J747" i="2"/>
  <c r="F747" i="2"/>
  <c r="B748" i="2"/>
  <c r="L747" i="2"/>
  <c r="H747" i="2"/>
  <c r="D747" i="2"/>
  <c r="N746" i="2" l="1"/>
  <c r="P746" i="2" s="1"/>
  <c r="B749" i="2"/>
  <c r="L748" i="2"/>
  <c r="H748" i="2"/>
  <c r="D748" i="2"/>
  <c r="J748" i="2"/>
  <c r="F748" i="2"/>
  <c r="K747" i="2"/>
  <c r="G747" i="2"/>
  <c r="C748" i="2"/>
  <c r="M747" i="2"/>
  <c r="I747" i="2"/>
  <c r="E747" i="2"/>
  <c r="O747" i="2" s="1"/>
  <c r="C749" i="2" l="1"/>
  <c r="M748" i="2"/>
  <c r="I748" i="2"/>
  <c r="E748" i="2"/>
  <c r="O748" i="2" s="1"/>
  <c r="K748" i="2"/>
  <c r="G748" i="2"/>
  <c r="J749" i="2"/>
  <c r="F749" i="2"/>
  <c r="B750" i="2"/>
  <c r="L749" i="2"/>
  <c r="H749" i="2"/>
  <c r="D749" i="2"/>
  <c r="N747" i="2"/>
  <c r="P747" i="2" s="1"/>
  <c r="N748" i="2" l="1"/>
  <c r="P748" i="2" s="1"/>
  <c r="B751" i="2"/>
  <c r="L750" i="2"/>
  <c r="H750" i="2"/>
  <c r="D750" i="2"/>
  <c r="J750" i="2"/>
  <c r="F750" i="2"/>
  <c r="K749" i="2"/>
  <c r="G749" i="2"/>
  <c r="C750" i="2"/>
  <c r="M749" i="2"/>
  <c r="I749" i="2"/>
  <c r="E749" i="2"/>
  <c r="O749" i="2" s="1"/>
  <c r="N749" i="2" l="1"/>
  <c r="P749" i="2" s="1"/>
  <c r="C751" i="2"/>
  <c r="M750" i="2"/>
  <c r="I750" i="2"/>
  <c r="E750" i="2"/>
  <c r="O750" i="2" s="1"/>
  <c r="K750" i="2"/>
  <c r="G750" i="2"/>
  <c r="J751" i="2"/>
  <c r="F751" i="2"/>
  <c r="B752" i="2"/>
  <c r="L751" i="2"/>
  <c r="H751" i="2"/>
  <c r="D751" i="2"/>
  <c r="N750" i="2" l="1"/>
  <c r="P750" i="2" s="1"/>
  <c r="B753" i="2"/>
  <c r="L752" i="2"/>
  <c r="H752" i="2"/>
  <c r="D752" i="2"/>
  <c r="J752" i="2"/>
  <c r="F752" i="2"/>
  <c r="K751" i="2"/>
  <c r="G751" i="2"/>
  <c r="C752" i="2"/>
  <c r="M751" i="2"/>
  <c r="I751" i="2"/>
  <c r="E751" i="2"/>
  <c r="O751" i="2" s="1"/>
  <c r="N751" i="2" l="1"/>
  <c r="P751" i="2" s="1"/>
  <c r="C753" i="2"/>
  <c r="M752" i="2"/>
  <c r="I752" i="2"/>
  <c r="E752" i="2"/>
  <c r="O752" i="2" s="1"/>
  <c r="K752" i="2"/>
  <c r="G752" i="2"/>
  <c r="J753" i="2"/>
  <c r="F753" i="2"/>
  <c r="B754" i="2"/>
  <c r="L753" i="2"/>
  <c r="H753" i="2"/>
  <c r="D753" i="2"/>
  <c r="B755" i="2" l="1"/>
  <c r="L754" i="2"/>
  <c r="H754" i="2"/>
  <c r="D754" i="2"/>
  <c r="J754" i="2"/>
  <c r="F754" i="2"/>
  <c r="K753" i="2"/>
  <c r="G753" i="2"/>
  <c r="C754" i="2"/>
  <c r="M753" i="2"/>
  <c r="I753" i="2"/>
  <c r="E753" i="2"/>
  <c r="O753" i="2" s="1"/>
  <c r="N752" i="2"/>
  <c r="P752" i="2" s="1"/>
  <c r="N753" i="2" l="1"/>
  <c r="P753" i="2" s="1"/>
  <c r="C755" i="2"/>
  <c r="M754" i="2"/>
  <c r="I754" i="2"/>
  <c r="E754" i="2"/>
  <c r="O754" i="2" s="1"/>
  <c r="K754" i="2"/>
  <c r="G754" i="2"/>
  <c r="J755" i="2"/>
  <c r="F755" i="2"/>
  <c r="B756" i="2"/>
  <c r="L755" i="2"/>
  <c r="H755" i="2"/>
  <c r="D755" i="2"/>
  <c r="B757" i="2" l="1"/>
  <c r="L756" i="2"/>
  <c r="H756" i="2"/>
  <c r="D756" i="2"/>
  <c r="J756" i="2"/>
  <c r="F756" i="2"/>
  <c r="K755" i="2"/>
  <c r="G755" i="2"/>
  <c r="C756" i="2"/>
  <c r="M755" i="2"/>
  <c r="I755" i="2"/>
  <c r="E755" i="2"/>
  <c r="O755" i="2" s="1"/>
  <c r="N754" i="2"/>
  <c r="P754" i="2" s="1"/>
  <c r="N755" i="2" l="1"/>
  <c r="P755" i="2" s="1"/>
  <c r="C757" i="2"/>
  <c r="M756" i="2"/>
  <c r="I756" i="2"/>
  <c r="E756" i="2"/>
  <c r="O756" i="2" s="1"/>
  <c r="K756" i="2"/>
  <c r="G756" i="2"/>
  <c r="J757" i="2"/>
  <c r="F757" i="2"/>
  <c r="B758" i="2"/>
  <c r="L757" i="2"/>
  <c r="H757" i="2"/>
  <c r="D757" i="2"/>
  <c r="B759" i="2" l="1"/>
  <c r="L758" i="2"/>
  <c r="H758" i="2"/>
  <c r="D758" i="2"/>
  <c r="J758" i="2"/>
  <c r="F758" i="2"/>
  <c r="N756" i="2"/>
  <c r="P756" i="2" s="1"/>
  <c r="K757" i="2"/>
  <c r="G757" i="2"/>
  <c r="C758" i="2"/>
  <c r="M757" i="2"/>
  <c r="I757" i="2"/>
  <c r="E757" i="2"/>
  <c r="O757" i="2" s="1"/>
  <c r="N757" i="2" l="1"/>
  <c r="P757" i="2" s="1"/>
  <c r="C759" i="2"/>
  <c r="M758" i="2"/>
  <c r="I758" i="2"/>
  <c r="E758" i="2"/>
  <c r="O758" i="2" s="1"/>
  <c r="K758" i="2"/>
  <c r="G758" i="2"/>
  <c r="J759" i="2"/>
  <c r="F759" i="2"/>
  <c r="B760" i="2"/>
  <c r="L759" i="2"/>
  <c r="H759" i="2"/>
  <c r="D759" i="2"/>
  <c r="N758" i="2" l="1"/>
  <c r="P758" i="2" s="1"/>
  <c r="B761" i="2"/>
  <c r="L760" i="2"/>
  <c r="H760" i="2"/>
  <c r="D760" i="2"/>
  <c r="J760" i="2"/>
  <c r="F760" i="2"/>
  <c r="K759" i="2"/>
  <c r="G759" i="2"/>
  <c r="C760" i="2"/>
  <c r="M759" i="2"/>
  <c r="I759" i="2"/>
  <c r="E759" i="2"/>
  <c r="O759" i="2" s="1"/>
  <c r="C761" i="2" l="1"/>
  <c r="M760" i="2"/>
  <c r="I760" i="2"/>
  <c r="E760" i="2"/>
  <c r="O760" i="2" s="1"/>
  <c r="K760" i="2"/>
  <c r="G760" i="2"/>
  <c r="J761" i="2"/>
  <c r="F761" i="2"/>
  <c r="B762" i="2"/>
  <c r="L761" i="2"/>
  <c r="H761" i="2"/>
  <c r="D761" i="2"/>
  <c r="N759" i="2"/>
  <c r="P759" i="2" s="1"/>
  <c r="N760" i="2" l="1"/>
  <c r="P760" i="2" s="1"/>
  <c r="B763" i="2"/>
  <c r="L762" i="2"/>
  <c r="H762" i="2"/>
  <c r="D762" i="2"/>
  <c r="J762" i="2"/>
  <c r="F762" i="2"/>
  <c r="K761" i="2"/>
  <c r="G761" i="2"/>
  <c r="C762" i="2"/>
  <c r="M761" i="2"/>
  <c r="I761" i="2"/>
  <c r="E761" i="2"/>
  <c r="O761" i="2" s="1"/>
  <c r="C763" i="2" l="1"/>
  <c r="M762" i="2"/>
  <c r="I762" i="2"/>
  <c r="E762" i="2"/>
  <c r="O762" i="2" s="1"/>
  <c r="K762" i="2"/>
  <c r="G762" i="2"/>
  <c r="J763" i="2"/>
  <c r="F763" i="2"/>
  <c r="B764" i="2"/>
  <c r="L763" i="2"/>
  <c r="H763" i="2"/>
  <c r="D763" i="2"/>
  <c r="N761" i="2"/>
  <c r="P761" i="2" s="1"/>
  <c r="B765" i="2" l="1"/>
  <c r="L764" i="2"/>
  <c r="H764" i="2"/>
  <c r="D764" i="2"/>
  <c r="J764" i="2"/>
  <c r="F764" i="2"/>
  <c r="K763" i="2"/>
  <c r="G763" i="2"/>
  <c r="C764" i="2"/>
  <c r="M763" i="2"/>
  <c r="I763" i="2"/>
  <c r="E763" i="2"/>
  <c r="O763" i="2" s="1"/>
  <c r="N762" i="2"/>
  <c r="P762" i="2" s="1"/>
  <c r="N763" i="2" l="1"/>
  <c r="P763" i="2" s="1"/>
  <c r="C765" i="2"/>
  <c r="M764" i="2"/>
  <c r="I764" i="2"/>
  <c r="E764" i="2"/>
  <c r="O764" i="2" s="1"/>
  <c r="K764" i="2"/>
  <c r="G764" i="2"/>
  <c r="J765" i="2"/>
  <c r="F765" i="2"/>
  <c r="B766" i="2"/>
  <c r="L765" i="2"/>
  <c r="H765" i="2"/>
  <c r="D765" i="2"/>
  <c r="B767" i="2" l="1"/>
  <c r="L766" i="2"/>
  <c r="H766" i="2"/>
  <c r="D766" i="2"/>
  <c r="J766" i="2"/>
  <c r="F766" i="2"/>
  <c r="N764" i="2"/>
  <c r="P764" i="2" s="1"/>
  <c r="K765" i="2"/>
  <c r="G765" i="2"/>
  <c r="C766" i="2"/>
  <c r="M765" i="2"/>
  <c r="I765" i="2"/>
  <c r="E765" i="2"/>
  <c r="O765" i="2"/>
  <c r="N765" i="2"/>
  <c r="P765" i="2" s="1"/>
  <c r="C767" i="2" l="1"/>
  <c r="M766" i="2"/>
  <c r="I766" i="2"/>
  <c r="E766" i="2"/>
  <c r="O766" i="2" s="1"/>
  <c r="K766" i="2"/>
  <c r="G766" i="2"/>
  <c r="J767" i="2"/>
  <c r="F767" i="2"/>
  <c r="B768" i="2"/>
  <c r="L767" i="2"/>
  <c r="H767" i="2"/>
  <c r="D767" i="2"/>
  <c r="K767" i="2" l="1"/>
  <c r="G767" i="2"/>
  <c r="C768" i="2"/>
  <c r="M767" i="2"/>
  <c r="I767" i="2"/>
  <c r="E767" i="2"/>
  <c r="O767" i="2"/>
  <c r="N767" i="2"/>
  <c r="P767" i="2" s="1"/>
  <c r="N766" i="2"/>
  <c r="P766" i="2" s="1"/>
  <c r="B769" i="2"/>
  <c r="L768" i="2"/>
  <c r="H768" i="2"/>
  <c r="D768" i="2"/>
  <c r="J768" i="2"/>
  <c r="F768" i="2"/>
  <c r="C769" i="2" l="1"/>
  <c r="M768" i="2"/>
  <c r="I768" i="2"/>
  <c r="E768" i="2"/>
  <c r="O768" i="2" s="1"/>
  <c r="K768" i="2"/>
  <c r="G768" i="2"/>
  <c r="J769" i="2"/>
  <c r="F769" i="2"/>
  <c r="B770" i="2"/>
  <c r="L769" i="2"/>
  <c r="H769" i="2"/>
  <c r="D769" i="2"/>
  <c r="N768" i="2" l="1"/>
  <c r="P768" i="2" s="1"/>
  <c r="B771" i="2"/>
  <c r="L770" i="2"/>
  <c r="H770" i="2"/>
  <c r="D770" i="2"/>
  <c r="J770" i="2"/>
  <c r="F770" i="2"/>
  <c r="K769" i="2"/>
  <c r="G769" i="2"/>
  <c r="C770" i="2"/>
  <c r="M769" i="2"/>
  <c r="I769" i="2"/>
  <c r="E769" i="2"/>
  <c r="O769" i="2" s="1"/>
  <c r="C771" i="2" l="1"/>
  <c r="M770" i="2"/>
  <c r="I770" i="2"/>
  <c r="E770" i="2"/>
  <c r="O770" i="2" s="1"/>
  <c r="K770" i="2"/>
  <c r="G770" i="2"/>
  <c r="J771" i="2"/>
  <c r="F771" i="2"/>
  <c r="B772" i="2"/>
  <c r="L771" i="2"/>
  <c r="H771" i="2"/>
  <c r="D771" i="2"/>
  <c r="N769" i="2"/>
  <c r="P769" i="2" s="1"/>
  <c r="N770" i="2" l="1"/>
  <c r="P770" i="2" s="1"/>
  <c r="B773" i="2"/>
  <c r="L772" i="2"/>
  <c r="H772" i="2"/>
  <c r="D772" i="2"/>
  <c r="J772" i="2"/>
  <c r="F772" i="2"/>
  <c r="K771" i="2"/>
  <c r="G771" i="2"/>
  <c r="C772" i="2"/>
  <c r="M771" i="2"/>
  <c r="I771" i="2"/>
  <c r="E771" i="2"/>
  <c r="O771" i="2" s="1"/>
  <c r="C773" i="2" l="1"/>
  <c r="M772" i="2"/>
  <c r="I772" i="2"/>
  <c r="E772" i="2"/>
  <c r="O772" i="2" s="1"/>
  <c r="K772" i="2"/>
  <c r="G772" i="2"/>
  <c r="J773" i="2"/>
  <c r="F773" i="2"/>
  <c r="B774" i="2"/>
  <c r="L773" i="2"/>
  <c r="H773" i="2"/>
  <c r="D773" i="2"/>
  <c r="N771" i="2"/>
  <c r="P771" i="2" s="1"/>
  <c r="N772" i="2" l="1"/>
  <c r="P772" i="2" s="1"/>
  <c r="B775" i="2"/>
  <c r="L774" i="2"/>
  <c r="H774" i="2"/>
  <c r="D774" i="2"/>
  <c r="J774" i="2"/>
  <c r="F774" i="2"/>
  <c r="K773" i="2"/>
  <c r="G773" i="2"/>
  <c r="C774" i="2"/>
  <c r="M773" i="2"/>
  <c r="I773" i="2"/>
  <c r="E773" i="2"/>
  <c r="O773" i="2" s="1"/>
  <c r="C775" i="2" l="1"/>
  <c r="M774" i="2"/>
  <c r="I774" i="2"/>
  <c r="E774" i="2"/>
  <c r="N774" i="2" s="1"/>
  <c r="K774" i="2"/>
  <c r="G774" i="2"/>
  <c r="N773" i="2"/>
  <c r="P773" i="2" s="1"/>
  <c r="J775" i="2"/>
  <c r="F775" i="2"/>
  <c r="B776" i="2"/>
  <c r="L775" i="2"/>
  <c r="H775" i="2"/>
  <c r="D775" i="2"/>
  <c r="O774" i="2" l="1"/>
  <c r="P774" i="2" s="1"/>
  <c r="B777" i="2"/>
  <c r="L776" i="2"/>
  <c r="H776" i="2"/>
  <c r="D776" i="2"/>
  <c r="J776" i="2"/>
  <c r="F776" i="2"/>
  <c r="K775" i="2"/>
  <c r="G775" i="2"/>
  <c r="C776" i="2"/>
  <c r="M775" i="2"/>
  <c r="I775" i="2"/>
  <c r="E775" i="2"/>
  <c r="O775" i="2" s="1"/>
  <c r="C777" i="2" l="1"/>
  <c r="M776" i="2"/>
  <c r="I776" i="2"/>
  <c r="E776" i="2"/>
  <c r="O776" i="2" s="1"/>
  <c r="K776" i="2"/>
  <c r="G776" i="2"/>
  <c r="N775" i="2"/>
  <c r="P775" i="2" s="1"/>
  <c r="J777" i="2"/>
  <c r="F777" i="2"/>
  <c r="B778" i="2"/>
  <c r="L777" i="2"/>
  <c r="H777" i="2"/>
  <c r="D777" i="2"/>
  <c r="K777" i="2" l="1"/>
  <c r="G777" i="2"/>
  <c r="C778" i="2"/>
  <c r="M777" i="2"/>
  <c r="I777" i="2"/>
  <c r="E777" i="2"/>
  <c r="N777" i="2" s="1"/>
  <c r="B779" i="2"/>
  <c r="L778" i="2"/>
  <c r="H778" i="2"/>
  <c r="D778" i="2"/>
  <c r="J778" i="2"/>
  <c r="F778" i="2"/>
  <c r="N776" i="2"/>
  <c r="P776" i="2" s="1"/>
  <c r="O777" i="2"/>
  <c r="P777" i="2" l="1"/>
  <c r="J779" i="2"/>
  <c r="F779" i="2"/>
  <c r="B780" i="2"/>
  <c r="L779" i="2"/>
  <c r="H779" i="2"/>
  <c r="D779" i="2"/>
  <c r="C779" i="2"/>
  <c r="M778" i="2"/>
  <c r="I778" i="2"/>
  <c r="E778" i="2"/>
  <c r="K778" i="2"/>
  <c r="G778" i="2"/>
  <c r="O778" i="2"/>
  <c r="N778" i="2"/>
  <c r="P778" i="2" l="1"/>
  <c r="K779" i="2"/>
  <c r="G779" i="2"/>
  <c r="C780" i="2"/>
  <c r="M779" i="2"/>
  <c r="I779" i="2"/>
  <c r="E779" i="2"/>
  <c r="B781" i="2"/>
  <c r="L780" i="2"/>
  <c r="H780" i="2"/>
  <c r="D780" i="2"/>
  <c r="J780" i="2"/>
  <c r="F780" i="2"/>
  <c r="O779" i="2"/>
  <c r="N779" i="2"/>
  <c r="P779" i="2" l="1"/>
  <c r="J781" i="2"/>
  <c r="F781" i="2"/>
  <c r="B782" i="2"/>
  <c r="L781" i="2"/>
  <c r="H781" i="2"/>
  <c r="D781" i="2"/>
  <c r="C781" i="2"/>
  <c r="M780" i="2"/>
  <c r="I780" i="2"/>
  <c r="E780" i="2"/>
  <c r="K780" i="2"/>
  <c r="G780" i="2"/>
  <c r="O780" i="2"/>
  <c r="N780" i="2"/>
  <c r="P780" i="2" s="1"/>
  <c r="K781" i="2" l="1"/>
  <c r="G781" i="2"/>
  <c r="C782" i="2"/>
  <c r="M781" i="2"/>
  <c r="I781" i="2"/>
  <c r="E781" i="2"/>
  <c r="B783" i="2"/>
  <c r="L782" i="2"/>
  <c r="H782" i="2"/>
  <c r="D782" i="2"/>
  <c r="J782" i="2"/>
  <c r="F782" i="2"/>
  <c r="O781" i="2"/>
  <c r="N781" i="2"/>
  <c r="P781" i="2" l="1"/>
  <c r="J783" i="2"/>
  <c r="F783" i="2"/>
  <c r="B784" i="2"/>
  <c r="L783" i="2"/>
  <c r="H783" i="2"/>
  <c r="D783" i="2"/>
  <c r="C783" i="2"/>
  <c r="M782" i="2"/>
  <c r="I782" i="2"/>
  <c r="E782" i="2"/>
  <c r="K782" i="2"/>
  <c r="G782" i="2"/>
  <c r="O782" i="2"/>
  <c r="N782" i="2"/>
  <c r="P782" i="2" l="1"/>
  <c r="K783" i="2"/>
  <c r="G783" i="2"/>
  <c r="C784" i="2"/>
  <c r="M783" i="2"/>
  <c r="I783" i="2"/>
  <c r="E783" i="2"/>
  <c r="B785" i="2"/>
  <c r="L784" i="2"/>
  <c r="H784" i="2"/>
  <c r="D784" i="2"/>
  <c r="J784" i="2"/>
  <c r="F784" i="2"/>
  <c r="O783" i="2"/>
  <c r="N783" i="2"/>
  <c r="P783" i="2" s="1"/>
  <c r="J785" i="2" l="1"/>
  <c r="F785" i="2"/>
  <c r="B786" i="2"/>
  <c r="L785" i="2"/>
  <c r="H785" i="2"/>
  <c r="D785" i="2"/>
  <c r="C785" i="2"/>
  <c r="M784" i="2"/>
  <c r="I784" i="2"/>
  <c r="E784" i="2"/>
  <c r="O784" i="2" s="1"/>
  <c r="K784" i="2"/>
  <c r="G784" i="2"/>
  <c r="N784" i="2" l="1"/>
  <c r="P784" i="2" s="1"/>
  <c r="K785" i="2"/>
  <c r="G785" i="2"/>
  <c r="C786" i="2"/>
  <c r="M785" i="2"/>
  <c r="I785" i="2"/>
  <c r="E785" i="2"/>
  <c r="O785" i="2" s="1"/>
  <c r="B787" i="2"/>
  <c r="L786" i="2"/>
  <c r="H786" i="2"/>
  <c r="D786" i="2"/>
  <c r="J786" i="2"/>
  <c r="F786" i="2"/>
  <c r="N785" i="2" l="1"/>
  <c r="P785" i="2" s="1"/>
  <c r="J787" i="2"/>
  <c r="F787" i="2"/>
  <c r="B788" i="2"/>
  <c r="L787" i="2"/>
  <c r="H787" i="2"/>
  <c r="D787" i="2"/>
  <c r="C787" i="2"/>
  <c r="M786" i="2"/>
  <c r="I786" i="2"/>
  <c r="E786" i="2"/>
  <c r="O786" i="2" s="1"/>
  <c r="K786" i="2"/>
  <c r="G786" i="2"/>
  <c r="N786" i="2"/>
  <c r="P786" i="2" l="1"/>
  <c r="K787" i="2"/>
  <c r="G787" i="2"/>
  <c r="C788" i="2"/>
  <c r="M787" i="2"/>
  <c r="I787" i="2"/>
  <c r="E787" i="2"/>
  <c r="O787" i="2" s="1"/>
  <c r="B789" i="2"/>
  <c r="L788" i="2"/>
  <c r="H788" i="2"/>
  <c r="D788" i="2"/>
  <c r="J788" i="2"/>
  <c r="F788" i="2"/>
  <c r="N787" i="2" l="1"/>
  <c r="P787" i="2" s="1"/>
  <c r="J789" i="2"/>
  <c r="F789" i="2"/>
  <c r="B790" i="2"/>
  <c r="L789" i="2"/>
  <c r="H789" i="2"/>
  <c r="D789" i="2"/>
  <c r="C789" i="2"/>
  <c r="M788" i="2"/>
  <c r="I788" i="2"/>
  <c r="E788" i="2"/>
  <c r="O788" i="2" s="1"/>
  <c r="K788" i="2"/>
  <c r="G788" i="2"/>
  <c r="K789" i="2" l="1"/>
  <c r="G789" i="2"/>
  <c r="C790" i="2"/>
  <c r="M789" i="2"/>
  <c r="I789" i="2"/>
  <c r="E789" i="2"/>
  <c r="B791" i="2"/>
  <c r="L790" i="2"/>
  <c r="H790" i="2"/>
  <c r="D790" i="2"/>
  <c r="J790" i="2"/>
  <c r="F790" i="2"/>
  <c r="N788" i="2"/>
  <c r="P788" i="2" s="1"/>
  <c r="O789" i="2"/>
  <c r="N789" i="2"/>
  <c r="P789" i="2" l="1"/>
  <c r="J791" i="2"/>
  <c r="F791" i="2"/>
  <c r="B792" i="2"/>
  <c r="L791" i="2"/>
  <c r="H791" i="2"/>
  <c r="D791" i="2"/>
  <c r="C791" i="2"/>
  <c r="M790" i="2"/>
  <c r="I790" i="2"/>
  <c r="E790" i="2"/>
  <c r="O790" i="2" s="1"/>
  <c r="K790" i="2"/>
  <c r="G790" i="2"/>
  <c r="N790" i="2" l="1"/>
  <c r="P790" i="2" s="1"/>
  <c r="K791" i="2"/>
  <c r="G791" i="2"/>
  <c r="C792" i="2"/>
  <c r="M791" i="2"/>
  <c r="I791" i="2"/>
  <c r="E791" i="2"/>
  <c r="O791" i="2" s="1"/>
  <c r="B793" i="2"/>
  <c r="L792" i="2"/>
  <c r="H792" i="2"/>
  <c r="D792" i="2"/>
  <c r="J792" i="2"/>
  <c r="F792" i="2"/>
  <c r="J793" i="2" l="1"/>
  <c r="F793" i="2"/>
  <c r="B794" i="2"/>
  <c r="L793" i="2"/>
  <c r="H793" i="2"/>
  <c r="D793" i="2"/>
  <c r="C793" i="2"/>
  <c r="M792" i="2"/>
  <c r="I792" i="2"/>
  <c r="E792" i="2"/>
  <c r="K792" i="2"/>
  <c r="G792" i="2"/>
  <c r="N791" i="2"/>
  <c r="P791" i="2" s="1"/>
  <c r="O792" i="2"/>
  <c r="N792" i="2"/>
  <c r="P792" i="2" s="1"/>
  <c r="K793" i="2" l="1"/>
  <c r="G793" i="2"/>
  <c r="C794" i="2"/>
  <c r="M793" i="2"/>
  <c r="I793" i="2"/>
  <c r="E793" i="2"/>
  <c r="B795" i="2"/>
  <c r="L794" i="2"/>
  <c r="H794" i="2"/>
  <c r="D794" i="2"/>
  <c r="J794" i="2"/>
  <c r="F794" i="2"/>
  <c r="O793" i="2"/>
  <c r="N793" i="2"/>
  <c r="P793" i="2" l="1"/>
  <c r="J795" i="2"/>
  <c r="F795" i="2"/>
  <c r="B796" i="2"/>
  <c r="L795" i="2"/>
  <c r="H795" i="2"/>
  <c r="D795" i="2"/>
  <c r="C795" i="2"/>
  <c r="M794" i="2"/>
  <c r="I794" i="2"/>
  <c r="E794" i="2"/>
  <c r="O794" i="2" s="1"/>
  <c r="K794" i="2"/>
  <c r="G794" i="2"/>
  <c r="N794" i="2"/>
  <c r="P794" i="2" l="1"/>
  <c r="K795" i="2"/>
  <c r="G795" i="2"/>
  <c r="C796" i="2"/>
  <c r="M795" i="2"/>
  <c r="I795" i="2"/>
  <c r="E795" i="2"/>
  <c r="O795" i="2" s="1"/>
  <c r="B797" i="2"/>
  <c r="L796" i="2"/>
  <c r="H796" i="2"/>
  <c r="D796" i="2"/>
  <c r="J796" i="2"/>
  <c r="F796" i="2"/>
  <c r="N795" i="2"/>
  <c r="P795" i="2" l="1"/>
  <c r="J797" i="2"/>
  <c r="F797" i="2"/>
  <c r="B798" i="2"/>
  <c r="L797" i="2"/>
  <c r="H797" i="2"/>
  <c r="D797" i="2"/>
  <c r="C797" i="2"/>
  <c r="M796" i="2"/>
  <c r="I796" i="2"/>
  <c r="E796" i="2"/>
  <c r="O796" i="2" s="1"/>
  <c r="K796" i="2"/>
  <c r="G796" i="2"/>
  <c r="N796" i="2"/>
  <c r="P796" i="2" l="1"/>
  <c r="K797" i="2"/>
  <c r="G797" i="2"/>
  <c r="C798" i="2"/>
  <c r="M797" i="2"/>
  <c r="I797" i="2"/>
  <c r="E797" i="2"/>
  <c r="O797" i="2" s="1"/>
  <c r="B799" i="2"/>
  <c r="L798" i="2"/>
  <c r="H798" i="2"/>
  <c r="D798" i="2"/>
  <c r="J798" i="2"/>
  <c r="F798" i="2"/>
  <c r="N797" i="2" l="1"/>
  <c r="P797" i="2" s="1"/>
  <c r="J799" i="2"/>
  <c r="F799" i="2"/>
  <c r="B800" i="2"/>
  <c r="L799" i="2"/>
  <c r="H799" i="2"/>
  <c r="D799" i="2"/>
  <c r="C799" i="2"/>
  <c r="M798" i="2"/>
  <c r="I798" i="2"/>
  <c r="E798" i="2"/>
  <c r="O798" i="2" s="1"/>
  <c r="K798" i="2"/>
  <c r="G798" i="2"/>
  <c r="K799" i="2" l="1"/>
  <c r="G799" i="2"/>
  <c r="C800" i="2"/>
  <c r="M799" i="2"/>
  <c r="I799" i="2"/>
  <c r="E799" i="2"/>
  <c r="B801" i="2"/>
  <c r="L800" i="2"/>
  <c r="H800" i="2"/>
  <c r="D800" i="2"/>
  <c r="J800" i="2"/>
  <c r="F800" i="2"/>
  <c r="N798" i="2"/>
  <c r="P798" i="2" s="1"/>
  <c r="O799" i="2"/>
  <c r="N799" i="2"/>
  <c r="P799" i="2" l="1"/>
  <c r="J801" i="2"/>
  <c r="F801" i="2"/>
  <c r="B802" i="2"/>
  <c r="L801" i="2"/>
  <c r="H801" i="2"/>
  <c r="D801" i="2"/>
  <c r="C801" i="2"/>
  <c r="M800" i="2"/>
  <c r="I800" i="2"/>
  <c r="E800" i="2"/>
  <c r="O800" i="2" s="1"/>
  <c r="K800" i="2"/>
  <c r="G800" i="2"/>
  <c r="N800" i="2"/>
  <c r="P800" i="2" l="1"/>
  <c r="K801" i="2"/>
  <c r="G801" i="2"/>
  <c r="C802" i="2"/>
  <c r="M801" i="2"/>
  <c r="I801" i="2"/>
  <c r="E801" i="2"/>
  <c r="O801" i="2" s="1"/>
  <c r="B803" i="2"/>
  <c r="L802" i="2"/>
  <c r="H802" i="2"/>
  <c r="D802" i="2"/>
  <c r="J802" i="2"/>
  <c r="F802" i="2"/>
  <c r="N801" i="2"/>
  <c r="P801" i="2" l="1"/>
  <c r="J803" i="2"/>
  <c r="F803" i="2"/>
  <c r="B804" i="2"/>
  <c r="L803" i="2"/>
  <c r="H803" i="2"/>
  <c r="D803" i="2"/>
  <c r="C803" i="2"/>
  <c r="M802" i="2"/>
  <c r="I802" i="2"/>
  <c r="E802" i="2"/>
  <c r="K802" i="2"/>
  <c r="G802" i="2"/>
  <c r="O802" i="2"/>
  <c r="N802" i="2"/>
  <c r="P802" i="2" l="1"/>
  <c r="K803" i="2"/>
  <c r="G803" i="2"/>
  <c r="C804" i="2"/>
  <c r="M803" i="2"/>
  <c r="I803" i="2"/>
  <c r="E803" i="2"/>
  <c r="O803" i="2" s="1"/>
  <c r="B805" i="2"/>
  <c r="L804" i="2"/>
  <c r="H804" i="2"/>
  <c r="D804" i="2"/>
  <c r="J804" i="2"/>
  <c r="F804" i="2"/>
  <c r="N803" i="2"/>
  <c r="P803" i="2" l="1"/>
  <c r="J805" i="2"/>
  <c r="F805" i="2"/>
  <c r="B806" i="2"/>
  <c r="L805" i="2"/>
  <c r="H805" i="2"/>
  <c r="D805" i="2"/>
  <c r="C805" i="2"/>
  <c r="M804" i="2"/>
  <c r="I804" i="2"/>
  <c r="E804" i="2"/>
  <c r="O804" i="2" s="1"/>
  <c r="K804" i="2"/>
  <c r="G804" i="2"/>
  <c r="N804" i="2" l="1"/>
  <c r="P804" i="2" s="1"/>
  <c r="K805" i="2"/>
  <c r="G805" i="2"/>
  <c r="C806" i="2"/>
  <c r="M805" i="2"/>
  <c r="I805" i="2"/>
  <c r="E805" i="2"/>
  <c r="O805" i="2" s="1"/>
  <c r="B807" i="2"/>
  <c r="L806" i="2"/>
  <c r="H806" i="2"/>
  <c r="D806" i="2"/>
  <c r="J806" i="2"/>
  <c r="F806" i="2"/>
  <c r="N805" i="2"/>
  <c r="P805" i="2" l="1"/>
  <c r="B808" i="2"/>
  <c r="L807" i="2"/>
  <c r="H807" i="2"/>
  <c r="J807" i="2"/>
  <c r="F807" i="2"/>
  <c r="D807" i="2"/>
  <c r="C807" i="2"/>
  <c r="M806" i="2"/>
  <c r="I806" i="2"/>
  <c r="E806" i="2"/>
  <c r="O806" i="2" s="1"/>
  <c r="K806" i="2"/>
  <c r="G806" i="2"/>
  <c r="C808" i="2" l="1"/>
  <c r="K807" i="2"/>
  <c r="G807" i="2"/>
  <c r="M807" i="2"/>
  <c r="I807" i="2"/>
  <c r="E807" i="2"/>
  <c r="O807" i="2" s="1"/>
  <c r="N806" i="2"/>
  <c r="P806" i="2" s="1"/>
  <c r="J808" i="2"/>
  <c r="F808" i="2"/>
  <c r="B809" i="2"/>
  <c r="L808" i="2"/>
  <c r="H808" i="2"/>
  <c r="D808" i="2"/>
  <c r="B810" i="2" l="1"/>
  <c r="L809" i="2"/>
  <c r="H809" i="2"/>
  <c r="D809" i="2"/>
  <c r="J809" i="2"/>
  <c r="F809" i="2"/>
  <c r="N807" i="2"/>
  <c r="P807" i="2" s="1"/>
  <c r="K808" i="2"/>
  <c r="G808" i="2"/>
  <c r="C809" i="2"/>
  <c r="M808" i="2"/>
  <c r="I808" i="2"/>
  <c r="E808" i="2"/>
  <c r="N808" i="2" s="1"/>
  <c r="C810" i="2" l="1"/>
  <c r="M809" i="2"/>
  <c r="I809" i="2"/>
  <c r="E809" i="2"/>
  <c r="N809" i="2" s="1"/>
  <c r="K809" i="2"/>
  <c r="G809" i="2"/>
  <c r="O808" i="2"/>
  <c r="P808" i="2" s="1"/>
  <c r="O809" i="2"/>
  <c r="J810" i="2"/>
  <c r="F810" i="2"/>
  <c r="B811" i="2"/>
  <c r="L810" i="2"/>
  <c r="H810" i="2"/>
  <c r="D810" i="2"/>
  <c r="P809" i="2" l="1"/>
  <c r="B812" i="2"/>
  <c r="L811" i="2"/>
  <c r="H811" i="2"/>
  <c r="D811" i="2"/>
  <c r="J811" i="2"/>
  <c r="F811" i="2"/>
  <c r="K810" i="2"/>
  <c r="G810" i="2"/>
  <c r="C811" i="2"/>
  <c r="M810" i="2"/>
  <c r="I810" i="2"/>
  <c r="E810" i="2"/>
  <c r="O810" i="2" s="1"/>
  <c r="N810" i="2" l="1"/>
  <c r="P810" i="2" s="1"/>
  <c r="C812" i="2"/>
  <c r="M811" i="2"/>
  <c r="I811" i="2"/>
  <c r="E811" i="2"/>
  <c r="O811" i="2" s="1"/>
  <c r="K811" i="2"/>
  <c r="G811" i="2"/>
  <c r="J812" i="2"/>
  <c r="F812" i="2"/>
  <c r="B813" i="2"/>
  <c r="L812" i="2"/>
  <c r="H812" i="2"/>
  <c r="D812" i="2"/>
  <c r="B814" i="2" l="1"/>
  <c r="L813" i="2"/>
  <c r="H813" i="2"/>
  <c r="D813" i="2"/>
  <c r="J813" i="2"/>
  <c r="F813" i="2"/>
  <c r="K812" i="2"/>
  <c r="G812" i="2"/>
  <c r="C813" i="2"/>
  <c r="M812" i="2"/>
  <c r="I812" i="2"/>
  <c r="E812" i="2"/>
  <c r="O812" i="2" s="1"/>
  <c r="N811" i="2"/>
  <c r="P811" i="2" s="1"/>
  <c r="N812" i="2" l="1"/>
  <c r="P812" i="2" s="1"/>
  <c r="C814" i="2"/>
  <c r="M813" i="2"/>
  <c r="I813" i="2"/>
  <c r="E813" i="2"/>
  <c r="O813" i="2" s="1"/>
  <c r="K813" i="2"/>
  <c r="G813" i="2"/>
  <c r="J814" i="2"/>
  <c r="F814" i="2"/>
  <c r="B815" i="2"/>
  <c r="L814" i="2"/>
  <c r="H814" i="2"/>
  <c r="D814" i="2"/>
  <c r="B816" i="2" l="1"/>
  <c r="L815" i="2"/>
  <c r="H815" i="2"/>
  <c r="D815" i="2"/>
  <c r="J815" i="2"/>
  <c r="F815" i="2"/>
  <c r="K814" i="2"/>
  <c r="G814" i="2"/>
  <c r="C815" i="2"/>
  <c r="M814" i="2"/>
  <c r="I814" i="2"/>
  <c r="E814" i="2"/>
  <c r="O814" i="2" s="1"/>
  <c r="N813" i="2"/>
  <c r="P813" i="2" s="1"/>
  <c r="N814" i="2" l="1"/>
  <c r="P814" i="2" s="1"/>
  <c r="C816" i="2"/>
  <c r="M815" i="2"/>
  <c r="I815" i="2"/>
  <c r="E815" i="2"/>
  <c r="O815" i="2" s="1"/>
  <c r="K815" i="2"/>
  <c r="G815" i="2"/>
  <c r="J816" i="2"/>
  <c r="F816" i="2"/>
  <c r="B817" i="2"/>
  <c r="L816" i="2"/>
  <c r="H816" i="2"/>
  <c r="D816" i="2"/>
  <c r="B818" i="2" l="1"/>
  <c r="L817" i="2"/>
  <c r="H817" i="2"/>
  <c r="D817" i="2"/>
  <c r="J817" i="2"/>
  <c r="F817" i="2"/>
  <c r="K816" i="2"/>
  <c r="G816" i="2"/>
  <c r="C817" i="2"/>
  <c r="M816" i="2"/>
  <c r="I816" i="2"/>
  <c r="E816" i="2"/>
  <c r="O816" i="2" s="1"/>
  <c r="N815" i="2"/>
  <c r="P815" i="2" s="1"/>
  <c r="N816" i="2" l="1"/>
  <c r="P816" i="2" s="1"/>
  <c r="C818" i="2"/>
  <c r="M817" i="2"/>
  <c r="I817" i="2"/>
  <c r="E817" i="2"/>
  <c r="O817" i="2" s="1"/>
  <c r="K817" i="2"/>
  <c r="G817" i="2"/>
  <c r="J818" i="2"/>
  <c r="F818" i="2"/>
  <c r="B819" i="2"/>
  <c r="L818" i="2"/>
  <c r="H818" i="2"/>
  <c r="D818" i="2"/>
  <c r="B820" i="2" l="1"/>
  <c r="L819" i="2"/>
  <c r="H819" i="2"/>
  <c r="D819" i="2"/>
  <c r="J819" i="2"/>
  <c r="F819" i="2"/>
  <c r="K818" i="2"/>
  <c r="G818" i="2"/>
  <c r="C819" i="2"/>
  <c r="M818" i="2"/>
  <c r="I818" i="2"/>
  <c r="E818" i="2"/>
  <c r="O818" i="2" s="1"/>
  <c r="N817" i="2"/>
  <c r="P817" i="2" s="1"/>
  <c r="N818" i="2" l="1"/>
  <c r="P818" i="2" s="1"/>
  <c r="C820" i="2"/>
  <c r="M819" i="2"/>
  <c r="I819" i="2"/>
  <c r="E819" i="2"/>
  <c r="O819" i="2" s="1"/>
  <c r="K819" i="2"/>
  <c r="G819" i="2"/>
  <c r="J820" i="2"/>
  <c r="F820" i="2"/>
  <c r="B821" i="2"/>
  <c r="L820" i="2"/>
  <c r="H820" i="2"/>
  <c r="D820" i="2"/>
  <c r="B822" i="2" l="1"/>
  <c r="L821" i="2"/>
  <c r="H821" i="2"/>
  <c r="D821" i="2"/>
  <c r="J821" i="2"/>
  <c r="F821" i="2"/>
  <c r="K820" i="2"/>
  <c r="G820" i="2"/>
  <c r="C821" i="2"/>
  <c r="M820" i="2"/>
  <c r="I820" i="2"/>
  <c r="E820" i="2"/>
  <c r="O820" i="2" s="1"/>
  <c r="N819" i="2"/>
  <c r="P819" i="2" s="1"/>
  <c r="N820" i="2" l="1"/>
  <c r="P820" i="2" s="1"/>
  <c r="C822" i="2"/>
  <c r="M821" i="2"/>
  <c r="I821" i="2"/>
  <c r="E821" i="2"/>
  <c r="O821" i="2" s="1"/>
  <c r="K821" i="2"/>
  <c r="G821" i="2"/>
  <c r="J822" i="2"/>
  <c r="F822" i="2"/>
  <c r="B823" i="2"/>
  <c r="L822" i="2"/>
  <c r="H822" i="2"/>
  <c r="D822" i="2"/>
  <c r="B824" i="2" l="1"/>
  <c r="L823" i="2"/>
  <c r="H823" i="2"/>
  <c r="D823" i="2"/>
  <c r="J823" i="2"/>
  <c r="F823" i="2"/>
  <c r="K822" i="2"/>
  <c r="G822" i="2"/>
  <c r="C823" i="2"/>
  <c r="M822" i="2"/>
  <c r="I822" i="2"/>
  <c r="E822" i="2"/>
  <c r="O822" i="2" s="1"/>
  <c r="N821" i="2"/>
  <c r="P821" i="2" s="1"/>
  <c r="N822" i="2" l="1"/>
  <c r="P822" i="2" s="1"/>
  <c r="C824" i="2"/>
  <c r="M823" i="2"/>
  <c r="I823" i="2"/>
  <c r="E823" i="2"/>
  <c r="O823" i="2" s="1"/>
  <c r="K823" i="2"/>
  <c r="G823" i="2"/>
  <c r="J824" i="2"/>
  <c r="F824" i="2"/>
  <c r="B825" i="2"/>
  <c r="L824" i="2"/>
  <c r="H824" i="2"/>
  <c r="D824" i="2"/>
  <c r="B826" i="2" l="1"/>
  <c r="L825" i="2"/>
  <c r="H825" i="2"/>
  <c r="D825" i="2"/>
  <c r="J825" i="2"/>
  <c r="F825" i="2"/>
  <c r="K824" i="2"/>
  <c r="G824" i="2"/>
  <c r="C825" i="2"/>
  <c r="M824" i="2"/>
  <c r="I824" i="2"/>
  <c r="E824" i="2"/>
  <c r="O824" i="2" s="1"/>
  <c r="N823" i="2"/>
  <c r="P823" i="2" s="1"/>
  <c r="C826" i="2" l="1"/>
  <c r="M825" i="2"/>
  <c r="I825" i="2"/>
  <c r="E825" i="2"/>
  <c r="O825" i="2" s="1"/>
  <c r="K825" i="2"/>
  <c r="G825" i="2"/>
  <c r="J826" i="2"/>
  <c r="F826" i="2"/>
  <c r="B827" i="2"/>
  <c r="L826" i="2"/>
  <c r="H826" i="2"/>
  <c r="D826" i="2"/>
  <c r="N824" i="2"/>
  <c r="P824" i="2" s="1"/>
  <c r="N825" i="2" l="1"/>
  <c r="P825" i="2" s="1"/>
  <c r="B828" i="2"/>
  <c r="L827" i="2"/>
  <c r="H827" i="2"/>
  <c r="D827" i="2"/>
  <c r="J827" i="2"/>
  <c r="F827" i="2"/>
  <c r="K826" i="2"/>
  <c r="G826" i="2"/>
  <c r="C827" i="2"/>
  <c r="M826" i="2"/>
  <c r="I826" i="2"/>
  <c r="E826" i="2"/>
  <c r="O826" i="2" s="1"/>
  <c r="C828" i="2" l="1"/>
  <c r="M827" i="2"/>
  <c r="I827" i="2"/>
  <c r="E827" i="2"/>
  <c r="O827" i="2" s="1"/>
  <c r="K827" i="2"/>
  <c r="G827" i="2"/>
  <c r="J828" i="2"/>
  <c r="F828" i="2"/>
  <c r="B829" i="2"/>
  <c r="L828" i="2"/>
  <c r="H828" i="2"/>
  <c r="D828" i="2"/>
  <c r="N826" i="2"/>
  <c r="P826" i="2" s="1"/>
  <c r="N827" i="2" l="1"/>
  <c r="P827" i="2" s="1"/>
  <c r="B830" i="2"/>
  <c r="L829" i="2"/>
  <c r="H829" i="2"/>
  <c r="D829" i="2"/>
  <c r="J829" i="2"/>
  <c r="F829" i="2"/>
  <c r="K828" i="2"/>
  <c r="G828" i="2"/>
  <c r="C829" i="2"/>
  <c r="M828" i="2"/>
  <c r="I828" i="2"/>
  <c r="E828" i="2"/>
  <c r="O828" i="2" s="1"/>
  <c r="C830" i="2" l="1"/>
  <c r="M829" i="2"/>
  <c r="I829" i="2"/>
  <c r="E829" i="2"/>
  <c r="O829" i="2" s="1"/>
  <c r="K829" i="2"/>
  <c r="G829" i="2"/>
  <c r="J830" i="2"/>
  <c r="F830" i="2"/>
  <c r="B831" i="2"/>
  <c r="L830" i="2"/>
  <c r="H830" i="2"/>
  <c r="D830" i="2"/>
  <c r="N828" i="2"/>
  <c r="P828" i="2" s="1"/>
  <c r="N829" i="2" l="1"/>
  <c r="P829" i="2" s="1"/>
  <c r="B832" i="2"/>
  <c r="L831" i="2"/>
  <c r="H831" i="2"/>
  <c r="D831" i="2"/>
  <c r="J831" i="2"/>
  <c r="F831" i="2"/>
  <c r="K830" i="2"/>
  <c r="G830" i="2"/>
  <c r="C831" i="2"/>
  <c r="M830" i="2"/>
  <c r="I830" i="2"/>
  <c r="E830" i="2"/>
  <c r="O830" i="2" s="1"/>
  <c r="C832" i="2" l="1"/>
  <c r="M831" i="2"/>
  <c r="I831" i="2"/>
  <c r="E831" i="2"/>
  <c r="O831" i="2" s="1"/>
  <c r="K831" i="2"/>
  <c r="G831" i="2"/>
  <c r="J832" i="2"/>
  <c r="F832" i="2"/>
  <c r="B833" i="2"/>
  <c r="L832" i="2"/>
  <c r="H832" i="2"/>
  <c r="D832" i="2"/>
  <c r="N830" i="2"/>
  <c r="P830" i="2" s="1"/>
  <c r="N831" i="2" l="1"/>
  <c r="P831" i="2" s="1"/>
  <c r="B834" i="2"/>
  <c r="L833" i="2"/>
  <c r="H833" i="2"/>
  <c r="D833" i="2"/>
  <c r="J833" i="2"/>
  <c r="F833" i="2"/>
  <c r="K832" i="2"/>
  <c r="G832" i="2"/>
  <c r="C833" i="2"/>
  <c r="M832" i="2"/>
  <c r="I832" i="2"/>
  <c r="E832" i="2"/>
  <c r="O832" i="2" s="1"/>
  <c r="N832" i="2" l="1"/>
  <c r="P832" i="2" s="1"/>
  <c r="C834" i="2"/>
  <c r="M833" i="2"/>
  <c r="I833" i="2"/>
  <c r="E833" i="2"/>
  <c r="O833" i="2" s="1"/>
  <c r="K833" i="2"/>
  <c r="G833" i="2"/>
  <c r="J834" i="2"/>
  <c r="F834" i="2"/>
  <c r="B835" i="2"/>
  <c r="L834" i="2"/>
  <c r="H834" i="2"/>
  <c r="D834" i="2"/>
  <c r="B836" i="2" l="1"/>
  <c r="L835" i="2"/>
  <c r="H835" i="2"/>
  <c r="D835" i="2"/>
  <c r="J835" i="2"/>
  <c r="F835" i="2"/>
  <c r="K834" i="2"/>
  <c r="G834" i="2"/>
  <c r="C835" i="2"/>
  <c r="M834" i="2"/>
  <c r="I834" i="2"/>
  <c r="E834" i="2"/>
  <c r="O834" i="2" s="1"/>
  <c r="N833" i="2"/>
  <c r="P833" i="2" s="1"/>
  <c r="N834" i="2" l="1"/>
  <c r="P834" i="2" s="1"/>
  <c r="C836" i="2"/>
  <c r="M835" i="2"/>
  <c r="I835" i="2"/>
  <c r="E835" i="2"/>
  <c r="O835" i="2" s="1"/>
  <c r="K835" i="2"/>
  <c r="G835" i="2"/>
  <c r="J836" i="2"/>
  <c r="F836" i="2"/>
  <c r="B837" i="2"/>
  <c r="L836" i="2"/>
  <c r="H836" i="2"/>
  <c r="D836" i="2"/>
  <c r="B838" i="2" l="1"/>
  <c r="L837" i="2"/>
  <c r="H837" i="2"/>
  <c r="D837" i="2"/>
  <c r="J837" i="2"/>
  <c r="F837" i="2"/>
  <c r="K836" i="2"/>
  <c r="G836" i="2"/>
  <c r="C837" i="2"/>
  <c r="M836" i="2"/>
  <c r="I836" i="2"/>
  <c r="E836" i="2"/>
  <c r="O836" i="2" s="1"/>
  <c r="N835" i="2"/>
  <c r="P835" i="2" s="1"/>
  <c r="N836" i="2" l="1"/>
  <c r="P836" i="2" s="1"/>
  <c r="C838" i="2"/>
  <c r="M837" i="2"/>
  <c r="I837" i="2"/>
  <c r="E837" i="2"/>
  <c r="O837" i="2" s="1"/>
  <c r="K837" i="2"/>
  <c r="G837" i="2"/>
  <c r="J838" i="2"/>
  <c r="F838" i="2"/>
  <c r="B839" i="2"/>
  <c r="L838" i="2"/>
  <c r="H838" i="2"/>
  <c r="D838" i="2"/>
  <c r="B840" i="2" l="1"/>
  <c r="L839" i="2"/>
  <c r="H839" i="2"/>
  <c r="D839" i="2"/>
  <c r="J839" i="2"/>
  <c r="F839" i="2"/>
  <c r="K838" i="2"/>
  <c r="G838" i="2"/>
  <c r="C839" i="2"/>
  <c r="M838" i="2"/>
  <c r="I838" i="2"/>
  <c r="E838" i="2"/>
  <c r="O838" i="2" s="1"/>
  <c r="N837" i="2"/>
  <c r="P837" i="2" s="1"/>
  <c r="N838" i="2" l="1"/>
  <c r="P838" i="2" s="1"/>
  <c r="C840" i="2"/>
  <c r="M839" i="2"/>
  <c r="I839" i="2"/>
  <c r="E839" i="2"/>
  <c r="O839" i="2" s="1"/>
  <c r="K839" i="2"/>
  <c r="G839" i="2"/>
  <c r="J840" i="2"/>
  <c r="F840" i="2"/>
  <c r="B841" i="2"/>
  <c r="L840" i="2"/>
  <c r="H840" i="2"/>
  <c r="D840" i="2"/>
  <c r="B842" i="2" l="1"/>
  <c r="L841" i="2"/>
  <c r="H841" i="2"/>
  <c r="D841" i="2"/>
  <c r="J841" i="2"/>
  <c r="F841" i="2"/>
  <c r="K840" i="2"/>
  <c r="G840" i="2"/>
  <c r="C841" i="2"/>
  <c r="M840" i="2"/>
  <c r="I840" i="2"/>
  <c r="E840" i="2"/>
  <c r="O840" i="2" s="1"/>
  <c r="N839" i="2"/>
  <c r="P839" i="2" s="1"/>
  <c r="N840" i="2" l="1"/>
  <c r="P840" i="2" s="1"/>
  <c r="C842" i="2"/>
  <c r="M841" i="2"/>
  <c r="I841" i="2"/>
  <c r="E841" i="2"/>
  <c r="O841" i="2" s="1"/>
  <c r="K841" i="2"/>
  <c r="G841" i="2"/>
  <c r="J842" i="2"/>
  <c r="F842" i="2"/>
  <c r="B843" i="2"/>
  <c r="L842" i="2"/>
  <c r="H842" i="2"/>
  <c r="D842" i="2"/>
  <c r="B844" i="2" l="1"/>
  <c r="L843" i="2"/>
  <c r="H843" i="2"/>
  <c r="D843" i="2"/>
  <c r="J843" i="2"/>
  <c r="F843" i="2"/>
  <c r="K842" i="2"/>
  <c r="G842" i="2"/>
  <c r="C843" i="2"/>
  <c r="M842" i="2"/>
  <c r="I842" i="2"/>
  <c r="E842" i="2"/>
  <c r="O842" i="2" s="1"/>
  <c r="N841" i="2"/>
  <c r="P841" i="2" s="1"/>
  <c r="N842" i="2" l="1"/>
  <c r="P842" i="2" s="1"/>
  <c r="C844" i="2"/>
  <c r="M843" i="2"/>
  <c r="I843" i="2"/>
  <c r="E843" i="2"/>
  <c r="O843" i="2" s="1"/>
  <c r="K843" i="2"/>
  <c r="G843" i="2"/>
  <c r="J844" i="2"/>
  <c r="F844" i="2"/>
  <c r="B845" i="2"/>
  <c r="L844" i="2"/>
  <c r="H844" i="2"/>
  <c r="D844" i="2"/>
  <c r="B846" i="2" l="1"/>
  <c r="L845" i="2"/>
  <c r="H845" i="2"/>
  <c r="D845" i="2"/>
  <c r="J845" i="2"/>
  <c r="F845" i="2"/>
  <c r="K844" i="2"/>
  <c r="G844" i="2"/>
  <c r="C845" i="2"/>
  <c r="M844" i="2"/>
  <c r="I844" i="2"/>
  <c r="E844" i="2"/>
  <c r="O844" i="2" s="1"/>
  <c r="N843" i="2"/>
  <c r="P843" i="2" s="1"/>
  <c r="N844" i="2" l="1"/>
  <c r="P844" i="2" s="1"/>
  <c r="C846" i="2"/>
  <c r="M845" i="2"/>
  <c r="I845" i="2"/>
  <c r="E845" i="2"/>
  <c r="O845" i="2" s="1"/>
  <c r="K845" i="2"/>
  <c r="G845" i="2"/>
  <c r="J846" i="2"/>
  <c r="F846" i="2"/>
  <c r="B847" i="2"/>
  <c r="L846" i="2"/>
  <c r="H846" i="2"/>
  <c r="D846" i="2"/>
  <c r="B848" i="2" l="1"/>
  <c r="L847" i="2"/>
  <c r="H847" i="2"/>
  <c r="D847" i="2"/>
  <c r="J847" i="2"/>
  <c r="F847" i="2"/>
  <c r="K846" i="2"/>
  <c r="G846" i="2"/>
  <c r="C847" i="2"/>
  <c r="M846" i="2"/>
  <c r="I846" i="2"/>
  <c r="E846" i="2"/>
  <c r="O846" i="2" s="1"/>
  <c r="N845" i="2"/>
  <c r="P845" i="2" s="1"/>
  <c r="N846" i="2" l="1"/>
  <c r="P846" i="2" s="1"/>
  <c r="C848" i="2"/>
  <c r="M847" i="2"/>
  <c r="I847" i="2"/>
  <c r="E847" i="2"/>
  <c r="O847" i="2" s="1"/>
  <c r="K847" i="2"/>
  <c r="G847" i="2"/>
  <c r="J848" i="2"/>
  <c r="F848" i="2"/>
  <c r="B849" i="2"/>
  <c r="L848" i="2"/>
  <c r="H848" i="2"/>
  <c r="D848" i="2"/>
  <c r="B850" i="2" l="1"/>
  <c r="L849" i="2"/>
  <c r="H849" i="2"/>
  <c r="D849" i="2"/>
  <c r="J849" i="2"/>
  <c r="F849" i="2"/>
  <c r="K848" i="2"/>
  <c r="G848" i="2"/>
  <c r="C849" i="2"/>
  <c r="M848" i="2"/>
  <c r="I848" i="2"/>
  <c r="E848" i="2"/>
  <c r="O848" i="2" s="1"/>
  <c r="N847" i="2"/>
  <c r="P847" i="2" s="1"/>
  <c r="N848" i="2" l="1"/>
  <c r="P848" i="2" s="1"/>
  <c r="C850" i="2"/>
  <c r="M849" i="2"/>
  <c r="I849" i="2"/>
  <c r="E849" i="2"/>
  <c r="O849" i="2" s="1"/>
  <c r="K849" i="2"/>
  <c r="G849" i="2"/>
  <c r="J850" i="2"/>
  <c r="F850" i="2"/>
  <c r="B851" i="2"/>
  <c r="L850" i="2"/>
  <c r="H850" i="2"/>
  <c r="D850" i="2"/>
  <c r="B852" i="2" l="1"/>
  <c r="L851" i="2"/>
  <c r="H851" i="2"/>
  <c r="D851" i="2"/>
  <c r="J851" i="2"/>
  <c r="F851" i="2"/>
  <c r="K850" i="2"/>
  <c r="G850" i="2"/>
  <c r="C851" i="2"/>
  <c r="M850" i="2"/>
  <c r="I850" i="2"/>
  <c r="E850" i="2"/>
  <c r="O850" i="2" s="1"/>
  <c r="N849" i="2"/>
  <c r="P849" i="2" s="1"/>
  <c r="C852" i="2" l="1"/>
  <c r="M851" i="2"/>
  <c r="I851" i="2"/>
  <c r="E851" i="2"/>
  <c r="O851" i="2" s="1"/>
  <c r="K851" i="2"/>
  <c r="G851" i="2"/>
  <c r="J852" i="2"/>
  <c r="F852" i="2"/>
  <c r="B853" i="2"/>
  <c r="L852" i="2"/>
  <c r="H852" i="2"/>
  <c r="D852" i="2"/>
  <c r="N850" i="2"/>
  <c r="P850" i="2" s="1"/>
  <c r="N851" i="2" l="1"/>
  <c r="P851" i="2" s="1"/>
  <c r="B854" i="2"/>
  <c r="L853" i="2"/>
  <c r="H853" i="2"/>
  <c r="D853" i="2"/>
  <c r="J853" i="2"/>
  <c r="F853" i="2"/>
  <c r="K852" i="2"/>
  <c r="G852" i="2"/>
  <c r="C853" i="2"/>
  <c r="M852" i="2"/>
  <c r="I852" i="2"/>
  <c r="E852" i="2"/>
  <c r="O852" i="2" s="1"/>
  <c r="C854" i="2" l="1"/>
  <c r="M853" i="2"/>
  <c r="I853" i="2"/>
  <c r="E853" i="2"/>
  <c r="O853" i="2" s="1"/>
  <c r="K853" i="2"/>
  <c r="G853" i="2"/>
  <c r="J854" i="2"/>
  <c r="F854" i="2"/>
  <c r="B855" i="2"/>
  <c r="L854" i="2"/>
  <c r="H854" i="2"/>
  <c r="D854" i="2"/>
  <c r="N852" i="2"/>
  <c r="P852" i="2" s="1"/>
  <c r="N853" i="2" l="1"/>
  <c r="P853" i="2" s="1"/>
  <c r="B856" i="2"/>
  <c r="L855" i="2"/>
  <c r="H855" i="2"/>
  <c r="D855" i="2"/>
  <c r="J855" i="2"/>
  <c r="F855" i="2"/>
  <c r="K854" i="2"/>
  <c r="G854" i="2"/>
  <c r="C855" i="2"/>
  <c r="M854" i="2"/>
  <c r="I854" i="2"/>
  <c r="E854" i="2"/>
  <c r="O854" i="2" s="1"/>
  <c r="C856" i="2" l="1"/>
  <c r="M855" i="2"/>
  <c r="I855" i="2"/>
  <c r="E855" i="2"/>
  <c r="O855" i="2" s="1"/>
  <c r="K855" i="2"/>
  <c r="G855" i="2"/>
  <c r="J856" i="2"/>
  <c r="F856" i="2"/>
  <c r="B857" i="2"/>
  <c r="L856" i="2"/>
  <c r="H856" i="2"/>
  <c r="D856" i="2"/>
  <c r="N854" i="2"/>
  <c r="P854" i="2" s="1"/>
  <c r="N855" i="2" l="1"/>
  <c r="P855" i="2" s="1"/>
  <c r="B858" i="2"/>
  <c r="L857" i="2"/>
  <c r="H857" i="2"/>
  <c r="D857" i="2"/>
  <c r="J857" i="2"/>
  <c r="F857" i="2"/>
  <c r="K856" i="2"/>
  <c r="G856" i="2"/>
  <c r="C857" i="2"/>
  <c r="M856" i="2"/>
  <c r="I856" i="2"/>
  <c r="E856" i="2"/>
  <c r="O856" i="2" s="1"/>
  <c r="C858" i="2" l="1"/>
  <c r="M857" i="2"/>
  <c r="I857" i="2"/>
  <c r="E857" i="2"/>
  <c r="O857" i="2" s="1"/>
  <c r="K857" i="2"/>
  <c r="G857" i="2"/>
  <c r="J858" i="2"/>
  <c r="F858" i="2"/>
  <c r="B859" i="2"/>
  <c r="L858" i="2"/>
  <c r="H858" i="2"/>
  <c r="D858" i="2"/>
  <c r="N856" i="2"/>
  <c r="P856" i="2" s="1"/>
  <c r="N857" i="2" l="1"/>
  <c r="P857" i="2" s="1"/>
  <c r="B860" i="2"/>
  <c r="L859" i="2"/>
  <c r="H859" i="2"/>
  <c r="D859" i="2"/>
  <c r="J859" i="2"/>
  <c r="F859" i="2"/>
  <c r="K858" i="2"/>
  <c r="G858" i="2"/>
  <c r="C859" i="2"/>
  <c r="M858" i="2"/>
  <c r="I858" i="2"/>
  <c r="E858" i="2"/>
  <c r="O858" i="2" s="1"/>
  <c r="C860" i="2" l="1"/>
  <c r="M859" i="2"/>
  <c r="I859" i="2"/>
  <c r="E859" i="2"/>
  <c r="O859" i="2" s="1"/>
  <c r="K859" i="2"/>
  <c r="G859" i="2"/>
  <c r="J860" i="2"/>
  <c r="F860" i="2"/>
  <c r="B861" i="2"/>
  <c r="L860" i="2"/>
  <c r="H860" i="2"/>
  <c r="D860" i="2"/>
  <c r="N858" i="2"/>
  <c r="P858" i="2" s="1"/>
  <c r="N859" i="2" l="1"/>
  <c r="P859" i="2" s="1"/>
  <c r="B862" i="2"/>
  <c r="L861" i="2"/>
  <c r="H861" i="2"/>
  <c r="D861" i="2"/>
  <c r="J861" i="2"/>
  <c r="F861" i="2"/>
  <c r="K860" i="2"/>
  <c r="G860" i="2"/>
  <c r="C861" i="2"/>
  <c r="M860" i="2"/>
  <c r="I860" i="2"/>
  <c r="E860" i="2"/>
  <c r="O860" i="2" s="1"/>
  <c r="J862" i="2" l="1"/>
  <c r="F862" i="2"/>
  <c r="B863" i="2"/>
  <c r="L862" i="2"/>
  <c r="H862" i="2"/>
  <c r="D862" i="2"/>
  <c r="C862" i="2"/>
  <c r="M861" i="2"/>
  <c r="I861" i="2"/>
  <c r="E861" i="2"/>
  <c r="O861" i="2" s="1"/>
  <c r="K861" i="2"/>
  <c r="G861" i="2"/>
  <c r="N861" i="2"/>
  <c r="N860" i="2"/>
  <c r="P860" i="2" s="1"/>
  <c r="P861" i="2" l="1"/>
  <c r="K862" i="2"/>
  <c r="G862" i="2"/>
  <c r="C863" i="2"/>
  <c r="M862" i="2"/>
  <c r="I862" i="2"/>
  <c r="E862" i="2"/>
  <c r="B864" i="2"/>
  <c r="L863" i="2"/>
  <c r="H863" i="2"/>
  <c r="D863" i="2"/>
  <c r="J863" i="2"/>
  <c r="F863" i="2"/>
  <c r="O862" i="2"/>
  <c r="N862" i="2"/>
  <c r="P862" i="2" l="1"/>
  <c r="J864" i="2"/>
  <c r="F864" i="2"/>
  <c r="B865" i="2"/>
  <c r="L864" i="2"/>
  <c r="H864" i="2"/>
  <c r="D864" i="2"/>
  <c r="C864" i="2"/>
  <c r="M863" i="2"/>
  <c r="I863" i="2"/>
  <c r="E863" i="2"/>
  <c r="O863" i="2" s="1"/>
  <c r="K863" i="2"/>
  <c r="G863" i="2"/>
  <c r="N863" i="2" l="1"/>
  <c r="P863" i="2" s="1"/>
  <c r="K864" i="2"/>
  <c r="G864" i="2"/>
  <c r="C865" i="2"/>
  <c r="M864" i="2"/>
  <c r="I864" i="2"/>
  <c r="E864" i="2"/>
  <c r="B866" i="2"/>
  <c r="L865" i="2"/>
  <c r="H865" i="2"/>
  <c r="D865" i="2"/>
  <c r="J865" i="2"/>
  <c r="F865" i="2"/>
  <c r="O864" i="2"/>
  <c r="N864" i="2"/>
  <c r="P864" i="2" l="1"/>
  <c r="J866" i="2"/>
  <c r="F866" i="2"/>
  <c r="B867" i="2"/>
  <c r="L866" i="2"/>
  <c r="H866" i="2"/>
  <c r="D866" i="2"/>
  <c r="C866" i="2"/>
  <c r="M865" i="2"/>
  <c r="I865" i="2"/>
  <c r="E865" i="2"/>
  <c r="K865" i="2"/>
  <c r="G865" i="2"/>
  <c r="O865" i="2"/>
  <c r="N865" i="2"/>
  <c r="P865" i="2" l="1"/>
  <c r="K866" i="2"/>
  <c r="G866" i="2"/>
  <c r="C867" i="2"/>
  <c r="M866" i="2"/>
  <c r="I866" i="2"/>
  <c r="E866" i="2"/>
  <c r="B868" i="2"/>
  <c r="L867" i="2"/>
  <c r="H867" i="2"/>
  <c r="D867" i="2"/>
  <c r="J867" i="2"/>
  <c r="F867" i="2"/>
  <c r="O866" i="2"/>
  <c r="N866" i="2"/>
  <c r="P866" i="2" l="1"/>
  <c r="J868" i="2"/>
  <c r="F868" i="2"/>
  <c r="B869" i="2"/>
  <c r="L868" i="2"/>
  <c r="H868" i="2"/>
  <c r="D868" i="2"/>
  <c r="C868" i="2"/>
  <c r="M867" i="2"/>
  <c r="I867" i="2"/>
  <c r="E867" i="2"/>
  <c r="O867" i="2" s="1"/>
  <c r="K867" i="2"/>
  <c r="G867" i="2"/>
  <c r="K868" i="2" l="1"/>
  <c r="G868" i="2"/>
  <c r="C869" i="2"/>
  <c r="M868" i="2"/>
  <c r="I868" i="2"/>
  <c r="E868" i="2"/>
  <c r="B870" i="2"/>
  <c r="L869" i="2"/>
  <c r="H869" i="2"/>
  <c r="D869" i="2"/>
  <c r="J869" i="2"/>
  <c r="F869" i="2"/>
  <c r="N867" i="2"/>
  <c r="P867" i="2" s="1"/>
  <c r="O868" i="2"/>
  <c r="N868" i="2"/>
  <c r="P868" i="2" s="1"/>
  <c r="J870" i="2" l="1"/>
  <c r="F870" i="2"/>
  <c r="B871" i="2"/>
  <c r="L870" i="2"/>
  <c r="H870" i="2"/>
  <c r="D870" i="2"/>
  <c r="C870" i="2"/>
  <c r="M869" i="2"/>
  <c r="I869" i="2"/>
  <c r="E869" i="2"/>
  <c r="K869" i="2"/>
  <c r="G869" i="2"/>
  <c r="O869" i="2"/>
  <c r="N869" i="2"/>
  <c r="P869" i="2" l="1"/>
  <c r="K870" i="2"/>
  <c r="G870" i="2"/>
  <c r="C871" i="2"/>
  <c r="M870" i="2"/>
  <c r="I870" i="2"/>
  <c r="E870" i="2"/>
  <c r="B872" i="2"/>
  <c r="L871" i="2"/>
  <c r="H871" i="2"/>
  <c r="D871" i="2"/>
  <c r="J871" i="2"/>
  <c r="F871" i="2"/>
  <c r="O870" i="2"/>
  <c r="N870" i="2"/>
  <c r="P870" i="2" l="1"/>
  <c r="J872" i="2"/>
  <c r="F872" i="2"/>
  <c r="B873" i="2"/>
  <c r="L872" i="2"/>
  <c r="H872" i="2"/>
  <c r="D872" i="2"/>
  <c r="C872" i="2"/>
  <c r="M871" i="2"/>
  <c r="I871" i="2"/>
  <c r="E871" i="2"/>
  <c r="O871" i="2" s="1"/>
  <c r="K871" i="2"/>
  <c r="G871" i="2"/>
  <c r="K872" i="2" l="1"/>
  <c r="G872" i="2"/>
  <c r="C873" i="2"/>
  <c r="M872" i="2"/>
  <c r="I872" i="2"/>
  <c r="E872" i="2"/>
  <c r="B874" i="2"/>
  <c r="L873" i="2"/>
  <c r="H873" i="2"/>
  <c r="D873" i="2"/>
  <c r="J873" i="2"/>
  <c r="F873" i="2"/>
  <c r="N871" i="2"/>
  <c r="P871" i="2" s="1"/>
  <c r="O872" i="2"/>
  <c r="N872" i="2"/>
  <c r="P872" i="2" s="1"/>
  <c r="J874" i="2" l="1"/>
  <c r="F874" i="2"/>
  <c r="B875" i="2"/>
  <c r="L874" i="2"/>
  <c r="H874" i="2"/>
  <c r="D874" i="2"/>
  <c r="C874" i="2"/>
  <c r="M873" i="2"/>
  <c r="I873" i="2"/>
  <c r="E873" i="2"/>
  <c r="O873" i="2" s="1"/>
  <c r="K873" i="2"/>
  <c r="G873" i="2"/>
  <c r="N873" i="2"/>
  <c r="P873" i="2" s="1"/>
  <c r="K874" i="2" l="1"/>
  <c r="G874" i="2"/>
  <c r="C875" i="2"/>
  <c r="M874" i="2"/>
  <c r="I874" i="2"/>
  <c r="E874" i="2"/>
  <c r="B876" i="2"/>
  <c r="L875" i="2"/>
  <c r="H875" i="2"/>
  <c r="D875" i="2"/>
  <c r="J875" i="2"/>
  <c r="F875" i="2"/>
  <c r="O874" i="2"/>
  <c r="N874" i="2"/>
  <c r="P874" i="2" s="1"/>
  <c r="J876" i="2" l="1"/>
  <c r="F876" i="2"/>
  <c r="B877" i="2"/>
  <c r="L876" i="2"/>
  <c r="H876" i="2"/>
  <c r="D876" i="2"/>
  <c r="C876" i="2"/>
  <c r="M875" i="2"/>
  <c r="I875" i="2"/>
  <c r="E875" i="2"/>
  <c r="O875" i="2" s="1"/>
  <c r="K875" i="2"/>
  <c r="G875" i="2"/>
  <c r="N875" i="2"/>
  <c r="P875" i="2" s="1"/>
  <c r="K876" i="2" l="1"/>
  <c r="G876" i="2"/>
  <c r="C877" i="2"/>
  <c r="M876" i="2"/>
  <c r="I876" i="2"/>
  <c r="E876" i="2"/>
  <c r="B878" i="2"/>
  <c r="L877" i="2"/>
  <c r="H877" i="2"/>
  <c r="D877" i="2"/>
  <c r="J877" i="2"/>
  <c r="F877" i="2"/>
  <c r="O876" i="2"/>
  <c r="N876" i="2"/>
  <c r="P876" i="2" l="1"/>
  <c r="J878" i="2"/>
  <c r="F878" i="2"/>
  <c r="B879" i="2"/>
  <c r="L878" i="2"/>
  <c r="H878" i="2"/>
  <c r="D878" i="2"/>
  <c r="C878" i="2"/>
  <c r="M877" i="2"/>
  <c r="I877" i="2"/>
  <c r="E877" i="2"/>
  <c r="K877" i="2"/>
  <c r="G877" i="2"/>
  <c r="O877" i="2"/>
  <c r="N877" i="2"/>
  <c r="P877" i="2" s="1"/>
  <c r="K878" i="2" l="1"/>
  <c r="G878" i="2"/>
  <c r="C879" i="2"/>
  <c r="M878" i="2"/>
  <c r="I878" i="2"/>
  <c r="E878" i="2"/>
  <c r="O878" i="2" s="1"/>
  <c r="B880" i="2"/>
  <c r="L879" i="2"/>
  <c r="H879" i="2"/>
  <c r="D879" i="2"/>
  <c r="J879" i="2"/>
  <c r="F879" i="2"/>
  <c r="N878" i="2"/>
  <c r="P878" i="2" s="1"/>
  <c r="J880" i="2" l="1"/>
  <c r="F880" i="2"/>
  <c r="B881" i="2"/>
  <c r="L880" i="2"/>
  <c r="H880" i="2"/>
  <c r="D880" i="2"/>
  <c r="C880" i="2"/>
  <c r="M879" i="2"/>
  <c r="I879" i="2"/>
  <c r="E879" i="2"/>
  <c r="O879" i="2" s="1"/>
  <c r="K879" i="2"/>
  <c r="G879" i="2"/>
  <c r="N879" i="2"/>
  <c r="P879" i="2" l="1"/>
  <c r="K880" i="2"/>
  <c r="G880" i="2"/>
  <c r="C881" i="2"/>
  <c r="M880" i="2"/>
  <c r="I880" i="2"/>
  <c r="E880" i="2"/>
  <c r="B882" i="2"/>
  <c r="L881" i="2"/>
  <c r="H881" i="2"/>
  <c r="D881" i="2"/>
  <c r="J881" i="2"/>
  <c r="F881" i="2"/>
  <c r="O880" i="2"/>
  <c r="N880" i="2"/>
  <c r="P880" i="2" l="1"/>
  <c r="J882" i="2"/>
  <c r="F882" i="2"/>
  <c r="B883" i="2"/>
  <c r="L882" i="2"/>
  <c r="H882" i="2"/>
  <c r="D882" i="2"/>
  <c r="C882" i="2"/>
  <c r="M881" i="2"/>
  <c r="I881" i="2"/>
  <c r="E881" i="2"/>
  <c r="K881" i="2"/>
  <c r="G881" i="2"/>
  <c r="O881" i="2"/>
  <c r="N881" i="2"/>
  <c r="P881" i="2" l="1"/>
  <c r="K882" i="2"/>
  <c r="G882" i="2"/>
  <c r="C883" i="2"/>
  <c r="M882" i="2"/>
  <c r="I882" i="2"/>
  <c r="E882" i="2"/>
  <c r="B884" i="2"/>
  <c r="L883" i="2"/>
  <c r="H883" i="2"/>
  <c r="D883" i="2"/>
  <c r="J883" i="2"/>
  <c r="F883" i="2"/>
  <c r="O882" i="2"/>
  <c r="N882" i="2"/>
  <c r="P882" i="2" s="1"/>
  <c r="J884" i="2" l="1"/>
  <c r="F884" i="2"/>
  <c r="B885" i="2"/>
  <c r="L884" i="2"/>
  <c r="H884" i="2"/>
  <c r="D884" i="2"/>
  <c r="C884" i="2"/>
  <c r="M883" i="2"/>
  <c r="I883" i="2"/>
  <c r="E883" i="2"/>
  <c r="K883" i="2"/>
  <c r="G883" i="2"/>
  <c r="O883" i="2"/>
  <c r="N883" i="2"/>
  <c r="P883" i="2" l="1"/>
  <c r="K884" i="2"/>
  <c r="G884" i="2"/>
  <c r="C885" i="2"/>
  <c r="M884" i="2"/>
  <c r="I884" i="2"/>
  <c r="E884" i="2"/>
  <c r="O884" i="2" s="1"/>
  <c r="B886" i="2"/>
  <c r="L885" i="2"/>
  <c r="H885" i="2"/>
  <c r="D885" i="2"/>
  <c r="J885" i="2"/>
  <c r="F885" i="2"/>
  <c r="N884" i="2"/>
  <c r="P884" i="2" l="1"/>
  <c r="J886" i="2"/>
  <c r="F886" i="2"/>
  <c r="B887" i="2"/>
  <c r="L886" i="2"/>
  <c r="H886" i="2"/>
  <c r="D886" i="2"/>
  <c r="C886" i="2"/>
  <c r="M885" i="2"/>
  <c r="I885" i="2"/>
  <c r="E885" i="2"/>
  <c r="O885" i="2" s="1"/>
  <c r="K885" i="2"/>
  <c r="G885" i="2"/>
  <c r="N885" i="2"/>
  <c r="P885" i="2" l="1"/>
  <c r="K886" i="2"/>
  <c r="G886" i="2"/>
  <c r="C887" i="2"/>
  <c r="M886" i="2"/>
  <c r="I886" i="2"/>
  <c r="E886" i="2"/>
  <c r="B888" i="2"/>
  <c r="L887" i="2"/>
  <c r="H887" i="2"/>
  <c r="D887" i="2"/>
  <c r="J887" i="2"/>
  <c r="F887" i="2"/>
  <c r="O886" i="2"/>
  <c r="N886" i="2"/>
  <c r="P886" i="2" l="1"/>
  <c r="J888" i="2"/>
  <c r="F888" i="2"/>
  <c r="B889" i="2"/>
  <c r="L888" i="2"/>
  <c r="H888" i="2"/>
  <c r="D888" i="2"/>
  <c r="C888" i="2"/>
  <c r="M887" i="2"/>
  <c r="I887" i="2"/>
  <c r="E887" i="2"/>
  <c r="K887" i="2"/>
  <c r="G887" i="2"/>
  <c r="O887" i="2"/>
  <c r="N887" i="2"/>
  <c r="P887" i="2" s="1"/>
  <c r="K888" i="2" l="1"/>
  <c r="G888" i="2"/>
  <c r="C889" i="2"/>
  <c r="M888" i="2"/>
  <c r="I888" i="2"/>
  <c r="E888" i="2"/>
  <c r="B890" i="2"/>
  <c r="L889" i="2"/>
  <c r="H889" i="2"/>
  <c r="D889" i="2"/>
  <c r="J889" i="2"/>
  <c r="F889" i="2"/>
  <c r="O888" i="2"/>
  <c r="N888" i="2"/>
  <c r="P888" i="2" l="1"/>
  <c r="J890" i="2"/>
  <c r="F890" i="2"/>
  <c r="B891" i="2"/>
  <c r="L890" i="2"/>
  <c r="H890" i="2"/>
  <c r="D890" i="2"/>
  <c r="C890" i="2"/>
  <c r="M889" i="2"/>
  <c r="I889" i="2"/>
  <c r="E889" i="2"/>
  <c r="K889" i="2"/>
  <c r="G889" i="2"/>
  <c r="O889" i="2"/>
  <c r="N889" i="2"/>
  <c r="P889" i="2" l="1"/>
  <c r="K890" i="2"/>
  <c r="G890" i="2"/>
  <c r="C891" i="2"/>
  <c r="M890" i="2"/>
  <c r="I890" i="2"/>
  <c r="E890" i="2"/>
  <c r="B892" i="2"/>
  <c r="L891" i="2"/>
  <c r="H891" i="2"/>
  <c r="D891" i="2"/>
  <c r="J891" i="2"/>
  <c r="F891" i="2"/>
  <c r="O890" i="2"/>
  <c r="N890" i="2"/>
  <c r="P890" i="2" s="1"/>
  <c r="J892" i="2" l="1"/>
  <c r="F892" i="2"/>
  <c r="B893" i="2"/>
  <c r="L892" i="2"/>
  <c r="H892" i="2"/>
  <c r="D892" i="2"/>
  <c r="C892" i="2"/>
  <c r="M891" i="2"/>
  <c r="I891" i="2"/>
  <c r="E891" i="2"/>
  <c r="K891" i="2"/>
  <c r="G891" i="2"/>
  <c r="O891" i="2"/>
  <c r="N891" i="2"/>
  <c r="P891" i="2" l="1"/>
  <c r="K892" i="2"/>
  <c r="G892" i="2"/>
  <c r="C893" i="2"/>
  <c r="M892" i="2"/>
  <c r="I892" i="2"/>
  <c r="E892" i="2"/>
  <c r="B894" i="2"/>
  <c r="L893" i="2"/>
  <c r="H893" i="2"/>
  <c r="D893" i="2"/>
  <c r="J893" i="2"/>
  <c r="F893" i="2"/>
  <c r="O892" i="2"/>
  <c r="N892" i="2"/>
  <c r="P892" i="2" l="1"/>
  <c r="J894" i="2"/>
  <c r="F894" i="2"/>
  <c r="B895" i="2"/>
  <c r="L894" i="2"/>
  <c r="H894" i="2"/>
  <c r="D894" i="2"/>
  <c r="C894" i="2"/>
  <c r="M893" i="2"/>
  <c r="I893" i="2"/>
  <c r="E893" i="2"/>
  <c r="O893" i="2" s="1"/>
  <c r="K893" i="2"/>
  <c r="G893" i="2"/>
  <c r="N893" i="2"/>
  <c r="P893" i="2" l="1"/>
  <c r="K894" i="2"/>
  <c r="G894" i="2"/>
  <c r="C895" i="2"/>
  <c r="M894" i="2"/>
  <c r="I894" i="2"/>
  <c r="E894" i="2"/>
  <c r="B896" i="2"/>
  <c r="L895" i="2"/>
  <c r="H895" i="2"/>
  <c r="D895" i="2"/>
  <c r="J895" i="2"/>
  <c r="F895" i="2"/>
  <c r="O894" i="2"/>
  <c r="N894" i="2"/>
  <c r="P894" i="2" l="1"/>
  <c r="J896" i="2"/>
  <c r="F896" i="2"/>
  <c r="B897" i="2"/>
  <c r="L896" i="2"/>
  <c r="H896" i="2"/>
  <c r="D896" i="2"/>
  <c r="C896" i="2"/>
  <c r="M895" i="2"/>
  <c r="I895" i="2"/>
  <c r="E895" i="2"/>
  <c r="K895" i="2"/>
  <c r="G895" i="2"/>
  <c r="O895" i="2"/>
  <c r="N895" i="2"/>
  <c r="P895" i="2" l="1"/>
  <c r="K896" i="2"/>
  <c r="G896" i="2"/>
  <c r="C897" i="2"/>
  <c r="M896" i="2"/>
  <c r="I896" i="2"/>
  <c r="E896" i="2"/>
  <c r="B898" i="2"/>
  <c r="L897" i="2"/>
  <c r="H897" i="2"/>
  <c r="D897" i="2"/>
  <c r="J897" i="2"/>
  <c r="F897" i="2"/>
  <c r="O896" i="2"/>
  <c r="N896" i="2"/>
  <c r="P896" i="2" s="1"/>
  <c r="J898" i="2" l="1"/>
  <c r="F898" i="2"/>
  <c r="B899" i="2"/>
  <c r="L898" i="2"/>
  <c r="H898" i="2"/>
  <c r="D898" i="2"/>
  <c r="C898" i="2"/>
  <c r="M897" i="2"/>
  <c r="I897" i="2"/>
  <c r="E897" i="2"/>
  <c r="K897" i="2"/>
  <c r="G897" i="2"/>
  <c r="O897" i="2"/>
  <c r="N897" i="2"/>
  <c r="P897" i="2" l="1"/>
  <c r="K898" i="2"/>
  <c r="G898" i="2"/>
  <c r="C899" i="2"/>
  <c r="M898" i="2"/>
  <c r="I898" i="2"/>
  <c r="E898" i="2"/>
  <c r="O898" i="2" s="1"/>
  <c r="B900" i="2"/>
  <c r="L899" i="2"/>
  <c r="H899" i="2"/>
  <c r="D899" i="2"/>
  <c r="J899" i="2"/>
  <c r="F899" i="2"/>
  <c r="N898" i="2"/>
  <c r="P898" i="2" l="1"/>
  <c r="J900" i="2"/>
  <c r="F900" i="2"/>
  <c r="B901" i="2"/>
  <c r="L900" i="2"/>
  <c r="H900" i="2"/>
  <c r="D900" i="2"/>
  <c r="C900" i="2"/>
  <c r="M899" i="2"/>
  <c r="I899" i="2"/>
  <c r="E899" i="2"/>
  <c r="K899" i="2"/>
  <c r="G899" i="2"/>
  <c r="O899" i="2"/>
  <c r="N899" i="2"/>
  <c r="P899" i="2" s="1"/>
  <c r="K900" i="2" l="1"/>
  <c r="G900" i="2"/>
  <c r="C901" i="2"/>
  <c r="M900" i="2"/>
  <c r="I900" i="2"/>
  <c r="E900" i="2"/>
  <c r="B902" i="2"/>
  <c r="L901" i="2"/>
  <c r="H901" i="2"/>
  <c r="D901" i="2"/>
  <c r="J901" i="2"/>
  <c r="F901" i="2"/>
  <c r="O900" i="2"/>
  <c r="N900" i="2"/>
  <c r="P900" i="2" l="1"/>
  <c r="J902" i="2"/>
  <c r="F902" i="2"/>
  <c r="B903" i="2"/>
  <c r="L902" i="2"/>
  <c r="H902" i="2"/>
  <c r="D902" i="2"/>
  <c r="C902" i="2"/>
  <c r="M901" i="2"/>
  <c r="I901" i="2"/>
  <c r="E901" i="2"/>
  <c r="O901" i="2" s="1"/>
  <c r="K901" i="2"/>
  <c r="G901" i="2"/>
  <c r="N901" i="2"/>
  <c r="P901" i="2" l="1"/>
  <c r="K902" i="2"/>
  <c r="G902" i="2"/>
  <c r="C903" i="2"/>
  <c r="M902" i="2"/>
  <c r="I902" i="2"/>
  <c r="E902" i="2"/>
  <c r="O902" i="2" s="1"/>
  <c r="B904" i="2"/>
  <c r="L903" i="2"/>
  <c r="H903" i="2"/>
  <c r="D903" i="2"/>
  <c r="J903" i="2"/>
  <c r="F903" i="2"/>
  <c r="N902" i="2"/>
  <c r="P902" i="2" l="1"/>
  <c r="J904" i="2"/>
  <c r="F904" i="2"/>
  <c r="B905" i="2"/>
  <c r="L904" i="2"/>
  <c r="H904" i="2"/>
  <c r="D904" i="2"/>
  <c r="C904" i="2"/>
  <c r="M903" i="2"/>
  <c r="I903" i="2"/>
  <c r="E903" i="2"/>
  <c r="O903" i="2" s="1"/>
  <c r="K903" i="2"/>
  <c r="G903" i="2"/>
  <c r="N903" i="2" l="1"/>
  <c r="P903" i="2" s="1"/>
  <c r="K904" i="2"/>
  <c r="G904" i="2"/>
  <c r="C905" i="2"/>
  <c r="M904" i="2"/>
  <c r="I904" i="2"/>
  <c r="E904" i="2"/>
  <c r="O904" i="2" s="1"/>
  <c r="B906" i="2"/>
  <c r="L905" i="2"/>
  <c r="H905" i="2"/>
  <c r="D905" i="2"/>
  <c r="J905" i="2"/>
  <c r="F905" i="2"/>
  <c r="N904" i="2" l="1"/>
  <c r="P904" i="2" s="1"/>
  <c r="J906" i="2"/>
  <c r="F906" i="2"/>
  <c r="B907" i="2"/>
  <c r="L906" i="2"/>
  <c r="H906" i="2"/>
  <c r="D906" i="2"/>
  <c r="C906" i="2"/>
  <c r="M905" i="2"/>
  <c r="I905" i="2"/>
  <c r="E905" i="2"/>
  <c r="K905" i="2"/>
  <c r="G905" i="2"/>
  <c r="O905" i="2"/>
  <c r="N905" i="2"/>
  <c r="P905" i="2" l="1"/>
  <c r="K906" i="2"/>
  <c r="G906" i="2"/>
  <c r="C907" i="2"/>
  <c r="M906" i="2"/>
  <c r="I906" i="2"/>
  <c r="E906" i="2"/>
  <c r="B908" i="2"/>
  <c r="L907" i="2"/>
  <c r="H907" i="2"/>
  <c r="D907" i="2"/>
  <c r="J907" i="2"/>
  <c r="F907" i="2"/>
  <c r="O906" i="2"/>
  <c r="N906" i="2"/>
  <c r="P906" i="2" s="1"/>
  <c r="J908" i="2" l="1"/>
  <c r="F908" i="2"/>
  <c r="B909" i="2"/>
  <c r="L908" i="2"/>
  <c r="H908" i="2"/>
  <c r="D908" i="2"/>
  <c r="C908" i="2"/>
  <c r="M907" i="2"/>
  <c r="I907" i="2"/>
  <c r="E907" i="2"/>
  <c r="K907" i="2"/>
  <c r="G907" i="2"/>
  <c r="O907" i="2"/>
  <c r="N907" i="2"/>
  <c r="P907" i="2" l="1"/>
  <c r="K908" i="2"/>
  <c r="G908" i="2"/>
  <c r="C909" i="2"/>
  <c r="M908" i="2"/>
  <c r="I908" i="2"/>
  <c r="E908" i="2"/>
  <c r="O908" i="2" s="1"/>
  <c r="B910" i="2"/>
  <c r="L909" i="2"/>
  <c r="H909" i="2"/>
  <c r="D909" i="2"/>
  <c r="J909" i="2"/>
  <c r="F909" i="2"/>
  <c r="N908" i="2"/>
  <c r="P908" i="2" l="1"/>
  <c r="J910" i="2"/>
  <c r="F910" i="2"/>
  <c r="B911" i="2"/>
  <c r="L910" i="2"/>
  <c r="H910" i="2"/>
  <c r="D910" i="2"/>
  <c r="C910" i="2"/>
  <c r="M909" i="2"/>
  <c r="I909" i="2"/>
  <c r="E909" i="2"/>
  <c r="K909" i="2"/>
  <c r="G909" i="2"/>
  <c r="O909" i="2"/>
  <c r="N909" i="2"/>
  <c r="P909" i="2" s="1"/>
  <c r="K910" i="2" l="1"/>
  <c r="G910" i="2"/>
  <c r="C911" i="2"/>
  <c r="M910" i="2"/>
  <c r="I910" i="2"/>
  <c r="E910" i="2"/>
  <c r="B912" i="2"/>
  <c r="L911" i="2"/>
  <c r="H911" i="2"/>
  <c r="D911" i="2"/>
  <c r="J911" i="2"/>
  <c r="F911" i="2"/>
  <c r="O910" i="2"/>
  <c r="N910" i="2"/>
  <c r="P910" i="2" l="1"/>
  <c r="J912" i="2"/>
  <c r="F912" i="2"/>
  <c r="B913" i="2"/>
  <c r="L912" i="2"/>
  <c r="H912" i="2"/>
  <c r="D912" i="2"/>
  <c r="C912" i="2"/>
  <c r="M911" i="2"/>
  <c r="I911" i="2"/>
  <c r="E911" i="2"/>
  <c r="O911" i="2" s="1"/>
  <c r="K911" i="2"/>
  <c r="G911" i="2"/>
  <c r="K912" i="2" l="1"/>
  <c r="G912" i="2"/>
  <c r="C913" i="2"/>
  <c r="M912" i="2"/>
  <c r="I912" i="2"/>
  <c r="E912" i="2"/>
  <c r="O912" i="2" s="1"/>
  <c r="B914" i="2"/>
  <c r="L913" i="2"/>
  <c r="H913" i="2"/>
  <c r="D913" i="2"/>
  <c r="J913" i="2"/>
  <c r="F913" i="2"/>
  <c r="N912" i="2"/>
  <c r="P912" i="2" s="1"/>
  <c r="N911" i="2"/>
  <c r="P911" i="2" s="1"/>
  <c r="J914" i="2" l="1"/>
  <c r="F914" i="2"/>
  <c r="B915" i="2"/>
  <c r="L914" i="2"/>
  <c r="H914" i="2"/>
  <c r="D914" i="2"/>
  <c r="C914" i="2"/>
  <c r="M913" i="2"/>
  <c r="I913" i="2"/>
  <c r="E913" i="2"/>
  <c r="K913" i="2"/>
  <c r="G913" i="2"/>
  <c r="O913" i="2"/>
  <c r="N913" i="2"/>
  <c r="P913" i="2" l="1"/>
  <c r="K914" i="2"/>
  <c r="G914" i="2"/>
  <c r="C915" i="2"/>
  <c r="M914" i="2"/>
  <c r="I914" i="2"/>
  <c r="E914" i="2"/>
  <c r="O914" i="2" s="1"/>
  <c r="B916" i="2"/>
  <c r="L915" i="2"/>
  <c r="H915" i="2"/>
  <c r="D915" i="2"/>
  <c r="J915" i="2"/>
  <c r="F915" i="2"/>
  <c r="N914" i="2" l="1"/>
  <c r="P914" i="2"/>
  <c r="J916" i="2"/>
  <c r="F916" i="2"/>
  <c r="B917" i="2"/>
  <c r="L916" i="2"/>
  <c r="H916" i="2"/>
  <c r="D916" i="2"/>
  <c r="C916" i="2"/>
  <c r="M915" i="2"/>
  <c r="I915" i="2"/>
  <c r="E915" i="2"/>
  <c r="O915" i="2" s="1"/>
  <c r="K915" i="2"/>
  <c r="G915" i="2"/>
  <c r="N915" i="2"/>
  <c r="P915" i="2" l="1"/>
  <c r="K916" i="2"/>
  <c r="G916" i="2"/>
  <c r="C917" i="2"/>
  <c r="M916" i="2"/>
  <c r="I916" i="2"/>
  <c r="E916" i="2"/>
  <c r="B918" i="2"/>
  <c r="L917" i="2"/>
  <c r="H917" i="2"/>
  <c r="D917" i="2"/>
  <c r="J917" i="2"/>
  <c r="F917" i="2"/>
  <c r="O916" i="2"/>
  <c r="N916" i="2"/>
  <c r="P916" i="2" l="1"/>
  <c r="J918" i="2"/>
  <c r="F918" i="2"/>
  <c r="B919" i="2"/>
  <c r="L918" i="2"/>
  <c r="H918" i="2"/>
  <c r="D918" i="2"/>
  <c r="C918" i="2"/>
  <c r="M917" i="2"/>
  <c r="I917" i="2"/>
  <c r="E917" i="2"/>
  <c r="O917" i="2" s="1"/>
  <c r="K917" i="2"/>
  <c r="G917" i="2"/>
  <c r="N917" i="2"/>
  <c r="P917" i="2" l="1"/>
  <c r="K918" i="2"/>
  <c r="G918" i="2"/>
  <c r="C919" i="2"/>
  <c r="M918" i="2"/>
  <c r="I918" i="2"/>
  <c r="E918" i="2"/>
  <c r="O918" i="2" s="1"/>
  <c r="B920" i="2"/>
  <c r="L919" i="2"/>
  <c r="H919" i="2"/>
  <c r="D919" i="2"/>
  <c r="J919" i="2"/>
  <c r="F919" i="2"/>
  <c r="N918" i="2"/>
  <c r="P918" i="2" l="1"/>
  <c r="J920" i="2"/>
  <c r="F920" i="2"/>
  <c r="B921" i="2"/>
  <c r="L920" i="2"/>
  <c r="H920" i="2"/>
  <c r="D920" i="2"/>
  <c r="C920" i="2"/>
  <c r="M919" i="2"/>
  <c r="I919" i="2"/>
  <c r="E919" i="2"/>
  <c r="O919" i="2" s="1"/>
  <c r="K919" i="2"/>
  <c r="G919" i="2"/>
  <c r="N919" i="2"/>
  <c r="P919" i="2" l="1"/>
  <c r="K920" i="2"/>
  <c r="G920" i="2"/>
  <c r="C921" i="2"/>
  <c r="M920" i="2"/>
  <c r="I920" i="2"/>
  <c r="E920" i="2"/>
  <c r="O920" i="2" s="1"/>
  <c r="B922" i="2"/>
  <c r="L921" i="2"/>
  <c r="H921" i="2"/>
  <c r="D921" i="2"/>
  <c r="J921" i="2"/>
  <c r="F921" i="2"/>
  <c r="N920" i="2"/>
  <c r="P920" i="2" l="1"/>
  <c r="J922" i="2"/>
  <c r="F922" i="2"/>
  <c r="B923" i="2"/>
  <c r="L922" i="2"/>
  <c r="H922" i="2"/>
  <c r="D922" i="2"/>
  <c r="C922" i="2"/>
  <c r="M921" i="2"/>
  <c r="I921" i="2"/>
  <c r="E921" i="2"/>
  <c r="O921" i="2" s="1"/>
  <c r="K921" i="2"/>
  <c r="G921" i="2"/>
  <c r="N921" i="2"/>
  <c r="P921" i="2" l="1"/>
  <c r="K922" i="2"/>
  <c r="G922" i="2"/>
  <c r="C923" i="2"/>
  <c r="M922" i="2"/>
  <c r="I922" i="2"/>
  <c r="E922" i="2"/>
  <c r="O922" i="2" s="1"/>
  <c r="B924" i="2"/>
  <c r="L923" i="2"/>
  <c r="H923" i="2"/>
  <c r="D923" i="2"/>
  <c r="J923" i="2"/>
  <c r="F923" i="2"/>
  <c r="N922" i="2"/>
  <c r="P922" i="2" l="1"/>
  <c r="J924" i="2"/>
  <c r="F924" i="2"/>
  <c r="B925" i="2"/>
  <c r="L924" i="2"/>
  <c r="H924" i="2"/>
  <c r="D924" i="2"/>
  <c r="C924" i="2"/>
  <c r="M923" i="2"/>
  <c r="I923" i="2"/>
  <c r="E923" i="2"/>
  <c r="O923" i="2" s="1"/>
  <c r="K923" i="2"/>
  <c r="G923" i="2"/>
  <c r="N923" i="2" l="1"/>
  <c r="P923" i="2" s="1"/>
  <c r="K924" i="2"/>
  <c r="G924" i="2"/>
  <c r="C925" i="2"/>
  <c r="M924" i="2"/>
  <c r="I924" i="2"/>
  <c r="E924" i="2"/>
  <c r="O924" i="2" s="1"/>
  <c r="B926" i="2"/>
  <c r="L925" i="2"/>
  <c r="H925" i="2"/>
  <c r="D925" i="2"/>
  <c r="J925" i="2"/>
  <c r="F925" i="2"/>
  <c r="N924" i="2" l="1"/>
  <c r="P924" i="2" s="1"/>
  <c r="J926" i="2"/>
  <c r="F926" i="2"/>
  <c r="B927" i="2"/>
  <c r="L926" i="2"/>
  <c r="H926" i="2"/>
  <c r="D926" i="2"/>
  <c r="C926" i="2"/>
  <c r="M925" i="2"/>
  <c r="I925" i="2"/>
  <c r="E925" i="2"/>
  <c r="O925" i="2" s="1"/>
  <c r="K925" i="2"/>
  <c r="G925" i="2"/>
  <c r="N925" i="2"/>
  <c r="P925" i="2" l="1"/>
  <c r="K926" i="2"/>
  <c r="G926" i="2"/>
  <c r="C927" i="2"/>
  <c r="M926" i="2"/>
  <c r="I926" i="2"/>
  <c r="E926" i="2"/>
  <c r="B928" i="2"/>
  <c r="L927" i="2"/>
  <c r="H927" i="2"/>
  <c r="D927" i="2"/>
  <c r="J927" i="2"/>
  <c r="F927" i="2"/>
  <c r="O926" i="2"/>
  <c r="N926" i="2"/>
  <c r="P926" i="2" l="1"/>
  <c r="J928" i="2"/>
  <c r="F928" i="2"/>
  <c r="B929" i="2"/>
  <c r="L928" i="2"/>
  <c r="H928" i="2"/>
  <c r="D928" i="2"/>
  <c r="C928" i="2"/>
  <c r="M927" i="2"/>
  <c r="I927" i="2"/>
  <c r="E927" i="2"/>
  <c r="O927" i="2" s="1"/>
  <c r="K927" i="2"/>
  <c r="G927" i="2"/>
  <c r="N927" i="2"/>
  <c r="P927" i="2" l="1"/>
  <c r="K928" i="2"/>
  <c r="G928" i="2"/>
  <c r="C929" i="2"/>
  <c r="M928" i="2"/>
  <c r="I928" i="2"/>
  <c r="E928" i="2"/>
  <c r="B930" i="2"/>
  <c r="L929" i="2"/>
  <c r="H929" i="2"/>
  <c r="D929" i="2"/>
  <c r="J929" i="2"/>
  <c r="F929" i="2"/>
  <c r="O928" i="2"/>
  <c r="N928" i="2"/>
  <c r="P928" i="2" s="1"/>
  <c r="J930" i="2" l="1"/>
  <c r="F930" i="2"/>
  <c r="B931" i="2"/>
  <c r="L930" i="2"/>
  <c r="H930" i="2"/>
  <c r="D930" i="2"/>
  <c r="C930" i="2"/>
  <c r="M929" i="2"/>
  <c r="I929" i="2"/>
  <c r="E929" i="2"/>
  <c r="O929" i="2" s="1"/>
  <c r="K929" i="2"/>
  <c r="G929" i="2"/>
  <c r="K930" i="2" l="1"/>
  <c r="G930" i="2"/>
  <c r="C931" i="2"/>
  <c r="M930" i="2"/>
  <c r="I930" i="2"/>
  <c r="E930" i="2"/>
  <c r="B932" i="2"/>
  <c r="L931" i="2"/>
  <c r="H931" i="2"/>
  <c r="D931" i="2"/>
  <c r="J931" i="2"/>
  <c r="F931" i="2"/>
  <c r="O930" i="2"/>
  <c r="N930" i="2"/>
  <c r="P930" i="2" s="1"/>
  <c r="N929" i="2"/>
  <c r="P929" i="2" s="1"/>
  <c r="J932" i="2" l="1"/>
  <c r="F932" i="2"/>
  <c r="B933" i="2"/>
  <c r="L932" i="2"/>
  <c r="H932" i="2"/>
  <c r="D932" i="2"/>
  <c r="C932" i="2"/>
  <c r="M931" i="2"/>
  <c r="I931" i="2"/>
  <c r="E931" i="2"/>
  <c r="O931" i="2" s="1"/>
  <c r="K931" i="2"/>
  <c r="G931" i="2"/>
  <c r="K932" i="2" l="1"/>
  <c r="G932" i="2"/>
  <c r="C933" i="2"/>
  <c r="M932" i="2"/>
  <c r="I932" i="2"/>
  <c r="E932" i="2"/>
  <c r="B934" i="2"/>
  <c r="L933" i="2"/>
  <c r="H933" i="2"/>
  <c r="D933" i="2"/>
  <c r="J933" i="2"/>
  <c r="F933" i="2"/>
  <c r="O932" i="2"/>
  <c r="N932" i="2"/>
  <c r="P932" i="2" s="1"/>
  <c r="N931" i="2"/>
  <c r="P931" i="2" s="1"/>
  <c r="J934" i="2" l="1"/>
  <c r="F934" i="2"/>
  <c r="B935" i="2"/>
  <c r="L934" i="2"/>
  <c r="H934" i="2"/>
  <c r="D934" i="2"/>
  <c r="C934" i="2"/>
  <c r="M933" i="2"/>
  <c r="I933" i="2"/>
  <c r="E933" i="2"/>
  <c r="K933" i="2"/>
  <c r="G933" i="2"/>
  <c r="O933" i="2"/>
  <c r="N933" i="2"/>
  <c r="P933" i="2" l="1"/>
  <c r="K934" i="2"/>
  <c r="G934" i="2"/>
  <c r="C935" i="2"/>
  <c r="M934" i="2"/>
  <c r="I934" i="2"/>
  <c r="E934" i="2"/>
  <c r="B936" i="2"/>
  <c r="L935" i="2"/>
  <c r="H935" i="2"/>
  <c r="D935" i="2"/>
  <c r="J935" i="2"/>
  <c r="F935" i="2"/>
  <c r="O934" i="2"/>
  <c r="N934" i="2"/>
  <c r="P934" i="2" s="1"/>
  <c r="J936" i="2" l="1"/>
  <c r="F936" i="2"/>
  <c r="B937" i="2"/>
  <c r="L936" i="2"/>
  <c r="H936" i="2"/>
  <c r="D936" i="2"/>
  <c r="C936" i="2"/>
  <c r="M935" i="2"/>
  <c r="I935" i="2"/>
  <c r="E935" i="2"/>
  <c r="K935" i="2"/>
  <c r="G935" i="2"/>
  <c r="O935" i="2"/>
  <c r="N935" i="2"/>
  <c r="P935" i="2" l="1"/>
  <c r="K936" i="2"/>
  <c r="G936" i="2"/>
  <c r="C937" i="2"/>
  <c r="M936" i="2"/>
  <c r="I936" i="2"/>
  <c r="E936" i="2"/>
  <c r="B938" i="2"/>
  <c r="L937" i="2"/>
  <c r="H937" i="2"/>
  <c r="D937" i="2"/>
  <c r="J937" i="2"/>
  <c r="F937" i="2"/>
  <c r="O936" i="2"/>
  <c r="N936" i="2"/>
  <c r="P936" i="2" l="1"/>
  <c r="J938" i="2"/>
  <c r="F938" i="2"/>
  <c r="B939" i="2"/>
  <c r="L938" i="2"/>
  <c r="H938" i="2"/>
  <c r="D938" i="2"/>
  <c r="C938" i="2"/>
  <c r="M937" i="2"/>
  <c r="I937" i="2"/>
  <c r="E937" i="2"/>
  <c r="K937" i="2"/>
  <c r="G937" i="2"/>
  <c r="O937" i="2"/>
  <c r="N937" i="2"/>
  <c r="P937" i="2" l="1"/>
  <c r="K938" i="2"/>
  <c r="G938" i="2"/>
  <c r="C939" i="2"/>
  <c r="M938" i="2"/>
  <c r="I938" i="2"/>
  <c r="E938" i="2"/>
  <c r="B940" i="2"/>
  <c r="L939" i="2"/>
  <c r="H939" i="2"/>
  <c r="D939" i="2"/>
  <c r="J939" i="2"/>
  <c r="F939" i="2"/>
  <c r="O938" i="2"/>
  <c r="N938" i="2"/>
  <c r="P938" i="2" l="1"/>
  <c r="J940" i="2"/>
  <c r="F940" i="2"/>
  <c r="B941" i="2"/>
  <c r="L940" i="2"/>
  <c r="H940" i="2"/>
  <c r="D940" i="2"/>
  <c r="C940" i="2"/>
  <c r="M939" i="2"/>
  <c r="I939" i="2"/>
  <c r="E939" i="2"/>
  <c r="K939" i="2"/>
  <c r="G939" i="2"/>
  <c r="O939" i="2"/>
  <c r="N939" i="2"/>
  <c r="P939" i="2" l="1"/>
  <c r="K940" i="2"/>
  <c r="G940" i="2"/>
  <c r="C941" i="2"/>
  <c r="M940" i="2"/>
  <c r="I940" i="2"/>
  <c r="E940" i="2"/>
  <c r="B942" i="2"/>
  <c r="L941" i="2"/>
  <c r="H941" i="2"/>
  <c r="D941" i="2"/>
  <c r="J941" i="2"/>
  <c r="F941" i="2"/>
  <c r="O940" i="2"/>
  <c r="N940" i="2"/>
  <c r="P940" i="2" l="1"/>
  <c r="J942" i="2"/>
  <c r="F942" i="2"/>
  <c r="B943" i="2"/>
  <c r="L942" i="2"/>
  <c r="H942" i="2"/>
  <c r="D942" i="2"/>
  <c r="C942" i="2"/>
  <c r="M941" i="2"/>
  <c r="I941" i="2"/>
  <c r="E941" i="2"/>
  <c r="K941" i="2"/>
  <c r="G941" i="2"/>
  <c r="O941" i="2"/>
  <c r="N941" i="2"/>
  <c r="P941" i="2" l="1"/>
  <c r="K942" i="2"/>
  <c r="G942" i="2"/>
  <c r="C943" i="2"/>
  <c r="M942" i="2"/>
  <c r="I942" i="2"/>
  <c r="E942" i="2"/>
  <c r="B944" i="2"/>
  <c r="L943" i="2"/>
  <c r="H943" i="2"/>
  <c r="D943" i="2"/>
  <c r="J943" i="2"/>
  <c r="F943" i="2"/>
  <c r="O942" i="2"/>
  <c r="N942" i="2"/>
  <c r="P942" i="2" l="1"/>
  <c r="J944" i="2"/>
  <c r="F944" i="2"/>
  <c r="B945" i="2"/>
  <c r="L944" i="2"/>
  <c r="H944" i="2"/>
  <c r="D944" i="2"/>
  <c r="C944" i="2"/>
  <c r="M943" i="2"/>
  <c r="I943" i="2"/>
  <c r="E943" i="2"/>
  <c r="K943" i="2"/>
  <c r="G943" i="2"/>
  <c r="O943" i="2"/>
  <c r="N943" i="2"/>
  <c r="P943" i="2" l="1"/>
  <c r="K944" i="2"/>
  <c r="G944" i="2"/>
  <c r="C945" i="2"/>
  <c r="M944" i="2"/>
  <c r="I944" i="2"/>
  <c r="E944" i="2"/>
  <c r="B946" i="2"/>
  <c r="L945" i="2"/>
  <c r="H945" i="2"/>
  <c r="D945" i="2"/>
  <c r="J945" i="2"/>
  <c r="F945" i="2"/>
  <c r="O944" i="2"/>
  <c r="N944" i="2"/>
  <c r="P944" i="2" l="1"/>
  <c r="J946" i="2"/>
  <c r="F946" i="2"/>
  <c r="B947" i="2"/>
  <c r="L946" i="2"/>
  <c r="H946" i="2"/>
  <c r="D946" i="2"/>
  <c r="C946" i="2"/>
  <c r="M945" i="2"/>
  <c r="I945" i="2"/>
  <c r="E945" i="2"/>
  <c r="O945" i="2" s="1"/>
  <c r="K945" i="2"/>
  <c r="G945" i="2"/>
  <c r="N945" i="2"/>
  <c r="P945" i="2" l="1"/>
  <c r="K946" i="2"/>
  <c r="G946" i="2"/>
  <c r="C947" i="2"/>
  <c r="M946" i="2"/>
  <c r="I946" i="2"/>
  <c r="E946" i="2"/>
  <c r="B948" i="2"/>
  <c r="L947" i="2"/>
  <c r="H947" i="2"/>
  <c r="D947" i="2"/>
  <c r="J947" i="2"/>
  <c r="F947" i="2"/>
  <c r="O946" i="2"/>
  <c r="N946" i="2"/>
  <c r="P946" i="2" l="1"/>
  <c r="J948" i="2"/>
  <c r="F948" i="2"/>
  <c r="B949" i="2"/>
  <c r="L948" i="2"/>
  <c r="H948" i="2"/>
  <c r="D948" i="2"/>
  <c r="C948" i="2"/>
  <c r="M947" i="2"/>
  <c r="I947" i="2"/>
  <c r="E947" i="2"/>
  <c r="O947" i="2" s="1"/>
  <c r="K947" i="2"/>
  <c r="G947" i="2"/>
  <c r="N947" i="2"/>
  <c r="P947" i="2" l="1"/>
  <c r="B950" i="2"/>
  <c r="L949" i="2"/>
  <c r="H949" i="2"/>
  <c r="D949" i="2"/>
  <c r="J949" i="2"/>
  <c r="F949" i="2"/>
  <c r="O948" i="2"/>
  <c r="K948" i="2"/>
  <c r="G948" i="2"/>
  <c r="C949" i="2"/>
  <c r="M948" i="2"/>
  <c r="I948" i="2"/>
  <c r="E948" i="2"/>
  <c r="N948" i="2" s="1"/>
  <c r="P948" i="2" l="1"/>
  <c r="C950" i="2"/>
  <c r="M949" i="2"/>
  <c r="I949" i="2"/>
  <c r="E949" i="2"/>
  <c r="O949" i="2" s="1"/>
  <c r="K949" i="2"/>
  <c r="G949" i="2"/>
  <c r="J950" i="2"/>
  <c r="F950" i="2"/>
  <c r="B951" i="2"/>
  <c r="L950" i="2"/>
  <c r="H950" i="2"/>
  <c r="D950" i="2"/>
  <c r="K950" i="2" l="1"/>
  <c r="G950" i="2"/>
  <c r="C951" i="2"/>
  <c r="M950" i="2"/>
  <c r="I950" i="2"/>
  <c r="E950" i="2"/>
  <c r="O950" i="2" s="1"/>
  <c r="N949" i="2"/>
  <c r="P949" i="2" s="1"/>
  <c r="B952" i="2"/>
  <c r="L951" i="2"/>
  <c r="H951" i="2"/>
  <c r="D951" i="2"/>
  <c r="J951" i="2"/>
  <c r="F951" i="2"/>
  <c r="N950" i="2" l="1"/>
  <c r="P950" i="2" s="1"/>
  <c r="C952" i="2"/>
  <c r="M951" i="2"/>
  <c r="I951" i="2"/>
  <c r="E951" i="2"/>
  <c r="O951" i="2" s="1"/>
  <c r="K951" i="2"/>
  <c r="G951" i="2"/>
  <c r="J952" i="2"/>
  <c r="F952" i="2"/>
  <c r="B953" i="2"/>
  <c r="L952" i="2"/>
  <c r="H952" i="2"/>
  <c r="D952" i="2"/>
  <c r="N951" i="2"/>
  <c r="P951" i="2" l="1"/>
  <c r="B954" i="2"/>
  <c r="L953" i="2"/>
  <c r="H953" i="2"/>
  <c r="D953" i="2"/>
  <c r="J953" i="2"/>
  <c r="F953" i="2"/>
  <c r="K952" i="2"/>
  <c r="G952" i="2"/>
  <c r="C953" i="2"/>
  <c r="M952" i="2"/>
  <c r="I952" i="2"/>
  <c r="E952" i="2"/>
  <c r="O952" i="2" s="1"/>
  <c r="N952" i="2" l="1"/>
  <c r="P952" i="2" s="1"/>
  <c r="C954" i="2"/>
  <c r="M953" i="2"/>
  <c r="I953" i="2"/>
  <c r="E953" i="2"/>
  <c r="O953" i="2" s="1"/>
  <c r="K953" i="2"/>
  <c r="G953" i="2"/>
  <c r="J954" i="2"/>
  <c r="F954" i="2"/>
  <c r="B955" i="2"/>
  <c r="L954" i="2"/>
  <c r="H954" i="2"/>
  <c r="D954" i="2"/>
  <c r="K954" i="2" l="1"/>
  <c r="G954" i="2"/>
  <c r="C955" i="2"/>
  <c r="M954" i="2"/>
  <c r="I954" i="2"/>
  <c r="E954" i="2"/>
  <c r="O954" i="2" s="1"/>
  <c r="N954" i="2"/>
  <c r="P954" i="2" s="1"/>
  <c r="N953" i="2"/>
  <c r="P953" i="2" s="1"/>
  <c r="B956" i="2"/>
  <c r="L955" i="2"/>
  <c r="H955" i="2"/>
  <c r="D955" i="2"/>
  <c r="J955" i="2"/>
  <c r="F955" i="2"/>
  <c r="C956" i="2" l="1"/>
  <c r="M955" i="2"/>
  <c r="I955" i="2"/>
  <c r="E955" i="2"/>
  <c r="O955" i="2" s="1"/>
  <c r="K955" i="2"/>
  <c r="G955" i="2"/>
  <c r="J956" i="2"/>
  <c r="F956" i="2"/>
  <c r="B957" i="2"/>
  <c r="L956" i="2"/>
  <c r="H956" i="2"/>
  <c r="D956" i="2"/>
  <c r="N955" i="2" l="1"/>
  <c r="P955" i="2" s="1"/>
  <c r="B958" i="2"/>
  <c r="L957" i="2"/>
  <c r="H957" i="2"/>
  <c r="D957" i="2"/>
  <c r="J957" i="2"/>
  <c r="F957" i="2"/>
  <c r="K956" i="2"/>
  <c r="G956" i="2"/>
  <c r="C957" i="2"/>
  <c r="M956" i="2"/>
  <c r="I956" i="2"/>
  <c r="E956" i="2"/>
  <c r="O956" i="2" s="1"/>
  <c r="N956" i="2" l="1"/>
  <c r="P956" i="2" s="1"/>
  <c r="C958" i="2"/>
  <c r="M957" i="2"/>
  <c r="I957" i="2"/>
  <c r="E957" i="2"/>
  <c r="N957" i="2" s="1"/>
  <c r="K957" i="2"/>
  <c r="G957" i="2"/>
  <c r="J958" i="2"/>
  <c r="F958" i="2"/>
  <c r="B959" i="2"/>
  <c r="L958" i="2"/>
  <c r="H958" i="2"/>
  <c r="D958" i="2"/>
  <c r="B960" i="2" l="1"/>
  <c r="L959" i="2"/>
  <c r="H959" i="2"/>
  <c r="D959" i="2"/>
  <c r="J959" i="2"/>
  <c r="F959" i="2"/>
  <c r="O957" i="2"/>
  <c r="P957" i="2" s="1"/>
  <c r="K958" i="2"/>
  <c r="G958" i="2"/>
  <c r="C959" i="2"/>
  <c r="M958" i="2"/>
  <c r="I958" i="2"/>
  <c r="E958" i="2"/>
  <c r="O958" i="2" s="1"/>
  <c r="N958" i="2" l="1"/>
  <c r="P958" i="2" s="1"/>
  <c r="C960" i="2"/>
  <c r="M959" i="2"/>
  <c r="I959" i="2"/>
  <c r="E959" i="2"/>
  <c r="O959" i="2" s="1"/>
  <c r="K959" i="2"/>
  <c r="G959" i="2"/>
  <c r="J960" i="2"/>
  <c r="F960" i="2"/>
  <c r="B961" i="2"/>
  <c r="L960" i="2"/>
  <c r="H960" i="2"/>
  <c r="D960" i="2"/>
  <c r="B962" i="2" l="1"/>
  <c r="L961" i="2"/>
  <c r="H961" i="2"/>
  <c r="D961" i="2"/>
  <c r="J961" i="2"/>
  <c r="F961" i="2"/>
  <c r="K960" i="2"/>
  <c r="G960" i="2"/>
  <c r="C961" i="2"/>
  <c r="M960" i="2"/>
  <c r="I960" i="2"/>
  <c r="E960" i="2"/>
  <c r="N960" i="2" s="1"/>
  <c r="N959" i="2"/>
  <c r="P959" i="2" s="1"/>
  <c r="O960" i="2" l="1"/>
  <c r="P960" i="2" s="1"/>
  <c r="C962" i="2"/>
  <c r="M961" i="2"/>
  <c r="I961" i="2"/>
  <c r="E961" i="2"/>
  <c r="O961" i="2" s="1"/>
  <c r="K961" i="2"/>
  <c r="G961" i="2"/>
  <c r="J962" i="2"/>
  <c r="F962" i="2"/>
  <c r="B963" i="2"/>
  <c r="L962" i="2"/>
  <c r="H962" i="2"/>
  <c r="D962" i="2"/>
  <c r="B964" i="2" l="1"/>
  <c r="L963" i="2"/>
  <c r="H963" i="2"/>
  <c r="D963" i="2"/>
  <c r="J963" i="2"/>
  <c r="F963" i="2"/>
  <c r="K962" i="2"/>
  <c r="G962" i="2"/>
  <c r="C963" i="2"/>
  <c r="M962" i="2"/>
  <c r="I962" i="2"/>
  <c r="E962" i="2"/>
  <c r="N962" i="2" s="1"/>
  <c r="N961" i="2"/>
  <c r="P961" i="2" s="1"/>
  <c r="O962" i="2" l="1"/>
  <c r="P962" i="2" s="1"/>
  <c r="C964" i="2"/>
  <c r="M963" i="2"/>
  <c r="I963" i="2"/>
  <c r="E963" i="2"/>
  <c r="O963" i="2" s="1"/>
  <c r="K963" i="2"/>
  <c r="G963" i="2"/>
  <c r="J964" i="2"/>
  <c r="F964" i="2"/>
  <c r="B965" i="2"/>
  <c r="L964" i="2"/>
  <c r="H964" i="2"/>
  <c r="D964" i="2"/>
  <c r="B966" i="2" l="1"/>
  <c r="L965" i="2"/>
  <c r="H965" i="2"/>
  <c r="D965" i="2"/>
  <c r="J965" i="2"/>
  <c r="F965" i="2"/>
  <c r="K964" i="2"/>
  <c r="G964" i="2"/>
  <c r="C965" i="2"/>
  <c r="M964" i="2"/>
  <c r="I964" i="2"/>
  <c r="E964" i="2"/>
  <c r="O964" i="2" s="1"/>
  <c r="N963" i="2"/>
  <c r="P963" i="2" s="1"/>
  <c r="N964" i="2" l="1"/>
  <c r="P964" i="2" s="1"/>
  <c r="C966" i="2"/>
  <c r="M965" i="2"/>
  <c r="I965" i="2"/>
  <c r="E965" i="2"/>
  <c r="O965" i="2" s="1"/>
  <c r="K965" i="2"/>
  <c r="G965" i="2"/>
  <c r="J966" i="2"/>
  <c r="F966" i="2"/>
  <c r="B967" i="2"/>
  <c r="L966" i="2"/>
  <c r="H966" i="2"/>
  <c r="D966" i="2"/>
  <c r="B968" i="2" l="1"/>
  <c r="L967" i="2"/>
  <c r="H967" i="2"/>
  <c r="D967" i="2"/>
  <c r="J967" i="2"/>
  <c r="F967" i="2"/>
  <c r="N965" i="2"/>
  <c r="P965" i="2" s="1"/>
  <c r="K966" i="2"/>
  <c r="G966" i="2"/>
  <c r="C967" i="2"/>
  <c r="M966" i="2"/>
  <c r="I966" i="2"/>
  <c r="E966" i="2"/>
  <c r="O966" i="2" s="1"/>
  <c r="N966" i="2"/>
  <c r="P966" i="2" l="1"/>
  <c r="C968" i="2"/>
  <c r="M967" i="2"/>
  <c r="I967" i="2"/>
  <c r="E967" i="2"/>
  <c r="O967" i="2" s="1"/>
  <c r="K967" i="2"/>
  <c r="G967" i="2"/>
  <c r="J968" i="2"/>
  <c r="F968" i="2"/>
  <c r="B969" i="2"/>
  <c r="L968" i="2"/>
  <c r="H968" i="2"/>
  <c r="D968" i="2"/>
  <c r="K968" i="2" l="1"/>
  <c r="G968" i="2"/>
  <c r="C969" i="2"/>
  <c r="M968" i="2"/>
  <c r="I968" i="2"/>
  <c r="E968" i="2"/>
  <c r="B970" i="2"/>
  <c r="L969" i="2"/>
  <c r="H969" i="2"/>
  <c r="D969" i="2"/>
  <c r="J969" i="2"/>
  <c r="F969" i="2"/>
  <c r="O968" i="2"/>
  <c r="N968" i="2"/>
  <c r="P968" i="2" s="1"/>
  <c r="N967" i="2"/>
  <c r="P967" i="2" s="1"/>
  <c r="J970" i="2" l="1"/>
  <c r="F970" i="2"/>
  <c r="B971" i="2"/>
  <c r="L970" i="2"/>
  <c r="H970" i="2"/>
  <c r="D970" i="2"/>
  <c r="C970" i="2"/>
  <c r="M969" i="2"/>
  <c r="I969" i="2"/>
  <c r="E969" i="2"/>
  <c r="K969" i="2"/>
  <c r="G969" i="2"/>
  <c r="O969" i="2"/>
  <c r="N969" i="2"/>
  <c r="P969" i="2" l="1"/>
  <c r="K970" i="2"/>
  <c r="G970" i="2"/>
  <c r="C971" i="2"/>
  <c r="M970" i="2"/>
  <c r="I970" i="2"/>
  <c r="E970" i="2"/>
  <c r="B972" i="2"/>
  <c r="L971" i="2"/>
  <c r="H971" i="2"/>
  <c r="D971" i="2"/>
  <c r="J971" i="2"/>
  <c r="F971" i="2"/>
  <c r="O970" i="2"/>
  <c r="N970" i="2"/>
  <c r="P970" i="2" l="1"/>
  <c r="J972" i="2"/>
  <c r="F972" i="2"/>
  <c r="B973" i="2"/>
  <c r="L972" i="2"/>
  <c r="H972" i="2"/>
  <c r="D972" i="2"/>
  <c r="C972" i="2"/>
  <c r="M971" i="2"/>
  <c r="I971" i="2"/>
  <c r="E971" i="2"/>
  <c r="K971" i="2"/>
  <c r="G971" i="2"/>
  <c r="O971" i="2"/>
  <c r="N971" i="2"/>
  <c r="P971" i="2" l="1"/>
  <c r="K972" i="2"/>
  <c r="G972" i="2"/>
  <c r="C973" i="2"/>
  <c r="M972" i="2"/>
  <c r="I972" i="2"/>
  <c r="E972" i="2"/>
  <c r="B974" i="2"/>
  <c r="L973" i="2"/>
  <c r="H973" i="2"/>
  <c r="D973" i="2"/>
  <c r="J973" i="2"/>
  <c r="F973" i="2"/>
  <c r="O972" i="2"/>
  <c r="N972" i="2"/>
  <c r="P972" i="2" l="1"/>
  <c r="J974" i="2"/>
  <c r="F974" i="2"/>
  <c r="B975" i="2"/>
  <c r="L974" i="2"/>
  <c r="H974" i="2"/>
  <c r="D974" i="2"/>
  <c r="C974" i="2"/>
  <c r="M973" i="2"/>
  <c r="I973" i="2"/>
  <c r="E973" i="2"/>
  <c r="O973" i="2" s="1"/>
  <c r="K973" i="2"/>
  <c r="G973" i="2"/>
  <c r="K974" i="2" l="1"/>
  <c r="G974" i="2"/>
  <c r="C975" i="2"/>
  <c r="M974" i="2"/>
  <c r="I974" i="2"/>
  <c r="E974" i="2"/>
  <c r="B976" i="2"/>
  <c r="L975" i="2"/>
  <c r="H975" i="2"/>
  <c r="D975" i="2"/>
  <c r="J975" i="2"/>
  <c r="F975" i="2"/>
  <c r="O974" i="2"/>
  <c r="N974" i="2"/>
  <c r="N973" i="2"/>
  <c r="P973" i="2" s="1"/>
  <c r="P974" i="2" l="1"/>
  <c r="J976" i="2"/>
  <c r="F976" i="2"/>
  <c r="B977" i="2"/>
  <c r="L976" i="2"/>
  <c r="H976" i="2"/>
  <c r="D976" i="2"/>
  <c r="C976" i="2"/>
  <c r="M975" i="2"/>
  <c r="I975" i="2"/>
  <c r="E975" i="2"/>
  <c r="K975" i="2"/>
  <c r="G975" i="2"/>
  <c r="O975" i="2"/>
  <c r="N975" i="2"/>
  <c r="P975" i="2" l="1"/>
  <c r="K976" i="2"/>
  <c r="G976" i="2"/>
  <c r="C977" i="2"/>
  <c r="M976" i="2"/>
  <c r="I976" i="2"/>
  <c r="E976" i="2"/>
  <c r="B978" i="2"/>
  <c r="L977" i="2"/>
  <c r="H977" i="2"/>
  <c r="D977" i="2"/>
  <c r="J977" i="2"/>
  <c r="F977" i="2"/>
  <c r="O976" i="2"/>
  <c r="N976" i="2"/>
  <c r="P976" i="2" l="1"/>
  <c r="J978" i="2"/>
  <c r="F978" i="2"/>
  <c r="B979" i="2"/>
  <c r="L978" i="2"/>
  <c r="H978" i="2"/>
  <c r="D978" i="2"/>
  <c r="C978" i="2"/>
  <c r="M977" i="2"/>
  <c r="I977" i="2"/>
  <c r="E977" i="2"/>
  <c r="O977" i="2" s="1"/>
  <c r="K977" i="2"/>
  <c r="G977" i="2"/>
  <c r="N977" i="2"/>
  <c r="P977" i="2" l="1"/>
  <c r="K978" i="2"/>
  <c r="G978" i="2"/>
  <c r="C979" i="2"/>
  <c r="M978" i="2"/>
  <c r="I978" i="2"/>
  <c r="E978" i="2"/>
  <c r="B980" i="2"/>
  <c r="L979" i="2"/>
  <c r="H979" i="2"/>
  <c r="D979" i="2"/>
  <c r="J979" i="2"/>
  <c r="F979" i="2"/>
  <c r="O978" i="2"/>
  <c r="N978" i="2"/>
  <c r="P978" i="2" l="1"/>
  <c r="J980" i="2"/>
  <c r="F980" i="2"/>
  <c r="B981" i="2"/>
  <c r="L980" i="2"/>
  <c r="H980" i="2"/>
  <c r="D980" i="2"/>
  <c r="C980" i="2"/>
  <c r="M979" i="2"/>
  <c r="I979" i="2"/>
  <c r="E979" i="2"/>
  <c r="K979" i="2"/>
  <c r="G979" i="2"/>
  <c r="O979" i="2"/>
  <c r="N979" i="2"/>
  <c r="P979" i="2" s="1"/>
  <c r="K980" i="2" l="1"/>
  <c r="G980" i="2"/>
  <c r="C981" i="2"/>
  <c r="M980" i="2"/>
  <c r="I980" i="2"/>
  <c r="E980" i="2"/>
  <c r="B982" i="2"/>
  <c r="L981" i="2"/>
  <c r="H981" i="2"/>
  <c r="D981" i="2"/>
  <c r="J981" i="2"/>
  <c r="F981" i="2"/>
  <c r="O980" i="2"/>
  <c r="N980" i="2"/>
  <c r="P980" i="2" l="1"/>
  <c r="J982" i="2"/>
  <c r="F982" i="2"/>
  <c r="B983" i="2"/>
  <c r="L982" i="2"/>
  <c r="H982" i="2"/>
  <c r="D982" i="2"/>
  <c r="C982" i="2"/>
  <c r="M981" i="2"/>
  <c r="I981" i="2"/>
  <c r="E981" i="2"/>
  <c r="K981" i="2"/>
  <c r="G981" i="2"/>
  <c r="O981" i="2"/>
  <c r="N981" i="2"/>
  <c r="P981" i="2" l="1"/>
  <c r="K982" i="2"/>
  <c r="G982" i="2"/>
  <c r="C983" i="2"/>
  <c r="M982" i="2"/>
  <c r="I982" i="2"/>
  <c r="E982" i="2"/>
  <c r="B984" i="2"/>
  <c r="L983" i="2"/>
  <c r="H983" i="2"/>
  <c r="D983" i="2"/>
  <c r="J983" i="2"/>
  <c r="F983" i="2"/>
  <c r="O982" i="2"/>
  <c r="N982" i="2"/>
  <c r="P982" i="2" l="1"/>
  <c r="J984" i="2"/>
  <c r="F984" i="2"/>
  <c r="B985" i="2"/>
  <c r="L984" i="2"/>
  <c r="H984" i="2"/>
  <c r="D984" i="2"/>
  <c r="C984" i="2"/>
  <c r="M983" i="2"/>
  <c r="I983" i="2"/>
  <c r="E983" i="2"/>
  <c r="K983" i="2"/>
  <c r="G983" i="2"/>
  <c r="O983" i="2"/>
  <c r="N983" i="2"/>
  <c r="P983" i="2" l="1"/>
  <c r="K984" i="2"/>
  <c r="G984" i="2"/>
  <c r="C985" i="2"/>
  <c r="M984" i="2"/>
  <c r="I984" i="2"/>
  <c r="E984" i="2"/>
  <c r="B986" i="2"/>
  <c r="L985" i="2"/>
  <c r="H985" i="2"/>
  <c r="D985" i="2"/>
  <c r="J985" i="2"/>
  <c r="F985" i="2"/>
  <c r="O984" i="2"/>
  <c r="N984" i="2"/>
  <c r="P984" i="2" l="1"/>
  <c r="J986" i="2"/>
  <c r="F986" i="2"/>
  <c r="B987" i="2"/>
  <c r="L986" i="2"/>
  <c r="H986" i="2"/>
  <c r="D986" i="2"/>
  <c r="C986" i="2"/>
  <c r="M985" i="2"/>
  <c r="I985" i="2"/>
  <c r="E985" i="2"/>
  <c r="K985" i="2"/>
  <c r="G985" i="2"/>
  <c r="O985" i="2"/>
  <c r="N985" i="2"/>
  <c r="P985" i="2" l="1"/>
  <c r="K986" i="2"/>
  <c r="G986" i="2"/>
  <c r="C987" i="2"/>
  <c r="M986" i="2"/>
  <c r="I986" i="2"/>
  <c r="E986" i="2"/>
  <c r="B988" i="2"/>
  <c r="L987" i="2"/>
  <c r="H987" i="2"/>
  <c r="D987" i="2"/>
  <c r="J987" i="2"/>
  <c r="F987" i="2"/>
  <c r="O986" i="2"/>
  <c r="N986" i="2"/>
  <c r="P986" i="2" l="1"/>
  <c r="J988" i="2"/>
  <c r="F988" i="2"/>
  <c r="B989" i="2"/>
  <c r="L988" i="2"/>
  <c r="H988" i="2"/>
  <c r="D988" i="2"/>
  <c r="C988" i="2"/>
  <c r="M987" i="2"/>
  <c r="I987" i="2"/>
  <c r="E987" i="2"/>
  <c r="K987" i="2"/>
  <c r="G987" i="2"/>
  <c r="O987" i="2"/>
  <c r="N987" i="2"/>
  <c r="P987" i="2" s="1"/>
  <c r="K988" i="2" l="1"/>
  <c r="G988" i="2"/>
  <c r="C989" i="2"/>
  <c r="M988" i="2"/>
  <c r="I988" i="2"/>
  <c r="E988" i="2"/>
  <c r="B990" i="2"/>
  <c r="L989" i="2"/>
  <c r="H989" i="2"/>
  <c r="D989" i="2"/>
  <c r="J989" i="2"/>
  <c r="F989" i="2"/>
  <c r="O988" i="2"/>
  <c r="N988" i="2"/>
  <c r="P988" i="2" l="1"/>
  <c r="J990" i="2"/>
  <c r="F990" i="2"/>
  <c r="B991" i="2"/>
  <c r="L990" i="2"/>
  <c r="H990" i="2"/>
  <c r="D990" i="2"/>
  <c r="C990" i="2"/>
  <c r="M989" i="2"/>
  <c r="I989" i="2"/>
  <c r="E989" i="2"/>
  <c r="K989" i="2"/>
  <c r="G989" i="2"/>
  <c r="O989" i="2"/>
  <c r="N989" i="2"/>
  <c r="P989" i="2" l="1"/>
  <c r="K990" i="2"/>
  <c r="G990" i="2"/>
  <c r="C991" i="2"/>
  <c r="M990" i="2"/>
  <c r="I990" i="2"/>
  <c r="E990" i="2"/>
  <c r="N990" i="2" s="1"/>
  <c r="B992" i="2"/>
  <c r="L991" i="2"/>
  <c r="H991" i="2"/>
  <c r="D991" i="2"/>
  <c r="J991" i="2"/>
  <c r="F991" i="2"/>
  <c r="O990" i="2" l="1"/>
  <c r="P990" i="2" s="1"/>
  <c r="J992" i="2"/>
  <c r="F992" i="2"/>
  <c r="B993" i="2"/>
  <c r="L992" i="2"/>
  <c r="H992" i="2"/>
  <c r="D992" i="2"/>
  <c r="C992" i="2"/>
  <c r="M991" i="2"/>
  <c r="I991" i="2"/>
  <c r="E991" i="2"/>
  <c r="O991" i="2" s="1"/>
  <c r="K991" i="2"/>
  <c r="G991" i="2"/>
  <c r="N991" i="2"/>
  <c r="P991" i="2" l="1"/>
  <c r="K992" i="2"/>
  <c r="G992" i="2"/>
  <c r="C993" i="2"/>
  <c r="M992" i="2"/>
  <c r="I992" i="2"/>
  <c r="E992" i="2"/>
  <c r="O992" i="2" s="1"/>
  <c r="B994" i="2"/>
  <c r="L993" i="2"/>
  <c r="H993" i="2"/>
  <c r="D993" i="2"/>
  <c r="J993" i="2"/>
  <c r="F993" i="2"/>
  <c r="N992" i="2"/>
  <c r="P992" i="2" l="1"/>
  <c r="J994" i="2"/>
  <c r="F994" i="2"/>
  <c r="B995" i="2"/>
  <c r="L994" i="2"/>
  <c r="H994" i="2"/>
  <c r="D994" i="2"/>
  <c r="C994" i="2"/>
  <c r="M993" i="2"/>
  <c r="I993" i="2"/>
  <c r="E993" i="2"/>
  <c r="O993" i="2" s="1"/>
  <c r="K993" i="2"/>
  <c r="G993" i="2"/>
  <c r="N993" i="2"/>
  <c r="P993" i="2" l="1"/>
  <c r="K994" i="2"/>
  <c r="G994" i="2"/>
  <c r="C995" i="2"/>
  <c r="M994" i="2"/>
  <c r="I994" i="2"/>
  <c r="E994" i="2"/>
  <c r="B996" i="2"/>
  <c r="L995" i="2"/>
  <c r="H995" i="2"/>
  <c r="D995" i="2"/>
  <c r="J995" i="2"/>
  <c r="F995" i="2"/>
  <c r="O994" i="2"/>
  <c r="N994" i="2"/>
  <c r="P994" i="2" l="1"/>
  <c r="J996" i="2"/>
  <c r="F996" i="2"/>
  <c r="B997" i="2"/>
  <c r="L996" i="2"/>
  <c r="H996" i="2"/>
  <c r="D996" i="2"/>
  <c r="C996" i="2"/>
  <c r="M995" i="2"/>
  <c r="I995" i="2"/>
  <c r="E995" i="2"/>
  <c r="O995" i="2" s="1"/>
  <c r="K995" i="2"/>
  <c r="G995" i="2"/>
  <c r="N995" i="2"/>
  <c r="P995" i="2" l="1"/>
  <c r="K996" i="2"/>
  <c r="G996" i="2"/>
  <c r="C997" i="2"/>
  <c r="M996" i="2"/>
  <c r="I996" i="2"/>
  <c r="E996" i="2"/>
  <c r="O996" i="2" s="1"/>
  <c r="B998" i="2"/>
  <c r="L997" i="2"/>
  <c r="H997" i="2"/>
  <c r="D997" i="2"/>
  <c r="J997" i="2"/>
  <c r="F997" i="2"/>
  <c r="N996" i="2"/>
  <c r="P996" i="2" l="1"/>
  <c r="J998" i="2"/>
  <c r="F998" i="2"/>
  <c r="B999" i="2"/>
  <c r="L998" i="2"/>
  <c r="H998" i="2"/>
  <c r="D998" i="2"/>
  <c r="C998" i="2"/>
  <c r="M997" i="2"/>
  <c r="I997" i="2"/>
  <c r="E997" i="2"/>
  <c r="K997" i="2"/>
  <c r="G997" i="2"/>
  <c r="O997" i="2"/>
  <c r="N997" i="2"/>
  <c r="P997" i="2" l="1"/>
  <c r="K998" i="2"/>
  <c r="G998" i="2"/>
  <c r="C999" i="2"/>
  <c r="M998" i="2"/>
  <c r="I998" i="2"/>
  <c r="E998" i="2"/>
  <c r="B1000" i="2"/>
  <c r="L999" i="2"/>
  <c r="H999" i="2"/>
  <c r="D999" i="2"/>
  <c r="J999" i="2"/>
  <c r="F999" i="2"/>
  <c r="O998" i="2"/>
  <c r="N998" i="2"/>
  <c r="P998" i="2" s="1"/>
  <c r="J1000" i="2" l="1"/>
  <c r="F1000" i="2"/>
  <c r="B1001" i="2"/>
  <c r="L1000" i="2"/>
  <c r="H1000" i="2"/>
  <c r="D1000" i="2"/>
  <c r="C1000" i="2"/>
  <c r="M999" i="2"/>
  <c r="I999" i="2"/>
  <c r="E999" i="2"/>
  <c r="O999" i="2" s="1"/>
  <c r="K999" i="2"/>
  <c r="G999" i="2"/>
  <c r="K1000" i="2" l="1"/>
  <c r="G1000" i="2"/>
  <c r="C1001" i="2"/>
  <c r="M1000" i="2"/>
  <c r="I1000" i="2"/>
  <c r="E1000" i="2"/>
  <c r="O1000" i="2" s="1"/>
  <c r="N1000" i="2"/>
  <c r="P1000" i="2" s="1"/>
  <c r="B1002" i="2"/>
  <c r="L1001" i="2"/>
  <c r="H1001" i="2"/>
  <c r="D1001" i="2"/>
  <c r="J1001" i="2"/>
  <c r="F1001" i="2"/>
  <c r="N999" i="2"/>
  <c r="P999" i="2" s="1"/>
  <c r="C1002" i="2" l="1"/>
  <c r="M1001" i="2"/>
  <c r="I1001" i="2"/>
  <c r="E1001" i="2"/>
  <c r="N1001" i="2" s="1"/>
  <c r="K1001" i="2"/>
  <c r="G1001" i="2"/>
  <c r="J1002" i="2"/>
  <c r="F1002" i="2"/>
  <c r="B1003" i="2"/>
  <c r="L1002" i="2"/>
  <c r="H1002" i="2"/>
  <c r="D1002" i="2"/>
  <c r="B1004" i="2" l="1"/>
  <c r="L1003" i="2"/>
  <c r="H1003" i="2"/>
  <c r="D1003" i="2"/>
  <c r="J1003" i="2"/>
  <c r="F1003" i="2"/>
  <c r="O1001" i="2"/>
  <c r="P1001" i="2" s="1"/>
  <c r="K1002" i="2"/>
  <c r="G1002" i="2"/>
  <c r="C1003" i="2"/>
  <c r="M1002" i="2"/>
  <c r="I1002" i="2"/>
  <c r="E1002" i="2"/>
  <c r="N1002" i="2" s="1"/>
  <c r="O1002" i="2" l="1"/>
  <c r="P1002" i="2" s="1"/>
  <c r="C1004" i="2"/>
  <c r="M1003" i="2"/>
  <c r="I1003" i="2"/>
  <c r="E1003" i="2"/>
  <c r="O1003" i="2" s="1"/>
  <c r="K1003" i="2"/>
  <c r="G1003" i="2"/>
  <c r="J1004" i="2"/>
  <c r="F1004" i="2"/>
  <c r="B1005" i="2"/>
  <c r="L1004" i="2"/>
  <c r="H1004" i="2"/>
  <c r="D1004" i="2"/>
  <c r="N1003" i="2" l="1"/>
  <c r="P1003" i="2" s="1"/>
  <c r="B1006" i="2"/>
  <c r="L1005" i="2"/>
  <c r="H1005" i="2"/>
  <c r="D1005" i="2"/>
  <c r="J1005" i="2"/>
  <c r="F1005" i="2"/>
  <c r="K1004" i="2"/>
  <c r="G1004" i="2"/>
  <c r="C1005" i="2"/>
  <c r="M1004" i="2"/>
  <c r="I1004" i="2"/>
  <c r="E1004" i="2"/>
  <c r="O1004" i="2" s="1"/>
  <c r="N1004" i="2" l="1"/>
  <c r="P1004" i="2" s="1"/>
  <c r="C1006" i="2"/>
  <c r="M1005" i="2"/>
  <c r="I1005" i="2"/>
  <c r="E1005" i="2"/>
  <c r="O1005" i="2" s="1"/>
  <c r="K1005" i="2"/>
  <c r="G1005" i="2"/>
  <c r="J1006" i="2"/>
  <c r="F1006" i="2"/>
  <c r="B1007" i="2"/>
  <c r="L1006" i="2"/>
  <c r="H1006" i="2"/>
  <c r="D1006" i="2"/>
  <c r="N1005" i="2" l="1"/>
  <c r="P1005" i="2" s="1"/>
  <c r="B1008" i="2"/>
  <c r="L1007" i="2"/>
  <c r="H1007" i="2"/>
  <c r="D1007" i="2"/>
  <c r="J1007" i="2"/>
  <c r="F1007" i="2"/>
  <c r="K1006" i="2"/>
  <c r="G1006" i="2"/>
  <c r="C1007" i="2"/>
  <c r="M1006" i="2"/>
  <c r="I1006" i="2"/>
  <c r="E1006" i="2"/>
  <c r="O1006" i="2" s="1"/>
  <c r="C1008" i="2" l="1"/>
  <c r="M1007" i="2"/>
  <c r="I1007" i="2"/>
  <c r="E1007" i="2"/>
  <c r="O1007" i="2" s="1"/>
  <c r="K1007" i="2"/>
  <c r="G1007" i="2"/>
  <c r="J1008" i="2"/>
  <c r="F1008" i="2"/>
  <c r="B1009" i="2"/>
  <c r="L1008" i="2"/>
  <c r="H1008" i="2"/>
  <c r="D1008" i="2"/>
  <c r="N1006" i="2"/>
  <c r="P1006" i="2" s="1"/>
  <c r="N1007" i="2" l="1"/>
  <c r="P1007" i="2" s="1"/>
  <c r="B1010" i="2"/>
  <c r="L1009" i="2"/>
  <c r="H1009" i="2"/>
  <c r="D1009" i="2"/>
  <c r="J1009" i="2"/>
  <c r="F1009" i="2"/>
  <c r="K1008" i="2"/>
  <c r="G1008" i="2"/>
  <c r="C1009" i="2"/>
  <c r="M1008" i="2"/>
  <c r="I1008" i="2"/>
  <c r="E1008" i="2"/>
  <c r="O1008" i="2" s="1"/>
  <c r="C1010" i="2" l="1"/>
  <c r="M1009" i="2"/>
  <c r="I1009" i="2"/>
  <c r="E1009" i="2"/>
  <c r="O1009" i="2" s="1"/>
  <c r="K1009" i="2"/>
  <c r="G1009" i="2"/>
  <c r="J1010" i="2"/>
  <c r="F1010" i="2"/>
  <c r="B1011" i="2"/>
  <c r="L1010" i="2"/>
  <c r="H1010" i="2"/>
  <c r="D1010" i="2"/>
  <c r="N1008" i="2"/>
  <c r="P1008" i="2" s="1"/>
  <c r="N1009" i="2" l="1"/>
  <c r="P1009" i="2" s="1"/>
  <c r="B1012" i="2"/>
  <c r="L1011" i="2"/>
  <c r="H1011" i="2"/>
  <c r="D1011" i="2"/>
  <c r="J1011" i="2"/>
  <c r="F1011" i="2"/>
  <c r="K1010" i="2"/>
  <c r="G1010" i="2"/>
  <c r="C1011" i="2"/>
  <c r="M1010" i="2"/>
  <c r="I1010" i="2"/>
  <c r="E1010" i="2"/>
  <c r="O1010" i="2" s="1"/>
  <c r="C1012" i="2" l="1"/>
  <c r="M1011" i="2"/>
  <c r="I1011" i="2"/>
  <c r="E1011" i="2"/>
  <c r="O1011" i="2" s="1"/>
  <c r="K1011" i="2"/>
  <c r="G1011" i="2"/>
  <c r="J1012" i="2"/>
  <c r="F1012" i="2"/>
  <c r="B1013" i="2"/>
  <c r="L1012" i="2"/>
  <c r="H1012" i="2"/>
  <c r="D1012" i="2"/>
  <c r="N1010" i="2"/>
  <c r="P1010" i="2" s="1"/>
  <c r="N1011" i="2" l="1"/>
  <c r="P1011" i="2" s="1"/>
  <c r="B1014" i="2"/>
  <c r="L1013" i="2"/>
  <c r="H1013" i="2"/>
  <c r="D1013" i="2"/>
  <c r="J1013" i="2"/>
  <c r="F1013" i="2"/>
  <c r="K1012" i="2"/>
  <c r="G1012" i="2"/>
  <c r="C1013" i="2"/>
  <c r="M1012" i="2"/>
  <c r="I1012" i="2"/>
  <c r="E1012" i="2"/>
  <c r="O1012" i="2" s="1"/>
  <c r="C1014" i="2" l="1"/>
  <c r="M1013" i="2"/>
  <c r="I1013" i="2"/>
  <c r="E1013" i="2"/>
  <c r="O1013" i="2" s="1"/>
  <c r="K1013" i="2"/>
  <c r="G1013" i="2"/>
  <c r="J1014" i="2"/>
  <c r="F1014" i="2"/>
  <c r="B1015" i="2"/>
  <c r="L1014" i="2"/>
  <c r="H1014" i="2"/>
  <c r="D1014" i="2"/>
  <c r="N1012" i="2"/>
  <c r="P1012" i="2" s="1"/>
  <c r="N1013" i="2" l="1"/>
  <c r="P1013" i="2" s="1"/>
  <c r="B1016" i="2"/>
  <c r="L1015" i="2"/>
  <c r="H1015" i="2"/>
  <c r="D1015" i="2"/>
  <c r="J1015" i="2"/>
  <c r="F1015" i="2"/>
  <c r="K1014" i="2"/>
  <c r="G1014" i="2"/>
  <c r="C1015" i="2"/>
  <c r="M1014" i="2"/>
  <c r="I1014" i="2"/>
  <c r="E1014" i="2"/>
  <c r="O1014" i="2" s="1"/>
  <c r="N1014" i="2" l="1"/>
  <c r="P1014" i="2" s="1"/>
  <c r="C1016" i="2"/>
  <c r="M1015" i="2"/>
  <c r="I1015" i="2"/>
  <c r="E1015" i="2"/>
  <c r="O1015" i="2" s="1"/>
  <c r="K1015" i="2"/>
  <c r="G1015" i="2"/>
  <c r="J1016" i="2"/>
  <c r="F1016" i="2"/>
  <c r="B1017" i="2"/>
  <c r="L1016" i="2"/>
  <c r="H1016" i="2"/>
  <c r="D1016" i="2"/>
  <c r="K1016" i="2" l="1"/>
  <c r="G1016" i="2"/>
  <c r="C1017" i="2"/>
  <c r="M1016" i="2"/>
  <c r="I1016" i="2"/>
  <c r="E1016" i="2"/>
  <c r="N1015" i="2"/>
  <c r="P1015" i="2" s="1"/>
  <c r="B1018" i="2"/>
  <c r="L1017" i="2"/>
  <c r="H1017" i="2"/>
  <c r="D1017" i="2"/>
  <c r="J1017" i="2"/>
  <c r="F1017" i="2"/>
  <c r="O1016" i="2"/>
  <c r="N1016" i="2"/>
  <c r="P1016" i="2" l="1"/>
  <c r="C1018" i="2"/>
  <c r="M1017" i="2"/>
  <c r="I1017" i="2"/>
  <c r="E1017" i="2"/>
  <c r="O1017" i="2" s="1"/>
  <c r="K1017" i="2"/>
  <c r="G1017" i="2"/>
  <c r="J1018" i="2"/>
  <c r="F1018" i="2"/>
  <c r="B1019" i="2"/>
  <c r="L1018" i="2"/>
  <c r="H1018" i="2"/>
  <c r="D1018" i="2"/>
  <c r="N1017" i="2" l="1"/>
  <c r="P1017" i="2" s="1"/>
  <c r="B1020" i="2"/>
  <c r="L1019" i="2"/>
  <c r="H1019" i="2"/>
  <c r="D1019" i="2"/>
  <c r="J1019" i="2"/>
  <c r="F1019" i="2"/>
  <c r="K1018" i="2"/>
  <c r="G1018" i="2"/>
  <c r="C1019" i="2"/>
  <c r="M1018" i="2"/>
  <c r="I1018" i="2"/>
  <c r="E1018" i="2"/>
  <c r="O1018" i="2" s="1"/>
  <c r="J1020" i="2" l="1"/>
  <c r="F1020" i="2"/>
  <c r="B1021" i="2"/>
  <c r="L1020" i="2"/>
  <c r="H1020" i="2"/>
  <c r="D1020" i="2"/>
  <c r="C1020" i="2"/>
  <c r="M1019" i="2"/>
  <c r="I1019" i="2"/>
  <c r="E1019" i="2"/>
  <c r="N1019" i="2" s="1"/>
  <c r="K1019" i="2"/>
  <c r="G1019" i="2"/>
  <c r="N1018" i="2"/>
  <c r="P1018" i="2" s="1"/>
  <c r="O1019" i="2"/>
  <c r="P1019" i="2" l="1"/>
  <c r="K1020" i="2"/>
  <c r="G1020" i="2"/>
  <c r="C1021" i="2"/>
  <c r="M1020" i="2"/>
  <c r="I1020" i="2"/>
  <c r="E1020" i="2"/>
  <c r="B1022" i="2"/>
  <c r="L1021" i="2"/>
  <c r="H1021" i="2"/>
  <c r="D1021" i="2"/>
  <c r="J1021" i="2"/>
  <c r="F1021" i="2"/>
  <c r="O1020" i="2"/>
  <c r="N1020" i="2"/>
  <c r="P1020" i="2" s="1"/>
  <c r="J1022" i="2" l="1"/>
  <c r="F1022" i="2"/>
  <c r="B1023" i="2"/>
  <c r="L1022" i="2"/>
  <c r="H1022" i="2"/>
  <c r="D1022" i="2"/>
  <c r="C1022" i="2"/>
  <c r="M1021" i="2"/>
  <c r="I1021" i="2"/>
  <c r="E1021" i="2"/>
  <c r="K1021" i="2"/>
  <c r="G1021" i="2"/>
  <c r="O1021" i="2"/>
  <c r="N1021" i="2"/>
  <c r="P1021" i="2" l="1"/>
  <c r="K1022" i="2"/>
  <c r="G1022" i="2"/>
  <c r="C1023" i="2"/>
  <c r="M1022" i="2"/>
  <c r="I1022" i="2"/>
  <c r="E1022" i="2"/>
  <c r="B1024" i="2"/>
  <c r="L1023" i="2"/>
  <c r="H1023" i="2"/>
  <c r="D1023" i="2"/>
  <c r="J1023" i="2"/>
  <c r="F1023" i="2"/>
  <c r="O1022" i="2"/>
  <c r="N1022" i="2"/>
  <c r="P1022" i="2" s="1"/>
  <c r="J1024" i="2" l="1"/>
  <c r="F1024" i="2"/>
  <c r="B1025" i="2"/>
  <c r="L1024" i="2"/>
  <c r="H1024" i="2"/>
  <c r="D1024" i="2"/>
  <c r="C1024" i="2"/>
  <c r="M1023" i="2"/>
  <c r="I1023" i="2"/>
  <c r="E1023" i="2"/>
  <c r="O1023" i="2" s="1"/>
  <c r="K1023" i="2"/>
  <c r="G1023" i="2"/>
  <c r="K1024" i="2" l="1"/>
  <c r="G1024" i="2"/>
  <c r="C1025" i="2"/>
  <c r="M1024" i="2"/>
  <c r="I1024" i="2"/>
  <c r="E1024" i="2"/>
  <c r="O1024" i="2" s="1"/>
  <c r="N1024" i="2"/>
  <c r="B1026" i="2"/>
  <c r="L1025" i="2"/>
  <c r="H1025" i="2"/>
  <c r="D1025" i="2"/>
  <c r="J1025" i="2"/>
  <c r="F1025" i="2"/>
  <c r="N1023" i="2"/>
  <c r="P1023" i="2" s="1"/>
  <c r="P1024" i="2" l="1"/>
  <c r="C1026" i="2"/>
  <c r="M1025" i="2"/>
  <c r="I1025" i="2"/>
  <c r="E1025" i="2"/>
  <c r="O1025" i="2" s="1"/>
  <c r="K1025" i="2"/>
  <c r="G1025" i="2"/>
  <c r="J1026" i="2"/>
  <c r="F1026" i="2"/>
  <c r="B1027" i="2"/>
  <c r="L1026" i="2"/>
  <c r="H1026" i="2"/>
  <c r="D1026" i="2"/>
  <c r="N1025" i="2" l="1"/>
  <c r="P1025" i="2" s="1"/>
  <c r="B1028" i="2"/>
  <c r="L1027" i="2"/>
  <c r="H1027" i="2"/>
  <c r="D1027" i="2"/>
  <c r="J1027" i="2"/>
  <c r="F1027" i="2"/>
  <c r="K1026" i="2"/>
  <c r="G1026" i="2"/>
  <c r="C1027" i="2"/>
  <c r="M1026" i="2"/>
  <c r="I1026" i="2"/>
  <c r="E1026" i="2"/>
  <c r="N1026" i="2" s="1"/>
  <c r="O1026" i="2" l="1"/>
  <c r="P1026" i="2" s="1"/>
  <c r="C1028" i="2"/>
  <c r="M1027" i="2"/>
  <c r="I1027" i="2"/>
  <c r="E1027" i="2"/>
  <c r="O1027" i="2" s="1"/>
  <c r="K1027" i="2"/>
  <c r="G1027" i="2"/>
  <c r="J1028" i="2"/>
  <c r="F1028" i="2"/>
  <c r="B1029" i="2"/>
  <c r="L1028" i="2"/>
  <c r="H1028" i="2"/>
  <c r="D1028" i="2"/>
  <c r="N1027" i="2" l="1"/>
  <c r="P1027" i="2" s="1"/>
  <c r="B1030" i="2"/>
  <c r="L1029" i="2"/>
  <c r="H1029" i="2"/>
  <c r="D1029" i="2"/>
  <c r="J1029" i="2"/>
  <c r="F1029" i="2"/>
  <c r="K1028" i="2"/>
  <c r="G1028" i="2"/>
  <c r="C1029" i="2"/>
  <c r="M1028" i="2"/>
  <c r="I1028" i="2"/>
  <c r="E1028" i="2"/>
  <c r="O1028" i="2" s="1"/>
  <c r="N1028" i="2" l="1"/>
  <c r="P1028" i="2" s="1"/>
  <c r="C1030" i="2"/>
  <c r="M1029" i="2"/>
  <c r="I1029" i="2"/>
  <c r="E1029" i="2"/>
  <c r="K1029" i="2"/>
  <c r="G1029" i="2"/>
  <c r="J1030" i="2"/>
  <c r="F1030" i="2"/>
  <c r="B1031" i="2"/>
  <c r="L1030" i="2"/>
  <c r="H1030" i="2"/>
  <c r="D1030" i="2"/>
  <c r="O1029" i="2"/>
  <c r="N1029" i="2"/>
  <c r="P1029" i="2" s="1"/>
  <c r="B1032" i="2" l="1"/>
  <c r="L1031" i="2"/>
  <c r="H1031" i="2"/>
  <c r="D1031" i="2"/>
  <c r="J1031" i="2"/>
  <c r="F1031" i="2"/>
  <c r="K1030" i="2"/>
  <c r="G1030" i="2"/>
  <c r="C1031" i="2"/>
  <c r="M1030" i="2"/>
  <c r="I1030" i="2"/>
  <c r="E1030" i="2"/>
  <c r="O1030" i="2" s="1"/>
  <c r="N1030" i="2" l="1"/>
  <c r="P1030" i="2" s="1"/>
  <c r="C1032" i="2"/>
  <c r="M1031" i="2"/>
  <c r="I1031" i="2"/>
  <c r="E1031" i="2"/>
  <c r="O1031" i="2" s="1"/>
  <c r="K1031" i="2"/>
  <c r="G1031" i="2"/>
  <c r="J1032" i="2"/>
  <c r="F1032" i="2"/>
  <c r="B1033" i="2"/>
  <c r="L1032" i="2"/>
  <c r="H1032" i="2"/>
  <c r="D1032" i="2"/>
  <c r="B1034" i="2" l="1"/>
  <c r="L1033" i="2"/>
  <c r="H1033" i="2"/>
  <c r="D1033" i="2"/>
  <c r="J1033" i="2"/>
  <c r="F1033" i="2"/>
  <c r="K1032" i="2"/>
  <c r="G1032" i="2"/>
  <c r="C1033" i="2"/>
  <c r="M1032" i="2"/>
  <c r="I1032" i="2"/>
  <c r="E1032" i="2"/>
  <c r="N1032" i="2" s="1"/>
  <c r="N1031" i="2"/>
  <c r="P1031" i="2" s="1"/>
  <c r="O1032" i="2" l="1"/>
  <c r="P1032" i="2" s="1"/>
  <c r="C1034" i="2"/>
  <c r="M1033" i="2"/>
  <c r="I1033" i="2"/>
  <c r="E1033" i="2"/>
  <c r="O1033" i="2" s="1"/>
  <c r="K1033" i="2"/>
  <c r="G1033" i="2"/>
  <c r="J1034" i="2"/>
  <c r="F1034" i="2"/>
  <c r="B1035" i="2"/>
  <c r="L1034" i="2"/>
  <c r="H1034" i="2"/>
  <c r="D1034" i="2"/>
  <c r="N1033" i="2" l="1"/>
  <c r="P1033" i="2" s="1"/>
  <c r="B1036" i="2"/>
  <c r="L1035" i="2"/>
  <c r="H1035" i="2"/>
  <c r="D1035" i="2"/>
  <c r="J1035" i="2"/>
  <c r="F1035" i="2"/>
  <c r="K1034" i="2"/>
  <c r="G1034" i="2"/>
  <c r="C1035" i="2"/>
  <c r="M1034" i="2"/>
  <c r="I1034" i="2"/>
  <c r="E1034" i="2"/>
  <c r="O1034" i="2" s="1"/>
  <c r="N1034" i="2" l="1"/>
  <c r="P1034" i="2" s="1"/>
  <c r="C1036" i="2"/>
  <c r="M1035" i="2"/>
  <c r="I1035" i="2"/>
  <c r="E1035" i="2"/>
  <c r="O1035" i="2" s="1"/>
  <c r="K1035" i="2"/>
  <c r="G1035" i="2"/>
  <c r="J1036" i="2"/>
  <c r="F1036" i="2"/>
  <c r="B1037" i="2"/>
  <c r="L1036" i="2"/>
  <c r="H1036" i="2"/>
  <c r="D1036" i="2"/>
  <c r="N1035" i="2" l="1"/>
  <c r="P1035" i="2" s="1"/>
  <c r="B1038" i="2"/>
  <c r="L1037" i="2"/>
  <c r="H1037" i="2"/>
  <c r="D1037" i="2"/>
  <c r="J1037" i="2"/>
  <c r="F1037" i="2"/>
  <c r="K1036" i="2"/>
  <c r="G1036" i="2"/>
  <c r="C1037" i="2"/>
  <c r="M1036" i="2"/>
  <c r="I1036" i="2"/>
  <c r="E1036" i="2"/>
  <c r="O1036" i="2" s="1"/>
  <c r="C1038" i="2" l="1"/>
  <c r="M1037" i="2"/>
  <c r="I1037" i="2"/>
  <c r="E1037" i="2"/>
  <c r="O1037" i="2" s="1"/>
  <c r="K1037" i="2"/>
  <c r="G1037" i="2"/>
  <c r="N1036" i="2"/>
  <c r="P1036" i="2" s="1"/>
  <c r="J1038" i="2"/>
  <c r="F1038" i="2"/>
  <c r="B1039" i="2"/>
  <c r="L1038" i="2"/>
  <c r="H1038" i="2"/>
  <c r="D1038" i="2"/>
  <c r="N1037" i="2" l="1"/>
  <c r="P1037" i="2" s="1"/>
  <c r="B1040" i="2"/>
  <c r="L1039" i="2"/>
  <c r="H1039" i="2"/>
  <c r="D1039" i="2"/>
  <c r="J1039" i="2"/>
  <c r="F1039" i="2"/>
  <c r="O1038" i="2"/>
  <c r="K1038" i="2"/>
  <c r="G1038" i="2"/>
  <c r="C1039" i="2"/>
  <c r="M1038" i="2"/>
  <c r="I1038" i="2"/>
  <c r="E1038" i="2"/>
  <c r="N1038" i="2" s="1"/>
  <c r="P1038" i="2" l="1"/>
  <c r="C1040" i="2"/>
  <c r="M1039" i="2"/>
  <c r="I1039" i="2"/>
  <c r="E1039" i="2"/>
  <c r="O1039" i="2" s="1"/>
  <c r="K1039" i="2"/>
  <c r="G1039" i="2"/>
  <c r="J1040" i="2"/>
  <c r="F1040" i="2"/>
  <c r="B1041" i="2"/>
  <c r="L1040" i="2"/>
  <c r="H1040" i="2"/>
  <c r="D1040" i="2"/>
  <c r="N1039" i="2" l="1"/>
  <c r="P1039" i="2" s="1"/>
  <c r="B1042" i="2"/>
  <c r="L1041" i="2"/>
  <c r="H1041" i="2"/>
  <c r="D1041" i="2"/>
  <c r="J1041" i="2"/>
  <c r="F1041" i="2"/>
  <c r="K1040" i="2"/>
  <c r="G1040" i="2"/>
  <c r="C1041" i="2"/>
  <c r="M1040" i="2"/>
  <c r="I1040" i="2"/>
  <c r="E1040" i="2"/>
  <c r="O1040" i="2" s="1"/>
  <c r="J1042" i="2" l="1"/>
  <c r="F1042" i="2"/>
  <c r="B1043" i="2"/>
  <c r="L1042" i="2"/>
  <c r="H1042" i="2"/>
  <c r="D1042" i="2"/>
  <c r="N1040" i="2"/>
  <c r="P1040" i="2" s="1"/>
  <c r="C1042" i="2"/>
  <c r="M1041" i="2"/>
  <c r="I1041" i="2"/>
  <c r="E1041" i="2"/>
  <c r="O1041" i="2" s="1"/>
  <c r="K1041" i="2"/>
  <c r="G1041" i="2"/>
  <c r="N1041" i="2" l="1"/>
  <c r="P1041" i="2" s="1"/>
  <c r="K1042" i="2"/>
  <c r="G1042" i="2"/>
  <c r="C1043" i="2"/>
  <c r="M1042" i="2"/>
  <c r="I1042" i="2"/>
  <c r="E1042" i="2"/>
  <c r="B1044" i="2"/>
  <c r="L1043" i="2"/>
  <c r="H1043" i="2"/>
  <c r="D1043" i="2"/>
  <c r="J1043" i="2"/>
  <c r="F1043" i="2"/>
  <c r="O1042" i="2"/>
  <c r="N1042" i="2"/>
  <c r="P1042" i="2" s="1"/>
  <c r="J1044" i="2" l="1"/>
  <c r="F1044" i="2"/>
  <c r="B1045" i="2"/>
  <c r="L1044" i="2"/>
  <c r="H1044" i="2"/>
  <c r="D1044" i="2"/>
  <c r="C1044" i="2"/>
  <c r="M1043" i="2"/>
  <c r="I1043" i="2"/>
  <c r="E1043" i="2"/>
  <c r="O1043" i="2" s="1"/>
  <c r="K1043" i="2"/>
  <c r="G1043" i="2"/>
  <c r="B1046" i="2" l="1"/>
  <c r="L1045" i="2"/>
  <c r="H1045" i="2"/>
  <c r="D1045" i="2"/>
  <c r="J1045" i="2"/>
  <c r="F1045" i="2"/>
  <c r="N1043" i="2"/>
  <c r="P1043" i="2" s="1"/>
  <c r="K1044" i="2"/>
  <c r="G1044" i="2"/>
  <c r="C1045" i="2"/>
  <c r="M1044" i="2"/>
  <c r="I1044" i="2"/>
  <c r="E1044" i="2"/>
  <c r="N1044" i="2" s="1"/>
  <c r="O1044" i="2" l="1"/>
  <c r="P1044" i="2" s="1"/>
  <c r="C1046" i="2"/>
  <c r="M1045" i="2"/>
  <c r="I1045" i="2"/>
  <c r="E1045" i="2"/>
  <c r="N1045" i="2" s="1"/>
  <c r="K1045" i="2"/>
  <c r="G1045" i="2"/>
  <c r="J1046" i="2"/>
  <c r="F1046" i="2"/>
  <c r="B1047" i="2"/>
  <c r="L1046" i="2"/>
  <c r="H1046" i="2"/>
  <c r="D1046" i="2"/>
  <c r="B1048" i="2" l="1"/>
  <c r="L1047" i="2"/>
  <c r="H1047" i="2"/>
  <c r="D1047" i="2"/>
  <c r="J1047" i="2"/>
  <c r="F1047" i="2"/>
  <c r="O1045" i="2"/>
  <c r="P1045" i="2" s="1"/>
  <c r="K1046" i="2"/>
  <c r="G1046" i="2"/>
  <c r="C1047" i="2"/>
  <c r="M1046" i="2"/>
  <c r="I1046" i="2"/>
  <c r="E1046" i="2"/>
  <c r="N1046" i="2" s="1"/>
  <c r="O1046" i="2" l="1"/>
  <c r="P1046" i="2" s="1"/>
  <c r="C1048" i="2"/>
  <c r="M1047" i="2"/>
  <c r="I1047" i="2"/>
  <c r="E1047" i="2"/>
  <c r="O1047" i="2" s="1"/>
  <c r="K1047" i="2"/>
  <c r="G1047" i="2"/>
  <c r="J1048" i="2"/>
  <c r="F1048" i="2"/>
  <c r="B1049" i="2"/>
  <c r="L1048" i="2"/>
  <c r="H1048" i="2"/>
  <c r="D1048" i="2"/>
  <c r="N1047" i="2" l="1"/>
  <c r="P1047" i="2" s="1"/>
  <c r="B1050" i="2"/>
  <c r="L1049" i="2"/>
  <c r="H1049" i="2"/>
  <c r="D1049" i="2"/>
  <c r="J1049" i="2"/>
  <c r="F1049" i="2"/>
  <c r="K1048" i="2"/>
  <c r="G1048" i="2"/>
  <c r="C1049" i="2"/>
  <c r="M1048" i="2"/>
  <c r="I1048" i="2"/>
  <c r="E1048" i="2"/>
  <c r="O1048" i="2" s="1"/>
  <c r="J1050" i="2" l="1"/>
  <c r="F1050" i="2"/>
  <c r="B1051" i="2"/>
  <c r="L1050" i="2"/>
  <c r="H1050" i="2"/>
  <c r="D1050" i="2"/>
  <c r="N1048" i="2"/>
  <c r="P1048" i="2" s="1"/>
  <c r="C1050" i="2"/>
  <c r="M1049" i="2"/>
  <c r="I1049" i="2"/>
  <c r="E1049" i="2"/>
  <c r="O1049" i="2" s="1"/>
  <c r="K1049" i="2"/>
  <c r="G1049" i="2"/>
  <c r="N1049" i="2" l="1"/>
  <c r="P1049" i="2" s="1"/>
  <c r="B1052" i="2"/>
  <c r="L1051" i="2"/>
  <c r="H1051" i="2"/>
  <c r="D1051" i="2"/>
  <c r="J1051" i="2"/>
  <c r="F1051" i="2"/>
  <c r="K1050" i="2"/>
  <c r="G1050" i="2"/>
  <c r="C1051" i="2"/>
  <c r="M1050" i="2"/>
  <c r="I1050" i="2"/>
  <c r="E1050" i="2"/>
  <c r="O1050" i="2" s="1"/>
  <c r="N1050" i="2" l="1"/>
  <c r="P1050" i="2" s="1"/>
  <c r="C1052" i="2"/>
  <c r="M1051" i="2"/>
  <c r="I1051" i="2"/>
  <c r="E1051" i="2"/>
  <c r="O1051" i="2" s="1"/>
  <c r="K1051" i="2"/>
  <c r="G1051" i="2"/>
  <c r="J1052" i="2"/>
  <c r="F1052" i="2"/>
  <c r="B1053" i="2"/>
  <c r="L1052" i="2"/>
  <c r="H1052" i="2"/>
  <c r="D1052" i="2"/>
  <c r="N1051" i="2" l="1"/>
  <c r="P1051" i="2" s="1"/>
  <c r="B1054" i="2"/>
  <c r="L1053" i="2"/>
  <c r="H1053" i="2"/>
  <c r="D1053" i="2"/>
  <c r="J1053" i="2"/>
  <c r="F1053" i="2"/>
  <c r="K1052" i="2"/>
  <c r="G1052" i="2"/>
  <c r="C1053" i="2"/>
  <c r="M1052" i="2"/>
  <c r="I1052" i="2"/>
  <c r="E1052" i="2"/>
  <c r="O1052" i="2" s="1"/>
  <c r="N1052" i="2" l="1"/>
  <c r="P1052" i="2" s="1"/>
  <c r="C1054" i="2"/>
  <c r="M1053" i="2"/>
  <c r="I1053" i="2"/>
  <c r="E1053" i="2"/>
  <c r="O1053" i="2" s="1"/>
  <c r="K1053" i="2"/>
  <c r="G1053" i="2"/>
  <c r="J1054" i="2"/>
  <c r="F1054" i="2"/>
  <c r="B1055" i="2"/>
  <c r="L1054" i="2"/>
  <c r="H1054" i="2"/>
  <c r="D1054" i="2"/>
  <c r="B1056" i="2" l="1"/>
  <c r="L1055" i="2"/>
  <c r="H1055" i="2"/>
  <c r="D1055" i="2"/>
  <c r="J1055" i="2"/>
  <c r="F1055" i="2"/>
  <c r="K1054" i="2"/>
  <c r="G1054" i="2"/>
  <c r="C1055" i="2"/>
  <c r="M1054" i="2"/>
  <c r="I1054" i="2"/>
  <c r="E1054" i="2"/>
  <c r="O1054" i="2" s="1"/>
  <c r="N1053" i="2"/>
  <c r="P1053" i="2" s="1"/>
  <c r="N1054" i="2" l="1"/>
  <c r="P1054" i="2" s="1"/>
  <c r="C1056" i="2"/>
  <c r="M1055" i="2"/>
  <c r="I1055" i="2"/>
  <c r="E1055" i="2"/>
  <c r="O1055" i="2" s="1"/>
  <c r="K1055" i="2"/>
  <c r="G1055" i="2"/>
  <c r="J1056" i="2"/>
  <c r="F1056" i="2"/>
  <c r="B1057" i="2"/>
  <c r="L1056" i="2"/>
  <c r="H1056" i="2"/>
  <c r="D1056" i="2"/>
  <c r="B1058" i="2" l="1"/>
  <c r="L1057" i="2"/>
  <c r="H1057" i="2"/>
  <c r="D1057" i="2"/>
  <c r="J1057" i="2"/>
  <c r="F1057" i="2"/>
  <c r="K1056" i="2"/>
  <c r="G1056" i="2"/>
  <c r="C1057" i="2"/>
  <c r="M1056" i="2"/>
  <c r="I1056" i="2"/>
  <c r="E1056" i="2"/>
  <c r="O1056" i="2" s="1"/>
  <c r="N1055" i="2"/>
  <c r="P1055" i="2" s="1"/>
  <c r="N1056" i="2" l="1"/>
  <c r="P1056" i="2" s="1"/>
  <c r="C1058" i="2"/>
  <c r="M1057" i="2"/>
  <c r="I1057" i="2"/>
  <c r="E1057" i="2"/>
  <c r="O1057" i="2" s="1"/>
  <c r="K1057" i="2"/>
  <c r="G1057" i="2"/>
  <c r="J1058" i="2"/>
  <c r="F1058" i="2"/>
  <c r="B1059" i="2"/>
  <c r="L1058" i="2"/>
  <c r="H1058" i="2"/>
  <c r="D1058" i="2"/>
  <c r="B1060" i="2" l="1"/>
  <c r="L1059" i="2"/>
  <c r="H1059" i="2"/>
  <c r="D1059" i="2"/>
  <c r="J1059" i="2"/>
  <c r="F1059" i="2"/>
  <c r="N1058" i="2"/>
  <c r="P1058" i="2" s="1"/>
  <c r="K1058" i="2"/>
  <c r="G1058" i="2"/>
  <c r="C1059" i="2"/>
  <c r="M1058" i="2"/>
  <c r="I1058" i="2"/>
  <c r="E1058" i="2"/>
  <c r="O1058" i="2" s="1"/>
  <c r="N1057" i="2"/>
  <c r="P1057" i="2" s="1"/>
  <c r="C1060" i="2" l="1"/>
  <c r="M1059" i="2"/>
  <c r="I1059" i="2"/>
  <c r="E1059" i="2"/>
  <c r="N1059" i="2" s="1"/>
  <c r="K1059" i="2"/>
  <c r="G1059" i="2"/>
  <c r="J1060" i="2"/>
  <c r="F1060" i="2"/>
  <c r="B1061" i="2"/>
  <c r="L1060" i="2"/>
  <c r="H1060" i="2"/>
  <c r="D1060" i="2"/>
  <c r="B1062" i="2" l="1"/>
  <c r="L1061" i="2"/>
  <c r="H1061" i="2"/>
  <c r="D1061" i="2"/>
  <c r="J1061" i="2"/>
  <c r="F1061" i="2"/>
  <c r="O1059" i="2"/>
  <c r="P1059" i="2" s="1"/>
  <c r="K1060" i="2"/>
  <c r="G1060" i="2"/>
  <c r="C1061" i="2"/>
  <c r="M1060" i="2"/>
  <c r="I1060" i="2"/>
  <c r="E1060" i="2"/>
  <c r="N1060" i="2" s="1"/>
  <c r="O1060" i="2" l="1"/>
  <c r="P1060" i="2" s="1"/>
  <c r="C1062" i="2"/>
  <c r="M1061" i="2"/>
  <c r="I1061" i="2"/>
  <c r="E1061" i="2"/>
  <c r="N1061" i="2" s="1"/>
  <c r="K1061" i="2"/>
  <c r="G1061" i="2"/>
  <c r="J1062" i="2"/>
  <c r="F1062" i="2"/>
  <c r="B1063" i="2"/>
  <c r="L1062" i="2"/>
  <c r="H1062" i="2"/>
  <c r="D1062" i="2"/>
  <c r="B1064" i="2" l="1"/>
  <c r="L1063" i="2"/>
  <c r="H1063" i="2"/>
  <c r="D1063" i="2"/>
  <c r="J1063" i="2"/>
  <c r="F1063" i="2"/>
  <c r="O1061" i="2"/>
  <c r="P1061" i="2" s="1"/>
  <c r="K1062" i="2"/>
  <c r="G1062" i="2"/>
  <c r="C1063" i="2"/>
  <c r="M1062" i="2"/>
  <c r="I1062" i="2"/>
  <c r="E1062" i="2"/>
  <c r="N1062" i="2" s="1"/>
  <c r="C1064" i="2" l="1"/>
  <c r="M1063" i="2"/>
  <c r="I1063" i="2"/>
  <c r="E1063" i="2"/>
  <c r="N1063" i="2" s="1"/>
  <c r="K1063" i="2"/>
  <c r="G1063" i="2"/>
  <c r="O1062" i="2"/>
  <c r="P1062" i="2" s="1"/>
  <c r="O1063" i="2"/>
  <c r="J1064" i="2"/>
  <c r="F1064" i="2"/>
  <c r="B1065" i="2"/>
  <c r="L1064" i="2"/>
  <c r="H1064" i="2"/>
  <c r="D1064" i="2"/>
  <c r="P1063" i="2" l="1"/>
  <c r="B1066" i="2"/>
  <c r="L1065" i="2"/>
  <c r="H1065" i="2"/>
  <c r="D1065" i="2"/>
  <c r="J1065" i="2"/>
  <c r="F1065" i="2"/>
  <c r="K1064" i="2"/>
  <c r="G1064" i="2"/>
  <c r="C1065" i="2"/>
  <c r="M1064" i="2"/>
  <c r="I1064" i="2"/>
  <c r="E1064" i="2"/>
  <c r="O1064" i="2" s="1"/>
  <c r="N1064" i="2" l="1"/>
  <c r="P1064" i="2" s="1"/>
  <c r="C1066" i="2"/>
  <c r="M1065" i="2"/>
  <c r="I1065" i="2"/>
  <c r="E1065" i="2"/>
  <c r="O1065" i="2" s="1"/>
  <c r="K1065" i="2"/>
  <c r="G1065" i="2"/>
  <c r="J1066" i="2"/>
  <c r="F1066" i="2"/>
  <c r="B1067" i="2"/>
  <c r="L1066" i="2"/>
  <c r="H1066" i="2"/>
  <c r="D1066" i="2"/>
  <c r="B1068" i="2" l="1"/>
  <c r="L1067" i="2"/>
  <c r="H1067" i="2"/>
  <c r="D1067" i="2"/>
  <c r="J1067" i="2"/>
  <c r="F1067" i="2"/>
  <c r="K1066" i="2"/>
  <c r="G1066" i="2"/>
  <c r="C1067" i="2"/>
  <c r="M1066" i="2"/>
  <c r="I1066" i="2"/>
  <c r="E1066" i="2"/>
  <c r="O1066" i="2" s="1"/>
  <c r="N1065" i="2"/>
  <c r="P1065" i="2" s="1"/>
  <c r="N1066" i="2" l="1"/>
  <c r="P1066" i="2" s="1"/>
  <c r="C1068" i="2"/>
  <c r="M1067" i="2"/>
  <c r="I1067" i="2"/>
  <c r="E1067" i="2"/>
  <c r="O1067" i="2" s="1"/>
  <c r="K1067" i="2"/>
  <c r="G1067" i="2"/>
  <c r="J1068" i="2"/>
  <c r="F1068" i="2"/>
  <c r="B1069" i="2"/>
  <c r="L1068" i="2"/>
  <c r="H1068" i="2"/>
  <c r="D1068" i="2"/>
  <c r="B1070" i="2" l="1"/>
  <c r="L1069" i="2"/>
  <c r="H1069" i="2"/>
  <c r="D1069" i="2"/>
  <c r="J1069" i="2"/>
  <c r="F1069" i="2"/>
  <c r="K1068" i="2"/>
  <c r="G1068" i="2"/>
  <c r="C1069" i="2"/>
  <c r="M1068" i="2"/>
  <c r="I1068" i="2"/>
  <c r="E1068" i="2"/>
  <c r="O1068" i="2" s="1"/>
  <c r="N1067" i="2"/>
  <c r="P1067" i="2" s="1"/>
  <c r="C1070" i="2" l="1"/>
  <c r="M1069" i="2"/>
  <c r="I1069" i="2"/>
  <c r="E1069" i="2"/>
  <c r="O1069" i="2" s="1"/>
  <c r="K1069" i="2"/>
  <c r="G1069" i="2"/>
  <c r="J1070" i="2"/>
  <c r="F1070" i="2"/>
  <c r="B1071" i="2"/>
  <c r="L1070" i="2"/>
  <c r="H1070" i="2"/>
  <c r="D1070" i="2"/>
  <c r="N1068" i="2"/>
  <c r="P1068" i="2" s="1"/>
  <c r="N1069" i="2" l="1"/>
  <c r="P1069" i="2" s="1"/>
  <c r="B1072" i="2"/>
  <c r="L1071" i="2"/>
  <c r="H1071" i="2"/>
  <c r="D1071" i="2"/>
  <c r="J1071" i="2"/>
  <c r="F1071" i="2"/>
  <c r="K1070" i="2"/>
  <c r="G1070" i="2"/>
  <c r="C1071" i="2"/>
  <c r="M1070" i="2"/>
  <c r="I1070" i="2"/>
  <c r="E1070" i="2"/>
  <c r="O1070" i="2" s="1"/>
  <c r="C1072" i="2" l="1"/>
  <c r="M1071" i="2"/>
  <c r="I1071" i="2"/>
  <c r="E1071" i="2"/>
  <c r="O1071" i="2" s="1"/>
  <c r="K1071" i="2"/>
  <c r="G1071" i="2"/>
  <c r="J1072" i="2"/>
  <c r="F1072" i="2"/>
  <c r="B1073" i="2"/>
  <c r="L1072" i="2"/>
  <c r="H1072" i="2"/>
  <c r="D1072" i="2"/>
  <c r="N1070" i="2"/>
  <c r="P1070" i="2" s="1"/>
  <c r="N1071" i="2" l="1"/>
  <c r="P1071" i="2" s="1"/>
  <c r="B1074" i="2"/>
  <c r="L1073" i="2"/>
  <c r="H1073" i="2"/>
  <c r="D1073" i="2"/>
  <c r="J1073" i="2"/>
  <c r="F1073" i="2"/>
  <c r="K1072" i="2"/>
  <c r="G1072" i="2"/>
  <c r="C1073" i="2"/>
  <c r="M1072" i="2"/>
  <c r="I1072" i="2"/>
  <c r="E1072" i="2"/>
  <c r="O1072" i="2" s="1"/>
  <c r="C1074" i="2" l="1"/>
  <c r="M1073" i="2"/>
  <c r="I1073" i="2"/>
  <c r="E1073" i="2"/>
  <c r="O1073" i="2" s="1"/>
  <c r="K1073" i="2"/>
  <c r="G1073" i="2"/>
  <c r="J1074" i="2"/>
  <c r="F1074" i="2"/>
  <c r="B1075" i="2"/>
  <c r="L1074" i="2"/>
  <c r="H1074" i="2"/>
  <c r="D1074" i="2"/>
  <c r="N1072" i="2"/>
  <c r="P1072" i="2" s="1"/>
  <c r="N1073" i="2" l="1"/>
  <c r="P1073" i="2" s="1"/>
  <c r="B1076" i="2"/>
  <c r="L1075" i="2"/>
  <c r="H1075" i="2"/>
  <c r="D1075" i="2"/>
  <c r="J1075" i="2"/>
  <c r="F1075" i="2"/>
  <c r="K1074" i="2"/>
  <c r="G1074" i="2"/>
  <c r="C1075" i="2"/>
  <c r="M1074" i="2"/>
  <c r="I1074" i="2"/>
  <c r="E1074" i="2"/>
  <c r="O1074" i="2" s="1"/>
  <c r="C1076" i="2" l="1"/>
  <c r="M1075" i="2"/>
  <c r="I1075" i="2"/>
  <c r="E1075" i="2"/>
  <c r="O1075" i="2" s="1"/>
  <c r="K1075" i="2"/>
  <c r="G1075" i="2"/>
  <c r="J1076" i="2"/>
  <c r="F1076" i="2"/>
  <c r="B1077" i="2"/>
  <c r="L1076" i="2"/>
  <c r="H1076" i="2"/>
  <c r="D1076" i="2"/>
  <c r="N1074" i="2"/>
  <c r="P1074" i="2" s="1"/>
  <c r="N1075" i="2" l="1"/>
  <c r="P1075" i="2" s="1"/>
  <c r="B1078" i="2"/>
  <c r="L1077" i="2"/>
  <c r="H1077" i="2"/>
  <c r="D1077" i="2"/>
  <c r="J1077" i="2"/>
  <c r="F1077" i="2"/>
  <c r="K1076" i="2"/>
  <c r="G1076" i="2"/>
  <c r="C1077" i="2"/>
  <c r="M1076" i="2"/>
  <c r="I1076" i="2"/>
  <c r="E1076" i="2"/>
  <c r="O1076" i="2" s="1"/>
  <c r="C1078" i="2" l="1"/>
  <c r="M1077" i="2"/>
  <c r="I1077" i="2"/>
  <c r="E1077" i="2"/>
  <c r="O1077" i="2" s="1"/>
  <c r="K1077" i="2"/>
  <c r="G1077" i="2"/>
  <c r="J1078" i="2"/>
  <c r="F1078" i="2"/>
  <c r="B1079" i="2"/>
  <c r="L1078" i="2"/>
  <c r="H1078" i="2"/>
  <c r="D1078" i="2"/>
  <c r="N1076" i="2"/>
  <c r="P1076" i="2" s="1"/>
  <c r="N1077" i="2" l="1"/>
  <c r="P1077" i="2" s="1"/>
  <c r="B1080" i="2"/>
  <c r="L1079" i="2"/>
  <c r="H1079" i="2"/>
  <c r="D1079" i="2"/>
  <c r="J1079" i="2"/>
  <c r="F1079" i="2"/>
  <c r="K1078" i="2"/>
  <c r="G1078" i="2"/>
  <c r="C1079" i="2"/>
  <c r="M1078" i="2"/>
  <c r="I1078" i="2"/>
  <c r="E1078" i="2"/>
  <c r="O1078" i="2" s="1"/>
  <c r="C1080" i="2" l="1"/>
  <c r="M1079" i="2"/>
  <c r="I1079" i="2"/>
  <c r="E1079" i="2"/>
  <c r="O1079" i="2" s="1"/>
  <c r="K1079" i="2"/>
  <c r="G1079" i="2"/>
  <c r="J1080" i="2"/>
  <c r="F1080" i="2"/>
  <c r="B1081" i="2"/>
  <c r="L1080" i="2"/>
  <c r="H1080" i="2"/>
  <c r="D1080" i="2"/>
  <c r="N1078" i="2"/>
  <c r="P1078" i="2" s="1"/>
  <c r="N1079" i="2" l="1"/>
  <c r="P1079" i="2" s="1"/>
  <c r="B1082" i="2"/>
  <c r="L1081" i="2"/>
  <c r="H1081" i="2"/>
  <c r="D1081" i="2"/>
  <c r="J1081" i="2"/>
  <c r="F1081" i="2"/>
  <c r="K1080" i="2"/>
  <c r="G1080" i="2"/>
  <c r="C1081" i="2"/>
  <c r="M1080" i="2"/>
  <c r="I1080" i="2"/>
  <c r="E1080" i="2"/>
  <c r="O1080" i="2" s="1"/>
  <c r="C1082" i="2" l="1"/>
  <c r="M1081" i="2"/>
  <c r="I1081" i="2"/>
  <c r="E1081" i="2"/>
  <c r="O1081" i="2" s="1"/>
  <c r="K1081" i="2"/>
  <c r="G1081" i="2"/>
  <c r="J1082" i="2"/>
  <c r="F1082" i="2"/>
  <c r="B1083" i="2"/>
  <c r="L1082" i="2"/>
  <c r="H1082" i="2"/>
  <c r="D1082" i="2"/>
  <c r="N1080" i="2"/>
  <c r="P1080" i="2" s="1"/>
  <c r="N1081" i="2" l="1"/>
  <c r="P1081" i="2" s="1"/>
  <c r="B1084" i="2"/>
  <c r="L1083" i="2"/>
  <c r="H1083" i="2"/>
  <c r="D1083" i="2"/>
  <c r="J1083" i="2"/>
  <c r="F1083" i="2"/>
  <c r="K1082" i="2"/>
  <c r="G1082" i="2"/>
  <c r="C1083" i="2"/>
  <c r="M1082" i="2"/>
  <c r="I1082" i="2"/>
  <c r="E1082" i="2"/>
  <c r="O1082" i="2" s="1"/>
  <c r="J1084" i="2" l="1"/>
  <c r="F1084" i="2"/>
  <c r="B1085" i="2"/>
  <c r="L1084" i="2"/>
  <c r="H1084" i="2"/>
  <c r="D1084" i="2"/>
  <c r="C1084" i="2"/>
  <c r="M1083" i="2"/>
  <c r="I1083" i="2"/>
  <c r="E1083" i="2"/>
  <c r="K1083" i="2"/>
  <c r="G1083" i="2"/>
  <c r="O1083" i="2"/>
  <c r="N1083" i="2"/>
  <c r="N1082" i="2"/>
  <c r="P1082" i="2" s="1"/>
  <c r="P1083" i="2" l="1"/>
  <c r="K1084" i="2"/>
  <c r="G1084" i="2"/>
  <c r="C1085" i="2"/>
  <c r="M1084" i="2"/>
  <c r="I1084" i="2"/>
  <c r="E1084" i="2"/>
  <c r="B1086" i="2"/>
  <c r="L1085" i="2"/>
  <c r="H1085" i="2"/>
  <c r="D1085" i="2"/>
  <c r="J1085" i="2"/>
  <c r="F1085" i="2"/>
  <c r="O1084" i="2"/>
  <c r="N1084" i="2"/>
  <c r="P1084" i="2" s="1"/>
  <c r="J1086" i="2" l="1"/>
  <c r="F1086" i="2"/>
  <c r="B1087" i="2"/>
  <c r="L1086" i="2"/>
  <c r="H1086" i="2"/>
  <c r="D1086" i="2"/>
  <c r="C1086" i="2"/>
  <c r="M1085" i="2"/>
  <c r="I1085" i="2"/>
  <c r="E1085" i="2"/>
  <c r="K1085" i="2"/>
  <c r="G1085" i="2"/>
  <c r="O1085" i="2"/>
  <c r="N1085" i="2"/>
  <c r="P1085" i="2" l="1"/>
  <c r="K1086" i="2"/>
  <c r="G1086" i="2"/>
  <c r="C1087" i="2"/>
  <c r="M1086" i="2"/>
  <c r="I1086" i="2"/>
  <c r="E1086" i="2"/>
  <c r="B1088" i="2"/>
  <c r="L1087" i="2"/>
  <c r="H1087" i="2"/>
  <c r="D1087" i="2"/>
  <c r="J1087" i="2"/>
  <c r="F1087" i="2"/>
  <c r="O1086" i="2"/>
  <c r="N1086" i="2"/>
  <c r="P1086" i="2" s="1"/>
  <c r="J1088" i="2" l="1"/>
  <c r="F1088" i="2"/>
  <c r="B1089" i="2"/>
  <c r="L1088" i="2"/>
  <c r="H1088" i="2"/>
  <c r="D1088" i="2"/>
  <c r="C1088" i="2"/>
  <c r="M1087" i="2"/>
  <c r="I1087" i="2"/>
  <c r="E1087" i="2"/>
  <c r="O1087" i="2" s="1"/>
  <c r="K1087" i="2"/>
  <c r="G1087" i="2"/>
  <c r="N1087" i="2"/>
  <c r="P1087" i="2" s="1"/>
  <c r="K1088" i="2" l="1"/>
  <c r="G1088" i="2"/>
  <c r="C1089" i="2"/>
  <c r="M1088" i="2"/>
  <c r="I1088" i="2"/>
  <c r="E1088" i="2"/>
  <c r="B1090" i="2"/>
  <c r="L1089" i="2"/>
  <c r="H1089" i="2"/>
  <c r="D1089" i="2"/>
  <c r="J1089" i="2"/>
  <c r="F1089" i="2"/>
  <c r="O1088" i="2"/>
  <c r="N1088" i="2"/>
  <c r="P1088" i="2" l="1"/>
  <c r="J1090" i="2"/>
  <c r="F1090" i="2"/>
  <c r="B1091" i="2"/>
  <c r="L1090" i="2"/>
  <c r="H1090" i="2"/>
  <c r="D1090" i="2"/>
  <c r="C1090" i="2"/>
  <c r="M1089" i="2"/>
  <c r="I1089" i="2"/>
  <c r="E1089" i="2"/>
  <c r="O1089" i="2" s="1"/>
  <c r="K1089" i="2"/>
  <c r="G1089" i="2"/>
  <c r="N1089" i="2"/>
  <c r="P1089" i="2" s="1"/>
  <c r="K1090" i="2" l="1"/>
  <c r="G1090" i="2"/>
  <c r="C1091" i="2"/>
  <c r="M1090" i="2"/>
  <c r="I1090" i="2"/>
  <c r="E1090" i="2"/>
  <c r="B1092" i="2"/>
  <c r="L1091" i="2"/>
  <c r="H1091" i="2"/>
  <c r="D1091" i="2"/>
  <c r="J1091" i="2"/>
  <c r="F1091" i="2"/>
  <c r="O1090" i="2"/>
  <c r="N1090" i="2"/>
  <c r="P1090" i="2" l="1"/>
  <c r="J1092" i="2"/>
  <c r="F1092" i="2"/>
  <c r="B1093" i="2"/>
  <c r="L1092" i="2"/>
  <c r="H1092" i="2"/>
  <c r="D1092" i="2"/>
  <c r="C1092" i="2"/>
  <c r="M1091" i="2"/>
  <c r="I1091" i="2"/>
  <c r="E1091" i="2"/>
  <c r="K1091" i="2"/>
  <c r="G1091" i="2"/>
  <c r="O1091" i="2"/>
  <c r="N1091" i="2"/>
  <c r="P1091" i="2" l="1"/>
  <c r="K1092" i="2"/>
  <c r="G1092" i="2"/>
  <c r="C1093" i="2"/>
  <c r="M1092" i="2"/>
  <c r="I1092" i="2"/>
  <c r="E1092" i="2"/>
  <c r="B1094" i="2"/>
  <c r="L1093" i="2"/>
  <c r="H1093" i="2"/>
  <c r="D1093" i="2"/>
  <c r="J1093" i="2"/>
  <c r="F1093" i="2"/>
  <c r="O1092" i="2"/>
  <c r="N1092" i="2"/>
  <c r="P1092" i="2" s="1"/>
  <c r="J1094" i="2" l="1"/>
  <c r="F1094" i="2"/>
  <c r="B1095" i="2"/>
  <c r="L1094" i="2"/>
  <c r="H1094" i="2"/>
  <c r="D1094" i="2"/>
  <c r="C1094" i="2"/>
  <c r="M1093" i="2"/>
  <c r="I1093" i="2"/>
  <c r="E1093" i="2"/>
  <c r="O1093" i="2" s="1"/>
  <c r="K1093" i="2"/>
  <c r="G1093" i="2"/>
  <c r="K1094" i="2" l="1"/>
  <c r="G1094" i="2"/>
  <c r="C1095" i="2"/>
  <c r="M1094" i="2"/>
  <c r="I1094" i="2"/>
  <c r="E1094" i="2"/>
  <c r="B1096" i="2"/>
  <c r="L1095" i="2"/>
  <c r="H1095" i="2"/>
  <c r="D1095" i="2"/>
  <c r="J1095" i="2"/>
  <c r="F1095" i="2"/>
  <c r="O1094" i="2"/>
  <c r="N1094" i="2"/>
  <c r="N1093" i="2"/>
  <c r="P1093" i="2" s="1"/>
  <c r="P1094" i="2" l="1"/>
  <c r="J1096" i="2"/>
  <c r="F1096" i="2"/>
  <c r="B1097" i="2"/>
  <c r="L1096" i="2"/>
  <c r="H1096" i="2"/>
  <c r="D1096" i="2"/>
  <c r="C1096" i="2"/>
  <c r="M1095" i="2"/>
  <c r="I1095" i="2"/>
  <c r="E1095" i="2"/>
  <c r="O1095" i="2" s="1"/>
  <c r="K1095" i="2"/>
  <c r="G1095" i="2"/>
  <c r="K1096" i="2" l="1"/>
  <c r="G1096" i="2"/>
  <c r="C1097" i="2"/>
  <c r="M1096" i="2"/>
  <c r="I1096" i="2"/>
  <c r="E1096" i="2"/>
  <c r="B1098" i="2"/>
  <c r="L1097" i="2"/>
  <c r="H1097" i="2"/>
  <c r="D1097" i="2"/>
  <c r="J1097" i="2"/>
  <c r="F1097" i="2"/>
  <c r="O1096" i="2"/>
  <c r="N1096" i="2"/>
  <c r="N1095" i="2"/>
  <c r="P1095" i="2" s="1"/>
  <c r="P1096" i="2" l="1"/>
  <c r="J1098" i="2"/>
  <c r="F1098" i="2"/>
  <c r="B1099" i="2"/>
  <c r="L1098" i="2"/>
  <c r="H1098" i="2"/>
  <c r="D1098" i="2"/>
  <c r="C1098" i="2"/>
  <c r="M1097" i="2"/>
  <c r="I1097" i="2"/>
  <c r="E1097" i="2"/>
  <c r="O1097" i="2" s="1"/>
  <c r="K1097" i="2"/>
  <c r="G1097" i="2"/>
  <c r="K1098" i="2" l="1"/>
  <c r="G1098" i="2"/>
  <c r="C1099" i="2"/>
  <c r="M1098" i="2"/>
  <c r="I1098" i="2"/>
  <c r="E1098" i="2"/>
  <c r="B1100" i="2"/>
  <c r="L1099" i="2"/>
  <c r="H1099" i="2"/>
  <c r="D1099" i="2"/>
  <c r="J1099" i="2"/>
  <c r="F1099" i="2"/>
  <c r="O1098" i="2"/>
  <c r="N1098" i="2"/>
  <c r="N1097" i="2"/>
  <c r="P1097" i="2" s="1"/>
  <c r="P1098" i="2" l="1"/>
  <c r="J1100" i="2"/>
  <c r="F1100" i="2"/>
  <c r="B1101" i="2"/>
  <c r="L1100" i="2"/>
  <c r="H1100" i="2"/>
  <c r="D1100" i="2"/>
  <c r="C1100" i="2"/>
  <c r="M1099" i="2"/>
  <c r="I1099" i="2"/>
  <c r="E1099" i="2"/>
  <c r="K1099" i="2"/>
  <c r="G1099" i="2"/>
  <c r="O1099" i="2"/>
  <c r="N1099" i="2"/>
  <c r="P1099" i="2" s="1"/>
  <c r="K1100" i="2" l="1"/>
  <c r="G1100" i="2"/>
  <c r="C1101" i="2"/>
  <c r="M1100" i="2"/>
  <c r="I1100" i="2"/>
  <c r="E1100" i="2"/>
  <c r="B1102" i="2"/>
  <c r="L1101" i="2"/>
  <c r="H1101" i="2"/>
  <c r="D1101" i="2"/>
  <c r="J1101" i="2"/>
  <c r="F1101" i="2"/>
  <c r="O1100" i="2"/>
  <c r="N1100" i="2"/>
  <c r="P1100" i="2" l="1"/>
  <c r="J1102" i="2"/>
  <c r="F1102" i="2"/>
  <c r="B1103" i="2"/>
  <c r="L1102" i="2"/>
  <c r="H1102" i="2"/>
  <c r="D1102" i="2"/>
  <c r="C1102" i="2"/>
  <c r="M1101" i="2"/>
  <c r="I1101" i="2"/>
  <c r="E1101" i="2"/>
  <c r="K1101" i="2"/>
  <c r="G1101" i="2"/>
  <c r="O1101" i="2"/>
  <c r="N1101" i="2"/>
  <c r="P1101" i="2" l="1"/>
  <c r="K1102" i="2"/>
  <c r="G1102" i="2"/>
  <c r="C1103" i="2"/>
  <c r="M1102" i="2"/>
  <c r="I1102" i="2"/>
  <c r="E1102" i="2"/>
  <c r="B1104" i="2"/>
  <c r="L1103" i="2"/>
  <c r="H1103" i="2"/>
  <c r="D1103" i="2"/>
  <c r="J1103" i="2"/>
  <c r="F1103" i="2"/>
  <c r="O1102" i="2"/>
  <c r="N1102" i="2"/>
  <c r="P1102" i="2" l="1"/>
  <c r="J1104" i="2"/>
  <c r="F1104" i="2"/>
  <c r="B1105" i="2"/>
  <c r="L1104" i="2"/>
  <c r="H1104" i="2"/>
  <c r="D1104" i="2"/>
  <c r="C1104" i="2"/>
  <c r="M1103" i="2"/>
  <c r="I1103" i="2"/>
  <c r="E1103" i="2"/>
  <c r="O1103" i="2" s="1"/>
  <c r="K1103" i="2"/>
  <c r="G1103" i="2"/>
  <c r="N1103" i="2"/>
  <c r="P1103" i="2" l="1"/>
  <c r="K1104" i="2"/>
  <c r="G1104" i="2"/>
  <c r="C1105" i="2"/>
  <c r="M1104" i="2"/>
  <c r="I1104" i="2"/>
  <c r="E1104" i="2"/>
  <c r="B1106" i="2"/>
  <c r="L1105" i="2"/>
  <c r="H1105" i="2"/>
  <c r="D1105" i="2"/>
  <c r="J1105" i="2"/>
  <c r="F1105" i="2"/>
  <c r="O1104" i="2"/>
  <c r="N1104" i="2"/>
  <c r="P1104" i="2" l="1"/>
  <c r="J1106" i="2"/>
  <c r="F1106" i="2"/>
  <c r="B1107" i="2"/>
  <c r="L1106" i="2"/>
  <c r="H1106" i="2"/>
  <c r="D1106" i="2"/>
  <c r="C1106" i="2"/>
  <c r="M1105" i="2"/>
  <c r="I1105" i="2"/>
  <c r="E1105" i="2"/>
  <c r="O1105" i="2" s="1"/>
  <c r="K1105" i="2"/>
  <c r="G1105" i="2"/>
  <c r="K1106" i="2" l="1"/>
  <c r="G1106" i="2"/>
  <c r="C1107" i="2"/>
  <c r="M1106" i="2"/>
  <c r="I1106" i="2"/>
  <c r="E1106" i="2"/>
  <c r="B1108" i="2"/>
  <c r="L1107" i="2"/>
  <c r="H1107" i="2"/>
  <c r="D1107" i="2"/>
  <c r="J1107" i="2"/>
  <c r="F1107" i="2"/>
  <c r="O1106" i="2"/>
  <c r="N1106" i="2"/>
  <c r="P1106" i="2" s="1"/>
  <c r="N1105" i="2"/>
  <c r="P1105" i="2" s="1"/>
  <c r="J1108" i="2" l="1"/>
  <c r="F1108" i="2"/>
  <c r="B1109" i="2"/>
  <c r="L1108" i="2"/>
  <c r="H1108" i="2"/>
  <c r="D1108" i="2"/>
  <c r="C1108" i="2"/>
  <c r="M1107" i="2"/>
  <c r="I1107" i="2"/>
  <c r="E1107" i="2"/>
  <c r="K1107" i="2"/>
  <c r="G1107" i="2"/>
  <c r="O1107" i="2"/>
  <c r="N1107" i="2"/>
  <c r="P1107" i="2" l="1"/>
  <c r="K1108" i="2"/>
  <c r="G1108" i="2"/>
  <c r="C1109" i="2"/>
  <c r="M1108" i="2"/>
  <c r="I1108" i="2"/>
  <c r="E1108" i="2"/>
  <c r="B1110" i="2"/>
  <c r="L1109" i="2"/>
  <c r="H1109" i="2"/>
  <c r="D1109" i="2"/>
  <c r="J1109" i="2"/>
  <c r="F1109" i="2"/>
  <c r="O1108" i="2"/>
  <c r="N1108" i="2"/>
  <c r="P1108" i="2" s="1"/>
  <c r="J1110" i="2" l="1"/>
  <c r="F1110" i="2"/>
  <c r="B1111" i="2"/>
  <c r="L1110" i="2"/>
  <c r="H1110" i="2"/>
  <c r="D1110" i="2"/>
  <c r="C1110" i="2"/>
  <c r="M1109" i="2"/>
  <c r="I1109" i="2"/>
  <c r="E1109" i="2"/>
  <c r="K1109" i="2"/>
  <c r="G1109" i="2"/>
  <c r="O1109" i="2"/>
  <c r="N1109" i="2"/>
  <c r="P1109" i="2" l="1"/>
  <c r="K1110" i="2"/>
  <c r="G1110" i="2"/>
  <c r="C1111" i="2"/>
  <c r="M1110" i="2"/>
  <c r="I1110" i="2"/>
  <c r="E1110" i="2"/>
  <c r="B1112" i="2"/>
  <c r="L1111" i="2"/>
  <c r="H1111" i="2"/>
  <c r="D1111" i="2"/>
  <c r="J1111" i="2"/>
  <c r="F1111" i="2"/>
  <c r="O1110" i="2"/>
  <c r="N1110" i="2"/>
  <c r="P1110" i="2" l="1"/>
  <c r="J1112" i="2"/>
  <c r="F1112" i="2"/>
  <c r="B1113" i="2"/>
  <c r="L1112" i="2"/>
  <c r="H1112" i="2"/>
  <c r="D1112" i="2"/>
  <c r="C1112" i="2"/>
  <c r="M1111" i="2"/>
  <c r="I1111" i="2"/>
  <c r="E1111" i="2"/>
  <c r="O1111" i="2" s="1"/>
  <c r="K1111" i="2"/>
  <c r="G1111" i="2"/>
  <c r="N1111" i="2"/>
  <c r="P1111" i="2" l="1"/>
  <c r="K1112" i="2"/>
  <c r="G1112" i="2"/>
  <c r="C1113" i="2"/>
  <c r="M1112" i="2"/>
  <c r="I1112" i="2"/>
  <c r="E1112" i="2"/>
  <c r="B1114" i="2"/>
  <c r="L1113" i="2"/>
  <c r="H1113" i="2"/>
  <c r="D1113" i="2"/>
  <c r="J1113" i="2"/>
  <c r="F1113" i="2"/>
  <c r="O1112" i="2"/>
  <c r="N1112" i="2"/>
  <c r="P1112" i="2" l="1"/>
  <c r="J1114" i="2"/>
  <c r="F1114" i="2"/>
  <c r="B1115" i="2"/>
  <c r="L1114" i="2"/>
  <c r="H1114" i="2"/>
  <c r="D1114" i="2"/>
  <c r="C1114" i="2"/>
  <c r="M1113" i="2"/>
  <c r="I1113" i="2"/>
  <c r="E1113" i="2"/>
  <c r="K1113" i="2"/>
  <c r="G1113" i="2"/>
  <c r="O1113" i="2"/>
  <c r="N1113" i="2"/>
  <c r="P1113" i="2" s="1"/>
  <c r="K1114" i="2" l="1"/>
  <c r="G1114" i="2"/>
  <c r="C1115" i="2"/>
  <c r="M1114" i="2"/>
  <c r="I1114" i="2"/>
  <c r="E1114" i="2"/>
  <c r="O1114" i="2" s="1"/>
  <c r="B1116" i="2"/>
  <c r="L1115" i="2"/>
  <c r="H1115" i="2"/>
  <c r="D1115" i="2"/>
  <c r="J1115" i="2"/>
  <c r="F1115" i="2"/>
  <c r="N1114" i="2"/>
  <c r="P1114" i="2" s="1"/>
  <c r="J1116" i="2" l="1"/>
  <c r="F1116" i="2"/>
  <c r="B1117" i="2"/>
  <c r="L1116" i="2"/>
  <c r="H1116" i="2"/>
  <c r="D1116" i="2"/>
  <c r="C1116" i="2"/>
  <c r="M1115" i="2"/>
  <c r="I1115" i="2"/>
  <c r="E1115" i="2"/>
  <c r="O1115" i="2" s="1"/>
  <c r="K1115" i="2"/>
  <c r="G1115" i="2"/>
  <c r="N1115" i="2"/>
  <c r="P1115" i="2" l="1"/>
  <c r="K1116" i="2"/>
  <c r="G1116" i="2"/>
  <c r="C1117" i="2"/>
  <c r="M1116" i="2"/>
  <c r="I1116" i="2"/>
  <c r="E1116" i="2"/>
  <c r="B1118" i="2"/>
  <c r="L1117" i="2"/>
  <c r="H1117" i="2"/>
  <c r="D1117" i="2"/>
  <c r="J1117" i="2"/>
  <c r="F1117" i="2"/>
  <c r="O1116" i="2"/>
  <c r="N1116" i="2"/>
  <c r="P1116" i="2" l="1"/>
  <c r="J1118" i="2"/>
  <c r="F1118" i="2"/>
  <c r="B1119" i="2"/>
  <c r="L1118" i="2"/>
  <c r="H1118" i="2"/>
  <c r="D1118" i="2"/>
  <c r="C1118" i="2"/>
  <c r="M1117" i="2"/>
  <c r="I1117" i="2"/>
  <c r="E1117" i="2"/>
  <c r="K1117" i="2"/>
  <c r="G1117" i="2"/>
  <c r="O1117" i="2"/>
  <c r="N1117" i="2"/>
  <c r="P1117" i="2" s="1"/>
  <c r="K1118" i="2" l="1"/>
  <c r="G1118" i="2"/>
  <c r="C1119" i="2"/>
  <c r="M1118" i="2"/>
  <c r="I1118" i="2"/>
  <c r="E1118" i="2"/>
  <c r="B1120" i="2"/>
  <c r="L1119" i="2"/>
  <c r="H1119" i="2"/>
  <c r="D1119" i="2"/>
  <c r="J1119" i="2"/>
  <c r="F1119" i="2"/>
  <c r="O1118" i="2"/>
  <c r="N1118" i="2"/>
  <c r="P1118" i="2" l="1"/>
  <c r="J1120" i="2"/>
  <c r="F1120" i="2"/>
  <c r="B1121" i="2"/>
  <c r="L1120" i="2"/>
  <c r="H1120" i="2"/>
  <c r="D1120" i="2"/>
  <c r="C1120" i="2"/>
  <c r="M1119" i="2"/>
  <c r="I1119" i="2"/>
  <c r="E1119" i="2"/>
  <c r="O1119" i="2" s="1"/>
  <c r="K1119" i="2"/>
  <c r="G1119" i="2"/>
  <c r="K1120" i="2" l="1"/>
  <c r="G1120" i="2"/>
  <c r="C1121" i="2"/>
  <c r="M1120" i="2"/>
  <c r="I1120" i="2"/>
  <c r="E1120" i="2"/>
  <c r="B1122" i="2"/>
  <c r="L1121" i="2"/>
  <c r="H1121" i="2"/>
  <c r="D1121" i="2"/>
  <c r="J1121" i="2"/>
  <c r="F1121" i="2"/>
  <c r="O1120" i="2"/>
  <c r="N1120" i="2"/>
  <c r="P1120" i="2" s="1"/>
  <c r="N1119" i="2"/>
  <c r="P1119" i="2" s="1"/>
  <c r="J1122" i="2" l="1"/>
  <c r="F1122" i="2"/>
  <c r="B1123" i="2"/>
  <c r="L1122" i="2"/>
  <c r="H1122" i="2"/>
  <c r="D1122" i="2"/>
  <c r="C1122" i="2"/>
  <c r="M1121" i="2"/>
  <c r="I1121" i="2"/>
  <c r="E1121" i="2"/>
  <c r="O1121" i="2" s="1"/>
  <c r="K1121" i="2"/>
  <c r="G1121" i="2"/>
  <c r="K1122" i="2" l="1"/>
  <c r="G1122" i="2"/>
  <c r="C1123" i="2"/>
  <c r="M1122" i="2"/>
  <c r="I1122" i="2"/>
  <c r="E1122" i="2"/>
  <c r="B1124" i="2"/>
  <c r="L1123" i="2"/>
  <c r="H1123" i="2"/>
  <c r="D1123" i="2"/>
  <c r="J1123" i="2"/>
  <c r="F1123" i="2"/>
  <c r="O1122" i="2"/>
  <c r="N1122" i="2"/>
  <c r="N1121" i="2"/>
  <c r="P1121" i="2" s="1"/>
  <c r="P1122" i="2" l="1"/>
  <c r="J1124" i="2"/>
  <c r="F1124" i="2"/>
  <c r="B1125" i="2"/>
  <c r="L1124" i="2"/>
  <c r="H1124" i="2"/>
  <c r="D1124" i="2"/>
  <c r="C1124" i="2"/>
  <c r="M1123" i="2"/>
  <c r="I1123" i="2"/>
  <c r="E1123" i="2"/>
  <c r="K1123" i="2"/>
  <c r="G1123" i="2"/>
  <c r="O1123" i="2"/>
  <c r="N1123" i="2"/>
  <c r="P1123" i="2" l="1"/>
  <c r="K1124" i="2"/>
  <c r="G1124" i="2"/>
  <c r="C1125" i="2"/>
  <c r="M1124" i="2"/>
  <c r="I1124" i="2"/>
  <c r="E1124" i="2"/>
  <c r="B1126" i="2"/>
  <c r="L1125" i="2"/>
  <c r="H1125" i="2"/>
  <c r="D1125" i="2"/>
  <c r="J1125" i="2"/>
  <c r="F1125" i="2"/>
  <c r="O1124" i="2"/>
  <c r="N1124" i="2"/>
  <c r="P1124" i="2" s="1"/>
  <c r="J1126" i="2" l="1"/>
  <c r="F1126" i="2"/>
  <c r="B1127" i="2"/>
  <c r="L1126" i="2"/>
  <c r="H1126" i="2"/>
  <c r="D1126" i="2"/>
  <c r="C1126" i="2"/>
  <c r="M1125" i="2"/>
  <c r="I1125" i="2"/>
  <c r="E1125" i="2"/>
  <c r="K1125" i="2"/>
  <c r="G1125" i="2"/>
  <c r="O1125" i="2"/>
  <c r="N1125" i="2"/>
  <c r="P1125" i="2" l="1"/>
  <c r="K1126" i="2"/>
  <c r="G1126" i="2"/>
  <c r="C1127" i="2"/>
  <c r="M1126" i="2"/>
  <c r="I1126" i="2"/>
  <c r="E1126" i="2"/>
  <c r="B1128" i="2"/>
  <c r="L1127" i="2"/>
  <c r="H1127" i="2"/>
  <c r="D1127" i="2"/>
  <c r="J1127" i="2"/>
  <c r="F1127" i="2"/>
  <c r="O1126" i="2"/>
  <c r="N1126" i="2"/>
  <c r="P1126" i="2" s="1"/>
  <c r="J1128" i="2" l="1"/>
  <c r="F1128" i="2"/>
  <c r="B1129" i="2"/>
  <c r="L1128" i="2"/>
  <c r="H1128" i="2"/>
  <c r="D1128" i="2"/>
  <c r="C1128" i="2"/>
  <c r="M1127" i="2"/>
  <c r="I1127" i="2"/>
  <c r="E1127" i="2"/>
  <c r="K1127" i="2"/>
  <c r="G1127" i="2"/>
  <c r="O1127" i="2"/>
  <c r="N1127" i="2"/>
  <c r="P1127" i="2" s="1"/>
  <c r="K1128" i="2" l="1"/>
  <c r="G1128" i="2"/>
  <c r="C1129" i="2"/>
  <c r="M1128" i="2"/>
  <c r="I1128" i="2"/>
  <c r="E1128" i="2"/>
  <c r="B1130" i="2"/>
  <c r="L1129" i="2"/>
  <c r="H1129" i="2"/>
  <c r="D1129" i="2"/>
  <c r="J1129" i="2"/>
  <c r="F1129" i="2"/>
  <c r="O1128" i="2"/>
  <c r="N1128" i="2"/>
  <c r="P1128" i="2" l="1"/>
  <c r="J1130" i="2"/>
  <c r="F1130" i="2"/>
  <c r="B1131" i="2"/>
  <c r="L1130" i="2"/>
  <c r="H1130" i="2"/>
  <c r="D1130" i="2"/>
  <c r="C1130" i="2"/>
  <c r="M1129" i="2"/>
  <c r="I1129" i="2"/>
  <c r="E1129" i="2"/>
  <c r="O1129" i="2" s="1"/>
  <c r="K1129" i="2"/>
  <c r="G1129" i="2"/>
  <c r="N1129" i="2"/>
  <c r="P1129" i="2" l="1"/>
  <c r="K1130" i="2"/>
  <c r="G1130" i="2"/>
  <c r="C1131" i="2"/>
  <c r="M1130" i="2"/>
  <c r="I1130" i="2"/>
  <c r="E1130" i="2"/>
  <c r="B1132" i="2"/>
  <c r="L1131" i="2"/>
  <c r="H1131" i="2"/>
  <c r="D1131" i="2"/>
  <c r="J1131" i="2"/>
  <c r="F1131" i="2"/>
  <c r="O1130" i="2"/>
  <c r="N1130" i="2"/>
  <c r="P1130" i="2" s="1"/>
  <c r="J1132" i="2" l="1"/>
  <c r="F1132" i="2"/>
  <c r="B1133" i="2"/>
  <c r="L1132" i="2"/>
  <c r="H1132" i="2"/>
  <c r="D1132" i="2"/>
  <c r="C1132" i="2"/>
  <c r="M1131" i="2"/>
  <c r="I1131" i="2"/>
  <c r="E1131" i="2"/>
  <c r="K1131" i="2"/>
  <c r="G1131" i="2"/>
  <c r="O1131" i="2"/>
  <c r="N1131" i="2"/>
  <c r="P1131" i="2" l="1"/>
  <c r="K1132" i="2"/>
  <c r="G1132" i="2"/>
  <c r="C1133" i="2"/>
  <c r="M1132" i="2"/>
  <c r="I1132" i="2"/>
  <c r="E1132" i="2"/>
  <c r="B1134" i="2"/>
  <c r="L1133" i="2"/>
  <c r="H1133" i="2"/>
  <c r="D1133" i="2"/>
  <c r="J1133" i="2"/>
  <c r="F1133" i="2"/>
  <c r="O1132" i="2"/>
  <c r="N1132" i="2"/>
  <c r="P1132" i="2" l="1"/>
  <c r="J1134" i="2"/>
  <c r="F1134" i="2"/>
  <c r="B1135" i="2"/>
  <c r="L1134" i="2"/>
  <c r="H1134" i="2"/>
  <c r="D1134" i="2"/>
  <c r="C1134" i="2"/>
  <c r="M1133" i="2"/>
  <c r="I1133" i="2"/>
  <c r="E1133" i="2"/>
  <c r="O1133" i="2" s="1"/>
  <c r="K1133" i="2"/>
  <c r="G1133" i="2"/>
  <c r="N1133" i="2"/>
  <c r="P1133" i="2" l="1"/>
  <c r="K1134" i="2"/>
  <c r="G1134" i="2"/>
  <c r="C1135" i="2"/>
  <c r="M1134" i="2"/>
  <c r="I1134" i="2"/>
  <c r="E1134" i="2"/>
  <c r="B1136" i="2"/>
  <c r="L1135" i="2"/>
  <c r="H1135" i="2"/>
  <c r="D1135" i="2"/>
  <c r="J1135" i="2"/>
  <c r="F1135" i="2"/>
  <c r="O1134" i="2"/>
  <c r="N1134" i="2"/>
  <c r="P1134" i="2" s="1"/>
  <c r="J1136" i="2" l="1"/>
  <c r="F1136" i="2"/>
  <c r="B1137" i="2"/>
  <c r="L1136" i="2"/>
  <c r="H1136" i="2"/>
  <c r="D1136" i="2"/>
  <c r="C1136" i="2"/>
  <c r="M1135" i="2"/>
  <c r="I1135" i="2"/>
  <c r="E1135" i="2"/>
  <c r="O1135" i="2" s="1"/>
  <c r="K1135" i="2"/>
  <c r="G1135" i="2"/>
  <c r="N1135" i="2"/>
  <c r="P1135" i="2" l="1"/>
  <c r="K1136" i="2"/>
  <c r="G1136" i="2"/>
  <c r="C1137" i="2"/>
  <c r="M1136" i="2"/>
  <c r="I1136" i="2"/>
  <c r="E1136" i="2"/>
  <c r="B1138" i="2"/>
  <c r="L1137" i="2"/>
  <c r="H1137" i="2"/>
  <c r="D1137" i="2"/>
  <c r="J1137" i="2"/>
  <c r="F1137" i="2"/>
  <c r="O1136" i="2"/>
  <c r="N1136" i="2"/>
  <c r="P1136" i="2" l="1"/>
  <c r="J1138" i="2"/>
  <c r="F1138" i="2"/>
  <c r="B1139" i="2"/>
  <c r="L1138" i="2"/>
  <c r="H1138" i="2"/>
  <c r="D1138" i="2"/>
  <c r="C1138" i="2"/>
  <c r="M1137" i="2"/>
  <c r="I1137" i="2"/>
  <c r="E1137" i="2"/>
  <c r="K1137" i="2"/>
  <c r="G1137" i="2"/>
  <c r="O1137" i="2"/>
  <c r="N1137" i="2"/>
  <c r="P1137" i="2" l="1"/>
  <c r="K1138" i="2"/>
  <c r="G1138" i="2"/>
  <c r="C1139" i="2"/>
  <c r="M1138" i="2"/>
  <c r="I1138" i="2"/>
  <c r="E1138" i="2"/>
  <c r="B1140" i="2"/>
  <c r="L1139" i="2"/>
  <c r="H1139" i="2"/>
  <c r="D1139" i="2"/>
  <c r="J1139" i="2"/>
  <c r="F1139" i="2"/>
  <c r="O1138" i="2"/>
  <c r="N1138" i="2"/>
  <c r="P1138" i="2" l="1"/>
  <c r="J1140" i="2"/>
  <c r="F1140" i="2"/>
  <c r="B1141" i="2"/>
  <c r="L1140" i="2"/>
  <c r="H1140" i="2"/>
  <c r="D1140" i="2"/>
  <c r="C1140" i="2"/>
  <c r="M1139" i="2"/>
  <c r="I1139" i="2"/>
  <c r="E1139" i="2"/>
  <c r="K1139" i="2"/>
  <c r="G1139" i="2"/>
  <c r="O1139" i="2"/>
  <c r="N1139" i="2"/>
  <c r="P1139" i="2" l="1"/>
  <c r="K1140" i="2"/>
  <c r="G1140" i="2"/>
  <c r="C1141" i="2"/>
  <c r="M1140" i="2"/>
  <c r="I1140" i="2"/>
  <c r="E1140" i="2"/>
  <c r="B1142" i="2"/>
  <c r="L1141" i="2"/>
  <c r="H1141" i="2"/>
  <c r="D1141" i="2"/>
  <c r="J1141" i="2"/>
  <c r="F1141" i="2"/>
  <c r="O1140" i="2"/>
  <c r="N1140" i="2"/>
  <c r="P1140" i="2" s="1"/>
  <c r="J1142" i="2" l="1"/>
  <c r="F1142" i="2"/>
  <c r="B1143" i="2"/>
  <c r="L1142" i="2"/>
  <c r="H1142" i="2"/>
  <c r="D1142" i="2"/>
  <c r="C1142" i="2"/>
  <c r="M1141" i="2"/>
  <c r="I1141" i="2"/>
  <c r="E1141" i="2"/>
  <c r="K1141" i="2"/>
  <c r="G1141" i="2"/>
  <c r="O1141" i="2"/>
  <c r="N1141" i="2"/>
  <c r="P1141" i="2" l="1"/>
  <c r="K1142" i="2"/>
  <c r="G1142" i="2"/>
  <c r="C1143" i="2"/>
  <c r="M1142" i="2"/>
  <c r="I1142" i="2"/>
  <c r="E1142" i="2"/>
  <c r="B1144" i="2"/>
  <c r="L1143" i="2"/>
  <c r="H1143" i="2"/>
  <c r="D1143" i="2"/>
  <c r="J1143" i="2"/>
  <c r="F1143" i="2"/>
  <c r="O1142" i="2"/>
  <c r="N1142" i="2"/>
  <c r="P1142" i="2" l="1"/>
  <c r="J1144" i="2"/>
  <c r="F1144" i="2"/>
  <c r="B1145" i="2"/>
  <c r="L1144" i="2"/>
  <c r="H1144" i="2"/>
  <c r="D1144" i="2"/>
  <c r="C1144" i="2"/>
  <c r="M1143" i="2"/>
  <c r="I1143" i="2"/>
  <c r="E1143" i="2"/>
  <c r="K1143" i="2"/>
  <c r="G1143" i="2"/>
  <c r="O1143" i="2"/>
  <c r="N1143" i="2"/>
  <c r="P1143" i="2" s="1"/>
  <c r="K1144" i="2" l="1"/>
  <c r="G1144" i="2"/>
  <c r="C1145" i="2"/>
  <c r="M1144" i="2"/>
  <c r="I1144" i="2"/>
  <c r="E1144" i="2"/>
  <c r="O1144" i="2" s="1"/>
  <c r="B1146" i="2"/>
  <c r="L1145" i="2"/>
  <c r="H1145" i="2"/>
  <c r="D1145" i="2"/>
  <c r="J1145" i="2"/>
  <c r="F1145" i="2"/>
  <c r="N1144" i="2"/>
  <c r="P1144" i="2" s="1"/>
  <c r="J1146" i="2" l="1"/>
  <c r="F1146" i="2"/>
  <c r="B1147" i="2"/>
  <c r="L1146" i="2"/>
  <c r="H1146" i="2"/>
  <c r="D1146" i="2"/>
  <c r="C1146" i="2"/>
  <c r="M1145" i="2"/>
  <c r="I1145" i="2"/>
  <c r="E1145" i="2"/>
  <c r="K1145" i="2"/>
  <c r="G1145" i="2"/>
  <c r="O1145" i="2"/>
  <c r="N1145" i="2"/>
  <c r="P1145" i="2" l="1"/>
  <c r="K1146" i="2"/>
  <c r="G1146" i="2"/>
  <c r="C1147" i="2"/>
  <c r="M1146" i="2"/>
  <c r="I1146" i="2"/>
  <c r="E1146" i="2"/>
  <c r="O1146" i="2" s="1"/>
  <c r="B1148" i="2"/>
  <c r="L1147" i="2"/>
  <c r="H1147" i="2"/>
  <c r="D1147" i="2"/>
  <c r="J1147" i="2"/>
  <c r="F1147" i="2"/>
  <c r="N1146" i="2"/>
  <c r="P1146" i="2" l="1"/>
  <c r="J1148" i="2"/>
  <c r="F1148" i="2"/>
  <c r="B1149" i="2"/>
  <c r="L1148" i="2"/>
  <c r="H1148" i="2"/>
  <c r="D1148" i="2"/>
  <c r="C1148" i="2"/>
  <c r="M1147" i="2"/>
  <c r="I1147" i="2"/>
  <c r="E1147" i="2"/>
  <c r="O1147" i="2" s="1"/>
  <c r="K1147" i="2"/>
  <c r="G1147" i="2"/>
  <c r="N1147" i="2" l="1"/>
  <c r="P1147" i="2" s="1"/>
  <c r="K1148" i="2"/>
  <c r="G1148" i="2"/>
  <c r="C1149" i="2"/>
  <c r="M1148" i="2"/>
  <c r="I1148" i="2"/>
  <c r="E1148" i="2"/>
  <c r="O1148" i="2" s="1"/>
  <c r="B1150" i="2"/>
  <c r="L1149" i="2"/>
  <c r="H1149" i="2"/>
  <c r="D1149" i="2"/>
  <c r="J1149" i="2"/>
  <c r="F1149" i="2"/>
  <c r="J1150" i="2" l="1"/>
  <c r="F1150" i="2"/>
  <c r="B1151" i="2"/>
  <c r="L1150" i="2"/>
  <c r="H1150" i="2"/>
  <c r="D1150" i="2"/>
  <c r="C1150" i="2"/>
  <c r="M1149" i="2"/>
  <c r="I1149" i="2"/>
  <c r="E1149" i="2"/>
  <c r="N1149" i="2" s="1"/>
  <c r="K1149" i="2"/>
  <c r="G1149" i="2"/>
  <c r="N1148" i="2"/>
  <c r="P1148" i="2" s="1"/>
  <c r="O1149" i="2" l="1"/>
  <c r="P1149" i="2" s="1"/>
  <c r="K1150" i="2"/>
  <c r="G1150" i="2"/>
  <c r="C1151" i="2"/>
  <c r="M1150" i="2"/>
  <c r="I1150" i="2"/>
  <c r="E1150" i="2"/>
  <c r="B1152" i="2"/>
  <c r="L1151" i="2"/>
  <c r="H1151" i="2"/>
  <c r="D1151" i="2"/>
  <c r="J1151" i="2"/>
  <c r="F1151" i="2"/>
  <c r="O1150" i="2"/>
  <c r="N1150" i="2"/>
  <c r="P1150" i="2" l="1"/>
  <c r="J1152" i="2"/>
  <c r="F1152" i="2"/>
  <c r="B1153" i="2"/>
  <c r="L1152" i="2"/>
  <c r="H1152" i="2"/>
  <c r="D1152" i="2"/>
  <c r="C1152" i="2"/>
  <c r="M1151" i="2"/>
  <c r="I1151" i="2"/>
  <c r="E1151" i="2"/>
  <c r="O1151" i="2" s="1"/>
  <c r="K1151" i="2"/>
  <c r="G1151" i="2"/>
  <c r="N1151" i="2" l="1"/>
  <c r="P1151" i="2" s="1"/>
  <c r="K1152" i="2"/>
  <c r="G1152" i="2"/>
  <c r="C1153" i="2"/>
  <c r="M1152" i="2"/>
  <c r="I1152" i="2"/>
  <c r="E1152" i="2"/>
  <c r="B1154" i="2"/>
  <c r="L1153" i="2"/>
  <c r="H1153" i="2"/>
  <c r="D1153" i="2"/>
  <c r="J1153" i="2"/>
  <c r="F1153" i="2"/>
  <c r="O1152" i="2"/>
  <c r="N1152" i="2"/>
  <c r="P1152" i="2" l="1"/>
  <c r="J1154" i="2"/>
  <c r="F1154" i="2"/>
  <c r="B1155" i="2"/>
  <c r="L1154" i="2"/>
  <c r="H1154" i="2"/>
  <c r="D1154" i="2"/>
  <c r="C1154" i="2"/>
  <c r="M1153" i="2"/>
  <c r="I1153" i="2"/>
  <c r="E1153" i="2"/>
  <c r="O1153" i="2" s="1"/>
  <c r="K1153" i="2"/>
  <c r="G1153" i="2"/>
  <c r="N1153" i="2"/>
  <c r="P1153" i="2" l="1"/>
  <c r="K1154" i="2"/>
  <c r="G1154" i="2"/>
  <c r="C1155" i="2"/>
  <c r="M1154" i="2"/>
  <c r="I1154" i="2"/>
  <c r="E1154" i="2"/>
  <c r="B1156" i="2"/>
  <c r="L1155" i="2"/>
  <c r="H1155" i="2"/>
  <c r="D1155" i="2"/>
  <c r="J1155" i="2"/>
  <c r="F1155" i="2"/>
  <c r="O1154" i="2"/>
  <c r="N1154" i="2"/>
  <c r="P1154" i="2" l="1"/>
  <c r="J1156" i="2"/>
  <c r="F1156" i="2"/>
  <c r="B1157" i="2"/>
  <c r="L1156" i="2"/>
  <c r="H1156" i="2"/>
  <c r="D1156" i="2"/>
  <c r="C1156" i="2"/>
  <c r="M1155" i="2"/>
  <c r="I1155" i="2"/>
  <c r="E1155" i="2"/>
  <c r="O1155" i="2" s="1"/>
  <c r="K1155" i="2"/>
  <c r="G1155" i="2"/>
  <c r="N1155" i="2"/>
  <c r="P1155" i="2" l="1"/>
  <c r="K1156" i="2"/>
  <c r="G1156" i="2"/>
  <c r="C1157" i="2"/>
  <c r="M1156" i="2"/>
  <c r="I1156" i="2"/>
  <c r="E1156" i="2"/>
  <c r="B1158" i="2"/>
  <c r="L1157" i="2"/>
  <c r="H1157" i="2"/>
  <c r="D1157" i="2"/>
  <c r="J1157" i="2"/>
  <c r="F1157" i="2"/>
  <c r="O1156" i="2"/>
  <c r="N1156" i="2"/>
  <c r="P1156" i="2" l="1"/>
  <c r="J1158" i="2"/>
  <c r="F1158" i="2"/>
  <c r="B1159" i="2"/>
  <c r="L1158" i="2"/>
  <c r="H1158" i="2"/>
  <c r="D1158" i="2"/>
  <c r="C1158" i="2"/>
  <c r="M1157" i="2"/>
  <c r="I1157" i="2"/>
  <c r="E1157" i="2"/>
  <c r="O1157" i="2" s="1"/>
  <c r="K1157" i="2"/>
  <c r="G1157" i="2"/>
  <c r="N1157" i="2" l="1"/>
  <c r="P1157" i="2" s="1"/>
  <c r="K1158" i="2"/>
  <c r="G1158" i="2"/>
  <c r="C1159" i="2"/>
  <c r="M1158" i="2"/>
  <c r="I1158" i="2"/>
  <c r="E1158" i="2"/>
  <c r="O1158" i="2" s="1"/>
  <c r="B1160" i="2"/>
  <c r="L1159" i="2"/>
  <c r="H1159" i="2"/>
  <c r="D1159" i="2"/>
  <c r="J1159" i="2"/>
  <c r="F1159" i="2"/>
  <c r="N1158" i="2"/>
  <c r="P1158" i="2" l="1"/>
  <c r="J1160" i="2"/>
  <c r="F1160" i="2"/>
  <c r="B1161" i="2"/>
  <c r="L1160" i="2"/>
  <c r="H1160" i="2"/>
  <c r="D1160" i="2"/>
  <c r="C1160" i="2"/>
  <c r="M1159" i="2"/>
  <c r="I1159" i="2"/>
  <c r="E1159" i="2"/>
  <c r="N1159" i="2" s="1"/>
  <c r="K1159" i="2"/>
  <c r="G1159" i="2"/>
  <c r="O1159" i="2"/>
  <c r="P1159" i="2" l="1"/>
  <c r="K1160" i="2"/>
  <c r="G1160" i="2"/>
  <c r="C1161" i="2"/>
  <c r="M1160" i="2"/>
  <c r="I1160" i="2"/>
  <c r="E1160" i="2"/>
  <c r="B1162" i="2"/>
  <c r="L1161" i="2"/>
  <c r="H1161" i="2"/>
  <c r="D1161" i="2"/>
  <c r="J1161" i="2"/>
  <c r="F1161" i="2"/>
  <c r="O1160" i="2"/>
  <c r="N1160" i="2"/>
  <c r="P1160" i="2" l="1"/>
  <c r="J1162" i="2"/>
  <c r="F1162" i="2"/>
  <c r="B1163" i="2"/>
  <c r="L1162" i="2"/>
  <c r="H1162" i="2"/>
  <c r="D1162" i="2"/>
  <c r="C1162" i="2"/>
  <c r="M1161" i="2"/>
  <c r="I1161" i="2"/>
  <c r="E1161" i="2"/>
  <c r="K1161" i="2"/>
  <c r="G1161" i="2"/>
  <c r="O1161" i="2"/>
  <c r="N1161" i="2"/>
  <c r="P1161" i="2" l="1"/>
  <c r="K1162" i="2"/>
  <c r="G1162" i="2"/>
  <c r="C1163" i="2"/>
  <c r="M1162" i="2"/>
  <c r="I1162" i="2"/>
  <c r="E1162" i="2"/>
  <c r="B1164" i="2"/>
  <c r="L1163" i="2"/>
  <c r="H1163" i="2"/>
  <c r="D1163" i="2"/>
  <c r="J1163" i="2"/>
  <c r="F1163" i="2"/>
  <c r="O1162" i="2"/>
  <c r="N1162" i="2"/>
  <c r="P1162" i="2" l="1"/>
  <c r="J1164" i="2"/>
  <c r="F1164" i="2"/>
  <c r="B1165" i="2"/>
  <c r="L1164" i="2"/>
  <c r="H1164" i="2"/>
  <c r="D1164" i="2"/>
  <c r="C1164" i="2"/>
  <c r="M1163" i="2"/>
  <c r="I1163" i="2"/>
  <c r="E1163" i="2"/>
  <c r="O1163" i="2" s="1"/>
  <c r="K1163" i="2"/>
  <c r="G1163" i="2"/>
  <c r="N1163" i="2" l="1"/>
  <c r="P1163" i="2" s="1"/>
  <c r="K1164" i="2"/>
  <c r="G1164" i="2"/>
  <c r="C1165" i="2"/>
  <c r="M1164" i="2"/>
  <c r="I1164" i="2"/>
  <c r="E1164" i="2"/>
  <c r="B1166" i="2"/>
  <c r="L1165" i="2"/>
  <c r="H1165" i="2"/>
  <c r="D1165" i="2"/>
  <c r="J1165" i="2"/>
  <c r="F1165" i="2"/>
  <c r="O1164" i="2"/>
  <c r="N1164" i="2"/>
  <c r="P1164" i="2" l="1"/>
  <c r="J1166" i="2"/>
  <c r="F1166" i="2"/>
  <c r="B1167" i="2"/>
  <c r="L1166" i="2"/>
  <c r="H1166" i="2"/>
  <c r="D1166" i="2"/>
  <c r="C1166" i="2"/>
  <c r="M1165" i="2"/>
  <c r="I1165" i="2"/>
  <c r="E1165" i="2"/>
  <c r="O1165" i="2" s="1"/>
  <c r="K1165" i="2"/>
  <c r="G1165" i="2"/>
  <c r="N1165" i="2"/>
  <c r="P1165" i="2" s="1"/>
  <c r="K1166" i="2" l="1"/>
  <c r="G1166" i="2"/>
  <c r="C1167" i="2"/>
  <c r="M1166" i="2"/>
  <c r="I1166" i="2"/>
  <c r="E1166" i="2"/>
  <c r="B1168" i="2"/>
  <c r="L1167" i="2"/>
  <c r="H1167" i="2"/>
  <c r="D1167" i="2"/>
  <c r="J1167" i="2"/>
  <c r="F1167" i="2"/>
  <c r="O1166" i="2"/>
  <c r="N1166" i="2"/>
  <c r="P1166" i="2" l="1"/>
  <c r="J1168" i="2"/>
  <c r="F1168" i="2"/>
  <c r="B1169" i="2"/>
  <c r="L1168" i="2"/>
  <c r="H1168" i="2"/>
  <c r="D1168" i="2"/>
  <c r="C1168" i="2"/>
  <c r="M1167" i="2"/>
  <c r="I1167" i="2"/>
  <c r="E1167" i="2"/>
  <c r="O1167" i="2" s="1"/>
  <c r="K1167" i="2"/>
  <c r="G1167" i="2"/>
  <c r="N1167" i="2"/>
  <c r="P1167" i="2" s="1"/>
  <c r="K1168" i="2" l="1"/>
  <c r="G1168" i="2"/>
  <c r="C1169" i="2"/>
  <c r="M1168" i="2"/>
  <c r="I1168" i="2"/>
  <c r="E1168" i="2"/>
  <c r="B1170" i="2"/>
  <c r="L1169" i="2"/>
  <c r="H1169" i="2"/>
  <c r="D1169" i="2"/>
  <c r="J1169" i="2"/>
  <c r="F1169" i="2"/>
  <c r="O1168" i="2"/>
  <c r="N1168" i="2"/>
  <c r="P1168" i="2" l="1"/>
  <c r="J1170" i="2"/>
  <c r="F1170" i="2"/>
  <c r="B1171" i="2"/>
  <c r="L1170" i="2"/>
  <c r="H1170" i="2"/>
  <c r="D1170" i="2"/>
  <c r="C1170" i="2"/>
  <c r="M1169" i="2"/>
  <c r="I1169" i="2"/>
  <c r="E1169" i="2"/>
  <c r="K1169" i="2"/>
  <c r="G1169" i="2"/>
  <c r="O1169" i="2"/>
  <c r="N1169" i="2"/>
  <c r="P1169" i="2" s="1"/>
  <c r="K1170" i="2" l="1"/>
  <c r="G1170" i="2"/>
  <c r="C1171" i="2"/>
  <c r="M1170" i="2"/>
  <c r="I1170" i="2"/>
  <c r="E1170" i="2"/>
  <c r="B1172" i="2"/>
  <c r="L1171" i="2"/>
  <c r="H1171" i="2"/>
  <c r="D1171" i="2"/>
  <c r="J1171" i="2"/>
  <c r="F1171" i="2"/>
  <c r="O1170" i="2"/>
  <c r="N1170" i="2"/>
  <c r="P1170" i="2" l="1"/>
  <c r="J1172" i="2"/>
  <c r="F1172" i="2"/>
  <c r="B1173" i="2"/>
  <c r="L1172" i="2"/>
  <c r="H1172" i="2"/>
  <c r="D1172" i="2"/>
  <c r="C1172" i="2"/>
  <c r="M1171" i="2"/>
  <c r="I1171" i="2"/>
  <c r="E1171" i="2"/>
  <c r="O1171" i="2" s="1"/>
  <c r="K1171" i="2"/>
  <c r="G1171" i="2"/>
  <c r="N1171" i="2" l="1"/>
  <c r="P1171" i="2" s="1"/>
  <c r="K1172" i="2"/>
  <c r="G1172" i="2"/>
  <c r="C1173" i="2"/>
  <c r="M1172" i="2"/>
  <c r="I1172" i="2"/>
  <c r="E1172" i="2"/>
  <c r="B1174" i="2"/>
  <c r="L1173" i="2"/>
  <c r="H1173" i="2"/>
  <c r="D1173" i="2"/>
  <c r="J1173" i="2"/>
  <c r="F1173" i="2"/>
  <c r="O1172" i="2"/>
  <c r="N1172" i="2"/>
  <c r="P1172" i="2" l="1"/>
  <c r="J1174" i="2"/>
  <c r="F1174" i="2"/>
  <c r="B1175" i="2"/>
  <c r="L1174" i="2"/>
  <c r="H1174" i="2"/>
  <c r="D1174" i="2"/>
  <c r="C1174" i="2"/>
  <c r="M1173" i="2"/>
  <c r="I1173" i="2"/>
  <c r="E1173" i="2"/>
  <c r="K1173" i="2"/>
  <c r="G1173" i="2"/>
  <c r="O1173" i="2"/>
  <c r="N1173" i="2"/>
  <c r="P1173" i="2" l="1"/>
  <c r="K1174" i="2"/>
  <c r="G1174" i="2"/>
  <c r="C1175" i="2"/>
  <c r="M1174" i="2"/>
  <c r="I1174" i="2"/>
  <c r="E1174" i="2"/>
  <c r="O1174" i="2" s="1"/>
  <c r="B1176" i="2"/>
  <c r="L1175" i="2"/>
  <c r="H1175" i="2"/>
  <c r="D1175" i="2"/>
  <c r="J1175" i="2"/>
  <c r="F1175" i="2"/>
  <c r="N1174" i="2" l="1"/>
  <c r="P1174" i="2" s="1"/>
  <c r="J1176" i="2"/>
  <c r="F1176" i="2"/>
  <c r="B1177" i="2"/>
  <c r="L1176" i="2"/>
  <c r="H1176" i="2"/>
  <c r="D1176" i="2"/>
  <c r="C1176" i="2"/>
  <c r="M1175" i="2"/>
  <c r="I1175" i="2"/>
  <c r="E1175" i="2"/>
  <c r="O1175" i="2" s="1"/>
  <c r="K1175" i="2"/>
  <c r="G1175" i="2"/>
  <c r="N1175" i="2" l="1"/>
  <c r="P1175" i="2" s="1"/>
  <c r="K1176" i="2"/>
  <c r="G1176" i="2"/>
  <c r="C1177" i="2"/>
  <c r="M1176" i="2"/>
  <c r="I1176" i="2"/>
  <c r="E1176" i="2"/>
  <c r="O1176" i="2" s="1"/>
  <c r="B1178" i="2"/>
  <c r="L1177" i="2"/>
  <c r="H1177" i="2"/>
  <c r="D1177" i="2"/>
  <c r="J1177" i="2"/>
  <c r="F1177" i="2"/>
  <c r="J1178" i="2" l="1"/>
  <c r="F1178" i="2"/>
  <c r="B1179" i="2"/>
  <c r="L1178" i="2"/>
  <c r="H1178" i="2"/>
  <c r="D1178" i="2"/>
  <c r="C1178" i="2"/>
  <c r="M1177" i="2"/>
  <c r="I1177" i="2"/>
  <c r="E1177" i="2"/>
  <c r="N1177" i="2" s="1"/>
  <c r="K1177" i="2"/>
  <c r="G1177" i="2"/>
  <c r="N1176" i="2"/>
  <c r="P1176" i="2" s="1"/>
  <c r="O1177" i="2"/>
  <c r="P1177" i="2" l="1"/>
  <c r="K1178" i="2"/>
  <c r="G1178" i="2"/>
  <c r="C1179" i="2"/>
  <c r="M1178" i="2"/>
  <c r="I1178" i="2"/>
  <c r="E1178" i="2"/>
  <c r="B1180" i="2"/>
  <c r="L1179" i="2"/>
  <c r="H1179" i="2"/>
  <c r="D1179" i="2"/>
  <c r="J1179" i="2"/>
  <c r="F1179" i="2"/>
  <c r="O1178" i="2"/>
  <c r="N1178" i="2"/>
  <c r="P1178" i="2" s="1"/>
  <c r="J1180" i="2" l="1"/>
  <c r="F1180" i="2"/>
  <c r="B1181" i="2"/>
  <c r="L1180" i="2"/>
  <c r="H1180" i="2"/>
  <c r="D1180" i="2"/>
  <c r="C1180" i="2"/>
  <c r="M1179" i="2"/>
  <c r="I1179" i="2"/>
  <c r="E1179" i="2"/>
  <c r="O1179" i="2" s="1"/>
  <c r="K1179" i="2"/>
  <c r="G1179" i="2"/>
  <c r="N1179" i="2"/>
  <c r="P1179" i="2" l="1"/>
  <c r="K1180" i="2"/>
  <c r="G1180" i="2"/>
  <c r="C1181" i="2"/>
  <c r="M1180" i="2"/>
  <c r="I1180" i="2"/>
  <c r="E1180" i="2"/>
  <c r="B1182" i="2"/>
  <c r="L1181" i="2"/>
  <c r="H1181" i="2"/>
  <c r="D1181" i="2"/>
  <c r="J1181" i="2"/>
  <c r="F1181" i="2"/>
  <c r="O1180" i="2"/>
  <c r="N1180" i="2"/>
  <c r="P1180" i="2" s="1"/>
  <c r="J1182" i="2" l="1"/>
  <c r="F1182" i="2"/>
  <c r="B1183" i="2"/>
  <c r="L1182" i="2"/>
  <c r="H1182" i="2"/>
  <c r="D1182" i="2"/>
  <c r="C1182" i="2"/>
  <c r="M1181" i="2"/>
  <c r="I1181" i="2"/>
  <c r="E1181" i="2"/>
  <c r="K1181" i="2"/>
  <c r="G1181" i="2"/>
  <c r="O1181" i="2"/>
  <c r="N1181" i="2"/>
  <c r="P1181" i="2" s="1"/>
  <c r="K1182" i="2" l="1"/>
  <c r="G1182" i="2"/>
  <c r="C1183" i="2"/>
  <c r="M1182" i="2"/>
  <c r="I1182" i="2"/>
  <c r="E1182" i="2"/>
  <c r="B1184" i="2"/>
  <c r="L1183" i="2"/>
  <c r="H1183" i="2"/>
  <c r="D1183" i="2"/>
  <c r="J1183" i="2"/>
  <c r="F1183" i="2"/>
  <c r="O1182" i="2"/>
  <c r="N1182" i="2"/>
  <c r="P1182" i="2" l="1"/>
  <c r="J1184" i="2"/>
  <c r="F1184" i="2"/>
  <c r="B1185" i="2"/>
  <c r="L1184" i="2"/>
  <c r="H1184" i="2"/>
  <c r="D1184" i="2"/>
  <c r="C1184" i="2"/>
  <c r="M1183" i="2"/>
  <c r="I1183" i="2"/>
  <c r="E1183" i="2"/>
  <c r="K1183" i="2"/>
  <c r="G1183" i="2"/>
  <c r="O1183" i="2"/>
  <c r="N1183" i="2"/>
  <c r="P1183" i="2" s="1"/>
  <c r="K1184" i="2" l="1"/>
  <c r="G1184" i="2"/>
  <c r="C1185" i="2"/>
  <c r="M1184" i="2"/>
  <c r="I1184" i="2"/>
  <c r="E1184" i="2"/>
  <c r="B1186" i="2"/>
  <c r="L1185" i="2"/>
  <c r="H1185" i="2"/>
  <c r="D1185" i="2"/>
  <c r="J1185" i="2"/>
  <c r="F1185" i="2"/>
  <c r="O1184" i="2"/>
  <c r="N1184" i="2"/>
  <c r="P1184" i="2" l="1"/>
  <c r="J1186" i="2"/>
  <c r="F1186" i="2"/>
  <c r="B1187" i="2"/>
  <c r="L1186" i="2"/>
  <c r="H1186" i="2"/>
  <c r="D1186" i="2"/>
  <c r="C1186" i="2"/>
  <c r="M1185" i="2"/>
  <c r="I1185" i="2"/>
  <c r="E1185" i="2"/>
  <c r="O1185" i="2" s="1"/>
  <c r="K1185" i="2"/>
  <c r="G1185" i="2"/>
  <c r="N1185" i="2" l="1"/>
  <c r="P1185" i="2" s="1"/>
  <c r="K1186" i="2"/>
  <c r="G1186" i="2"/>
  <c r="C1187" i="2"/>
  <c r="M1186" i="2"/>
  <c r="I1186" i="2"/>
  <c r="E1186" i="2"/>
  <c r="B1188" i="2"/>
  <c r="L1187" i="2"/>
  <c r="H1187" i="2"/>
  <c r="D1187" i="2"/>
  <c r="J1187" i="2"/>
  <c r="F1187" i="2"/>
  <c r="O1186" i="2"/>
  <c r="N1186" i="2"/>
  <c r="P1186" i="2" l="1"/>
  <c r="J1188" i="2"/>
  <c r="F1188" i="2"/>
  <c r="B1189" i="2"/>
  <c r="L1188" i="2"/>
  <c r="H1188" i="2"/>
  <c r="D1188" i="2"/>
  <c r="C1188" i="2"/>
  <c r="M1187" i="2"/>
  <c r="I1187" i="2"/>
  <c r="E1187" i="2"/>
  <c r="O1187" i="2" s="1"/>
  <c r="K1187" i="2"/>
  <c r="G1187" i="2"/>
  <c r="N1187" i="2"/>
  <c r="P1187" i="2" l="1"/>
  <c r="K1188" i="2"/>
  <c r="G1188" i="2"/>
  <c r="C1189" i="2"/>
  <c r="M1188" i="2"/>
  <c r="I1188" i="2"/>
  <c r="E1188" i="2"/>
  <c r="B1190" i="2"/>
  <c r="L1189" i="2"/>
  <c r="H1189" i="2"/>
  <c r="D1189" i="2"/>
  <c r="J1189" i="2"/>
  <c r="F1189" i="2"/>
  <c r="O1188" i="2"/>
  <c r="N1188" i="2"/>
  <c r="P1188" i="2" l="1"/>
  <c r="J1190" i="2"/>
  <c r="F1190" i="2"/>
  <c r="B1191" i="2"/>
  <c r="L1190" i="2"/>
  <c r="H1190" i="2"/>
  <c r="D1190" i="2"/>
  <c r="C1190" i="2"/>
  <c r="M1189" i="2"/>
  <c r="I1189" i="2"/>
  <c r="E1189" i="2"/>
  <c r="O1189" i="2" s="1"/>
  <c r="K1189" i="2"/>
  <c r="G1189" i="2"/>
  <c r="N1189" i="2" l="1"/>
  <c r="P1189" i="2" s="1"/>
  <c r="K1190" i="2"/>
  <c r="G1190" i="2"/>
  <c r="C1191" i="2"/>
  <c r="M1190" i="2"/>
  <c r="I1190" i="2"/>
  <c r="E1190" i="2"/>
  <c r="B1192" i="2"/>
  <c r="L1191" i="2"/>
  <c r="H1191" i="2"/>
  <c r="D1191" i="2"/>
  <c r="J1191" i="2"/>
  <c r="F1191" i="2"/>
  <c r="O1190" i="2"/>
  <c r="N1190" i="2"/>
  <c r="P1190" i="2" l="1"/>
  <c r="J1192" i="2"/>
  <c r="F1192" i="2"/>
  <c r="B1193" i="2"/>
  <c r="L1192" i="2"/>
  <c r="H1192" i="2"/>
  <c r="D1192" i="2"/>
  <c r="C1192" i="2"/>
  <c r="M1191" i="2"/>
  <c r="I1191" i="2"/>
  <c r="E1191" i="2"/>
  <c r="O1191" i="2" s="1"/>
  <c r="K1191" i="2"/>
  <c r="G1191" i="2"/>
  <c r="N1191" i="2"/>
  <c r="P1191" i="2" l="1"/>
  <c r="K1192" i="2"/>
  <c r="G1192" i="2"/>
  <c r="C1193" i="2"/>
  <c r="M1192" i="2"/>
  <c r="I1192" i="2"/>
  <c r="E1192" i="2"/>
  <c r="B1194" i="2"/>
  <c r="L1193" i="2"/>
  <c r="H1193" i="2"/>
  <c r="D1193" i="2"/>
  <c r="J1193" i="2"/>
  <c r="F1193" i="2"/>
  <c r="O1192" i="2"/>
  <c r="N1192" i="2"/>
  <c r="P1192" i="2" l="1"/>
  <c r="J1194" i="2"/>
  <c r="F1194" i="2"/>
  <c r="B1195" i="2"/>
  <c r="L1194" i="2"/>
  <c r="H1194" i="2"/>
  <c r="D1194" i="2"/>
  <c r="C1194" i="2"/>
  <c r="M1193" i="2"/>
  <c r="I1193" i="2"/>
  <c r="E1193" i="2"/>
  <c r="O1193" i="2" s="1"/>
  <c r="K1193" i="2"/>
  <c r="G1193" i="2"/>
  <c r="N1193" i="2"/>
  <c r="P1193" i="2" l="1"/>
  <c r="K1194" i="2"/>
  <c r="G1194" i="2"/>
  <c r="C1195" i="2"/>
  <c r="M1194" i="2"/>
  <c r="I1194" i="2"/>
  <c r="E1194" i="2"/>
  <c r="B1196" i="2"/>
  <c r="L1195" i="2"/>
  <c r="H1195" i="2"/>
  <c r="D1195" i="2"/>
  <c r="J1195" i="2"/>
  <c r="F1195" i="2"/>
  <c r="O1194" i="2"/>
  <c r="N1194" i="2"/>
  <c r="P1194" i="2" l="1"/>
  <c r="J1196" i="2"/>
  <c r="F1196" i="2"/>
  <c r="B1197" i="2"/>
  <c r="L1196" i="2"/>
  <c r="H1196" i="2"/>
  <c r="D1196" i="2"/>
  <c r="C1196" i="2"/>
  <c r="M1195" i="2"/>
  <c r="I1195" i="2"/>
  <c r="E1195" i="2"/>
  <c r="O1195" i="2" s="1"/>
  <c r="K1195" i="2"/>
  <c r="G1195" i="2"/>
  <c r="N1195" i="2"/>
  <c r="P1195" i="2" l="1"/>
  <c r="C1197" i="2"/>
  <c r="K1196" i="2"/>
  <c r="G1196" i="2"/>
  <c r="M1196" i="2"/>
  <c r="I1196" i="2"/>
  <c r="E1196" i="2"/>
  <c r="O1196" i="2" s="1"/>
  <c r="B1198" i="2"/>
  <c r="L1197" i="2"/>
  <c r="J1197" i="2"/>
  <c r="H1197" i="2"/>
  <c r="F1197" i="2"/>
  <c r="D1197" i="2"/>
  <c r="N1196" i="2"/>
  <c r="P1196" i="2" s="1"/>
  <c r="J1198" i="2" l="1"/>
  <c r="F1198" i="2"/>
  <c r="B1199" i="2"/>
  <c r="L1198" i="2"/>
  <c r="H1198" i="2"/>
  <c r="D1198" i="2"/>
  <c r="K1197" i="2"/>
  <c r="G1197" i="2"/>
  <c r="C1198" i="2"/>
  <c r="M1197" i="2"/>
  <c r="I1197" i="2"/>
  <c r="E1197" i="2"/>
  <c r="O1197" i="2" s="1"/>
  <c r="C1199" i="2" l="1"/>
  <c r="M1198" i="2"/>
  <c r="I1198" i="2"/>
  <c r="E1198" i="2"/>
  <c r="O1198" i="2" s="1"/>
  <c r="K1198" i="2"/>
  <c r="G1198" i="2"/>
  <c r="N1197" i="2"/>
  <c r="P1197" i="2" s="1"/>
  <c r="B1200" i="2"/>
  <c r="L1199" i="2"/>
  <c r="H1199" i="2"/>
  <c r="D1199" i="2"/>
  <c r="J1199" i="2"/>
  <c r="F1199" i="2"/>
  <c r="N1198" i="2" l="1"/>
  <c r="P1198" i="2" s="1"/>
  <c r="K1199" i="2"/>
  <c r="G1199" i="2"/>
  <c r="C1200" i="2"/>
  <c r="M1199" i="2"/>
  <c r="I1199" i="2"/>
  <c r="E1199" i="2"/>
  <c r="N1199" i="2" s="1"/>
  <c r="J1200" i="2"/>
  <c r="F1200" i="2"/>
  <c r="B1201" i="2"/>
  <c r="L1200" i="2"/>
  <c r="H1200" i="2"/>
  <c r="D1200" i="2"/>
  <c r="O1199" i="2" l="1"/>
  <c r="P1199" i="2" s="1"/>
  <c r="C1201" i="2"/>
  <c r="M1200" i="2"/>
  <c r="I1200" i="2"/>
  <c r="E1200" i="2"/>
  <c r="K1200" i="2"/>
  <c r="G1200" i="2"/>
  <c r="B1202" i="2"/>
  <c r="L1201" i="2"/>
  <c r="H1201" i="2"/>
  <c r="D1201" i="2"/>
  <c r="J1201" i="2"/>
  <c r="F1201" i="2"/>
  <c r="N1200" i="2"/>
  <c r="P1200" i="2" s="1"/>
  <c r="O1200" i="2"/>
  <c r="K1201" i="2" l="1"/>
  <c r="G1201" i="2"/>
  <c r="C1202" i="2"/>
  <c r="M1201" i="2"/>
  <c r="I1201" i="2"/>
  <c r="E1201" i="2"/>
  <c r="J1202" i="2"/>
  <c r="F1202" i="2"/>
  <c r="B1203" i="2"/>
  <c r="L1202" i="2"/>
  <c r="H1202" i="2"/>
  <c r="D1202" i="2"/>
  <c r="O1201" i="2"/>
  <c r="N1201" i="2"/>
  <c r="P1201" i="2" l="1"/>
  <c r="B1204" i="2"/>
  <c r="L1203" i="2"/>
  <c r="H1203" i="2"/>
  <c r="D1203" i="2"/>
  <c r="J1203" i="2"/>
  <c r="F1203" i="2"/>
  <c r="N1202" i="2"/>
  <c r="C1203" i="2"/>
  <c r="M1202" i="2"/>
  <c r="I1202" i="2"/>
  <c r="E1202" i="2"/>
  <c r="O1202" i="2" s="1"/>
  <c r="K1202" i="2"/>
  <c r="G1202" i="2"/>
  <c r="P1202" i="2" l="1"/>
  <c r="K1203" i="2"/>
  <c r="G1203" i="2"/>
  <c r="C1204" i="2"/>
  <c r="M1203" i="2"/>
  <c r="I1203" i="2"/>
  <c r="E1203" i="2"/>
  <c r="J1204" i="2"/>
  <c r="F1204" i="2"/>
  <c r="B1205" i="2"/>
  <c r="L1204" i="2"/>
  <c r="H1204" i="2"/>
  <c r="D1204" i="2"/>
  <c r="O1203" i="2"/>
  <c r="N1203" i="2"/>
  <c r="P1203" i="2" s="1"/>
  <c r="B1206" i="2" l="1"/>
  <c r="L1205" i="2"/>
  <c r="H1205" i="2"/>
  <c r="D1205" i="2"/>
  <c r="J1205" i="2"/>
  <c r="F1205" i="2"/>
  <c r="C1205" i="2"/>
  <c r="M1204" i="2"/>
  <c r="I1204" i="2"/>
  <c r="E1204" i="2"/>
  <c r="O1204" i="2" s="1"/>
  <c r="K1204" i="2"/>
  <c r="G1204" i="2"/>
  <c r="N1204" i="2" l="1"/>
  <c r="P1204" i="2" s="1"/>
  <c r="K1205" i="2"/>
  <c r="G1205" i="2"/>
  <c r="C1206" i="2"/>
  <c r="M1205" i="2"/>
  <c r="I1205" i="2"/>
  <c r="E1205" i="2"/>
  <c r="J1206" i="2"/>
  <c r="F1206" i="2"/>
  <c r="B1207" i="2"/>
  <c r="L1206" i="2"/>
  <c r="H1206" i="2"/>
  <c r="D1206" i="2"/>
  <c r="O1205" i="2"/>
  <c r="N1205" i="2"/>
  <c r="P1205" i="2" l="1"/>
  <c r="C1207" i="2"/>
  <c r="M1206" i="2"/>
  <c r="I1206" i="2"/>
  <c r="E1206" i="2"/>
  <c r="N1206" i="2" s="1"/>
  <c r="K1206" i="2"/>
  <c r="G1206" i="2"/>
  <c r="B1208" i="2"/>
  <c r="L1207" i="2"/>
  <c r="H1207" i="2"/>
  <c r="D1207" i="2"/>
  <c r="J1207" i="2"/>
  <c r="F1207" i="2"/>
  <c r="K1207" i="2" l="1"/>
  <c r="G1207" i="2"/>
  <c r="C1208" i="2"/>
  <c r="M1207" i="2"/>
  <c r="I1207" i="2"/>
  <c r="E1207" i="2"/>
  <c r="O1207" i="2" s="1"/>
  <c r="O1206" i="2"/>
  <c r="P1206" i="2" s="1"/>
  <c r="J1208" i="2"/>
  <c r="F1208" i="2"/>
  <c r="B1209" i="2"/>
  <c r="L1208" i="2"/>
  <c r="H1208" i="2"/>
  <c r="D1208" i="2"/>
  <c r="B1210" i="2" l="1"/>
  <c r="L1209" i="2"/>
  <c r="H1209" i="2"/>
  <c r="D1209" i="2"/>
  <c r="J1209" i="2"/>
  <c r="F1209" i="2"/>
  <c r="N1207" i="2"/>
  <c r="P1207" i="2" s="1"/>
  <c r="C1209" i="2"/>
  <c r="M1208" i="2"/>
  <c r="I1208" i="2"/>
  <c r="E1208" i="2"/>
  <c r="O1208" i="2" s="1"/>
  <c r="K1208" i="2"/>
  <c r="G1208" i="2"/>
  <c r="N1208" i="2" l="1"/>
  <c r="P1208" i="2" s="1"/>
  <c r="K1209" i="2"/>
  <c r="G1209" i="2"/>
  <c r="C1210" i="2"/>
  <c r="M1209" i="2"/>
  <c r="I1209" i="2"/>
  <c r="E1209" i="2"/>
  <c r="O1209" i="2" s="1"/>
  <c r="J1210" i="2"/>
  <c r="F1210" i="2"/>
  <c r="B1211" i="2"/>
  <c r="L1210" i="2"/>
  <c r="H1210" i="2"/>
  <c r="D1210" i="2"/>
  <c r="B1212" i="2" l="1"/>
  <c r="L1211" i="2"/>
  <c r="H1211" i="2"/>
  <c r="D1211" i="2"/>
  <c r="J1211" i="2"/>
  <c r="F1211" i="2"/>
  <c r="N1209" i="2"/>
  <c r="P1209" i="2" s="1"/>
  <c r="C1211" i="2"/>
  <c r="M1210" i="2"/>
  <c r="I1210" i="2"/>
  <c r="E1210" i="2"/>
  <c r="O1210" i="2" s="1"/>
  <c r="K1210" i="2"/>
  <c r="G1210" i="2"/>
  <c r="N1210" i="2" l="1"/>
  <c r="P1210" i="2" s="1"/>
  <c r="K1211" i="2"/>
  <c r="G1211" i="2"/>
  <c r="C1212" i="2"/>
  <c r="M1211" i="2"/>
  <c r="I1211" i="2"/>
  <c r="E1211" i="2"/>
  <c r="O1211" i="2" s="1"/>
  <c r="J1212" i="2"/>
  <c r="F1212" i="2"/>
  <c r="B1213" i="2"/>
  <c r="L1212" i="2"/>
  <c r="H1212" i="2"/>
  <c r="D1212" i="2"/>
  <c r="B1214" i="2" l="1"/>
  <c r="L1213" i="2"/>
  <c r="H1213" i="2"/>
  <c r="D1213" i="2"/>
  <c r="J1213" i="2"/>
  <c r="F1213" i="2"/>
  <c r="N1211" i="2"/>
  <c r="P1211" i="2" s="1"/>
  <c r="C1213" i="2"/>
  <c r="M1212" i="2"/>
  <c r="I1212" i="2"/>
  <c r="E1212" i="2"/>
  <c r="N1212" i="2" s="1"/>
  <c r="K1212" i="2"/>
  <c r="G1212" i="2"/>
  <c r="O1212" i="2" l="1"/>
  <c r="P1212" i="2" s="1"/>
  <c r="K1213" i="2"/>
  <c r="G1213" i="2"/>
  <c r="C1214" i="2"/>
  <c r="M1213" i="2"/>
  <c r="I1213" i="2"/>
  <c r="E1213" i="2"/>
  <c r="O1213" i="2" s="1"/>
  <c r="J1214" i="2"/>
  <c r="F1214" i="2"/>
  <c r="B1215" i="2"/>
  <c r="L1214" i="2"/>
  <c r="H1214" i="2"/>
  <c r="D1214" i="2"/>
  <c r="B1216" i="2" l="1"/>
  <c r="L1215" i="2"/>
  <c r="H1215" i="2"/>
  <c r="D1215" i="2"/>
  <c r="J1215" i="2"/>
  <c r="F1215" i="2"/>
  <c r="N1213" i="2"/>
  <c r="P1213" i="2" s="1"/>
  <c r="C1215" i="2"/>
  <c r="M1214" i="2"/>
  <c r="I1214" i="2"/>
  <c r="E1214" i="2"/>
  <c r="N1214" i="2" s="1"/>
  <c r="K1214" i="2"/>
  <c r="G1214" i="2"/>
  <c r="O1214" i="2" l="1"/>
  <c r="P1214" i="2" s="1"/>
  <c r="K1215" i="2"/>
  <c r="G1215" i="2"/>
  <c r="C1216" i="2"/>
  <c r="M1215" i="2"/>
  <c r="I1215" i="2"/>
  <c r="E1215" i="2"/>
  <c r="O1215" i="2" s="1"/>
  <c r="J1216" i="2"/>
  <c r="F1216" i="2"/>
  <c r="B1217" i="2"/>
  <c r="L1216" i="2"/>
  <c r="H1216" i="2"/>
  <c r="D1216" i="2"/>
  <c r="B1218" i="2" l="1"/>
  <c r="L1217" i="2"/>
  <c r="H1217" i="2"/>
  <c r="D1217" i="2"/>
  <c r="J1217" i="2"/>
  <c r="F1217" i="2"/>
  <c r="N1215" i="2"/>
  <c r="P1215" i="2" s="1"/>
  <c r="C1217" i="2"/>
  <c r="M1216" i="2"/>
  <c r="I1216" i="2"/>
  <c r="E1216" i="2"/>
  <c r="O1216" i="2" s="1"/>
  <c r="K1216" i="2"/>
  <c r="G1216" i="2"/>
  <c r="N1216" i="2" l="1"/>
  <c r="P1216" i="2" s="1"/>
  <c r="K1217" i="2"/>
  <c r="G1217" i="2"/>
  <c r="C1218" i="2"/>
  <c r="M1217" i="2"/>
  <c r="I1217" i="2"/>
  <c r="E1217" i="2"/>
  <c r="O1217" i="2" s="1"/>
  <c r="J1218" i="2"/>
  <c r="F1218" i="2"/>
  <c r="B1219" i="2"/>
  <c r="L1218" i="2"/>
  <c r="H1218" i="2"/>
  <c r="D1218" i="2"/>
  <c r="B1220" i="2" l="1"/>
  <c r="L1219" i="2"/>
  <c r="H1219" i="2"/>
  <c r="D1219" i="2"/>
  <c r="J1219" i="2"/>
  <c r="F1219" i="2"/>
  <c r="N1217" i="2"/>
  <c r="P1217" i="2" s="1"/>
  <c r="C1219" i="2"/>
  <c r="M1218" i="2"/>
  <c r="I1218" i="2"/>
  <c r="E1218" i="2"/>
  <c r="O1218" i="2" s="1"/>
  <c r="K1218" i="2"/>
  <c r="G1218" i="2"/>
  <c r="N1218" i="2" l="1"/>
  <c r="P1218" i="2" s="1"/>
  <c r="K1219" i="2"/>
  <c r="G1219" i="2"/>
  <c r="C1220" i="2"/>
  <c r="M1219" i="2"/>
  <c r="I1219" i="2"/>
  <c r="E1219" i="2"/>
  <c r="O1219" i="2" s="1"/>
  <c r="J1220" i="2"/>
  <c r="F1220" i="2"/>
  <c r="B1221" i="2"/>
  <c r="L1220" i="2"/>
  <c r="H1220" i="2"/>
  <c r="D1220" i="2"/>
  <c r="B1222" i="2" l="1"/>
  <c r="L1221" i="2"/>
  <c r="H1221" i="2"/>
  <c r="D1221" i="2"/>
  <c r="J1221" i="2"/>
  <c r="F1221" i="2"/>
  <c r="N1219" i="2"/>
  <c r="P1219" i="2" s="1"/>
  <c r="C1221" i="2"/>
  <c r="M1220" i="2"/>
  <c r="I1220" i="2"/>
  <c r="E1220" i="2"/>
  <c r="O1220" i="2" s="1"/>
  <c r="K1220" i="2"/>
  <c r="G1220" i="2"/>
  <c r="N1220" i="2" l="1"/>
  <c r="P1220" i="2" s="1"/>
  <c r="K1221" i="2"/>
  <c r="G1221" i="2"/>
  <c r="C1222" i="2"/>
  <c r="M1221" i="2"/>
  <c r="I1221" i="2"/>
  <c r="E1221" i="2"/>
  <c r="O1221" i="2" s="1"/>
  <c r="J1222" i="2"/>
  <c r="F1222" i="2"/>
  <c r="B1223" i="2"/>
  <c r="L1222" i="2"/>
  <c r="H1222" i="2"/>
  <c r="D1222" i="2"/>
  <c r="B1224" i="2" l="1"/>
  <c r="L1223" i="2"/>
  <c r="H1223" i="2"/>
  <c r="D1223" i="2"/>
  <c r="J1223" i="2"/>
  <c r="F1223" i="2"/>
  <c r="N1221" i="2"/>
  <c r="P1221" i="2" s="1"/>
  <c r="C1223" i="2"/>
  <c r="M1222" i="2"/>
  <c r="I1222" i="2"/>
  <c r="E1222" i="2"/>
  <c r="O1222" i="2" s="1"/>
  <c r="K1222" i="2"/>
  <c r="G1222" i="2"/>
  <c r="N1222" i="2" l="1"/>
  <c r="P1222" i="2" s="1"/>
  <c r="K1223" i="2"/>
  <c r="G1223" i="2"/>
  <c r="C1224" i="2"/>
  <c r="M1223" i="2"/>
  <c r="I1223" i="2"/>
  <c r="E1223" i="2"/>
  <c r="O1223" i="2" s="1"/>
  <c r="J1224" i="2"/>
  <c r="F1224" i="2"/>
  <c r="B1225" i="2"/>
  <c r="L1224" i="2"/>
  <c r="H1224" i="2"/>
  <c r="D1224" i="2"/>
  <c r="B1226" i="2" l="1"/>
  <c r="L1225" i="2"/>
  <c r="H1225" i="2"/>
  <c r="D1225" i="2"/>
  <c r="J1225" i="2"/>
  <c r="F1225" i="2"/>
  <c r="N1223" i="2"/>
  <c r="P1223" i="2" s="1"/>
  <c r="C1225" i="2"/>
  <c r="M1224" i="2"/>
  <c r="I1224" i="2"/>
  <c r="E1224" i="2"/>
  <c r="O1224" i="2" s="1"/>
  <c r="K1224" i="2"/>
  <c r="G1224" i="2"/>
  <c r="N1224" i="2" l="1"/>
  <c r="P1224" i="2" s="1"/>
  <c r="K1225" i="2"/>
  <c r="G1225" i="2"/>
  <c r="C1226" i="2"/>
  <c r="M1225" i="2"/>
  <c r="I1225" i="2"/>
  <c r="E1225" i="2"/>
  <c r="O1225" i="2" s="1"/>
  <c r="J1226" i="2"/>
  <c r="F1226" i="2"/>
  <c r="B1227" i="2"/>
  <c r="L1226" i="2"/>
  <c r="H1226" i="2"/>
  <c r="D1226" i="2"/>
  <c r="B1228" i="2" l="1"/>
  <c r="L1227" i="2"/>
  <c r="H1227" i="2"/>
  <c r="D1227" i="2"/>
  <c r="J1227" i="2"/>
  <c r="F1227" i="2"/>
  <c r="N1225" i="2"/>
  <c r="P1225" i="2" s="1"/>
  <c r="C1227" i="2"/>
  <c r="M1226" i="2"/>
  <c r="I1226" i="2"/>
  <c r="E1226" i="2"/>
  <c r="O1226" i="2" s="1"/>
  <c r="K1226" i="2"/>
  <c r="G1226" i="2"/>
  <c r="N1226" i="2" l="1"/>
  <c r="P1226" i="2" s="1"/>
  <c r="K1227" i="2"/>
  <c r="G1227" i="2"/>
  <c r="C1228" i="2"/>
  <c r="M1227" i="2"/>
  <c r="I1227" i="2"/>
  <c r="E1227" i="2"/>
  <c r="O1227" i="2" s="1"/>
  <c r="J1228" i="2"/>
  <c r="F1228" i="2"/>
  <c r="B1229" i="2"/>
  <c r="L1228" i="2"/>
  <c r="H1228" i="2"/>
  <c r="D1228" i="2"/>
  <c r="B1230" i="2" l="1"/>
  <c r="L1229" i="2"/>
  <c r="H1229" i="2"/>
  <c r="D1229" i="2"/>
  <c r="J1229" i="2"/>
  <c r="F1229" i="2"/>
  <c r="N1227" i="2"/>
  <c r="P1227" i="2" s="1"/>
  <c r="C1229" i="2"/>
  <c r="M1228" i="2"/>
  <c r="I1228" i="2"/>
  <c r="E1228" i="2"/>
  <c r="O1228" i="2" s="1"/>
  <c r="K1228" i="2"/>
  <c r="G1228" i="2"/>
  <c r="N1228" i="2" l="1"/>
  <c r="P1228" i="2" s="1"/>
  <c r="K1229" i="2"/>
  <c r="G1229" i="2"/>
  <c r="C1230" i="2"/>
  <c r="M1229" i="2"/>
  <c r="I1229" i="2"/>
  <c r="E1229" i="2"/>
  <c r="O1229" i="2" s="1"/>
  <c r="J1230" i="2"/>
  <c r="F1230" i="2"/>
  <c r="B1231" i="2"/>
  <c r="L1230" i="2"/>
  <c r="H1230" i="2"/>
  <c r="D1230" i="2"/>
  <c r="B1232" i="2" l="1"/>
  <c r="L1231" i="2"/>
  <c r="H1231" i="2"/>
  <c r="D1231" i="2"/>
  <c r="J1231" i="2"/>
  <c r="F1231" i="2"/>
  <c r="N1229" i="2"/>
  <c r="P1229" i="2" s="1"/>
  <c r="C1231" i="2"/>
  <c r="M1230" i="2"/>
  <c r="I1230" i="2"/>
  <c r="E1230" i="2"/>
  <c r="O1230" i="2" s="1"/>
  <c r="K1230" i="2"/>
  <c r="G1230" i="2"/>
  <c r="N1230" i="2" l="1"/>
  <c r="P1230" i="2" s="1"/>
  <c r="K1231" i="2"/>
  <c r="G1231" i="2"/>
  <c r="C1232" i="2"/>
  <c r="M1231" i="2"/>
  <c r="I1231" i="2"/>
  <c r="E1231" i="2"/>
  <c r="O1231" i="2" s="1"/>
  <c r="J1232" i="2"/>
  <c r="F1232" i="2"/>
  <c r="B1233" i="2"/>
  <c r="L1232" i="2"/>
  <c r="H1232" i="2"/>
  <c r="D1232" i="2"/>
  <c r="B1234" i="2" l="1"/>
  <c r="L1233" i="2"/>
  <c r="H1233" i="2"/>
  <c r="D1233" i="2"/>
  <c r="J1233" i="2"/>
  <c r="F1233" i="2"/>
  <c r="N1231" i="2"/>
  <c r="P1231" i="2" s="1"/>
  <c r="C1233" i="2"/>
  <c r="M1232" i="2"/>
  <c r="I1232" i="2"/>
  <c r="E1232" i="2"/>
  <c r="O1232" i="2" s="1"/>
  <c r="K1232" i="2"/>
  <c r="G1232" i="2"/>
  <c r="K1233" i="2" l="1"/>
  <c r="G1233" i="2"/>
  <c r="C1234" i="2"/>
  <c r="M1233" i="2"/>
  <c r="I1233" i="2"/>
  <c r="E1233" i="2"/>
  <c r="O1233" i="2" s="1"/>
  <c r="N1232" i="2"/>
  <c r="P1232" i="2" s="1"/>
  <c r="N1233" i="2"/>
  <c r="J1234" i="2"/>
  <c r="F1234" i="2"/>
  <c r="B1235" i="2"/>
  <c r="L1234" i="2"/>
  <c r="H1234" i="2"/>
  <c r="D1234" i="2"/>
  <c r="P1233" i="2" l="1"/>
  <c r="B1236" i="2"/>
  <c r="L1235" i="2"/>
  <c r="H1235" i="2"/>
  <c r="D1235" i="2"/>
  <c r="J1235" i="2"/>
  <c r="F1235" i="2"/>
  <c r="C1235" i="2"/>
  <c r="M1234" i="2"/>
  <c r="I1234" i="2"/>
  <c r="E1234" i="2"/>
  <c r="N1234" i="2" s="1"/>
  <c r="K1234" i="2"/>
  <c r="G1234" i="2"/>
  <c r="J1236" i="2" l="1"/>
  <c r="F1236" i="2"/>
  <c r="B1237" i="2"/>
  <c r="L1236" i="2"/>
  <c r="H1236" i="2"/>
  <c r="D1236" i="2"/>
  <c r="O1234" i="2"/>
  <c r="P1234" i="2" s="1"/>
  <c r="K1235" i="2"/>
  <c r="G1235" i="2"/>
  <c r="C1236" i="2"/>
  <c r="M1235" i="2"/>
  <c r="I1235" i="2"/>
  <c r="E1235" i="2"/>
  <c r="O1235" i="2" s="1"/>
  <c r="C1237" i="2" l="1"/>
  <c r="M1236" i="2"/>
  <c r="I1236" i="2"/>
  <c r="E1236" i="2"/>
  <c r="K1236" i="2"/>
  <c r="G1236" i="2"/>
  <c r="N1235" i="2"/>
  <c r="P1235" i="2" s="1"/>
  <c r="B1238" i="2"/>
  <c r="L1237" i="2"/>
  <c r="H1237" i="2"/>
  <c r="D1237" i="2"/>
  <c r="J1237" i="2"/>
  <c r="F1237" i="2"/>
  <c r="N1236" i="2"/>
  <c r="O1236" i="2"/>
  <c r="P1236" i="2" l="1"/>
  <c r="J1238" i="2"/>
  <c r="F1238" i="2"/>
  <c r="B1239" i="2"/>
  <c r="L1238" i="2"/>
  <c r="H1238" i="2"/>
  <c r="D1238" i="2"/>
  <c r="K1237" i="2"/>
  <c r="G1237" i="2"/>
  <c r="C1238" i="2"/>
  <c r="M1237" i="2"/>
  <c r="I1237" i="2"/>
  <c r="E1237" i="2"/>
  <c r="O1237" i="2" s="1"/>
  <c r="N1237" i="2" l="1"/>
  <c r="P1237" i="2" s="1"/>
  <c r="C1239" i="2"/>
  <c r="M1238" i="2"/>
  <c r="I1238" i="2"/>
  <c r="E1238" i="2"/>
  <c r="N1238" i="2" s="1"/>
  <c r="K1238" i="2"/>
  <c r="G1238" i="2"/>
  <c r="B1240" i="2"/>
  <c r="L1239" i="2"/>
  <c r="H1239" i="2"/>
  <c r="D1239" i="2"/>
  <c r="J1239" i="2"/>
  <c r="F1239" i="2"/>
  <c r="J1240" i="2" l="1"/>
  <c r="F1240" i="2"/>
  <c r="B1241" i="2"/>
  <c r="L1240" i="2"/>
  <c r="H1240" i="2"/>
  <c r="D1240" i="2"/>
  <c r="O1238" i="2"/>
  <c r="P1238" i="2" s="1"/>
  <c r="K1239" i="2"/>
  <c r="G1239" i="2"/>
  <c r="C1240" i="2"/>
  <c r="M1239" i="2"/>
  <c r="I1239" i="2"/>
  <c r="E1239" i="2"/>
  <c r="N1239" i="2" s="1"/>
  <c r="C1241" i="2" l="1"/>
  <c r="M1240" i="2"/>
  <c r="I1240" i="2"/>
  <c r="E1240" i="2"/>
  <c r="K1240" i="2"/>
  <c r="G1240" i="2"/>
  <c r="O1239" i="2"/>
  <c r="P1239" i="2" s="1"/>
  <c r="B1242" i="2"/>
  <c r="L1241" i="2"/>
  <c r="H1241" i="2"/>
  <c r="D1241" i="2"/>
  <c r="J1241" i="2"/>
  <c r="F1241" i="2"/>
  <c r="N1240" i="2"/>
  <c r="O1240" i="2"/>
  <c r="P1240" i="2" l="1"/>
  <c r="J1242" i="2"/>
  <c r="F1242" i="2"/>
  <c r="B1243" i="2"/>
  <c r="L1242" i="2"/>
  <c r="H1242" i="2"/>
  <c r="D1242" i="2"/>
  <c r="K1241" i="2"/>
  <c r="G1241" i="2"/>
  <c r="C1242" i="2"/>
  <c r="M1241" i="2"/>
  <c r="I1241" i="2"/>
  <c r="E1241" i="2"/>
  <c r="O1241" i="2" s="1"/>
  <c r="N1241" i="2" l="1"/>
  <c r="P1241" i="2" s="1"/>
  <c r="C1243" i="2"/>
  <c r="M1242" i="2"/>
  <c r="I1242" i="2"/>
  <c r="E1242" i="2"/>
  <c r="N1242" i="2" s="1"/>
  <c r="K1242" i="2"/>
  <c r="G1242" i="2"/>
  <c r="B1244" i="2"/>
  <c r="L1243" i="2"/>
  <c r="H1243" i="2"/>
  <c r="D1243" i="2"/>
  <c r="J1243" i="2"/>
  <c r="F1243" i="2"/>
  <c r="J1244" i="2" l="1"/>
  <c r="F1244" i="2"/>
  <c r="B1245" i="2"/>
  <c r="L1244" i="2"/>
  <c r="H1244" i="2"/>
  <c r="D1244" i="2"/>
  <c r="O1242" i="2"/>
  <c r="P1242" i="2" s="1"/>
  <c r="K1243" i="2"/>
  <c r="G1243" i="2"/>
  <c r="C1244" i="2"/>
  <c r="M1243" i="2"/>
  <c r="I1243" i="2"/>
  <c r="E1243" i="2"/>
  <c r="O1243" i="2" s="1"/>
  <c r="N1243" i="2" l="1"/>
  <c r="P1243" i="2" s="1"/>
  <c r="C1245" i="2"/>
  <c r="M1244" i="2"/>
  <c r="I1244" i="2"/>
  <c r="E1244" i="2"/>
  <c r="N1244" i="2" s="1"/>
  <c r="K1244" i="2"/>
  <c r="G1244" i="2"/>
  <c r="B1246" i="2"/>
  <c r="L1245" i="2"/>
  <c r="H1245" i="2"/>
  <c r="D1245" i="2"/>
  <c r="J1245" i="2"/>
  <c r="F1245" i="2"/>
  <c r="J1246" i="2" l="1"/>
  <c r="F1246" i="2"/>
  <c r="B1247" i="2"/>
  <c r="L1246" i="2"/>
  <c r="H1246" i="2"/>
  <c r="D1246" i="2"/>
  <c r="O1244" i="2"/>
  <c r="P1244" i="2" s="1"/>
  <c r="K1245" i="2"/>
  <c r="G1245" i="2"/>
  <c r="C1246" i="2"/>
  <c r="M1245" i="2"/>
  <c r="I1245" i="2"/>
  <c r="E1245" i="2"/>
  <c r="O1245" i="2" s="1"/>
  <c r="C1247" i="2" l="1"/>
  <c r="M1246" i="2"/>
  <c r="I1246" i="2"/>
  <c r="E1246" i="2"/>
  <c r="K1246" i="2"/>
  <c r="G1246" i="2"/>
  <c r="N1245" i="2"/>
  <c r="P1245" i="2" s="1"/>
  <c r="B1248" i="2"/>
  <c r="L1247" i="2"/>
  <c r="H1247" i="2"/>
  <c r="D1247" i="2"/>
  <c r="J1247" i="2"/>
  <c r="F1247" i="2"/>
  <c r="N1246" i="2"/>
  <c r="O1246" i="2"/>
  <c r="P1246" i="2" l="1"/>
  <c r="J1248" i="2"/>
  <c r="F1248" i="2"/>
  <c r="B1249" i="2"/>
  <c r="L1248" i="2"/>
  <c r="H1248" i="2"/>
  <c r="D1248" i="2"/>
  <c r="K1247" i="2"/>
  <c r="G1247" i="2"/>
  <c r="C1248" i="2"/>
  <c r="M1247" i="2"/>
  <c r="I1247" i="2"/>
  <c r="E1247" i="2"/>
  <c r="O1247" i="2" s="1"/>
  <c r="N1247" i="2" l="1"/>
  <c r="P1247" i="2" s="1"/>
  <c r="C1249" i="2"/>
  <c r="M1248" i="2"/>
  <c r="I1248" i="2"/>
  <c r="E1248" i="2"/>
  <c r="K1248" i="2"/>
  <c r="G1248" i="2"/>
  <c r="B1250" i="2"/>
  <c r="L1249" i="2"/>
  <c r="H1249" i="2"/>
  <c r="D1249" i="2"/>
  <c r="J1249" i="2"/>
  <c r="F1249" i="2"/>
  <c r="N1248" i="2"/>
  <c r="O1248" i="2"/>
  <c r="P1248" i="2" l="1"/>
  <c r="J1250" i="2"/>
  <c r="F1250" i="2"/>
  <c r="B1251" i="2"/>
  <c r="L1250" i="2"/>
  <c r="H1250" i="2"/>
  <c r="D1250" i="2"/>
  <c r="K1249" i="2"/>
  <c r="G1249" i="2"/>
  <c r="C1250" i="2"/>
  <c r="M1249" i="2"/>
  <c r="I1249" i="2"/>
  <c r="E1249" i="2"/>
  <c r="O1249" i="2" s="1"/>
  <c r="N1249" i="2" l="1"/>
  <c r="P1249" i="2" s="1"/>
  <c r="C1251" i="2"/>
  <c r="M1250" i="2"/>
  <c r="I1250" i="2"/>
  <c r="E1250" i="2"/>
  <c r="K1250" i="2"/>
  <c r="G1250" i="2"/>
  <c r="B1252" i="2"/>
  <c r="L1251" i="2"/>
  <c r="H1251" i="2"/>
  <c r="D1251" i="2"/>
  <c r="J1251" i="2"/>
  <c r="F1251" i="2"/>
  <c r="N1250" i="2"/>
  <c r="O1250" i="2"/>
  <c r="P1250" i="2" l="1"/>
  <c r="J1252" i="2"/>
  <c r="F1252" i="2"/>
  <c r="B1253" i="2"/>
  <c r="L1252" i="2"/>
  <c r="H1252" i="2"/>
  <c r="D1252" i="2"/>
  <c r="K1251" i="2"/>
  <c r="G1251" i="2"/>
  <c r="C1252" i="2"/>
  <c r="M1251" i="2"/>
  <c r="I1251" i="2"/>
  <c r="E1251" i="2"/>
  <c r="O1251" i="2" s="1"/>
  <c r="N1251" i="2" l="1"/>
  <c r="P1251" i="2" s="1"/>
  <c r="C1253" i="2"/>
  <c r="M1252" i="2"/>
  <c r="I1252" i="2"/>
  <c r="E1252" i="2"/>
  <c r="K1252" i="2"/>
  <c r="G1252" i="2"/>
  <c r="B1254" i="2"/>
  <c r="L1253" i="2"/>
  <c r="H1253" i="2"/>
  <c r="D1253" i="2"/>
  <c r="J1253" i="2"/>
  <c r="F1253" i="2"/>
  <c r="N1252" i="2"/>
  <c r="O1252" i="2"/>
  <c r="P1252" i="2" l="1"/>
  <c r="J1254" i="2"/>
  <c r="F1254" i="2"/>
  <c r="B1255" i="2"/>
  <c r="L1254" i="2"/>
  <c r="H1254" i="2"/>
  <c r="D1254" i="2"/>
  <c r="K1253" i="2"/>
  <c r="G1253" i="2"/>
  <c r="C1254" i="2"/>
  <c r="M1253" i="2"/>
  <c r="I1253" i="2"/>
  <c r="E1253" i="2"/>
  <c r="O1253" i="2" s="1"/>
  <c r="N1253" i="2" l="1"/>
  <c r="P1253" i="2" s="1"/>
  <c r="C1255" i="2"/>
  <c r="M1254" i="2"/>
  <c r="I1254" i="2"/>
  <c r="E1254" i="2"/>
  <c r="N1254" i="2" s="1"/>
  <c r="K1254" i="2"/>
  <c r="G1254" i="2"/>
  <c r="B1256" i="2"/>
  <c r="L1255" i="2"/>
  <c r="H1255" i="2"/>
  <c r="D1255" i="2"/>
  <c r="J1255" i="2"/>
  <c r="F1255" i="2"/>
  <c r="J1256" i="2" l="1"/>
  <c r="F1256" i="2"/>
  <c r="B1257" i="2"/>
  <c r="L1256" i="2"/>
  <c r="H1256" i="2"/>
  <c r="D1256" i="2"/>
  <c r="N1255" i="2"/>
  <c r="O1254" i="2"/>
  <c r="P1254" i="2" s="1"/>
  <c r="K1255" i="2"/>
  <c r="G1255" i="2"/>
  <c r="C1256" i="2"/>
  <c r="M1255" i="2"/>
  <c r="I1255" i="2"/>
  <c r="E1255" i="2"/>
  <c r="O1255" i="2" s="1"/>
  <c r="P1255" i="2" l="1"/>
  <c r="C1257" i="2"/>
  <c r="M1256" i="2"/>
  <c r="I1256" i="2"/>
  <c r="E1256" i="2"/>
  <c r="K1256" i="2"/>
  <c r="G1256" i="2"/>
  <c r="B1258" i="2"/>
  <c r="L1257" i="2"/>
  <c r="H1257" i="2"/>
  <c r="D1257" i="2"/>
  <c r="J1257" i="2"/>
  <c r="F1257" i="2"/>
  <c r="N1256" i="2"/>
  <c r="O1256" i="2"/>
  <c r="P1256" i="2" l="1"/>
  <c r="J1258" i="2"/>
  <c r="F1258" i="2"/>
  <c r="B1259" i="2"/>
  <c r="L1258" i="2"/>
  <c r="H1258" i="2"/>
  <c r="D1258" i="2"/>
  <c r="K1257" i="2"/>
  <c r="G1257" i="2"/>
  <c r="C1258" i="2"/>
  <c r="M1257" i="2"/>
  <c r="I1257" i="2"/>
  <c r="E1257" i="2"/>
  <c r="O1257" i="2" s="1"/>
  <c r="N1257" i="2" l="1"/>
  <c r="P1257" i="2" s="1"/>
  <c r="C1259" i="2"/>
  <c r="M1258" i="2"/>
  <c r="I1258" i="2"/>
  <c r="E1258" i="2"/>
  <c r="K1258" i="2"/>
  <c r="G1258" i="2"/>
  <c r="B1260" i="2"/>
  <c r="L1259" i="2"/>
  <c r="H1259" i="2"/>
  <c r="D1259" i="2"/>
  <c r="J1259" i="2"/>
  <c r="F1259" i="2"/>
  <c r="N1258" i="2"/>
  <c r="P1258" i="2" s="1"/>
  <c r="O1258" i="2"/>
  <c r="J1260" i="2" l="1"/>
  <c r="F1260" i="2"/>
  <c r="B1261" i="2"/>
  <c r="L1260" i="2"/>
  <c r="H1260" i="2"/>
  <c r="D1260" i="2"/>
  <c r="K1259" i="2"/>
  <c r="G1259" i="2"/>
  <c r="C1260" i="2"/>
  <c r="M1259" i="2"/>
  <c r="I1259" i="2"/>
  <c r="E1259" i="2"/>
  <c r="O1259" i="2" s="1"/>
  <c r="N1259" i="2" l="1"/>
  <c r="P1259" i="2" s="1"/>
  <c r="C1261" i="2"/>
  <c r="M1260" i="2"/>
  <c r="I1260" i="2"/>
  <c r="E1260" i="2"/>
  <c r="K1260" i="2"/>
  <c r="G1260" i="2"/>
  <c r="B1262" i="2"/>
  <c r="L1261" i="2"/>
  <c r="H1261" i="2"/>
  <c r="D1261" i="2"/>
  <c r="J1261" i="2"/>
  <c r="F1261" i="2"/>
  <c r="N1260" i="2"/>
  <c r="O1260" i="2"/>
  <c r="P1260" i="2" l="1"/>
  <c r="J1262" i="2"/>
  <c r="F1262" i="2"/>
  <c r="B1263" i="2"/>
  <c r="L1262" i="2"/>
  <c r="H1262" i="2"/>
  <c r="D1262" i="2"/>
  <c r="K1261" i="2"/>
  <c r="G1261" i="2"/>
  <c r="C1262" i="2"/>
  <c r="M1261" i="2"/>
  <c r="I1261" i="2"/>
  <c r="E1261" i="2"/>
  <c r="O1261" i="2" s="1"/>
  <c r="N1261" i="2" l="1"/>
  <c r="P1261" i="2" s="1"/>
  <c r="C1263" i="2"/>
  <c r="M1262" i="2"/>
  <c r="I1262" i="2"/>
  <c r="E1262" i="2"/>
  <c r="K1262" i="2"/>
  <c r="G1262" i="2"/>
  <c r="B1264" i="2"/>
  <c r="L1263" i="2"/>
  <c r="H1263" i="2"/>
  <c r="D1263" i="2"/>
  <c r="J1263" i="2"/>
  <c r="F1263" i="2"/>
  <c r="N1262" i="2"/>
  <c r="O1262" i="2"/>
  <c r="P1262" i="2" l="1"/>
  <c r="J1264" i="2"/>
  <c r="F1264" i="2"/>
  <c r="B1265" i="2"/>
  <c r="L1264" i="2"/>
  <c r="H1264" i="2"/>
  <c r="D1264" i="2"/>
  <c r="K1263" i="2"/>
  <c r="G1263" i="2"/>
  <c r="C1264" i="2"/>
  <c r="M1263" i="2"/>
  <c r="I1263" i="2"/>
  <c r="E1263" i="2"/>
  <c r="O1263" i="2" s="1"/>
  <c r="N1263" i="2" l="1"/>
  <c r="P1263" i="2" s="1"/>
  <c r="C1265" i="2"/>
  <c r="M1264" i="2"/>
  <c r="I1264" i="2"/>
  <c r="E1264" i="2"/>
  <c r="K1264" i="2"/>
  <c r="G1264" i="2"/>
  <c r="B1266" i="2"/>
  <c r="L1265" i="2"/>
  <c r="H1265" i="2"/>
  <c r="D1265" i="2"/>
  <c r="J1265" i="2"/>
  <c r="F1265" i="2"/>
  <c r="N1264" i="2"/>
  <c r="O1264" i="2"/>
  <c r="P1264" i="2" l="1"/>
  <c r="J1266" i="2"/>
  <c r="F1266" i="2"/>
  <c r="B1267" i="2"/>
  <c r="L1266" i="2"/>
  <c r="H1266" i="2"/>
  <c r="D1266" i="2"/>
  <c r="K1265" i="2"/>
  <c r="G1265" i="2"/>
  <c r="C1266" i="2"/>
  <c r="M1265" i="2"/>
  <c r="I1265" i="2"/>
  <c r="E1265" i="2"/>
  <c r="O1265" i="2" s="1"/>
  <c r="N1265" i="2" l="1"/>
  <c r="P1265" i="2" s="1"/>
  <c r="C1267" i="2"/>
  <c r="M1266" i="2"/>
  <c r="I1266" i="2"/>
  <c r="E1266" i="2"/>
  <c r="N1266" i="2" s="1"/>
  <c r="K1266" i="2"/>
  <c r="G1266" i="2"/>
  <c r="B1268" i="2"/>
  <c r="L1267" i="2"/>
  <c r="H1267" i="2"/>
  <c r="D1267" i="2"/>
  <c r="J1267" i="2"/>
  <c r="F1267" i="2"/>
  <c r="O1266" i="2"/>
  <c r="P1266" i="2" l="1"/>
  <c r="J1268" i="2"/>
  <c r="F1268" i="2"/>
  <c r="B1269" i="2"/>
  <c r="L1268" i="2"/>
  <c r="H1268" i="2"/>
  <c r="D1268" i="2"/>
  <c r="K1267" i="2"/>
  <c r="G1267" i="2"/>
  <c r="C1268" i="2"/>
  <c r="M1267" i="2"/>
  <c r="I1267" i="2"/>
  <c r="E1267" i="2"/>
  <c r="O1267" i="2" s="1"/>
  <c r="N1267" i="2" l="1"/>
  <c r="P1267" i="2" s="1"/>
  <c r="C1269" i="2"/>
  <c r="M1268" i="2"/>
  <c r="I1268" i="2"/>
  <c r="E1268" i="2"/>
  <c r="K1268" i="2"/>
  <c r="G1268" i="2"/>
  <c r="B1270" i="2"/>
  <c r="L1269" i="2"/>
  <c r="H1269" i="2"/>
  <c r="D1269" i="2"/>
  <c r="J1269" i="2"/>
  <c r="F1269" i="2"/>
  <c r="N1268" i="2"/>
  <c r="O1268" i="2"/>
  <c r="P1268" i="2" l="1"/>
  <c r="J1270" i="2"/>
  <c r="F1270" i="2"/>
  <c r="B1271" i="2"/>
  <c r="L1270" i="2"/>
  <c r="H1270" i="2"/>
  <c r="D1270" i="2"/>
  <c r="K1269" i="2"/>
  <c r="G1269" i="2"/>
  <c r="C1270" i="2"/>
  <c r="M1269" i="2"/>
  <c r="I1269" i="2"/>
  <c r="E1269" i="2"/>
  <c r="O1269" i="2" s="1"/>
  <c r="N1269" i="2" l="1"/>
  <c r="P1269" i="2" s="1"/>
  <c r="C1271" i="2"/>
  <c r="M1270" i="2"/>
  <c r="I1270" i="2"/>
  <c r="E1270" i="2"/>
  <c r="N1270" i="2" s="1"/>
  <c r="K1270" i="2"/>
  <c r="G1270" i="2"/>
  <c r="B1272" i="2"/>
  <c r="L1271" i="2"/>
  <c r="H1271" i="2"/>
  <c r="D1271" i="2"/>
  <c r="J1271" i="2"/>
  <c r="F1271" i="2"/>
  <c r="O1270" i="2" l="1"/>
  <c r="P1270" i="2" s="1"/>
  <c r="J1272" i="2"/>
  <c r="F1272" i="2"/>
  <c r="B1273" i="2"/>
  <c r="L1272" i="2"/>
  <c r="H1272" i="2"/>
  <c r="D1272" i="2"/>
  <c r="K1271" i="2"/>
  <c r="G1271" i="2"/>
  <c r="C1272" i="2"/>
  <c r="M1271" i="2"/>
  <c r="I1271" i="2"/>
  <c r="E1271" i="2"/>
  <c r="O1271" i="2" s="1"/>
  <c r="N1271" i="2" l="1"/>
  <c r="P1271" i="2" s="1"/>
  <c r="C1273" i="2"/>
  <c r="M1272" i="2"/>
  <c r="I1272" i="2"/>
  <c r="E1272" i="2"/>
  <c r="N1272" i="2" s="1"/>
  <c r="K1272" i="2"/>
  <c r="G1272" i="2"/>
  <c r="B1274" i="2"/>
  <c r="L1273" i="2"/>
  <c r="H1273" i="2"/>
  <c r="D1273" i="2"/>
  <c r="J1273" i="2"/>
  <c r="F1273" i="2"/>
  <c r="J1274" i="2" l="1"/>
  <c r="F1274" i="2"/>
  <c r="B1275" i="2"/>
  <c r="L1274" i="2"/>
  <c r="H1274" i="2"/>
  <c r="D1274" i="2"/>
  <c r="O1272" i="2"/>
  <c r="P1272" i="2" s="1"/>
  <c r="K1273" i="2"/>
  <c r="G1273" i="2"/>
  <c r="C1274" i="2"/>
  <c r="M1273" i="2"/>
  <c r="I1273" i="2"/>
  <c r="E1273" i="2"/>
  <c r="O1273" i="2" s="1"/>
  <c r="C1275" i="2" l="1"/>
  <c r="M1274" i="2"/>
  <c r="I1274" i="2"/>
  <c r="E1274" i="2"/>
  <c r="K1274" i="2"/>
  <c r="G1274" i="2"/>
  <c r="N1273" i="2"/>
  <c r="P1273" i="2" s="1"/>
  <c r="B1276" i="2"/>
  <c r="L1275" i="2"/>
  <c r="H1275" i="2"/>
  <c r="D1275" i="2"/>
  <c r="J1275" i="2"/>
  <c r="F1275" i="2"/>
  <c r="N1274" i="2"/>
  <c r="O1274" i="2"/>
  <c r="P1274" i="2" l="1"/>
  <c r="J1276" i="2"/>
  <c r="F1276" i="2"/>
  <c r="B1277" i="2"/>
  <c r="L1276" i="2"/>
  <c r="H1276" i="2"/>
  <c r="D1276" i="2"/>
  <c r="K1275" i="2"/>
  <c r="G1275" i="2"/>
  <c r="C1276" i="2"/>
  <c r="M1275" i="2"/>
  <c r="I1275" i="2"/>
  <c r="E1275" i="2"/>
  <c r="O1275" i="2" s="1"/>
  <c r="N1275" i="2" l="1"/>
  <c r="P1275" i="2" s="1"/>
  <c r="C1277" i="2"/>
  <c r="M1276" i="2"/>
  <c r="I1276" i="2"/>
  <c r="E1276" i="2"/>
  <c r="N1276" i="2" s="1"/>
  <c r="K1276" i="2"/>
  <c r="G1276" i="2"/>
  <c r="B1278" i="2"/>
  <c r="L1277" i="2"/>
  <c r="H1277" i="2"/>
  <c r="D1277" i="2"/>
  <c r="J1277" i="2"/>
  <c r="F1277" i="2"/>
  <c r="J1278" i="2" l="1"/>
  <c r="F1278" i="2"/>
  <c r="B1279" i="2"/>
  <c r="L1278" i="2"/>
  <c r="H1278" i="2"/>
  <c r="D1278" i="2"/>
  <c r="O1276" i="2"/>
  <c r="P1276" i="2" s="1"/>
  <c r="K1277" i="2"/>
  <c r="G1277" i="2"/>
  <c r="C1278" i="2"/>
  <c r="M1277" i="2"/>
  <c r="I1277" i="2"/>
  <c r="E1277" i="2"/>
  <c r="O1277" i="2" s="1"/>
  <c r="C1279" i="2" l="1"/>
  <c r="M1278" i="2"/>
  <c r="I1278" i="2"/>
  <c r="E1278" i="2"/>
  <c r="K1278" i="2"/>
  <c r="G1278" i="2"/>
  <c r="N1277" i="2"/>
  <c r="P1277" i="2" s="1"/>
  <c r="B1280" i="2"/>
  <c r="L1279" i="2"/>
  <c r="H1279" i="2"/>
  <c r="D1279" i="2"/>
  <c r="J1279" i="2"/>
  <c r="F1279" i="2"/>
  <c r="N1278" i="2"/>
  <c r="O1278" i="2"/>
  <c r="P1278" i="2" l="1"/>
  <c r="J1280" i="2"/>
  <c r="F1280" i="2"/>
  <c r="B1281" i="2"/>
  <c r="L1280" i="2"/>
  <c r="H1280" i="2"/>
  <c r="D1280" i="2"/>
  <c r="K1279" i="2"/>
  <c r="G1279" i="2"/>
  <c r="C1280" i="2"/>
  <c r="M1279" i="2"/>
  <c r="I1279" i="2"/>
  <c r="E1279" i="2"/>
  <c r="O1279" i="2" s="1"/>
  <c r="N1279" i="2" l="1"/>
  <c r="P1279" i="2" s="1"/>
  <c r="C1281" i="2"/>
  <c r="M1280" i="2"/>
  <c r="I1280" i="2"/>
  <c r="E1280" i="2"/>
  <c r="N1280" i="2" s="1"/>
  <c r="K1280" i="2"/>
  <c r="G1280" i="2"/>
  <c r="B1282" i="2"/>
  <c r="L1281" i="2"/>
  <c r="H1281" i="2"/>
  <c r="D1281" i="2"/>
  <c r="J1281" i="2"/>
  <c r="F1281" i="2"/>
  <c r="J1282" i="2" l="1"/>
  <c r="F1282" i="2"/>
  <c r="B1283" i="2"/>
  <c r="L1282" i="2"/>
  <c r="H1282" i="2"/>
  <c r="D1282" i="2"/>
  <c r="O1280" i="2"/>
  <c r="P1280" i="2" s="1"/>
  <c r="K1281" i="2"/>
  <c r="G1281" i="2"/>
  <c r="C1282" i="2"/>
  <c r="M1281" i="2"/>
  <c r="I1281" i="2"/>
  <c r="E1281" i="2"/>
  <c r="O1281" i="2" s="1"/>
  <c r="C1283" i="2" l="1"/>
  <c r="M1282" i="2"/>
  <c r="I1282" i="2"/>
  <c r="E1282" i="2"/>
  <c r="K1282" i="2"/>
  <c r="G1282" i="2"/>
  <c r="N1281" i="2"/>
  <c r="P1281" i="2" s="1"/>
  <c r="B1284" i="2"/>
  <c r="L1283" i="2"/>
  <c r="H1283" i="2"/>
  <c r="D1283" i="2"/>
  <c r="J1283" i="2"/>
  <c r="F1283" i="2"/>
  <c r="N1282" i="2"/>
  <c r="O1282" i="2"/>
  <c r="P1282" i="2" l="1"/>
  <c r="J1284" i="2"/>
  <c r="F1284" i="2"/>
  <c r="B1285" i="2"/>
  <c r="L1284" i="2"/>
  <c r="H1284" i="2"/>
  <c r="D1284" i="2"/>
  <c r="K1283" i="2"/>
  <c r="G1283" i="2"/>
  <c r="C1284" i="2"/>
  <c r="M1283" i="2"/>
  <c r="I1283" i="2"/>
  <c r="E1283" i="2"/>
  <c r="O1283" i="2" s="1"/>
  <c r="N1283" i="2" l="1"/>
  <c r="P1283" i="2" s="1"/>
  <c r="C1285" i="2"/>
  <c r="M1284" i="2"/>
  <c r="I1284" i="2"/>
  <c r="E1284" i="2"/>
  <c r="N1284" i="2" s="1"/>
  <c r="K1284" i="2"/>
  <c r="G1284" i="2"/>
  <c r="B1286" i="2"/>
  <c r="L1285" i="2"/>
  <c r="H1285" i="2"/>
  <c r="D1285" i="2"/>
  <c r="J1285" i="2"/>
  <c r="F1285" i="2"/>
  <c r="J1286" i="2" l="1"/>
  <c r="F1286" i="2"/>
  <c r="B1287" i="2"/>
  <c r="L1286" i="2"/>
  <c r="H1286" i="2"/>
  <c r="D1286" i="2"/>
  <c r="O1284" i="2"/>
  <c r="P1284" i="2" s="1"/>
  <c r="K1285" i="2"/>
  <c r="G1285" i="2"/>
  <c r="C1286" i="2"/>
  <c r="M1285" i="2"/>
  <c r="I1285" i="2"/>
  <c r="E1285" i="2"/>
  <c r="O1285" i="2" s="1"/>
  <c r="C1287" i="2" l="1"/>
  <c r="M1286" i="2"/>
  <c r="I1286" i="2"/>
  <c r="E1286" i="2"/>
  <c r="N1286" i="2" s="1"/>
  <c r="K1286" i="2"/>
  <c r="G1286" i="2"/>
  <c r="N1285" i="2"/>
  <c r="P1285" i="2" s="1"/>
  <c r="B1288" i="2"/>
  <c r="L1287" i="2"/>
  <c r="H1287" i="2"/>
  <c r="D1287" i="2"/>
  <c r="J1287" i="2"/>
  <c r="F1287" i="2"/>
  <c r="O1286" i="2" l="1"/>
  <c r="P1286" i="2" s="1"/>
  <c r="J1288" i="2"/>
  <c r="F1288" i="2"/>
  <c r="B1289" i="2"/>
  <c r="L1288" i="2"/>
  <c r="H1288" i="2"/>
  <c r="D1288" i="2"/>
  <c r="K1287" i="2"/>
  <c r="G1287" i="2"/>
  <c r="C1288" i="2"/>
  <c r="M1287" i="2"/>
  <c r="I1287" i="2"/>
  <c r="E1287" i="2"/>
  <c r="O1287" i="2" s="1"/>
  <c r="N1287" i="2" l="1"/>
  <c r="P1287" i="2" s="1"/>
  <c r="C1289" i="2"/>
  <c r="M1288" i="2"/>
  <c r="I1288" i="2"/>
  <c r="E1288" i="2"/>
  <c r="N1288" i="2" s="1"/>
  <c r="K1288" i="2"/>
  <c r="G1288" i="2"/>
  <c r="B1290" i="2"/>
  <c r="L1289" i="2"/>
  <c r="H1289" i="2"/>
  <c r="D1289" i="2"/>
  <c r="J1289" i="2"/>
  <c r="F1289" i="2"/>
  <c r="J1290" i="2" l="1"/>
  <c r="F1290" i="2"/>
  <c r="B1291" i="2"/>
  <c r="L1290" i="2"/>
  <c r="H1290" i="2"/>
  <c r="D1290" i="2"/>
  <c r="O1288" i="2"/>
  <c r="P1288" i="2" s="1"/>
  <c r="K1289" i="2"/>
  <c r="G1289" i="2"/>
  <c r="C1290" i="2"/>
  <c r="M1289" i="2"/>
  <c r="I1289" i="2"/>
  <c r="E1289" i="2"/>
  <c r="O1289" i="2" s="1"/>
  <c r="C1291" i="2" l="1"/>
  <c r="M1290" i="2"/>
  <c r="I1290" i="2"/>
  <c r="E1290" i="2"/>
  <c r="K1290" i="2"/>
  <c r="G1290" i="2"/>
  <c r="N1289" i="2"/>
  <c r="P1289" i="2" s="1"/>
  <c r="B1292" i="2"/>
  <c r="L1291" i="2"/>
  <c r="H1291" i="2"/>
  <c r="D1291" i="2"/>
  <c r="J1291" i="2"/>
  <c r="F1291" i="2"/>
  <c r="N1290" i="2"/>
  <c r="O1290" i="2"/>
  <c r="P1290" i="2" l="1"/>
  <c r="J1292" i="2"/>
  <c r="F1292" i="2"/>
  <c r="B1293" i="2"/>
  <c r="L1292" i="2"/>
  <c r="H1292" i="2"/>
  <c r="D1292" i="2"/>
  <c r="K1291" i="2"/>
  <c r="G1291" i="2"/>
  <c r="C1292" i="2"/>
  <c r="M1291" i="2"/>
  <c r="I1291" i="2"/>
  <c r="E1291" i="2"/>
  <c r="O1291" i="2" s="1"/>
  <c r="N1291" i="2" l="1"/>
  <c r="P1291" i="2" s="1"/>
  <c r="C1293" i="2"/>
  <c r="M1292" i="2"/>
  <c r="I1292" i="2"/>
  <c r="E1292" i="2"/>
  <c r="N1292" i="2" s="1"/>
  <c r="K1292" i="2"/>
  <c r="G1292" i="2"/>
  <c r="B1294" i="2"/>
  <c r="L1293" i="2"/>
  <c r="H1293" i="2"/>
  <c r="D1293" i="2"/>
  <c r="J1293" i="2"/>
  <c r="F1293" i="2"/>
  <c r="J1294" i="2" l="1"/>
  <c r="F1294" i="2"/>
  <c r="B1295" i="2"/>
  <c r="L1294" i="2"/>
  <c r="H1294" i="2"/>
  <c r="D1294" i="2"/>
  <c r="O1292" i="2"/>
  <c r="P1292" i="2" s="1"/>
  <c r="K1293" i="2"/>
  <c r="G1293" i="2"/>
  <c r="C1294" i="2"/>
  <c r="M1293" i="2"/>
  <c r="I1293" i="2"/>
  <c r="E1293" i="2"/>
  <c r="O1293" i="2" s="1"/>
  <c r="N1293" i="2" l="1"/>
  <c r="P1293" i="2" s="1"/>
  <c r="C1295" i="2"/>
  <c r="M1294" i="2"/>
  <c r="I1294" i="2"/>
  <c r="E1294" i="2"/>
  <c r="N1294" i="2" s="1"/>
  <c r="K1294" i="2"/>
  <c r="G1294" i="2"/>
  <c r="B1296" i="2"/>
  <c r="L1295" i="2"/>
  <c r="H1295" i="2"/>
  <c r="D1295" i="2"/>
  <c r="J1295" i="2"/>
  <c r="F1295" i="2"/>
  <c r="J1296" i="2" l="1"/>
  <c r="F1296" i="2"/>
  <c r="B1297" i="2"/>
  <c r="L1296" i="2"/>
  <c r="H1296" i="2"/>
  <c r="D1296" i="2"/>
  <c r="O1294" i="2"/>
  <c r="P1294" i="2" s="1"/>
  <c r="K1295" i="2"/>
  <c r="G1295" i="2"/>
  <c r="C1296" i="2"/>
  <c r="M1295" i="2"/>
  <c r="I1295" i="2"/>
  <c r="E1295" i="2"/>
  <c r="O1295" i="2" s="1"/>
  <c r="C1297" i="2" l="1"/>
  <c r="M1296" i="2"/>
  <c r="I1296" i="2"/>
  <c r="E1296" i="2"/>
  <c r="N1296" i="2" s="1"/>
  <c r="K1296" i="2"/>
  <c r="G1296" i="2"/>
  <c r="N1295" i="2"/>
  <c r="P1295" i="2" s="1"/>
  <c r="B1298" i="2"/>
  <c r="L1297" i="2"/>
  <c r="H1297" i="2"/>
  <c r="D1297" i="2"/>
  <c r="J1297" i="2"/>
  <c r="F1297" i="2"/>
  <c r="O1296" i="2" l="1"/>
  <c r="P1296" i="2" s="1"/>
  <c r="J1298" i="2"/>
  <c r="F1298" i="2"/>
  <c r="B1299" i="2"/>
  <c r="L1298" i="2"/>
  <c r="H1298" i="2"/>
  <c r="D1298" i="2"/>
  <c r="K1297" i="2"/>
  <c r="G1297" i="2"/>
  <c r="C1298" i="2"/>
  <c r="M1297" i="2"/>
  <c r="I1297" i="2"/>
  <c r="E1297" i="2"/>
  <c r="O1297" i="2" s="1"/>
  <c r="C1299" i="2" l="1"/>
  <c r="M1298" i="2"/>
  <c r="I1298" i="2"/>
  <c r="E1298" i="2"/>
  <c r="N1298" i="2" s="1"/>
  <c r="K1298" i="2"/>
  <c r="G1298" i="2"/>
  <c r="N1297" i="2"/>
  <c r="P1297" i="2" s="1"/>
  <c r="B1300" i="2"/>
  <c r="L1299" i="2"/>
  <c r="H1299" i="2"/>
  <c r="D1299" i="2"/>
  <c r="J1299" i="2"/>
  <c r="F1299" i="2"/>
  <c r="K1299" i="2" l="1"/>
  <c r="G1299" i="2"/>
  <c r="C1300" i="2"/>
  <c r="M1299" i="2"/>
  <c r="I1299" i="2"/>
  <c r="E1299" i="2"/>
  <c r="O1299" i="2" s="1"/>
  <c r="J1300" i="2"/>
  <c r="F1300" i="2"/>
  <c r="B1301" i="2"/>
  <c r="L1300" i="2"/>
  <c r="H1300" i="2"/>
  <c r="D1300" i="2"/>
  <c r="O1298" i="2"/>
  <c r="P1298" i="2" s="1"/>
  <c r="B1302" i="2" l="1"/>
  <c r="L1301" i="2"/>
  <c r="H1301" i="2"/>
  <c r="D1301" i="2"/>
  <c r="J1301" i="2"/>
  <c r="F1301" i="2"/>
  <c r="N1299" i="2"/>
  <c r="P1299" i="2" s="1"/>
  <c r="C1301" i="2"/>
  <c r="M1300" i="2"/>
  <c r="I1300" i="2"/>
  <c r="E1300" i="2"/>
  <c r="N1300" i="2" s="1"/>
  <c r="K1300" i="2"/>
  <c r="G1300" i="2"/>
  <c r="O1300" i="2" l="1"/>
  <c r="P1300" i="2" s="1"/>
  <c r="K1301" i="2"/>
  <c r="G1301" i="2"/>
  <c r="C1302" i="2"/>
  <c r="M1301" i="2"/>
  <c r="I1301" i="2"/>
  <c r="E1301" i="2"/>
  <c r="O1301" i="2" s="1"/>
  <c r="J1302" i="2"/>
  <c r="F1302" i="2"/>
  <c r="B1303" i="2"/>
  <c r="L1302" i="2"/>
  <c r="H1302" i="2"/>
  <c r="D1302" i="2"/>
  <c r="B1304" i="2" l="1"/>
  <c r="L1303" i="2"/>
  <c r="H1303" i="2"/>
  <c r="D1303" i="2"/>
  <c r="J1303" i="2"/>
  <c r="F1303" i="2"/>
  <c r="N1301" i="2"/>
  <c r="P1301" i="2" s="1"/>
  <c r="C1303" i="2"/>
  <c r="M1302" i="2"/>
  <c r="I1302" i="2"/>
  <c r="E1302" i="2"/>
  <c r="O1302" i="2" s="1"/>
  <c r="K1302" i="2"/>
  <c r="G1302" i="2"/>
  <c r="N1302" i="2" l="1"/>
  <c r="P1302" i="2" s="1"/>
  <c r="K1303" i="2"/>
  <c r="G1303" i="2"/>
  <c r="C1304" i="2"/>
  <c r="M1303" i="2"/>
  <c r="I1303" i="2"/>
  <c r="E1303" i="2"/>
  <c r="O1303" i="2" s="1"/>
  <c r="J1304" i="2"/>
  <c r="F1304" i="2"/>
  <c r="B1305" i="2"/>
  <c r="L1304" i="2"/>
  <c r="H1304" i="2"/>
  <c r="D1304" i="2"/>
  <c r="B1306" i="2" l="1"/>
  <c r="L1305" i="2"/>
  <c r="H1305" i="2"/>
  <c r="D1305" i="2"/>
  <c r="J1305" i="2"/>
  <c r="F1305" i="2"/>
  <c r="N1303" i="2"/>
  <c r="P1303" i="2" s="1"/>
  <c r="C1305" i="2"/>
  <c r="M1304" i="2"/>
  <c r="I1304" i="2"/>
  <c r="E1304" i="2"/>
  <c r="O1304" i="2" s="1"/>
  <c r="K1304" i="2"/>
  <c r="G1304" i="2"/>
  <c r="N1304" i="2" l="1"/>
  <c r="P1304" i="2" s="1"/>
  <c r="K1305" i="2"/>
  <c r="G1305" i="2"/>
  <c r="C1306" i="2"/>
  <c r="M1305" i="2"/>
  <c r="I1305" i="2"/>
  <c r="E1305" i="2"/>
  <c r="O1305" i="2" s="1"/>
  <c r="J1306" i="2"/>
  <c r="F1306" i="2"/>
  <c r="B1307" i="2"/>
  <c r="L1306" i="2"/>
  <c r="H1306" i="2"/>
  <c r="D1306" i="2"/>
  <c r="B1308" i="2" l="1"/>
  <c r="L1307" i="2"/>
  <c r="H1307" i="2"/>
  <c r="D1307" i="2"/>
  <c r="J1307" i="2"/>
  <c r="F1307" i="2"/>
  <c r="N1305" i="2"/>
  <c r="P1305" i="2" s="1"/>
  <c r="C1307" i="2"/>
  <c r="M1306" i="2"/>
  <c r="I1306" i="2"/>
  <c r="E1306" i="2"/>
  <c r="N1306" i="2" s="1"/>
  <c r="K1306" i="2"/>
  <c r="G1306" i="2"/>
  <c r="O1306" i="2" l="1"/>
  <c r="P1306" i="2" s="1"/>
  <c r="K1307" i="2"/>
  <c r="G1307" i="2"/>
  <c r="C1308" i="2"/>
  <c r="M1307" i="2"/>
  <c r="I1307" i="2"/>
  <c r="E1307" i="2"/>
  <c r="O1307" i="2" s="1"/>
  <c r="J1308" i="2"/>
  <c r="F1308" i="2"/>
  <c r="B1309" i="2"/>
  <c r="L1308" i="2"/>
  <c r="H1308" i="2"/>
  <c r="D1308" i="2"/>
  <c r="B1310" i="2" l="1"/>
  <c r="L1309" i="2"/>
  <c r="H1309" i="2"/>
  <c r="D1309" i="2"/>
  <c r="J1309" i="2"/>
  <c r="F1309" i="2"/>
  <c r="N1307" i="2"/>
  <c r="P1307" i="2" s="1"/>
  <c r="C1309" i="2"/>
  <c r="M1308" i="2"/>
  <c r="I1308" i="2"/>
  <c r="E1308" i="2"/>
  <c r="O1308" i="2" s="1"/>
  <c r="K1308" i="2"/>
  <c r="G1308" i="2"/>
  <c r="N1308" i="2" l="1"/>
  <c r="P1308" i="2" s="1"/>
  <c r="K1309" i="2"/>
  <c r="G1309" i="2"/>
  <c r="C1310" i="2"/>
  <c r="M1309" i="2"/>
  <c r="I1309" i="2"/>
  <c r="E1309" i="2"/>
  <c r="O1309" i="2" s="1"/>
  <c r="J1310" i="2"/>
  <c r="F1310" i="2"/>
  <c r="B1311" i="2"/>
  <c r="L1310" i="2"/>
  <c r="H1310" i="2"/>
  <c r="D1310" i="2"/>
  <c r="B1312" i="2" l="1"/>
  <c r="L1311" i="2"/>
  <c r="H1311" i="2"/>
  <c r="D1311" i="2"/>
  <c r="J1311" i="2"/>
  <c r="F1311" i="2"/>
  <c r="N1309" i="2"/>
  <c r="P1309" i="2" s="1"/>
  <c r="C1311" i="2"/>
  <c r="M1310" i="2"/>
  <c r="I1310" i="2"/>
  <c r="E1310" i="2"/>
  <c r="O1310" i="2" s="1"/>
  <c r="K1310" i="2"/>
  <c r="G1310" i="2"/>
  <c r="N1310" i="2" l="1"/>
  <c r="P1310" i="2" s="1"/>
  <c r="K1311" i="2"/>
  <c r="G1311" i="2"/>
  <c r="C1312" i="2"/>
  <c r="M1311" i="2"/>
  <c r="I1311" i="2"/>
  <c r="E1311" i="2"/>
  <c r="O1311" i="2" s="1"/>
  <c r="J1312" i="2"/>
  <c r="F1312" i="2"/>
  <c r="B1313" i="2"/>
  <c r="L1312" i="2"/>
  <c r="H1312" i="2"/>
  <c r="D1312" i="2"/>
  <c r="B1314" i="2" l="1"/>
  <c r="L1313" i="2"/>
  <c r="H1313" i="2"/>
  <c r="D1313" i="2"/>
  <c r="J1313" i="2"/>
  <c r="F1313" i="2"/>
  <c r="N1311" i="2"/>
  <c r="P1311" i="2" s="1"/>
  <c r="C1313" i="2"/>
  <c r="M1312" i="2"/>
  <c r="I1312" i="2"/>
  <c r="E1312" i="2"/>
  <c r="O1312" i="2" s="1"/>
  <c r="K1312" i="2"/>
  <c r="G1312" i="2"/>
  <c r="N1312" i="2" l="1"/>
  <c r="P1312" i="2" s="1"/>
  <c r="K1313" i="2"/>
  <c r="G1313" i="2"/>
  <c r="C1314" i="2"/>
  <c r="M1313" i="2"/>
  <c r="I1313" i="2"/>
  <c r="E1313" i="2"/>
  <c r="O1313" i="2" s="1"/>
  <c r="J1314" i="2"/>
  <c r="F1314" i="2"/>
  <c r="B1315" i="2"/>
  <c r="L1314" i="2"/>
  <c r="H1314" i="2"/>
  <c r="D1314" i="2"/>
  <c r="B1316" i="2" l="1"/>
  <c r="L1315" i="2"/>
  <c r="H1315" i="2"/>
  <c r="D1315" i="2"/>
  <c r="J1315" i="2"/>
  <c r="F1315" i="2"/>
  <c r="N1313" i="2"/>
  <c r="P1313" i="2" s="1"/>
  <c r="C1315" i="2"/>
  <c r="M1314" i="2"/>
  <c r="I1314" i="2"/>
  <c r="E1314" i="2"/>
  <c r="O1314" i="2" s="1"/>
  <c r="K1314" i="2"/>
  <c r="G1314" i="2"/>
  <c r="N1314" i="2" l="1"/>
  <c r="P1314" i="2" s="1"/>
  <c r="K1315" i="2"/>
  <c r="G1315" i="2"/>
  <c r="C1316" i="2"/>
  <c r="M1315" i="2"/>
  <c r="I1315" i="2"/>
  <c r="E1315" i="2"/>
  <c r="O1315" i="2" s="1"/>
  <c r="J1316" i="2"/>
  <c r="F1316" i="2"/>
  <c r="B1317" i="2"/>
  <c r="L1316" i="2"/>
  <c r="H1316" i="2"/>
  <c r="D1316" i="2"/>
  <c r="B1318" i="2" l="1"/>
  <c r="L1317" i="2"/>
  <c r="H1317" i="2"/>
  <c r="D1317" i="2"/>
  <c r="J1317" i="2"/>
  <c r="F1317" i="2"/>
  <c r="N1315" i="2"/>
  <c r="P1315" i="2" s="1"/>
  <c r="C1317" i="2"/>
  <c r="M1316" i="2"/>
  <c r="I1316" i="2"/>
  <c r="E1316" i="2"/>
  <c r="O1316" i="2" s="1"/>
  <c r="K1316" i="2"/>
  <c r="G1316" i="2"/>
  <c r="N1316" i="2" l="1"/>
  <c r="P1316" i="2" s="1"/>
  <c r="K1317" i="2"/>
  <c r="G1317" i="2"/>
  <c r="C1318" i="2"/>
  <c r="M1317" i="2"/>
  <c r="I1317" i="2"/>
  <c r="E1317" i="2"/>
  <c r="O1317" i="2" s="1"/>
  <c r="J1318" i="2"/>
  <c r="F1318" i="2"/>
  <c r="B1319" i="2"/>
  <c r="L1318" i="2"/>
  <c r="H1318" i="2"/>
  <c r="D1318" i="2"/>
  <c r="B1320" i="2" l="1"/>
  <c r="L1319" i="2"/>
  <c r="H1319" i="2"/>
  <c r="D1319" i="2"/>
  <c r="J1319" i="2"/>
  <c r="F1319" i="2"/>
  <c r="N1317" i="2"/>
  <c r="P1317" i="2" s="1"/>
  <c r="C1319" i="2"/>
  <c r="M1318" i="2"/>
  <c r="I1318" i="2"/>
  <c r="E1318" i="2"/>
  <c r="O1318" i="2" s="1"/>
  <c r="K1318" i="2"/>
  <c r="G1318" i="2"/>
  <c r="N1318" i="2" l="1"/>
  <c r="P1318" i="2" s="1"/>
  <c r="K1319" i="2"/>
  <c r="G1319" i="2"/>
  <c r="C1320" i="2"/>
  <c r="M1319" i="2"/>
  <c r="I1319" i="2"/>
  <c r="E1319" i="2"/>
  <c r="O1319" i="2" s="1"/>
  <c r="J1320" i="2"/>
  <c r="F1320" i="2"/>
  <c r="B1321" i="2"/>
  <c r="L1320" i="2"/>
  <c r="H1320" i="2"/>
  <c r="D1320" i="2"/>
  <c r="B1322" i="2" l="1"/>
  <c r="L1321" i="2"/>
  <c r="H1321" i="2"/>
  <c r="D1321" i="2"/>
  <c r="J1321" i="2"/>
  <c r="F1321" i="2"/>
  <c r="N1319" i="2"/>
  <c r="P1319" i="2" s="1"/>
  <c r="C1321" i="2"/>
  <c r="M1320" i="2"/>
  <c r="I1320" i="2"/>
  <c r="E1320" i="2"/>
  <c r="O1320" i="2" s="1"/>
  <c r="K1320" i="2"/>
  <c r="G1320" i="2"/>
  <c r="N1320" i="2" l="1"/>
  <c r="P1320" i="2" s="1"/>
  <c r="K1321" i="2"/>
  <c r="G1321" i="2"/>
  <c r="C1322" i="2"/>
  <c r="M1321" i="2"/>
  <c r="I1321" i="2"/>
  <c r="E1321" i="2"/>
  <c r="O1321" i="2" s="1"/>
  <c r="J1322" i="2"/>
  <c r="F1322" i="2"/>
  <c r="B1323" i="2"/>
  <c r="L1322" i="2"/>
  <c r="H1322" i="2"/>
  <c r="D1322" i="2"/>
  <c r="B1324" i="2" l="1"/>
  <c r="L1323" i="2"/>
  <c r="H1323" i="2"/>
  <c r="D1323" i="2"/>
  <c r="J1323" i="2"/>
  <c r="F1323" i="2"/>
  <c r="N1321" i="2"/>
  <c r="P1321" i="2" s="1"/>
  <c r="C1323" i="2"/>
  <c r="M1322" i="2"/>
  <c r="I1322" i="2"/>
  <c r="E1322" i="2"/>
  <c r="O1322" i="2" s="1"/>
  <c r="K1322" i="2"/>
  <c r="G1322" i="2"/>
  <c r="N1322" i="2" l="1"/>
  <c r="P1322" i="2" s="1"/>
  <c r="K1323" i="2"/>
  <c r="G1323" i="2"/>
  <c r="C1324" i="2"/>
  <c r="M1323" i="2"/>
  <c r="I1323" i="2"/>
  <c r="E1323" i="2"/>
  <c r="O1323" i="2" s="1"/>
  <c r="J1324" i="2"/>
  <c r="F1324" i="2"/>
  <c r="B1325" i="2"/>
  <c r="L1324" i="2"/>
  <c r="H1324" i="2"/>
  <c r="D1324" i="2"/>
  <c r="B1326" i="2" l="1"/>
  <c r="L1325" i="2"/>
  <c r="H1325" i="2"/>
  <c r="D1325" i="2"/>
  <c r="J1325" i="2"/>
  <c r="F1325" i="2"/>
  <c r="N1323" i="2"/>
  <c r="P1323" i="2" s="1"/>
  <c r="C1325" i="2"/>
  <c r="M1324" i="2"/>
  <c r="I1324" i="2"/>
  <c r="E1324" i="2"/>
  <c r="O1324" i="2" s="1"/>
  <c r="K1324" i="2"/>
  <c r="G1324" i="2"/>
  <c r="N1324" i="2" l="1"/>
  <c r="P1324" i="2" s="1"/>
  <c r="K1325" i="2"/>
  <c r="G1325" i="2"/>
  <c r="C1326" i="2"/>
  <c r="M1325" i="2"/>
  <c r="I1325" i="2"/>
  <c r="E1325" i="2"/>
  <c r="O1325" i="2" s="1"/>
  <c r="J1326" i="2"/>
  <c r="F1326" i="2"/>
  <c r="B1327" i="2"/>
  <c r="L1326" i="2"/>
  <c r="H1326" i="2"/>
  <c r="D1326" i="2"/>
  <c r="B1328" i="2" l="1"/>
  <c r="L1327" i="2"/>
  <c r="H1327" i="2"/>
  <c r="D1327" i="2"/>
  <c r="J1327" i="2"/>
  <c r="F1327" i="2"/>
  <c r="N1325" i="2"/>
  <c r="P1325" i="2" s="1"/>
  <c r="C1327" i="2"/>
  <c r="M1326" i="2"/>
  <c r="I1326" i="2"/>
  <c r="E1326" i="2"/>
  <c r="O1326" i="2" s="1"/>
  <c r="K1326" i="2"/>
  <c r="G1326" i="2"/>
  <c r="N1326" i="2" l="1"/>
  <c r="P1326" i="2" s="1"/>
  <c r="K1327" i="2"/>
  <c r="G1327" i="2"/>
  <c r="C1328" i="2"/>
  <c r="M1327" i="2"/>
  <c r="I1327" i="2"/>
  <c r="E1327" i="2"/>
  <c r="O1327" i="2" s="1"/>
  <c r="J1328" i="2"/>
  <c r="F1328" i="2"/>
  <c r="B1329" i="2"/>
  <c r="L1328" i="2"/>
  <c r="H1328" i="2"/>
  <c r="D1328" i="2"/>
  <c r="B1330" i="2" l="1"/>
  <c r="L1329" i="2"/>
  <c r="H1329" i="2"/>
  <c r="D1329" i="2"/>
  <c r="J1329" i="2"/>
  <c r="F1329" i="2"/>
  <c r="N1327" i="2"/>
  <c r="P1327" i="2" s="1"/>
  <c r="C1329" i="2"/>
  <c r="M1328" i="2"/>
  <c r="I1328" i="2"/>
  <c r="E1328" i="2"/>
  <c r="O1328" i="2" s="1"/>
  <c r="K1328" i="2"/>
  <c r="G1328" i="2"/>
  <c r="N1328" i="2" l="1"/>
  <c r="P1328" i="2" s="1"/>
  <c r="K1329" i="2"/>
  <c r="G1329" i="2"/>
  <c r="C1330" i="2"/>
  <c r="M1329" i="2"/>
  <c r="I1329" i="2"/>
  <c r="E1329" i="2"/>
  <c r="O1329" i="2" s="1"/>
  <c r="J1330" i="2"/>
  <c r="F1330" i="2"/>
  <c r="B1331" i="2"/>
  <c r="L1330" i="2"/>
  <c r="H1330" i="2"/>
  <c r="D1330" i="2"/>
  <c r="B1332" i="2" l="1"/>
  <c r="L1331" i="2"/>
  <c r="H1331" i="2"/>
  <c r="D1331" i="2"/>
  <c r="J1331" i="2"/>
  <c r="F1331" i="2"/>
  <c r="N1329" i="2"/>
  <c r="P1329" i="2" s="1"/>
  <c r="C1331" i="2"/>
  <c r="M1330" i="2"/>
  <c r="I1330" i="2"/>
  <c r="E1330" i="2"/>
  <c r="O1330" i="2" s="1"/>
  <c r="K1330" i="2"/>
  <c r="G1330" i="2"/>
  <c r="N1330" i="2" l="1"/>
  <c r="P1330" i="2" s="1"/>
  <c r="K1331" i="2"/>
  <c r="G1331" i="2"/>
  <c r="C1332" i="2"/>
  <c r="M1331" i="2"/>
  <c r="I1331" i="2"/>
  <c r="E1331" i="2"/>
  <c r="O1331" i="2" s="1"/>
  <c r="J1332" i="2"/>
  <c r="F1332" i="2"/>
  <c r="B1333" i="2"/>
  <c r="L1332" i="2"/>
  <c r="H1332" i="2"/>
  <c r="D1332" i="2"/>
  <c r="B1334" i="2" l="1"/>
  <c r="L1333" i="2"/>
  <c r="H1333" i="2"/>
  <c r="D1333" i="2"/>
  <c r="J1333" i="2"/>
  <c r="F1333" i="2"/>
  <c r="N1331" i="2"/>
  <c r="P1331" i="2" s="1"/>
  <c r="C1333" i="2"/>
  <c r="M1332" i="2"/>
  <c r="I1332" i="2"/>
  <c r="E1332" i="2"/>
  <c r="O1332" i="2" s="1"/>
  <c r="K1332" i="2"/>
  <c r="G1332" i="2"/>
  <c r="N1332" i="2" l="1"/>
  <c r="P1332" i="2" s="1"/>
  <c r="K1333" i="2"/>
  <c r="G1333" i="2"/>
  <c r="C1334" i="2"/>
  <c r="M1333" i="2"/>
  <c r="I1333" i="2"/>
  <c r="E1333" i="2"/>
  <c r="O1333" i="2" s="1"/>
  <c r="J1334" i="2"/>
  <c r="F1334" i="2"/>
  <c r="B1335" i="2"/>
  <c r="L1334" i="2"/>
  <c r="H1334" i="2"/>
  <c r="D1334" i="2"/>
  <c r="B1336" i="2" l="1"/>
  <c r="L1335" i="2"/>
  <c r="H1335" i="2"/>
  <c r="D1335" i="2"/>
  <c r="J1335" i="2"/>
  <c r="F1335" i="2"/>
  <c r="N1333" i="2"/>
  <c r="P1333" i="2" s="1"/>
  <c r="C1335" i="2"/>
  <c r="M1334" i="2"/>
  <c r="I1334" i="2"/>
  <c r="E1334" i="2"/>
  <c r="O1334" i="2" s="1"/>
  <c r="K1334" i="2"/>
  <c r="G1334" i="2"/>
  <c r="N1334" i="2" l="1"/>
  <c r="P1334" i="2" s="1"/>
  <c r="K1335" i="2"/>
  <c r="G1335" i="2"/>
  <c r="C1336" i="2"/>
  <c r="M1335" i="2"/>
  <c r="I1335" i="2"/>
  <c r="E1335" i="2"/>
  <c r="O1335" i="2" s="1"/>
  <c r="J1336" i="2"/>
  <c r="F1336" i="2"/>
  <c r="B1337" i="2"/>
  <c r="L1336" i="2"/>
  <c r="H1336" i="2"/>
  <c r="D1336" i="2"/>
  <c r="B1338" i="2" l="1"/>
  <c r="L1337" i="2"/>
  <c r="H1337" i="2"/>
  <c r="D1337" i="2"/>
  <c r="J1337" i="2"/>
  <c r="F1337" i="2"/>
  <c r="N1335" i="2"/>
  <c r="P1335" i="2" s="1"/>
  <c r="C1337" i="2"/>
  <c r="M1336" i="2"/>
  <c r="I1336" i="2"/>
  <c r="E1336" i="2"/>
  <c r="O1336" i="2" s="1"/>
  <c r="K1336" i="2"/>
  <c r="G1336" i="2"/>
  <c r="N1336" i="2" l="1"/>
  <c r="P1336" i="2" s="1"/>
  <c r="K1337" i="2"/>
  <c r="G1337" i="2"/>
  <c r="C1338" i="2"/>
  <c r="M1337" i="2"/>
  <c r="I1337" i="2"/>
  <c r="E1337" i="2"/>
  <c r="O1337" i="2" s="1"/>
  <c r="J1338" i="2"/>
  <c r="F1338" i="2"/>
  <c r="B1339" i="2"/>
  <c r="L1338" i="2"/>
  <c r="H1338" i="2"/>
  <c r="D1338" i="2"/>
  <c r="B1340" i="2" l="1"/>
  <c r="L1339" i="2"/>
  <c r="H1339" i="2"/>
  <c r="D1339" i="2"/>
  <c r="J1339" i="2"/>
  <c r="F1339" i="2"/>
  <c r="N1337" i="2"/>
  <c r="P1337" i="2" s="1"/>
  <c r="C1339" i="2"/>
  <c r="M1338" i="2"/>
  <c r="I1338" i="2"/>
  <c r="E1338" i="2"/>
  <c r="O1338" i="2" s="1"/>
  <c r="K1338" i="2"/>
  <c r="G1338" i="2"/>
  <c r="N1338" i="2" l="1"/>
  <c r="P1338" i="2" s="1"/>
  <c r="K1339" i="2"/>
  <c r="G1339" i="2"/>
  <c r="C1340" i="2"/>
  <c r="M1339" i="2"/>
  <c r="I1339" i="2"/>
  <c r="E1339" i="2"/>
  <c r="O1339" i="2" s="1"/>
  <c r="J1340" i="2"/>
  <c r="F1340" i="2"/>
  <c r="B1341" i="2"/>
  <c r="L1340" i="2"/>
  <c r="H1340" i="2"/>
  <c r="D1340" i="2"/>
  <c r="B1342" i="2" l="1"/>
  <c r="L1341" i="2"/>
  <c r="H1341" i="2"/>
  <c r="D1341" i="2"/>
  <c r="J1341" i="2"/>
  <c r="F1341" i="2"/>
  <c r="N1339" i="2"/>
  <c r="P1339" i="2" s="1"/>
  <c r="C1341" i="2"/>
  <c r="M1340" i="2"/>
  <c r="I1340" i="2"/>
  <c r="E1340" i="2"/>
  <c r="O1340" i="2" s="1"/>
  <c r="K1340" i="2"/>
  <c r="G1340" i="2"/>
  <c r="N1340" i="2" l="1"/>
  <c r="P1340" i="2" s="1"/>
  <c r="K1341" i="2"/>
  <c r="G1341" i="2"/>
  <c r="C1342" i="2"/>
  <c r="M1341" i="2"/>
  <c r="I1341" i="2"/>
  <c r="E1341" i="2"/>
  <c r="O1341" i="2" s="1"/>
  <c r="J1342" i="2"/>
  <c r="F1342" i="2"/>
  <c r="B1343" i="2"/>
  <c r="L1342" i="2"/>
  <c r="H1342" i="2"/>
  <c r="D1342" i="2"/>
  <c r="B1344" i="2" l="1"/>
  <c r="L1343" i="2"/>
  <c r="H1343" i="2"/>
  <c r="D1343" i="2"/>
  <c r="J1343" i="2"/>
  <c r="F1343" i="2"/>
  <c r="N1341" i="2"/>
  <c r="P1341" i="2" s="1"/>
  <c r="C1343" i="2"/>
  <c r="M1342" i="2"/>
  <c r="I1342" i="2"/>
  <c r="E1342" i="2"/>
  <c r="O1342" i="2" s="1"/>
  <c r="K1342" i="2"/>
  <c r="G1342" i="2"/>
  <c r="N1342" i="2" l="1"/>
  <c r="P1342" i="2" s="1"/>
  <c r="K1343" i="2"/>
  <c r="G1343" i="2"/>
  <c r="C1344" i="2"/>
  <c r="M1343" i="2"/>
  <c r="I1343" i="2"/>
  <c r="E1343" i="2"/>
  <c r="O1343" i="2" s="1"/>
  <c r="J1344" i="2"/>
  <c r="F1344" i="2"/>
  <c r="B1345" i="2"/>
  <c r="L1344" i="2"/>
  <c r="H1344" i="2"/>
  <c r="D1344" i="2"/>
  <c r="N1343" i="2" l="1"/>
  <c r="P1343" i="2" s="1"/>
  <c r="B1346" i="2"/>
  <c r="L1345" i="2"/>
  <c r="H1345" i="2"/>
  <c r="D1345" i="2"/>
  <c r="J1345" i="2"/>
  <c r="F1345" i="2"/>
  <c r="C1345" i="2"/>
  <c r="M1344" i="2"/>
  <c r="I1344" i="2"/>
  <c r="E1344" i="2"/>
  <c r="N1344" i="2" s="1"/>
  <c r="K1344" i="2"/>
  <c r="G1344" i="2"/>
  <c r="J1346" i="2" l="1"/>
  <c r="F1346" i="2"/>
  <c r="B1347" i="2"/>
  <c r="L1346" i="2"/>
  <c r="H1346" i="2"/>
  <c r="D1346" i="2"/>
  <c r="K1345" i="2"/>
  <c r="G1345" i="2"/>
  <c r="C1346" i="2"/>
  <c r="M1345" i="2"/>
  <c r="I1345" i="2"/>
  <c r="E1345" i="2"/>
  <c r="O1344" i="2"/>
  <c r="P1344" i="2" s="1"/>
  <c r="O1345" i="2"/>
  <c r="N1345" i="2"/>
  <c r="P1345" i="2" l="1"/>
  <c r="B1348" i="2"/>
  <c r="L1347" i="2"/>
  <c r="H1347" i="2"/>
  <c r="D1347" i="2"/>
  <c r="J1347" i="2"/>
  <c r="F1347" i="2"/>
  <c r="C1347" i="2"/>
  <c r="M1346" i="2"/>
  <c r="I1346" i="2"/>
  <c r="E1346" i="2"/>
  <c r="N1346" i="2" s="1"/>
  <c r="K1346" i="2"/>
  <c r="G1346" i="2"/>
  <c r="O1346" i="2" l="1"/>
  <c r="P1346" i="2" s="1"/>
  <c r="K1347" i="2"/>
  <c r="G1347" i="2"/>
  <c r="C1348" i="2"/>
  <c r="M1347" i="2"/>
  <c r="I1347" i="2"/>
  <c r="E1347" i="2"/>
  <c r="O1347" i="2" s="1"/>
  <c r="J1348" i="2"/>
  <c r="F1348" i="2"/>
  <c r="B1349" i="2"/>
  <c r="L1348" i="2"/>
  <c r="H1348" i="2"/>
  <c r="D1348" i="2"/>
  <c r="N1347" i="2" l="1"/>
  <c r="P1347" i="2" s="1"/>
  <c r="B1350" i="2"/>
  <c r="L1349" i="2"/>
  <c r="H1349" i="2"/>
  <c r="D1349" i="2"/>
  <c r="J1349" i="2"/>
  <c r="F1349" i="2"/>
  <c r="C1349" i="2"/>
  <c r="M1348" i="2"/>
  <c r="I1348" i="2"/>
  <c r="E1348" i="2"/>
  <c r="N1348" i="2" s="1"/>
  <c r="K1348" i="2"/>
  <c r="G1348" i="2"/>
  <c r="J1350" i="2" l="1"/>
  <c r="F1350" i="2"/>
  <c r="B1351" i="2"/>
  <c r="L1350" i="2"/>
  <c r="H1350" i="2"/>
  <c r="D1350" i="2"/>
  <c r="K1349" i="2"/>
  <c r="G1349" i="2"/>
  <c r="C1350" i="2"/>
  <c r="M1349" i="2"/>
  <c r="I1349" i="2"/>
  <c r="E1349" i="2"/>
  <c r="O1349" i="2" s="1"/>
  <c r="O1348" i="2"/>
  <c r="P1348" i="2" s="1"/>
  <c r="B1352" i="2" l="1"/>
  <c r="L1351" i="2"/>
  <c r="H1351" i="2"/>
  <c r="D1351" i="2"/>
  <c r="J1351" i="2"/>
  <c r="F1351" i="2"/>
  <c r="N1349" i="2"/>
  <c r="P1349" i="2" s="1"/>
  <c r="C1351" i="2"/>
  <c r="M1350" i="2"/>
  <c r="I1350" i="2"/>
  <c r="E1350" i="2"/>
  <c r="O1350" i="2" s="1"/>
  <c r="K1350" i="2"/>
  <c r="G1350" i="2"/>
  <c r="N1350" i="2" l="1"/>
  <c r="P1350" i="2" s="1"/>
  <c r="K1351" i="2"/>
  <c r="G1351" i="2"/>
  <c r="C1352" i="2"/>
  <c r="M1351" i="2"/>
  <c r="I1351" i="2"/>
  <c r="E1351" i="2"/>
  <c r="O1351" i="2" s="1"/>
  <c r="J1352" i="2"/>
  <c r="F1352" i="2"/>
  <c r="B1353" i="2"/>
  <c r="L1352" i="2"/>
  <c r="H1352" i="2"/>
  <c r="D1352" i="2"/>
  <c r="B1354" i="2" l="1"/>
  <c r="L1353" i="2"/>
  <c r="H1353" i="2"/>
  <c r="D1353" i="2"/>
  <c r="J1353" i="2"/>
  <c r="F1353" i="2"/>
  <c r="N1351" i="2"/>
  <c r="P1351" i="2" s="1"/>
  <c r="C1353" i="2"/>
  <c r="M1352" i="2"/>
  <c r="I1352" i="2"/>
  <c r="E1352" i="2"/>
  <c r="O1352" i="2" s="1"/>
  <c r="K1352" i="2"/>
  <c r="G1352" i="2"/>
  <c r="N1352" i="2" l="1"/>
  <c r="P1352" i="2" s="1"/>
  <c r="K1353" i="2"/>
  <c r="G1353" i="2"/>
  <c r="C1354" i="2"/>
  <c r="M1353" i="2"/>
  <c r="I1353" i="2"/>
  <c r="E1353" i="2"/>
  <c r="O1353" i="2" s="1"/>
  <c r="J1354" i="2"/>
  <c r="F1354" i="2"/>
  <c r="B1355" i="2"/>
  <c r="L1354" i="2"/>
  <c r="H1354" i="2"/>
  <c r="D1354" i="2"/>
  <c r="B1356" i="2" l="1"/>
  <c r="L1355" i="2"/>
  <c r="H1355" i="2"/>
  <c r="D1355" i="2"/>
  <c r="J1355" i="2"/>
  <c r="F1355" i="2"/>
  <c r="N1353" i="2"/>
  <c r="P1353" i="2" s="1"/>
  <c r="C1355" i="2"/>
  <c r="M1354" i="2"/>
  <c r="I1354" i="2"/>
  <c r="E1354" i="2"/>
  <c r="O1354" i="2" s="1"/>
  <c r="K1354" i="2"/>
  <c r="G1354" i="2"/>
  <c r="N1354" i="2" l="1"/>
  <c r="P1354" i="2" s="1"/>
  <c r="K1355" i="2"/>
  <c r="G1355" i="2"/>
  <c r="C1356" i="2"/>
  <c r="M1355" i="2"/>
  <c r="I1355" i="2"/>
  <c r="E1355" i="2"/>
  <c r="O1355" i="2" s="1"/>
  <c r="J1356" i="2"/>
  <c r="F1356" i="2"/>
  <c r="B1357" i="2"/>
  <c r="L1356" i="2"/>
  <c r="H1356" i="2"/>
  <c r="D1356" i="2"/>
  <c r="B1358" i="2" l="1"/>
  <c r="L1357" i="2"/>
  <c r="H1357" i="2"/>
  <c r="D1357" i="2"/>
  <c r="J1357" i="2"/>
  <c r="F1357" i="2"/>
  <c r="N1355" i="2"/>
  <c r="P1355" i="2" s="1"/>
  <c r="C1357" i="2"/>
  <c r="M1356" i="2"/>
  <c r="I1356" i="2"/>
  <c r="E1356" i="2"/>
  <c r="O1356" i="2" s="1"/>
  <c r="K1356" i="2"/>
  <c r="G1356" i="2"/>
  <c r="N1356" i="2" l="1"/>
  <c r="P1356" i="2" s="1"/>
  <c r="K1357" i="2"/>
  <c r="G1357" i="2"/>
  <c r="C1358" i="2"/>
  <c r="M1357" i="2"/>
  <c r="I1357" i="2"/>
  <c r="E1357" i="2"/>
  <c r="O1357" i="2" s="1"/>
  <c r="J1358" i="2"/>
  <c r="F1358" i="2"/>
  <c r="B1359" i="2"/>
  <c r="L1358" i="2"/>
  <c r="H1358" i="2"/>
  <c r="D1358" i="2"/>
  <c r="B1360" i="2" l="1"/>
  <c r="L1359" i="2"/>
  <c r="H1359" i="2"/>
  <c r="D1359" i="2"/>
  <c r="J1359" i="2"/>
  <c r="F1359" i="2"/>
  <c r="N1357" i="2"/>
  <c r="P1357" i="2" s="1"/>
  <c r="C1359" i="2"/>
  <c r="M1358" i="2"/>
  <c r="I1358" i="2"/>
  <c r="E1358" i="2"/>
  <c r="N1358" i="2" s="1"/>
  <c r="K1358" i="2"/>
  <c r="G1358" i="2"/>
  <c r="O1358" i="2" l="1"/>
  <c r="P1358" i="2" s="1"/>
  <c r="K1359" i="2"/>
  <c r="G1359" i="2"/>
  <c r="C1360" i="2"/>
  <c r="M1359" i="2"/>
  <c r="I1359" i="2"/>
  <c r="E1359" i="2"/>
  <c r="O1359" i="2" s="1"/>
  <c r="J1360" i="2"/>
  <c r="F1360" i="2"/>
  <c r="B1361" i="2"/>
  <c r="L1360" i="2"/>
  <c r="H1360" i="2"/>
  <c r="D1360" i="2"/>
  <c r="B1362" i="2" l="1"/>
  <c r="L1361" i="2"/>
  <c r="H1361" i="2"/>
  <c r="D1361" i="2"/>
  <c r="J1361" i="2"/>
  <c r="F1361" i="2"/>
  <c r="N1359" i="2"/>
  <c r="P1359" i="2" s="1"/>
  <c r="C1361" i="2"/>
  <c r="M1360" i="2"/>
  <c r="I1360" i="2"/>
  <c r="E1360" i="2"/>
  <c r="N1360" i="2" s="1"/>
  <c r="K1360" i="2"/>
  <c r="G1360" i="2"/>
  <c r="O1360" i="2" l="1"/>
  <c r="P1360" i="2" s="1"/>
  <c r="K1361" i="2"/>
  <c r="G1361" i="2"/>
  <c r="C1362" i="2"/>
  <c r="M1361" i="2"/>
  <c r="I1361" i="2"/>
  <c r="E1361" i="2"/>
  <c r="O1361" i="2" s="1"/>
  <c r="J1362" i="2"/>
  <c r="F1362" i="2"/>
  <c r="B1363" i="2"/>
  <c r="L1362" i="2"/>
  <c r="H1362" i="2"/>
  <c r="D1362" i="2"/>
  <c r="B1364" i="2" l="1"/>
  <c r="L1363" i="2"/>
  <c r="H1363" i="2"/>
  <c r="D1363" i="2"/>
  <c r="J1363" i="2"/>
  <c r="F1363" i="2"/>
  <c r="N1361" i="2"/>
  <c r="P1361" i="2" s="1"/>
  <c r="C1363" i="2"/>
  <c r="M1362" i="2"/>
  <c r="I1362" i="2"/>
  <c r="E1362" i="2"/>
  <c r="N1362" i="2" s="1"/>
  <c r="K1362" i="2"/>
  <c r="G1362" i="2"/>
  <c r="O1362" i="2" l="1"/>
  <c r="P1362" i="2" s="1"/>
  <c r="K1363" i="2"/>
  <c r="G1363" i="2"/>
  <c r="C1364" i="2"/>
  <c r="M1363" i="2"/>
  <c r="I1363" i="2"/>
  <c r="E1363" i="2"/>
  <c r="O1363" i="2" s="1"/>
  <c r="J1364" i="2"/>
  <c r="F1364" i="2"/>
  <c r="B1365" i="2"/>
  <c r="L1364" i="2"/>
  <c r="H1364" i="2"/>
  <c r="D1364" i="2"/>
  <c r="B1366" i="2" l="1"/>
  <c r="L1365" i="2"/>
  <c r="H1365" i="2"/>
  <c r="D1365" i="2"/>
  <c r="J1365" i="2"/>
  <c r="F1365" i="2"/>
  <c r="N1363" i="2"/>
  <c r="P1363" i="2" s="1"/>
  <c r="C1365" i="2"/>
  <c r="M1364" i="2"/>
  <c r="I1364" i="2"/>
  <c r="E1364" i="2"/>
  <c r="N1364" i="2" s="1"/>
  <c r="K1364" i="2"/>
  <c r="G1364" i="2"/>
  <c r="O1364" i="2" l="1"/>
  <c r="P1364" i="2" s="1"/>
  <c r="K1365" i="2"/>
  <c r="G1365" i="2"/>
  <c r="C1366" i="2"/>
  <c r="M1365" i="2"/>
  <c r="I1365" i="2"/>
  <c r="E1365" i="2"/>
  <c r="O1365" i="2" s="1"/>
  <c r="J1366" i="2"/>
  <c r="F1366" i="2"/>
  <c r="B1367" i="2"/>
  <c r="L1366" i="2"/>
  <c r="H1366" i="2"/>
  <c r="D1366" i="2"/>
  <c r="B1368" i="2" l="1"/>
  <c r="L1367" i="2"/>
  <c r="H1367" i="2"/>
  <c r="D1367" i="2"/>
  <c r="J1367" i="2"/>
  <c r="F1367" i="2"/>
  <c r="N1365" i="2"/>
  <c r="P1365" i="2" s="1"/>
  <c r="C1367" i="2"/>
  <c r="M1366" i="2"/>
  <c r="I1366" i="2"/>
  <c r="E1366" i="2"/>
  <c r="N1366" i="2" s="1"/>
  <c r="K1366" i="2"/>
  <c r="G1366" i="2"/>
  <c r="O1366" i="2" l="1"/>
  <c r="P1366" i="2" s="1"/>
  <c r="K1367" i="2"/>
  <c r="G1367" i="2"/>
  <c r="C1368" i="2"/>
  <c r="M1367" i="2"/>
  <c r="I1367" i="2"/>
  <c r="E1367" i="2"/>
  <c r="O1367" i="2" s="1"/>
  <c r="J1368" i="2"/>
  <c r="F1368" i="2"/>
  <c r="B1369" i="2"/>
  <c r="L1368" i="2"/>
  <c r="H1368" i="2"/>
  <c r="D1368" i="2"/>
  <c r="B1370" i="2" l="1"/>
  <c r="L1369" i="2"/>
  <c r="H1369" i="2"/>
  <c r="D1369" i="2"/>
  <c r="J1369" i="2"/>
  <c r="F1369" i="2"/>
  <c r="N1367" i="2"/>
  <c r="P1367" i="2" s="1"/>
  <c r="C1369" i="2"/>
  <c r="M1368" i="2"/>
  <c r="I1368" i="2"/>
  <c r="E1368" i="2"/>
  <c r="O1368" i="2" s="1"/>
  <c r="K1368" i="2"/>
  <c r="G1368" i="2"/>
  <c r="N1368" i="2" l="1"/>
  <c r="P1368" i="2" s="1"/>
  <c r="K1369" i="2"/>
  <c r="G1369" i="2"/>
  <c r="C1370" i="2"/>
  <c r="M1369" i="2"/>
  <c r="I1369" i="2"/>
  <c r="E1369" i="2"/>
  <c r="O1369" i="2" s="1"/>
  <c r="J1370" i="2"/>
  <c r="F1370" i="2"/>
  <c r="B1371" i="2"/>
  <c r="L1370" i="2"/>
  <c r="H1370" i="2"/>
  <c r="D1370" i="2"/>
  <c r="B1372" i="2" l="1"/>
  <c r="L1371" i="2"/>
  <c r="H1371" i="2"/>
  <c r="D1371" i="2"/>
  <c r="J1371" i="2"/>
  <c r="F1371" i="2"/>
  <c r="N1369" i="2"/>
  <c r="P1369" i="2" s="1"/>
  <c r="C1371" i="2"/>
  <c r="M1370" i="2"/>
  <c r="I1370" i="2"/>
  <c r="E1370" i="2"/>
  <c r="N1370" i="2" s="1"/>
  <c r="K1370" i="2"/>
  <c r="G1370" i="2"/>
  <c r="O1370" i="2" l="1"/>
  <c r="P1370" i="2" s="1"/>
  <c r="K1371" i="2"/>
  <c r="G1371" i="2"/>
  <c r="C1372" i="2"/>
  <c r="M1371" i="2"/>
  <c r="I1371" i="2"/>
  <c r="E1371" i="2"/>
  <c r="O1371" i="2" s="1"/>
  <c r="J1372" i="2"/>
  <c r="F1372" i="2"/>
  <c r="B1373" i="2"/>
  <c r="L1372" i="2"/>
  <c r="H1372" i="2"/>
  <c r="D1372" i="2"/>
  <c r="B1374" i="2" l="1"/>
  <c r="L1373" i="2"/>
  <c r="H1373" i="2"/>
  <c r="D1373" i="2"/>
  <c r="J1373" i="2"/>
  <c r="F1373" i="2"/>
  <c r="N1371" i="2"/>
  <c r="P1371" i="2" s="1"/>
  <c r="C1373" i="2"/>
  <c r="M1372" i="2"/>
  <c r="I1372" i="2"/>
  <c r="E1372" i="2"/>
  <c r="O1372" i="2" s="1"/>
  <c r="K1372" i="2"/>
  <c r="G1372" i="2"/>
  <c r="N1372" i="2" l="1"/>
  <c r="P1372" i="2" s="1"/>
  <c r="K1373" i="2"/>
  <c r="G1373" i="2"/>
  <c r="C1374" i="2"/>
  <c r="M1373" i="2"/>
  <c r="I1373" i="2"/>
  <c r="E1373" i="2"/>
  <c r="O1373" i="2" s="1"/>
  <c r="J1374" i="2"/>
  <c r="F1374" i="2"/>
  <c r="B1375" i="2"/>
  <c r="L1374" i="2"/>
  <c r="H1374" i="2"/>
  <c r="D1374" i="2"/>
  <c r="B1376" i="2" l="1"/>
  <c r="L1375" i="2"/>
  <c r="H1375" i="2"/>
  <c r="D1375" i="2"/>
  <c r="J1375" i="2"/>
  <c r="F1375" i="2"/>
  <c r="N1373" i="2"/>
  <c r="P1373" i="2" s="1"/>
  <c r="C1375" i="2"/>
  <c r="M1374" i="2"/>
  <c r="I1374" i="2"/>
  <c r="E1374" i="2"/>
  <c r="O1374" i="2" s="1"/>
  <c r="K1374" i="2"/>
  <c r="G1374" i="2"/>
  <c r="N1374" i="2" l="1"/>
  <c r="P1374" i="2" s="1"/>
  <c r="K1375" i="2"/>
  <c r="G1375" i="2"/>
  <c r="C1376" i="2"/>
  <c r="M1375" i="2"/>
  <c r="I1375" i="2"/>
  <c r="E1375" i="2"/>
  <c r="O1375" i="2" s="1"/>
  <c r="J1376" i="2"/>
  <c r="F1376" i="2"/>
  <c r="B1377" i="2"/>
  <c r="L1376" i="2"/>
  <c r="H1376" i="2"/>
  <c r="D1376" i="2"/>
  <c r="B1378" i="2" l="1"/>
  <c r="L1377" i="2"/>
  <c r="H1377" i="2"/>
  <c r="D1377" i="2"/>
  <c r="J1377" i="2"/>
  <c r="F1377" i="2"/>
  <c r="N1375" i="2"/>
  <c r="P1375" i="2" s="1"/>
  <c r="C1377" i="2"/>
  <c r="M1376" i="2"/>
  <c r="I1376" i="2"/>
  <c r="E1376" i="2"/>
  <c r="N1376" i="2" s="1"/>
  <c r="K1376" i="2"/>
  <c r="G1376" i="2"/>
  <c r="O1376" i="2" l="1"/>
  <c r="P1376" i="2" s="1"/>
  <c r="K1377" i="2"/>
  <c r="G1377" i="2"/>
  <c r="C1378" i="2"/>
  <c r="M1377" i="2"/>
  <c r="I1377" i="2"/>
  <c r="E1377" i="2"/>
  <c r="O1377" i="2" s="1"/>
  <c r="J1378" i="2"/>
  <c r="F1378" i="2"/>
  <c r="B1379" i="2"/>
  <c r="L1378" i="2"/>
  <c r="H1378" i="2"/>
  <c r="D1378" i="2"/>
  <c r="B1380" i="2" l="1"/>
  <c r="L1379" i="2"/>
  <c r="H1379" i="2"/>
  <c r="D1379" i="2"/>
  <c r="J1379" i="2"/>
  <c r="F1379" i="2"/>
  <c r="N1377" i="2"/>
  <c r="P1377" i="2" s="1"/>
  <c r="C1379" i="2"/>
  <c r="M1378" i="2"/>
  <c r="I1378" i="2"/>
  <c r="E1378" i="2"/>
  <c r="N1378" i="2" s="1"/>
  <c r="K1378" i="2"/>
  <c r="G1378" i="2"/>
  <c r="O1378" i="2" l="1"/>
  <c r="P1378" i="2" s="1"/>
  <c r="K1379" i="2"/>
  <c r="G1379" i="2"/>
  <c r="C1380" i="2"/>
  <c r="M1379" i="2"/>
  <c r="I1379" i="2"/>
  <c r="E1379" i="2"/>
  <c r="O1379" i="2" s="1"/>
  <c r="J1380" i="2"/>
  <c r="F1380" i="2"/>
  <c r="B1381" i="2"/>
  <c r="L1380" i="2"/>
  <c r="H1380" i="2"/>
  <c r="D1380" i="2"/>
  <c r="B1382" i="2" l="1"/>
  <c r="L1381" i="2"/>
  <c r="H1381" i="2"/>
  <c r="D1381" i="2"/>
  <c r="J1381" i="2"/>
  <c r="F1381" i="2"/>
  <c r="N1379" i="2"/>
  <c r="P1379" i="2" s="1"/>
  <c r="C1381" i="2"/>
  <c r="M1380" i="2"/>
  <c r="I1380" i="2"/>
  <c r="E1380" i="2"/>
  <c r="N1380" i="2" s="1"/>
  <c r="K1380" i="2"/>
  <c r="G1380" i="2"/>
  <c r="O1380" i="2" l="1"/>
  <c r="P1380" i="2" s="1"/>
  <c r="K1381" i="2"/>
  <c r="G1381" i="2"/>
  <c r="C1382" i="2"/>
  <c r="M1381" i="2"/>
  <c r="I1381" i="2"/>
  <c r="E1381" i="2"/>
  <c r="O1381" i="2" s="1"/>
  <c r="J1382" i="2"/>
  <c r="F1382" i="2"/>
  <c r="B1383" i="2"/>
  <c r="L1382" i="2"/>
  <c r="H1382" i="2"/>
  <c r="D1382" i="2"/>
  <c r="B1384" i="2" l="1"/>
  <c r="L1383" i="2"/>
  <c r="H1383" i="2"/>
  <c r="D1383" i="2"/>
  <c r="J1383" i="2"/>
  <c r="F1383" i="2"/>
  <c r="N1381" i="2"/>
  <c r="P1381" i="2" s="1"/>
  <c r="C1383" i="2"/>
  <c r="M1382" i="2"/>
  <c r="I1382" i="2"/>
  <c r="E1382" i="2"/>
  <c r="N1382" i="2" s="1"/>
  <c r="K1382" i="2"/>
  <c r="G1382" i="2"/>
  <c r="O1382" i="2" l="1"/>
  <c r="P1382" i="2" s="1"/>
  <c r="K1383" i="2"/>
  <c r="G1383" i="2"/>
  <c r="C1384" i="2"/>
  <c r="M1383" i="2"/>
  <c r="I1383" i="2"/>
  <c r="E1383" i="2"/>
  <c r="O1383" i="2" s="1"/>
  <c r="J1384" i="2"/>
  <c r="F1384" i="2"/>
  <c r="B1385" i="2"/>
  <c r="L1384" i="2"/>
  <c r="H1384" i="2"/>
  <c r="D1384" i="2"/>
  <c r="B1386" i="2" l="1"/>
  <c r="L1385" i="2"/>
  <c r="H1385" i="2"/>
  <c r="D1385" i="2"/>
  <c r="J1385" i="2"/>
  <c r="F1385" i="2"/>
  <c r="N1383" i="2"/>
  <c r="P1383" i="2" s="1"/>
  <c r="C1385" i="2"/>
  <c r="M1384" i="2"/>
  <c r="I1384" i="2"/>
  <c r="E1384" i="2"/>
  <c r="O1384" i="2" s="1"/>
  <c r="K1384" i="2"/>
  <c r="G1384" i="2"/>
  <c r="N1384" i="2" l="1"/>
  <c r="P1384" i="2" s="1"/>
  <c r="K1385" i="2"/>
  <c r="G1385" i="2"/>
  <c r="C1386" i="2"/>
  <c r="M1385" i="2"/>
  <c r="I1385" i="2"/>
  <c r="E1385" i="2"/>
  <c r="O1385" i="2" s="1"/>
  <c r="J1386" i="2"/>
  <c r="F1386" i="2"/>
  <c r="B1387" i="2"/>
  <c r="L1386" i="2"/>
  <c r="H1386" i="2"/>
  <c r="D1386" i="2"/>
  <c r="B1388" i="2" l="1"/>
  <c r="L1387" i="2"/>
  <c r="H1387" i="2"/>
  <c r="D1387" i="2"/>
  <c r="J1387" i="2"/>
  <c r="F1387" i="2"/>
  <c r="N1385" i="2"/>
  <c r="P1385" i="2" s="1"/>
  <c r="C1387" i="2"/>
  <c r="M1386" i="2"/>
  <c r="I1386" i="2"/>
  <c r="E1386" i="2"/>
  <c r="O1386" i="2" s="1"/>
  <c r="K1386" i="2"/>
  <c r="G1386" i="2"/>
  <c r="N1386" i="2" l="1"/>
  <c r="P1386" i="2" s="1"/>
  <c r="K1387" i="2"/>
  <c r="G1387" i="2"/>
  <c r="C1388" i="2"/>
  <c r="M1387" i="2"/>
  <c r="I1387" i="2"/>
  <c r="E1387" i="2"/>
  <c r="O1387" i="2" s="1"/>
  <c r="J1388" i="2"/>
  <c r="F1388" i="2"/>
  <c r="B1389" i="2"/>
  <c r="L1388" i="2"/>
  <c r="H1388" i="2"/>
  <c r="D1388" i="2"/>
  <c r="B1390" i="2" l="1"/>
  <c r="L1389" i="2"/>
  <c r="H1389" i="2"/>
  <c r="D1389" i="2"/>
  <c r="J1389" i="2"/>
  <c r="F1389" i="2"/>
  <c r="N1387" i="2"/>
  <c r="P1387" i="2" s="1"/>
  <c r="C1389" i="2"/>
  <c r="M1388" i="2"/>
  <c r="I1388" i="2"/>
  <c r="E1388" i="2"/>
  <c r="N1388" i="2" s="1"/>
  <c r="K1388" i="2"/>
  <c r="G1388" i="2"/>
  <c r="O1388" i="2" l="1"/>
  <c r="P1388" i="2" s="1"/>
  <c r="K1389" i="2"/>
  <c r="G1389" i="2"/>
  <c r="C1390" i="2"/>
  <c r="M1389" i="2"/>
  <c r="I1389" i="2"/>
  <c r="E1389" i="2"/>
  <c r="O1389" i="2" s="1"/>
  <c r="J1390" i="2"/>
  <c r="F1390" i="2"/>
  <c r="B1391" i="2"/>
  <c r="L1390" i="2"/>
  <c r="H1390" i="2"/>
  <c r="D1390" i="2"/>
  <c r="B1392" i="2" l="1"/>
  <c r="L1391" i="2"/>
  <c r="H1391" i="2"/>
  <c r="D1391" i="2"/>
  <c r="J1391" i="2"/>
  <c r="F1391" i="2"/>
  <c r="N1389" i="2"/>
  <c r="P1389" i="2" s="1"/>
  <c r="C1391" i="2"/>
  <c r="M1390" i="2"/>
  <c r="I1390" i="2"/>
  <c r="E1390" i="2"/>
  <c r="O1390" i="2" s="1"/>
  <c r="K1390" i="2"/>
  <c r="G1390" i="2"/>
  <c r="N1390" i="2" l="1"/>
  <c r="P1390" i="2" s="1"/>
  <c r="K1391" i="2"/>
  <c r="G1391" i="2"/>
  <c r="C1392" i="2"/>
  <c r="M1391" i="2"/>
  <c r="I1391" i="2"/>
  <c r="E1391" i="2"/>
  <c r="O1391" i="2" s="1"/>
  <c r="J1392" i="2"/>
  <c r="F1392" i="2"/>
  <c r="B1393" i="2"/>
  <c r="L1392" i="2"/>
  <c r="H1392" i="2"/>
  <c r="D1392" i="2"/>
  <c r="B1394" i="2" l="1"/>
  <c r="L1393" i="2"/>
  <c r="H1393" i="2"/>
  <c r="D1393" i="2"/>
  <c r="J1393" i="2"/>
  <c r="F1393" i="2"/>
  <c r="N1391" i="2"/>
  <c r="P1391" i="2" s="1"/>
  <c r="C1393" i="2"/>
  <c r="M1392" i="2"/>
  <c r="I1392" i="2"/>
  <c r="E1392" i="2"/>
  <c r="O1392" i="2" s="1"/>
  <c r="K1392" i="2"/>
  <c r="G1392" i="2"/>
  <c r="N1392" i="2" l="1"/>
  <c r="P1392" i="2" s="1"/>
  <c r="K1393" i="2"/>
  <c r="G1393" i="2"/>
  <c r="C1394" i="2"/>
  <c r="M1393" i="2"/>
  <c r="I1393" i="2"/>
  <c r="E1393" i="2"/>
  <c r="O1393" i="2" s="1"/>
  <c r="J1394" i="2"/>
  <c r="F1394" i="2"/>
  <c r="B1395" i="2"/>
  <c r="L1394" i="2"/>
  <c r="H1394" i="2"/>
  <c r="D1394" i="2"/>
  <c r="B1396" i="2" l="1"/>
  <c r="L1395" i="2"/>
  <c r="H1395" i="2"/>
  <c r="D1395" i="2"/>
  <c r="J1395" i="2"/>
  <c r="F1395" i="2"/>
  <c r="N1393" i="2"/>
  <c r="P1393" i="2" s="1"/>
  <c r="C1395" i="2"/>
  <c r="M1394" i="2"/>
  <c r="I1394" i="2"/>
  <c r="E1394" i="2"/>
  <c r="O1394" i="2" s="1"/>
  <c r="K1394" i="2"/>
  <c r="G1394" i="2"/>
  <c r="N1394" i="2" l="1"/>
  <c r="P1394" i="2" s="1"/>
  <c r="K1395" i="2"/>
  <c r="G1395" i="2"/>
  <c r="C1396" i="2"/>
  <c r="M1395" i="2"/>
  <c r="I1395" i="2"/>
  <c r="E1395" i="2"/>
  <c r="O1395" i="2" s="1"/>
  <c r="J1396" i="2"/>
  <c r="F1396" i="2"/>
  <c r="B1397" i="2"/>
  <c r="L1396" i="2"/>
  <c r="H1396" i="2"/>
  <c r="D1396" i="2"/>
  <c r="B1398" i="2" l="1"/>
  <c r="L1397" i="2"/>
  <c r="H1397" i="2"/>
  <c r="D1397" i="2"/>
  <c r="J1397" i="2"/>
  <c r="F1397" i="2"/>
  <c r="N1395" i="2"/>
  <c r="P1395" i="2" s="1"/>
  <c r="C1397" i="2"/>
  <c r="M1396" i="2"/>
  <c r="I1396" i="2"/>
  <c r="E1396" i="2"/>
  <c r="O1396" i="2" s="1"/>
  <c r="K1396" i="2"/>
  <c r="G1396" i="2"/>
  <c r="N1396" i="2" l="1"/>
  <c r="P1396" i="2" s="1"/>
  <c r="K1397" i="2"/>
  <c r="G1397" i="2"/>
  <c r="C1398" i="2"/>
  <c r="M1397" i="2"/>
  <c r="I1397" i="2"/>
  <c r="E1397" i="2"/>
  <c r="O1397" i="2" s="1"/>
  <c r="J1398" i="2"/>
  <c r="F1398" i="2"/>
  <c r="B1399" i="2"/>
  <c r="L1398" i="2"/>
  <c r="H1398" i="2"/>
  <c r="D1398" i="2"/>
  <c r="B1400" i="2" l="1"/>
  <c r="L1399" i="2"/>
  <c r="H1399" i="2"/>
  <c r="D1399" i="2"/>
  <c r="J1399" i="2"/>
  <c r="F1399" i="2"/>
  <c r="N1397" i="2"/>
  <c r="P1397" i="2" s="1"/>
  <c r="C1399" i="2"/>
  <c r="M1398" i="2"/>
  <c r="I1398" i="2"/>
  <c r="E1398" i="2"/>
  <c r="O1398" i="2" s="1"/>
  <c r="K1398" i="2"/>
  <c r="G1398" i="2"/>
  <c r="N1398" i="2" l="1"/>
  <c r="P1398" i="2" s="1"/>
  <c r="K1399" i="2"/>
  <c r="G1399" i="2"/>
  <c r="C1400" i="2"/>
  <c r="M1399" i="2"/>
  <c r="I1399" i="2"/>
  <c r="E1399" i="2"/>
  <c r="O1399" i="2" s="1"/>
  <c r="J1400" i="2"/>
  <c r="F1400" i="2"/>
  <c r="B1401" i="2"/>
  <c r="L1400" i="2"/>
  <c r="H1400" i="2"/>
  <c r="D1400" i="2"/>
  <c r="B1402" i="2" l="1"/>
  <c r="L1401" i="2"/>
  <c r="H1401" i="2"/>
  <c r="D1401" i="2"/>
  <c r="J1401" i="2"/>
  <c r="F1401" i="2"/>
  <c r="N1399" i="2"/>
  <c r="P1399" i="2" s="1"/>
  <c r="C1401" i="2"/>
  <c r="M1400" i="2"/>
  <c r="I1400" i="2"/>
  <c r="E1400" i="2"/>
  <c r="O1400" i="2" s="1"/>
  <c r="K1400" i="2"/>
  <c r="G1400" i="2"/>
  <c r="N1400" i="2" l="1"/>
  <c r="P1400" i="2" s="1"/>
  <c r="K1401" i="2"/>
  <c r="G1401" i="2"/>
  <c r="C1402" i="2"/>
  <c r="M1401" i="2"/>
  <c r="I1401" i="2"/>
  <c r="E1401" i="2"/>
  <c r="O1401" i="2" s="1"/>
  <c r="J1402" i="2"/>
  <c r="F1402" i="2"/>
  <c r="B1403" i="2"/>
  <c r="L1402" i="2"/>
  <c r="H1402" i="2"/>
  <c r="D1402" i="2"/>
  <c r="B1404" i="2" l="1"/>
  <c r="L1403" i="2"/>
  <c r="H1403" i="2"/>
  <c r="D1403" i="2"/>
  <c r="J1403" i="2"/>
  <c r="F1403" i="2"/>
  <c r="N1401" i="2"/>
  <c r="P1401" i="2" s="1"/>
  <c r="C1403" i="2"/>
  <c r="M1402" i="2"/>
  <c r="I1402" i="2"/>
  <c r="E1402" i="2"/>
  <c r="O1402" i="2" s="1"/>
  <c r="K1402" i="2"/>
  <c r="G1402" i="2"/>
  <c r="N1402" i="2" l="1"/>
  <c r="P1402" i="2" s="1"/>
  <c r="K1403" i="2"/>
  <c r="G1403" i="2"/>
  <c r="C1404" i="2"/>
  <c r="M1403" i="2"/>
  <c r="I1403" i="2"/>
  <c r="E1403" i="2"/>
  <c r="O1403" i="2" s="1"/>
  <c r="J1404" i="2"/>
  <c r="F1404" i="2"/>
  <c r="B1405" i="2"/>
  <c r="L1404" i="2"/>
  <c r="H1404" i="2"/>
  <c r="D1404" i="2"/>
  <c r="B1406" i="2" l="1"/>
  <c r="L1405" i="2"/>
  <c r="H1405" i="2"/>
  <c r="D1405" i="2"/>
  <c r="J1405" i="2"/>
  <c r="F1405" i="2"/>
  <c r="N1403" i="2"/>
  <c r="P1403" i="2" s="1"/>
  <c r="C1405" i="2"/>
  <c r="M1404" i="2"/>
  <c r="I1404" i="2"/>
  <c r="E1404" i="2"/>
  <c r="O1404" i="2" s="1"/>
  <c r="K1404" i="2"/>
  <c r="G1404" i="2"/>
  <c r="N1404" i="2" l="1"/>
  <c r="P1404" i="2" s="1"/>
  <c r="K1405" i="2"/>
  <c r="G1405" i="2"/>
  <c r="C1406" i="2"/>
  <c r="M1405" i="2"/>
  <c r="I1405" i="2"/>
  <c r="E1405" i="2"/>
  <c r="O1405" i="2" s="1"/>
  <c r="J1406" i="2"/>
  <c r="F1406" i="2"/>
  <c r="B1407" i="2"/>
  <c r="L1406" i="2"/>
  <c r="H1406" i="2"/>
  <c r="D1406" i="2"/>
  <c r="B1408" i="2" l="1"/>
  <c r="L1407" i="2"/>
  <c r="H1407" i="2"/>
  <c r="D1407" i="2"/>
  <c r="J1407" i="2"/>
  <c r="F1407" i="2"/>
  <c r="N1405" i="2"/>
  <c r="P1405" i="2" s="1"/>
  <c r="C1407" i="2"/>
  <c r="M1406" i="2"/>
  <c r="I1406" i="2"/>
  <c r="E1406" i="2"/>
  <c r="O1406" i="2" s="1"/>
  <c r="K1406" i="2"/>
  <c r="G1406" i="2"/>
  <c r="N1406" i="2" l="1"/>
  <c r="P1406" i="2" s="1"/>
  <c r="K1407" i="2"/>
  <c r="G1407" i="2"/>
  <c r="C1408" i="2"/>
  <c r="M1407" i="2"/>
  <c r="I1407" i="2"/>
  <c r="E1407" i="2"/>
  <c r="O1407" i="2" s="1"/>
  <c r="J1408" i="2"/>
  <c r="F1408" i="2"/>
  <c r="B1409" i="2"/>
  <c r="L1408" i="2"/>
  <c r="H1408" i="2"/>
  <c r="D1408" i="2"/>
  <c r="B1410" i="2" l="1"/>
  <c r="L1409" i="2"/>
  <c r="H1409" i="2"/>
  <c r="D1409" i="2"/>
  <c r="J1409" i="2"/>
  <c r="F1409" i="2"/>
  <c r="N1407" i="2"/>
  <c r="P1407" i="2" s="1"/>
  <c r="C1409" i="2"/>
  <c r="M1408" i="2"/>
  <c r="I1408" i="2"/>
  <c r="E1408" i="2"/>
  <c r="N1408" i="2" s="1"/>
  <c r="K1408" i="2"/>
  <c r="G1408" i="2"/>
  <c r="O1408" i="2" l="1"/>
  <c r="P1408" i="2" s="1"/>
  <c r="K1409" i="2"/>
  <c r="G1409" i="2"/>
  <c r="C1410" i="2"/>
  <c r="M1409" i="2"/>
  <c r="I1409" i="2"/>
  <c r="E1409" i="2"/>
  <c r="O1409" i="2" s="1"/>
  <c r="J1410" i="2"/>
  <c r="F1410" i="2"/>
  <c r="B1411" i="2"/>
  <c r="L1410" i="2"/>
  <c r="H1410" i="2"/>
  <c r="D1410" i="2"/>
  <c r="B1412" i="2" l="1"/>
  <c r="L1411" i="2"/>
  <c r="H1411" i="2"/>
  <c r="D1411" i="2"/>
  <c r="J1411" i="2"/>
  <c r="F1411" i="2"/>
  <c r="N1409" i="2"/>
  <c r="P1409" i="2" s="1"/>
  <c r="C1411" i="2"/>
  <c r="M1410" i="2"/>
  <c r="I1410" i="2"/>
  <c r="E1410" i="2"/>
  <c r="N1410" i="2" s="1"/>
  <c r="K1410" i="2"/>
  <c r="G1410" i="2"/>
  <c r="O1410" i="2" l="1"/>
  <c r="P1410" i="2" s="1"/>
  <c r="K1411" i="2"/>
  <c r="G1411" i="2"/>
  <c r="C1412" i="2"/>
  <c r="M1411" i="2"/>
  <c r="I1411" i="2"/>
  <c r="E1411" i="2"/>
  <c r="O1411" i="2" s="1"/>
  <c r="J1412" i="2"/>
  <c r="F1412" i="2"/>
  <c r="B1413" i="2"/>
  <c r="L1412" i="2"/>
  <c r="H1412" i="2"/>
  <c r="D1412" i="2"/>
  <c r="B1414" i="2" l="1"/>
  <c r="L1413" i="2"/>
  <c r="H1413" i="2"/>
  <c r="D1413" i="2"/>
  <c r="J1413" i="2"/>
  <c r="F1413" i="2"/>
  <c r="N1411" i="2"/>
  <c r="P1411" i="2" s="1"/>
  <c r="C1413" i="2"/>
  <c r="M1412" i="2"/>
  <c r="I1412" i="2"/>
  <c r="E1412" i="2"/>
  <c r="N1412" i="2" s="1"/>
  <c r="K1412" i="2"/>
  <c r="G1412" i="2"/>
  <c r="O1412" i="2" l="1"/>
  <c r="P1412" i="2" s="1"/>
  <c r="K1413" i="2"/>
  <c r="G1413" i="2"/>
  <c r="C1414" i="2"/>
  <c r="M1413" i="2"/>
  <c r="I1413" i="2"/>
  <c r="E1413" i="2"/>
  <c r="O1413" i="2" s="1"/>
  <c r="J1414" i="2"/>
  <c r="F1414" i="2"/>
  <c r="B1415" i="2"/>
  <c r="L1414" i="2"/>
  <c r="H1414" i="2"/>
  <c r="D1414" i="2"/>
  <c r="B1416" i="2" l="1"/>
  <c r="L1415" i="2"/>
  <c r="H1415" i="2"/>
  <c r="D1415" i="2"/>
  <c r="J1415" i="2"/>
  <c r="F1415" i="2"/>
  <c r="N1413" i="2"/>
  <c r="P1413" i="2" s="1"/>
  <c r="C1415" i="2"/>
  <c r="M1414" i="2"/>
  <c r="I1414" i="2"/>
  <c r="E1414" i="2"/>
  <c r="N1414" i="2" s="1"/>
  <c r="K1414" i="2"/>
  <c r="G1414" i="2"/>
  <c r="O1414" i="2" l="1"/>
  <c r="P1414" i="2" s="1"/>
  <c r="K1415" i="2"/>
  <c r="G1415" i="2"/>
  <c r="C1416" i="2"/>
  <c r="M1415" i="2"/>
  <c r="I1415" i="2"/>
  <c r="E1415" i="2"/>
  <c r="O1415" i="2" s="1"/>
  <c r="J1416" i="2"/>
  <c r="F1416" i="2"/>
  <c r="B1417" i="2"/>
  <c r="L1416" i="2"/>
  <c r="H1416" i="2"/>
  <c r="D1416" i="2"/>
  <c r="B1418" i="2" l="1"/>
  <c r="L1417" i="2"/>
  <c r="H1417" i="2"/>
  <c r="D1417" i="2"/>
  <c r="J1417" i="2"/>
  <c r="F1417" i="2"/>
  <c r="N1415" i="2"/>
  <c r="P1415" i="2" s="1"/>
  <c r="C1417" i="2"/>
  <c r="M1416" i="2"/>
  <c r="I1416" i="2"/>
  <c r="E1416" i="2"/>
  <c r="N1416" i="2" s="1"/>
  <c r="K1416" i="2"/>
  <c r="G1416" i="2"/>
  <c r="O1416" i="2" l="1"/>
  <c r="P1416" i="2" s="1"/>
  <c r="K1417" i="2"/>
  <c r="G1417" i="2"/>
  <c r="C1418" i="2"/>
  <c r="M1417" i="2"/>
  <c r="I1417" i="2"/>
  <c r="E1417" i="2"/>
  <c r="O1417" i="2" s="1"/>
  <c r="J1418" i="2"/>
  <c r="F1418" i="2"/>
  <c r="B1419" i="2"/>
  <c r="L1418" i="2"/>
  <c r="H1418" i="2"/>
  <c r="D1418" i="2"/>
  <c r="B1420" i="2" l="1"/>
  <c r="L1419" i="2"/>
  <c r="H1419" i="2"/>
  <c r="D1419" i="2"/>
  <c r="J1419" i="2"/>
  <c r="F1419" i="2"/>
  <c r="N1417" i="2"/>
  <c r="P1417" i="2" s="1"/>
  <c r="C1419" i="2"/>
  <c r="M1418" i="2"/>
  <c r="I1418" i="2"/>
  <c r="E1418" i="2"/>
  <c r="N1418" i="2" s="1"/>
  <c r="K1418" i="2"/>
  <c r="G1418" i="2"/>
  <c r="O1418" i="2" l="1"/>
  <c r="P1418" i="2" s="1"/>
  <c r="K1419" i="2"/>
  <c r="G1419" i="2"/>
  <c r="C1420" i="2"/>
  <c r="M1419" i="2"/>
  <c r="I1419" i="2"/>
  <c r="E1419" i="2"/>
  <c r="O1419" i="2" s="1"/>
  <c r="J1420" i="2"/>
  <c r="F1420" i="2"/>
  <c r="B1421" i="2"/>
  <c r="L1420" i="2"/>
  <c r="H1420" i="2"/>
  <c r="D1420" i="2"/>
  <c r="B1422" i="2" l="1"/>
  <c r="L1421" i="2"/>
  <c r="H1421" i="2"/>
  <c r="D1421" i="2"/>
  <c r="J1421" i="2"/>
  <c r="F1421" i="2"/>
  <c r="N1419" i="2"/>
  <c r="P1419" i="2" s="1"/>
  <c r="C1421" i="2"/>
  <c r="M1420" i="2"/>
  <c r="I1420" i="2"/>
  <c r="E1420" i="2"/>
  <c r="N1420" i="2" s="1"/>
  <c r="K1420" i="2"/>
  <c r="G1420" i="2"/>
  <c r="O1420" i="2" l="1"/>
  <c r="P1420" i="2" s="1"/>
  <c r="K1421" i="2"/>
  <c r="G1421" i="2"/>
  <c r="C1422" i="2"/>
  <c r="M1421" i="2"/>
  <c r="I1421" i="2"/>
  <c r="E1421" i="2"/>
  <c r="O1421" i="2" s="1"/>
  <c r="J1422" i="2"/>
  <c r="F1422" i="2"/>
  <c r="B1423" i="2"/>
  <c r="L1422" i="2"/>
  <c r="H1422" i="2"/>
  <c r="D1422" i="2"/>
  <c r="B1424" i="2" l="1"/>
  <c r="L1423" i="2"/>
  <c r="H1423" i="2"/>
  <c r="D1423" i="2"/>
  <c r="J1423" i="2"/>
  <c r="F1423" i="2"/>
  <c r="N1421" i="2"/>
  <c r="P1421" i="2" s="1"/>
  <c r="C1423" i="2"/>
  <c r="M1422" i="2"/>
  <c r="I1422" i="2"/>
  <c r="E1422" i="2"/>
  <c r="N1422" i="2" s="1"/>
  <c r="K1422" i="2"/>
  <c r="G1422" i="2"/>
  <c r="O1422" i="2" l="1"/>
  <c r="P1422" i="2" s="1"/>
  <c r="K1423" i="2"/>
  <c r="G1423" i="2"/>
  <c r="C1424" i="2"/>
  <c r="M1423" i="2"/>
  <c r="I1423" i="2"/>
  <c r="E1423" i="2"/>
  <c r="O1423" i="2" s="1"/>
  <c r="J1424" i="2"/>
  <c r="F1424" i="2"/>
  <c r="B1425" i="2"/>
  <c r="L1424" i="2"/>
  <c r="H1424" i="2"/>
  <c r="D1424" i="2"/>
  <c r="B1426" i="2" l="1"/>
  <c r="L1425" i="2"/>
  <c r="H1425" i="2"/>
  <c r="D1425" i="2"/>
  <c r="J1425" i="2"/>
  <c r="F1425" i="2"/>
  <c r="N1423" i="2"/>
  <c r="P1423" i="2" s="1"/>
  <c r="C1425" i="2"/>
  <c r="M1424" i="2"/>
  <c r="I1424" i="2"/>
  <c r="E1424" i="2"/>
  <c r="N1424" i="2" s="1"/>
  <c r="K1424" i="2"/>
  <c r="G1424" i="2"/>
  <c r="O1424" i="2" l="1"/>
  <c r="P1424" i="2" s="1"/>
  <c r="K1425" i="2"/>
  <c r="G1425" i="2"/>
  <c r="C1426" i="2"/>
  <c r="M1425" i="2"/>
  <c r="I1425" i="2"/>
  <c r="E1425" i="2"/>
  <c r="O1425" i="2" s="1"/>
  <c r="J1426" i="2"/>
  <c r="F1426" i="2"/>
  <c r="B1427" i="2"/>
  <c r="L1426" i="2"/>
  <c r="H1426" i="2"/>
  <c r="D1426" i="2"/>
  <c r="B1428" i="2" l="1"/>
  <c r="L1427" i="2"/>
  <c r="H1427" i="2"/>
  <c r="D1427" i="2"/>
  <c r="J1427" i="2"/>
  <c r="F1427" i="2"/>
  <c r="N1425" i="2"/>
  <c r="P1425" i="2" s="1"/>
  <c r="C1427" i="2"/>
  <c r="M1426" i="2"/>
  <c r="I1426" i="2"/>
  <c r="E1426" i="2"/>
  <c r="N1426" i="2" s="1"/>
  <c r="K1426" i="2"/>
  <c r="G1426" i="2"/>
  <c r="O1426" i="2" l="1"/>
  <c r="P1426" i="2" s="1"/>
  <c r="K1427" i="2"/>
  <c r="G1427" i="2"/>
  <c r="C1428" i="2"/>
  <c r="M1427" i="2"/>
  <c r="I1427" i="2"/>
  <c r="E1427" i="2"/>
  <c r="O1427" i="2" s="1"/>
  <c r="J1428" i="2"/>
  <c r="F1428" i="2"/>
  <c r="B1429" i="2"/>
  <c r="L1428" i="2"/>
  <c r="H1428" i="2"/>
  <c r="D1428" i="2"/>
  <c r="B1430" i="2" l="1"/>
  <c r="L1429" i="2"/>
  <c r="H1429" i="2"/>
  <c r="D1429" i="2"/>
  <c r="J1429" i="2"/>
  <c r="F1429" i="2"/>
  <c r="N1427" i="2"/>
  <c r="P1427" i="2" s="1"/>
  <c r="C1429" i="2"/>
  <c r="M1428" i="2"/>
  <c r="I1428" i="2"/>
  <c r="E1428" i="2"/>
  <c r="N1428" i="2" s="1"/>
  <c r="K1428" i="2"/>
  <c r="G1428" i="2"/>
  <c r="O1428" i="2" l="1"/>
  <c r="P1428" i="2" s="1"/>
  <c r="K1429" i="2"/>
  <c r="G1429" i="2"/>
  <c r="C1430" i="2"/>
  <c r="M1429" i="2"/>
  <c r="I1429" i="2"/>
  <c r="E1429" i="2"/>
  <c r="O1429" i="2" s="1"/>
  <c r="J1430" i="2"/>
  <c r="F1430" i="2"/>
  <c r="B1431" i="2"/>
  <c r="L1430" i="2"/>
  <c r="H1430" i="2"/>
  <c r="D1430" i="2"/>
  <c r="B1432" i="2" l="1"/>
  <c r="L1431" i="2"/>
  <c r="H1431" i="2"/>
  <c r="D1431" i="2"/>
  <c r="J1431" i="2"/>
  <c r="F1431" i="2"/>
  <c r="N1429" i="2"/>
  <c r="P1429" i="2" s="1"/>
  <c r="C1431" i="2"/>
  <c r="M1430" i="2"/>
  <c r="I1430" i="2"/>
  <c r="E1430" i="2"/>
  <c r="N1430" i="2" s="1"/>
  <c r="K1430" i="2"/>
  <c r="G1430" i="2"/>
  <c r="O1430" i="2" l="1"/>
  <c r="P1430" i="2" s="1"/>
  <c r="K1431" i="2"/>
  <c r="G1431" i="2"/>
  <c r="C1432" i="2"/>
  <c r="M1431" i="2"/>
  <c r="I1431" i="2"/>
  <c r="E1431" i="2"/>
  <c r="O1431" i="2" s="1"/>
  <c r="J1432" i="2"/>
  <c r="F1432" i="2"/>
  <c r="B1433" i="2"/>
  <c r="L1432" i="2"/>
  <c r="H1432" i="2"/>
  <c r="D1432" i="2"/>
  <c r="N1431" i="2" l="1"/>
  <c r="P1431" i="2" s="1"/>
  <c r="B1434" i="2"/>
  <c r="L1433" i="2"/>
  <c r="H1433" i="2"/>
  <c r="D1433" i="2"/>
  <c r="J1433" i="2"/>
  <c r="F1433" i="2"/>
  <c r="C1433" i="2"/>
  <c r="M1432" i="2"/>
  <c r="I1432" i="2"/>
  <c r="E1432" i="2"/>
  <c r="N1432" i="2" s="1"/>
  <c r="K1432" i="2"/>
  <c r="G1432" i="2"/>
  <c r="J1434" i="2" l="1"/>
  <c r="F1434" i="2"/>
  <c r="B1435" i="2"/>
  <c r="L1434" i="2"/>
  <c r="H1434" i="2"/>
  <c r="D1434" i="2"/>
  <c r="O1432" i="2"/>
  <c r="P1432" i="2" s="1"/>
  <c r="K1433" i="2"/>
  <c r="G1433" i="2"/>
  <c r="C1434" i="2"/>
  <c r="M1433" i="2"/>
  <c r="I1433" i="2"/>
  <c r="E1433" i="2"/>
  <c r="N1433" i="2" s="1"/>
  <c r="C1435" i="2" l="1"/>
  <c r="M1434" i="2"/>
  <c r="I1434" i="2"/>
  <c r="E1434" i="2"/>
  <c r="K1434" i="2"/>
  <c r="G1434" i="2"/>
  <c r="O1433" i="2"/>
  <c r="P1433" i="2" s="1"/>
  <c r="B1436" i="2"/>
  <c r="L1435" i="2"/>
  <c r="H1435" i="2"/>
  <c r="D1435" i="2"/>
  <c r="J1435" i="2"/>
  <c r="F1435" i="2"/>
  <c r="N1434" i="2"/>
  <c r="O1434" i="2"/>
  <c r="P1434" i="2" l="1"/>
  <c r="J1436" i="2"/>
  <c r="F1436" i="2"/>
  <c r="B1437" i="2"/>
  <c r="L1436" i="2"/>
  <c r="H1436" i="2"/>
  <c r="D1436" i="2"/>
  <c r="K1435" i="2"/>
  <c r="G1435" i="2"/>
  <c r="C1436" i="2"/>
  <c r="M1435" i="2"/>
  <c r="I1435" i="2"/>
  <c r="E1435" i="2"/>
  <c r="O1435" i="2" s="1"/>
  <c r="C1437" i="2" l="1"/>
  <c r="M1436" i="2"/>
  <c r="I1436" i="2"/>
  <c r="E1436" i="2"/>
  <c r="N1436" i="2" s="1"/>
  <c r="K1436" i="2"/>
  <c r="G1436" i="2"/>
  <c r="N1435" i="2"/>
  <c r="P1435" i="2" s="1"/>
  <c r="B1438" i="2"/>
  <c r="L1437" i="2"/>
  <c r="H1437" i="2"/>
  <c r="D1437" i="2"/>
  <c r="J1437" i="2"/>
  <c r="F1437" i="2"/>
  <c r="K1437" i="2" l="1"/>
  <c r="G1437" i="2"/>
  <c r="C1438" i="2"/>
  <c r="M1437" i="2"/>
  <c r="I1437" i="2"/>
  <c r="E1437" i="2"/>
  <c r="O1437" i="2" s="1"/>
  <c r="J1438" i="2"/>
  <c r="F1438" i="2"/>
  <c r="B1439" i="2"/>
  <c r="L1438" i="2"/>
  <c r="H1438" i="2"/>
  <c r="D1438" i="2"/>
  <c r="O1436" i="2"/>
  <c r="P1436" i="2" s="1"/>
  <c r="B1440" i="2" l="1"/>
  <c r="L1439" i="2"/>
  <c r="H1439" i="2"/>
  <c r="D1439" i="2"/>
  <c r="J1439" i="2"/>
  <c r="F1439" i="2"/>
  <c r="N1437" i="2"/>
  <c r="P1437" i="2" s="1"/>
  <c r="C1439" i="2"/>
  <c r="M1438" i="2"/>
  <c r="I1438" i="2"/>
  <c r="E1438" i="2"/>
  <c r="O1438" i="2" s="1"/>
  <c r="K1438" i="2"/>
  <c r="G1438" i="2"/>
  <c r="N1438" i="2" l="1"/>
  <c r="P1438" i="2" s="1"/>
  <c r="K1439" i="2"/>
  <c r="G1439" i="2"/>
  <c r="C1440" i="2"/>
  <c r="M1439" i="2"/>
  <c r="I1439" i="2"/>
  <c r="E1439" i="2"/>
  <c r="O1439" i="2" s="1"/>
  <c r="J1440" i="2"/>
  <c r="F1440" i="2"/>
  <c r="B1441" i="2"/>
  <c r="L1440" i="2"/>
  <c r="H1440" i="2"/>
  <c r="D1440" i="2"/>
  <c r="B1442" i="2" l="1"/>
  <c r="L1441" i="2"/>
  <c r="H1441" i="2"/>
  <c r="D1441" i="2"/>
  <c r="J1441" i="2"/>
  <c r="F1441" i="2"/>
  <c r="N1439" i="2"/>
  <c r="P1439" i="2" s="1"/>
  <c r="C1441" i="2"/>
  <c r="M1440" i="2"/>
  <c r="I1440" i="2"/>
  <c r="E1440" i="2"/>
  <c r="N1440" i="2" s="1"/>
  <c r="K1440" i="2"/>
  <c r="G1440" i="2"/>
  <c r="O1440" i="2" l="1"/>
  <c r="P1440" i="2" s="1"/>
  <c r="K1441" i="2"/>
  <c r="G1441" i="2"/>
  <c r="C1442" i="2"/>
  <c r="M1441" i="2"/>
  <c r="I1441" i="2"/>
  <c r="E1441" i="2"/>
  <c r="O1441" i="2" s="1"/>
  <c r="J1442" i="2"/>
  <c r="F1442" i="2"/>
  <c r="B1443" i="2"/>
  <c r="L1442" i="2"/>
  <c r="H1442" i="2"/>
  <c r="D1442" i="2"/>
  <c r="N1441" i="2" l="1"/>
  <c r="P1441" i="2" s="1"/>
  <c r="B1444" i="2"/>
  <c r="L1443" i="2"/>
  <c r="H1443" i="2"/>
  <c r="D1443" i="2"/>
  <c r="J1443" i="2"/>
  <c r="F1443" i="2"/>
  <c r="C1443" i="2"/>
  <c r="M1442" i="2"/>
  <c r="I1442" i="2"/>
  <c r="E1442" i="2"/>
  <c r="N1442" i="2" s="1"/>
  <c r="K1442" i="2"/>
  <c r="G1442" i="2"/>
  <c r="J1444" i="2" l="1"/>
  <c r="F1444" i="2"/>
  <c r="B1445" i="2"/>
  <c r="L1444" i="2"/>
  <c r="H1444" i="2"/>
  <c r="D1444" i="2"/>
  <c r="K1443" i="2"/>
  <c r="G1443" i="2"/>
  <c r="C1444" i="2"/>
  <c r="M1443" i="2"/>
  <c r="I1443" i="2"/>
  <c r="E1443" i="2"/>
  <c r="O1443" i="2" s="1"/>
  <c r="O1442" i="2"/>
  <c r="P1442" i="2" s="1"/>
  <c r="B1446" i="2" l="1"/>
  <c r="L1445" i="2"/>
  <c r="H1445" i="2"/>
  <c r="D1445" i="2"/>
  <c r="J1445" i="2"/>
  <c r="F1445" i="2"/>
  <c r="N1443" i="2"/>
  <c r="P1443" i="2" s="1"/>
  <c r="C1445" i="2"/>
  <c r="M1444" i="2"/>
  <c r="I1444" i="2"/>
  <c r="E1444" i="2"/>
  <c r="O1444" i="2" s="1"/>
  <c r="K1444" i="2"/>
  <c r="G1444" i="2"/>
  <c r="N1444" i="2" l="1"/>
  <c r="P1444" i="2" s="1"/>
  <c r="K1445" i="2"/>
  <c r="G1445" i="2"/>
  <c r="C1446" i="2"/>
  <c r="M1445" i="2"/>
  <c r="I1445" i="2"/>
  <c r="E1445" i="2"/>
  <c r="O1445" i="2" s="1"/>
  <c r="J1446" i="2"/>
  <c r="F1446" i="2"/>
  <c r="B1447" i="2"/>
  <c r="L1446" i="2"/>
  <c r="H1446" i="2"/>
  <c r="D1446" i="2"/>
  <c r="N1445" i="2" l="1"/>
  <c r="P1445" i="2" s="1"/>
  <c r="B1448" i="2"/>
  <c r="L1447" i="2"/>
  <c r="H1447" i="2"/>
  <c r="D1447" i="2"/>
  <c r="J1447" i="2"/>
  <c r="F1447" i="2"/>
  <c r="C1447" i="2"/>
  <c r="M1446" i="2"/>
  <c r="I1446" i="2"/>
  <c r="E1446" i="2"/>
  <c r="N1446" i="2" s="1"/>
  <c r="K1446" i="2"/>
  <c r="G1446" i="2"/>
  <c r="J1448" i="2" l="1"/>
  <c r="F1448" i="2"/>
  <c r="B1449" i="2"/>
  <c r="L1448" i="2"/>
  <c r="H1448" i="2"/>
  <c r="D1448" i="2"/>
  <c r="K1447" i="2"/>
  <c r="G1447" i="2"/>
  <c r="C1448" i="2"/>
  <c r="M1447" i="2"/>
  <c r="I1447" i="2"/>
  <c r="E1447" i="2"/>
  <c r="O1447" i="2" s="1"/>
  <c r="O1446" i="2"/>
  <c r="P1446" i="2" s="1"/>
  <c r="N1447" i="2" l="1"/>
  <c r="P1447" i="2" s="1"/>
  <c r="B1450" i="2"/>
  <c r="L1449" i="2"/>
  <c r="H1449" i="2"/>
  <c r="D1449" i="2"/>
  <c r="J1449" i="2"/>
  <c r="F1449" i="2"/>
  <c r="C1449" i="2"/>
  <c r="M1448" i="2"/>
  <c r="I1448" i="2"/>
  <c r="E1448" i="2"/>
  <c r="O1448" i="2" s="1"/>
  <c r="K1448" i="2"/>
  <c r="G1448" i="2"/>
  <c r="N1448" i="2" l="1"/>
  <c r="P1448" i="2" s="1"/>
  <c r="K1449" i="2"/>
  <c r="G1449" i="2"/>
  <c r="C1450" i="2"/>
  <c r="M1449" i="2"/>
  <c r="I1449" i="2"/>
  <c r="E1449" i="2"/>
  <c r="J1450" i="2"/>
  <c r="F1450" i="2"/>
  <c r="B1451" i="2"/>
  <c r="L1450" i="2"/>
  <c r="H1450" i="2"/>
  <c r="D1450" i="2"/>
  <c r="O1449" i="2"/>
  <c r="N1449" i="2"/>
  <c r="P1449" i="2" l="1"/>
  <c r="C1451" i="2"/>
  <c r="M1450" i="2"/>
  <c r="I1450" i="2"/>
  <c r="E1450" i="2"/>
  <c r="K1450" i="2"/>
  <c r="G1450" i="2"/>
  <c r="B1452" i="2"/>
  <c r="L1451" i="2"/>
  <c r="H1451" i="2"/>
  <c r="D1451" i="2"/>
  <c r="J1451" i="2"/>
  <c r="F1451" i="2"/>
  <c r="N1450" i="2"/>
  <c r="O1450" i="2"/>
  <c r="P1450" i="2" l="1"/>
  <c r="J1452" i="2"/>
  <c r="F1452" i="2"/>
  <c r="B1453" i="2"/>
  <c r="L1452" i="2"/>
  <c r="H1452" i="2"/>
  <c r="D1452" i="2"/>
  <c r="K1451" i="2"/>
  <c r="G1451" i="2"/>
  <c r="C1452" i="2"/>
  <c r="M1451" i="2"/>
  <c r="I1451" i="2"/>
  <c r="E1451" i="2"/>
  <c r="O1451" i="2" s="1"/>
  <c r="N1451" i="2" l="1"/>
  <c r="P1451" i="2" s="1"/>
  <c r="C1453" i="2"/>
  <c r="M1452" i="2"/>
  <c r="I1452" i="2"/>
  <c r="E1452" i="2"/>
  <c r="N1452" i="2" s="1"/>
  <c r="K1452" i="2"/>
  <c r="G1452" i="2"/>
  <c r="B1454" i="2"/>
  <c r="L1453" i="2"/>
  <c r="H1453" i="2"/>
  <c r="D1453" i="2"/>
  <c r="J1453" i="2"/>
  <c r="F1453" i="2"/>
  <c r="J1454" i="2" l="1"/>
  <c r="F1454" i="2"/>
  <c r="B1455" i="2"/>
  <c r="L1454" i="2"/>
  <c r="H1454" i="2"/>
  <c r="D1454" i="2"/>
  <c r="O1452" i="2"/>
  <c r="P1452" i="2" s="1"/>
  <c r="K1453" i="2"/>
  <c r="G1453" i="2"/>
  <c r="C1454" i="2"/>
  <c r="M1453" i="2"/>
  <c r="I1453" i="2"/>
  <c r="E1453" i="2"/>
  <c r="O1453" i="2" s="1"/>
  <c r="C1455" i="2" l="1"/>
  <c r="M1454" i="2"/>
  <c r="I1454" i="2"/>
  <c r="E1454" i="2"/>
  <c r="O1454" i="2" s="1"/>
  <c r="K1454" i="2"/>
  <c r="G1454" i="2"/>
  <c r="N1453" i="2"/>
  <c r="P1453" i="2" s="1"/>
  <c r="B1456" i="2"/>
  <c r="L1455" i="2"/>
  <c r="H1455" i="2"/>
  <c r="D1455" i="2"/>
  <c r="J1455" i="2"/>
  <c r="F1455" i="2"/>
  <c r="N1454" i="2" l="1"/>
  <c r="P1454" i="2" s="1"/>
  <c r="J1456" i="2"/>
  <c r="F1456" i="2"/>
  <c r="B1457" i="2"/>
  <c r="L1456" i="2"/>
  <c r="H1456" i="2"/>
  <c r="D1456" i="2"/>
  <c r="K1455" i="2"/>
  <c r="G1455" i="2"/>
  <c r="C1456" i="2"/>
  <c r="M1455" i="2"/>
  <c r="I1455" i="2"/>
  <c r="E1455" i="2"/>
  <c r="O1455" i="2" s="1"/>
  <c r="N1455" i="2" l="1"/>
  <c r="P1455" i="2" s="1"/>
  <c r="C1457" i="2"/>
  <c r="M1456" i="2"/>
  <c r="I1456" i="2"/>
  <c r="E1456" i="2"/>
  <c r="N1456" i="2" s="1"/>
  <c r="K1456" i="2"/>
  <c r="G1456" i="2"/>
  <c r="B1458" i="2"/>
  <c r="L1457" i="2"/>
  <c r="H1457" i="2"/>
  <c r="D1457" i="2"/>
  <c r="J1457" i="2"/>
  <c r="F1457" i="2"/>
  <c r="J1458" i="2" l="1"/>
  <c r="F1458" i="2"/>
  <c r="B1459" i="2"/>
  <c r="L1458" i="2"/>
  <c r="H1458" i="2"/>
  <c r="D1458" i="2"/>
  <c r="O1456" i="2"/>
  <c r="P1456" i="2" s="1"/>
  <c r="K1457" i="2"/>
  <c r="G1457" i="2"/>
  <c r="C1458" i="2"/>
  <c r="M1457" i="2"/>
  <c r="I1457" i="2"/>
  <c r="E1457" i="2"/>
  <c r="O1457" i="2" s="1"/>
  <c r="C1459" i="2" l="1"/>
  <c r="M1458" i="2"/>
  <c r="I1458" i="2"/>
  <c r="E1458" i="2"/>
  <c r="N1458" i="2" s="1"/>
  <c r="K1458" i="2"/>
  <c r="G1458" i="2"/>
  <c r="N1457" i="2"/>
  <c r="P1457" i="2" s="1"/>
  <c r="B1460" i="2"/>
  <c r="L1459" i="2"/>
  <c r="H1459" i="2"/>
  <c r="D1459" i="2"/>
  <c r="J1459" i="2"/>
  <c r="F1459" i="2"/>
  <c r="O1458" i="2"/>
  <c r="P1458" i="2" l="1"/>
  <c r="J1460" i="2"/>
  <c r="F1460" i="2"/>
  <c r="B1461" i="2"/>
  <c r="L1460" i="2"/>
  <c r="H1460" i="2"/>
  <c r="D1460" i="2"/>
  <c r="K1459" i="2"/>
  <c r="G1459" i="2"/>
  <c r="C1460" i="2"/>
  <c r="M1459" i="2"/>
  <c r="I1459" i="2"/>
  <c r="E1459" i="2"/>
  <c r="O1459" i="2" s="1"/>
  <c r="N1459" i="2" l="1"/>
  <c r="P1459" i="2" s="1"/>
  <c r="C1461" i="2"/>
  <c r="M1460" i="2"/>
  <c r="I1460" i="2"/>
  <c r="E1460" i="2"/>
  <c r="N1460" i="2" s="1"/>
  <c r="K1460" i="2"/>
  <c r="G1460" i="2"/>
  <c r="B1462" i="2"/>
  <c r="L1461" i="2"/>
  <c r="H1461" i="2"/>
  <c r="D1461" i="2"/>
  <c r="J1461" i="2"/>
  <c r="F1461" i="2"/>
  <c r="J1462" i="2" l="1"/>
  <c r="F1462" i="2"/>
  <c r="B1463" i="2"/>
  <c r="L1462" i="2"/>
  <c r="H1462" i="2"/>
  <c r="D1462" i="2"/>
  <c r="O1460" i="2"/>
  <c r="P1460" i="2" s="1"/>
  <c r="K1461" i="2"/>
  <c r="G1461" i="2"/>
  <c r="C1462" i="2"/>
  <c r="M1461" i="2"/>
  <c r="I1461" i="2"/>
  <c r="E1461" i="2"/>
  <c r="O1461" i="2" s="1"/>
  <c r="C1463" i="2" l="1"/>
  <c r="M1462" i="2"/>
  <c r="I1462" i="2"/>
  <c r="E1462" i="2"/>
  <c r="N1462" i="2" s="1"/>
  <c r="P1462" i="2" s="1"/>
  <c r="K1462" i="2"/>
  <c r="G1462" i="2"/>
  <c r="N1461" i="2"/>
  <c r="P1461" i="2" s="1"/>
  <c r="B1464" i="2"/>
  <c r="L1463" i="2"/>
  <c r="H1463" i="2"/>
  <c r="D1463" i="2"/>
  <c r="J1463" i="2"/>
  <c r="F1463" i="2"/>
  <c r="O1462" i="2"/>
  <c r="J1464" i="2" l="1"/>
  <c r="F1464" i="2"/>
  <c r="B1465" i="2"/>
  <c r="L1464" i="2"/>
  <c r="H1464" i="2"/>
  <c r="D1464" i="2"/>
  <c r="K1463" i="2"/>
  <c r="G1463" i="2"/>
  <c r="C1464" i="2"/>
  <c r="M1463" i="2"/>
  <c r="I1463" i="2"/>
  <c r="E1463" i="2"/>
  <c r="O1463" i="2" s="1"/>
  <c r="N1463" i="2" l="1"/>
  <c r="P1463" i="2" s="1"/>
  <c r="C1465" i="2"/>
  <c r="M1464" i="2"/>
  <c r="I1464" i="2"/>
  <c r="E1464" i="2"/>
  <c r="K1464" i="2"/>
  <c r="G1464" i="2"/>
  <c r="B1466" i="2"/>
  <c r="L1465" i="2"/>
  <c r="H1465" i="2"/>
  <c r="D1465" i="2"/>
  <c r="J1465" i="2"/>
  <c r="F1465" i="2"/>
  <c r="N1464" i="2"/>
  <c r="P1464" i="2" s="1"/>
  <c r="O1464" i="2"/>
  <c r="J1466" i="2" l="1"/>
  <c r="F1466" i="2"/>
  <c r="B1467" i="2"/>
  <c r="L1466" i="2"/>
  <c r="H1466" i="2"/>
  <c r="D1466" i="2"/>
  <c r="K1465" i="2"/>
  <c r="G1465" i="2"/>
  <c r="C1466" i="2"/>
  <c r="M1465" i="2"/>
  <c r="I1465" i="2"/>
  <c r="E1465" i="2"/>
  <c r="O1465" i="2" s="1"/>
  <c r="N1465" i="2" l="1"/>
  <c r="P1465" i="2" s="1"/>
  <c r="C1467" i="2"/>
  <c r="M1466" i="2"/>
  <c r="I1466" i="2"/>
  <c r="E1466" i="2"/>
  <c r="K1466" i="2"/>
  <c r="G1466" i="2"/>
  <c r="B1468" i="2"/>
  <c r="L1467" i="2"/>
  <c r="H1467" i="2"/>
  <c r="D1467" i="2"/>
  <c r="J1467" i="2"/>
  <c r="F1467" i="2"/>
  <c r="N1466" i="2"/>
  <c r="P1466" i="2" s="1"/>
  <c r="O1466" i="2"/>
  <c r="J1468" i="2" l="1"/>
  <c r="F1468" i="2"/>
  <c r="B1469" i="2"/>
  <c r="L1468" i="2"/>
  <c r="H1468" i="2"/>
  <c r="D1468" i="2"/>
  <c r="K1467" i="2"/>
  <c r="G1467" i="2"/>
  <c r="C1468" i="2"/>
  <c r="M1467" i="2"/>
  <c r="I1467" i="2"/>
  <c r="E1467" i="2"/>
  <c r="O1467" i="2" s="1"/>
  <c r="N1467" i="2" l="1"/>
  <c r="P1467" i="2" s="1"/>
  <c r="C1469" i="2"/>
  <c r="M1468" i="2"/>
  <c r="I1468" i="2"/>
  <c r="E1468" i="2"/>
  <c r="N1468" i="2" s="1"/>
  <c r="K1468" i="2"/>
  <c r="G1468" i="2"/>
  <c r="B1470" i="2"/>
  <c r="L1469" i="2"/>
  <c r="H1469" i="2"/>
  <c r="D1469" i="2"/>
  <c r="J1469" i="2"/>
  <c r="F1469" i="2"/>
  <c r="J1470" i="2" l="1"/>
  <c r="F1470" i="2"/>
  <c r="B1471" i="2"/>
  <c r="L1470" i="2"/>
  <c r="H1470" i="2"/>
  <c r="D1470" i="2"/>
  <c r="O1468" i="2"/>
  <c r="P1468" i="2" s="1"/>
  <c r="K1469" i="2"/>
  <c r="G1469" i="2"/>
  <c r="C1470" i="2"/>
  <c r="M1469" i="2"/>
  <c r="I1469" i="2"/>
  <c r="E1469" i="2"/>
  <c r="O1469" i="2" s="1"/>
  <c r="C1471" i="2" l="1"/>
  <c r="M1470" i="2"/>
  <c r="I1470" i="2"/>
  <c r="E1470" i="2"/>
  <c r="N1470" i="2" s="1"/>
  <c r="K1470" i="2"/>
  <c r="G1470" i="2"/>
  <c r="N1469" i="2"/>
  <c r="P1469" i="2" s="1"/>
  <c r="B1472" i="2"/>
  <c r="L1471" i="2"/>
  <c r="H1471" i="2"/>
  <c r="D1471" i="2"/>
  <c r="J1471" i="2"/>
  <c r="F1471" i="2"/>
  <c r="O1470" i="2"/>
  <c r="P1470" i="2" l="1"/>
  <c r="J1472" i="2"/>
  <c r="F1472" i="2"/>
  <c r="B1473" i="2"/>
  <c r="L1472" i="2"/>
  <c r="H1472" i="2"/>
  <c r="D1472" i="2"/>
  <c r="K1471" i="2"/>
  <c r="G1471" i="2"/>
  <c r="C1472" i="2"/>
  <c r="M1471" i="2"/>
  <c r="I1471" i="2"/>
  <c r="E1471" i="2"/>
  <c r="O1471" i="2" s="1"/>
  <c r="N1471" i="2" l="1"/>
  <c r="P1471" i="2" s="1"/>
  <c r="C1473" i="2"/>
  <c r="M1472" i="2"/>
  <c r="I1472" i="2"/>
  <c r="E1472" i="2"/>
  <c r="K1472" i="2"/>
  <c r="G1472" i="2"/>
  <c r="B1474" i="2"/>
  <c r="L1473" i="2"/>
  <c r="H1473" i="2"/>
  <c r="D1473" i="2"/>
  <c r="J1473" i="2"/>
  <c r="F1473" i="2"/>
  <c r="N1472" i="2"/>
  <c r="O1472" i="2"/>
  <c r="P1472" i="2" l="1"/>
  <c r="J1474" i="2"/>
  <c r="F1474" i="2"/>
  <c r="B1475" i="2"/>
  <c r="L1474" i="2"/>
  <c r="H1474" i="2"/>
  <c r="D1474" i="2"/>
  <c r="K1473" i="2"/>
  <c r="G1473" i="2"/>
  <c r="C1474" i="2"/>
  <c r="M1473" i="2"/>
  <c r="I1473" i="2"/>
  <c r="E1473" i="2"/>
  <c r="O1473" i="2" s="1"/>
  <c r="N1473" i="2" l="1"/>
  <c r="P1473" i="2" s="1"/>
  <c r="C1475" i="2"/>
  <c r="M1474" i="2"/>
  <c r="I1474" i="2"/>
  <c r="E1474" i="2"/>
  <c r="O1474" i="2" s="1"/>
  <c r="K1474" i="2"/>
  <c r="G1474" i="2"/>
  <c r="B1476" i="2"/>
  <c r="L1475" i="2"/>
  <c r="H1475" i="2"/>
  <c r="D1475" i="2"/>
  <c r="J1475" i="2"/>
  <c r="F1475" i="2"/>
  <c r="N1474" i="2"/>
  <c r="P1474" i="2" l="1"/>
  <c r="K1475" i="2"/>
  <c r="G1475" i="2"/>
  <c r="C1476" i="2"/>
  <c r="M1475" i="2"/>
  <c r="I1475" i="2"/>
  <c r="E1475" i="2"/>
  <c r="J1476" i="2"/>
  <c r="F1476" i="2"/>
  <c r="B1477" i="2"/>
  <c r="L1476" i="2"/>
  <c r="H1476" i="2"/>
  <c r="D1476" i="2"/>
  <c r="O1475" i="2"/>
  <c r="N1475" i="2"/>
  <c r="P1475" i="2" s="1"/>
  <c r="C1477" i="2" l="1"/>
  <c r="M1476" i="2"/>
  <c r="I1476" i="2"/>
  <c r="E1476" i="2"/>
  <c r="N1476" i="2" s="1"/>
  <c r="K1476" i="2"/>
  <c r="G1476" i="2"/>
  <c r="B1478" i="2"/>
  <c r="L1477" i="2"/>
  <c r="H1477" i="2"/>
  <c r="D1477" i="2"/>
  <c r="J1477" i="2"/>
  <c r="F1477" i="2"/>
  <c r="O1476" i="2" l="1"/>
  <c r="P1476" i="2" s="1"/>
  <c r="K1477" i="2"/>
  <c r="G1477" i="2"/>
  <c r="C1478" i="2"/>
  <c r="M1477" i="2"/>
  <c r="I1477" i="2"/>
  <c r="E1477" i="2"/>
  <c r="O1477" i="2" s="1"/>
  <c r="J1478" i="2"/>
  <c r="F1478" i="2"/>
  <c r="B1479" i="2"/>
  <c r="L1478" i="2"/>
  <c r="H1478" i="2"/>
  <c r="D1478" i="2"/>
  <c r="N1477" i="2" l="1"/>
  <c r="P1477" i="2" s="1"/>
  <c r="B1480" i="2"/>
  <c r="L1479" i="2"/>
  <c r="H1479" i="2"/>
  <c r="D1479" i="2"/>
  <c r="J1479" i="2"/>
  <c r="F1479" i="2"/>
  <c r="C1479" i="2"/>
  <c r="M1478" i="2"/>
  <c r="I1478" i="2"/>
  <c r="E1478" i="2"/>
  <c r="N1478" i="2" s="1"/>
  <c r="K1478" i="2"/>
  <c r="G1478" i="2"/>
  <c r="J1480" i="2" l="1"/>
  <c r="F1480" i="2"/>
  <c r="B1481" i="2"/>
  <c r="L1480" i="2"/>
  <c r="H1480" i="2"/>
  <c r="D1480" i="2"/>
  <c r="K1479" i="2"/>
  <c r="G1479" i="2"/>
  <c r="C1480" i="2"/>
  <c r="M1479" i="2"/>
  <c r="I1479" i="2"/>
  <c r="E1479" i="2"/>
  <c r="O1479" i="2" s="1"/>
  <c r="O1478" i="2"/>
  <c r="P1478" i="2" s="1"/>
  <c r="N1479" i="2" l="1"/>
  <c r="P1479" i="2" s="1"/>
  <c r="C1481" i="2"/>
  <c r="M1480" i="2"/>
  <c r="I1480" i="2"/>
  <c r="E1480" i="2"/>
  <c r="N1480" i="2" s="1"/>
  <c r="K1480" i="2"/>
  <c r="G1480" i="2"/>
  <c r="B1482" i="2"/>
  <c r="L1481" i="2"/>
  <c r="H1481" i="2"/>
  <c r="D1481" i="2"/>
  <c r="J1481" i="2"/>
  <c r="F1481" i="2"/>
  <c r="O1480" i="2" l="1"/>
  <c r="P1480" i="2" s="1"/>
  <c r="J1482" i="2"/>
  <c r="F1482" i="2"/>
  <c r="B1483" i="2"/>
  <c r="L1482" i="2"/>
  <c r="H1482" i="2"/>
  <c r="D1482" i="2"/>
  <c r="N1481" i="2"/>
  <c r="K1481" i="2"/>
  <c r="G1481" i="2"/>
  <c r="C1482" i="2"/>
  <c r="M1481" i="2"/>
  <c r="I1481" i="2"/>
  <c r="E1481" i="2"/>
  <c r="O1481" i="2" s="1"/>
  <c r="P1481" i="2" l="1"/>
  <c r="B1484" i="2"/>
  <c r="L1483" i="2"/>
  <c r="H1483" i="2"/>
  <c r="D1483" i="2"/>
  <c r="J1483" i="2"/>
  <c r="F1483" i="2"/>
  <c r="C1483" i="2"/>
  <c r="M1482" i="2"/>
  <c r="I1482" i="2"/>
  <c r="E1482" i="2"/>
  <c r="O1482" i="2" s="1"/>
  <c r="K1482" i="2"/>
  <c r="G1482" i="2"/>
  <c r="N1482" i="2" l="1"/>
  <c r="P1482" i="2" s="1"/>
  <c r="K1483" i="2"/>
  <c r="G1483" i="2"/>
  <c r="C1484" i="2"/>
  <c r="M1483" i="2"/>
  <c r="I1483" i="2"/>
  <c r="E1483" i="2"/>
  <c r="O1483" i="2" s="1"/>
  <c r="J1484" i="2"/>
  <c r="F1484" i="2"/>
  <c r="B1485" i="2"/>
  <c r="L1484" i="2"/>
  <c r="H1484" i="2"/>
  <c r="D1484" i="2"/>
  <c r="N1483" i="2" l="1"/>
  <c r="P1483" i="2" s="1"/>
  <c r="B1486" i="2"/>
  <c r="L1485" i="2"/>
  <c r="H1485" i="2"/>
  <c r="D1485" i="2"/>
  <c r="J1485" i="2"/>
  <c r="F1485" i="2"/>
  <c r="C1485" i="2"/>
  <c r="M1484" i="2"/>
  <c r="I1484" i="2"/>
  <c r="E1484" i="2"/>
  <c r="N1484" i="2" s="1"/>
  <c r="K1484" i="2"/>
  <c r="G1484" i="2"/>
  <c r="J1486" i="2" l="1"/>
  <c r="F1486" i="2"/>
  <c r="B1487" i="2"/>
  <c r="L1486" i="2"/>
  <c r="H1486" i="2"/>
  <c r="D1486" i="2"/>
  <c r="K1485" i="2"/>
  <c r="G1485" i="2"/>
  <c r="C1486" i="2"/>
  <c r="M1485" i="2"/>
  <c r="I1485" i="2"/>
  <c r="E1485" i="2"/>
  <c r="O1485" i="2" s="1"/>
  <c r="O1484" i="2"/>
  <c r="P1484" i="2" s="1"/>
  <c r="N1485" i="2" l="1"/>
  <c r="P1485" i="2" s="1"/>
  <c r="C1487" i="2"/>
  <c r="M1486" i="2"/>
  <c r="I1486" i="2"/>
  <c r="E1486" i="2"/>
  <c r="N1486" i="2" s="1"/>
  <c r="K1486" i="2"/>
  <c r="G1486" i="2"/>
  <c r="B1488" i="2"/>
  <c r="L1487" i="2"/>
  <c r="H1487" i="2"/>
  <c r="D1487" i="2"/>
  <c r="J1487" i="2"/>
  <c r="F1487" i="2"/>
  <c r="J1488" i="2" l="1"/>
  <c r="F1488" i="2"/>
  <c r="B1489" i="2"/>
  <c r="L1488" i="2"/>
  <c r="H1488" i="2"/>
  <c r="D1488" i="2"/>
  <c r="O1486" i="2"/>
  <c r="P1486" i="2" s="1"/>
  <c r="K1487" i="2"/>
  <c r="G1487" i="2"/>
  <c r="C1488" i="2"/>
  <c r="M1487" i="2"/>
  <c r="I1487" i="2"/>
  <c r="E1487" i="2"/>
  <c r="N1487" i="2" s="1"/>
  <c r="B1490" i="2" l="1"/>
  <c r="L1489" i="2"/>
  <c r="H1489" i="2"/>
  <c r="D1489" i="2"/>
  <c r="J1489" i="2"/>
  <c r="F1489" i="2"/>
  <c r="C1489" i="2"/>
  <c r="M1488" i="2"/>
  <c r="I1488" i="2"/>
  <c r="E1488" i="2"/>
  <c r="O1488" i="2" s="1"/>
  <c r="K1488" i="2"/>
  <c r="G1488" i="2"/>
  <c r="O1487" i="2"/>
  <c r="P1487" i="2" s="1"/>
  <c r="N1488" i="2"/>
  <c r="P1488" i="2" l="1"/>
  <c r="K1489" i="2"/>
  <c r="G1489" i="2"/>
  <c r="C1490" i="2"/>
  <c r="M1489" i="2"/>
  <c r="I1489" i="2"/>
  <c r="E1489" i="2"/>
  <c r="O1489" i="2" s="1"/>
  <c r="J1490" i="2"/>
  <c r="F1490" i="2"/>
  <c r="B1491" i="2"/>
  <c r="L1490" i="2"/>
  <c r="H1490" i="2"/>
  <c r="D1490" i="2"/>
  <c r="B1492" i="2" l="1"/>
  <c r="L1491" i="2"/>
  <c r="H1491" i="2"/>
  <c r="D1491" i="2"/>
  <c r="J1491" i="2"/>
  <c r="F1491" i="2"/>
  <c r="N1489" i="2"/>
  <c r="P1489" i="2" s="1"/>
  <c r="C1491" i="2"/>
  <c r="M1490" i="2"/>
  <c r="I1490" i="2"/>
  <c r="E1490" i="2"/>
  <c r="O1490" i="2" s="1"/>
  <c r="K1490" i="2"/>
  <c r="G1490" i="2"/>
  <c r="N1490" i="2" l="1"/>
  <c r="P1490" i="2" s="1"/>
  <c r="K1491" i="2"/>
  <c r="G1491" i="2"/>
  <c r="C1492" i="2"/>
  <c r="M1491" i="2"/>
  <c r="I1491" i="2"/>
  <c r="E1491" i="2"/>
  <c r="O1491" i="2" s="1"/>
  <c r="J1492" i="2"/>
  <c r="F1492" i="2"/>
  <c r="B1493" i="2"/>
  <c r="L1492" i="2"/>
  <c r="H1492" i="2"/>
  <c r="D1492" i="2"/>
  <c r="B1494" i="2" l="1"/>
  <c r="L1493" i="2"/>
  <c r="H1493" i="2"/>
  <c r="D1493" i="2"/>
  <c r="J1493" i="2"/>
  <c r="F1493" i="2"/>
  <c r="N1491" i="2"/>
  <c r="P1491" i="2" s="1"/>
  <c r="C1493" i="2"/>
  <c r="M1492" i="2"/>
  <c r="I1492" i="2"/>
  <c r="E1492" i="2"/>
  <c r="N1492" i="2" s="1"/>
  <c r="K1492" i="2"/>
  <c r="G1492" i="2"/>
  <c r="O1492" i="2" l="1"/>
  <c r="P1492" i="2" s="1"/>
  <c r="K1493" i="2"/>
  <c r="G1493" i="2"/>
  <c r="C1494" i="2"/>
  <c r="M1493" i="2"/>
  <c r="I1493" i="2"/>
  <c r="E1493" i="2"/>
  <c r="O1493" i="2" s="1"/>
  <c r="J1494" i="2"/>
  <c r="F1494" i="2"/>
  <c r="B1495" i="2"/>
  <c r="L1494" i="2"/>
  <c r="H1494" i="2"/>
  <c r="D1494" i="2"/>
  <c r="N1493" i="2" l="1"/>
  <c r="P1493" i="2" s="1"/>
  <c r="B1496" i="2"/>
  <c r="L1495" i="2"/>
  <c r="H1495" i="2"/>
  <c r="D1495" i="2"/>
  <c r="J1495" i="2"/>
  <c r="F1495" i="2"/>
  <c r="C1495" i="2"/>
  <c r="M1494" i="2"/>
  <c r="I1494" i="2"/>
  <c r="E1494" i="2"/>
  <c r="N1494" i="2" s="1"/>
  <c r="K1494" i="2"/>
  <c r="G1494" i="2"/>
  <c r="J1496" i="2" l="1"/>
  <c r="F1496" i="2"/>
  <c r="B1497" i="2"/>
  <c r="L1496" i="2"/>
  <c r="H1496" i="2"/>
  <c r="D1496" i="2"/>
  <c r="K1495" i="2"/>
  <c r="G1495" i="2"/>
  <c r="C1496" i="2"/>
  <c r="M1495" i="2"/>
  <c r="I1495" i="2"/>
  <c r="E1495" i="2"/>
  <c r="O1495" i="2" s="1"/>
  <c r="O1494" i="2"/>
  <c r="P1494" i="2" s="1"/>
  <c r="N1495" i="2" l="1"/>
  <c r="P1495" i="2" s="1"/>
  <c r="C1497" i="2"/>
  <c r="M1496" i="2"/>
  <c r="I1496" i="2"/>
  <c r="E1496" i="2"/>
  <c r="N1496" i="2" s="1"/>
  <c r="K1496" i="2"/>
  <c r="G1496" i="2"/>
  <c r="B1498" i="2"/>
  <c r="L1497" i="2"/>
  <c r="H1497" i="2"/>
  <c r="D1497" i="2"/>
  <c r="J1497" i="2"/>
  <c r="F1497" i="2"/>
  <c r="J1498" i="2" l="1"/>
  <c r="F1498" i="2"/>
  <c r="B1499" i="2"/>
  <c r="L1498" i="2"/>
  <c r="H1498" i="2"/>
  <c r="D1498" i="2"/>
  <c r="O1496" i="2"/>
  <c r="P1496" i="2" s="1"/>
  <c r="K1497" i="2"/>
  <c r="G1497" i="2"/>
  <c r="C1498" i="2"/>
  <c r="M1497" i="2"/>
  <c r="I1497" i="2"/>
  <c r="E1497" i="2"/>
  <c r="N1497" i="2" s="1"/>
  <c r="O1497" i="2" l="1"/>
  <c r="P1497" i="2" s="1"/>
  <c r="B1500" i="2"/>
  <c r="L1499" i="2"/>
  <c r="H1499" i="2"/>
  <c r="D1499" i="2"/>
  <c r="J1499" i="2"/>
  <c r="F1499" i="2"/>
  <c r="C1499" i="2"/>
  <c r="M1498" i="2"/>
  <c r="I1498" i="2"/>
  <c r="E1498" i="2"/>
  <c r="N1498" i="2" s="1"/>
  <c r="K1498" i="2"/>
  <c r="G1498" i="2"/>
  <c r="K1499" i="2" l="1"/>
  <c r="G1499" i="2"/>
  <c r="C1500" i="2"/>
  <c r="M1499" i="2"/>
  <c r="I1499" i="2"/>
  <c r="E1499" i="2"/>
  <c r="O1499" i="2" s="1"/>
  <c r="O1498" i="2"/>
  <c r="P1498" i="2" s="1"/>
  <c r="J1500" i="2"/>
  <c r="F1500" i="2"/>
  <c r="B1501" i="2"/>
  <c r="L1500" i="2"/>
  <c r="H1500" i="2"/>
  <c r="D1500" i="2"/>
  <c r="B1502" i="2" l="1"/>
  <c r="L1501" i="2"/>
  <c r="H1501" i="2"/>
  <c r="D1501" i="2"/>
  <c r="J1501" i="2"/>
  <c r="F1501" i="2"/>
  <c r="N1499" i="2"/>
  <c r="P1499" i="2" s="1"/>
  <c r="C1501" i="2"/>
  <c r="M1500" i="2"/>
  <c r="I1500" i="2"/>
  <c r="E1500" i="2"/>
  <c r="N1500" i="2" s="1"/>
  <c r="K1500" i="2"/>
  <c r="G1500" i="2"/>
  <c r="O1500" i="2" l="1"/>
  <c r="P1500" i="2" s="1"/>
  <c r="K1501" i="2"/>
  <c r="G1501" i="2"/>
  <c r="C1502" i="2"/>
  <c r="M1501" i="2"/>
  <c r="I1501" i="2"/>
  <c r="E1501" i="2"/>
  <c r="O1501" i="2" s="1"/>
  <c r="J1502" i="2"/>
  <c r="F1502" i="2"/>
  <c r="B1503" i="2"/>
  <c r="L1502" i="2"/>
  <c r="H1502" i="2"/>
  <c r="D1502" i="2"/>
  <c r="N1501" i="2" l="1"/>
  <c r="P1501" i="2" s="1"/>
  <c r="B1504" i="2"/>
  <c r="L1503" i="2"/>
  <c r="H1503" i="2"/>
  <c r="D1503" i="2"/>
  <c r="J1503" i="2"/>
  <c r="F1503" i="2"/>
  <c r="C1503" i="2"/>
  <c r="M1502" i="2"/>
  <c r="I1502" i="2"/>
  <c r="E1502" i="2"/>
  <c r="O1502" i="2" s="1"/>
  <c r="K1502" i="2"/>
  <c r="G1502" i="2"/>
  <c r="N1502" i="2" l="1"/>
  <c r="P1502" i="2" s="1"/>
  <c r="K1503" i="2"/>
  <c r="G1503" i="2"/>
  <c r="C1504" i="2"/>
  <c r="M1503" i="2"/>
  <c r="I1503" i="2"/>
  <c r="E1503" i="2"/>
  <c r="J1504" i="2"/>
  <c r="F1504" i="2"/>
  <c r="B1505" i="2"/>
  <c r="L1504" i="2"/>
  <c r="H1504" i="2"/>
  <c r="D1504" i="2"/>
  <c r="O1503" i="2"/>
  <c r="N1503" i="2"/>
  <c r="P1503" i="2" s="1"/>
  <c r="C1505" i="2" l="1"/>
  <c r="M1504" i="2"/>
  <c r="I1504" i="2"/>
  <c r="E1504" i="2"/>
  <c r="N1504" i="2" s="1"/>
  <c r="K1504" i="2"/>
  <c r="G1504" i="2"/>
  <c r="B1506" i="2"/>
  <c r="L1505" i="2"/>
  <c r="H1505" i="2"/>
  <c r="D1505" i="2"/>
  <c r="J1505" i="2"/>
  <c r="F1505" i="2"/>
  <c r="K1505" i="2" l="1"/>
  <c r="G1505" i="2"/>
  <c r="C1506" i="2"/>
  <c r="M1505" i="2"/>
  <c r="I1505" i="2"/>
  <c r="E1505" i="2"/>
  <c r="O1505" i="2" s="1"/>
  <c r="N1505" i="2"/>
  <c r="O1504" i="2"/>
  <c r="P1504" i="2" s="1"/>
  <c r="J1506" i="2"/>
  <c r="F1506" i="2"/>
  <c r="B1507" i="2"/>
  <c r="L1506" i="2"/>
  <c r="H1506" i="2"/>
  <c r="D1506" i="2"/>
  <c r="P1505" i="2" l="1"/>
  <c r="C1507" i="2"/>
  <c r="M1506" i="2"/>
  <c r="I1506" i="2"/>
  <c r="E1506" i="2"/>
  <c r="N1506" i="2" s="1"/>
  <c r="K1506" i="2"/>
  <c r="G1506" i="2"/>
  <c r="B1508" i="2"/>
  <c r="L1507" i="2"/>
  <c r="H1507" i="2"/>
  <c r="D1507" i="2"/>
  <c r="J1507" i="2"/>
  <c r="F1507" i="2"/>
  <c r="K1507" i="2" l="1"/>
  <c r="G1507" i="2"/>
  <c r="C1508" i="2"/>
  <c r="M1507" i="2"/>
  <c r="I1507" i="2"/>
  <c r="E1507" i="2"/>
  <c r="O1507" i="2" s="1"/>
  <c r="O1506" i="2"/>
  <c r="P1506" i="2" s="1"/>
  <c r="J1508" i="2"/>
  <c r="F1508" i="2"/>
  <c r="B1509" i="2"/>
  <c r="L1508" i="2"/>
  <c r="H1508" i="2"/>
  <c r="D1508" i="2"/>
  <c r="B1510" i="2" l="1"/>
  <c r="L1509" i="2"/>
  <c r="H1509" i="2"/>
  <c r="D1509" i="2"/>
  <c r="J1509" i="2"/>
  <c r="F1509" i="2"/>
  <c r="N1507" i="2"/>
  <c r="P1507" i="2" s="1"/>
  <c r="C1509" i="2"/>
  <c r="M1508" i="2"/>
  <c r="I1508" i="2"/>
  <c r="E1508" i="2"/>
  <c r="O1508" i="2" s="1"/>
  <c r="K1508" i="2"/>
  <c r="G1508" i="2"/>
  <c r="N1508" i="2" l="1"/>
  <c r="P1508" i="2" s="1"/>
  <c r="K1509" i="2"/>
  <c r="G1509" i="2"/>
  <c r="C1510" i="2"/>
  <c r="M1509" i="2"/>
  <c r="I1509" i="2"/>
  <c r="E1509" i="2"/>
  <c r="O1509" i="2" s="1"/>
  <c r="J1510" i="2"/>
  <c r="F1510" i="2"/>
  <c r="B1511" i="2"/>
  <c r="L1510" i="2"/>
  <c r="H1510" i="2"/>
  <c r="D1510" i="2"/>
  <c r="B1512" i="2" l="1"/>
  <c r="L1511" i="2"/>
  <c r="H1511" i="2"/>
  <c r="D1511" i="2"/>
  <c r="J1511" i="2"/>
  <c r="F1511" i="2"/>
  <c r="N1509" i="2"/>
  <c r="P1509" i="2" s="1"/>
  <c r="C1511" i="2"/>
  <c r="M1510" i="2"/>
  <c r="I1510" i="2"/>
  <c r="E1510" i="2"/>
  <c r="O1510" i="2" s="1"/>
  <c r="K1510" i="2"/>
  <c r="G1510" i="2"/>
  <c r="N1510" i="2" l="1"/>
  <c r="P1510" i="2" s="1"/>
  <c r="K1511" i="2"/>
  <c r="G1511" i="2"/>
  <c r="C1512" i="2"/>
  <c r="M1511" i="2"/>
  <c r="I1511" i="2"/>
  <c r="E1511" i="2"/>
  <c r="O1511" i="2" s="1"/>
  <c r="J1512" i="2"/>
  <c r="F1512" i="2"/>
  <c r="B1513" i="2"/>
  <c r="L1512" i="2"/>
  <c r="H1512" i="2"/>
  <c r="D1512" i="2"/>
  <c r="B1514" i="2" l="1"/>
  <c r="L1513" i="2"/>
  <c r="H1513" i="2"/>
  <c r="D1513" i="2"/>
  <c r="J1513" i="2"/>
  <c r="F1513" i="2"/>
  <c r="N1511" i="2"/>
  <c r="P1511" i="2" s="1"/>
  <c r="C1513" i="2"/>
  <c r="M1512" i="2"/>
  <c r="I1512" i="2"/>
  <c r="E1512" i="2"/>
  <c r="N1512" i="2" s="1"/>
  <c r="K1512" i="2"/>
  <c r="G1512" i="2"/>
  <c r="O1512" i="2" l="1"/>
  <c r="P1512" i="2" s="1"/>
  <c r="K1513" i="2"/>
  <c r="G1513" i="2"/>
  <c r="C1514" i="2"/>
  <c r="M1513" i="2"/>
  <c r="I1513" i="2"/>
  <c r="E1513" i="2"/>
  <c r="O1513" i="2" s="1"/>
  <c r="J1514" i="2"/>
  <c r="F1514" i="2"/>
  <c r="B1515" i="2"/>
  <c r="L1514" i="2"/>
  <c r="H1514" i="2"/>
  <c r="D1514" i="2"/>
  <c r="B1516" i="2" l="1"/>
  <c r="L1515" i="2"/>
  <c r="H1515" i="2"/>
  <c r="D1515" i="2"/>
  <c r="J1515" i="2"/>
  <c r="F1515" i="2"/>
  <c r="N1513" i="2"/>
  <c r="P1513" i="2" s="1"/>
  <c r="C1515" i="2"/>
  <c r="M1514" i="2"/>
  <c r="I1514" i="2"/>
  <c r="E1514" i="2"/>
  <c r="N1514" i="2" s="1"/>
  <c r="K1514" i="2"/>
  <c r="G1514" i="2"/>
  <c r="O1514" i="2" l="1"/>
  <c r="P1514" i="2" s="1"/>
  <c r="K1515" i="2"/>
  <c r="G1515" i="2"/>
  <c r="C1516" i="2"/>
  <c r="M1515" i="2"/>
  <c r="I1515" i="2"/>
  <c r="E1515" i="2"/>
  <c r="O1515" i="2" s="1"/>
  <c r="J1516" i="2"/>
  <c r="F1516" i="2"/>
  <c r="B1517" i="2"/>
  <c r="L1516" i="2"/>
  <c r="H1516" i="2"/>
  <c r="D1516" i="2"/>
  <c r="B1518" i="2" l="1"/>
  <c r="L1517" i="2"/>
  <c r="H1517" i="2"/>
  <c r="D1517" i="2"/>
  <c r="J1517" i="2"/>
  <c r="F1517" i="2"/>
  <c r="N1515" i="2"/>
  <c r="P1515" i="2" s="1"/>
  <c r="C1517" i="2"/>
  <c r="M1516" i="2"/>
  <c r="I1516" i="2"/>
  <c r="E1516" i="2"/>
  <c r="N1516" i="2" s="1"/>
  <c r="K1516" i="2"/>
  <c r="G1516" i="2"/>
  <c r="O1516" i="2" l="1"/>
  <c r="P1516" i="2" s="1"/>
  <c r="K1517" i="2"/>
  <c r="G1517" i="2"/>
  <c r="C1518" i="2"/>
  <c r="M1517" i="2"/>
  <c r="I1517" i="2"/>
  <c r="E1517" i="2"/>
  <c r="O1517" i="2" s="1"/>
  <c r="J1518" i="2"/>
  <c r="F1518" i="2"/>
  <c r="B1519" i="2"/>
  <c r="L1518" i="2"/>
  <c r="H1518" i="2"/>
  <c r="D1518" i="2"/>
  <c r="N1517" i="2" l="1"/>
  <c r="P1517" i="2" s="1"/>
  <c r="C1519" i="2"/>
  <c r="M1518" i="2"/>
  <c r="I1518" i="2"/>
  <c r="E1518" i="2"/>
  <c r="N1518" i="2" s="1"/>
  <c r="K1518" i="2"/>
  <c r="G1518" i="2"/>
  <c r="B1520" i="2"/>
  <c r="L1519" i="2"/>
  <c r="H1519" i="2"/>
  <c r="D1519" i="2"/>
  <c r="J1519" i="2"/>
  <c r="F1519" i="2"/>
  <c r="K1519" i="2" l="1"/>
  <c r="G1519" i="2"/>
  <c r="C1520" i="2"/>
  <c r="M1519" i="2"/>
  <c r="I1519" i="2"/>
  <c r="E1519" i="2"/>
  <c r="O1519" i="2" s="1"/>
  <c r="O1518" i="2"/>
  <c r="P1518" i="2" s="1"/>
  <c r="J1520" i="2"/>
  <c r="F1520" i="2"/>
  <c r="B1521" i="2"/>
  <c r="L1520" i="2"/>
  <c r="H1520" i="2"/>
  <c r="D1520" i="2"/>
  <c r="B1522" i="2" l="1"/>
  <c r="L1521" i="2"/>
  <c r="H1521" i="2"/>
  <c r="D1521" i="2"/>
  <c r="J1521" i="2"/>
  <c r="F1521" i="2"/>
  <c r="N1519" i="2"/>
  <c r="P1519" i="2" s="1"/>
  <c r="C1521" i="2"/>
  <c r="M1520" i="2"/>
  <c r="I1520" i="2"/>
  <c r="E1520" i="2"/>
  <c r="O1520" i="2" s="1"/>
  <c r="K1520" i="2"/>
  <c r="G1520" i="2"/>
  <c r="N1520" i="2" l="1"/>
  <c r="P1520" i="2" s="1"/>
  <c r="K1521" i="2"/>
  <c r="G1521" i="2"/>
  <c r="C1522" i="2"/>
  <c r="M1521" i="2"/>
  <c r="I1521" i="2"/>
  <c r="E1521" i="2"/>
  <c r="O1521" i="2" s="1"/>
  <c r="J1522" i="2"/>
  <c r="F1522" i="2"/>
  <c r="B1523" i="2"/>
  <c r="L1522" i="2"/>
  <c r="H1522" i="2"/>
  <c r="D1522" i="2"/>
  <c r="C1523" i="2" l="1"/>
  <c r="M1522" i="2"/>
  <c r="I1522" i="2"/>
  <c r="E1522" i="2"/>
  <c r="N1522" i="2" s="1"/>
  <c r="K1522" i="2"/>
  <c r="G1522" i="2"/>
  <c r="N1521" i="2"/>
  <c r="P1521" i="2" s="1"/>
  <c r="B1524" i="2"/>
  <c r="L1523" i="2"/>
  <c r="H1523" i="2"/>
  <c r="D1523" i="2"/>
  <c r="J1523" i="2"/>
  <c r="F1523" i="2"/>
  <c r="J1524" i="2" l="1"/>
  <c r="F1524" i="2"/>
  <c r="B1525" i="2"/>
  <c r="L1524" i="2"/>
  <c r="H1524" i="2"/>
  <c r="D1524" i="2"/>
  <c r="O1522" i="2"/>
  <c r="P1522" i="2" s="1"/>
  <c r="K1523" i="2"/>
  <c r="G1523" i="2"/>
  <c r="C1524" i="2"/>
  <c r="M1523" i="2"/>
  <c r="I1523" i="2"/>
  <c r="E1523" i="2"/>
  <c r="N1523" i="2" s="1"/>
  <c r="O1523" i="2" l="1"/>
  <c r="P1523" i="2" s="1"/>
  <c r="B1526" i="2"/>
  <c r="L1525" i="2"/>
  <c r="H1525" i="2"/>
  <c r="D1525" i="2"/>
  <c r="J1525" i="2"/>
  <c r="F1525" i="2"/>
  <c r="C1525" i="2"/>
  <c r="M1524" i="2"/>
  <c r="I1524" i="2"/>
  <c r="E1524" i="2"/>
  <c r="O1524" i="2" s="1"/>
  <c r="K1524" i="2"/>
  <c r="G1524" i="2"/>
  <c r="N1524" i="2" l="1"/>
  <c r="P1524" i="2" s="1"/>
  <c r="K1525" i="2"/>
  <c r="G1525" i="2"/>
  <c r="C1526" i="2"/>
  <c r="M1525" i="2"/>
  <c r="I1525" i="2"/>
  <c r="E1525" i="2"/>
  <c r="O1525" i="2" s="1"/>
  <c r="J1526" i="2"/>
  <c r="F1526" i="2"/>
  <c r="B1527" i="2"/>
  <c r="L1526" i="2"/>
  <c r="H1526" i="2"/>
  <c r="D1526" i="2"/>
  <c r="B1528" i="2" l="1"/>
  <c r="L1527" i="2"/>
  <c r="H1527" i="2"/>
  <c r="D1527" i="2"/>
  <c r="J1527" i="2"/>
  <c r="F1527" i="2"/>
  <c r="C1527" i="2"/>
  <c r="M1526" i="2"/>
  <c r="I1526" i="2"/>
  <c r="E1526" i="2"/>
  <c r="K1526" i="2"/>
  <c r="G1526" i="2"/>
  <c r="N1525" i="2"/>
  <c r="P1525" i="2" s="1"/>
  <c r="N1526" i="2"/>
  <c r="O1526" i="2"/>
  <c r="P1526" i="2" l="1"/>
  <c r="K1527" i="2"/>
  <c r="G1527" i="2"/>
  <c r="C1528" i="2"/>
  <c r="M1527" i="2"/>
  <c r="I1527" i="2"/>
  <c r="E1527" i="2"/>
  <c r="O1527" i="2" s="1"/>
  <c r="J1528" i="2"/>
  <c r="F1528" i="2"/>
  <c r="B1529" i="2"/>
  <c r="L1528" i="2"/>
  <c r="H1528" i="2"/>
  <c r="D1528" i="2"/>
  <c r="B1530" i="2" l="1"/>
  <c r="L1529" i="2"/>
  <c r="H1529" i="2"/>
  <c r="D1529" i="2"/>
  <c r="J1529" i="2"/>
  <c r="F1529" i="2"/>
  <c r="N1527" i="2"/>
  <c r="P1527" i="2" s="1"/>
  <c r="C1529" i="2"/>
  <c r="M1528" i="2"/>
  <c r="I1528" i="2"/>
  <c r="E1528" i="2"/>
  <c r="N1528" i="2" s="1"/>
  <c r="K1528" i="2"/>
  <c r="G1528" i="2"/>
  <c r="O1528" i="2" l="1"/>
  <c r="P1528" i="2" s="1"/>
  <c r="K1529" i="2"/>
  <c r="G1529" i="2"/>
  <c r="C1530" i="2"/>
  <c r="M1529" i="2"/>
  <c r="I1529" i="2"/>
  <c r="E1529" i="2"/>
  <c r="O1529" i="2" s="1"/>
  <c r="J1530" i="2"/>
  <c r="F1530" i="2"/>
  <c r="B1531" i="2"/>
  <c r="L1530" i="2"/>
  <c r="H1530" i="2"/>
  <c r="D1530" i="2"/>
  <c r="B1532" i="2" l="1"/>
  <c r="L1531" i="2"/>
  <c r="H1531" i="2"/>
  <c r="D1531" i="2"/>
  <c r="J1531" i="2"/>
  <c r="F1531" i="2"/>
  <c r="N1529" i="2"/>
  <c r="P1529" i="2" s="1"/>
  <c r="C1531" i="2"/>
  <c r="M1530" i="2"/>
  <c r="I1530" i="2"/>
  <c r="E1530" i="2"/>
  <c r="N1530" i="2" s="1"/>
  <c r="P1530" i="2" s="1"/>
  <c r="K1530" i="2"/>
  <c r="G1530" i="2"/>
  <c r="O1530" i="2"/>
  <c r="K1531" i="2" l="1"/>
  <c r="G1531" i="2"/>
  <c r="C1532" i="2"/>
  <c r="M1531" i="2"/>
  <c r="I1531" i="2"/>
  <c r="E1531" i="2"/>
  <c r="O1531" i="2" s="1"/>
  <c r="N1531" i="2"/>
  <c r="J1532" i="2"/>
  <c r="F1532" i="2"/>
  <c r="B1533" i="2"/>
  <c r="L1532" i="2"/>
  <c r="H1532" i="2"/>
  <c r="D1532" i="2"/>
  <c r="P1531" i="2" l="1"/>
  <c r="B1534" i="2"/>
  <c r="L1533" i="2"/>
  <c r="H1533" i="2"/>
  <c r="D1533" i="2"/>
  <c r="J1533" i="2"/>
  <c r="F1533" i="2"/>
  <c r="C1533" i="2"/>
  <c r="M1532" i="2"/>
  <c r="I1532" i="2"/>
  <c r="E1532" i="2"/>
  <c r="N1532" i="2" s="1"/>
  <c r="K1532" i="2"/>
  <c r="G1532" i="2"/>
  <c r="K1533" i="2" l="1"/>
  <c r="G1533" i="2"/>
  <c r="C1534" i="2"/>
  <c r="M1533" i="2"/>
  <c r="I1533" i="2"/>
  <c r="E1533" i="2"/>
  <c r="O1533" i="2" s="1"/>
  <c r="N1533" i="2"/>
  <c r="O1532" i="2"/>
  <c r="P1532" i="2" s="1"/>
  <c r="J1534" i="2"/>
  <c r="F1534" i="2"/>
  <c r="B1535" i="2"/>
  <c r="L1534" i="2"/>
  <c r="H1534" i="2"/>
  <c r="D1534" i="2"/>
  <c r="P1533" i="2" l="1"/>
  <c r="C1535" i="2"/>
  <c r="M1534" i="2"/>
  <c r="I1534" i="2"/>
  <c r="E1534" i="2"/>
  <c r="N1534" i="2" s="1"/>
  <c r="K1534" i="2"/>
  <c r="G1534" i="2"/>
  <c r="B1536" i="2"/>
  <c r="L1535" i="2"/>
  <c r="H1535" i="2"/>
  <c r="D1535" i="2"/>
  <c r="J1535" i="2"/>
  <c r="F1535" i="2"/>
  <c r="K1535" i="2" l="1"/>
  <c r="G1535" i="2"/>
  <c r="C1536" i="2"/>
  <c r="M1535" i="2"/>
  <c r="I1535" i="2"/>
  <c r="E1535" i="2"/>
  <c r="O1535" i="2" s="1"/>
  <c r="O1534" i="2"/>
  <c r="P1534" i="2" s="1"/>
  <c r="J1536" i="2"/>
  <c r="F1536" i="2"/>
  <c r="B1537" i="2"/>
  <c r="L1536" i="2"/>
  <c r="H1536" i="2"/>
  <c r="D1536" i="2"/>
  <c r="N1535" i="2" l="1"/>
  <c r="P1535" i="2" s="1"/>
  <c r="C1537" i="2"/>
  <c r="M1536" i="2"/>
  <c r="I1536" i="2"/>
  <c r="E1536" i="2"/>
  <c r="N1536" i="2" s="1"/>
  <c r="K1536" i="2"/>
  <c r="G1536" i="2"/>
  <c r="B1538" i="2"/>
  <c r="L1537" i="2"/>
  <c r="H1537" i="2"/>
  <c r="D1537" i="2"/>
  <c r="J1537" i="2"/>
  <c r="F1537" i="2"/>
  <c r="K1537" i="2" l="1"/>
  <c r="G1537" i="2"/>
  <c r="C1538" i="2"/>
  <c r="M1537" i="2"/>
  <c r="I1537" i="2"/>
  <c r="E1537" i="2"/>
  <c r="O1537" i="2" s="1"/>
  <c r="N1537" i="2"/>
  <c r="O1536" i="2"/>
  <c r="P1536" i="2" s="1"/>
  <c r="J1538" i="2"/>
  <c r="F1538" i="2"/>
  <c r="B1539" i="2"/>
  <c r="L1538" i="2"/>
  <c r="H1538" i="2"/>
  <c r="D1538" i="2"/>
  <c r="P1537" i="2" l="1"/>
  <c r="C1539" i="2"/>
  <c r="M1538" i="2"/>
  <c r="I1538" i="2"/>
  <c r="E1538" i="2"/>
  <c r="N1538" i="2" s="1"/>
  <c r="K1538" i="2"/>
  <c r="G1538" i="2"/>
  <c r="B1540" i="2"/>
  <c r="L1539" i="2"/>
  <c r="H1539" i="2"/>
  <c r="D1539" i="2"/>
  <c r="J1539" i="2"/>
  <c r="F1539" i="2"/>
  <c r="O1538" i="2" l="1"/>
  <c r="P1538" i="2" s="1"/>
  <c r="K1539" i="2"/>
  <c r="G1539" i="2"/>
  <c r="C1540" i="2"/>
  <c r="M1539" i="2"/>
  <c r="I1539" i="2"/>
  <c r="E1539" i="2"/>
  <c r="O1539" i="2" s="1"/>
  <c r="J1540" i="2"/>
  <c r="F1540" i="2"/>
  <c r="B1541" i="2"/>
  <c r="L1540" i="2"/>
  <c r="H1540" i="2"/>
  <c r="D1540" i="2"/>
  <c r="N1539" i="2" l="1"/>
  <c r="P1539" i="2" s="1"/>
  <c r="C1541" i="2"/>
  <c r="M1540" i="2"/>
  <c r="I1540" i="2"/>
  <c r="E1540" i="2"/>
  <c r="N1540" i="2" s="1"/>
  <c r="K1540" i="2"/>
  <c r="G1540" i="2"/>
  <c r="B1542" i="2"/>
  <c r="L1541" i="2"/>
  <c r="H1541" i="2"/>
  <c r="D1541" i="2"/>
  <c r="J1541" i="2"/>
  <c r="F1541" i="2"/>
  <c r="K1541" i="2" l="1"/>
  <c r="G1541" i="2"/>
  <c r="C1542" i="2"/>
  <c r="M1541" i="2"/>
  <c r="I1541" i="2"/>
  <c r="E1541" i="2"/>
  <c r="N1541" i="2" s="1"/>
  <c r="J1542" i="2"/>
  <c r="F1542" i="2"/>
  <c r="B1543" i="2"/>
  <c r="L1542" i="2"/>
  <c r="H1542" i="2"/>
  <c r="D1542" i="2"/>
  <c r="O1540" i="2"/>
  <c r="P1540" i="2" s="1"/>
  <c r="O1541" i="2"/>
  <c r="P1541" i="2" l="1"/>
  <c r="C1543" i="2"/>
  <c r="M1542" i="2"/>
  <c r="I1542" i="2"/>
  <c r="E1542" i="2"/>
  <c r="N1542" i="2" s="1"/>
  <c r="K1542" i="2"/>
  <c r="G1542" i="2"/>
  <c r="B1544" i="2"/>
  <c r="L1543" i="2"/>
  <c r="H1543" i="2"/>
  <c r="D1543" i="2"/>
  <c r="J1543" i="2"/>
  <c r="F1543" i="2"/>
  <c r="O1542" i="2" l="1"/>
  <c r="P1542" i="2" s="1"/>
  <c r="J1544" i="2"/>
  <c r="F1544" i="2"/>
  <c r="B1545" i="2"/>
  <c r="L1544" i="2"/>
  <c r="H1544" i="2"/>
  <c r="D1544" i="2"/>
  <c r="K1543" i="2"/>
  <c r="G1543" i="2"/>
  <c r="C1544" i="2"/>
  <c r="M1543" i="2"/>
  <c r="I1543" i="2"/>
  <c r="E1543" i="2"/>
  <c r="O1543" i="2" s="1"/>
  <c r="C1545" i="2" l="1"/>
  <c r="M1544" i="2"/>
  <c r="I1544" i="2"/>
  <c r="E1544" i="2"/>
  <c r="O1544" i="2" s="1"/>
  <c r="K1544" i="2"/>
  <c r="G1544" i="2"/>
  <c r="N1543" i="2"/>
  <c r="P1543" i="2" s="1"/>
  <c r="N1544" i="2"/>
  <c r="P1544" i="2" s="1"/>
  <c r="B1546" i="2"/>
  <c r="L1545" i="2"/>
  <c r="H1545" i="2"/>
  <c r="D1545" i="2"/>
  <c r="J1545" i="2"/>
  <c r="F1545" i="2"/>
  <c r="J1546" i="2" l="1"/>
  <c r="F1546" i="2"/>
  <c r="B1547" i="2"/>
  <c r="L1546" i="2"/>
  <c r="H1546" i="2"/>
  <c r="D1546" i="2"/>
  <c r="K1545" i="2"/>
  <c r="G1545" i="2"/>
  <c r="C1546" i="2"/>
  <c r="M1545" i="2"/>
  <c r="I1545" i="2"/>
  <c r="E1545" i="2"/>
  <c r="O1545" i="2" s="1"/>
  <c r="N1545" i="2" l="1"/>
  <c r="P1545" i="2" s="1"/>
  <c r="C1547" i="2"/>
  <c r="M1546" i="2"/>
  <c r="I1546" i="2"/>
  <c r="E1546" i="2"/>
  <c r="N1546" i="2" s="1"/>
  <c r="K1546" i="2"/>
  <c r="G1546" i="2"/>
  <c r="B1548" i="2"/>
  <c r="L1547" i="2"/>
  <c r="H1547" i="2"/>
  <c r="D1547" i="2"/>
  <c r="J1547" i="2"/>
  <c r="F1547" i="2"/>
  <c r="O1546" i="2" l="1"/>
  <c r="P1546" i="2" s="1"/>
  <c r="J1548" i="2"/>
  <c r="F1548" i="2"/>
  <c r="B1549" i="2"/>
  <c r="L1548" i="2"/>
  <c r="H1548" i="2"/>
  <c r="D1548" i="2"/>
  <c r="K1547" i="2"/>
  <c r="G1547" i="2"/>
  <c r="C1548" i="2"/>
  <c r="M1547" i="2"/>
  <c r="I1547" i="2"/>
  <c r="E1547" i="2"/>
  <c r="O1547" i="2" s="1"/>
  <c r="C1549" i="2" l="1"/>
  <c r="M1548" i="2"/>
  <c r="I1548" i="2"/>
  <c r="E1548" i="2"/>
  <c r="O1548" i="2" s="1"/>
  <c r="K1548" i="2"/>
  <c r="G1548" i="2"/>
  <c r="N1547" i="2"/>
  <c r="P1547" i="2" s="1"/>
  <c r="B1550" i="2"/>
  <c r="L1549" i="2"/>
  <c r="H1549" i="2"/>
  <c r="D1549" i="2"/>
  <c r="J1549" i="2"/>
  <c r="F1549" i="2"/>
  <c r="J1550" i="2" l="1"/>
  <c r="F1550" i="2"/>
  <c r="B1551" i="2"/>
  <c r="L1550" i="2"/>
  <c r="H1550" i="2"/>
  <c r="D1550" i="2"/>
  <c r="N1548" i="2"/>
  <c r="P1548" i="2" s="1"/>
  <c r="K1549" i="2"/>
  <c r="G1549" i="2"/>
  <c r="C1550" i="2"/>
  <c r="M1549" i="2"/>
  <c r="I1549" i="2"/>
  <c r="E1549" i="2"/>
  <c r="N1549" i="2" s="1"/>
  <c r="O1549" i="2" l="1"/>
  <c r="P1549" i="2" s="1"/>
  <c r="B1552" i="2"/>
  <c r="L1551" i="2"/>
  <c r="H1551" i="2"/>
  <c r="D1551" i="2"/>
  <c r="J1551" i="2"/>
  <c r="F1551" i="2"/>
  <c r="C1551" i="2"/>
  <c r="M1550" i="2"/>
  <c r="I1550" i="2"/>
  <c r="E1550" i="2"/>
  <c r="N1550" i="2" s="1"/>
  <c r="K1550" i="2"/>
  <c r="G1550" i="2"/>
  <c r="O1550" i="2" l="1"/>
  <c r="P1550" i="2" s="1"/>
  <c r="J1552" i="2"/>
  <c r="F1552" i="2"/>
  <c r="B1553" i="2"/>
  <c r="L1552" i="2"/>
  <c r="H1552" i="2"/>
  <c r="D1552" i="2"/>
  <c r="K1551" i="2"/>
  <c r="G1551" i="2"/>
  <c r="C1552" i="2"/>
  <c r="M1551" i="2"/>
  <c r="I1551" i="2"/>
  <c r="E1551" i="2"/>
  <c r="O1551" i="2" s="1"/>
  <c r="N1551" i="2" l="1"/>
  <c r="P1551" i="2" s="1"/>
  <c r="C1553" i="2"/>
  <c r="M1552" i="2"/>
  <c r="I1552" i="2"/>
  <c r="E1552" i="2"/>
  <c r="O1552" i="2" s="1"/>
  <c r="K1552" i="2"/>
  <c r="G1552" i="2"/>
  <c r="B1554" i="2"/>
  <c r="L1553" i="2"/>
  <c r="H1553" i="2"/>
  <c r="D1553" i="2"/>
  <c r="J1553" i="2"/>
  <c r="F1553" i="2"/>
  <c r="N1552" i="2" l="1"/>
  <c r="P1552" i="2" s="1"/>
  <c r="K1553" i="2"/>
  <c r="G1553" i="2"/>
  <c r="C1554" i="2"/>
  <c r="M1553" i="2"/>
  <c r="I1553" i="2"/>
  <c r="E1553" i="2"/>
  <c r="O1553" i="2" s="1"/>
  <c r="J1554" i="2"/>
  <c r="F1554" i="2"/>
  <c r="B1555" i="2"/>
  <c r="L1554" i="2"/>
  <c r="H1554" i="2"/>
  <c r="D1554" i="2"/>
  <c r="B1556" i="2" l="1"/>
  <c r="L1555" i="2"/>
  <c r="H1555" i="2"/>
  <c r="D1555" i="2"/>
  <c r="J1555" i="2"/>
  <c r="F1555" i="2"/>
  <c r="N1553" i="2"/>
  <c r="P1553" i="2" s="1"/>
  <c r="C1555" i="2"/>
  <c r="M1554" i="2"/>
  <c r="I1554" i="2"/>
  <c r="E1554" i="2"/>
  <c r="O1554" i="2" s="1"/>
  <c r="K1554" i="2"/>
  <c r="G1554" i="2"/>
  <c r="N1554" i="2" l="1"/>
  <c r="P1554" i="2" s="1"/>
  <c r="K1555" i="2"/>
  <c r="G1555" i="2"/>
  <c r="C1556" i="2"/>
  <c r="M1555" i="2"/>
  <c r="I1555" i="2"/>
  <c r="E1555" i="2"/>
  <c r="O1555" i="2" s="1"/>
  <c r="J1556" i="2"/>
  <c r="F1556" i="2"/>
  <c r="B1557" i="2"/>
  <c r="L1556" i="2"/>
  <c r="H1556" i="2"/>
  <c r="D1556" i="2"/>
  <c r="N1555" i="2" l="1"/>
  <c r="P1555" i="2" s="1"/>
  <c r="B1558" i="2"/>
  <c r="L1557" i="2"/>
  <c r="H1557" i="2"/>
  <c r="D1557" i="2"/>
  <c r="J1557" i="2"/>
  <c r="F1557" i="2"/>
  <c r="C1557" i="2"/>
  <c r="M1556" i="2"/>
  <c r="I1556" i="2"/>
  <c r="E1556" i="2"/>
  <c r="N1556" i="2" s="1"/>
  <c r="K1556" i="2"/>
  <c r="G1556" i="2"/>
  <c r="O1556" i="2" l="1"/>
  <c r="P1556" i="2" s="1"/>
  <c r="K1557" i="2"/>
  <c r="G1557" i="2"/>
  <c r="C1558" i="2"/>
  <c r="M1557" i="2"/>
  <c r="I1557" i="2"/>
  <c r="E1557" i="2"/>
  <c r="N1557" i="2" s="1"/>
  <c r="J1558" i="2"/>
  <c r="F1558" i="2"/>
  <c r="B1559" i="2"/>
  <c r="L1558" i="2"/>
  <c r="H1558" i="2"/>
  <c r="D1558" i="2"/>
  <c r="B1560" i="2" l="1"/>
  <c r="L1559" i="2"/>
  <c r="H1559" i="2"/>
  <c r="D1559" i="2"/>
  <c r="J1559" i="2"/>
  <c r="F1559" i="2"/>
  <c r="O1557" i="2"/>
  <c r="P1557" i="2" s="1"/>
  <c r="C1559" i="2"/>
  <c r="M1558" i="2"/>
  <c r="I1558" i="2"/>
  <c r="E1558" i="2"/>
  <c r="O1558" i="2" s="1"/>
  <c r="K1558" i="2"/>
  <c r="G1558" i="2"/>
  <c r="N1558" i="2" l="1"/>
  <c r="P1558" i="2" s="1"/>
  <c r="K1559" i="2"/>
  <c r="G1559" i="2"/>
  <c r="C1560" i="2"/>
  <c r="M1559" i="2"/>
  <c r="I1559" i="2"/>
  <c r="E1559" i="2"/>
  <c r="O1559" i="2"/>
  <c r="N1559" i="2"/>
  <c r="J1560" i="2"/>
  <c r="F1560" i="2"/>
  <c r="B1561" i="2"/>
  <c r="L1560" i="2"/>
  <c r="H1560" i="2"/>
  <c r="D1560" i="2"/>
  <c r="P1559" i="2" l="1"/>
  <c r="C1561" i="2"/>
  <c r="M1560" i="2"/>
  <c r="I1560" i="2"/>
  <c r="E1560" i="2"/>
  <c r="O1560" i="2" s="1"/>
  <c r="K1560" i="2"/>
  <c r="G1560" i="2"/>
  <c r="B1562" i="2"/>
  <c r="L1561" i="2"/>
  <c r="H1561" i="2"/>
  <c r="D1561" i="2"/>
  <c r="J1561" i="2"/>
  <c r="F1561" i="2"/>
  <c r="N1560" i="2" l="1"/>
  <c r="P1560" i="2" s="1"/>
  <c r="J1562" i="2"/>
  <c r="F1562" i="2"/>
  <c r="B1563" i="2"/>
  <c r="L1562" i="2"/>
  <c r="H1562" i="2"/>
  <c r="D1562" i="2"/>
  <c r="K1561" i="2"/>
  <c r="G1561" i="2"/>
  <c r="C1562" i="2"/>
  <c r="M1561" i="2"/>
  <c r="I1561" i="2"/>
  <c r="E1561" i="2"/>
  <c r="O1561" i="2" s="1"/>
  <c r="N1561" i="2" l="1"/>
  <c r="P1561" i="2" s="1"/>
  <c r="C1563" i="2"/>
  <c r="M1562" i="2"/>
  <c r="I1562" i="2"/>
  <c r="E1562" i="2"/>
  <c r="N1562" i="2" s="1"/>
  <c r="K1562" i="2"/>
  <c r="G1562" i="2"/>
  <c r="B1564" i="2"/>
  <c r="L1563" i="2"/>
  <c r="H1563" i="2"/>
  <c r="D1563" i="2"/>
  <c r="J1563" i="2"/>
  <c r="F1563" i="2"/>
  <c r="O1562" i="2"/>
  <c r="P1562" i="2" l="1"/>
  <c r="J1564" i="2"/>
  <c r="F1564" i="2"/>
  <c r="B1565" i="2"/>
  <c r="L1564" i="2"/>
  <c r="H1564" i="2"/>
  <c r="D1564" i="2"/>
  <c r="N1563" i="2"/>
  <c r="K1563" i="2"/>
  <c r="G1563" i="2"/>
  <c r="C1564" i="2"/>
  <c r="M1563" i="2"/>
  <c r="I1563" i="2"/>
  <c r="E1563" i="2"/>
  <c r="O1563" i="2" s="1"/>
  <c r="P1563" i="2" l="1"/>
  <c r="C1565" i="2"/>
  <c r="M1564" i="2"/>
  <c r="I1564" i="2"/>
  <c r="E1564" i="2"/>
  <c r="O1564" i="2" s="1"/>
  <c r="K1564" i="2"/>
  <c r="G1564" i="2"/>
  <c r="B1566" i="2"/>
  <c r="L1565" i="2"/>
  <c r="H1565" i="2"/>
  <c r="D1565" i="2"/>
  <c r="J1565" i="2"/>
  <c r="F1565" i="2"/>
  <c r="N1564" i="2"/>
  <c r="P1564" i="2" s="1"/>
  <c r="J1566" i="2" l="1"/>
  <c r="F1566" i="2"/>
  <c r="B1567" i="2"/>
  <c r="L1566" i="2"/>
  <c r="H1566" i="2"/>
  <c r="D1566" i="2"/>
  <c r="N1565" i="2"/>
  <c r="K1565" i="2"/>
  <c r="G1565" i="2"/>
  <c r="C1566" i="2"/>
  <c r="M1565" i="2"/>
  <c r="I1565" i="2"/>
  <c r="E1565" i="2"/>
  <c r="O1565" i="2" s="1"/>
  <c r="P1565" i="2" l="1"/>
  <c r="B1568" i="2"/>
  <c r="L1567" i="2"/>
  <c r="H1567" i="2"/>
  <c r="D1567" i="2"/>
  <c r="J1567" i="2"/>
  <c r="F1567" i="2"/>
  <c r="C1567" i="2"/>
  <c r="M1566" i="2"/>
  <c r="I1566" i="2"/>
  <c r="E1566" i="2"/>
  <c r="N1566" i="2" s="1"/>
  <c r="K1566" i="2"/>
  <c r="G1566" i="2"/>
  <c r="O1566" i="2" l="1"/>
  <c r="P1566" i="2" s="1"/>
  <c r="K1567" i="2"/>
  <c r="G1567" i="2"/>
  <c r="C1568" i="2"/>
  <c r="M1567" i="2"/>
  <c r="I1567" i="2"/>
  <c r="E1567" i="2"/>
  <c r="O1567" i="2" s="1"/>
  <c r="J1568" i="2"/>
  <c r="F1568" i="2"/>
  <c r="B1569" i="2"/>
  <c r="L1568" i="2"/>
  <c r="H1568" i="2"/>
  <c r="D1568" i="2"/>
  <c r="N1567" i="2" l="1"/>
  <c r="P1567" i="2" s="1"/>
  <c r="B1570" i="2"/>
  <c r="L1569" i="2"/>
  <c r="H1569" i="2"/>
  <c r="D1569" i="2"/>
  <c r="J1569" i="2"/>
  <c r="F1569" i="2"/>
  <c r="C1569" i="2"/>
  <c r="M1568" i="2"/>
  <c r="I1568" i="2"/>
  <c r="E1568" i="2"/>
  <c r="N1568" i="2" s="1"/>
  <c r="K1568" i="2"/>
  <c r="G1568" i="2"/>
  <c r="J1570" i="2" l="1"/>
  <c r="F1570" i="2"/>
  <c r="B1571" i="2"/>
  <c r="L1570" i="2"/>
  <c r="H1570" i="2"/>
  <c r="D1570" i="2"/>
  <c r="K1569" i="2"/>
  <c r="G1569" i="2"/>
  <c r="C1570" i="2"/>
  <c r="M1569" i="2"/>
  <c r="I1569" i="2"/>
  <c r="E1569" i="2"/>
  <c r="N1569" i="2" s="1"/>
  <c r="O1568" i="2"/>
  <c r="P1568" i="2" s="1"/>
  <c r="O1569" i="2" l="1"/>
  <c r="P1569" i="2" s="1"/>
  <c r="B1572" i="2"/>
  <c r="L1571" i="2"/>
  <c r="H1571" i="2"/>
  <c r="D1571" i="2"/>
  <c r="J1571" i="2"/>
  <c r="F1571" i="2"/>
  <c r="C1571" i="2"/>
  <c r="M1570" i="2"/>
  <c r="I1570" i="2"/>
  <c r="E1570" i="2"/>
  <c r="O1570" i="2" s="1"/>
  <c r="K1570" i="2"/>
  <c r="G1570" i="2"/>
  <c r="N1570" i="2" l="1"/>
  <c r="P1570" i="2" s="1"/>
  <c r="K1571" i="2"/>
  <c r="G1571" i="2"/>
  <c r="C1572" i="2"/>
  <c r="M1571" i="2"/>
  <c r="I1571" i="2"/>
  <c r="E1571" i="2"/>
  <c r="O1571" i="2" s="1"/>
  <c r="J1572" i="2"/>
  <c r="F1572" i="2"/>
  <c r="B1573" i="2"/>
  <c r="L1572" i="2"/>
  <c r="H1572" i="2"/>
  <c r="D1572" i="2"/>
  <c r="C1573" i="2" l="1"/>
  <c r="M1572" i="2"/>
  <c r="I1572" i="2"/>
  <c r="E1572" i="2"/>
  <c r="N1572" i="2" s="1"/>
  <c r="P1572" i="2" s="1"/>
  <c r="K1572" i="2"/>
  <c r="G1572" i="2"/>
  <c r="N1571" i="2"/>
  <c r="P1571" i="2" s="1"/>
  <c r="B1574" i="2"/>
  <c r="L1573" i="2"/>
  <c r="H1573" i="2"/>
  <c r="D1573" i="2"/>
  <c r="J1573" i="2"/>
  <c r="F1573" i="2"/>
  <c r="O1572" i="2"/>
  <c r="J1574" i="2" l="1"/>
  <c r="F1574" i="2"/>
  <c r="B1575" i="2"/>
  <c r="L1574" i="2"/>
  <c r="H1574" i="2"/>
  <c r="D1574" i="2"/>
  <c r="K1573" i="2"/>
  <c r="G1573" i="2"/>
  <c r="C1574" i="2"/>
  <c r="M1573" i="2"/>
  <c r="I1573" i="2"/>
  <c r="E1573" i="2"/>
  <c r="O1573" i="2" s="1"/>
  <c r="N1573" i="2" l="1"/>
  <c r="P1573" i="2" s="1"/>
  <c r="C1575" i="2"/>
  <c r="M1574" i="2"/>
  <c r="I1574" i="2"/>
  <c r="E1574" i="2"/>
  <c r="K1574" i="2"/>
  <c r="G1574" i="2"/>
  <c r="B1576" i="2"/>
  <c r="L1575" i="2"/>
  <c r="H1575" i="2"/>
  <c r="D1575" i="2"/>
  <c r="J1575" i="2"/>
  <c r="F1575" i="2"/>
  <c r="N1574" i="2"/>
  <c r="O1574" i="2"/>
  <c r="P1574" i="2" l="1"/>
  <c r="J1576" i="2"/>
  <c r="F1576" i="2"/>
  <c r="B1577" i="2"/>
  <c r="L1576" i="2"/>
  <c r="H1576" i="2"/>
  <c r="D1576" i="2"/>
  <c r="K1575" i="2"/>
  <c r="G1575" i="2"/>
  <c r="C1576" i="2"/>
  <c r="M1575" i="2"/>
  <c r="I1575" i="2"/>
  <c r="E1575" i="2"/>
  <c r="O1575" i="2" s="1"/>
  <c r="N1575" i="2" l="1"/>
  <c r="P1575" i="2" s="1"/>
  <c r="C1577" i="2"/>
  <c r="M1576" i="2"/>
  <c r="I1576" i="2"/>
  <c r="E1576" i="2"/>
  <c r="N1576" i="2" s="1"/>
  <c r="K1576" i="2"/>
  <c r="G1576" i="2"/>
  <c r="B1578" i="2"/>
  <c r="L1577" i="2"/>
  <c r="H1577" i="2"/>
  <c r="D1577" i="2"/>
  <c r="J1577" i="2"/>
  <c r="F1577" i="2"/>
  <c r="O1576" i="2"/>
  <c r="P1576" i="2" l="1"/>
  <c r="J1578" i="2"/>
  <c r="F1578" i="2"/>
  <c r="B1579" i="2"/>
  <c r="L1578" i="2"/>
  <c r="H1578" i="2"/>
  <c r="D1578" i="2"/>
  <c r="K1577" i="2"/>
  <c r="G1577" i="2"/>
  <c r="C1578" i="2"/>
  <c r="M1577" i="2"/>
  <c r="I1577" i="2"/>
  <c r="E1577" i="2"/>
  <c r="O1577" i="2" s="1"/>
  <c r="N1577" i="2" l="1"/>
  <c r="P1577" i="2" s="1"/>
  <c r="C1579" i="2"/>
  <c r="M1578" i="2"/>
  <c r="I1578" i="2"/>
  <c r="E1578" i="2"/>
  <c r="K1578" i="2"/>
  <c r="G1578" i="2"/>
  <c r="B1580" i="2"/>
  <c r="L1579" i="2"/>
  <c r="H1579" i="2"/>
  <c r="D1579" i="2"/>
  <c r="J1579" i="2"/>
  <c r="F1579" i="2"/>
  <c r="N1578" i="2"/>
  <c r="O1578" i="2"/>
  <c r="P1578" i="2" l="1"/>
  <c r="J1580" i="2"/>
  <c r="F1580" i="2"/>
  <c r="B1581" i="2"/>
  <c r="L1580" i="2"/>
  <c r="H1580" i="2"/>
  <c r="D1580" i="2"/>
  <c r="K1579" i="2"/>
  <c r="G1579" i="2"/>
  <c r="C1580" i="2"/>
  <c r="M1579" i="2"/>
  <c r="I1579" i="2"/>
  <c r="E1579" i="2"/>
  <c r="O1579" i="2" s="1"/>
  <c r="N1579" i="2" l="1"/>
  <c r="P1579" i="2" s="1"/>
  <c r="C1581" i="2"/>
  <c r="M1580" i="2"/>
  <c r="I1580" i="2"/>
  <c r="E1580" i="2"/>
  <c r="K1580" i="2"/>
  <c r="G1580" i="2"/>
  <c r="B1582" i="2"/>
  <c r="L1581" i="2"/>
  <c r="H1581" i="2"/>
  <c r="D1581" i="2"/>
  <c r="J1581" i="2"/>
  <c r="F1581" i="2"/>
  <c r="N1580" i="2"/>
  <c r="O1580" i="2"/>
  <c r="P1580" i="2" l="1"/>
  <c r="J1582" i="2"/>
  <c r="F1582" i="2"/>
  <c r="B1583" i="2"/>
  <c r="L1582" i="2"/>
  <c r="H1582" i="2"/>
  <c r="D1582" i="2"/>
  <c r="K1581" i="2"/>
  <c r="G1581" i="2"/>
  <c r="C1582" i="2"/>
  <c r="M1581" i="2"/>
  <c r="I1581" i="2"/>
  <c r="E1581" i="2"/>
  <c r="O1581" i="2" s="1"/>
  <c r="N1581" i="2" l="1"/>
  <c r="P1581" i="2" s="1"/>
  <c r="C1583" i="2"/>
  <c r="M1582" i="2"/>
  <c r="I1582" i="2"/>
  <c r="E1582" i="2"/>
  <c r="K1582" i="2"/>
  <c r="G1582" i="2"/>
  <c r="B1584" i="2"/>
  <c r="L1583" i="2"/>
  <c r="H1583" i="2"/>
  <c r="D1583" i="2"/>
  <c r="J1583" i="2"/>
  <c r="F1583" i="2"/>
  <c r="N1582" i="2"/>
  <c r="O1582" i="2"/>
  <c r="P1582" i="2" l="1"/>
  <c r="J1584" i="2"/>
  <c r="F1584" i="2"/>
  <c r="B1585" i="2"/>
  <c r="L1584" i="2"/>
  <c r="H1584" i="2"/>
  <c r="D1584" i="2"/>
  <c r="K1583" i="2"/>
  <c r="G1583" i="2"/>
  <c r="C1584" i="2"/>
  <c r="M1583" i="2"/>
  <c r="I1583" i="2"/>
  <c r="E1583" i="2"/>
  <c r="O1583" i="2" s="1"/>
  <c r="N1583" i="2" l="1"/>
  <c r="P1583" i="2" s="1"/>
  <c r="C1585" i="2"/>
  <c r="M1584" i="2"/>
  <c r="I1584" i="2"/>
  <c r="E1584" i="2"/>
  <c r="K1584" i="2"/>
  <c r="G1584" i="2"/>
  <c r="B1586" i="2"/>
  <c r="L1585" i="2"/>
  <c r="H1585" i="2"/>
  <c r="D1585" i="2"/>
  <c r="J1585" i="2"/>
  <c r="F1585" i="2"/>
  <c r="N1584" i="2"/>
  <c r="O1584" i="2"/>
  <c r="P1584" i="2" l="1"/>
  <c r="B1587" i="2"/>
  <c r="J1586" i="2"/>
  <c r="F1586" i="2"/>
  <c r="H1586" i="2"/>
  <c r="D1586" i="2"/>
  <c r="L1586" i="2"/>
  <c r="K1585" i="2"/>
  <c r="G1585" i="2"/>
  <c r="C1586" i="2"/>
  <c r="M1585" i="2"/>
  <c r="I1585" i="2"/>
  <c r="E1585" i="2"/>
  <c r="O1585" i="2" s="1"/>
  <c r="N1585" i="2" l="1"/>
  <c r="P1585" i="2" s="1"/>
  <c r="C1587" i="2"/>
  <c r="K1586" i="2"/>
  <c r="I1586" i="2"/>
  <c r="E1586" i="2"/>
  <c r="O1586" i="2" s="1"/>
  <c r="M1586" i="2"/>
  <c r="G1586" i="2"/>
  <c r="B1588" i="2"/>
  <c r="L1587" i="2"/>
  <c r="H1587" i="2"/>
  <c r="D1587" i="2"/>
  <c r="J1587" i="2"/>
  <c r="F1587" i="2"/>
  <c r="N1586" i="2" l="1"/>
  <c r="P1586" i="2" s="1"/>
  <c r="J1588" i="2"/>
  <c r="F1588" i="2"/>
  <c r="B1589" i="2"/>
  <c r="L1588" i="2"/>
  <c r="H1588" i="2"/>
  <c r="D1588" i="2"/>
  <c r="K1587" i="2"/>
  <c r="G1587" i="2"/>
  <c r="C1588" i="2"/>
  <c r="M1587" i="2"/>
  <c r="I1587" i="2"/>
  <c r="E1587" i="2"/>
  <c r="O1587" i="2" s="1"/>
  <c r="C1589" i="2" l="1"/>
  <c r="M1588" i="2"/>
  <c r="I1588" i="2"/>
  <c r="E1588" i="2"/>
  <c r="N1588" i="2" s="1"/>
  <c r="K1588" i="2"/>
  <c r="G1588" i="2"/>
  <c r="B1590" i="2"/>
  <c r="L1589" i="2"/>
  <c r="H1589" i="2"/>
  <c r="D1589" i="2"/>
  <c r="J1589" i="2"/>
  <c r="F1589" i="2"/>
  <c r="N1587" i="2"/>
  <c r="P1587" i="2" s="1"/>
  <c r="O1588" i="2" l="1"/>
  <c r="P1588" i="2" s="1"/>
  <c r="J1590" i="2"/>
  <c r="F1590" i="2"/>
  <c r="B1591" i="2"/>
  <c r="L1590" i="2"/>
  <c r="H1590" i="2"/>
  <c r="D1590" i="2"/>
  <c r="K1589" i="2"/>
  <c r="G1589" i="2"/>
  <c r="C1590" i="2"/>
  <c r="M1589" i="2"/>
  <c r="I1589" i="2"/>
  <c r="E1589" i="2"/>
  <c r="O1589" i="2" s="1"/>
  <c r="N1589" i="2" l="1"/>
  <c r="P1589" i="2" s="1"/>
  <c r="C1591" i="2"/>
  <c r="M1590" i="2"/>
  <c r="I1590" i="2"/>
  <c r="E1590" i="2"/>
  <c r="N1590" i="2" s="1"/>
  <c r="P1590" i="2" s="1"/>
  <c r="K1590" i="2"/>
  <c r="G1590" i="2"/>
  <c r="B1592" i="2"/>
  <c r="L1591" i="2"/>
  <c r="H1591" i="2"/>
  <c r="D1591" i="2"/>
  <c r="J1591" i="2"/>
  <c r="F1591" i="2"/>
  <c r="O1590" i="2"/>
  <c r="J1592" i="2" l="1"/>
  <c r="F1592" i="2"/>
  <c r="B1593" i="2"/>
  <c r="L1592" i="2"/>
  <c r="H1592" i="2"/>
  <c r="D1592" i="2"/>
  <c r="K1591" i="2"/>
  <c r="G1591" i="2"/>
  <c r="C1592" i="2"/>
  <c r="M1591" i="2"/>
  <c r="I1591" i="2"/>
  <c r="E1591" i="2"/>
  <c r="O1591" i="2" s="1"/>
  <c r="N1591" i="2" l="1"/>
  <c r="P1591" i="2" s="1"/>
  <c r="C1593" i="2"/>
  <c r="M1592" i="2"/>
  <c r="I1592" i="2"/>
  <c r="E1592" i="2"/>
  <c r="N1592" i="2" s="1"/>
  <c r="K1592" i="2"/>
  <c r="G1592" i="2"/>
  <c r="B1594" i="2"/>
  <c r="L1593" i="2"/>
  <c r="H1593" i="2"/>
  <c r="D1593" i="2"/>
  <c r="J1593" i="2"/>
  <c r="F1593" i="2"/>
  <c r="O1592" i="2"/>
  <c r="P1592" i="2" l="1"/>
  <c r="J1594" i="2"/>
  <c r="F1594" i="2"/>
  <c r="B1595" i="2"/>
  <c r="L1594" i="2"/>
  <c r="H1594" i="2"/>
  <c r="D1594" i="2"/>
  <c r="K1593" i="2"/>
  <c r="G1593" i="2"/>
  <c r="C1594" i="2"/>
  <c r="M1593" i="2"/>
  <c r="I1593" i="2"/>
  <c r="E1593" i="2"/>
  <c r="O1593" i="2" s="1"/>
  <c r="N1593" i="2" l="1"/>
  <c r="P1593" i="2" s="1"/>
  <c r="C1595" i="2"/>
  <c r="M1594" i="2"/>
  <c r="I1594" i="2"/>
  <c r="E1594" i="2"/>
  <c r="N1594" i="2" s="1"/>
  <c r="K1594" i="2"/>
  <c r="G1594" i="2"/>
  <c r="B1596" i="2"/>
  <c r="L1595" i="2"/>
  <c r="H1595" i="2"/>
  <c r="D1595" i="2"/>
  <c r="J1595" i="2"/>
  <c r="F1595" i="2"/>
  <c r="J1596" i="2" l="1"/>
  <c r="F1596" i="2"/>
  <c r="B1597" i="2"/>
  <c r="L1596" i="2"/>
  <c r="H1596" i="2"/>
  <c r="D1596" i="2"/>
  <c r="O1594" i="2"/>
  <c r="P1594" i="2" s="1"/>
  <c r="K1595" i="2"/>
  <c r="G1595" i="2"/>
  <c r="C1596" i="2"/>
  <c r="M1595" i="2"/>
  <c r="I1595" i="2"/>
  <c r="E1595" i="2"/>
  <c r="N1595" i="2" s="1"/>
  <c r="C1597" i="2" l="1"/>
  <c r="M1596" i="2"/>
  <c r="I1596" i="2"/>
  <c r="E1596" i="2"/>
  <c r="K1596" i="2"/>
  <c r="G1596" i="2"/>
  <c r="O1595" i="2"/>
  <c r="P1595" i="2" s="1"/>
  <c r="B1598" i="2"/>
  <c r="L1597" i="2"/>
  <c r="H1597" i="2"/>
  <c r="D1597" i="2"/>
  <c r="J1597" i="2"/>
  <c r="F1597" i="2"/>
  <c r="N1596" i="2"/>
  <c r="O1596" i="2"/>
  <c r="P1596" i="2" l="1"/>
  <c r="J1598" i="2"/>
  <c r="F1598" i="2"/>
  <c r="B1599" i="2"/>
  <c r="L1598" i="2"/>
  <c r="H1598" i="2"/>
  <c r="D1598" i="2"/>
  <c r="K1597" i="2"/>
  <c r="G1597" i="2"/>
  <c r="C1598" i="2"/>
  <c r="M1597" i="2"/>
  <c r="I1597" i="2"/>
  <c r="E1597" i="2"/>
  <c r="O1597" i="2" s="1"/>
  <c r="N1597" i="2" l="1"/>
  <c r="P1597" i="2" s="1"/>
  <c r="C1599" i="2"/>
  <c r="M1598" i="2"/>
  <c r="I1598" i="2"/>
  <c r="E1598" i="2"/>
  <c r="N1598" i="2" s="1"/>
  <c r="K1598" i="2"/>
  <c r="G1598" i="2"/>
  <c r="B1600" i="2"/>
  <c r="L1599" i="2"/>
  <c r="H1599" i="2"/>
  <c r="D1599" i="2"/>
  <c r="J1599" i="2"/>
  <c r="F1599" i="2"/>
  <c r="K1599" i="2" l="1"/>
  <c r="G1599" i="2"/>
  <c r="C1600" i="2"/>
  <c r="M1599" i="2"/>
  <c r="I1599" i="2"/>
  <c r="E1599" i="2"/>
  <c r="J1600" i="2"/>
  <c r="F1600" i="2"/>
  <c r="B1601" i="2"/>
  <c r="L1600" i="2"/>
  <c r="H1600" i="2"/>
  <c r="D1600" i="2"/>
  <c r="O1598" i="2"/>
  <c r="P1598" i="2" s="1"/>
  <c r="O1599" i="2"/>
  <c r="N1599" i="2"/>
  <c r="P1599" i="2" l="1"/>
  <c r="C1601" i="2"/>
  <c r="M1600" i="2"/>
  <c r="I1600" i="2"/>
  <c r="E1600" i="2"/>
  <c r="N1600" i="2" s="1"/>
  <c r="K1600" i="2"/>
  <c r="G1600" i="2"/>
  <c r="B1602" i="2"/>
  <c r="L1601" i="2"/>
  <c r="H1601" i="2"/>
  <c r="D1601" i="2"/>
  <c r="J1601" i="2"/>
  <c r="F1601" i="2"/>
  <c r="K1601" i="2" l="1"/>
  <c r="G1601" i="2"/>
  <c r="C1602" i="2"/>
  <c r="M1601" i="2"/>
  <c r="I1601" i="2"/>
  <c r="E1601" i="2"/>
  <c r="O1601" i="2" s="1"/>
  <c r="O1600" i="2"/>
  <c r="P1600" i="2" s="1"/>
  <c r="J1602" i="2"/>
  <c r="F1602" i="2"/>
  <c r="B1603" i="2"/>
  <c r="L1602" i="2"/>
  <c r="H1602" i="2"/>
  <c r="D1602" i="2"/>
  <c r="B1604" i="2" l="1"/>
  <c r="L1603" i="2"/>
  <c r="H1603" i="2"/>
  <c r="D1603" i="2"/>
  <c r="J1603" i="2"/>
  <c r="F1603" i="2"/>
  <c r="N1601" i="2"/>
  <c r="P1601" i="2" s="1"/>
  <c r="C1603" i="2"/>
  <c r="M1602" i="2"/>
  <c r="I1602" i="2"/>
  <c r="E1602" i="2"/>
  <c r="N1602" i="2" s="1"/>
  <c r="K1602" i="2"/>
  <c r="G1602" i="2"/>
  <c r="O1602" i="2" l="1"/>
  <c r="P1602" i="2" s="1"/>
  <c r="K1603" i="2"/>
  <c r="G1603" i="2"/>
  <c r="C1604" i="2"/>
  <c r="M1603" i="2"/>
  <c r="I1603" i="2"/>
  <c r="E1603" i="2"/>
  <c r="O1603" i="2" s="1"/>
  <c r="J1604" i="2"/>
  <c r="F1604" i="2"/>
  <c r="B1605" i="2"/>
  <c r="L1604" i="2"/>
  <c r="H1604" i="2"/>
  <c r="D1604" i="2"/>
  <c r="B1606" i="2" l="1"/>
  <c r="L1605" i="2"/>
  <c r="H1605" i="2"/>
  <c r="D1605" i="2"/>
  <c r="J1605" i="2"/>
  <c r="F1605" i="2"/>
  <c r="N1603" i="2"/>
  <c r="P1603" i="2" s="1"/>
  <c r="C1605" i="2"/>
  <c r="M1604" i="2"/>
  <c r="I1604" i="2"/>
  <c r="E1604" i="2"/>
  <c r="O1604" i="2" s="1"/>
  <c r="K1604" i="2"/>
  <c r="G1604" i="2"/>
  <c r="N1604" i="2" l="1"/>
  <c r="P1604" i="2" s="1"/>
  <c r="K1605" i="2"/>
  <c r="G1605" i="2"/>
  <c r="C1606" i="2"/>
  <c r="M1605" i="2"/>
  <c r="I1605" i="2"/>
  <c r="E1605" i="2"/>
  <c r="O1605" i="2" s="1"/>
  <c r="J1606" i="2"/>
  <c r="F1606" i="2"/>
  <c r="B1607" i="2"/>
  <c r="L1606" i="2"/>
  <c r="H1606" i="2"/>
  <c r="D1606" i="2"/>
  <c r="N1605" i="2" l="1"/>
  <c r="P1605" i="2" s="1"/>
  <c r="B1608" i="2"/>
  <c r="L1607" i="2"/>
  <c r="H1607" i="2"/>
  <c r="D1607" i="2"/>
  <c r="J1607" i="2"/>
  <c r="F1607" i="2"/>
  <c r="C1607" i="2"/>
  <c r="M1606" i="2"/>
  <c r="I1606" i="2"/>
  <c r="E1606" i="2"/>
  <c r="N1606" i="2" s="1"/>
  <c r="K1606" i="2"/>
  <c r="G1606" i="2"/>
  <c r="J1608" i="2" l="1"/>
  <c r="F1608" i="2"/>
  <c r="B1609" i="2"/>
  <c r="L1608" i="2"/>
  <c r="H1608" i="2"/>
  <c r="D1608" i="2"/>
  <c r="K1607" i="2"/>
  <c r="G1607" i="2"/>
  <c r="C1608" i="2"/>
  <c r="M1607" i="2"/>
  <c r="I1607" i="2"/>
  <c r="E1607" i="2"/>
  <c r="O1606" i="2"/>
  <c r="P1606" i="2" s="1"/>
  <c r="O1607" i="2"/>
  <c r="N1607" i="2"/>
  <c r="P1607" i="2" s="1"/>
  <c r="B1610" i="2" l="1"/>
  <c r="L1609" i="2"/>
  <c r="H1609" i="2"/>
  <c r="D1609" i="2"/>
  <c r="J1609" i="2"/>
  <c r="F1609" i="2"/>
  <c r="C1609" i="2"/>
  <c r="M1608" i="2"/>
  <c r="I1608" i="2"/>
  <c r="E1608" i="2"/>
  <c r="N1608" i="2" s="1"/>
  <c r="K1608" i="2"/>
  <c r="G1608" i="2"/>
  <c r="O1608" i="2" l="1"/>
  <c r="P1608" i="2" s="1"/>
  <c r="K1609" i="2"/>
  <c r="G1609" i="2"/>
  <c r="C1610" i="2"/>
  <c r="M1609" i="2"/>
  <c r="I1609" i="2"/>
  <c r="E1609" i="2"/>
  <c r="O1609" i="2" s="1"/>
  <c r="J1610" i="2"/>
  <c r="F1610" i="2"/>
  <c r="B1611" i="2"/>
  <c r="L1610" i="2"/>
  <c r="H1610" i="2"/>
  <c r="D1610" i="2"/>
  <c r="N1609" i="2" l="1"/>
  <c r="P1609" i="2" s="1"/>
  <c r="B1612" i="2"/>
  <c r="L1611" i="2"/>
  <c r="H1611" i="2"/>
  <c r="D1611" i="2"/>
  <c r="J1611" i="2"/>
  <c r="F1611" i="2"/>
  <c r="C1611" i="2"/>
  <c r="M1610" i="2"/>
  <c r="I1610" i="2"/>
  <c r="E1610" i="2"/>
  <c r="N1610" i="2" s="1"/>
  <c r="K1610" i="2"/>
  <c r="G1610" i="2"/>
  <c r="J1612" i="2" l="1"/>
  <c r="F1612" i="2"/>
  <c r="B1613" i="2"/>
  <c r="L1612" i="2"/>
  <c r="H1612" i="2"/>
  <c r="D1612" i="2"/>
  <c r="K1611" i="2"/>
  <c r="G1611" i="2"/>
  <c r="C1612" i="2"/>
  <c r="M1611" i="2"/>
  <c r="I1611" i="2"/>
  <c r="E1611" i="2"/>
  <c r="O1611" i="2" s="1"/>
  <c r="O1610" i="2"/>
  <c r="P1610" i="2" s="1"/>
  <c r="N1611" i="2" l="1"/>
  <c r="P1611" i="2" s="1"/>
  <c r="B1614" i="2"/>
  <c r="L1613" i="2"/>
  <c r="H1613" i="2"/>
  <c r="D1613" i="2"/>
  <c r="J1613" i="2"/>
  <c r="F1613" i="2"/>
  <c r="C1613" i="2"/>
  <c r="M1612" i="2"/>
  <c r="I1612" i="2"/>
  <c r="E1612" i="2"/>
  <c r="N1612" i="2" s="1"/>
  <c r="K1612" i="2"/>
  <c r="G1612" i="2"/>
  <c r="O1612" i="2" l="1"/>
  <c r="P1612" i="2" s="1"/>
  <c r="K1613" i="2"/>
  <c r="G1613" i="2"/>
  <c r="C1614" i="2"/>
  <c r="M1613" i="2"/>
  <c r="I1613" i="2"/>
  <c r="E1613" i="2"/>
  <c r="J1614" i="2"/>
  <c r="F1614" i="2"/>
  <c r="B1615" i="2"/>
  <c r="L1614" i="2"/>
  <c r="H1614" i="2"/>
  <c r="D1614" i="2"/>
  <c r="O1613" i="2"/>
  <c r="N1613" i="2"/>
  <c r="P1613" i="2" s="1"/>
  <c r="C1615" i="2" l="1"/>
  <c r="M1614" i="2"/>
  <c r="I1614" i="2"/>
  <c r="E1614" i="2"/>
  <c r="K1614" i="2"/>
  <c r="G1614" i="2"/>
  <c r="B1616" i="2"/>
  <c r="L1615" i="2"/>
  <c r="H1615" i="2"/>
  <c r="D1615" i="2"/>
  <c r="J1615" i="2"/>
  <c r="F1615" i="2"/>
  <c r="N1614" i="2"/>
  <c r="O1614" i="2"/>
  <c r="P1614" i="2" l="1"/>
  <c r="J1616" i="2"/>
  <c r="F1616" i="2"/>
  <c r="B1617" i="2"/>
  <c r="L1616" i="2"/>
  <c r="H1616" i="2"/>
  <c r="D1616" i="2"/>
  <c r="K1615" i="2"/>
  <c r="G1615" i="2"/>
  <c r="C1616" i="2"/>
  <c r="M1615" i="2"/>
  <c r="I1615" i="2"/>
  <c r="E1615" i="2"/>
  <c r="O1615" i="2" s="1"/>
  <c r="N1615" i="2" l="1"/>
  <c r="P1615" i="2" s="1"/>
  <c r="C1617" i="2"/>
  <c r="M1616" i="2"/>
  <c r="I1616" i="2"/>
  <c r="E1616" i="2"/>
  <c r="N1616" i="2" s="1"/>
  <c r="K1616" i="2"/>
  <c r="G1616" i="2"/>
  <c r="B1618" i="2"/>
  <c r="L1617" i="2"/>
  <c r="H1617" i="2"/>
  <c r="D1617" i="2"/>
  <c r="J1617" i="2"/>
  <c r="F1617" i="2"/>
  <c r="J1618" i="2" l="1"/>
  <c r="F1618" i="2"/>
  <c r="B1619" i="2"/>
  <c r="L1618" i="2"/>
  <c r="H1618" i="2"/>
  <c r="D1618" i="2"/>
  <c r="O1616" i="2"/>
  <c r="P1616" i="2" s="1"/>
  <c r="K1617" i="2"/>
  <c r="G1617" i="2"/>
  <c r="C1618" i="2"/>
  <c r="M1617" i="2"/>
  <c r="I1617" i="2"/>
  <c r="E1617" i="2"/>
  <c r="O1617" i="2" s="1"/>
  <c r="C1619" i="2" l="1"/>
  <c r="M1618" i="2"/>
  <c r="I1618" i="2"/>
  <c r="E1618" i="2"/>
  <c r="K1618" i="2"/>
  <c r="G1618" i="2"/>
  <c r="N1617" i="2"/>
  <c r="P1617" i="2" s="1"/>
  <c r="B1620" i="2"/>
  <c r="L1619" i="2"/>
  <c r="H1619" i="2"/>
  <c r="D1619" i="2"/>
  <c r="J1619" i="2"/>
  <c r="F1619" i="2"/>
  <c r="N1618" i="2"/>
  <c r="O1618" i="2"/>
  <c r="P1618" i="2" l="1"/>
  <c r="J1620" i="2"/>
  <c r="F1620" i="2"/>
  <c r="B1621" i="2"/>
  <c r="L1620" i="2"/>
  <c r="H1620" i="2"/>
  <c r="D1620" i="2"/>
  <c r="K1619" i="2"/>
  <c r="G1619" i="2"/>
  <c r="C1620" i="2"/>
  <c r="M1619" i="2"/>
  <c r="I1619" i="2"/>
  <c r="E1619" i="2"/>
  <c r="O1619" i="2" s="1"/>
  <c r="C1621" i="2" l="1"/>
  <c r="M1620" i="2"/>
  <c r="I1620" i="2"/>
  <c r="E1620" i="2"/>
  <c r="N1620" i="2" s="1"/>
  <c r="K1620" i="2"/>
  <c r="G1620" i="2"/>
  <c r="N1619" i="2"/>
  <c r="P1619" i="2" s="1"/>
  <c r="B1622" i="2"/>
  <c r="L1621" i="2"/>
  <c r="H1621" i="2"/>
  <c r="D1621" i="2"/>
  <c r="J1621" i="2"/>
  <c r="F1621" i="2"/>
  <c r="K1621" i="2" l="1"/>
  <c r="G1621" i="2"/>
  <c r="C1622" i="2"/>
  <c r="M1621" i="2"/>
  <c r="I1621" i="2"/>
  <c r="E1621" i="2"/>
  <c r="O1621" i="2" s="1"/>
  <c r="J1622" i="2"/>
  <c r="F1622" i="2"/>
  <c r="B1623" i="2"/>
  <c r="L1622" i="2"/>
  <c r="H1622" i="2"/>
  <c r="D1622" i="2"/>
  <c r="O1620" i="2"/>
  <c r="P1620" i="2" s="1"/>
  <c r="N1621" i="2" l="1"/>
  <c r="P1621" i="2" s="1"/>
  <c r="B1624" i="2"/>
  <c r="L1623" i="2"/>
  <c r="H1623" i="2"/>
  <c r="D1623" i="2"/>
  <c r="J1623" i="2"/>
  <c r="F1623" i="2"/>
  <c r="C1623" i="2"/>
  <c r="M1622" i="2"/>
  <c r="I1622" i="2"/>
  <c r="E1622" i="2"/>
  <c r="N1622" i="2" s="1"/>
  <c r="K1622" i="2"/>
  <c r="G1622" i="2"/>
  <c r="J1624" i="2" l="1"/>
  <c r="F1624" i="2"/>
  <c r="B1625" i="2"/>
  <c r="L1624" i="2"/>
  <c r="H1624" i="2"/>
  <c r="D1624" i="2"/>
  <c r="K1623" i="2"/>
  <c r="G1623" i="2"/>
  <c r="C1624" i="2"/>
  <c r="M1623" i="2"/>
  <c r="I1623" i="2"/>
  <c r="E1623" i="2"/>
  <c r="O1623" i="2" s="1"/>
  <c r="O1622" i="2"/>
  <c r="P1622" i="2" s="1"/>
  <c r="N1623" i="2" l="1"/>
  <c r="P1623" i="2" s="1"/>
  <c r="C1625" i="2"/>
  <c r="M1624" i="2"/>
  <c r="I1624" i="2"/>
  <c r="E1624" i="2"/>
  <c r="K1624" i="2"/>
  <c r="G1624" i="2"/>
  <c r="B1626" i="2"/>
  <c r="L1625" i="2"/>
  <c r="H1625" i="2"/>
  <c r="D1625" i="2"/>
  <c r="J1625" i="2"/>
  <c r="F1625" i="2"/>
  <c r="N1624" i="2"/>
  <c r="O1624" i="2"/>
  <c r="P1624" i="2" l="1"/>
  <c r="J1626" i="2"/>
  <c r="F1626" i="2"/>
  <c r="B1627" i="2"/>
  <c r="L1626" i="2"/>
  <c r="H1626" i="2"/>
  <c r="D1626" i="2"/>
  <c r="K1625" i="2"/>
  <c r="G1625" i="2"/>
  <c r="C1626" i="2"/>
  <c r="M1625" i="2"/>
  <c r="I1625" i="2"/>
  <c r="E1625" i="2"/>
  <c r="O1625" i="2" s="1"/>
  <c r="N1625" i="2" l="1"/>
  <c r="P1625" i="2" s="1"/>
  <c r="C1627" i="2"/>
  <c r="M1626" i="2"/>
  <c r="I1626" i="2"/>
  <c r="E1626" i="2"/>
  <c r="K1626" i="2"/>
  <c r="G1626" i="2"/>
  <c r="B1628" i="2"/>
  <c r="L1627" i="2"/>
  <c r="H1627" i="2"/>
  <c r="D1627" i="2"/>
  <c r="J1627" i="2"/>
  <c r="F1627" i="2"/>
  <c r="N1626" i="2"/>
  <c r="P1626" i="2" s="1"/>
  <c r="O1626" i="2"/>
  <c r="J1628" i="2" l="1"/>
  <c r="F1628" i="2"/>
  <c r="B1629" i="2"/>
  <c r="L1628" i="2"/>
  <c r="H1628" i="2"/>
  <c r="D1628" i="2"/>
  <c r="K1627" i="2"/>
  <c r="G1627" i="2"/>
  <c r="C1628" i="2"/>
  <c r="M1627" i="2"/>
  <c r="I1627" i="2"/>
  <c r="E1627" i="2"/>
  <c r="O1627" i="2" s="1"/>
  <c r="N1627" i="2" l="1"/>
  <c r="P1627" i="2" s="1"/>
  <c r="C1629" i="2"/>
  <c r="M1628" i="2"/>
  <c r="I1628" i="2"/>
  <c r="E1628" i="2"/>
  <c r="K1628" i="2"/>
  <c r="G1628" i="2"/>
  <c r="B1630" i="2"/>
  <c r="L1629" i="2"/>
  <c r="H1629" i="2"/>
  <c r="D1629" i="2"/>
  <c r="J1629" i="2"/>
  <c r="F1629" i="2"/>
  <c r="N1628" i="2"/>
  <c r="P1628" i="2" s="1"/>
  <c r="O1628" i="2"/>
  <c r="J1630" i="2" l="1"/>
  <c r="F1630" i="2"/>
  <c r="B1631" i="2"/>
  <c r="L1630" i="2"/>
  <c r="H1630" i="2"/>
  <c r="D1630" i="2"/>
  <c r="K1629" i="2"/>
  <c r="G1629" i="2"/>
  <c r="C1630" i="2"/>
  <c r="M1629" i="2"/>
  <c r="I1629" i="2"/>
  <c r="E1629" i="2"/>
  <c r="O1629" i="2" s="1"/>
  <c r="N1629" i="2" l="1"/>
  <c r="P1629" i="2" s="1"/>
  <c r="C1631" i="2"/>
  <c r="M1630" i="2"/>
  <c r="I1630" i="2"/>
  <c r="E1630" i="2"/>
  <c r="K1630" i="2"/>
  <c r="G1630" i="2"/>
  <c r="B1632" i="2"/>
  <c r="L1631" i="2"/>
  <c r="H1631" i="2"/>
  <c r="D1631" i="2"/>
  <c r="J1631" i="2"/>
  <c r="F1631" i="2"/>
  <c r="N1630" i="2"/>
  <c r="P1630" i="2" s="1"/>
  <c r="O1630" i="2"/>
  <c r="J1632" i="2" l="1"/>
  <c r="F1632" i="2"/>
  <c r="B1633" i="2"/>
  <c r="L1632" i="2"/>
  <c r="H1632" i="2"/>
  <c r="D1632" i="2"/>
  <c r="K1631" i="2"/>
  <c r="G1631" i="2"/>
  <c r="C1632" i="2"/>
  <c r="M1631" i="2"/>
  <c r="I1631" i="2"/>
  <c r="E1631" i="2"/>
  <c r="O1631" i="2" s="1"/>
  <c r="N1631" i="2" l="1"/>
  <c r="P1631" i="2" s="1"/>
  <c r="C1633" i="2"/>
  <c r="M1632" i="2"/>
  <c r="I1632" i="2"/>
  <c r="E1632" i="2"/>
  <c r="K1632" i="2"/>
  <c r="G1632" i="2"/>
  <c r="B1634" i="2"/>
  <c r="L1633" i="2"/>
  <c r="H1633" i="2"/>
  <c r="D1633" i="2"/>
  <c r="J1633" i="2"/>
  <c r="F1633" i="2"/>
  <c r="N1632" i="2"/>
  <c r="O1632" i="2"/>
  <c r="P1632" i="2" l="1"/>
  <c r="J1634" i="2"/>
  <c r="F1634" i="2"/>
  <c r="B1635" i="2"/>
  <c r="L1634" i="2"/>
  <c r="H1634" i="2"/>
  <c r="D1634" i="2"/>
  <c r="K1633" i="2"/>
  <c r="G1633" i="2"/>
  <c r="C1634" i="2"/>
  <c r="M1633" i="2"/>
  <c r="I1633" i="2"/>
  <c r="E1633" i="2"/>
  <c r="O1633" i="2" s="1"/>
  <c r="N1633" i="2" l="1"/>
  <c r="P1633" i="2" s="1"/>
  <c r="C1635" i="2"/>
  <c r="M1634" i="2"/>
  <c r="I1634" i="2"/>
  <c r="E1634" i="2"/>
  <c r="N1634" i="2" s="1"/>
  <c r="K1634" i="2"/>
  <c r="G1634" i="2"/>
  <c r="B1636" i="2"/>
  <c r="L1635" i="2"/>
  <c r="H1635" i="2"/>
  <c r="D1635" i="2"/>
  <c r="J1635" i="2"/>
  <c r="F1635" i="2"/>
  <c r="O1634" i="2"/>
  <c r="P1634" i="2" l="1"/>
  <c r="J1636" i="2"/>
  <c r="F1636" i="2"/>
  <c r="B1637" i="2"/>
  <c r="L1636" i="2"/>
  <c r="H1636" i="2"/>
  <c r="D1636" i="2"/>
  <c r="K1635" i="2"/>
  <c r="G1635" i="2"/>
  <c r="C1636" i="2"/>
  <c r="M1635" i="2"/>
  <c r="I1635" i="2"/>
  <c r="E1635" i="2"/>
  <c r="O1635" i="2" s="1"/>
  <c r="N1635" i="2" l="1"/>
  <c r="P1635" i="2" s="1"/>
  <c r="C1637" i="2"/>
  <c r="M1636" i="2"/>
  <c r="I1636" i="2"/>
  <c r="E1636" i="2"/>
  <c r="N1636" i="2" s="1"/>
  <c r="K1636" i="2"/>
  <c r="G1636" i="2"/>
  <c r="B1638" i="2"/>
  <c r="L1637" i="2"/>
  <c r="H1637" i="2"/>
  <c r="D1637" i="2"/>
  <c r="J1637" i="2"/>
  <c r="F1637" i="2"/>
  <c r="J1638" i="2" l="1"/>
  <c r="F1638" i="2"/>
  <c r="B1639" i="2"/>
  <c r="L1638" i="2"/>
  <c r="H1638" i="2"/>
  <c r="D1638" i="2"/>
  <c r="O1636" i="2"/>
  <c r="P1636" i="2" s="1"/>
  <c r="K1637" i="2"/>
  <c r="G1637" i="2"/>
  <c r="C1638" i="2"/>
  <c r="M1637" i="2"/>
  <c r="I1637" i="2"/>
  <c r="E1637" i="2"/>
  <c r="O1637" i="2" s="1"/>
  <c r="C1639" i="2" l="1"/>
  <c r="M1638" i="2"/>
  <c r="I1638" i="2"/>
  <c r="E1638" i="2"/>
  <c r="K1638" i="2"/>
  <c r="G1638" i="2"/>
  <c r="N1637" i="2"/>
  <c r="P1637" i="2" s="1"/>
  <c r="B1640" i="2"/>
  <c r="L1639" i="2"/>
  <c r="H1639" i="2"/>
  <c r="D1639" i="2"/>
  <c r="J1639" i="2"/>
  <c r="F1639" i="2"/>
  <c r="N1638" i="2"/>
  <c r="O1638" i="2"/>
  <c r="P1638" i="2" l="1"/>
  <c r="J1640" i="2"/>
  <c r="F1640" i="2"/>
  <c r="B1641" i="2"/>
  <c r="L1640" i="2"/>
  <c r="H1640" i="2"/>
  <c r="D1640" i="2"/>
  <c r="K1639" i="2"/>
  <c r="G1639" i="2"/>
  <c r="C1640" i="2"/>
  <c r="M1639" i="2"/>
  <c r="I1639" i="2"/>
  <c r="E1639" i="2"/>
  <c r="O1639" i="2" s="1"/>
  <c r="N1639" i="2" l="1"/>
  <c r="P1639" i="2" s="1"/>
  <c r="C1641" i="2"/>
  <c r="M1640" i="2"/>
  <c r="I1640" i="2"/>
  <c r="E1640" i="2"/>
  <c r="K1640" i="2"/>
  <c r="G1640" i="2"/>
  <c r="B1642" i="2"/>
  <c r="L1641" i="2"/>
  <c r="H1641" i="2"/>
  <c r="D1641" i="2"/>
  <c r="J1641" i="2"/>
  <c r="F1641" i="2"/>
  <c r="N1640" i="2"/>
  <c r="O1640" i="2"/>
  <c r="P1640" i="2" l="1"/>
  <c r="J1642" i="2"/>
  <c r="F1642" i="2"/>
  <c r="B1643" i="2"/>
  <c r="L1642" i="2"/>
  <c r="H1642" i="2"/>
  <c r="D1642" i="2"/>
  <c r="K1641" i="2"/>
  <c r="G1641" i="2"/>
  <c r="C1642" i="2"/>
  <c r="M1641" i="2"/>
  <c r="I1641" i="2"/>
  <c r="E1641" i="2"/>
  <c r="O1641" i="2" s="1"/>
  <c r="N1641" i="2" l="1"/>
  <c r="P1641" i="2" s="1"/>
  <c r="C1643" i="2"/>
  <c r="M1642" i="2"/>
  <c r="I1642" i="2"/>
  <c r="E1642" i="2"/>
  <c r="N1642" i="2" s="1"/>
  <c r="P1642" i="2" s="1"/>
  <c r="K1642" i="2"/>
  <c r="G1642" i="2"/>
  <c r="B1644" i="2"/>
  <c r="L1643" i="2"/>
  <c r="H1643" i="2"/>
  <c r="D1643" i="2"/>
  <c r="J1643" i="2"/>
  <c r="F1643" i="2"/>
  <c r="O1642" i="2"/>
  <c r="J1644" i="2" l="1"/>
  <c r="F1644" i="2"/>
  <c r="B1645" i="2"/>
  <c r="L1644" i="2"/>
  <c r="H1644" i="2"/>
  <c r="D1644" i="2"/>
  <c r="K1643" i="2"/>
  <c r="G1643" i="2"/>
  <c r="C1644" i="2"/>
  <c r="M1643" i="2"/>
  <c r="I1643" i="2"/>
  <c r="E1643" i="2"/>
  <c r="O1643" i="2" s="1"/>
  <c r="N1643" i="2" l="1"/>
  <c r="P1643" i="2" s="1"/>
  <c r="C1645" i="2"/>
  <c r="M1644" i="2"/>
  <c r="I1644" i="2"/>
  <c r="E1644" i="2"/>
  <c r="K1644" i="2"/>
  <c r="G1644" i="2"/>
  <c r="B1646" i="2"/>
  <c r="L1645" i="2"/>
  <c r="H1645" i="2"/>
  <c r="D1645" i="2"/>
  <c r="J1645" i="2"/>
  <c r="F1645" i="2"/>
  <c r="N1644" i="2"/>
  <c r="O1644" i="2"/>
  <c r="P1644" i="2" l="1"/>
  <c r="J1646" i="2"/>
  <c r="F1646" i="2"/>
  <c r="B1647" i="2"/>
  <c r="L1646" i="2"/>
  <c r="H1646" i="2"/>
  <c r="D1646" i="2"/>
  <c r="K1645" i="2"/>
  <c r="G1645" i="2"/>
  <c r="C1646" i="2"/>
  <c r="M1645" i="2"/>
  <c r="I1645" i="2"/>
  <c r="E1645" i="2"/>
  <c r="O1645" i="2" s="1"/>
  <c r="B1648" i="2" l="1"/>
  <c r="L1647" i="2"/>
  <c r="H1647" i="2"/>
  <c r="D1647" i="2"/>
  <c r="J1647" i="2"/>
  <c r="F1647" i="2"/>
  <c r="N1645" i="2"/>
  <c r="P1645" i="2" s="1"/>
  <c r="C1647" i="2"/>
  <c r="M1646" i="2"/>
  <c r="I1646" i="2"/>
  <c r="E1646" i="2"/>
  <c r="N1646" i="2" s="1"/>
  <c r="K1646" i="2"/>
  <c r="G1646" i="2"/>
  <c r="O1646" i="2" l="1"/>
  <c r="P1646" i="2" s="1"/>
  <c r="K1647" i="2"/>
  <c r="G1647" i="2"/>
  <c r="C1648" i="2"/>
  <c r="M1647" i="2"/>
  <c r="I1647" i="2"/>
  <c r="E1647" i="2"/>
  <c r="O1647" i="2" s="1"/>
  <c r="J1648" i="2"/>
  <c r="F1648" i="2"/>
  <c r="B1649" i="2"/>
  <c r="L1648" i="2"/>
  <c r="H1648" i="2"/>
  <c r="D1648" i="2"/>
  <c r="B1650" i="2" l="1"/>
  <c r="L1649" i="2"/>
  <c r="H1649" i="2"/>
  <c r="D1649" i="2"/>
  <c r="J1649" i="2"/>
  <c r="F1649" i="2"/>
  <c r="N1647" i="2"/>
  <c r="P1647" i="2" s="1"/>
  <c r="C1649" i="2"/>
  <c r="M1648" i="2"/>
  <c r="I1648" i="2"/>
  <c r="E1648" i="2"/>
  <c r="N1648" i="2" s="1"/>
  <c r="K1648" i="2"/>
  <c r="G1648" i="2"/>
  <c r="O1648" i="2" l="1"/>
  <c r="P1648" i="2" s="1"/>
  <c r="K1649" i="2"/>
  <c r="G1649" i="2"/>
  <c r="C1650" i="2"/>
  <c r="M1649" i="2"/>
  <c r="I1649" i="2"/>
  <c r="E1649" i="2"/>
  <c r="O1649" i="2" s="1"/>
  <c r="J1650" i="2"/>
  <c r="F1650" i="2"/>
  <c r="B1651" i="2"/>
  <c r="L1650" i="2"/>
  <c r="H1650" i="2"/>
  <c r="D1650" i="2"/>
  <c r="B1652" i="2" l="1"/>
  <c r="L1651" i="2"/>
  <c r="H1651" i="2"/>
  <c r="D1651" i="2"/>
  <c r="J1651" i="2"/>
  <c r="F1651" i="2"/>
  <c r="N1649" i="2"/>
  <c r="P1649" i="2" s="1"/>
  <c r="C1651" i="2"/>
  <c r="M1650" i="2"/>
  <c r="I1650" i="2"/>
  <c r="E1650" i="2"/>
  <c r="N1650" i="2" s="1"/>
  <c r="K1650" i="2"/>
  <c r="G1650" i="2"/>
  <c r="O1650" i="2" l="1"/>
  <c r="P1650" i="2" s="1"/>
  <c r="K1651" i="2"/>
  <c r="G1651" i="2"/>
  <c r="C1652" i="2"/>
  <c r="M1651" i="2"/>
  <c r="I1651" i="2"/>
  <c r="E1651" i="2"/>
  <c r="O1651" i="2" s="1"/>
  <c r="J1652" i="2"/>
  <c r="F1652" i="2"/>
  <c r="B1653" i="2"/>
  <c r="L1652" i="2"/>
  <c r="H1652" i="2"/>
  <c r="D1652" i="2"/>
  <c r="B1654" i="2" l="1"/>
  <c r="L1653" i="2"/>
  <c r="H1653" i="2"/>
  <c r="D1653" i="2"/>
  <c r="J1653" i="2"/>
  <c r="F1653" i="2"/>
  <c r="N1651" i="2"/>
  <c r="P1651" i="2" s="1"/>
  <c r="C1653" i="2"/>
  <c r="M1652" i="2"/>
  <c r="I1652" i="2"/>
  <c r="E1652" i="2"/>
  <c r="N1652" i="2" s="1"/>
  <c r="K1652" i="2"/>
  <c r="G1652" i="2"/>
  <c r="O1652" i="2" l="1"/>
  <c r="P1652" i="2" s="1"/>
  <c r="K1653" i="2"/>
  <c r="G1653" i="2"/>
  <c r="C1654" i="2"/>
  <c r="M1653" i="2"/>
  <c r="I1653" i="2"/>
  <c r="E1653" i="2"/>
  <c r="O1653" i="2" s="1"/>
  <c r="J1654" i="2"/>
  <c r="F1654" i="2"/>
  <c r="B1655" i="2"/>
  <c r="L1654" i="2"/>
  <c r="H1654" i="2"/>
  <c r="D1654" i="2"/>
  <c r="B1656" i="2" l="1"/>
  <c r="L1655" i="2"/>
  <c r="H1655" i="2"/>
  <c r="D1655" i="2"/>
  <c r="J1655" i="2"/>
  <c r="F1655" i="2"/>
  <c r="N1653" i="2"/>
  <c r="P1653" i="2" s="1"/>
  <c r="C1655" i="2"/>
  <c r="M1654" i="2"/>
  <c r="I1654" i="2"/>
  <c r="E1654" i="2"/>
  <c r="N1654" i="2" s="1"/>
  <c r="K1654" i="2"/>
  <c r="G1654" i="2"/>
  <c r="O1654" i="2" l="1"/>
  <c r="P1654" i="2" s="1"/>
  <c r="K1655" i="2"/>
  <c r="G1655" i="2"/>
  <c r="C1656" i="2"/>
  <c r="M1655" i="2"/>
  <c r="I1655" i="2"/>
  <c r="E1655" i="2"/>
  <c r="O1655" i="2" s="1"/>
  <c r="J1656" i="2"/>
  <c r="F1656" i="2"/>
  <c r="B1657" i="2"/>
  <c r="L1656" i="2"/>
  <c r="H1656" i="2"/>
  <c r="D1656" i="2"/>
  <c r="B1658" i="2" l="1"/>
  <c r="L1657" i="2"/>
  <c r="H1657" i="2"/>
  <c r="D1657" i="2"/>
  <c r="J1657" i="2"/>
  <c r="F1657" i="2"/>
  <c r="N1655" i="2"/>
  <c r="P1655" i="2" s="1"/>
  <c r="C1657" i="2"/>
  <c r="M1656" i="2"/>
  <c r="I1656" i="2"/>
  <c r="E1656" i="2"/>
  <c r="O1656" i="2" s="1"/>
  <c r="K1656" i="2"/>
  <c r="G1656" i="2"/>
  <c r="N1656" i="2" l="1"/>
  <c r="P1656" i="2" s="1"/>
  <c r="K1657" i="2"/>
  <c r="G1657" i="2"/>
  <c r="C1658" i="2"/>
  <c r="M1657" i="2"/>
  <c r="I1657" i="2"/>
  <c r="E1657" i="2"/>
  <c r="O1657" i="2" s="1"/>
  <c r="J1658" i="2"/>
  <c r="F1658" i="2"/>
  <c r="B1659" i="2"/>
  <c r="L1658" i="2"/>
  <c r="H1658" i="2"/>
  <c r="D1658" i="2"/>
  <c r="B1660" i="2" l="1"/>
  <c r="L1659" i="2"/>
  <c r="H1659" i="2"/>
  <c r="D1659" i="2"/>
  <c r="J1659" i="2"/>
  <c r="F1659" i="2"/>
  <c r="N1657" i="2"/>
  <c r="P1657" i="2" s="1"/>
  <c r="C1659" i="2"/>
  <c r="M1658" i="2"/>
  <c r="I1658" i="2"/>
  <c r="E1658" i="2"/>
  <c r="N1658" i="2" s="1"/>
  <c r="K1658" i="2"/>
  <c r="G1658" i="2"/>
  <c r="O1658" i="2" l="1"/>
  <c r="P1658" i="2" s="1"/>
  <c r="K1659" i="2"/>
  <c r="G1659" i="2"/>
  <c r="C1660" i="2"/>
  <c r="M1659" i="2"/>
  <c r="I1659" i="2"/>
  <c r="E1659" i="2"/>
  <c r="O1659" i="2" s="1"/>
  <c r="J1660" i="2"/>
  <c r="F1660" i="2"/>
  <c r="B1661" i="2"/>
  <c r="L1660" i="2"/>
  <c r="H1660" i="2"/>
  <c r="D1660" i="2"/>
  <c r="N1659" i="2" l="1"/>
  <c r="P1659" i="2" s="1"/>
  <c r="B1662" i="2"/>
  <c r="L1661" i="2"/>
  <c r="H1661" i="2"/>
  <c r="D1661" i="2"/>
  <c r="J1661" i="2"/>
  <c r="F1661" i="2"/>
  <c r="C1661" i="2"/>
  <c r="M1660" i="2"/>
  <c r="I1660" i="2"/>
  <c r="E1660" i="2"/>
  <c r="N1660" i="2" s="1"/>
  <c r="K1660" i="2"/>
  <c r="G1660" i="2"/>
  <c r="J1662" i="2" l="1"/>
  <c r="F1662" i="2"/>
  <c r="B1663" i="2"/>
  <c r="L1662" i="2"/>
  <c r="H1662" i="2"/>
  <c r="D1662" i="2"/>
  <c r="K1661" i="2"/>
  <c r="G1661" i="2"/>
  <c r="C1662" i="2"/>
  <c r="M1661" i="2"/>
  <c r="I1661" i="2"/>
  <c r="E1661" i="2"/>
  <c r="O1661" i="2" s="1"/>
  <c r="O1660" i="2"/>
  <c r="P1660" i="2" s="1"/>
  <c r="B1664" i="2" l="1"/>
  <c r="L1663" i="2"/>
  <c r="H1663" i="2"/>
  <c r="D1663" i="2"/>
  <c r="J1663" i="2"/>
  <c r="F1663" i="2"/>
  <c r="N1661" i="2"/>
  <c r="P1661" i="2" s="1"/>
  <c r="C1663" i="2"/>
  <c r="M1662" i="2"/>
  <c r="I1662" i="2"/>
  <c r="E1662" i="2"/>
  <c r="O1662" i="2" s="1"/>
  <c r="K1662" i="2"/>
  <c r="G1662" i="2"/>
  <c r="N1662" i="2" l="1"/>
  <c r="P1662" i="2" s="1"/>
  <c r="K1663" i="2"/>
  <c r="G1663" i="2"/>
  <c r="C1664" i="2"/>
  <c r="M1663" i="2"/>
  <c r="I1663" i="2"/>
  <c r="E1663" i="2"/>
  <c r="O1663" i="2" s="1"/>
  <c r="J1664" i="2"/>
  <c r="F1664" i="2"/>
  <c r="B1665" i="2"/>
  <c r="L1664" i="2"/>
  <c r="H1664" i="2"/>
  <c r="D1664" i="2"/>
  <c r="B1666" i="2" l="1"/>
  <c r="L1665" i="2"/>
  <c r="H1665" i="2"/>
  <c r="D1665" i="2"/>
  <c r="J1665" i="2"/>
  <c r="F1665" i="2"/>
  <c r="N1663" i="2"/>
  <c r="P1663" i="2" s="1"/>
  <c r="C1665" i="2"/>
  <c r="M1664" i="2"/>
  <c r="I1664" i="2"/>
  <c r="E1664" i="2"/>
  <c r="O1664" i="2" s="1"/>
  <c r="K1664" i="2"/>
  <c r="G1664" i="2"/>
  <c r="N1664" i="2" l="1"/>
  <c r="P1664" i="2" s="1"/>
  <c r="K1665" i="2"/>
  <c r="G1665" i="2"/>
  <c r="C1666" i="2"/>
  <c r="M1665" i="2"/>
  <c r="I1665" i="2"/>
  <c r="E1665" i="2"/>
  <c r="O1665" i="2" s="1"/>
  <c r="J1666" i="2"/>
  <c r="F1666" i="2"/>
  <c r="B1667" i="2"/>
  <c r="L1666" i="2"/>
  <c r="H1666" i="2"/>
  <c r="D1666" i="2"/>
  <c r="B1668" i="2" l="1"/>
  <c r="L1667" i="2"/>
  <c r="H1667" i="2"/>
  <c r="D1667" i="2"/>
  <c r="J1667" i="2"/>
  <c r="F1667" i="2"/>
  <c r="N1665" i="2"/>
  <c r="P1665" i="2" s="1"/>
  <c r="C1667" i="2"/>
  <c r="M1666" i="2"/>
  <c r="I1666" i="2"/>
  <c r="E1666" i="2"/>
  <c r="O1666" i="2" s="1"/>
  <c r="K1666" i="2"/>
  <c r="G1666" i="2"/>
  <c r="N1666" i="2" l="1"/>
  <c r="P1666" i="2" s="1"/>
  <c r="K1667" i="2"/>
  <c r="G1667" i="2"/>
  <c r="C1668" i="2"/>
  <c r="M1667" i="2"/>
  <c r="I1667" i="2"/>
  <c r="E1667" i="2"/>
  <c r="O1667" i="2" s="1"/>
  <c r="J1668" i="2"/>
  <c r="F1668" i="2"/>
  <c r="B1669" i="2"/>
  <c r="L1668" i="2"/>
  <c r="H1668" i="2"/>
  <c r="D1668" i="2"/>
  <c r="B1670" i="2" l="1"/>
  <c r="L1669" i="2"/>
  <c r="H1669" i="2"/>
  <c r="D1669" i="2"/>
  <c r="J1669" i="2"/>
  <c r="F1669" i="2"/>
  <c r="N1667" i="2"/>
  <c r="P1667" i="2" s="1"/>
  <c r="C1669" i="2"/>
  <c r="M1668" i="2"/>
  <c r="I1668" i="2"/>
  <c r="E1668" i="2"/>
  <c r="O1668" i="2" s="1"/>
  <c r="K1668" i="2"/>
  <c r="G1668" i="2"/>
  <c r="N1668" i="2" l="1"/>
  <c r="P1668" i="2" s="1"/>
  <c r="K1669" i="2"/>
  <c r="G1669" i="2"/>
  <c r="C1670" i="2"/>
  <c r="M1669" i="2"/>
  <c r="I1669" i="2"/>
  <c r="E1669" i="2"/>
  <c r="O1669" i="2" s="1"/>
  <c r="J1670" i="2"/>
  <c r="F1670" i="2"/>
  <c r="B1671" i="2"/>
  <c r="L1670" i="2"/>
  <c r="H1670" i="2"/>
  <c r="D1670" i="2"/>
  <c r="B1672" i="2" l="1"/>
  <c r="L1671" i="2"/>
  <c r="H1671" i="2"/>
  <c r="D1671" i="2"/>
  <c r="J1671" i="2"/>
  <c r="F1671" i="2"/>
  <c r="N1669" i="2"/>
  <c r="P1669" i="2" s="1"/>
  <c r="C1671" i="2"/>
  <c r="M1670" i="2"/>
  <c r="I1670" i="2"/>
  <c r="E1670" i="2"/>
  <c r="O1670" i="2" s="1"/>
  <c r="K1670" i="2"/>
  <c r="G1670" i="2"/>
  <c r="N1670" i="2" l="1"/>
  <c r="P1670" i="2" s="1"/>
  <c r="K1671" i="2"/>
  <c r="G1671" i="2"/>
  <c r="C1672" i="2"/>
  <c r="M1671" i="2"/>
  <c r="I1671" i="2"/>
  <c r="E1671" i="2"/>
  <c r="O1671" i="2" s="1"/>
  <c r="J1672" i="2"/>
  <c r="F1672" i="2"/>
  <c r="B1673" i="2"/>
  <c r="L1672" i="2"/>
  <c r="H1672" i="2"/>
  <c r="D1672" i="2"/>
  <c r="B1674" i="2" l="1"/>
  <c r="L1673" i="2"/>
  <c r="H1673" i="2"/>
  <c r="D1673" i="2"/>
  <c r="J1673" i="2"/>
  <c r="F1673" i="2"/>
  <c r="N1671" i="2"/>
  <c r="P1671" i="2" s="1"/>
  <c r="C1673" i="2"/>
  <c r="M1672" i="2"/>
  <c r="I1672" i="2"/>
  <c r="E1672" i="2"/>
  <c r="O1672" i="2" s="1"/>
  <c r="K1672" i="2"/>
  <c r="G1672" i="2"/>
  <c r="N1672" i="2" l="1"/>
  <c r="P1672" i="2" s="1"/>
  <c r="K1673" i="2"/>
  <c r="G1673" i="2"/>
  <c r="C1674" i="2"/>
  <c r="M1673" i="2"/>
  <c r="I1673" i="2"/>
  <c r="E1673" i="2"/>
  <c r="O1673" i="2" s="1"/>
  <c r="J1674" i="2"/>
  <c r="F1674" i="2"/>
  <c r="B1675" i="2"/>
  <c r="L1674" i="2"/>
  <c r="H1674" i="2"/>
  <c r="D1674" i="2"/>
  <c r="B1676" i="2" l="1"/>
  <c r="L1675" i="2"/>
  <c r="H1675" i="2"/>
  <c r="D1675" i="2"/>
  <c r="J1675" i="2"/>
  <c r="F1675" i="2"/>
  <c r="N1673" i="2"/>
  <c r="P1673" i="2" s="1"/>
  <c r="C1675" i="2"/>
  <c r="M1674" i="2"/>
  <c r="I1674" i="2"/>
  <c r="E1674" i="2"/>
  <c r="O1674" i="2" s="1"/>
  <c r="K1674" i="2"/>
  <c r="G1674" i="2"/>
  <c r="N1674" i="2" l="1"/>
  <c r="P1674" i="2" s="1"/>
  <c r="K1675" i="2"/>
  <c r="G1675" i="2"/>
  <c r="C1676" i="2"/>
  <c r="M1675" i="2"/>
  <c r="I1675" i="2"/>
  <c r="E1675" i="2"/>
  <c r="O1675" i="2" s="1"/>
  <c r="J1676" i="2"/>
  <c r="F1676" i="2"/>
  <c r="B1677" i="2"/>
  <c r="L1676" i="2"/>
  <c r="H1676" i="2"/>
  <c r="D1676" i="2"/>
  <c r="N1675" i="2" l="1"/>
  <c r="P1675" i="2" s="1"/>
  <c r="B1678" i="2"/>
  <c r="L1677" i="2"/>
  <c r="H1677" i="2"/>
  <c r="D1677" i="2"/>
  <c r="J1677" i="2"/>
  <c r="F1677" i="2"/>
  <c r="C1677" i="2"/>
  <c r="M1676" i="2"/>
  <c r="I1676" i="2"/>
  <c r="E1676" i="2"/>
  <c r="N1676" i="2" s="1"/>
  <c r="K1676" i="2"/>
  <c r="G1676" i="2"/>
  <c r="J1678" i="2" l="1"/>
  <c r="F1678" i="2"/>
  <c r="B1679" i="2"/>
  <c r="L1678" i="2"/>
  <c r="H1678" i="2"/>
  <c r="D1678" i="2"/>
  <c r="K1677" i="2"/>
  <c r="G1677" i="2"/>
  <c r="C1678" i="2"/>
  <c r="M1677" i="2"/>
  <c r="I1677" i="2"/>
  <c r="E1677" i="2"/>
  <c r="O1677" i="2" s="1"/>
  <c r="O1676" i="2"/>
  <c r="P1676" i="2" s="1"/>
  <c r="N1677" i="2" l="1"/>
  <c r="P1677" i="2" s="1"/>
  <c r="C1679" i="2"/>
  <c r="M1678" i="2"/>
  <c r="I1678" i="2"/>
  <c r="E1678" i="2"/>
  <c r="N1678" i="2" s="1"/>
  <c r="K1678" i="2"/>
  <c r="G1678" i="2"/>
  <c r="B1680" i="2"/>
  <c r="L1679" i="2"/>
  <c r="H1679" i="2"/>
  <c r="D1679" i="2"/>
  <c r="J1679" i="2"/>
  <c r="F1679" i="2"/>
  <c r="J1680" i="2" l="1"/>
  <c r="F1680" i="2"/>
  <c r="B1681" i="2"/>
  <c r="L1680" i="2"/>
  <c r="H1680" i="2"/>
  <c r="D1680" i="2"/>
  <c r="O1678" i="2"/>
  <c r="P1678" i="2" s="1"/>
  <c r="K1679" i="2"/>
  <c r="G1679" i="2"/>
  <c r="C1680" i="2"/>
  <c r="M1679" i="2"/>
  <c r="I1679" i="2"/>
  <c r="E1679" i="2"/>
  <c r="O1679" i="2" s="1"/>
  <c r="C1681" i="2" l="1"/>
  <c r="M1680" i="2"/>
  <c r="I1680" i="2"/>
  <c r="E1680" i="2"/>
  <c r="K1680" i="2"/>
  <c r="G1680" i="2"/>
  <c r="N1679" i="2"/>
  <c r="P1679" i="2" s="1"/>
  <c r="B1682" i="2"/>
  <c r="L1681" i="2"/>
  <c r="H1681" i="2"/>
  <c r="D1681" i="2"/>
  <c r="J1681" i="2"/>
  <c r="F1681" i="2"/>
  <c r="N1680" i="2"/>
  <c r="O1680" i="2"/>
  <c r="P1680" i="2" l="1"/>
  <c r="J1682" i="2"/>
  <c r="F1682" i="2"/>
  <c r="B1683" i="2"/>
  <c r="L1682" i="2"/>
  <c r="H1682" i="2"/>
  <c r="D1682" i="2"/>
  <c r="K1681" i="2"/>
  <c r="G1681" i="2"/>
  <c r="C1682" i="2"/>
  <c r="M1681" i="2"/>
  <c r="I1681" i="2"/>
  <c r="E1681" i="2"/>
  <c r="O1681" i="2" s="1"/>
  <c r="N1681" i="2" l="1"/>
  <c r="P1681" i="2" s="1"/>
  <c r="C1683" i="2"/>
  <c r="M1682" i="2"/>
  <c r="I1682" i="2"/>
  <c r="E1682" i="2"/>
  <c r="N1682" i="2" s="1"/>
  <c r="K1682" i="2"/>
  <c r="G1682" i="2"/>
  <c r="B1684" i="2"/>
  <c r="L1683" i="2"/>
  <c r="H1683" i="2"/>
  <c r="D1683" i="2"/>
  <c r="J1683" i="2"/>
  <c r="F1683" i="2"/>
  <c r="K1683" i="2" l="1"/>
  <c r="G1683" i="2"/>
  <c r="C1684" i="2"/>
  <c r="M1683" i="2"/>
  <c r="I1683" i="2"/>
  <c r="E1683" i="2"/>
  <c r="J1684" i="2"/>
  <c r="F1684" i="2"/>
  <c r="B1685" i="2"/>
  <c r="L1684" i="2"/>
  <c r="H1684" i="2"/>
  <c r="D1684" i="2"/>
  <c r="O1682" i="2"/>
  <c r="P1682" i="2" s="1"/>
  <c r="O1683" i="2"/>
  <c r="N1683" i="2"/>
  <c r="P1683" i="2" s="1"/>
  <c r="C1685" i="2" l="1"/>
  <c r="M1684" i="2"/>
  <c r="I1684" i="2"/>
  <c r="E1684" i="2"/>
  <c r="N1684" i="2" s="1"/>
  <c r="K1684" i="2"/>
  <c r="G1684" i="2"/>
  <c r="B1686" i="2"/>
  <c r="L1685" i="2"/>
  <c r="H1685" i="2"/>
  <c r="D1685" i="2"/>
  <c r="J1685" i="2"/>
  <c r="F1685" i="2"/>
  <c r="K1685" i="2" l="1"/>
  <c r="G1685" i="2"/>
  <c r="C1686" i="2"/>
  <c r="M1685" i="2"/>
  <c r="I1685" i="2"/>
  <c r="E1685" i="2"/>
  <c r="O1685" i="2" s="1"/>
  <c r="O1684" i="2"/>
  <c r="P1684" i="2" s="1"/>
  <c r="J1686" i="2"/>
  <c r="F1686" i="2"/>
  <c r="B1687" i="2"/>
  <c r="L1686" i="2"/>
  <c r="H1686" i="2"/>
  <c r="D1686" i="2"/>
  <c r="B1688" i="2" l="1"/>
  <c r="L1687" i="2"/>
  <c r="H1687" i="2"/>
  <c r="D1687" i="2"/>
  <c r="J1687" i="2"/>
  <c r="F1687" i="2"/>
  <c r="N1685" i="2"/>
  <c r="P1685" i="2" s="1"/>
  <c r="C1687" i="2"/>
  <c r="M1686" i="2"/>
  <c r="I1686" i="2"/>
  <c r="E1686" i="2"/>
  <c r="O1686" i="2" s="1"/>
  <c r="K1686" i="2"/>
  <c r="G1686" i="2"/>
  <c r="N1686" i="2" l="1"/>
  <c r="P1686" i="2" s="1"/>
  <c r="K1687" i="2"/>
  <c r="G1687" i="2"/>
  <c r="C1688" i="2"/>
  <c r="M1687" i="2"/>
  <c r="I1687" i="2"/>
  <c r="E1687" i="2"/>
  <c r="O1687" i="2" s="1"/>
  <c r="J1688" i="2"/>
  <c r="F1688" i="2"/>
  <c r="B1689" i="2"/>
  <c r="L1688" i="2"/>
  <c r="H1688" i="2"/>
  <c r="D1688" i="2"/>
  <c r="B1690" i="2" l="1"/>
  <c r="L1689" i="2"/>
  <c r="H1689" i="2"/>
  <c r="D1689" i="2"/>
  <c r="J1689" i="2"/>
  <c r="F1689" i="2"/>
  <c r="N1687" i="2"/>
  <c r="P1687" i="2" s="1"/>
  <c r="C1689" i="2"/>
  <c r="M1688" i="2"/>
  <c r="I1688" i="2"/>
  <c r="E1688" i="2"/>
  <c r="N1688" i="2" s="1"/>
  <c r="K1688" i="2"/>
  <c r="G1688" i="2"/>
  <c r="O1688" i="2" l="1"/>
  <c r="P1688" i="2" s="1"/>
  <c r="K1689" i="2"/>
  <c r="G1689" i="2"/>
  <c r="C1690" i="2"/>
  <c r="M1689" i="2"/>
  <c r="I1689" i="2"/>
  <c r="E1689" i="2"/>
  <c r="O1689" i="2" s="1"/>
  <c r="J1690" i="2"/>
  <c r="F1690" i="2"/>
  <c r="B1691" i="2"/>
  <c r="L1690" i="2"/>
  <c r="H1690" i="2"/>
  <c r="D1690" i="2"/>
  <c r="B1692" i="2" l="1"/>
  <c r="L1691" i="2"/>
  <c r="H1691" i="2"/>
  <c r="D1691" i="2"/>
  <c r="J1691" i="2"/>
  <c r="F1691" i="2"/>
  <c r="N1689" i="2"/>
  <c r="P1689" i="2" s="1"/>
  <c r="C1691" i="2"/>
  <c r="M1690" i="2"/>
  <c r="I1690" i="2"/>
  <c r="E1690" i="2"/>
  <c r="O1690" i="2" s="1"/>
  <c r="K1690" i="2"/>
  <c r="G1690" i="2"/>
  <c r="N1690" i="2" l="1"/>
  <c r="P1690" i="2" s="1"/>
  <c r="K1691" i="2"/>
  <c r="G1691" i="2"/>
  <c r="C1692" i="2"/>
  <c r="M1691" i="2"/>
  <c r="I1691" i="2"/>
  <c r="E1691" i="2"/>
  <c r="O1691" i="2" s="1"/>
  <c r="J1692" i="2"/>
  <c r="F1692" i="2"/>
  <c r="B1693" i="2"/>
  <c r="L1692" i="2"/>
  <c r="H1692" i="2"/>
  <c r="D1692" i="2"/>
  <c r="B1694" i="2" l="1"/>
  <c r="L1693" i="2"/>
  <c r="H1693" i="2"/>
  <c r="D1693" i="2"/>
  <c r="J1693" i="2"/>
  <c r="F1693" i="2"/>
  <c r="N1691" i="2"/>
  <c r="P1691" i="2" s="1"/>
  <c r="C1693" i="2"/>
  <c r="M1692" i="2"/>
  <c r="I1692" i="2"/>
  <c r="E1692" i="2"/>
  <c r="N1692" i="2" s="1"/>
  <c r="K1692" i="2"/>
  <c r="G1692" i="2"/>
  <c r="O1692" i="2" l="1"/>
  <c r="P1692" i="2" s="1"/>
  <c r="K1693" i="2"/>
  <c r="G1693" i="2"/>
  <c r="C1694" i="2"/>
  <c r="M1693" i="2"/>
  <c r="I1693" i="2"/>
  <c r="E1693" i="2"/>
  <c r="O1693" i="2" s="1"/>
  <c r="J1694" i="2"/>
  <c r="F1694" i="2"/>
  <c r="B1695" i="2"/>
  <c r="L1694" i="2"/>
  <c r="H1694" i="2"/>
  <c r="D1694" i="2"/>
  <c r="N1693" i="2" l="1"/>
  <c r="P1693" i="2" s="1"/>
  <c r="B1696" i="2"/>
  <c r="L1695" i="2"/>
  <c r="H1695" i="2"/>
  <c r="D1695" i="2"/>
  <c r="J1695" i="2"/>
  <c r="F1695" i="2"/>
  <c r="C1695" i="2"/>
  <c r="M1694" i="2"/>
  <c r="I1694" i="2"/>
  <c r="E1694" i="2"/>
  <c r="N1694" i="2" s="1"/>
  <c r="K1694" i="2"/>
  <c r="G1694" i="2"/>
  <c r="J1696" i="2" l="1"/>
  <c r="F1696" i="2"/>
  <c r="B1697" i="2"/>
  <c r="L1696" i="2"/>
  <c r="H1696" i="2"/>
  <c r="D1696" i="2"/>
  <c r="K1695" i="2"/>
  <c r="G1695" i="2"/>
  <c r="C1696" i="2"/>
  <c r="M1695" i="2"/>
  <c r="I1695" i="2"/>
  <c r="E1695" i="2"/>
  <c r="O1695" i="2" s="1"/>
  <c r="O1694" i="2"/>
  <c r="P1694" i="2" s="1"/>
  <c r="B1698" i="2" l="1"/>
  <c r="L1697" i="2"/>
  <c r="H1697" i="2"/>
  <c r="D1697" i="2"/>
  <c r="J1697" i="2"/>
  <c r="F1697" i="2"/>
  <c r="N1695" i="2"/>
  <c r="P1695" i="2" s="1"/>
  <c r="C1697" i="2"/>
  <c r="M1696" i="2"/>
  <c r="I1696" i="2"/>
  <c r="E1696" i="2"/>
  <c r="O1696" i="2" s="1"/>
  <c r="K1696" i="2"/>
  <c r="G1696" i="2"/>
  <c r="N1696" i="2" l="1"/>
  <c r="P1696" i="2" s="1"/>
  <c r="K1697" i="2"/>
  <c r="G1697" i="2"/>
  <c r="C1698" i="2"/>
  <c r="M1697" i="2"/>
  <c r="I1697" i="2"/>
  <c r="E1697" i="2"/>
  <c r="O1697" i="2" s="1"/>
  <c r="J1698" i="2"/>
  <c r="F1698" i="2"/>
  <c r="B1699" i="2"/>
  <c r="L1698" i="2"/>
  <c r="H1698" i="2"/>
  <c r="D1698" i="2"/>
  <c r="B1700" i="2" l="1"/>
  <c r="L1699" i="2"/>
  <c r="H1699" i="2"/>
  <c r="D1699" i="2"/>
  <c r="J1699" i="2"/>
  <c r="F1699" i="2"/>
  <c r="N1697" i="2"/>
  <c r="P1697" i="2" s="1"/>
  <c r="C1699" i="2"/>
  <c r="M1698" i="2"/>
  <c r="I1698" i="2"/>
  <c r="E1698" i="2"/>
  <c r="N1698" i="2" s="1"/>
  <c r="K1698" i="2"/>
  <c r="G1698" i="2"/>
  <c r="O1698" i="2" l="1"/>
  <c r="P1698" i="2" s="1"/>
  <c r="K1699" i="2"/>
  <c r="G1699" i="2"/>
  <c r="C1700" i="2"/>
  <c r="M1699" i="2"/>
  <c r="I1699" i="2"/>
  <c r="E1699" i="2"/>
  <c r="O1699" i="2" s="1"/>
  <c r="J1700" i="2"/>
  <c r="F1700" i="2"/>
  <c r="B1701" i="2"/>
  <c r="L1700" i="2"/>
  <c r="H1700" i="2"/>
  <c r="D1700" i="2"/>
  <c r="B1702" i="2" l="1"/>
  <c r="L1701" i="2"/>
  <c r="H1701" i="2"/>
  <c r="D1701" i="2"/>
  <c r="J1701" i="2"/>
  <c r="F1701" i="2"/>
  <c r="N1699" i="2"/>
  <c r="P1699" i="2" s="1"/>
  <c r="C1701" i="2"/>
  <c r="M1700" i="2"/>
  <c r="I1700" i="2"/>
  <c r="E1700" i="2"/>
  <c r="N1700" i="2" s="1"/>
  <c r="K1700" i="2"/>
  <c r="G1700" i="2"/>
  <c r="O1700" i="2" l="1"/>
  <c r="P1700" i="2" s="1"/>
  <c r="K1701" i="2"/>
  <c r="G1701" i="2"/>
  <c r="C1702" i="2"/>
  <c r="M1701" i="2"/>
  <c r="I1701" i="2"/>
  <c r="E1701" i="2"/>
  <c r="O1701" i="2" s="1"/>
  <c r="J1702" i="2"/>
  <c r="F1702" i="2"/>
  <c r="B1703" i="2"/>
  <c r="L1702" i="2"/>
  <c r="H1702" i="2"/>
  <c r="D1702" i="2"/>
  <c r="N1701" i="2" l="1"/>
  <c r="P1701" i="2" s="1"/>
  <c r="B1704" i="2"/>
  <c r="L1703" i="2"/>
  <c r="H1703" i="2"/>
  <c r="D1703" i="2"/>
  <c r="J1703" i="2"/>
  <c r="F1703" i="2"/>
  <c r="C1703" i="2"/>
  <c r="M1702" i="2"/>
  <c r="I1702" i="2"/>
  <c r="E1702" i="2"/>
  <c r="N1702" i="2" s="1"/>
  <c r="K1702" i="2"/>
  <c r="G1702" i="2"/>
  <c r="J1704" i="2" l="1"/>
  <c r="F1704" i="2"/>
  <c r="B1705" i="2"/>
  <c r="L1704" i="2"/>
  <c r="H1704" i="2"/>
  <c r="D1704" i="2"/>
  <c r="K1703" i="2"/>
  <c r="G1703" i="2"/>
  <c r="C1704" i="2"/>
  <c r="M1703" i="2"/>
  <c r="I1703" i="2"/>
  <c r="E1703" i="2"/>
  <c r="O1703" i="2" s="1"/>
  <c r="O1702" i="2"/>
  <c r="P1702" i="2" s="1"/>
  <c r="N1703" i="2" l="1"/>
  <c r="P1703" i="2" s="1"/>
  <c r="C1705" i="2"/>
  <c r="M1704" i="2"/>
  <c r="I1704" i="2"/>
  <c r="E1704" i="2"/>
  <c r="N1704" i="2" s="1"/>
  <c r="K1704" i="2"/>
  <c r="G1704" i="2"/>
  <c r="B1706" i="2"/>
  <c r="L1705" i="2"/>
  <c r="H1705" i="2"/>
  <c r="D1705" i="2"/>
  <c r="J1705" i="2"/>
  <c r="F1705" i="2"/>
  <c r="J1706" i="2" l="1"/>
  <c r="F1706" i="2"/>
  <c r="B1707" i="2"/>
  <c r="L1706" i="2"/>
  <c r="H1706" i="2"/>
  <c r="D1706" i="2"/>
  <c r="O1704" i="2"/>
  <c r="P1704" i="2" s="1"/>
  <c r="K1705" i="2"/>
  <c r="G1705" i="2"/>
  <c r="C1706" i="2"/>
  <c r="M1705" i="2"/>
  <c r="I1705" i="2"/>
  <c r="E1705" i="2"/>
  <c r="O1705" i="2" s="1"/>
  <c r="C1707" i="2" l="1"/>
  <c r="M1706" i="2"/>
  <c r="I1706" i="2"/>
  <c r="E1706" i="2"/>
  <c r="N1706" i="2" s="1"/>
  <c r="K1706" i="2"/>
  <c r="G1706" i="2"/>
  <c r="N1705" i="2"/>
  <c r="P1705" i="2" s="1"/>
  <c r="B1708" i="2"/>
  <c r="L1707" i="2"/>
  <c r="H1707" i="2"/>
  <c r="D1707" i="2"/>
  <c r="J1707" i="2"/>
  <c r="F1707" i="2"/>
  <c r="O1706" i="2"/>
  <c r="P1706" i="2" l="1"/>
  <c r="J1708" i="2"/>
  <c r="F1708" i="2"/>
  <c r="B1709" i="2"/>
  <c r="L1708" i="2"/>
  <c r="H1708" i="2"/>
  <c r="D1708" i="2"/>
  <c r="K1707" i="2"/>
  <c r="G1707" i="2"/>
  <c r="C1708" i="2"/>
  <c r="M1707" i="2"/>
  <c r="I1707" i="2"/>
  <c r="E1707" i="2"/>
  <c r="O1707" i="2" s="1"/>
  <c r="N1707" i="2" l="1"/>
  <c r="P1707" i="2" s="1"/>
  <c r="C1709" i="2"/>
  <c r="M1708" i="2"/>
  <c r="I1708" i="2"/>
  <c r="E1708" i="2"/>
  <c r="N1708" i="2" s="1"/>
  <c r="K1708" i="2"/>
  <c r="G1708" i="2"/>
  <c r="B1710" i="2"/>
  <c r="L1709" i="2"/>
  <c r="H1709" i="2"/>
  <c r="D1709" i="2"/>
  <c r="J1709" i="2"/>
  <c r="F1709" i="2"/>
  <c r="K1709" i="2" l="1"/>
  <c r="G1709" i="2"/>
  <c r="C1710" i="2"/>
  <c r="M1709" i="2"/>
  <c r="I1709" i="2"/>
  <c r="E1709" i="2"/>
  <c r="J1710" i="2"/>
  <c r="F1710" i="2"/>
  <c r="B1711" i="2"/>
  <c r="L1710" i="2"/>
  <c r="H1710" i="2"/>
  <c r="D1710" i="2"/>
  <c r="O1708" i="2"/>
  <c r="P1708" i="2" s="1"/>
  <c r="O1709" i="2"/>
  <c r="N1709" i="2"/>
  <c r="P1709" i="2" l="1"/>
  <c r="C1711" i="2"/>
  <c r="M1710" i="2"/>
  <c r="I1710" i="2"/>
  <c r="E1710" i="2"/>
  <c r="N1710" i="2" s="1"/>
  <c r="K1710" i="2"/>
  <c r="G1710" i="2"/>
  <c r="B1712" i="2"/>
  <c r="L1711" i="2"/>
  <c r="H1711" i="2"/>
  <c r="D1711" i="2"/>
  <c r="J1711" i="2"/>
  <c r="F1711" i="2"/>
  <c r="K1711" i="2" l="1"/>
  <c r="G1711" i="2"/>
  <c r="C1712" i="2"/>
  <c r="M1711" i="2"/>
  <c r="I1711" i="2"/>
  <c r="E1711" i="2"/>
  <c r="O1711" i="2" s="1"/>
  <c r="O1710" i="2"/>
  <c r="P1710" i="2" s="1"/>
  <c r="J1712" i="2"/>
  <c r="F1712" i="2"/>
  <c r="B1713" i="2"/>
  <c r="L1712" i="2"/>
  <c r="H1712" i="2"/>
  <c r="D1712" i="2"/>
  <c r="B1714" i="2" l="1"/>
  <c r="L1713" i="2"/>
  <c r="H1713" i="2"/>
  <c r="D1713" i="2"/>
  <c r="J1713" i="2"/>
  <c r="F1713" i="2"/>
  <c r="N1711" i="2"/>
  <c r="P1711" i="2" s="1"/>
  <c r="C1713" i="2"/>
  <c r="M1712" i="2"/>
  <c r="I1712" i="2"/>
  <c r="E1712" i="2"/>
  <c r="N1712" i="2" s="1"/>
  <c r="K1712" i="2"/>
  <c r="G1712" i="2"/>
  <c r="O1712" i="2" l="1"/>
  <c r="P1712" i="2" s="1"/>
  <c r="K1713" i="2"/>
  <c r="G1713" i="2"/>
  <c r="C1714" i="2"/>
  <c r="M1713" i="2"/>
  <c r="I1713" i="2"/>
  <c r="E1713" i="2"/>
  <c r="O1713" i="2" s="1"/>
  <c r="J1714" i="2"/>
  <c r="F1714" i="2"/>
  <c r="B1715" i="2"/>
  <c r="L1714" i="2"/>
  <c r="H1714" i="2"/>
  <c r="D1714" i="2"/>
  <c r="B1716" i="2" l="1"/>
  <c r="L1715" i="2"/>
  <c r="H1715" i="2"/>
  <c r="D1715" i="2"/>
  <c r="J1715" i="2"/>
  <c r="F1715" i="2"/>
  <c r="N1713" i="2"/>
  <c r="P1713" i="2" s="1"/>
  <c r="C1715" i="2"/>
  <c r="M1714" i="2"/>
  <c r="I1714" i="2"/>
  <c r="E1714" i="2"/>
  <c r="N1714" i="2" s="1"/>
  <c r="K1714" i="2"/>
  <c r="G1714" i="2"/>
  <c r="O1714" i="2" l="1"/>
  <c r="P1714" i="2" s="1"/>
  <c r="K1715" i="2"/>
  <c r="G1715" i="2"/>
  <c r="C1716" i="2"/>
  <c r="M1715" i="2"/>
  <c r="I1715" i="2"/>
  <c r="E1715" i="2"/>
  <c r="O1715" i="2" s="1"/>
  <c r="J1716" i="2"/>
  <c r="F1716" i="2"/>
  <c r="B1717" i="2"/>
  <c r="L1716" i="2"/>
  <c r="H1716" i="2"/>
  <c r="D1716" i="2"/>
  <c r="N1715" i="2" l="1"/>
  <c r="P1715" i="2" s="1"/>
  <c r="B1718" i="2"/>
  <c r="L1717" i="2"/>
  <c r="H1717" i="2"/>
  <c r="D1717" i="2"/>
  <c r="J1717" i="2"/>
  <c r="F1717" i="2"/>
  <c r="C1717" i="2"/>
  <c r="M1716" i="2"/>
  <c r="I1716" i="2"/>
  <c r="E1716" i="2"/>
  <c r="N1716" i="2" s="1"/>
  <c r="K1716" i="2"/>
  <c r="G1716" i="2"/>
  <c r="J1718" i="2" l="1"/>
  <c r="F1718" i="2"/>
  <c r="B1719" i="2"/>
  <c r="L1718" i="2"/>
  <c r="H1718" i="2"/>
  <c r="D1718" i="2"/>
  <c r="K1717" i="2"/>
  <c r="G1717" i="2"/>
  <c r="C1718" i="2"/>
  <c r="M1717" i="2"/>
  <c r="I1717" i="2"/>
  <c r="E1717" i="2"/>
  <c r="O1716" i="2"/>
  <c r="P1716" i="2" s="1"/>
  <c r="O1717" i="2"/>
  <c r="N1717" i="2"/>
  <c r="P1717" i="2" s="1"/>
  <c r="B1720" i="2" l="1"/>
  <c r="L1719" i="2"/>
  <c r="H1719" i="2"/>
  <c r="D1719" i="2"/>
  <c r="J1719" i="2"/>
  <c r="F1719" i="2"/>
  <c r="C1719" i="2"/>
  <c r="M1718" i="2"/>
  <c r="I1718" i="2"/>
  <c r="E1718" i="2"/>
  <c r="N1718" i="2" s="1"/>
  <c r="K1718" i="2"/>
  <c r="G1718" i="2"/>
  <c r="O1718" i="2" l="1"/>
  <c r="P1718" i="2" s="1"/>
  <c r="K1719" i="2"/>
  <c r="G1719" i="2"/>
  <c r="C1720" i="2"/>
  <c r="M1719" i="2"/>
  <c r="I1719" i="2"/>
  <c r="E1719" i="2"/>
  <c r="O1719" i="2" s="1"/>
  <c r="J1720" i="2"/>
  <c r="F1720" i="2"/>
  <c r="B1721" i="2"/>
  <c r="L1720" i="2"/>
  <c r="H1720" i="2"/>
  <c r="D1720" i="2"/>
  <c r="B1722" i="2" l="1"/>
  <c r="L1721" i="2"/>
  <c r="H1721" i="2"/>
  <c r="D1721" i="2"/>
  <c r="J1721" i="2"/>
  <c r="F1721" i="2"/>
  <c r="N1719" i="2"/>
  <c r="P1719" i="2" s="1"/>
  <c r="C1721" i="2"/>
  <c r="M1720" i="2"/>
  <c r="I1720" i="2"/>
  <c r="E1720" i="2"/>
  <c r="N1720" i="2" s="1"/>
  <c r="K1720" i="2"/>
  <c r="G1720" i="2"/>
  <c r="O1720" i="2" l="1"/>
  <c r="P1720" i="2" s="1"/>
  <c r="K1721" i="2"/>
  <c r="G1721" i="2"/>
  <c r="C1722" i="2"/>
  <c r="M1721" i="2"/>
  <c r="I1721" i="2"/>
  <c r="E1721" i="2"/>
  <c r="O1721" i="2" s="1"/>
  <c r="J1722" i="2"/>
  <c r="F1722" i="2"/>
  <c r="B1723" i="2"/>
  <c r="L1722" i="2"/>
  <c r="H1722" i="2"/>
  <c r="D1722" i="2"/>
  <c r="N1721" i="2" l="1"/>
  <c r="P1721" i="2" s="1"/>
  <c r="B1724" i="2"/>
  <c r="L1723" i="2"/>
  <c r="H1723" i="2"/>
  <c r="D1723" i="2"/>
  <c r="J1723" i="2"/>
  <c r="F1723" i="2"/>
  <c r="C1723" i="2"/>
  <c r="M1722" i="2"/>
  <c r="I1722" i="2"/>
  <c r="E1722" i="2"/>
  <c r="N1722" i="2" s="1"/>
  <c r="K1722" i="2"/>
  <c r="G1722" i="2"/>
  <c r="J1724" i="2" l="1"/>
  <c r="F1724" i="2"/>
  <c r="B1725" i="2"/>
  <c r="L1724" i="2"/>
  <c r="H1724" i="2"/>
  <c r="D1724" i="2"/>
  <c r="K1723" i="2"/>
  <c r="G1723" i="2"/>
  <c r="C1724" i="2"/>
  <c r="M1723" i="2"/>
  <c r="I1723" i="2"/>
  <c r="E1723" i="2"/>
  <c r="O1723" i="2" s="1"/>
  <c r="O1722" i="2"/>
  <c r="P1722" i="2" s="1"/>
  <c r="N1723" i="2"/>
  <c r="P1723" i="2" l="1"/>
  <c r="B1726" i="2"/>
  <c r="L1725" i="2"/>
  <c r="H1725" i="2"/>
  <c r="D1725" i="2"/>
  <c r="J1725" i="2"/>
  <c r="F1725" i="2"/>
  <c r="C1725" i="2"/>
  <c r="M1724" i="2"/>
  <c r="I1724" i="2"/>
  <c r="E1724" i="2"/>
  <c r="N1724" i="2" s="1"/>
  <c r="K1724" i="2"/>
  <c r="G1724" i="2"/>
  <c r="O1724" i="2" l="1"/>
  <c r="P1724" i="2" s="1"/>
  <c r="K1725" i="2"/>
  <c r="G1725" i="2"/>
  <c r="C1726" i="2"/>
  <c r="M1725" i="2"/>
  <c r="I1725" i="2"/>
  <c r="E1725" i="2"/>
  <c r="O1725" i="2" s="1"/>
  <c r="J1726" i="2"/>
  <c r="F1726" i="2"/>
  <c r="B1727" i="2"/>
  <c r="L1726" i="2"/>
  <c r="H1726" i="2"/>
  <c r="D1726" i="2"/>
  <c r="N1725" i="2" l="1"/>
  <c r="P1725" i="2" s="1"/>
  <c r="B1728" i="2"/>
  <c r="L1727" i="2"/>
  <c r="H1727" i="2"/>
  <c r="D1727" i="2"/>
  <c r="J1727" i="2"/>
  <c r="F1727" i="2"/>
  <c r="C1727" i="2"/>
  <c r="M1726" i="2"/>
  <c r="I1726" i="2"/>
  <c r="E1726" i="2"/>
  <c r="N1726" i="2" s="1"/>
  <c r="K1726" i="2"/>
  <c r="G1726" i="2"/>
  <c r="J1728" i="2" l="1"/>
  <c r="F1728" i="2"/>
  <c r="B1729" i="2"/>
  <c r="L1728" i="2"/>
  <c r="H1728" i="2"/>
  <c r="D1728" i="2"/>
  <c r="K1727" i="2"/>
  <c r="G1727" i="2"/>
  <c r="C1728" i="2"/>
  <c r="M1727" i="2"/>
  <c r="I1727" i="2"/>
  <c r="E1727" i="2"/>
  <c r="O1727" i="2" s="1"/>
  <c r="O1726" i="2"/>
  <c r="P1726" i="2" s="1"/>
  <c r="N1727" i="2" l="1"/>
  <c r="P1727" i="2" s="1"/>
  <c r="C1729" i="2"/>
  <c r="M1728" i="2"/>
  <c r="I1728" i="2"/>
  <c r="E1728" i="2"/>
  <c r="N1728" i="2" s="1"/>
  <c r="K1728" i="2"/>
  <c r="G1728" i="2"/>
  <c r="B1730" i="2"/>
  <c r="L1729" i="2"/>
  <c r="H1729" i="2"/>
  <c r="D1729" i="2"/>
  <c r="J1729" i="2"/>
  <c r="F1729" i="2"/>
  <c r="J1730" i="2" l="1"/>
  <c r="F1730" i="2"/>
  <c r="B1731" i="2"/>
  <c r="L1730" i="2"/>
  <c r="H1730" i="2"/>
  <c r="D1730" i="2"/>
  <c r="O1728" i="2"/>
  <c r="P1728" i="2" s="1"/>
  <c r="K1729" i="2"/>
  <c r="G1729" i="2"/>
  <c r="C1730" i="2"/>
  <c r="M1729" i="2"/>
  <c r="I1729" i="2"/>
  <c r="E1729" i="2"/>
  <c r="O1729" i="2" s="1"/>
  <c r="C1731" i="2" l="1"/>
  <c r="M1730" i="2"/>
  <c r="I1730" i="2"/>
  <c r="E1730" i="2"/>
  <c r="K1730" i="2"/>
  <c r="G1730" i="2"/>
  <c r="N1729" i="2"/>
  <c r="P1729" i="2" s="1"/>
  <c r="B1732" i="2"/>
  <c r="L1731" i="2"/>
  <c r="H1731" i="2"/>
  <c r="D1731" i="2"/>
  <c r="J1731" i="2"/>
  <c r="F1731" i="2"/>
  <c r="N1730" i="2"/>
  <c r="O1730" i="2"/>
  <c r="P1730" i="2" l="1"/>
  <c r="J1732" i="2"/>
  <c r="F1732" i="2"/>
  <c r="B1733" i="2"/>
  <c r="L1732" i="2"/>
  <c r="H1732" i="2"/>
  <c r="D1732" i="2"/>
  <c r="K1731" i="2"/>
  <c r="G1731" i="2"/>
  <c r="C1732" i="2"/>
  <c r="M1731" i="2"/>
  <c r="I1731" i="2"/>
  <c r="E1731" i="2"/>
  <c r="O1731" i="2" s="1"/>
  <c r="N1731" i="2" l="1"/>
  <c r="P1731" i="2" s="1"/>
  <c r="C1733" i="2"/>
  <c r="M1732" i="2"/>
  <c r="I1732" i="2"/>
  <c r="E1732" i="2"/>
  <c r="N1732" i="2" s="1"/>
  <c r="K1732" i="2"/>
  <c r="G1732" i="2"/>
  <c r="B1734" i="2"/>
  <c r="L1733" i="2"/>
  <c r="H1733" i="2"/>
  <c r="D1733" i="2"/>
  <c r="J1733" i="2"/>
  <c r="F1733" i="2"/>
  <c r="K1733" i="2" l="1"/>
  <c r="G1733" i="2"/>
  <c r="C1734" i="2"/>
  <c r="M1733" i="2"/>
  <c r="I1733" i="2"/>
  <c r="E1733" i="2"/>
  <c r="J1734" i="2"/>
  <c r="F1734" i="2"/>
  <c r="B1735" i="2"/>
  <c r="L1734" i="2"/>
  <c r="H1734" i="2"/>
  <c r="D1734" i="2"/>
  <c r="O1732" i="2"/>
  <c r="P1732" i="2" s="1"/>
  <c r="O1733" i="2"/>
  <c r="N1733" i="2"/>
  <c r="P1733" i="2" s="1"/>
  <c r="C1735" i="2" l="1"/>
  <c r="M1734" i="2"/>
  <c r="I1734" i="2"/>
  <c r="E1734" i="2"/>
  <c r="N1734" i="2" s="1"/>
  <c r="K1734" i="2"/>
  <c r="G1734" i="2"/>
  <c r="B1736" i="2"/>
  <c r="L1735" i="2"/>
  <c r="H1735" i="2"/>
  <c r="D1735" i="2"/>
  <c r="J1735" i="2"/>
  <c r="F1735" i="2"/>
  <c r="K1735" i="2" l="1"/>
  <c r="G1735" i="2"/>
  <c r="C1736" i="2"/>
  <c r="M1735" i="2"/>
  <c r="I1735" i="2"/>
  <c r="E1735" i="2"/>
  <c r="O1735" i="2" s="1"/>
  <c r="O1734" i="2"/>
  <c r="P1734" i="2" s="1"/>
  <c r="J1736" i="2"/>
  <c r="F1736" i="2"/>
  <c r="B1737" i="2"/>
  <c r="L1736" i="2"/>
  <c r="H1736" i="2"/>
  <c r="D1736" i="2"/>
  <c r="B1738" i="2" l="1"/>
  <c r="L1737" i="2"/>
  <c r="H1737" i="2"/>
  <c r="D1737" i="2"/>
  <c r="J1737" i="2"/>
  <c r="F1737" i="2"/>
  <c r="N1735" i="2"/>
  <c r="P1735" i="2" s="1"/>
  <c r="C1737" i="2"/>
  <c r="M1736" i="2"/>
  <c r="I1736" i="2"/>
  <c r="E1736" i="2"/>
  <c r="O1736" i="2" s="1"/>
  <c r="K1736" i="2"/>
  <c r="G1736" i="2"/>
  <c r="N1736" i="2" l="1"/>
  <c r="P1736" i="2" s="1"/>
  <c r="K1737" i="2"/>
  <c r="G1737" i="2"/>
  <c r="C1738" i="2"/>
  <c r="M1737" i="2"/>
  <c r="I1737" i="2"/>
  <c r="E1737" i="2"/>
  <c r="O1737" i="2" s="1"/>
  <c r="J1738" i="2"/>
  <c r="F1738" i="2"/>
  <c r="B1739" i="2"/>
  <c r="L1738" i="2"/>
  <c r="H1738" i="2"/>
  <c r="D1738" i="2"/>
  <c r="B1740" i="2" l="1"/>
  <c r="L1739" i="2"/>
  <c r="H1739" i="2"/>
  <c r="D1739" i="2"/>
  <c r="J1739" i="2"/>
  <c r="F1739" i="2"/>
  <c r="N1737" i="2"/>
  <c r="P1737" i="2" s="1"/>
  <c r="C1739" i="2"/>
  <c r="M1738" i="2"/>
  <c r="I1738" i="2"/>
  <c r="E1738" i="2"/>
  <c r="N1738" i="2" s="1"/>
  <c r="K1738" i="2"/>
  <c r="G1738" i="2"/>
  <c r="O1738" i="2" l="1"/>
  <c r="P1738" i="2" s="1"/>
  <c r="K1739" i="2"/>
  <c r="G1739" i="2"/>
  <c r="C1740" i="2"/>
  <c r="M1739" i="2"/>
  <c r="I1739" i="2"/>
  <c r="E1739" i="2"/>
  <c r="O1739" i="2" s="1"/>
  <c r="J1740" i="2"/>
  <c r="F1740" i="2"/>
  <c r="B1741" i="2"/>
  <c r="L1740" i="2"/>
  <c r="H1740" i="2"/>
  <c r="D1740" i="2"/>
  <c r="B1742" i="2" l="1"/>
  <c r="L1741" i="2"/>
  <c r="H1741" i="2"/>
  <c r="D1741" i="2"/>
  <c r="J1741" i="2"/>
  <c r="F1741" i="2"/>
  <c r="N1739" i="2"/>
  <c r="P1739" i="2" s="1"/>
  <c r="C1741" i="2"/>
  <c r="M1740" i="2"/>
  <c r="I1740" i="2"/>
  <c r="E1740" i="2"/>
  <c r="N1740" i="2" s="1"/>
  <c r="K1740" i="2"/>
  <c r="G1740" i="2"/>
  <c r="O1740" i="2" l="1"/>
  <c r="P1740" i="2" s="1"/>
  <c r="K1741" i="2"/>
  <c r="G1741" i="2"/>
  <c r="C1742" i="2"/>
  <c r="M1741" i="2"/>
  <c r="I1741" i="2"/>
  <c r="E1741" i="2"/>
  <c r="O1741" i="2" s="1"/>
  <c r="J1742" i="2"/>
  <c r="F1742" i="2"/>
  <c r="B1743" i="2"/>
  <c r="L1742" i="2"/>
  <c r="H1742" i="2"/>
  <c r="D1742" i="2"/>
  <c r="B1744" i="2" l="1"/>
  <c r="L1743" i="2"/>
  <c r="H1743" i="2"/>
  <c r="D1743" i="2"/>
  <c r="J1743" i="2"/>
  <c r="F1743" i="2"/>
  <c r="N1741" i="2"/>
  <c r="P1741" i="2" s="1"/>
  <c r="C1743" i="2"/>
  <c r="M1742" i="2"/>
  <c r="I1742" i="2"/>
  <c r="E1742" i="2"/>
  <c r="O1742" i="2" s="1"/>
  <c r="K1742" i="2"/>
  <c r="G1742" i="2"/>
  <c r="N1742" i="2" l="1"/>
  <c r="P1742" i="2" s="1"/>
  <c r="K1743" i="2"/>
  <c r="G1743" i="2"/>
  <c r="C1744" i="2"/>
  <c r="M1743" i="2"/>
  <c r="I1743" i="2"/>
  <c r="E1743" i="2"/>
  <c r="O1743" i="2" s="1"/>
  <c r="J1744" i="2"/>
  <c r="F1744" i="2"/>
  <c r="B1745" i="2"/>
  <c r="L1744" i="2"/>
  <c r="H1744" i="2"/>
  <c r="D1744" i="2"/>
  <c r="B1746" i="2" l="1"/>
  <c r="L1745" i="2"/>
  <c r="H1745" i="2"/>
  <c r="D1745" i="2"/>
  <c r="J1745" i="2"/>
  <c r="F1745" i="2"/>
  <c r="N1743" i="2"/>
  <c r="P1743" i="2" s="1"/>
  <c r="C1745" i="2"/>
  <c r="M1744" i="2"/>
  <c r="I1744" i="2"/>
  <c r="E1744" i="2"/>
  <c r="N1744" i="2" s="1"/>
  <c r="K1744" i="2"/>
  <c r="G1744" i="2"/>
  <c r="O1744" i="2" l="1"/>
  <c r="P1744" i="2" s="1"/>
  <c r="K1745" i="2"/>
  <c r="G1745" i="2"/>
  <c r="C1746" i="2"/>
  <c r="M1745" i="2"/>
  <c r="I1745" i="2"/>
  <c r="E1745" i="2"/>
  <c r="O1745" i="2" s="1"/>
  <c r="J1746" i="2"/>
  <c r="F1746" i="2"/>
  <c r="B1747" i="2"/>
  <c r="L1746" i="2"/>
  <c r="H1746" i="2"/>
  <c r="D1746" i="2"/>
  <c r="B1748" i="2" l="1"/>
  <c r="L1747" i="2"/>
  <c r="H1747" i="2"/>
  <c r="D1747" i="2"/>
  <c r="J1747" i="2"/>
  <c r="F1747" i="2"/>
  <c r="N1745" i="2"/>
  <c r="P1745" i="2" s="1"/>
  <c r="C1747" i="2"/>
  <c r="M1746" i="2"/>
  <c r="I1746" i="2"/>
  <c r="E1746" i="2"/>
  <c r="N1746" i="2" s="1"/>
  <c r="K1746" i="2"/>
  <c r="G1746" i="2"/>
  <c r="O1746" i="2" l="1"/>
  <c r="P1746" i="2" s="1"/>
  <c r="K1747" i="2"/>
  <c r="G1747" i="2"/>
  <c r="C1748" i="2"/>
  <c r="M1747" i="2"/>
  <c r="I1747" i="2"/>
  <c r="E1747" i="2"/>
  <c r="O1747" i="2" s="1"/>
  <c r="J1748" i="2"/>
  <c r="F1748" i="2"/>
  <c r="B1749" i="2"/>
  <c r="L1748" i="2"/>
  <c r="H1748" i="2"/>
  <c r="D1748" i="2"/>
  <c r="B1750" i="2" l="1"/>
  <c r="L1749" i="2"/>
  <c r="H1749" i="2"/>
  <c r="D1749" i="2"/>
  <c r="J1749" i="2"/>
  <c r="F1749" i="2"/>
  <c r="N1747" i="2"/>
  <c r="P1747" i="2" s="1"/>
  <c r="C1749" i="2"/>
  <c r="M1748" i="2"/>
  <c r="I1748" i="2"/>
  <c r="E1748" i="2"/>
  <c r="O1748" i="2" s="1"/>
  <c r="K1748" i="2"/>
  <c r="G1748" i="2"/>
  <c r="N1748" i="2" l="1"/>
  <c r="P1748" i="2" s="1"/>
  <c r="K1749" i="2"/>
  <c r="G1749" i="2"/>
  <c r="C1750" i="2"/>
  <c r="M1749" i="2"/>
  <c r="I1749" i="2"/>
  <c r="E1749" i="2"/>
  <c r="O1749" i="2" s="1"/>
  <c r="J1750" i="2"/>
  <c r="F1750" i="2"/>
  <c r="B1751" i="2"/>
  <c r="L1750" i="2"/>
  <c r="H1750" i="2"/>
  <c r="D1750" i="2"/>
  <c r="N1749" i="2" l="1"/>
  <c r="P1749" i="2" s="1"/>
  <c r="B1752" i="2"/>
  <c r="L1751" i="2"/>
  <c r="H1751" i="2"/>
  <c r="D1751" i="2"/>
  <c r="J1751" i="2"/>
  <c r="F1751" i="2"/>
  <c r="C1751" i="2"/>
  <c r="M1750" i="2"/>
  <c r="I1750" i="2"/>
  <c r="E1750" i="2"/>
  <c r="N1750" i="2" s="1"/>
  <c r="K1750" i="2"/>
  <c r="G1750" i="2"/>
  <c r="J1752" i="2" l="1"/>
  <c r="F1752" i="2"/>
  <c r="B1753" i="2"/>
  <c r="L1752" i="2"/>
  <c r="H1752" i="2"/>
  <c r="D1752" i="2"/>
  <c r="K1751" i="2"/>
  <c r="G1751" i="2"/>
  <c r="C1752" i="2"/>
  <c r="M1751" i="2"/>
  <c r="I1751" i="2"/>
  <c r="E1751" i="2"/>
  <c r="O1751" i="2" s="1"/>
  <c r="O1750" i="2"/>
  <c r="P1750" i="2" s="1"/>
  <c r="N1751" i="2" l="1"/>
  <c r="P1751" i="2" s="1"/>
  <c r="C1753" i="2"/>
  <c r="M1752" i="2"/>
  <c r="I1752" i="2"/>
  <c r="E1752" i="2"/>
  <c r="K1752" i="2"/>
  <c r="G1752" i="2"/>
  <c r="B1754" i="2"/>
  <c r="L1753" i="2"/>
  <c r="H1753" i="2"/>
  <c r="D1753" i="2"/>
  <c r="J1753" i="2"/>
  <c r="F1753" i="2"/>
  <c r="N1752" i="2"/>
  <c r="O1752" i="2"/>
  <c r="P1752" i="2" l="1"/>
  <c r="J1754" i="2"/>
  <c r="F1754" i="2"/>
  <c r="B1755" i="2"/>
  <c r="L1754" i="2"/>
  <c r="H1754" i="2"/>
  <c r="D1754" i="2"/>
  <c r="K1753" i="2"/>
  <c r="G1753" i="2"/>
  <c r="C1754" i="2"/>
  <c r="M1753" i="2"/>
  <c r="I1753" i="2"/>
  <c r="E1753" i="2"/>
  <c r="O1753" i="2" s="1"/>
  <c r="N1753" i="2" l="1"/>
  <c r="P1753" i="2" s="1"/>
  <c r="C1755" i="2"/>
  <c r="M1754" i="2"/>
  <c r="I1754" i="2"/>
  <c r="E1754" i="2"/>
  <c r="N1754" i="2" s="1"/>
  <c r="K1754" i="2"/>
  <c r="G1754" i="2"/>
  <c r="B1756" i="2"/>
  <c r="L1755" i="2"/>
  <c r="H1755" i="2"/>
  <c r="D1755" i="2"/>
  <c r="J1755" i="2"/>
  <c r="F1755" i="2"/>
  <c r="J1756" i="2" l="1"/>
  <c r="F1756" i="2"/>
  <c r="B1757" i="2"/>
  <c r="L1756" i="2"/>
  <c r="H1756" i="2"/>
  <c r="D1756" i="2"/>
  <c r="O1754" i="2"/>
  <c r="P1754" i="2" s="1"/>
  <c r="K1755" i="2"/>
  <c r="G1755" i="2"/>
  <c r="C1756" i="2"/>
  <c r="M1755" i="2"/>
  <c r="I1755" i="2"/>
  <c r="E1755" i="2"/>
  <c r="O1755" i="2" s="1"/>
  <c r="C1757" i="2" l="1"/>
  <c r="M1756" i="2"/>
  <c r="I1756" i="2"/>
  <c r="E1756" i="2"/>
  <c r="K1756" i="2"/>
  <c r="G1756" i="2"/>
  <c r="N1755" i="2"/>
  <c r="P1755" i="2" s="1"/>
  <c r="B1758" i="2"/>
  <c r="L1757" i="2"/>
  <c r="H1757" i="2"/>
  <c r="D1757" i="2"/>
  <c r="J1757" i="2"/>
  <c r="F1757" i="2"/>
  <c r="N1756" i="2"/>
  <c r="O1756" i="2"/>
  <c r="P1756" i="2" l="1"/>
  <c r="J1758" i="2"/>
  <c r="F1758" i="2"/>
  <c r="B1759" i="2"/>
  <c r="L1758" i="2"/>
  <c r="H1758" i="2"/>
  <c r="D1758" i="2"/>
  <c r="K1757" i="2"/>
  <c r="G1757" i="2"/>
  <c r="C1758" i="2"/>
  <c r="M1757" i="2"/>
  <c r="I1757" i="2"/>
  <c r="E1757" i="2"/>
  <c r="O1757" i="2" s="1"/>
  <c r="N1757" i="2" l="1"/>
  <c r="P1757" i="2" s="1"/>
  <c r="C1759" i="2"/>
  <c r="M1758" i="2"/>
  <c r="I1758" i="2"/>
  <c r="E1758" i="2"/>
  <c r="N1758" i="2" s="1"/>
  <c r="K1758" i="2"/>
  <c r="G1758" i="2"/>
  <c r="B1760" i="2"/>
  <c r="L1759" i="2"/>
  <c r="H1759" i="2"/>
  <c r="D1759" i="2"/>
  <c r="J1759" i="2"/>
  <c r="F1759" i="2"/>
  <c r="J1760" i="2" l="1"/>
  <c r="F1760" i="2"/>
  <c r="B1761" i="2"/>
  <c r="L1760" i="2"/>
  <c r="H1760" i="2"/>
  <c r="D1760" i="2"/>
  <c r="O1758" i="2"/>
  <c r="P1758" i="2" s="1"/>
  <c r="K1759" i="2"/>
  <c r="G1759" i="2"/>
  <c r="C1760" i="2"/>
  <c r="M1759" i="2"/>
  <c r="I1759" i="2"/>
  <c r="E1759" i="2"/>
  <c r="O1759" i="2" s="1"/>
  <c r="C1761" i="2" l="1"/>
  <c r="M1760" i="2"/>
  <c r="I1760" i="2"/>
  <c r="E1760" i="2"/>
  <c r="K1760" i="2"/>
  <c r="G1760" i="2"/>
  <c r="N1759" i="2"/>
  <c r="P1759" i="2" s="1"/>
  <c r="B1762" i="2"/>
  <c r="L1761" i="2"/>
  <c r="H1761" i="2"/>
  <c r="D1761" i="2"/>
  <c r="J1761" i="2"/>
  <c r="F1761" i="2"/>
  <c r="N1760" i="2"/>
  <c r="O1760" i="2"/>
  <c r="P1760" i="2" l="1"/>
  <c r="J1762" i="2"/>
  <c r="F1762" i="2"/>
  <c r="B1763" i="2"/>
  <c r="L1762" i="2"/>
  <c r="H1762" i="2"/>
  <c r="D1762" i="2"/>
  <c r="K1761" i="2"/>
  <c r="G1761" i="2"/>
  <c r="C1762" i="2"/>
  <c r="M1761" i="2"/>
  <c r="I1761" i="2"/>
  <c r="E1761" i="2"/>
  <c r="O1761" i="2" s="1"/>
  <c r="N1761" i="2" l="1"/>
  <c r="P1761" i="2" s="1"/>
  <c r="C1763" i="2"/>
  <c r="M1762" i="2"/>
  <c r="I1762" i="2"/>
  <c r="E1762" i="2"/>
  <c r="N1762" i="2" s="1"/>
  <c r="K1762" i="2"/>
  <c r="G1762" i="2"/>
  <c r="B1764" i="2"/>
  <c r="L1763" i="2"/>
  <c r="H1763" i="2"/>
  <c r="D1763" i="2"/>
  <c r="J1763" i="2"/>
  <c r="F1763" i="2"/>
  <c r="K1763" i="2" l="1"/>
  <c r="G1763" i="2"/>
  <c r="C1764" i="2"/>
  <c r="M1763" i="2"/>
  <c r="I1763" i="2"/>
  <c r="E1763" i="2"/>
  <c r="J1764" i="2"/>
  <c r="F1764" i="2"/>
  <c r="B1765" i="2"/>
  <c r="L1764" i="2"/>
  <c r="H1764" i="2"/>
  <c r="D1764" i="2"/>
  <c r="O1762" i="2"/>
  <c r="P1762" i="2" s="1"/>
  <c r="O1763" i="2"/>
  <c r="N1763" i="2"/>
  <c r="P1763" i="2" s="1"/>
  <c r="C1765" i="2" l="1"/>
  <c r="M1764" i="2"/>
  <c r="I1764" i="2"/>
  <c r="E1764" i="2"/>
  <c r="N1764" i="2" s="1"/>
  <c r="K1764" i="2"/>
  <c r="G1764" i="2"/>
  <c r="B1766" i="2"/>
  <c r="L1765" i="2"/>
  <c r="H1765" i="2"/>
  <c r="D1765" i="2"/>
  <c r="J1765" i="2"/>
  <c r="F1765" i="2"/>
  <c r="K1765" i="2" l="1"/>
  <c r="G1765" i="2"/>
  <c r="C1766" i="2"/>
  <c r="M1765" i="2"/>
  <c r="I1765" i="2"/>
  <c r="E1765" i="2"/>
  <c r="O1765" i="2" s="1"/>
  <c r="O1764" i="2"/>
  <c r="P1764" i="2" s="1"/>
  <c r="J1766" i="2"/>
  <c r="F1766" i="2"/>
  <c r="B1767" i="2"/>
  <c r="L1766" i="2"/>
  <c r="H1766" i="2"/>
  <c r="D1766" i="2"/>
  <c r="B1768" i="2" l="1"/>
  <c r="L1767" i="2"/>
  <c r="H1767" i="2"/>
  <c r="D1767" i="2"/>
  <c r="J1767" i="2"/>
  <c r="F1767" i="2"/>
  <c r="N1765" i="2"/>
  <c r="P1765" i="2" s="1"/>
  <c r="C1767" i="2"/>
  <c r="M1766" i="2"/>
  <c r="I1766" i="2"/>
  <c r="E1766" i="2"/>
  <c r="N1766" i="2" s="1"/>
  <c r="K1766" i="2"/>
  <c r="G1766" i="2"/>
  <c r="O1766" i="2" l="1"/>
  <c r="P1766" i="2" s="1"/>
  <c r="K1767" i="2"/>
  <c r="G1767" i="2"/>
  <c r="C1768" i="2"/>
  <c r="M1767" i="2"/>
  <c r="I1767" i="2"/>
  <c r="E1767" i="2"/>
  <c r="O1767" i="2" s="1"/>
  <c r="J1768" i="2"/>
  <c r="F1768" i="2"/>
  <c r="B1769" i="2"/>
  <c r="L1768" i="2"/>
  <c r="H1768" i="2"/>
  <c r="D1768" i="2"/>
  <c r="N1767" i="2" l="1"/>
  <c r="P1767" i="2" s="1"/>
  <c r="B1770" i="2"/>
  <c r="L1769" i="2"/>
  <c r="H1769" i="2"/>
  <c r="D1769" i="2"/>
  <c r="J1769" i="2"/>
  <c r="F1769" i="2"/>
  <c r="C1769" i="2"/>
  <c r="M1768" i="2"/>
  <c r="I1768" i="2"/>
  <c r="E1768" i="2"/>
  <c r="N1768" i="2" s="1"/>
  <c r="K1768" i="2"/>
  <c r="G1768" i="2"/>
  <c r="J1770" i="2" l="1"/>
  <c r="F1770" i="2"/>
  <c r="B1771" i="2"/>
  <c r="L1770" i="2"/>
  <c r="H1770" i="2"/>
  <c r="D1770" i="2"/>
  <c r="K1769" i="2"/>
  <c r="G1769" i="2"/>
  <c r="C1770" i="2"/>
  <c r="M1769" i="2"/>
  <c r="I1769" i="2"/>
  <c r="E1769" i="2"/>
  <c r="O1769" i="2" s="1"/>
  <c r="O1768" i="2"/>
  <c r="P1768" i="2" s="1"/>
  <c r="N1769" i="2" l="1"/>
  <c r="P1769" i="2" s="1"/>
  <c r="C1771" i="2"/>
  <c r="M1770" i="2"/>
  <c r="I1770" i="2"/>
  <c r="E1770" i="2"/>
  <c r="N1770" i="2" s="1"/>
  <c r="K1770" i="2"/>
  <c r="G1770" i="2"/>
  <c r="B1772" i="2"/>
  <c r="L1771" i="2"/>
  <c r="H1771" i="2"/>
  <c r="D1771" i="2"/>
  <c r="J1771" i="2"/>
  <c r="F1771" i="2"/>
  <c r="J1772" i="2" l="1"/>
  <c r="F1772" i="2"/>
  <c r="B1773" i="2"/>
  <c r="L1772" i="2"/>
  <c r="H1772" i="2"/>
  <c r="D1772" i="2"/>
  <c r="O1770" i="2"/>
  <c r="P1770" i="2" s="1"/>
  <c r="K1771" i="2"/>
  <c r="G1771" i="2"/>
  <c r="C1772" i="2"/>
  <c r="M1771" i="2"/>
  <c r="I1771" i="2"/>
  <c r="E1771" i="2"/>
  <c r="O1771" i="2" s="1"/>
  <c r="C1773" i="2" l="1"/>
  <c r="M1772" i="2"/>
  <c r="I1772" i="2"/>
  <c r="E1772" i="2"/>
  <c r="K1772" i="2"/>
  <c r="G1772" i="2"/>
  <c r="N1771" i="2"/>
  <c r="P1771" i="2" s="1"/>
  <c r="B1774" i="2"/>
  <c r="L1773" i="2"/>
  <c r="H1773" i="2"/>
  <c r="D1773" i="2"/>
  <c r="J1773" i="2"/>
  <c r="F1773" i="2"/>
  <c r="N1772" i="2"/>
  <c r="O1772" i="2"/>
  <c r="P1772" i="2" l="1"/>
  <c r="J1774" i="2"/>
  <c r="F1774" i="2"/>
  <c r="B1775" i="2"/>
  <c r="L1774" i="2"/>
  <c r="H1774" i="2"/>
  <c r="D1774" i="2"/>
  <c r="K1773" i="2"/>
  <c r="G1773" i="2"/>
  <c r="C1774" i="2"/>
  <c r="M1773" i="2"/>
  <c r="I1773" i="2"/>
  <c r="E1773" i="2"/>
  <c r="O1773" i="2" s="1"/>
  <c r="N1773" i="2" l="1"/>
  <c r="P1773" i="2" s="1"/>
  <c r="C1775" i="2"/>
  <c r="M1774" i="2"/>
  <c r="I1774" i="2"/>
  <c r="E1774" i="2"/>
  <c r="N1774" i="2" s="1"/>
  <c r="K1774" i="2"/>
  <c r="G1774" i="2"/>
  <c r="B1776" i="2"/>
  <c r="L1775" i="2"/>
  <c r="H1775" i="2"/>
  <c r="D1775" i="2"/>
  <c r="J1775" i="2"/>
  <c r="F1775" i="2"/>
  <c r="J1776" i="2" l="1"/>
  <c r="F1776" i="2"/>
  <c r="B1777" i="2"/>
  <c r="L1776" i="2"/>
  <c r="H1776" i="2"/>
  <c r="D1776" i="2"/>
  <c r="O1774" i="2"/>
  <c r="P1774" i="2" s="1"/>
  <c r="K1775" i="2"/>
  <c r="G1775" i="2"/>
  <c r="C1776" i="2"/>
  <c r="M1775" i="2"/>
  <c r="I1775" i="2"/>
  <c r="E1775" i="2"/>
  <c r="O1775" i="2" s="1"/>
  <c r="C1777" i="2" l="1"/>
  <c r="M1776" i="2"/>
  <c r="I1776" i="2"/>
  <c r="E1776" i="2"/>
  <c r="K1776" i="2"/>
  <c r="G1776" i="2"/>
  <c r="N1775" i="2"/>
  <c r="P1775" i="2" s="1"/>
  <c r="B1778" i="2"/>
  <c r="L1777" i="2"/>
  <c r="H1777" i="2"/>
  <c r="D1777" i="2"/>
  <c r="J1777" i="2"/>
  <c r="F1777" i="2"/>
  <c r="N1776" i="2"/>
  <c r="O1776" i="2"/>
  <c r="P1776" i="2" l="1"/>
  <c r="J1778" i="2"/>
  <c r="F1778" i="2"/>
  <c r="B1779" i="2"/>
  <c r="L1778" i="2"/>
  <c r="H1778" i="2"/>
  <c r="D1778" i="2"/>
  <c r="K1777" i="2"/>
  <c r="G1777" i="2"/>
  <c r="C1778" i="2"/>
  <c r="M1777" i="2"/>
  <c r="I1777" i="2"/>
  <c r="E1777" i="2"/>
  <c r="O1777" i="2" s="1"/>
  <c r="C1779" i="2" l="1"/>
  <c r="M1778" i="2"/>
  <c r="I1778" i="2"/>
  <c r="E1778" i="2"/>
  <c r="N1778" i="2" s="1"/>
  <c r="K1778" i="2"/>
  <c r="G1778" i="2"/>
  <c r="N1777" i="2"/>
  <c r="P1777" i="2" s="1"/>
  <c r="B1780" i="2"/>
  <c r="L1779" i="2"/>
  <c r="H1779" i="2"/>
  <c r="D1779" i="2"/>
  <c r="J1779" i="2"/>
  <c r="F1779" i="2"/>
  <c r="K1779" i="2" l="1"/>
  <c r="G1779" i="2"/>
  <c r="C1780" i="2"/>
  <c r="M1779" i="2"/>
  <c r="I1779" i="2"/>
  <c r="E1779" i="2"/>
  <c r="O1779" i="2" s="1"/>
  <c r="J1780" i="2"/>
  <c r="F1780" i="2"/>
  <c r="B1781" i="2"/>
  <c r="L1780" i="2"/>
  <c r="H1780" i="2"/>
  <c r="D1780" i="2"/>
  <c r="O1778" i="2"/>
  <c r="P1778" i="2" s="1"/>
  <c r="B1782" i="2" l="1"/>
  <c r="L1781" i="2"/>
  <c r="H1781" i="2"/>
  <c r="J1781" i="2"/>
  <c r="D1781" i="2"/>
  <c r="F1781" i="2"/>
  <c r="N1779" i="2"/>
  <c r="P1779" i="2" s="1"/>
  <c r="C1781" i="2"/>
  <c r="M1780" i="2"/>
  <c r="I1780" i="2"/>
  <c r="E1780" i="2"/>
  <c r="O1780" i="2" s="1"/>
  <c r="K1780" i="2"/>
  <c r="G1780" i="2"/>
  <c r="N1780" i="2" l="1"/>
  <c r="P1780" i="2" s="1"/>
  <c r="C1782" i="2"/>
  <c r="M1781" i="2"/>
  <c r="K1781" i="2"/>
  <c r="I1781" i="2"/>
  <c r="G1781" i="2"/>
  <c r="E1781" i="2"/>
  <c r="O1781" i="2" s="1"/>
  <c r="N1781" i="2"/>
  <c r="J1782" i="2"/>
  <c r="F1782" i="2"/>
  <c r="B1783" i="2"/>
  <c r="L1782" i="2"/>
  <c r="H1782" i="2"/>
  <c r="D1782" i="2"/>
  <c r="P1781" i="2" l="1"/>
  <c r="B1784" i="2"/>
  <c r="L1783" i="2"/>
  <c r="H1783" i="2"/>
  <c r="D1783" i="2"/>
  <c r="J1783" i="2"/>
  <c r="F1783" i="2"/>
  <c r="K1782" i="2"/>
  <c r="G1782" i="2"/>
  <c r="C1783" i="2"/>
  <c r="M1782" i="2"/>
  <c r="I1782" i="2"/>
  <c r="E1782" i="2"/>
  <c r="O1782" i="2" s="1"/>
  <c r="N1782" i="2" l="1"/>
  <c r="P1782" i="2" s="1"/>
  <c r="C1784" i="2"/>
  <c r="M1783" i="2"/>
  <c r="I1783" i="2"/>
  <c r="E1783" i="2"/>
  <c r="O1783" i="2" s="1"/>
  <c r="K1783" i="2"/>
  <c r="G1783" i="2"/>
  <c r="J1784" i="2"/>
  <c r="F1784" i="2"/>
  <c r="B1785" i="2"/>
  <c r="L1784" i="2"/>
  <c r="H1784" i="2"/>
  <c r="D1784" i="2"/>
  <c r="B1786" i="2" l="1"/>
  <c r="L1785" i="2"/>
  <c r="H1785" i="2"/>
  <c r="D1785" i="2"/>
  <c r="J1785" i="2"/>
  <c r="F1785" i="2"/>
  <c r="K1784" i="2"/>
  <c r="G1784" i="2"/>
  <c r="C1785" i="2"/>
  <c r="M1784" i="2"/>
  <c r="I1784" i="2"/>
  <c r="E1784" i="2"/>
  <c r="O1784" i="2" s="1"/>
  <c r="N1784" i="2"/>
  <c r="N1783" i="2"/>
  <c r="P1783" i="2" s="1"/>
  <c r="P1784" i="2" l="1"/>
  <c r="C1786" i="2"/>
  <c r="M1785" i="2"/>
  <c r="I1785" i="2"/>
  <c r="E1785" i="2"/>
  <c r="O1785" i="2" s="1"/>
  <c r="K1785" i="2"/>
  <c r="G1785" i="2"/>
  <c r="J1786" i="2"/>
  <c r="F1786" i="2"/>
  <c r="B1787" i="2"/>
  <c r="L1786" i="2"/>
  <c r="H1786" i="2"/>
  <c r="D1786" i="2"/>
  <c r="B1788" i="2" l="1"/>
  <c r="L1787" i="2"/>
  <c r="H1787" i="2"/>
  <c r="D1787" i="2"/>
  <c r="J1787" i="2"/>
  <c r="F1787" i="2"/>
  <c r="K1786" i="2"/>
  <c r="G1786" i="2"/>
  <c r="C1787" i="2"/>
  <c r="M1786" i="2"/>
  <c r="I1786" i="2"/>
  <c r="E1786" i="2"/>
  <c r="O1786" i="2" s="1"/>
  <c r="N1785" i="2"/>
  <c r="P1785" i="2" s="1"/>
  <c r="N1786" i="2" l="1"/>
  <c r="P1786" i="2" s="1"/>
  <c r="C1788" i="2"/>
  <c r="M1787" i="2"/>
  <c r="I1787" i="2"/>
  <c r="E1787" i="2"/>
  <c r="O1787" i="2" s="1"/>
  <c r="K1787" i="2"/>
  <c r="G1787" i="2"/>
  <c r="J1788" i="2"/>
  <c r="F1788" i="2"/>
  <c r="B1789" i="2"/>
  <c r="L1788" i="2"/>
  <c r="H1788" i="2"/>
  <c r="D1788" i="2"/>
  <c r="B1790" i="2" l="1"/>
  <c r="L1789" i="2"/>
  <c r="H1789" i="2"/>
  <c r="D1789" i="2"/>
  <c r="J1789" i="2"/>
  <c r="F1789" i="2"/>
  <c r="K1788" i="2"/>
  <c r="G1788" i="2"/>
  <c r="C1789" i="2"/>
  <c r="M1788" i="2"/>
  <c r="I1788" i="2"/>
  <c r="E1788" i="2"/>
  <c r="N1787" i="2"/>
  <c r="P1787" i="2" s="1"/>
  <c r="O1788" i="2"/>
  <c r="N1788" i="2"/>
  <c r="P1788" i="2" s="1"/>
  <c r="C1790" i="2" l="1"/>
  <c r="M1789" i="2"/>
  <c r="I1789" i="2"/>
  <c r="E1789" i="2"/>
  <c r="O1789" i="2" s="1"/>
  <c r="K1789" i="2"/>
  <c r="G1789" i="2"/>
  <c r="J1790" i="2"/>
  <c r="F1790" i="2"/>
  <c r="B1791" i="2"/>
  <c r="L1790" i="2"/>
  <c r="H1790" i="2"/>
  <c r="D1790" i="2"/>
  <c r="B1792" i="2" l="1"/>
  <c r="L1791" i="2"/>
  <c r="H1791" i="2"/>
  <c r="D1791" i="2"/>
  <c r="J1791" i="2"/>
  <c r="F1791" i="2"/>
  <c r="K1790" i="2"/>
  <c r="G1790" i="2"/>
  <c r="C1791" i="2"/>
  <c r="M1790" i="2"/>
  <c r="I1790" i="2"/>
  <c r="E1790" i="2"/>
  <c r="O1790" i="2" s="1"/>
  <c r="N1789" i="2"/>
  <c r="P1789" i="2" s="1"/>
  <c r="N1790" i="2" l="1"/>
  <c r="P1790" i="2" s="1"/>
  <c r="C1792" i="2"/>
  <c r="M1791" i="2"/>
  <c r="I1791" i="2"/>
  <c r="E1791" i="2"/>
  <c r="O1791" i="2" s="1"/>
  <c r="K1791" i="2"/>
  <c r="G1791" i="2"/>
  <c r="J1792" i="2"/>
  <c r="F1792" i="2"/>
  <c r="B1793" i="2"/>
  <c r="L1792" i="2"/>
  <c r="H1792" i="2"/>
  <c r="D1792" i="2"/>
  <c r="B1794" i="2" l="1"/>
  <c r="L1793" i="2"/>
  <c r="H1793" i="2"/>
  <c r="D1793" i="2"/>
  <c r="J1793" i="2"/>
  <c r="F1793" i="2"/>
  <c r="K1792" i="2"/>
  <c r="G1792" i="2"/>
  <c r="C1793" i="2"/>
  <c r="M1792" i="2"/>
  <c r="I1792" i="2"/>
  <c r="E1792" i="2"/>
  <c r="O1792" i="2" s="1"/>
  <c r="N1791" i="2"/>
  <c r="P1791" i="2" s="1"/>
  <c r="J1794" i="2" l="1"/>
  <c r="F1794" i="2"/>
  <c r="B1795" i="2"/>
  <c r="L1794" i="2"/>
  <c r="H1794" i="2"/>
  <c r="D1794" i="2"/>
  <c r="C1794" i="2"/>
  <c r="M1793" i="2"/>
  <c r="I1793" i="2"/>
  <c r="E1793" i="2"/>
  <c r="O1793" i="2" s="1"/>
  <c r="K1793" i="2"/>
  <c r="G1793" i="2"/>
  <c r="N1793" i="2"/>
  <c r="P1793" i="2" s="1"/>
  <c r="N1792" i="2"/>
  <c r="P1792" i="2" s="1"/>
  <c r="K1794" i="2" l="1"/>
  <c r="G1794" i="2"/>
  <c r="C1795" i="2"/>
  <c r="M1794" i="2"/>
  <c r="I1794" i="2"/>
  <c r="E1794" i="2"/>
  <c r="B1796" i="2"/>
  <c r="L1795" i="2"/>
  <c r="H1795" i="2"/>
  <c r="D1795" i="2"/>
  <c r="J1795" i="2"/>
  <c r="F1795" i="2"/>
  <c r="O1794" i="2"/>
  <c r="N1794" i="2"/>
  <c r="P1794" i="2" l="1"/>
  <c r="J1796" i="2"/>
  <c r="F1796" i="2"/>
  <c r="B1797" i="2"/>
  <c r="L1796" i="2"/>
  <c r="H1796" i="2"/>
  <c r="D1796" i="2"/>
  <c r="C1796" i="2"/>
  <c r="M1795" i="2"/>
  <c r="I1795" i="2"/>
  <c r="E1795" i="2"/>
  <c r="O1795" i="2" s="1"/>
  <c r="K1795" i="2"/>
  <c r="G1795" i="2"/>
  <c r="N1795" i="2"/>
  <c r="P1795" i="2" s="1"/>
  <c r="K1796" i="2" l="1"/>
  <c r="G1796" i="2"/>
  <c r="C1797" i="2"/>
  <c r="M1796" i="2"/>
  <c r="I1796" i="2"/>
  <c r="E1796" i="2"/>
  <c r="B1798" i="2"/>
  <c r="L1797" i="2"/>
  <c r="H1797" i="2"/>
  <c r="D1797" i="2"/>
  <c r="J1797" i="2"/>
  <c r="F1797" i="2"/>
  <c r="O1796" i="2"/>
  <c r="N1796" i="2"/>
  <c r="P1796" i="2" l="1"/>
  <c r="J1798" i="2"/>
  <c r="F1798" i="2"/>
  <c r="B1799" i="2"/>
  <c r="L1798" i="2"/>
  <c r="H1798" i="2"/>
  <c r="D1798" i="2"/>
  <c r="C1798" i="2"/>
  <c r="M1797" i="2"/>
  <c r="I1797" i="2"/>
  <c r="E1797" i="2"/>
  <c r="K1797" i="2"/>
  <c r="G1797" i="2"/>
  <c r="O1797" i="2"/>
  <c r="N1797" i="2"/>
  <c r="P1797" i="2" l="1"/>
  <c r="K1798" i="2"/>
  <c r="G1798" i="2"/>
  <c r="C1799" i="2"/>
  <c r="M1798" i="2"/>
  <c r="I1798" i="2"/>
  <c r="E1798" i="2"/>
  <c r="B1800" i="2"/>
  <c r="L1799" i="2"/>
  <c r="H1799" i="2"/>
  <c r="D1799" i="2"/>
  <c r="J1799" i="2"/>
  <c r="F1799" i="2"/>
  <c r="O1798" i="2"/>
  <c r="N1798" i="2"/>
  <c r="P1798" i="2" l="1"/>
  <c r="J1800" i="2"/>
  <c r="F1800" i="2"/>
  <c r="B1801" i="2"/>
  <c r="L1800" i="2"/>
  <c r="H1800" i="2"/>
  <c r="D1800" i="2"/>
  <c r="C1800" i="2"/>
  <c r="M1799" i="2"/>
  <c r="I1799" i="2"/>
  <c r="E1799" i="2"/>
  <c r="O1799" i="2" s="1"/>
  <c r="K1799" i="2"/>
  <c r="G1799" i="2"/>
  <c r="N1799" i="2"/>
  <c r="P1799" i="2" l="1"/>
  <c r="K1800" i="2"/>
  <c r="G1800" i="2"/>
  <c r="C1801" i="2"/>
  <c r="M1800" i="2"/>
  <c r="I1800" i="2"/>
  <c r="E1800" i="2"/>
  <c r="B1802" i="2"/>
  <c r="L1801" i="2"/>
  <c r="H1801" i="2"/>
  <c r="D1801" i="2"/>
  <c r="J1801" i="2"/>
  <c r="F1801" i="2"/>
  <c r="O1800" i="2"/>
  <c r="N1800" i="2"/>
  <c r="P1800" i="2" l="1"/>
  <c r="J1802" i="2"/>
  <c r="F1802" i="2"/>
  <c r="B1803" i="2"/>
  <c r="L1802" i="2"/>
  <c r="H1802" i="2"/>
  <c r="D1802" i="2"/>
  <c r="C1802" i="2"/>
  <c r="M1801" i="2"/>
  <c r="I1801" i="2"/>
  <c r="E1801" i="2"/>
  <c r="K1801" i="2"/>
  <c r="G1801" i="2"/>
  <c r="O1801" i="2"/>
  <c r="N1801" i="2"/>
  <c r="P1801" i="2" s="1"/>
  <c r="K1802" i="2" l="1"/>
  <c r="G1802" i="2"/>
  <c r="C1803" i="2"/>
  <c r="M1802" i="2"/>
  <c r="I1802" i="2"/>
  <c r="E1802" i="2"/>
  <c r="B1804" i="2"/>
  <c r="L1803" i="2"/>
  <c r="H1803" i="2"/>
  <c r="D1803" i="2"/>
  <c r="J1803" i="2"/>
  <c r="F1803" i="2"/>
  <c r="O1802" i="2"/>
  <c r="N1802" i="2"/>
  <c r="P1802" i="2" l="1"/>
  <c r="J1804" i="2"/>
  <c r="F1804" i="2"/>
  <c r="B1805" i="2"/>
  <c r="L1804" i="2"/>
  <c r="H1804" i="2"/>
  <c r="D1804" i="2"/>
  <c r="C1804" i="2"/>
  <c r="M1803" i="2"/>
  <c r="I1803" i="2"/>
  <c r="E1803" i="2"/>
  <c r="K1803" i="2"/>
  <c r="G1803" i="2"/>
  <c r="O1803" i="2"/>
  <c r="N1803" i="2"/>
  <c r="P1803" i="2" s="1"/>
  <c r="K1804" i="2" l="1"/>
  <c r="G1804" i="2"/>
  <c r="C1805" i="2"/>
  <c r="M1804" i="2"/>
  <c r="I1804" i="2"/>
  <c r="E1804" i="2"/>
  <c r="B1806" i="2"/>
  <c r="L1805" i="2"/>
  <c r="H1805" i="2"/>
  <c r="D1805" i="2"/>
  <c r="J1805" i="2"/>
  <c r="F1805" i="2"/>
  <c r="O1804" i="2"/>
  <c r="N1804" i="2"/>
  <c r="P1804" i="2" l="1"/>
  <c r="J1806" i="2"/>
  <c r="F1806" i="2"/>
  <c r="B1807" i="2"/>
  <c r="L1806" i="2"/>
  <c r="H1806" i="2"/>
  <c r="D1806" i="2"/>
  <c r="C1806" i="2"/>
  <c r="M1805" i="2"/>
  <c r="I1805" i="2"/>
  <c r="E1805" i="2"/>
  <c r="K1805" i="2"/>
  <c r="G1805" i="2"/>
  <c r="O1805" i="2"/>
  <c r="N1805" i="2"/>
  <c r="P1805" i="2" s="1"/>
  <c r="K1806" i="2" l="1"/>
  <c r="G1806" i="2"/>
  <c r="C1807" i="2"/>
  <c r="M1806" i="2"/>
  <c r="I1806" i="2"/>
  <c r="E1806" i="2"/>
  <c r="B1808" i="2"/>
  <c r="L1807" i="2"/>
  <c r="H1807" i="2"/>
  <c r="D1807" i="2"/>
  <c r="J1807" i="2"/>
  <c r="F1807" i="2"/>
  <c r="O1806" i="2"/>
  <c r="N1806" i="2"/>
  <c r="P1806" i="2" l="1"/>
  <c r="J1808" i="2"/>
  <c r="F1808" i="2"/>
  <c r="B1809" i="2"/>
  <c r="L1808" i="2"/>
  <c r="H1808" i="2"/>
  <c r="D1808" i="2"/>
  <c r="C1808" i="2"/>
  <c r="M1807" i="2"/>
  <c r="I1807" i="2"/>
  <c r="E1807" i="2"/>
  <c r="K1807" i="2"/>
  <c r="G1807" i="2"/>
  <c r="O1807" i="2"/>
  <c r="N1807" i="2"/>
  <c r="P1807" i="2" l="1"/>
  <c r="K1808" i="2"/>
  <c r="G1808" i="2"/>
  <c r="C1809" i="2"/>
  <c r="M1808" i="2"/>
  <c r="I1808" i="2"/>
  <c r="E1808" i="2"/>
  <c r="B1810" i="2"/>
  <c r="L1809" i="2"/>
  <c r="H1809" i="2"/>
  <c r="D1809" i="2"/>
  <c r="J1809" i="2"/>
  <c r="F1809" i="2"/>
  <c r="O1808" i="2"/>
  <c r="N1808" i="2"/>
  <c r="P1808" i="2" l="1"/>
  <c r="J1810" i="2"/>
  <c r="F1810" i="2"/>
  <c r="B1811" i="2"/>
  <c r="L1810" i="2"/>
  <c r="H1810" i="2"/>
  <c r="D1810" i="2"/>
  <c r="C1810" i="2"/>
  <c r="M1809" i="2"/>
  <c r="I1809" i="2"/>
  <c r="E1809" i="2"/>
  <c r="K1809" i="2"/>
  <c r="G1809" i="2"/>
  <c r="O1809" i="2"/>
  <c r="N1809" i="2"/>
  <c r="P1809" i="2" l="1"/>
  <c r="K1810" i="2"/>
  <c r="G1810" i="2"/>
  <c r="C1811" i="2"/>
  <c r="M1810" i="2"/>
  <c r="I1810" i="2"/>
  <c r="E1810" i="2"/>
  <c r="B1812" i="2"/>
  <c r="L1811" i="2"/>
  <c r="H1811" i="2"/>
  <c r="D1811" i="2"/>
  <c r="J1811" i="2"/>
  <c r="F1811" i="2"/>
  <c r="O1810" i="2"/>
  <c r="N1810" i="2"/>
  <c r="P1810" i="2" l="1"/>
  <c r="J1812" i="2"/>
  <c r="F1812" i="2"/>
  <c r="B1813" i="2"/>
  <c r="L1812" i="2"/>
  <c r="H1812" i="2"/>
  <c r="D1812" i="2"/>
  <c r="C1812" i="2"/>
  <c r="M1811" i="2"/>
  <c r="I1811" i="2"/>
  <c r="E1811" i="2"/>
  <c r="K1811" i="2"/>
  <c r="G1811" i="2"/>
  <c r="O1811" i="2"/>
  <c r="N1811" i="2"/>
  <c r="P1811" i="2" l="1"/>
  <c r="K1812" i="2"/>
  <c r="G1812" i="2"/>
  <c r="C1813" i="2"/>
  <c r="M1812" i="2"/>
  <c r="I1812" i="2"/>
  <c r="E1812" i="2"/>
  <c r="B1814" i="2"/>
  <c r="L1813" i="2"/>
  <c r="H1813" i="2"/>
  <c r="D1813" i="2"/>
  <c r="J1813" i="2"/>
  <c r="F1813" i="2"/>
  <c r="O1812" i="2"/>
  <c r="N1812" i="2"/>
  <c r="P1812" i="2" l="1"/>
  <c r="J1814" i="2"/>
  <c r="F1814" i="2"/>
  <c r="B1815" i="2"/>
  <c r="L1814" i="2"/>
  <c r="H1814" i="2"/>
  <c r="D1814" i="2"/>
  <c r="C1814" i="2"/>
  <c r="M1813" i="2"/>
  <c r="I1813" i="2"/>
  <c r="E1813" i="2"/>
  <c r="K1813" i="2"/>
  <c r="G1813" i="2"/>
  <c r="O1813" i="2"/>
  <c r="N1813" i="2"/>
  <c r="P1813" i="2" l="1"/>
  <c r="K1814" i="2"/>
  <c r="G1814" i="2"/>
  <c r="C1815" i="2"/>
  <c r="M1814" i="2"/>
  <c r="I1814" i="2"/>
  <c r="E1814" i="2"/>
  <c r="B1816" i="2"/>
  <c r="L1815" i="2"/>
  <c r="H1815" i="2"/>
  <c r="D1815" i="2"/>
  <c r="J1815" i="2"/>
  <c r="F1815" i="2"/>
  <c r="O1814" i="2"/>
  <c r="N1814" i="2"/>
  <c r="P1814" i="2" l="1"/>
  <c r="J1816" i="2"/>
  <c r="F1816" i="2"/>
  <c r="B1817" i="2"/>
  <c r="L1816" i="2"/>
  <c r="H1816" i="2"/>
  <c r="D1816" i="2"/>
  <c r="C1816" i="2"/>
  <c r="M1815" i="2"/>
  <c r="I1815" i="2"/>
  <c r="E1815" i="2"/>
  <c r="K1815" i="2"/>
  <c r="G1815" i="2"/>
  <c r="O1815" i="2"/>
  <c r="N1815" i="2"/>
  <c r="P1815" i="2" l="1"/>
  <c r="K1816" i="2"/>
  <c r="G1816" i="2"/>
  <c r="C1817" i="2"/>
  <c r="M1816" i="2"/>
  <c r="I1816" i="2"/>
  <c r="E1816" i="2"/>
  <c r="B1818" i="2"/>
  <c r="L1817" i="2"/>
  <c r="H1817" i="2"/>
  <c r="D1817" i="2"/>
  <c r="J1817" i="2"/>
  <c r="F1817" i="2"/>
  <c r="O1816" i="2"/>
  <c r="N1816" i="2"/>
  <c r="P1816" i="2" l="1"/>
  <c r="J1818" i="2"/>
  <c r="F1818" i="2"/>
  <c r="B1819" i="2"/>
  <c r="L1818" i="2"/>
  <c r="H1818" i="2"/>
  <c r="D1818" i="2"/>
  <c r="C1818" i="2"/>
  <c r="M1817" i="2"/>
  <c r="I1817" i="2"/>
  <c r="E1817" i="2"/>
  <c r="K1817" i="2"/>
  <c r="G1817" i="2"/>
  <c r="O1817" i="2"/>
  <c r="N1817" i="2"/>
  <c r="P1817" i="2" l="1"/>
  <c r="K1818" i="2"/>
  <c r="G1818" i="2"/>
  <c r="C1819" i="2"/>
  <c r="M1818" i="2"/>
  <c r="I1818" i="2"/>
  <c r="E1818" i="2"/>
  <c r="B1820" i="2"/>
  <c r="L1819" i="2"/>
  <c r="H1819" i="2"/>
  <c r="D1819" i="2"/>
  <c r="J1819" i="2"/>
  <c r="F1819" i="2"/>
  <c r="O1818" i="2"/>
  <c r="N1818" i="2"/>
  <c r="P1818" i="2" l="1"/>
  <c r="J1820" i="2"/>
  <c r="F1820" i="2"/>
  <c r="B1821" i="2"/>
  <c r="L1820" i="2"/>
  <c r="H1820" i="2"/>
  <c r="D1820" i="2"/>
  <c r="C1820" i="2"/>
  <c r="M1819" i="2"/>
  <c r="I1819" i="2"/>
  <c r="E1819" i="2"/>
  <c r="K1819" i="2"/>
  <c r="G1819" i="2"/>
  <c r="O1819" i="2"/>
  <c r="N1819" i="2"/>
  <c r="P1819" i="2" l="1"/>
  <c r="K1820" i="2"/>
  <c r="G1820" i="2"/>
  <c r="C1821" i="2"/>
  <c r="M1820" i="2"/>
  <c r="I1820" i="2"/>
  <c r="E1820" i="2"/>
  <c r="B1822" i="2"/>
  <c r="L1821" i="2"/>
  <c r="H1821" i="2"/>
  <c r="D1821" i="2"/>
  <c r="J1821" i="2"/>
  <c r="F1821" i="2"/>
  <c r="O1820" i="2"/>
  <c r="N1820" i="2"/>
  <c r="P1820" i="2" l="1"/>
  <c r="J1822" i="2"/>
  <c r="F1822" i="2"/>
  <c r="B1823" i="2"/>
  <c r="L1822" i="2"/>
  <c r="H1822" i="2"/>
  <c r="D1822" i="2"/>
  <c r="C1822" i="2"/>
  <c r="M1821" i="2"/>
  <c r="I1821" i="2"/>
  <c r="E1821" i="2"/>
  <c r="K1821" i="2"/>
  <c r="G1821" i="2"/>
  <c r="O1821" i="2"/>
  <c r="N1821" i="2"/>
  <c r="P1821" i="2" l="1"/>
  <c r="K1822" i="2"/>
  <c r="G1822" i="2"/>
  <c r="C1823" i="2"/>
  <c r="M1822" i="2"/>
  <c r="I1822" i="2"/>
  <c r="E1822" i="2"/>
  <c r="B1824" i="2"/>
  <c r="L1823" i="2"/>
  <c r="H1823" i="2"/>
  <c r="D1823" i="2"/>
  <c r="J1823" i="2"/>
  <c r="F1823" i="2"/>
  <c r="O1822" i="2"/>
  <c r="N1822" i="2"/>
  <c r="P1822" i="2" l="1"/>
  <c r="J1824" i="2"/>
  <c r="F1824" i="2"/>
  <c r="B1825" i="2"/>
  <c r="L1824" i="2"/>
  <c r="H1824" i="2"/>
  <c r="D1824" i="2"/>
  <c r="C1824" i="2"/>
  <c r="M1823" i="2"/>
  <c r="I1823" i="2"/>
  <c r="E1823" i="2"/>
  <c r="O1823" i="2" s="1"/>
  <c r="K1823" i="2"/>
  <c r="G1823" i="2"/>
  <c r="N1823" i="2"/>
  <c r="P1823" i="2" l="1"/>
  <c r="K1824" i="2"/>
  <c r="G1824" i="2"/>
  <c r="C1825" i="2"/>
  <c r="M1824" i="2"/>
  <c r="I1824" i="2"/>
  <c r="E1824" i="2"/>
  <c r="B1826" i="2"/>
  <c r="L1825" i="2"/>
  <c r="H1825" i="2"/>
  <c r="D1825" i="2"/>
  <c r="J1825" i="2"/>
  <c r="F1825" i="2"/>
  <c r="O1824" i="2"/>
  <c r="N1824" i="2"/>
  <c r="P1824" i="2" s="1"/>
  <c r="J1826" i="2" l="1"/>
  <c r="F1826" i="2"/>
  <c r="B1827" i="2"/>
  <c r="L1826" i="2"/>
  <c r="H1826" i="2"/>
  <c r="D1826" i="2"/>
  <c r="C1826" i="2"/>
  <c r="M1825" i="2"/>
  <c r="I1825" i="2"/>
  <c r="E1825" i="2"/>
  <c r="K1825" i="2"/>
  <c r="G1825" i="2"/>
  <c r="O1825" i="2"/>
  <c r="N1825" i="2"/>
  <c r="P1825" i="2" s="1"/>
  <c r="K1826" i="2" l="1"/>
  <c r="G1826" i="2"/>
  <c r="C1827" i="2"/>
  <c r="M1826" i="2"/>
  <c r="I1826" i="2"/>
  <c r="E1826" i="2"/>
  <c r="B1828" i="2"/>
  <c r="L1827" i="2"/>
  <c r="H1827" i="2"/>
  <c r="D1827" i="2"/>
  <c r="J1827" i="2"/>
  <c r="F1827" i="2"/>
  <c r="O1826" i="2"/>
  <c r="N1826" i="2"/>
  <c r="P1826" i="2" l="1"/>
  <c r="J1828" i="2"/>
  <c r="F1828" i="2"/>
  <c r="B1829" i="2"/>
  <c r="L1828" i="2"/>
  <c r="H1828" i="2"/>
  <c r="D1828" i="2"/>
  <c r="C1828" i="2"/>
  <c r="M1827" i="2"/>
  <c r="I1827" i="2"/>
  <c r="E1827" i="2"/>
  <c r="O1827" i="2" s="1"/>
  <c r="K1827" i="2"/>
  <c r="G1827" i="2"/>
  <c r="K1828" i="2" l="1"/>
  <c r="G1828" i="2"/>
  <c r="C1829" i="2"/>
  <c r="M1828" i="2"/>
  <c r="I1828" i="2"/>
  <c r="E1828" i="2"/>
  <c r="B1830" i="2"/>
  <c r="L1829" i="2"/>
  <c r="H1829" i="2"/>
  <c r="D1829" i="2"/>
  <c r="J1829" i="2"/>
  <c r="F1829" i="2"/>
  <c r="O1828" i="2"/>
  <c r="N1828" i="2"/>
  <c r="N1827" i="2"/>
  <c r="P1827" i="2" s="1"/>
  <c r="P1828" i="2" l="1"/>
  <c r="J1830" i="2"/>
  <c r="F1830" i="2"/>
  <c r="B1831" i="2"/>
  <c r="L1830" i="2"/>
  <c r="H1830" i="2"/>
  <c r="D1830" i="2"/>
  <c r="C1830" i="2"/>
  <c r="M1829" i="2"/>
  <c r="I1829" i="2"/>
  <c r="E1829" i="2"/>
  <c r="K1829" i="2"/>
  <c r="G1829" i="2"/>
  <c r="O1829" i="2"/>
  <c r="N1829" i="2"/>
  <c r="P1829" i="2" s="1"/>
  <c r="K1830" i="2" l="1"/>
  <c r="G1830" i="2"/>
  <c r="C1831" i="2"/>
  <c r="M1830" i="2"/>
  <c r="I1830" i="2"/>
  <c r="E1830" i="2"/>
  <c r="B1832" i="2"/>
  <c r="L1831" i="2"/>
  <c r="H1831" i="2"/>
  <c r="D1831" i="2"/>
  <c r="J1831" i="2"/>
  <c r="F1831" i="2"/>
  <c r="O1830" i="2"/>
  <c r="N1830" i="2"/>
  <c r="P1830" i="2" l="1"/>
  <c r="J1832" i="2"/>
  <c r="F1832" i="2"/>
  <c r="B1833" i="2"/>
  <c r="L1832" i="2"/>
  <c r="H1832" i="2"/>
  <c r="D1832" i="2"/>
  <c r="C1832" i="2"/>
  <c r="M1831" i="2"/>
  <c r="I1831" i="2"/>
  <c r="E1831" i="2"/>
  <c r="K1831" i="2"/>
  <c r="G1831" i="2"/>
  <c r="O1831" i="2"/>
  <c r="N1831" i="2"/>
  <c r="P1831" i="2" l="1"/>
  <c r="K1832" i="2"/>
  <c r="G1832" i="2"/>
  <c r="C1833" i="2"/>
  <c r="M1832" i="2"/>
  <c r="I1832" i="2"/>
  <c r="E1832" i="2"/>
  <c r="B1834" i="2"/>
  <c r="L1833" i="2"/>
  <c r="H1833" i="2"/>
  <c r="D1833" i="2"/>
  <c r="J1833" i="2"/>
  <c r="F1833" i="2"/>
  <c r="O1832" i="2"/>
  <c r="N1832" i="2"/>
  <c r="P1832" i="2" l="1"/>
  <c r="J1834" i="2"/>
  <c r="F1834" i="2"/>
  <c r="B1835" i="2"/>
  <c r="L1834" i="2"/>
  <c r="H1834" i="2"/>
  <c r="D1834" i="2"/>
  <c r="C1834" i="2"/>
  <c r="M1833" i="2"/>
  <c r="I1833" i="2"/>
  <c r="E1833" i="2"/>
  <c r="O1833" i="2" s="1"/>
  <c r="K1833" i="2"/>
  <c r="G1833" i="2"/>
  <c r="N1833" i="2"/>
  <c r="P1833" i="2" l="1"/>
  <c r="K1834" i="2"/>
  <c r="G1834" i="2"/>
  <c r="C1835" i="2"/>
  <c r="M1834" i="2"/>
  <c r="I1834" i="2"/>
  <c r="E1834" i="2"/>
  <c r="B1836" i="2"/>
  <c r="L1835" i="2"/>
  <c r="H1835" i="2"/>
  <c r="D1835" i="2"/>
  <c r="J1835" i="2"/>
  <c r="F1835" i="2"/>
  <c r="O1834" i="2"/>
  <c r="N1834" i="2"/>
  <c r="P1834" i="2" l="1"/>
  <c r="J1836" i="2"/>
  <c r="F1836" i="2"/>
  <c r="B1837" i="2"/>
  <c r="L1836" i="2"/>
  <c r="H1836" i="2"/>
  <c r="D1836" i="2"/>
  <c r="C1836" i="2"/>
  <c r="M1835" i="2"/>
  <c r="I1835" i="2"/>
  <c r="E1835" i="2"/>
  <c r="O1835" i="2" s="1"/>
  <c r="K1835" i="2"/>
  <c r="G1835" i="2"/>
  <c r="K1836" i="2" l="1"/>
  <c r="G1836" i="2"/>
  <c r="C1837" i="2"/>
  <c r="M1836" i="2"/>
  <c r="I1836" i="2"/>
  <c r="E1836" i="2"/>
  <c r="B1838" i="2"/>
  <c r="L1837" i="2"/>
  <c r="H1837" i="2"/>
  <c r="D1837" i="2"/>
  <c r="J1837" i="2"/>
  <c r="F1837" i="2"/>
  <c r="O1836" i="2"/>
  <c r="N1836" i="2"/>
  <c r="N1835" i="2"/>
  <c r="P1835" i="2" s="1"/>
  <c r="P1836" i="2" l="1"/>
  <c r="J1838" i="2"/>
  <c r="F1838" i="2"/>
  <c r="B1839" i="2"/>
  <c r="L1838" i="2"/>
  <c r="H1838" i="2"/>
  <c r="D1838" i="2"/>
  <c r="C1838" i="2"/>
  <c r="M1837" i="2"/>
  <c r="I1837" i="2"/>
  <c r="E1837" i="2"/>
  <c r="O1837" i="2" s="1"/>
  <c r="K1837" i="2"/>
  <c r="G1837" i="2"/>
  <c r="N1837" i="2"/>
  <c r="P1837" i="2" l="1"/>
  <c r="K1838" i="2"/>
  <c r="G1838" i="2"/>
  <c r="C1839" i="2"/>
  <c r="M1838" i="2"/>
  <c r="I1838" i="2"/>
  <c r="E1838" i="2"/>
  <c r="B1840" i="2"/>
  <c r="L1839" i="2"/>
  <c r="H1839" i="2"/>
  <c r="D1839" i="2"/>
  <c r="J1839" i="2"/>
  <c r="F1839" i="2"/>
  <c r="O1838" i="2"/>
  <c r="N1838" i="2"/>
  <c r="P1838" i="2" l="1"/>
  <c r="J1840" i="2"/>
  <c r="F1840" i="2"/>
  <c r="B1841" i="2"/>
  <c r="L1840" i="2"/>
  <c r="H1840" i="2"/>
  <c r="D1840" i="2"/>
  <c r="C1840" i="2"/>
  <c r="M1839" i="2"/>
  <c r="I1839" i="2"/>
  <c r="E1839" i="2"/>
  <c r="K1839" i="2"/>
  <c r="G1839" i="2"/>
  <c r="O1839" i="2"/>
  <c r="N1839" i="2"/>
  <c r="P1839" i="2" l="1"/>
  <c r="K1840" i="2"/>
  <c r="G1840" i="2"/>
  <c r="C1841" i="2"/>
  <c r="M1840" i="2"/>
  <c r="I1840" i="2"/>
  <c r="E1840" i="2"/>
  <c r="B1842" i="2"/>
  <c r="L1841" i="2"/>
  <c r="H1841" i="2"/>
  <c r="D1841" i="2"/>
  <c r="J1841" i="2"/>
  <c r="F1841" i="2"/>
  <c r="O1840" i="2"/>
  <c r="N1840" i="2"/>
  <c r="P1840" i="2" l="1"/>
  <c r="J1842" i="2"/>
  <c r="F1842" i="2"/>
  <c r="B1843" i="2"/>
  <c r="L1842" i="2"/>
  <c r="H1842" i="2"/>
  <c r="D1842" i="2"/>
  <c r="C1842" i="2"/>
  <c r="M1841" i="2"/>
  <c r="I1841" i="2"/>
  <c r="E1841" i="2"/>
  <c r="K1841" i="2"/>
  <c r="G1841" i="2"/>
  <c r="O1841" i="2"/>
  <c r="N1841" i="2"/>
  <c r="P1841" i="2" s="1"/>
  <c r="K1842" i="2" l="1"/>
  <c r="G1842" i="2"/>
  <c r="C1843" i="2"/>
  <c r="M1842" i="2"/>
  <c r="I1842" i="2"/>
  <c r="E1842" i="2"/>
  <c r="B1844" i="2"/>
  <c r="L1843" i="2"/>
  <c r="H1843" i="2"/>
  <c r="D1843" i="2"/>
  <c r="J1843" i="2"/>
  <c r="F1843" i="2"/>
  <c r="O1842" i="2"/>
  <c r="N1842" i="2"/>
  <c r="P1842" i="2" l="1"/>
  <c r="J1844" i="2"/>
  <c r="F1844" i="2"/>
  <c r="B1845" i="2"/>
  <c r="L1844" i="2"/>
  <c r="H1844" i="2"/>
  <c r="D1844" i="2"/>
  <c r="C1844" i="2"/>
  <c r="M1843" i="2"/>
  <c r="I1843" i="2"/>
  <c r="E1843" i="2"/>
  <c r="K1843" i="2"/>
  <c r="G1843" i="2"/>
  <c r="O1843" i="2"/>
  <c r="N1843" i="2"/>
  <c r="P1843" i="2" s="1"/>
  <c r="K1844" i="2" l="1"/>
  <c r="G1844" i="2"/>
  <c r="C1845" i="2"/>
  <c r="M1844" i="2"/>
  <c r="I1844" i="2"/>
  <c r="E1844" i="2"/>
  <c r="B1846" i="2"/>
  <c r="L1845" i="2"/>
  <c r="H1845" i="2"/>
  <c r="D1845" i="2"/>
  <c r="J1845" i="2"/>
  <c r="F1845" i="2"/>
  <c r="O1844" i="2"/>
  <c r="N1844" i="2"/>
  <c r="P1844" i="2" l="1"/>
  <c r="J1846" i="2"/>
  <c r="F1846" i="2"/>
  <c r="B1847" i="2"/>
  <c r="L1846" i="2"/>
  <c r="H1846" i="2"/>
  <c r="D1846" i="2"/>
  <c r="C1846" i="2"/>
  <c r="M1845" i="2"/>
  <c r="I1845" i="2"/>
  <c r="E1845" i="2"/>
  <c r="K1845" i="2"/>
  <c r="G1845" i="2"/>
  <c r="O1845" i="2"/>
  <c r="N1845" i="2"/>
  <c r="P1845" i="2" s="1"/>
  <c r="K1846" i="2" l="1"/>
  <c r="G1846" i="2"/>
  <c r="C1847" i="2"/>
  <c r="M1846" i="2"/>
  <c r="I1846" i="2"/>
  <c r="E1846" i="2"/>
  <c r="B1848" i="2"/>
  <c r="L1847" i="2"/>
  <c r="H1847" i="2"/>
  <c r="D1847" i="2"/>
  <c r="J1847" i="2"/>
  <c r="F1847" i="2"/>
  <c r="O1846" i="2"/>
  <c r="N1846" i="2"/>
  <c r="P1846" i="2" l="1"/>
  <c r="J1848" i="2"/>
  <c r="F1848" i="2"/>
  <c r="B1849" i="2"/>
  <c r="L1848" i="2"/>
  <c r="H1848" i="2"/>
  <c r="D1848" i="2"/>
  <c r="C1848" i="2"/>
  <c r="M1847" i="2"/>
  <c r="I1847" i="2"/>
  <c r="E1847" i="2"/>
  <c r="K1847" i="2"/>
  <c r="G1847" i="2"/>
  <c r="O1847" i="2"/>
  <c r="N1847" i="2"/>
  <c r="P1847" i="2" s="1"/>
  <c r="K1848" i="2" l="1"/>
  <c r="G1848" i="2"/>
  <c r="C1849" i="2"/>
  <c r="M1848" i="2"/>
  <c r="I1848" i="2"/>
  <c r="E1848" i="2"/>
  <c r="B1850" i="2"/>
  <c r="L1849" i="2"/>
  <c r="H1849" i="2"/>
  <c r="D1849" i="2"/>
  <c r="J1849" i="2"/>
  <c r="F1849" i="2"/>
  <c r="O1848" i="2"/>
  <c r="N1848" i="2"/>
  <c r="P1848" i="2" l="1"/>
  <c r="J1850" i="2"/>
  <c r="F1850" i="2"/>
  <c r="B1851" i="2"/>
  <c r="L1850" i="2"/>
  <c r="H1850" i="2"/>
  <c r="D1850" i="2"/>
  <c r="C1850" i="2"/>
  <c r="M1849" i="2"/>
  <c r="I1849" i="2"/>
  <c r="E1849" i="2"/>
  <c r="K1849" i="2"/>
  <c r="G1849" i="2"/>
  <c r="O1849" i="2"/>
  <c r="N1849" i="2"/>
  <c r="P1849" i="2" s="1"/>
  <c r="K1850" i="2" l="1"/>
  <c r="G1850" i="2"/>
  <c r="C1851" i="2"/>
  <c r="M1850" i="2"/>
  <c r="I1850" i="2"/>
  <c r="E1850" i="2"/>
  <c r="B1852" i="2"/>
  <c r="L1851" i="2"/>
  <c r="H1851" i="2"/>
  <c r="D1851" i="2"/>
  <c r="J1851" i="2"/>
  <c r="F1851" i="2"/>
  <c r="O1850" i="2"/>
  <c r="N1850" i="2"/>
  <c r="P1850" i="2" s="1"/>
  <c r="J1852" i="2" l="1"/>
  <c r="F1852" i="2"/>
  <c r="B1853" i="2"/>
  <c r="L1852" i="2"/>
  <c r="H1852" i="2"/>
  <c r="D1852" i="2"/>
  <c r="C1852" i="2"/>
  <c r="M1851" i="2"/>
  <c r="I1851" i="2"/>
  <c r="E1851" i="2"/>
  <c r="O1851" i="2" s="1"/>
  <c r="K1851" i="2"/>
  <c r="G1851" i="2"/>
  <c r="N1851" i="2"/>
  <c r="P1851" i="2" l="1"/>
  <c r="K1852" i="2"/>
  <c r="G1852" i="2"/>
  <c r="C1853" i="2"/>
  <c r="M1852" i="2"/>
  <c r="I1852" i="2"/>
  <c r="E1852" i="2"/>
  <c r="B1854" i="2"/>
  <c r="L1853" i="2"/>
  <c r="H1853" i="2"/>
  <c r="D1853" i="2"/>
  <c r="J1853" i="2"/>
  <c r="F1853" i="2"/>
  <c r="O1852" i="2"/>
  <c r="N1852" i="2"/>
  <c r="P1852" i="2" s="1"/>
  <c r="J1854" i="2" l="1"/>
  <c r="F1854" i="2"/>
  <c r="B1855" i="2"/>
  <c r="L1854" i="2"/>
  <c r="H1854" i="2"/>
  <c r="D1854" i="2"/>
  <c r="C1854" i="2"/>
  <c r="M1853" i="2"/>
  <c r="I1853" i="2"/>
  <c r="E1853" i="2"/>
  <c r="K1853" i="2"/>
  <c r="G1853" i="2"/>
  <c r="O1853" i="2"/>
  <c r="N1853" i="2"/>
  <c r="P1853" i="2" l="1"/>
  <c r="K1854" i="2"/>
  <c r="G1854" i="2"/>
  <c r="C1855" i="2"/>
  <c r="M1854" i="2"/>
  <c r="I1854" i="2"/>
  <c r="E1854" i="2"/>
  <c r="B1856" i="2"/>
  <c r="L1855" i="2"/>
  <c r="H1855" i="2"/>
  <c r="D1855" i="2"/>
  <c r="J1855" i="2"/>
  <c r="F1855" i="2"/>
  <c r="O1854" i="2"/>
  <c r="N1854" i="2"/>
  <c r="P1854" i="2" s="1"/>
  <c r="J1856" i="2" l="1"/>
  <c r="F1856" i="2"/>
  <c r="B1857" i="2"/>
  <c r="L1856" i="2"/>
  <c r="H1856" i="2"/>
  <c r="D1856" i="2"/>
  <c r="C1856" i="2"/>
  <c r="M1855" i="2"/>
  <c r="I1855" i="2"/>
  <c r="E1855" i="2"/>
  <c r="K1855" i="2"/>
  <c r="G1855" i="2"/>
  <c r="O1855" i="2"/>
  <c r="N1855" i="2"/>
  <c r="P1855" i="2" l="1"/>
  <c r="K1856" i="2"/>
  <c r="G1856" i="2"/>
  <c r="C1857" i="2"/>
  <c r="M1856" i="2"/>
  <c r="I1856" i="2"/>
  <c r="E1856" i="2"/>
  <c r="B1858" i="2"/>
  <c r="L1857" i="2"/>
  <c r="H1857" i="2"/>
  <c r="D1857" i="2"/>
  <c r="J1857" i="2"/>
  <c r="F1857" i="2"/>
  <c r="O1856" i="2"/>
  <c r="N1856" i="2"/>
  <c r="P1856" i="2" l="1"/>
  <c r="J1858" i="2"/>
  <c r="F1858" i="2"/>
  <c r="B1859" i="2"/>
  <c r="L1858" i="2"/>
  <c r="H1858" i="2"/>
  <c r="D1858" i="2"/>
  <c r="C1858" i="2"/>
  <c r="M1857" i="2"/>
  <c r="I1857" i="2"/>
  <c r="E1857" i="2"/>
  <c r="K1857" i="2"/>
  <c r="G1857" i="2"/>
  <c r="O1857" i="2"/>
  <c r="N1857" i="2"/>
  <c r="P1857" i="2" s="1"/>
  <c r="K1858" i="2" l="1"/>
  <c r="G1858" i="2"/>
  <c r="C1859" i="2"/>
  <c r="M1858" i="2"/>
  <c r="I1858" i="2"/>
  <c r="E1858" i="2"/>
  <c r="B1860" i="2"/>
  <c r="L1859" i="2"/>
  <c r="H1859" i="2"/>
  <c r="D1859" i="2"/>
  <c r="J1859" i="2"/>
  <c r="F1859" i="2"/>
  <c r="O1858" i="2"/>
  <c r="N1858" i="2"/>
  <c r="P1858" i="2" l="1"/>
  <c r="J1860" i="2"/>
  <c r="F1860" i="2"/>
  <c r="B1861" i="2"/>
  <c r="L1860" i="2"/>
  <c r="H1860" i="2"/>
  <c r="D1860" i="2"/>
  <c r="C1860" i="2"/>
  <c r="M1859" i="2"/>
  <c r="I1859" i="2"/>
  <c r="E1859" i="2"/>
  <c r="K1859" i="2"/>
  <c r="G1859" i="2"/>
  <c r="O1859" i="2"/>
  <c r="N1859" i="2"/>
  <c r="P1859" i="2" l="1"/>
  <c r="K1860" i="2"/>
  <c r="G1860" i="2"/>
  <c r="C1861" i="2"/>
  <c r="M1860" i="2"/>
  <c r="I1860" i="2"/>
  <c r="E1860" i="2"/>
  <c r="B1862" i="2"/>
  <c r="L1861" i="2"/>
  <c r="H1861" i="2"/>
  <c r="D1861" i="2"/>
  <c r="J1861" i="2"/>
  <c r="F1861" i="2"/>
  <c r="O1860" i="2"/>
  <c r="N1860" i="2"/>
  <c r="P1860" i="2" s="1"/>
  <c r="J1862" i="2" l="1"/>
  <c r="F1862" i="2"/>
  <c r="B1863" i="2"/>
  <c r="L1862" i="2"/>
  <c r="H1862" i="2"/>
  <c r="D1862" i="2"/>
  <c r="C1862" i="2"/>
  <c r="M1861" i="2"/>
  <c r="I1861" i="2"/>
  <c r="E1861" i="2"/>
  <c r="K1861" i="2"/>
  <c r="G1861" i="2"/>
  <c r="O1861" i="2"/>
  <c r="N1861" i="2"/>
  <c r="P1861" i="2" l="1"/>
  <c r="K1862" i="2"/>
  <c r="G1862" i="2"/>
  <c r="C1863" i="2"/>
  <c r="M1862" i="2"/>
  <c r="I1862" i="2"/>
  <c r="E1862" i="2"/>
  <c r="B1864" i="2"/>
  <c r="L1863" i="2"/>
  <c r="H1863" i="2"/>
  <c r="D1863" i="2"/>
  <c r="J1863" i="2"/>
  <c r="F1863" i="2"/>
  <c r="O1862" i="2"/>
  <c r="N1862" i="2"/>
  <c r="P1862" i="2" l="1"/>
  <c r="J1864" i="2"/>
  <c r="F1864" i="2"/>
  <c r="B1865" i="2"/>
  <c r="L1864" i="2"/>
  <c r="H1864" i="2"/>
  <c r="D1864" i="2"/>
  <c r="C1864" i="2"/>
  <c r="M1863" i="2"/>
  <c r="I1863" i="2"/>
  <c r="E1863" i="2"/>
  <c r="K1863" i="2"/>
  <c r="G1863" i="2"/>
  <c r="O1863" i="2"/>
  <c r="N1863" i="2"/>
  <c r="P1863" i="2" s="1"/>
  <c r="K1864" i="2" l="1"/>
  <c r="G1864" i="2"/>
  <c r="C1865" i="2"/>
  <c r="M1864" i="2"/>
  <c r="I1864" i="2"/>
  <c r="E1864" i="2"/>
  <c r="B1866" i="2"/>
  <c r="L1865" i="2"/>
  <c r="H1865" i="2"/>
  <c r="D1865" i="2"/>
  <c r="J1865" i="2"/>
  <c r="F1865" i="2"/>
  <c r="O1864" i="2"/>
  <c r="N1864" i="2"/>
  <c r="P1864" i="2" l="1"/>
  <c r="J1866" i="2"/>
  <c r="F1866" i="2"/>
  <c r="B1867" i="2"/>
  <c r="L1866" i="2"/>
  <c r="H1866" i="2"/>
  <c r="D1866" i="2"/>
  <c r="C1866" i="2"/>
  <c r="M1865" i="2"/>
  <c r="I1865" i="2"/>
  <c r="E1865" i="2"/>
  <c r="O1865" i="2" s="1"/>
  <c r="K1865" i="2"/>
  <c r="G1865" i="2"/>
  <c r="N1865" i="2" l="1"/>
  <c r="P1865" i="2" s="1"/>
  <c r="K1866" i="2"/>
  <c r="G1866" i="2"/>
  <c r="C1867" i="2"/>
  <c r="M1866" i="2"/>
  <c r="I1866" i="2"/>
  <c r="E1866" i="2"/>
  <c r="B1868" i="2"/>
  <c r="L1867" i="2"/>
  <c r="H1867" i="2"/>
  <c r="D1867" i="2"/>
  <c r="J1867" i="2"/>
  <c r="F1867" i="2"/>
  <c r="O1866" i="2"/>
  <c r="N1866" i="2"/>
  <c r="P1866" i="2" l="1"/>
  <c r="J1868" i="2"/>
  <c r="F1868" i="2"/>
  <c r="B1869" i="2"/>
  <c r="L1868" i="2"/>
  <c r="H1868" i="2"/>
  <c r="D1868" i="2"/>
  <c r="C1868" i="2"/>
  <c r="M1867" i="2"/>
  <c r="I1867" i="2"/>
  <c r="E1867" i="2"/>
  <c r="K1867" i="2"/>
  <c r="G1867" i="2"/>
  <c r="O1867" i="2"/>
  <c r="N1867" i="2"/>
  <c r="P1867" i="2" l="1"/>
  <c r="K1868" i="2"/>
  <c r="G1868" i="2"/>
  <c r="C1869" i="2"/>
  <c r="M1868" i="2"/>
  <c r="I1868" i="2"/>
  <c r="E1868" i="2"/>
  <c r="B1870" i="2"/>
  <c r="L1869" i="2"/>
  <c r="H1869" i="2"/>
  <c r="D1869" i="2"/>
  <c r="J1869" i="2"/>
  <c r="F1869" i="2"/>
  <c r="O1868" i="2"/>
  <c r="N1868" i="2"/>
  <c r="P1868" i="2" l="1"/>
  <c r="J1870" i="2"/>
  <c r="F1870" i="2"/>
  <c r="B1871" i="2"/>
  <c r="L1870" i="2"/>
  <c r="H1870" i="2"/>
  <c r="D1870" i="2"/>
  <c r="C1870" i="2"/>
  <c r="M1869" i="2"/>
  <c r="I1869" i="2"/>
  <c r="E1869" i="2"/>
  <c r="K1869" i="2"/>
  <c r="G1869" i="2"/>
  <c r="O1869" i="2"/>
  <c r="N1869" i="2"/>
  <c r="P1869" i="2" s="1"/>
  <c r="K1870" i="2" l="1"/>
  <c r="G1870" i="2"/>
  <c r="C1871" i="2"/>
  <c r="M1870" i="2"/>
  <c r="I1870" i="2"/>
  <c r="E1870" i="2"/>
  <c r="B1872" i="2"/>
  <c r="L1871" i="2"/>
  <c r="H1871" i="2"/>
  <c r="D1871" i="2"/>
  <c r="J1871" i="2"/>
  <c r="F1871" i="2"/>
  <c r="O1870" i="2"/>
  <c r="N1870" i="2"/>
  <c r="P1870" i="2" l="1"/>
  <c r="J1872" i="2"/>
  <c r="F1872" i="2"/>
  <c r="B1873" i="2"/>
  <c r="L1872" i="2"/>
  <c r="H1872" i="2"/>
  <c r="D1872" i="2"/>
  <c r="C1872" i="2"/>
  <c r="M1871" i="2"/>
  <c r="I1871" i="2"/>
  <c r="E1871" i="2"/>
  <c r="K1871" i="2"/>
  <c r="G1871" i="2"/>
  <c r="O1871" i="2"/>
  <c r="N1871" i="2"/>
  <c r="P1871" i="2" l="1"/>
  <c r="K1872" i="2"/>
  <c r="G1872" i="2"/>
  <c r="C1873" i="2"/>
  <c r="M1872" i="2"/>
  <c r="I1872" i="2"/>
  <c r="E1872" i="2"/>
  <c r="B1874" i="2"/>
  <c r="L1873" i="2"/>
  <c r="H1873" i="2"/>
  <c r="D1873" i="2"/>
  <c r="J1873" i="2"/>
  <c r="F1873" i="2"/>
  <c r="O1872" i="2"/>
  <c r="N1872" i="2"/>
  <c r="P1872" i="2" l="1"/>
  <c r="J1874" i="2"/>
  <c r="F1874" i="2"/>
  <c r="B1875" i="2"/>
  <c r="L1874" i="2"/>
  <c r="H1874" i="2"/>
  <c r="D1874" i="2"/>
  <c r="C1874" i="2"/>
  <c r="M1873" i="2"/>
  <c r="I1873" i="2"/>
  <c r="E1873" i="2"/>
  <c r="K1873" i="2"/>
  <c r="G1873" i="2"/>
  <c r="O1873" i="2"/>
  <c r="N1873" i="2"/>
  <c r="P1873" i="2" l="1"/>
  <c r="K1874" i="2"/>
  <c r="G1874" i="2"/>
  <c r="C1875" i="2"/>
  <c r="M1874" i="2"/>
  <c r="I1874" i="2"/>
  <c r="E1874" i="2"/>
  <c r="B1876" i="2"/>
  <c r="L1875" i="2"/>
  <c r="H1875" i="2"/>
  <c r="D1875" i="2"/>
  <c r="J1875" i="2"/>
  <c r="F1875" i="2"/>
  <c r="O1874" i="2"/>
  <c r="N1874" i="2"/>
  <c r="P1874" i="2" l="1"/>
  <c r="J1876" i="2"/>
  <c r="F1876" i="2"/>
  <c r="B1877" i="2"/>
  <c r="L1876" i="2"/>
  <c r="H1876" i="2"/>
  <c r="D1876" i="2"/>
  <c r="C1876" i="2"/>
  <c r="M1875" i="2"/>
  <c r="I1875" i="2"/>
  <c r="E1875" i="2"/>
  <c r="K1875" i="2"/>
  <c r="G1875" i="2"/>
  <c r="O1875" i="2"/>
  <c r="N1875" i="2"/>
  <c r="P1875" i="2" s="1"/>
  <c r="K1876" i="2" l="1"/>
  <c r="G1876" i="2"/>
  <c r="C1877" i="2"/>
  <c r="M1876" i="2"/>
  <c r="I1876" i="2"/>
  <c r="E1876" i="2"/>
  <c r="B1878" i="2"/>
  <c r="L1877" i="2"/>
  <c r="H1877" i="2"/>
  <c r="D1877" i="2"/>
  <c r="J1877" i="2"/>
  <c r="F1877" i="2"/>
  <c r="O1876" i="2"/>
  <c r="N1876" i="2"/>
  <c r="P1876" i="2" l="1"/>
  <c r="J1878" i="2"/>
  <c r="F1878" i="2"/>
  <c r="B1879" i="2"/>
  <c r="L1878" i="2"/>
  <c r="H1878" i="2"/>
  <c r="D1878" i="2"/>
  <c r="C1878" i="2"/>
  <c r="M1877" i="2"/>
  <c r="I1877" i="2"/>
  <c r="E1877" i="2"/>
  <c r="O1877" i="2" s="1"/>
  <c r="K1877" i="2"/>
  <c r="G1877" i="2"/>
  <c r="N1877" i="2"/>
  <c r="P1877" i="2" l="1"/>
  <c r="K1878" i="2"/>
  <c r="G1878" i="2"/>
  <c r="C1879" i="2"/>
  <c r="M1878" i="2"/>
  <c r="I1878" i="2"/>
  <c r="E1878" i="2"/>
  <c r="B1880" i="2"/>
  <c r="L1879" i="2"/>
  <c r="H1879" i="2"/>
  <c r="D1879" i="2"/>
  <c r="J1879" i="2"/>
  <c r="F1879" i="2"/>
  <c r="O1878" i="2"/>
  <c r="N1878" i="2"/>
  <c r="P1878" i="2" l="1"/>
  <c r="J1880" i="2"/>
  <c r="F1880" i="2"/>
  <c r="B1881" i="2"/>
  <c r="L1880" i="2"/>
  <c r="H1880" i="2"/>
  <c r="D1880" i="2"/>
  <c r="C1880" i="2"/>
  <c r="M1879" i="2"/>
  <c r="I1879" i="2"/>
  <c r="E1879" i="2"/>
  <c r="O1879" i="2" s="1"/>
  <c r="K1879" i="2"/>
  <c r="G1879" i="2"/>
  <c r="N1879" i="2"/>
  <c r="P1879" i="2" l="1"/>
  <c r="K1880" i="2"/>
  <c r="G1880" i="2"/>
  <c r="C1881" i="2"/>
  <c r="M1880" i="2"/>
  <c r="I1880" i="2"/>
  <c r="E1880" i="2"/>
  <c r="B1882" i="2"/>
  <c r="L1881" i="2"/>
  <c r="H1881" i="2"/>
  <c r="D1881" i="2"/>
  <c r="J1881" i="2"/>
  <c r="F1881" i="2"/>
  <c r="O1880" i="2"/>
  <c r="N1880" i="2"/>
  <c r="P1880" i="2" l="1"/>
  <c r="J1882" i="2"/>
  <c r="F1882" i="2"/>
  <c r="B1883" i="2"/>
  <c r="L1882" i="2"/>
  <c r="H1882" i="2"/>
  <c r="D1882" i="2"/>
  <c r="C1882" i="2"/>
  <c r="M1881" i="2"/>
  <c r="I1881" i="2"/>
  <c r="E1881" i="2"/>
  <c r="K1881" i="2"/>
  <c r="G1881" i="2"/>
  <c r="O1881" i="2"/>
  <c r="N1881" i="2"/>
  <c r="P1881" i="2" l="1"/>
  <c r="K1882" i="2"/>
  <c r="G1882" i="2"/>
  <c r="C1883" i="2"/>
  <c r="M1882" i="2"/>
  <c r="I1882" i="2"/>
  <c r="E1882" i="2"/>
  <c r="B1884" i="2"/>
  <c r="L1883" i="2"/>
  <c r="H1883" i="2"/>
  <c r="D1883" i="2"/>
  <c r="J1883" i="2"/>
  <c r="F1883" i="2"/>
  <c r="O1882" i="2"/>
  <c r="N1882" i="2"/>
  <c r="P1882" i="2" l="1"/>
  <c r="J1884" i="2"/>
  <c r="F1884" i="2"/>
  <c r="B1885" i="2"/>
  <c r="L1884" i="2"/>
  <c r="H1884" i="2"/>
  <c r="D1884" i="2"/>
  <c r="C1884" i="2"/>
  <c r="M1883" i="2"/>
  <c r="I1883" i="2"/>
  <c r="E1883" i="2"/>
  <c r="K1883" i="2"/>
  <c r="G1883" i="2"/>
  <c r="O1883" i="2"/>
  <c r="N1883" i="2"/>
  <c r="P1883" i="2" s="1"/>
  <c r="K1884" i="2" l="1"/>
  <c r="G1884" i="2"/>
  <c r="C1885" i="2"/>
  <c r="M1884" i="2"/>
  <c r="I1884" i="2"/>
  <c r="E1884" i="2"/>
  <c r="B1886" i="2"/>
  <c r="L1885" i="2"/>
  <c r="H1885" i="2"/>
  <c r="D1885" i="2"/>
  <c r="J1885" i="2"/>
  <c r="F1885" i="2"/>
  <c r="O1884" i="2"/>
  <c r="N1884" i="2"/>
  <c r="P1884" i="2" s="1"/>
  <c r="J1886" i="2" l="1"/>
  <c r="F1886" i="2"/>
  <c r="B1887" i="2"/>
  <c r="L1886" i="2"/>
  <c r="H1886" i="2"/>
  <c r="D1886" i="2"/>
  <c r="C1886" i="2"/>
  <c r="M1885" i="2"/>
  <c r="I1885" i="2"/>
  <c r="E1885" i="2"/>
  <c r="K1885" i="2"/>
  <c r="G1885" i="2"/>
  <c r="O1885" i="2"/>
  <c r="N1885" i="2"/>
  <c r="P1885" i="2" l="1"/>
  <c r="K1886" i="2"/>
  <c r="G1886" i="2"/>
  <c r="C1887" i="2"/>
  <c r="M1886" i="2"/>
  <c r="I1886" i="2"/>
  <c r="E1886" i="2"/>
  <c r="B1888" i="2"/>
  <c r="L1887" i="2"/>
  <c r="H1887" i="2"/>
  <c r="D1887" i="2"/>
  <c r="J1887" i="2"/>
  <c r="F1887" i="2"/>
  <c r="O1886" i="2"/>
  <c r="N1886" i="2"/>
  <c r="P1886" i="2" l="1"/>
  <c r="J1888" i="2"/>
  <c r="F1888" i="2"/>
  <c r="B1889" i="2"/>
  <c r="L1888" i="2"/>
  <c r="H1888" i="2"/>
  <c r="D1888" i="2"/>
  <c r="C1888" i="2"/>
  <c r="M1887" i="2"/>
  <c r="I1887" i="2"/>
  <c r="E1887" i="2"/>
  <c r="K1887" i="2"/>
  <c r="G1887" i="2"/>
  <c r="O1887" i="2"/>
  <c r="N1887" i="2"/>
  <c r="P1887" i="2" s="1"/>
  <c r="K1888" i="2" l="1"/>
  <c r="G1888" i="2"/>
  <c r="C1889" i="2"/>
  <c r="M1888" i="2"/>
  <c r="I1888" i="2"/>
  <c r="E1888" i="2"/>
  <c r="B1890" i="2"/>
  <c r="L1889" i="2"/>
  <c r="H1889" i="2"/>
  <c r="D1889" i="2"/>
  <c r="J1889" i="2"/>
  <c r="F1889" i="2"/>
  <c r="O1888" i="2"/>
  <c r="N1888" i="2"/>
  <c r="P1888" i="2" l="1"/>
  <c r="J1890" i="2"/>
  <c r="F1890" i="2"/>
  <c r="B1891" i="2"/>
  <c r="L1890" i="2"/>
  <c r="H1890" i="2"/>
  <c r="D1890" i="2"/>
  <c r="C1890" i="2"/>
  <c r="M1889" i="2"/>
  <c r="I1889" i="2"/>
  <c r="E1889" i="2"/>
  <c r="O1889" i="2" s="1"/>
  <c r="K1889" i="2"/>
  <c r="G1889" i="2"/>
  <c r="N1889" i="2" l="1"/>
  <c r="P1889" i="2" s="1"/>
  <c r="K1890" i="2"/>
  <c r="G1890" i="2"/>
  <c r="C1891" i="2"/>
  <c r="M1890" i="2"/>
  <c r="I1890" i="2"/>
  <c r="E1890" i="2"/>
  <c r="B1892" i="2"/>
  <c r="L1891" i="2"/>
  <c r="H1891" i="2"/>
  <c r="D1891" i="2"/>
  <c r="J1891" i="2"/>
  <c r="F1891" i="2"/>
  <c r="O1890" i="2"/>
  <c r="N1890" i="2"/>
  <c r="P1890" i="2" l="1"/>
  <c r="J1892" i="2"/>
  <c r="F1892" i="2"/>
  <c r="B1893" i="2"/>
  <c r="L1892" i="2"/>
  <c r="H1892" i="2"/>
  <c r="D1892" i="2"/>
  <c r="C1892" i="2"/>
  <c r="M1891" i="2"/>
  <c r="I1891" i="2"/>
  <c r="E1891" i="2"/>
  <c r="K1891" i="2"/>
  <c r="G1891" i="2"/>
  <c r="O1891" i="2"/>
  <c r="N1891" i="2"/>
  <c r="P1891" i="2" l="1"/>
  <c r="K1892" i="2"/>
  <c r="G1892" i="2"/>
  <c r="C1893" i="2"/>
  <c r="M1892" i="2"/>
  <c r="I1892" i="2"/>
  <c r="E1892" i="2"/>
  <c r="B1894" i="2"/>
  <c r="L1893" i="2"/>
  <c r="H1893" i="2"/>
  <c r="D1893" i="2"/>
  <c r="J1893" i="2"/>
  <c r="F1893" i="2"/>
  <c r="O1892" i="2"/>
  <c r="N1892" i="2"/>
  <c r="P1892" i="2" l="1"/>
  <c r="J1894" i="2"/>
  <c r="F1894" i="2"/>
  <c r="B1895" i="2"/>
  <c r="L1894" i="2"/>
  <c r="H1894" i="2"/>
  <c r="D1894" i="2"/>
  <c r="C1894" i="2"/>
  <c r="M1893" i="2"/>
  <c r="I1893" i="2"/>
  <c r="E1893" i="2"/>
  <c r="K1893" i="2"/>
  <c r="G1893" i="2"/>
  <c r="O1893" i="2"/>
  <c r="N1893" i="2"/>
  <c r="P1893" i="2" l="1"/>
  <c r="K1894" i="2"/>
  <c r="G1894" i="2"/>
  <c r="C1895" i="2"/>
  <c r="M1894" i="2"/>
  <c r="I1894" i="2"/>
  <c r="E1894" i="2"/>
  <c r="B1896" i="2"/>
  <c r="L1895" i="2"/>
  <c r="H1895" i="2"/>
  <c r="D1895" i="2"/>
  <c r="J1895" i="2"/>
  <c r="F1895" i="2"/>
  <c r="O1894" i="2"/>
  <c r="N1894" i="2"/>
  <c r="P1894" i="2" l="1"/>
  <c r="J1896" i="2"/>
  <c r="F1896" i="2"/>
  <c r="B1897" i="2"/>
  <c r="L1896" i="2"/>
  <c r="H1896" i="2"/>
  <c r="D1896" i="2"/>
  <c r="C1896" i="2"/>
  <c r="M1895" i="2"/>
  <c r="I1895" i="2"/>
  <c r="E1895" i="2"/>
  <c r="O1895" i="2" s="1"/>
  <c r="K1895" i="2"/>
  <c r="G1895" i="2"/>
  <c r="N1895" i="2"/>
  <c r="P1895" i="2" l="1"/>
  <c r="K1896" i="2"/>
  <c r="G1896" i="2"/>
  <c r="C1897" i="2"/>
  <c r="M1896" i="2"/>
  <c r="I1896" i="2"/>
  <c r="E1896" i="2"/>
  <c r="B1898" i="2"/>
  <c r="L1897" i="2"/>
  <c r="H1897" i="2"/>
  <c r="D1897" i="2"/>
  <c r="J1897" i="2"/>
  <c r="F1897" i="2"/>
  <c r="O1896" i="2"/>
  <c r="N1896" i="2"/>
  <c r="P1896" i="2" s="1"/>
  <c r="J1898" i="2" l="1"/>
  <c r="F1898" i="2"/>
  <c r="B1899" i="2"/>
  <c r="L1898" i="2"/>
  <c r="H1898" i="2"/>
  <c r="D1898" i="2"/>
  <c r="C1898" i="2"/>
  <c r="M1897" i="2"/>
  <c r="I1897" i="2"/>
  <c r="E1897" i="2"/>
  <c r="K1897" i="2"/>
  <c r="G1897" i="2"/>
  <c r="O1897" i="2"/>
  <c r="N1897" i="2"/>
  <c r="P1897" i="2" s="1"/>
  <c r="K1898" i="2" l="1"/>
  <c r="G1898" i="2"/>
  <c r="C1899" i="2"/>
  <c r="M1898" i="2"/>
  <c r="I1898" i="2"/>
  <c r="E1898" i="2"/>
  <c r="B1900" i="2"/>
  <c r="L1899" i="2"/>
  <c r="H1899" i="2"/>
  <c r="D1899" i="2"/>
  <c r="J1899" i="2"/>
  <c r="F1899" i="2"/>
  <c r="O1898" i="2"/>
  <c r="N1898" i="2"/>
  <c r="P1898" i="2" l="1"/>
  <c r="J1900" i="2"/>
  <c r="F1900" i="2"/>
  <c r="B1901" i="2"/>
  <c r="L1900" i="2"/>
  <c r="H1900" i="2"/>
  <c r="D1900" i="2"/>
  <c r="C1900" i="2"/>
  <c r="M1899" i="2"/>
  <c r="I1899" i="2"/>
  <c r="E1899" i="2"/>
  <c r="K1899" i="2"/>
  <c r="G1899" i="2"/>
  <c r="O1899" i="2"/>
  <c r="N1899" i="2"/>
  <c r="P1899" i="2" s="1"/>
  <c r="K1900" i="2" l="1"/>
  <c r="G1900" i="2"/>
  <c r="C1901" i="2"/>
  <c r="M1900" i="2"/>
  <c r="I1900" i="2"/>
  <c r="E1900" i="2"/>
  <c r="B1902" i="2"/>
  <c r="L1901" i="2"/>
  <c r="H1901" i="2"/>
  <c r="D1901" i="2"/>
  <c r="J1901" i="2"/>
  <c r="F1901" i="2"/>
  <c r="O1900" i="2"/>
  <c r="N1900" i="2"/>
  <c r="P1900" i="2" l="1"/>
  <c r="J1902" i="2"/>
  <c r="F1902" i="2"/>
  <c r="B1903" i="2"/>
  <c r="L1902" i="2"/>
  <c r="H1902" i="2"/>
  <c r="D1902" i="2"/>
  <c r="C1902" i="2"/>
  <c r="M1901" i="2"/>
  <c r="I1901" i="2"/>
  <c r="E1901" i="2"/>
  <c r="K1901" i="2"/>
  <c r="G1901" i="2"/>
  <c r="O1901" i="2"/>
  <c r="N1901" i="2"/>
  <c r="P1901" i="2" s="1"/>
  <c r="K1902" i="2" l="1"/>
  <c r="G1902" i="2"/>
  <c r="C1903" i="2"/>
  <c r="M1902" i="2"/>
  <c r="I1902" i="2"/>
  <c r="E1902" i="2"/>
  <c r="B1904" i="2"/>
  <c r="L1903" i="2"/>
  <c r="H1903" i="2"/>
  <c r="D1903" i="2"/>
  <c r="J1903" i="2"/>
  <c r="F1903" i="2"/>
  <c r="O1902" i="2"/>
  <c r="N1902" i="2"/>
  <c r="P1902" i="2" l="1"/>
  <c r="J1904" i="2"/>
  <c r="F1904" i="2"/>
  <c r="B1905" i="2"/>
  <c r="L1904" i="2"/>
  <c r="H1904" i="2"/>
  <c r="D1904" i="2"/>
  <c r="C1904" i="2"/>
  <c r="M1903" i="2"/>
  <c r="I1903" i="2"/>
  <c r="E1903" i="2"/>
  <c r="O1903" i="2" s="1"/>
  <c r="K1903" i="2"/>
  <c r="G1903" i="2"/>
  <c r="N1903" i="2"/>
  <c r="P1903" i="2" l="1"/>
  <c r="K1904" i="2"/>
  <c r="G1904" i="2"/>
  <c r="C1905" i="2"/>
  <c r="M1904" i="2"/>
  <c r="I1904" i="2"/>
  <c r="E1904" i="2"/>
  <c r="B1906" i="2"/>
  <c r="L1905" i="2"/>
  <c r="H1905" i="2"/>
  <c r="D1905" i="2"/>
  <c r="J1905" i="2"/>
  <c r="F1905" i="2"/>
  <c r="O1904" i="2"/>
  <c r="N1904" i="2"/>
  <c r="P1904" i="2" s="1"/>
  <c r="J1906" i="2" l="1"/>
  <c r="F1906" i="2"/>
  <c r="B1907" i="2"/>
  <c r="L1906" i="2"/>
  <c r="H1906" i="2"/>
  <c r="D1906" i="2"/>
  <c r="C1906" i="2"/>
  <c r="M1905" i="2"/>
  <c r="I1905" i="2"/>
  <c r="E1905" i="2"/>
  <c r="K1905" i="2"/>
  <c r="G1905" i="2"/>
  <c r="O1905" i="2"/>
  <c r="N1905" i="2"/>
  <c r="P1905" i="2" l="1"/>
  <c r="K1906" i="2"/>
  <c r="G1906" i="2"/>
  <c r="C1907" i="2"/>
  <c r="M1906" i="2"/>
  <c r="I1906" i="2"/>
  <c r="E1906" i="2"/>
  <c r="B1908" i="2"/>
  <c r="L1907" i="2"/>
  <c r="H1907" i="2"/>
  <c r="D1907" i="2"/>
  <c r="J1907" i="2"/>
  <c r="F1907" i="2"/>
  <c r="O1906" i="2"/>
  <c r="N1906" i="2"/>
  <c r="P1906" i="2" l="1"/>
  <c r="J1908" i="2"/>
  <c r="F1908" i="2"/>
  <c r="B1909" i="2"/>
  <c r="L1908" i="2"/>
  <c r="H1908" i="2"/>
  <c r="D1908" i="2"/>
  <c r="C1908" i="2"/>
  <c r="M1907" i="2"/>
  <c r="I1907" i="2"/>
  <c r="E1907" i="2"/>
  <c r="O1907" i="2" s="1"/>
  <c r="K1907" i="2"/>
  <c r="G1907" i="2"/>
  <c r="N1907" i="2"/>
  <c r="P1907" i="2" l="1"/>
  <c r="K1908" i="2"/>
  <c r="G1908" i="2"/>
  <c r="C1909" i="2"/>
  <c r="M1908" i="2"/>
  <c r="I1908" i="2"/>
  <c r="E1908" i="2"/>
  <c r="B1910" i="2"/>
  <c r="L1909" i="2"/>
  <c r="H1909" i="2"/>
  <c r="D1909" i="2"/>
  <c r="J1909" i="2"/>
  <c r="F1909" i="2"/>
  <c r="O1908" i="2"/>
  <c r="N1908" i="2"/>
  <c r="P1908" i="2" s="1"/>
  <c r="J1910" i="2" l="1"/>
  <c r="F1910" i="2"/>
  <c r="B1911" i="2"/>
  <c r="L1910" i="2"/>
  <c r="H1910" i="2"/>
  <c r="D1910" i="2"/>
  <c r="C1910" i="2"/>
  <c r="M1909" i="2"/>
  <c r="I1909" i="2"/>
  <c r="E1909" i="2"/>
  <c r="O1909" i="2" s="1"/>
  <c r="K1909" i="2"/>
  <c r="G1909" i="2"/>
  <c r="N1909" i="2"/>
  <c r="P1909" i="2" l="1"/>
  <c r="K1910" i="2"/>
  <c r="G1910" i="2"/>
  <c r="C1911" i="2"/>
  <c r="M1910" i="2"/>
  <c r="I1910" i="2"/>
  <c r="E1910" i="2"/>
  <c r="B1912" i="2"/>
  <c r="L1911" i="2"/>
  <c r="H1911" i="2"/>
  <c r="D1911" i="2"/>
  <c r="J1911" i="2"/>
  <c r="F1911" i="2"/>
  <c r="O1910" i="2"/>
  <c r="N1910" i="2"/>
  <c r="P1910" i="2" s="1"/>
  <c r="J1912" i="2" l="1"/>
  <c r="F1912" i="2"/>
  <c r="B1913" i="2"/>
  <c r="L1912" i="2"/>
  <c r="H1912" i="2"/>
  <c r="D1912" i="2"/>
  <c r="C1912" i="2"/>
  <c r="M1911" i="2"/>
  <c r="I1911" i="2"/>
  <c r="E1911" i="2"/>
  <c r="K1911" i="2"/>
  <c r="G1911" i="2"/>
  <c r="O1911" i="2"/>
  <c r="N1911" i="2"/>
  <c r="P1911" i="2" l="1"/>
  <c r="K1912" i="2"/>
  <c r="G1912" i="2"/>
  <c r="C1913" i="2"/>
  <c r="M1912" i="2"/>
  <c r="I1912" i="2"/>
  <c r="E1912" i="2"/>
  <c r="B1914" i="2"/>
  <c r="L1913" i="2"/>
  <c r="H1913" i="2"/>
  <c r="D1913" i="2"/>
  <c r="J1913" i="2"/>
  <c r="F1913" i="2"/>
  <c r="O1912" i="2"/>
  <c r="N1912" i="2"/>
  <c r="P1912" i="2" s="1"/>
  <c r="J1914" i="2" l="1"/>
  <c r="F1914" i="2"/>
  <c r="B1915" i="2"/>
  <c r="L1914" i="2"/>
  <c r="H1914" i="2"/>
  <c r="D1914" i="2"/>
  <c r="C1914" i="2"/>
  <c r="M1913" i="2"/>
  <c r="I1913" i="2"/>
  <c r="E1913" i="2"/>
  <c r="K1913" i="2"/>
  <c r="G1913" i="2"/>
  <c r="O1913" i="2"/>
  <c r="N1913" i="2"/>
  <c r="P1913" i="2" l="1"/>
  <c r="K1914" i="2"/>
  <c r="G1914" i="2"/>
  <c r="C1915" i="2"/>
  <c r="M1914" i="2"/>
  <c r="I1914" i="2"/>
  <c r="E1914" i="2"/>
  <c r="B1916" i="2"/>
  <c r="L1915" i="2"/>
  <c r="H1915" i="2"/>
  <c r="D1915" i="2"/>
  <c r="J1915" i="2"/>
  <c r="F1915" i="2"/>
  <c r="O1914" i="2"/>
  <c r="N1914" i="2"/>
  <c r="P1914" i="2" s="1"/>
  <c r="J1916" i="2" l="1"/>
  <c r="F1916" i="2"/>
  <c r="B1917" i="2"/>
  <c r="L1916" i="2"/>
  <c r="H1916" i="2"/>
  <c r="D1916" i="2"/>
  <c r="C1916" i="2"/>
  <c r="M1915" i="2"/>
  <c r="I1915" i="2"/>
  <c r="E1915" i="2"/>
  <c r="K1915" i="2"/>
  <c r="G1915" i="2"/>
  <c r="O1915" i="2"/>
  <c r="N1915" i="2"/>
  <c r="P1915" i="2" l="1"/>
  <c r="K1916" i="2"/>
  <c r="G1916" i="2"/>
  <c r="C1917" i="2"/>
  <c r="M1916" i="2"/>
  <c r="I1916" i="2"/>
  <c r="E1916" i="2"/>
  <c r="B1918" i="2"/>
  <c r="L1917" i="2"/>
  <c r="H1917" i="2"/>
  <c r="D1917" i="2"/>
  <c r="J1917" i="2"/>
  <c r="F1917" i="2"/>
  <c r="O1916" i="2"/>
  <c r="N1916" i="2"/>
  <c r="P1916" i="2" l="1"/>
  <c r="J1918" i="2"/>
  <c r="F1918" i="2"/>
  <c r="B1919" i="2"/>
  <c r="L1918" i="2"/>
  <c r="H1918" i="2"/>
  <c r="D1918" i="2"/>
  <c r="C1918" i="2"/>
  <c r="M1917" i="2"/>
  <c r="I1917" i="2"/>
  <c r="E1917" i="2"/>
  <c r="K1917" i="2"/>
  <c r="G1917" i="2"/>
  <c r="O1917" i="2"/>
  <c r="N1917" i="2"/>
  <c r="P1917" i="2" s="1"/>
  <c r="K1918" i="2" l="1"/>
  <c r="G1918" i="2"/>
  <c r="C1919" i="2"/>
  <c r="M1918" i="2"/>
  <c r="I1918" i="2"/>
  <c r="E1918" i="2"/>
  <c r="B1920" i="2"/>
  <c r="L1919" i="2"/>
  <c r="H1919" i="2"/>
  <c r="D1919" i="2"/>
  <c r="J1919" i="2"/>
  <c r="F1919" i="2"/>
  <c r="O1918" i="2"/>
  <c r="N1918" i="2"/>
  <c r="P1918" i="2" l="1"/>
  <c r="J1920" i="2"/>
  <c r="F1920" i="2"/>
  <c r="B1921" i="2"/>
  <c r="L1920" i="2"/>
  <c r="H1920" i="2"/>
  <c r="D1920" i="2"/>
  <c r="C1920" i="2"/>
  <c r="M1919" i="2"/>
  <c r="I1919" i="2"/>
  <c r="E1919" i="2"/>
  <c r="K1919" i="2"/>
  <c r="G1919" i="2"/>
  <c r="O1919" i="2"/>
  <c r="N1919" i="2"/>
  <c r="P1919" i="2" s="1"/>
  <c r="K1920" i="2" l="1"/>
  <c r="G1920" i="2"/>
  <c r="C1921" i="2"/>
  <c r="M1920" i="2"/>
  <c r="I1920" i="2"/>
  <c r="E1920" i="2"/>
  <c r="B1922" i="2"/>
  <c r="L1921" i="2"/>
  <c r="H1921" i="2"/>
  <c r="D1921" i="2"/>
  <c r="J1921" i="2"/>
  <c r="F1921" i="2"/>
  <c r="O1920" i="2"/>
  <c r="N1920" i="2"/>
  <c r="P1920" i="2" l="1"/>
  <c r="J1922" i="2"/>
  <c r="F1922" i="2"/>
  <c r="B1923" i="2"/>
  <c r="L1922" i="2"/>
  <c r="H1922" i="2"/>
  <c r="D1922" i="2"/>
  <c r="C1922" i="2"/>
  <c r="M1921" i="2"/>
  <c r="I1921" i="2"/>
  <c r="E1921" i="2"/>
  <c r="O1921" i="2" s="1"/>
  <c r="K1921" i="2"/>
  <c r="G1921" i="2"/>
  <c r="N1921" i="2" l="1"/>
  <c r="P1921" i="2" s="1"/>
  <c r="K1922" i="2"/>
  <c r="G1922" i="2"/>
  <c r="C1923" i="2"/>
  <c r="M1922" i="2"/>
  <c r="I1922" i="2"/>
  <c r="E1922" i="2"/>
  <c r="B1924" i="2"/>
  <c r="L1923" i="2"/>
  <c r="H1923" i="2"/>
  <c r="D1923" i="2"/>
  <c r="J1923" i="2"/>
  <c r="F1923" i="2"/>
  <c r="O1922" i="2"/>
  <c r="N1922" i="2"/>
  <c r="P1922" i="2" l="1"/>
  <c r="J1924" i="2"/>
  <c r="F1924" i="2"/>
  <c r="B1925" i="2"/>
  <c r="L1924" i="2"/>
  <c r="H1924" i="2"/>
  <c r="D1924" i="2"/>
  <c r="C1924" i="2"/>
  <c r="M1923" i="2"/>
  <c r="I1923" i="2"/>
  <c r="E1923" i="2"/>
  <c r="K1923" i="2"/>
  <c r="G1923" i="2"/>
  <c r="O1923" i="2"/>
  <c r="N1923" i="2"/>
  <c r="P1923" i="2" s="1"/>
  <c r="K1924" i="2" l="1"/>
  <c r="G1924" i="2"/>
  <c r="C1925" i="2"/>
  <c r="M1924" i="2"/>
  <c r="I1924" i="2"/>
  <c r="E1924" i="2"/>
  <c r="B1926" i="2"/>
  <c r="L1925" i="2"/>
  <c r="H1925" i="2"/>
  <c r="D1925" i="2"/>
  <c r="J1925" i="2"/>
  <c r="F1925" i="2"/>
  <c r="O1924" i="2"/>
  <c r="N1924" i="2"/>
  <c r="P1924" i="2" l="1"/>
  <c r="J1926" i="2"/>
  <c r="F1926" i="2"/>
  <c r="B1927" i="2"/>
  <c r="L1926" i="2"/>
  <c r="H1926" i="2"/>
  <c r="D1926" i="2"/>
  <c r="C1926" i="2"/>
  <c r="M1925" i="2"/>
  <c r="I1925" i="2"/>
  <c r="E1925" i="2"/>
  <c r="K1925" i="2"/>
  <c r="G1925" i="2"/>
  <c r="O1925" i="2"/>
  <c r="N1925" i="2"/>
  <c r="P1925" i="2" s="1"/>
  <c r="K1926" i="2" l="1"/>
  <c r="G1926" i="2"/>
  <c r="C1927" i="2"/>
  <c r="M1926" i="2"/>
  <c r="I1926" i="2"/>
  <c r="E1926" i="2"/>
  <c r="B1928" i="2"/>
  <c r="L1927" i="2"/>
  <c r="H1927" i="2"/>
  <c r="D1927" i="2"/>
  <c r="J1927" i="2"/>
  <c r="F1927" i="2"/>
  <c r="O1926" i="2"/>
  <c r="N1926" i="2"/>
  <c r="P1926" i="2" l="1"/>
  <c r="J1928" i="2"/>
  <c r="F1928" i="2"/>
  <c r="B1929" i="2"/>
  <c r="L1928" i="2"/>
  <c r="H1928" i="2"/>
  <c r="D1928" i="2"/>
  <c r="C1928" i="2"/>
  <c r="M1927" i="2"/>
  <c r="I1927" i="2"/>
  <c r="E1927" i="2"/>
  <c r="O1927" i="2" s="1"/>
  <c r="K1927" i="2"/>
  <c r="G1927" i="2"/>
  <c r="N1927" i="2"/>
  <c r="P1927" i="2" l="1"/>
  <c r="K1928" i="2"/>
  <c r="G1928" i="2"/>
  <c r="C1929" i="2"/>
  <c r="M1928" i="2"/>
  <c r="I1928" i="2"/>
  <c r="E1928" i="2"/>
  <c r="B1930" i="2"/>
  <c r="L1929" i="2"/>
  <c r="H1929" i="2"/>
  <c r="D1929" i="2"/>
  <c r="J1929" i="2"/>
  <c r="F1929" i="2"/>
  <c r="O1928" i="2"/>
  <c r="N1928" i="2"/>
  <c r="P1928" i="2" l="1"/>
  <c r="J1930" i="2"/>
  <c r="F1930" i="2"/>
  <c r="B1931" i="2"/>
  <c r="L1930" i="2"/>
  <c r="H1930" i="2"/>
  <c r="D1930" i="2"/>
  <c r="C1930" i="2"/>
  <c r="M1929" i="2"/>
  <c r="I1929" i="2"/>
  <c r="E1929" i="2"/>
  <c r="K1929" i="2"/>
  <c r="G1929" i="2"/>
  <c r="O1929" i="2"/>
  <c r="N1929" i="2"/>
  <c r="P1929" i="2" s="1"/>
  <c r="K1930" i="2" l="1"/>
  <c r="G1930" i="2"/>
  <c r="C1931" i="2"/>
  <c r="M1930" i="2"/>
  <c r="I1930" i="2"/>
  <c r="E1930" i="2"/>
  <c r="B1932" i="2"/>
  <c r="L1931" i="2"/>
  <c r="H1931" i="2"/>
  <c r="D1931" i="2"/>
  <c r="J1931" i="2"/>
  <c r="F1931" i="2"/>
  <c r="O1930" i="2"/>
  <c r="N1930" i="2"/>
  <c r="P1930" i="2" s="1"/>
  <c r="J1932" i="2" l="1"/>
  <c r="F1932" i="2"/>
  <c r="B1933" i="2"/>
  <c r="L1932" i="2"/>
  <c r="H1932" i="2"/>
  <c r="D1932" i="2"/>
  <c r="C1932" i="2"/>
  <c r="M1931" i="2"/>
  <c r="I1931" i="2"/>
  <c r="E1931" i="2"/>
  <c r="K1931" i="2"/>
  <c r="G1931" i="2"/>
  <c r="O1931" i="2"/>
  <c r="N1931" i="2"/>
  <c r="P1931" i="2" l="1"/>
  <c r="K1932" i="2"/>
  <c r="G1932" i="2"/>
  <c r="C1933" i="2"/>
  <c r="M1932" i="2"/>
  <c r="I1932" i="2"/>
  <c r="E1932" i="2"/>
  <c r="B1934" i="2"/>
  <c r="L1933" i="2"/>
  <c r="H1933" i="2"/>
  <c r="D1933" i="2"/>
  <c r="J1933" i="2"/>
  <c r="F1933" i="2"/>
  <c r="O1932" i="2"/>
  <c r="N1932" i="2"/>
  <c r="P1932" i="2" s="1"/>
  <c r="J1934" i="2" l="1"/>
  <c r="F1934" i="2"/>
  <c r="B1935" i="2"/>
  <c r="L1934" i="2"/>
  <c r="H1934" i="2"/>
  <c r="D1934" i="2"/>
  <c r="C1934" i="2"/>
  <c r="M1933" i="2"/>
  <c r="I1933" i="2"/>
  <c r="E1933" i="2"/>
  <c r="K1933" i="2"/>
  <c r="G1933" i="2"/>
  <c r="O1933" i="2"/>
  <c r="N1933" i="2"/>
  <c r="P1933" i="2" s="1"/>
  <c r="K1934" i="2" l="1"/>
  <c r="G1934" i="2"/>
  <c r="C1935" i="2"/>
  <c r="M1934" i="2"/>
  <c r="I1934" i="2"/>
  <c r="E1934" i="2"/>
  <c r="B1936" i="2"/>
  <c r="L1935" i="2"/>
  <c r="H1935" i="2"/>
  <c r="D1935" i="2"/>
  <c r="J1935" i="2"/>
  <c r="F1935" i="2"/>
  <c r="O1934" i="2"/>
  <c r="N1934" i="2"/>
  <c r="P1934" i="2" l="1"/>
  <c r="J1936" i="2"/>
  <c r="F1936" i="2"/>
  <c r="B1937" i="2"/>
  <c r="L1936" i="2"/>
  <c r="H1936" i="2"/>
  <c r="D1936" i="2"/>
  <c r="C1936" i="2"/>
  <c r="M1935" i="2"/>
  <c r="I1935" i="2"/>
  <c r="E1935" i="2"/>
  <c r="O1935" i="2" s="1"/>
  <c r="K1935" i="2"/>
  <c r="G1935" i="2"/>
  <c r="N1935" i="2"/>
  <c r="P1935" i="2" s="1"/>
  <c r="K1936" i="2" l="1"/>
  <c r="G1936" i="2"/>
  <c r="C1937" i="2"/>
  <c r="M1936" i="2"/>
  <c r="I1936" i="2"/>
  <c r="E1936" i="2"/>
  <c r="B1938" i="2"/>
  <c r="L1937" i="2"/>
  <c r="H1937" i="2"/>
  <c r="D1937" i="2"/>
  <c r="J1937" i="2"/>
  <c r="F1937" i="2"/>
  <c r="O1936" i="2"/>
  <c r="N1936" i="2"/>
  <c r="P1936" i="2" l="1"/>
  <c r="J1938" i="2"/>
  <c r="F1938" i="2"/>
  <c r="B1939" i="2"/>
  <c r="L1938" i="2"/>
  <c r="H1938" i="2"/>
  <c r="D1938" i="2"/>
  <c r="C1938" i="2"/>
  <c r="M1937" i="2"/>
  <c r="I1937" i="2"/>
  <c r="E1937" i="2"/>
  <c r="K1937" i="2"/>
  <c r="G1937" i="2"/>
  <c r="O1937" i="2"/>
  <c r="N1937" i="2"/>
  <c r="P1937" i="2" s="1"/>
  <c r="K1938" i="2" l="1"/>
  <c r="G1938" i="2"/>
  <c r="C1939" i="2"/>
  <c r="M1938" i="2"/>
  <c r="I1938" i="2"/>
  <c r="E1938" i="2"/>
  <c r="B1940" i="2"/>
  <c r="L1939" i="2"/>
  <c r="H1939" i="2"/>
  <c r="D1939" i="2"/>
  <c r="J1939" i="2"/>
  <c r="F1939" i="2"/>
  <c r="O1938" i="2"/>
  <c r="N1938" i="2"/>
  <c r="P1938" i="2" l="1"/>
  <c r="J1940" i="2"/>
  <c r="F1940" i="2"/>
  <c r="B1941" i="2"/>
  <c r="L1940" i="2"/>
  <c r="H1940" i="2"/>
  <c r="D1940" i="2"/>
  <c r="C1940" i="2"/>
  <c r="M1939" i="2"/>
  <c r="I1939" i="2"/>
  <c r="E1939" i="2"/>
  <c r="K1939" i="2"/>
  <c r="G1939" i="2"/>
  <c r="O1939" i="2"/>
  <c r="N1939" i="2"/>
  <c r="P1939" i="2" s="1"/>
  <c r="K1940" i="2" l="1"/>
  <c r="G1940" i="2"/>
  <c r="C1941" i="2"/>
  <c r="M1940" i="2"/>
  <c r="I1940" i="2"/>
  <c r="E1940" i="2"/>
  <c r="B1942" i="2"/>
  <c r="L1941" i="2"/>
  <c r="H1941" i="2"/>
  <c r="D1941" i="2"/>
  <c r="J1941" i="2"/>
  <c r="F1941" i="2"/>
  <c r="O1940" i="2"/>
  <c r="N1940" i="2"/>
  <c r="P1940" i="2" l="1"/>
  <c r="J1942" i="2"/>
  <c r="F1942" i="2"/>
  <c r="B1943" i="2"/>
  <c r="L1942" i="2"/>
  <c r="H1942" i="2"/>
  <c r="D1942" i="2"/>
  <c r="C1942" i="2"/>
  <c r="M1941" i="2"/>
  <c r="I1941" i="2"/>
  <c r="E1941" i="2"/>
  <c r="O1941" i="2" s="1"/>
  <c r="K1941" i="2"/>
  <c r="G1941" i="2"/>
  <c r="N1941" i="2"/>
  <c r="P1941" i="2" l="1"/>
  <c r="K1942" i="2"/>
  <c r="G1942" i="2"/>
  <c r="C1943" i="2"/>
  <c r="M1942" i="2"/>
  <c r="I1942" i="2"/>
  <c r="E1942" i="2"/>
  <c r="B1944" i="2"/>
  <c r="L1943" i="2"/>
  <c r="H1943" i="2"/>
  <c r="D1943" i="2"/>
  <c r="J1943" i="2"/>
  <c r="F1943" i="2"/>
  <c r="O1942" i="2"/>
  <c r="N1942" i="2"/>
  <c r="P1942" i="2" l="1"/>
  <c r="J1944" i="2"/>
  <c r="F1944" i="2"/>
  <c r="B1945" i="2"/>
  <c r="L1944" i="2"/>
  <c r="H1944" i="2"/>
  <c r="D1944" i="2"/>
  <c r="C1944" i="2"/>
  <c r="M1943" i="2"/>
  <c r="I1943" i="2"/>
  <c r="E1943" i="2"/>
  <c r="O1943" i="2" s="1"/>
  <c r="K1943" i="2"/>
  <c r="G1943" i="2"/>
  <c r="N1943" i="2"/>
  <c r="P1943" i="2" s="1"/>
  <c r="K1944" i="2" l="1"/>
  <c r="G1944" i="2"/>
  <c r="C1945" i="2"/>
  <c r="M1944" i="2"/>
  <c r="I1944" i="2"/>
  <c r="E1944" i="2"/>
  <c r="B1946" i="2"/>
  <c r="L1945" i="2"/>
  <c r="H1945" i="2"/>
  <c r="D1945" i="2"/>
  <c r="J1945" i="2"/>
  <c r="F1945" i="2"/>
  <c r="O1944" i="2"/>
  <c r="N1944" i="2"/>
  <c r="P1944" i="2" l="1"/>
  <c r="J1946" i="2"/>
  <c r="F1946" i="2"/>
  <c r="B1947" i="2"/>
  <c r="L1946" i="2"/>
  <c r="H1946" i="2"/>
  <c r="D1946" i="2"/>
  <c r="C1946" i="2"/>
  <c r="M1945" i="2"/>
  <c r="I1945" i="2"/>
  <c r="E1945" i="2"/>
  <c r="K1945" i="2"/>
  <c r="G1945" i="2"/>
  <c r="O1945" i="2"/>
  <c r="N1945" i="2"/>
  <c r="P1945" i="2" s="1"/>
  <c r="K1946" i="2" l="1"/>
  <c r="G1946" i="2"/>
  <c r="C1947" i="2"/>
  <c r="M1946" i="2"/>
  <c r="I1946" i="2"/>
  <c r="E1946" i="2"/>
  <c r="B1948" i="2"/>
  <c r="L1947" i="2"/>
  <c r="H1947" i="2"/>
  <c r="D1947" i="2"/>
  <c r="J1947" i="2"/>
  <c r="F1947" i="2"/>
  <c r="O1946" i="2"/>
  <c r="N1946" i="2"/>
  <c r="P1946" i="2" l="1"/>
  <c r="J1948" i="2"/>
  <c r="F1948" i="2"/>
  <c r="B1949" i="2"/>
  <c r="L1948" i="2"/>
  <c r="H1948" i="2"/>
  <c r="D1948" i="2"/>
  <c r="C1948" i="2"/>
  <c r="M1947" i="2"/>
  <c r="I1947" i="2"/>
  <c r="E1947" i="2"/>
  <c r="K1947" i="2"/>
  <c r="G1947" i="2"/>
  <c r="O1947" i="2"/>
  <c r="N1947" i="2"/>
  <c r="P1947" i="2" s="1"/>
  <c r="K1948" i="2" l="1"/>
  <c r="G1948" i="2"/>
  <c r="C1949" i="2"/>
  <c r="M1948" i="2"/>
  <c r="I1948" i="2"/>
  <c r="E1948" i="2"/>
  <c r="B1950" i="2"/>
  <c r="L1949" i="2"/>
  <c r="H1949" i="2"/>
  <c r="D1949" i="2"/>
  <c r="J1949" i="2"/>
  <c r="F1949" i="2"/>
  <c r="O1948" i="2"/>
  <c r="N1948" i="2"/>
  <c r="P1948" i="2" l="1"/>
  <c r="J1950" i="2"/>
  <c r="F1950" i="2"/>
  <c r="B1951" i="2"/>
  <c r="L1950" i="2"/>
  <c r="H1950" i="2"/>
  <c r="D1950" i="2"/>
  <c r="C1950" i="2"/>
  <c r="M1949" i="2"/>
  <c r="I1949" i="2"/>
  <c r="E1949" i="2"/>
  <c r="O1949" i="2" s="1"/>
  <c r="K1949" i="2"/>
  <c r="G1949" i="2"/>
  <c r="N1949" i="2"/>
  <c r="P1949" i="2" l="1"/>
  <c r="K1950" i="2"/>
  <c r="G1950" i="2"/>
  <c r="C1951" i="2"/>
  <c r="M1950" i="2"/>
  <c r="I1950" i="2"/>
  <c r="E1950" i="2"/>
  <c r="B1952" i="2"/>
  <c r="L1951" i="2"/>
  <c r="H1951" i="2"/>
  <c r="D1951" i="2"/>
  <c r="J1951" i="2"/>
  <c r="F1951" i="2"/>
  <c r="O1950" i="2"/>
  <c r="N1950" i="2"/>
  <c r="P1950" i="2" l="1"/>
  <c r="J1952" i="2"/>
  <c r="F1952" i="2"/>
  <c r="B1953" i="2"/>
  <c r="L1952" i="2"/>
  <c r="H1952" i="2"/>
  <c r="D1952" i="2"/>
  <c r="C1952" i="2"/>
  <c r="M1951" i="2"/>
  <c r="I1951" i="2"/>
  <c r="E1951" i="2"/>
  <c r="K1951" i="2"/>
  <c r="G1951" i="2"/>
  <c r="O1951" i="2"/>
  <c r="N1951" i="2"/>
  <c r="P1951" i="2" s="1"/>
  <c r="K1952" i="2" l="1"/>
  <c r="G1952" i="2"/>
  <c r="C1953" i="2"/>
  <c r="M1952" i="2"/>
  <c r="I1952" i="2"/>
  <c r="E1952" i="2"/>
  <c r="B1954" i="2"/>
  <c r="L1953" i="2"/>
  <c r="H1953" i="2"/>
  <c r="D1953" i="2"/>
  <c r="J1953" i="2"/>
  <c r="F1953" i="2"/>
  <c r="O1952" i="2"/>
  <c r="N1952" i="2"/>
  <c r="P1952" i="2" l="1"/>
  <c r="J1954" i="2"/>
  <c r="F1954" i="2"/>
  <c r="B1955" i="2"/>
  <c r="L1954" i="2"/>
  <c r="H1954" i="2"/>
  <c r="D1954" i="2"/>
  <c r="C1954" i="2"/>
  <c r="M1953" i="2"/>
  <c r="I1953" i="2"/>
  <c r="E1953" i="2"/>
  <c r="K1953" i="2"/>
  <c r="G1953" i="2"/>
  <c r="O1953" i="2"/>
  <c r="N1953" i="2"/>
  <c r="P1953" i="2" s="1"/>
  <c r="K1954" i="2" l="1"/>
  <c r="G1954" i="2"/>
  <c r="C1955" i="2"/>
  <c r="M1954" i="2"/>
  <c r="I1954" i="2"/>
  <c r="E1954" i="2"/>
  <c r="B1956" i="2"/>
  <c r="L1955" i="2"/>
  <c r="H1955" i="2"/>
  <c r="D1955" i="2"/>
  <c r="J1955" i="2"/>
  <c r="F1955" i="2"/>
  <c r="O1954" i="2"/>
  <c r="N1954" i="2"/>
  <c r="P1954" i="2" l="1"/>
  <c r="J1956" i="2"/>
  <c r="F1956" i="2"/>
  <c r="B1957" i="2"/>
  <c r="L1956" i="2"/>
  <c r="H1956" i="2"/>
  <c r="D1956" i="2"/>
  <c r="C1956" i="2"/>
  <c r="M1955" i="2"/>
  <c r="I1955" i="2"/>
  <c r="E1955" i="2"/>
  <c r="K1955" i="2"/>
  <c r="G1955" i="2"/>
  <c r="O1955" i="2"/>
  <c r="N1955" i="2"/>
  <c r="P1955" i="2" l="1"/>
  <c r="K1956" i="2"/>
  <c r="G1956" i="2"/>
  <c r="C1957" i="2"/>
  <c r="M1956" i="2"/>
  <c r="I1956" i="2"/>
  <c r="E1956" i="2"/>
  <c r="B1958" i="2"/>
  <c r="L1957" i="2"/>
  <c r="H1957" i="2"/>
  <c r="D1957" i="2"/>
  <c r="J1957" i="2"/>
  <c r="F1957" i="2"/>
  <c r="O1956" i="2"/>
  <c r="N1956" i="2"/>
  <c r="P1956" i="2" l="1"/>
  <c r="J1958" i="2"/>
  <c r="F1958" i="2"/>
  <c r="B1959" i="2"/>
  <c r="L1958" i="2"/>
  <c r="H1958" i="2"/>
  <c r="D1958" i="2"/>
  <c r="C1958" i="2"/>
  <c r="M1957" i="2"/>
  <c r="I1957" i="2"/>
  <c r="E1957" i="2"/>
  <c r="K1957" i="2"/>
  <c r="G1957" i="2"/>
  <c r="O1957" i="2"/>
  <c r="N1957" i="2"/>
  <c r="P1957" i="2" s="1"/>
  <c r="K1958" i="2" l="1"/>
  <c r="G1958" i="2"/>
  <c r="C1959" i="2"/>
  <c r="M1958" i="2"/>
  <c r="I1958" i="2"/>
  <c r="E1958" i="2"/>
  <c r="B1960" i="2"/>
  <c r="L1959" i="2"/>
  <c r="H1959" i="2"/>
  <c r="D1959" i="2"/>
  <c r="J1959" i="2"/>
  <c r="F1959" i="2"/>
  <c r="O1958" i="2"/>
  <c r="N1958" i="2"/>
  <c r="P1958" i="2" l="1"/>
  <c r="J1960" i="2"/>
  <c r="F1960" i="2"/>
  <c r="B1961" i="2"/>
  <c r="L1960" i="2"/>
  <c r="H1960" i="2"/>
  <c r="D1960" i="2"/>
  <c r="C1960" i="2"/>
  <c r="M1959" i="2"/>
  <c r="I1959" i="2"/>
  <c r="E1959" i="2"/>
  <c r="K1959" i="2"/>
  <c r="G1959" i="2"/>
  <c r="O1959" i="2"/>
  <c r="N1959" i="2"/>
  <c r="P1959" i="2" s="1"/>
  <c r="K1960" i="2" l="1"/>
  <c r="G1960" i="2"/>
  <c r="C1961" i="2"/>
  <c r="M1960" i="2"/>
  <c r="I1960" i="2"/>
  <c r="E1960" i="2"/>
  <c r="B1962" i="2"/>
  <c r="L1961" i="2"/>
  <c r="H1961" i="2"/>
  <c r="D1961" i="2"/>
  <c r="J1961" i="2"/>
  <c r="F1961" i="2"/>
  <c r="O1960" i="2"/>
  <c r="N1960" i="2"/>
  <c r="P1960" i="2" l="1"/>
  <c r="J1962" i="2"/>
  <c r="F1962" i="2"/>
  <c r="B1963" i="2"/>
  <c r="L1962" i="2"/>
  <c r="H1962" i="2"/>
  <c r="D1962" i="2"/>
  <c r="C1962" i="2"/>
  <c r="M1961" i="2"/>
  <c r="I1961" i="2"/>
  <c r="E1961" i="2"/>
  <c r="O1961" i="2" s="1"/>
  <c r="K1961" i="2"/>
  <c r="G1961" i="2"/>
  <c r="N1961" i="2"/>
  <c r="P1961" i="2" s="1"/>
  <c r="K1962" i="2" l="1"/>
  <c r="G1962" i="2"/>
  <c r="C1963" i="2"/>
  <c r="M1962" i="2"/>
  <c r="I1962" i="2"/>
  <c r="E1962" i="2"/>
  <c r="B1964" i="2"/>
  <c r="L1963" i="2"/>
  <c r="H1963" i="2"/>
  <c r="D1963" i="2"/>
  <c r="J1963" i="2"/>
  <c r="F1963" i="2"/>
  <c r="O1962" i="2"/>
  <c r="N1962" i="2"/>
  <c r="P1962" i="2" l="1"/>
  <c r="J1964" i="2"/>
  <c r="F1964" i="2"/>
  <c r="B1965" i="2"/>
  <c r="L1964" i="2"/>
  <c r="H1964" i="2"/>
  <c r="D1964" i="2"/>
  <c r="C1964" i="2"/>
  <c r="M1963" i="2"/>
  <c r="I1963" i="2"/>
  <c r="E1963" i="2"/>
  <c r="K1963" i="2"/>
  <c r="G1963" i="2"/>
  <c r="O1963" i="2"/>
  <c r="N1963" i="2"/>
  <c r="P1963" i="2" l="1"/>
  <c r="K1964" i="2"/>
  <c r="G1964" i="2"/>
  <c r="C1965" i="2"/>
  <c r="M1964" i="2"/>
  <c r="I1964" i="2"/>
  <c r="E1964" i="2"/>
  <c r="B1966" i="2"/>
  <c r="L1965" i="2"/>
  <c r="H1965" i="2"/>
  <c r="D1965" i="2"/>
  <c r="J1965" i="2"/>
  <c r="F1965" i="2"/>
  <c r="O1964" i="2"/>
  <c r="N1964" i="2"/>
  <c r="P1964" i="2" s="1"/>
  <c r="J1966" i="2" l="1"/>
  <c r="F1966" i="2"/>
  <c r="B1967" i="2"/>
  <c r="L1966" i="2"/>
  <c r="H1966" i="2"/>
  <c r="D1966" i="2"/>
  <c r="C1966" i="2"/>
  <c r="M1965" i="2"/>
  <c r="I1965" i="2"/>
  <c r="E1965" i="2"/>
  <c r="K1965" i="2"/>
  <c r="G1965" i="2"/>
  <c r="O1965" i="2"/>
  <c r="N1965" i="2"/>
  <c r="P1965" i="2" l="1"/>
  <c r="K1966" i="2"/>
  <c r="G1966" i="2"/>
  <c r="C1967" i="2"/>
  <c r="M1966" i="2"/>
  <c r="I1966" i="2"/>
  <c r="E1966" i="2"/>
  <c r="B1968" i="2"/>
  <c r="L1967" i="2"/>
  <c r="H1967" i="2"/>
  <c r="D1967" i="2"/>
  <c r="J1967" i="2"/>
  <c r="F1967" i="2"/>
  <c r="O1966" i="2"/>
  <c r="N1966" i="2"/>
  <c r="P1966" i="2" s="1"/>
  <c r="J1968" i="2" l="1"/>
  <c r="F1968" i="2"/>
  <c r="B1969" i="2"/>
  <c r="L1968" i="2"/>
  <c r="H1968" i="2"/>
  <c r="D1968" i="2"/>
  <c r="C1968" i="2"/>
  <c r="M1967" i="2"/>
  <c r="I1967" i="2"/>
  <c r="E1967" i="2"/>
  <c r="K1967" i="2"/>
  <c r="G1967" i="2"/>
  <c r="O1967" i="2"/>
  <c r="N1967" i="2"/>
  <c r="P1967" i="2" l="1"/>
  <c r="K1968" i="2"/>
  <c r="G1968" i="2"/>
  <c r="C1969" i="2"/>
  <c r="M1968" i="2"/>
  <c r="I1968" i="2"/>
  <c r="E1968" i="2"/>
  <c r="B1970" i="2"/>
  <c r="L1969" i="2"/>
  <c r="H1969" i="2"/>
  <c r="D1969" i="2"/>
  <c r="J1969" i="2"/>
  <c r="F1969" i="2"/>
  <c r="O1968" i="2"/>
  <c r="N1968" i="2"/>
  <c r="P1968" i="2" l="1"/>
  <c r="J1970" i="2"/>
  <c r="F1970" i="2"/>
  <c r="B1971" i="2"/>
  <c r="L1970" i="2"/>
  <c r="H1970" i="2"/>
  <c r="D1970" i="2"/>
  <c r="C1970" i="2"/>
  <c r="M1969" i="2"/>
  <c r="I1969" i="2"/>
  <c r="E1969" i="2"/>
  <c r="O1969" i="2" s="1"/>
  <c r="K1969" i="2"/>
  <c r="G1969" i="2"/>
  <c r="N1969" i="2"/>
  <c r="P1969" i="2" l="1"/>
  <c r="K1970" i="2"/>
  <c r="G1970" i="2"/>
  <c r="C1971" i="2"/>
  <c r="M1970" i="2"/>
  <c r="I1970" i="2"/>
  <c r="E1970" i="2"/>
  <c r="B1972" i="2"/>
  <c r="L1971" i="2"/>
  <c r="H1971" i="2"/>
  <c r="D1971" i="2"/>
  <c r="F1971" i="2"/>
  <c r="J1971" i="2"/>
  <c r="O1970" i="2"/>
  <c r="N1970" i="2"/>
  <c r="P1970" i="2" s="1"/>
  <c r="J1972" i="2" l="1"/>
  <c r="F1972" i="2"/>
  <c r="H1972" i="2"/>
  <c r="L1972" i="2"/>
  <c r="B1973" i="2"/>
  <c r="D1972" i="2"/>
  <c r="C1972" i="2"/>
  <c r="K1971" i="2"/>
  <c r="E1971" i="2"/>
  <c r="I1971" i="2"/>
  <c r="M1971" i="2"/>
  <c r="G1971" i="2"/>
  <c r="O1971" i="2"/>
  <c r="N1971" i="2"/>
  <c r="P1971" i="2" s="1"/>
  <c r="M1972" i="2" l="1"/>
  <c r="C1973" i="2"/>
  <c r="G1972" i="2"/>
  <c r="K1972" i="2"/>
  <c r="E1972" i="2"/>
  <c r="I1972" i="2"/>
  <c r="N1972" i="2"/>
  <c r="O1972" i="2"/>
  <c r="B1974" i="2"/>
  <c r="L1973" i="2"/>
  <c r="H1973" i="2"/>
  <c r="D1973" i="2"/>
  <c r="J1973" i="2"/>
  <c r="F1973" i="2"/>
  <c r="P1972" i="2" l="1"/>
  <c r="E1973" i="2"/>
  <c r="I1973" i="2"/>
  <c r="M1973" i="2"/>
  <c r="G1973" i="2"/>
  <c r="C1974" i="2"/>
  <c r="K1973" i="2"/>
  <c r="O1973" i="2"/>
  <c r="N1973" i="2"/>
  <c r="J1974" i="2"/>
  <c r="F1974" i="2"/>
  <c r="L1974" i="2"/>
  <c r="B1975" i="2"/>
  <c r="D1974" i="2"/>
  <c r="H1974" i="2"/>
  <c r="P1973" i="2" l="1"/>
  <c r="B1976" i="2"/>
  <c r="L1975" i="2"/>
  <c r="H1975" i="2"/>
  <c r="D1975" i="2"/>
  <c r="F1975" i="2"/>
  <c r="J1975" i="2"/>
  <c r="C1975" i="2"/>
  <c r="G1974" i="2"/>
  <c r="K1974" i="2"/>
  <c r="E1974" i="2"/>
  <c r="N1974" i="2" s="1"/>
  <c r="I1974" i="2"/>
  <c r="M1974" i="2"/>
  <c r="O1974" i="2" l="1"/>
  <c r="P1974" i="2" s="1"/>
  <c r="I1975" i="2"/>
  <c r="M1975" i="2"/>
  <c r="G1975" i="2"/>
  <c r="C1976" i="2"/>
  <c r="K1975" i="2"/>
  <c r="E1975" i="2"/>
  <c r="N1975" i="2" s="1"/>
  <c r="J1976" i="2"/>
  <c r="F1976" i="2"/>
  <c r="L1976" i="2"/>
  <c r="D1976" i="2"/>
  <c r="B1977" i="2"/>
  <c r="H1976" i="2"/>
  <c r="C1977" i="2" l="1"/>
  <c r="M1976" i="2"/>
  <c r="I1976" i="2"/>
  <c r="E1976" i="2"/>
  <c r="N1976" i="2" s="1"/>
  <c r="G1976" i="2"/>
  <c r="K1976" i="2"/>
  <c r="O1975" i="2"/>
  <c r="P1975" i="2" s="1"/>
  <c r="B1978" i="2"/>
  <c r="L1977" i="2"/>
  <c r="H1977" i="2"/>
  <c r="D1977" i="2"/>
  <c r="F1977" i="2"/>
  <c r="J1977" i="2"/>
  <c r="K1977" i="2" l="1"/>
  <c r="G1977" i="2"/>
  <c r="C1978" i="2"/>
  <c r="I1977" i="2"/>
  <c r="M1977" i="2"/>
  <c r="E1977" i="2"/>
  <c r="O1977" i="2" s="1"/>
  <c r="J1978" i="2"/>
  <c r="F1978" i="2"/>
  <c r="B1979" i="2"/>
  <c r="L1978" i="2"/>
  <c r="H1978" i="2"/>
  <c r="D1978" i="2"/>
  <c r="O1976" i="2"/>
  <c r="P1976" i="2" s="1"/>
  <c r="B1980" i="2" l="1"/>
  <c r="L1979" i="2"/>
  <c r="H1979" i="2"/>
  <c r="D1979" i="2"/>
  <c r="J1979" i="2"/>
  <c r="F1979" i="2"/>
  <c r="N1977" i="2"/>
  <c r="P1977" i="2" s="1"/>
  <c r="C1979" i="2"/>
  <c r="M1978" i="2"/>
  <c r="I1978" i="2"/>
  <c r="E1978" i="2"/>
  <c r="O1978" i="2" s="1"/>
  <c r="K1978" i="2"/>
  <c r="G1978" i="2"/>
  <c r="N1978" i="2" l="1"/>
  <c r="P1978" i="2" s="1"/>
  <c r="K1979" i="2"/>
  <c r="G1979" i="2"/>
  <c r="C1980" i="2"/>
  <c r="M1979" i="2"/>
  <c r="I1979" i="2"/>
  <c r="E1979" i="2"/>
  <c r="O1979" i="2" s="1"/>
  <c r="J1980" i="2"/>
  <c r="F1980" i="2"/>
  <c r="B1981" i="2"/>
  <c r="L1980" i="2"/>
  <c r="H1980" i="2"/>
  <c r="D1980" i="2"/>
  <c r="N1979" i="2" l="1"/>
  <c r="P1979" i="2" s="1"/>
  <c r="B1982" i="2"/>
  <c r="L1981" i="2"/>
  <c r="H1981" i="2"/>
  <c r="D1981" i="2"/>
  <c r="J1981" i="2"/>
  <c r="F1981" i="2"/>
  <c r="C1981" i="2"/>
  <c r="M1980" i="2"/>
  <c r="I1980" i="2"/>
  <c r="E1980" i="2"/>
  <c r="N1980" i="2" s="1"/>
  <c r="K1980" i="2"/>
  <c r="G1980" i="2"/>
  <c r="J1982" i="2" l="1"/>
  <c r="F1982" i="2"/>
  <c r="B1983" i="2"/>
  <c r="L1982" i="2"/>
  <c r="H1982" i="2"/>
  <c r="D1982" i="2"/>
  <c r="K1981" i="2"/>
  <c r="G1981" i="2"/>
  <c r="C1982" i="2"/>
  <c r="M1981" i="2"/>
  <c r="I1981" i="2"/>
  <c r="E1981" i="2"/>
  <c r="O1981" i="2" s="1"/>
  <c r="O1980" i="2"/>
  <c r="P1980" i="2" s="1"/>
  <c r="N1981" i="2" l="1"/>
  <c r="P1981" i="2" s="1"/>
  <c r="B1984" i="2"/>
  <c r="L1983" i="2"/>
  <c r="H1983" i="2"/>
  <c r="D1983" i="2"/>
  <c r="J1983" i="2"/>
  <c r="F1983" i="2"/>
  <c r="C1983" i="2"/>
  <c r="M1982" i="2"/>
  <c r="I1982" i="2"/>
  <c r="E1982" i="2"/>
  <c r="O1982" i="2" s="1"/>
  <c r="K1982" i="2"/>
  <c r="G1982" i="2"/>
  <c r="N1982" i="2" l="1"/>
  <c r="P1982" i="2" s="1"/>
  <c r="K1983" i="2"/>
  <c r="G1983" i="2"/>
  <c r="C1984" i="2"/>
  <c r="M1983" i="2"/>
  <c r="I1983" i="2"/>
  <c r="E1983" i="2"/>
  <c r="J1984" i="2"/>
  <c r="F1984" i="2"/>
  <c r="B1985" i="2"/>
  <c r="L1984" i="2"/>
  <c r="H1984" i="2"/>
  <c r="D1984" i="2"/>
  <c r="O1983" i="2"/>
  <c r="N1983" i="2"/>
  <c r="P1983" i="2" l="1"/>
  <c r="C1985" i="2"/>
  <c r="M1984" i="2"/>
  <c r="I1984" i="2"/>
  <c r="E1984" i="2"/>
  <c r="K1984" i="2"/>
  <c r="G1984" i="2"/>
  <c r="B1986" i="2"/>
  <c r="L1985" i="2"/>
  <c r="H1985" i="2"/>
  <c r="D1985" i="2"/>
  <c r="J1985" i="2"/>
  <c r="F1985" i="2"/>
  <c r="N1984" i="2"/>
  <c r="O1984" i="2"/>
  <c r="P1984" i="2" l="1"/>
  <c r="J1986" i="2"/>
  <c r="F1986" i="2"/>
  <c r="B1987" i="2"/>
  <c r="L1986" i="2"/>
  <c r="H1986" i="2"/>
  <c r="D1986" i="2"/>
  <c r="K1985" i="2"/>
  <c r="G1985" i="2"/>
  <c r="C1986" i="2"/>
  <c r="M1985" i="2"/>
  <c r="I1985" i="2"/>
  <c r="E1985" i="2"/>
  <c r="O1985" i="2" s="1"/>
  <c r="N1985" i="2" l="1"/>
  <c r="P1985" i="2" s="1"/>
  <c r="C1987" i="2"/>
  <c r="M1986" i="2"/>
  <c r="I1986" i="2"/>
  <c r="E1986" i="2"/>
  <c r="N1986" i="2" s="1"/>
  <c r="K1986" i="2"/>
  <c r="G1986" i="2"/>
  <c r="B1988" i="2"/>
  <c r="L1987" i="2"/>
  <c r="H1987" i="2"/>
  <c r="D1987" i="2"/>
  <c r="J1987" i="2"/>
  <c r="F1987" i="2"/>
  <c r="J1988" i="2" l="1"/>
  <c r="F1988" i="2"/>
  <c r="B1989" i="2"/>
  <c r="L1988" i="2"/>
  <c r="H1988" i="2"/>
  <c r="D1988" i="2"/>
  <c r="O1986" i="2"/>
  <c r="P1986" i="2" s="1"/>
  <c r="K1987" i="2"/>
  <c r="G1987" i="2"/>
  <c r="C1988" i="2"/>
  <c r="M1987" i="2"/>
  <c r="I1987" i="2"/>
  <c r="E1987" i="2"/>
  <c r="O1987" i="2" s="1"/>
  <c r="C1989" i="2" l="1"/>
  <c r="M1988" i="2"/>
  <c r="I1988" i="2"/>
  <c r="E1988" i="2"/>
  <c r="K1988" i="2"/>
  <c r="G1988" i="2"/>
  <c r="N1987" i="2"/>
  <c r="P1987" i="2" s="1"/>
  <c r="B1990" i="2"/>
  <c r="L1989" i="2"/>
  <c r="H1989" i="2"/>
  <c r="D1989" i="2"/>
  <c r="J1989" i="2"/>
  <c r="F1989" i="2"/>
  <c r="N1988" i="2"/>
  <c r="O1988" i="2"/>
  <c r="P1988" i="2" l="1"/>
  <c r="J1990" i="2"/>
  <c r="F1990" i="2"/>
  <c r="B1991" i="2"/>
  <c r="L1990" i="2"/>
  <c r="H1990" i="2"/>
  <c r="D1990" i="2"/>
  <c r="K1989" i="2"/>
  <c r="G1989" i="2"/>
  <c r="C1990" i="2"/>
  <c r="M1989" i="2"/>
  <c r="I1989" i="2"/>
  <c r="E1989" i="2"/>
  <c r="O1989" i="2" s="1"/>
  <c r="N1989" i="2" l="1"/>
  <c r="P1989" i="2" s="1"/>
  <c r="C1991" i="2"/>
  <c r="M1990" i="2"/>
  <c r="I1990" i="2"/>
  <c r="E1990" i="2"/>
  <c r="N1990" i="2" s="1"/>
  <c r="K1990" i="2"/>
  <c r="G1990" i="2"/>
  <c r="B1992" i="2"/>
  <c r="L1991" i="2"/>
  <c r="H1991" i="2"/>
  <c r="D1991" i="2"/>
  <c r="J1991" i="2"/>
  <c r="F1991" i="2"/>
  <c r="J1992" i="2" l="1"/>
  <c r="F1992" i="2"/>
  <c r="B1993" i="2"/>
  <c r="L1992" i="2"/>
  <c r="H1992" i="2"/>
  <c r="D1992" i="2"/>
  <c r="O1990" i="2"/>
  <c r="P1990" i="2" s="1"/>
  <c r="K1991" i="2"/>
  <c r="G1991" i="2"/>
  <c r="C1992" i="2"/>
  <c r="M1991" i="2"/>
  <c r="I1991" i="2"/>
  <c r="E1991" i="2"/>
  <c r="O1991" i="2" s="1"/>
  <c r="C1993" i="2" l="1"/>
  <c r="M1992" i="2"/>
  <c r="I1992" i="2"/>
  <c r="E1992" i="2"/>
  <c r="K1992" i="2"/>
  <c r="G1992" i="2"/>
  <c r="N1991" i="2"/>
  <c r="P1991" i="2" s="1"/>
  <c r="B1994" i="2"/>
  <c r="L1993" i="2"/>
  <c r="H1993" i="2"/>
  <c r="D1993" i="2"/>
  <c r="J1993" i="2"/>
  <c r="F1993" i="2"/>
  <c r="N1992" i="2"/>
  <c r="O1992" i="2"/>
  <c r="P1992" i="2" l="1"/>
  <c r="J1994" i="2"/>
  <c r="F1994" i="2"/>
  <c r="B1995" i="2"/>
  <c r="L1994" i="2"/>
  <c r="H1994" i="2"/>
  <c r="D1994" i="2"/>
  <c r="K1993" i="2"/>
  <c r="G1993" i="2"/>
  <c r="C1994" i="2"/>
  <c r="M1993" i="2"/>
  <c r="I1993" i="2"/>
  <c r="E1993" i="2"/>
  <c r="O1993" i="2" s="1"/>
  <c r="N1993" i="2" l="1"/>
  <c r="P1993" i="2" s="1"/>
  <c r="C1995" i="2"/>
  <c r="M1994" i="2"/>
  <c r="I1994" i="2"/>
  <c r="E1994" i="2"/>
  <c r="N1994" i="2" s="1"/>
  <c r="K1994" i="2"/>
  <c r="G1994" i="2"/>
  <c r="B1996" i="2"/>
  <c r="L1995" i="2"/>
  <c r="H1995" i="2"/>
  <c r="D1995" i="2"/>
  <c r="J1995" i="2"/>
  <c r="F1995" i="2"/>
  <c r="J1996" i="2" l="1"/>
  <c r="F1996" i="2"/>
  <c r="B1997" i="2"/>
  <c r="L1996" i="2"/>
  <c r="H1996" i="2"/>
  <c r="D1996" i="2"/>
  <c r="O1994" i="2"/>
  <c r="P1994" i="2" s="1"/>
  <c r="K1995" i="2"/>
  <c r="G1995" i="2"/>
  <c r="C1996" i="2"/>
  <c r="M1995" i="2"/>
  <c r="I1995" i="2"/>
  <c r="E1995" i="2"/>
  <c r="O1995" i="2" s="1"/>
  <c r="C1997" i="2" l="1"/>
  <c r="M1996" i="2"/>
  <c r="I1996" i="2"/>
  <c r="E1996" i="2"/>
  <c r="N1996" i="2" s="1"/>
  <c r="K1996" i="2"/>
  <c r="G1996" i="2"/>
  <c r="N1995" i="2"/>
  <c r="P1995" i="2" s="1"/>
  <c r="B1998" i="2"/>
  <c r="L1997" i="2"/>
  <c r="H1997" i="2"/>
  <c r="D1997" i="2"/>
  <c r="J1997" i="2"/>
  <c r="F1997" i="2"/>
  <c r="O1996" i="2"/>
  <c r="P1996" i="2" l="1"/>
  <c r="J1998" i="2"/>
  <c r="F1998" i="2"/>
  <c r="B1999" i="2"/>
  <c r="L1998" i="2"/>
  <c r="H1998" i="2"/>
  <c r="D1998" i="2"/>
  <c r="K1997" i="2"/>
  <c r="G1997" i="2"/>
  <c r="C1998" i="2"/>
  <c r="M1997" i="2"/>
  <c r="I1997" i="2"/>
  <c r="E1997" i="2"/>
  <c r="O1997" i="2" s="1"/>
  <c r="N1997" i="2" l="1"/>
  <c r="P1997" i="2" s="1"/>
  <c r="C1999" i="2"/>
  <c r="M1998" i="2"/>
  <c r="I1998" i="2"/>
  <c r="E1998" i="2"/>
  <c r="N1998" i="2" s="1"/>
  <c r="K1998" i="2"/>
  <c r="G1998" i="2"/>
  <c r="B2000" i="2"/>
  <c r="L1999" i="2"/>
  <c r="H1999" i="2"/>
  <c r="D1999" i="2"/>
  <c r="J1999" i="2"/>
  <c r="F1999" i="2"/>
  <c r="J2000" i="2" l="1"/>
  <c r="F2000" i="2"/>
  <c r="B2001" i="2"/>
  <c r="L2000" i="2"/>
  <c r="H2000" i="2"/>
  <c r="D2000" i="2"/>
  <c r="O1998" i="2"/>
  <c r="P1998" i="2" s="1"/>
  <c r="K1999" i="2"/>
  <c r="G1999" i="2"/>
  <c r="C2000" i="2"/>
  <c r="M1999" i="2"/>
  <c r="I1999" i="2"/>
  <c r="E1999" i="2"/>
  <c r="O1999" i="2" s="1"/>
  <c r="C2001" i="2" l="1"/>
  <c r="M2000" i="2"/>
  <c r="I2000" i="2"/>
  <c r="E2000" i="2"/>
  <c r="N2000" i="2" s="1"/>
  <c r="K2000" i="2"/>
  <c r="G2000" i="2"/>
  <c r="N1999" i="2"/>
  <c r="P1999" i="2" s="1"/>
  <c r="B2002" i="2"/>
  <c r="L2001" i="2"/>
  <c r="H2001" i="2"/>
  <c r="D2001" i="2"/>
  <c r="J2001" i="2"/>
  <c r="F2001" i="2"/>
  <c r="O2000" i="2"/>
  <c r="P2000" i="2" l="1"/>
  <c r="J2002" i="2"/>
  <c r="F2002" i="2"/>
  <c r="B2003" i="2"/>
  <c r="L2002" i="2"/>
  <c r="H2002" i="2"/>
  <c r="D2002" i="2"/>
  <c r="K2001" i="2"/>
  <c r="G2001" i="2"/>
  <c r="C2002" i="2"/>
  <c r="M2001" i="2"/>
  <c r="I2001" i="2"/>
  <c r="E2001" i="2"/>
  <c r="O2001" i="2" s="1"/>
  <c r="N2001" i="2" l="1"/>
  <c r="P2001" i="2" s="1"/>
  <c r="C2003" i="2"/>
  <c r="M2002" i="2"/>
  <c r="I2002" i="2"/>
  <c r="E2002" i="2"/>
  <c r="N2002" i="2" s="1"/>
  <c r="K2002" i="2"/>
  <c r="G2002" i="2"/>
  <c r="B2004" i="2"/>
  <c r="L2003" i="2"/>
  <c r="H2003" i="2"/>
  <c r="D2003" i="2"/>
  <c r="J2003" i="2"/>
  <c r="F2003" i="2"/>
  <c r="K2003" i="2" l="1"/>
  <c r="G2003" i="2"/>
  <c r="C2004" i="2"/>
  <c r="M2003" i="2"/>
  <c r="I2003" i="2"/>
  <c r="E2003" i="2"/>
  <c r="J2004" i="2"/>
  <c r="F2004" i="2"/>
  <c r="B2005" i="2"/>
  <c r="L2004" i="2"/>
  <c r="H2004" i="2"/>
  <c r="D2004" i="2"/>
  <c r="O2002" i="2"/>
  <c r="P2002" i="2" s="1"/>
  <c r="O2003" i="2"/>
  <c r="N2003" i="2"/>
  <c r="P2003" i="2" s="1"/>
  <c r="C2005" i="2" l="1"/>
  <c r="M2004" i="2"/>
  <c r="I2004" i="2"/>
  <c r="E2004" i="2"/>
  <c r="N2004" i="2" s="1"/>
  <c r="K2004" i="2"/>
  <c r="G2004" i="2"/>
  <c r="B2006" i="2"/>
  <c r="L2005" i="2"/>
  <c r="H2005" i="2"/>
  <c r="D2005" i="2"/>
  <c r="J2005" i="2"/>
  <c r="F2005" i="2"/>
  <c r="K2005" i="2" l="1"/>
  <c r="G2005" i="2"/>
  <c r="C2006" i="2"/>
  <c r="M2005" i="2"/>
  <c r="I2005" i="2"/>
  <c r="E2005" i="2"/>
  <c r="O2005" i="2" s="1"/>
  <c r="O2004" i="2"/>
  <c r="P2004" i="2" s="1"/>
  <c r="J2006" i="2"/>
  <c r="F2006" i="2"/>
  <c r="B2007" i="2"/>
  <c r="L2006" i="2"/>
  <c r="H2006" i="2"/>
  <c r="D2006" i="2"/>
  <c r="B2008" i="2" l="1"/>
  <c r="L2007" i="2"/>
  <c r="H2007" i="2"/>
  <c r="D2007" i="2"/>
  <c r="J2007" i="2"/>
  <c r="F2007" i="2"/>
  <c r="N2005" i="2"/>
  <c r="P2005" i="2" s="1"/>
  <c r="C2007" i="2"/>
  <c r="M2006" i="2"/>
  <c r="I2006" i="2"/>
  <c r="E2006" i="2"/>
  <c r="N2006" i="2" s="1"/>
  <c r="K2006" i="2"/>
  <c r="G2006" i="2"/>
  <c r="O2006" i="2" l="1"/>
  <c r="P2006" i="2" s="1"/>
  <c r="K2007" i="2"/>
  <c r="G2007" i="2"/>
  <c r="C2008" i="2"/>
  <c r="M2007" i="2"/>
  <c r="I2007" i="2"/>
  <c r="E2007" i="2"/>
  <c r="O2007" i="2" s="1"/>
  <c r="J2008" i="2"/>
  <c r="F2008" i="2"/>
  <c r="B2009" i="2"/>
  <c r="L2008" i="2"/>
  <c r="H2008" i="2"/>
  <c r="D2008" i="2"/>
  <c r="B2010" i="2" l="1"/>
  <c r="L2009" i="2"/>
  <c r="H2009" i="2"/>
  <c r="D2009" i="2"/>
  <c r="J2009" i="2"/>
  <c r="F2009" i="2"/>
  <c r="N2007" i="2"/>
  <c r="P2007" i="2" s="1"/>
  <c r="C2009" i="2"/>
  <c r="M2008" i="2"/>
  <c r="I2008" i="2"/>
  <c r="E2008" i="2"/>
  <c r="N2008" i="2" s="1"/>
  <c r="K2008" i="2"/>
  <c r="G2008" i="2"/>
  <c r="O2008" i="2" l="1"/>
  <c r="P2008" i="2" s="1"/>
  <c r="K2009" i="2"/>
  <c r="G2009" i="2"/>
  <c r="C2010" i="2"/>
  <c r="M2009" i="2"/>
  <c r="I2009" i="2"/>
  <c r="E2009" i="2"/>
  <c r="O2009" i="2" s="1"/>
  <c r="J2010" i="2"/>
  <c r="F2010" i="2"/>
  <c r="B2011" i="2"/>
  <c r="L2010" i="2"/>
  <c r="H2010" i="2"/>
  <c r="D2010" i="2"/>
  <c r="B2012" i="2" l="1"/>
  <c r="L2011" i="2"/>
  <c r="H2011" i="2"/>
  <c r="D2011" i="2"/>
  <c r="J2011" i="2"/>
  <c r="F2011" i="2"/>
  <c r="N2009" i="2"/>
  <c r="P2009" i="2" s="1"/>
  <c r="C2011" i="2"/>
  <c r="M2010" i="2"/>
  <c r="I2010" i="2"/>
  <c r="E2010" i="2"/>
  <c r="N2010" i="2" s="1"/>
  <c r="K2010" i="2"/>
  <c r="G2010" i="2"/>
  <c r="O2010" i="2" l="1"/>
  <c r="P2010" i="2" s="1"/>
  <c r="K2011" i="2"/>
  <c r="G2011" i="2"/>
  <c r="C2012" i="2"/>
  <c r="M2011" i="2"/>
  <c r="I2011" i="2"/>
  <c r="E2011" i="2"/>
  <c r="O2011" i="2" s="1"/>
  <c r="J2012" i="2"/>
  <c r="F2012" i="2"/>
  <c r="B2013" i="2"/>
  <c r="L2012" i="2"/>
  <c r="H2012" i="2"/>
  <c r="D2012" i="2"/>
  <c r="B2014" i="2" l="1"/>
  <c r="L2013" i="2"/>
  <c r="H2013" i="2"/>
  <c r="D2013" i="2"/>
  <c r="J2013" i="2"/>
  <c r="F2013" i="2"/>
  <c r="N2011" i="2"/>
  <c r="P2011" i="2" s="1"/>
  <c r="C2013" i="2"/>
  <c r="M2012" i="2"/>
  <c r="I2012" i="2"/>
  <c r="E2012" i="2"/>
  <c r="N2012" i="2" s="1"/>
  <c r="K2012" i="2"/>
  <c r="G2012" i="2"/>
  <c r="O2012" i="2" l="1"/>
  <c r="P2012" i="2" s="1"/>
  <c r="K2013" i="2"/>
  <c r="G2013" i="2"/>
  <c r="C2014" i="2"/>
  <c r="M2013" i="2"/>
  <c r="I2013" i="2"/>
  <c r="E2013" i="2"/>
  <c r="O2013" i="2" s="1"/>
  <c r="J2014" i="2"/>
  <c r="F2014" i="2"/>
  <c r="B2015" i="2"/>
  <c r="L2014" i="2"/>
  <c r="H2014" i="2"/>
  <c r="D2014" i="2"/>
  <c r="B2016" i="2" l="1"/>
  <c r="L2015" i="2"/>
  <c r="H2015" i="2"/>
  <c r="D2015" i="2"/>
  <c r="J2015" i="2"/>
  <c r="F2015" i="2"/>
  <c r="N2013" i="2"/>
  <c r="P2013" i="2" s="1"/>
  <c r="C2015" i="2"/>
  <c r="M2014" i="2"/>
  <c r="I2014" i="2"/>
  <c r="E2014" i="2"/>
  <c r="N2014" i="2" s="1"/>
  <c r="K2014" i="2"/>
  <c r="G2014" i="2"/>
  <c r="O2014" i="2" l="1"/>
  <c r="P2014" i="2" s="1"/>
  <c r="K2015" i="2"/>
  <c r="G2015" i="2"/>
  <c r="C2016" i="2"/>
  <c r="M2015" i="2"/>
  <c r="I2015" i="2"/>
  <c r="E2015" i="2"/>
  <c r="O2015" i="2" s="1"/>
  <c r="J2016" i="2"/>
  <c r="F2016" i="2"/>
  <c r="B2017" i="2"/>
  <c r="L2016" i="2"/>
  <c r="H2016" i="2"/>
  <c r="D2016" i="2"/>
  <c r="B2018" i="2" l="1"/>
  <c r="L2017" i="2"/>
  <c r="H2017" i="2"/>
  <c r="D2017" i="2"/>
  <c r="J2017" i="2"/>
  <c r="F2017" i="2"/>
  <c r="N2015" i="2"/>
  <c r="P2015" i="2" s="1"/>
  <c r="C2017" i="2"/>
  <c r="M2016" i="2"/>
  <c r="I2016" i="2"/>
  <c r="E2016" i="2"/>
  <c r="N2016" i="2" s="1"/>
  <c r="K2016" i="2"/>
  <c r="G2016" i="2"/>
  <c r="O2016" i="2" l="1"/>
  <c r="P2016" i="2" s="1"/>
  <c r="K2017" i="2"/>
  <c r="G2017" i="2"/>
  <c r="C2018" i="2"/>
  <c r="M2017" i="2"/>
  <c r="I2017" i="2"/>
  <c r="E2017" i="2"/>
  <c r="O2017" i="2" s="1"/>
  <c r="J2018" i="2"/>
  <c r="F2018" i="2"/>
  <c r="B2019" i="2"/>
  <c r="L2018" i="2"/>
  <c r="H2018" i="2"/>
  <c r="D2018" i="2"/>
  <c r="B2020" i="2" l="1"/>
  <c r="L2019" i="2"/>
  <c r="H2019" i="2"/>
  <c r="D2019" i="2"/>
  <c r="J2019" i="2"/>
  <c r="F2019" i="2"/>
  <c r="N2017" i="2"/>
  <c r="P2017" i="2" s="1"/>
  <c r="C2019" i="2"/>
  <c r="M2018" i="2"/>
  <c r="I2018" i="2"/>
  <c r="E2018" i="2"/>
  <c r="N2018" i="2" s="1"/>
  <c r="K2018" i="2"/>
  <c r="G2018" i="2"/>
  <c r="O2018" i="2" l="1"/>
  <c r="P2018" i="2" s="1"/>
  <c r="K2019" i="2"/>
  <c r="G2019" i="2"/>
  <c r="C2020" i="2"/>
  <c r="M2019" i="2"/>
  <c r="I2019" i="2"/>
  <c r="E2019" i="2"/>
  <c r="O2019" i="2" s="1"/>
  <c r="J2020" i="2"/>
  <c r="F2020" i="2"/>
  <c r="B2021" i="2"/>
  <c r="L2020" i="2"/>
  <c r="H2020" i="2"/>
  <c r="D2020" i="2"/>
  <c r="B2022" i="2" l="1"/>
  <c r="L2021" i="2"/>
  <c r="H2021" i="2"/>
  <c r="D2021" i="2"/>
  <c r="J2021" i="2"/>
  <c r="F2021" i="2"/>
  <c r="N2019" i="2"/>
  <c r="P2019" i="2" s="1"/>
  <c r="C2021" i="2"/>
  <c r="M2020" i="2"/>
  <c r="I2020" i="2"/>
  <c r="E2020" i="2"/>
  <c r="N2020" i="2" s="1"/>
  <c r="K2020" i="2"/>
  <c r="G2020" i="2"/>
  <c r="O2020" i="2" l="1"/>
  <c r="P2020" i="2" s="1"/>
  <c r="K2021" i="2"/>
  <c r="G2021" i="2"/>
  <c r="C2022" i="2"/>
  <c r="M2021" i="2"/>
  <c r="I2021" i="2"/>
  <c r="E2021" i="2"/>
  <c r="O2021" i="2" s="1"/>
  <c r="J2022" i="2"/>
  <c r="F2022" i="2"/>
  <c r="B2023" i="2"/>
  <c r="L2022" i="2"/>
  <c r="H2022" i="2"/>
  <c r="D2022" i="2"/>
  <c r="B2024" i="2" l="1"/>
  <c r="L2023" i="2"/>
  <c r="H2023" i="2"/>
  <c r="D2023" i="2"/>
  <c r="J2023" i="2"/>
  <c r="F2023" i="2"/>
  <c r="N2021" i="2"/>
  <c r="P2021" i="2" s="1"/>
  <c r="C2023" i="2"/>
  <c r="M2022" i="2"/>
  <c r="I2022" i="2"/>
  <c r="E2022" i="2"/>
  <c r="N2022" i="2" s="1"/>
  <c r="K2022" i="2"/>
  <c r="G2022" i="2"/>
  <c r="O2022" i="2" l="1"/>
  <c r="P2022" i="2" s="1"/>
  <c r="K2023" i="2"/>
  <c r="G2023" i="2"/>
  <c r="C2024" i="2"/>
  <c r="M2023" i="2"/>
  <c r="I2023" i="2"/>
  <c r="E2023" i="2"/>
  <c r="O2023" i="2" s="1"/>
  <c r="J2024" i="2"/>
  <c r="F2024" i="2"/>
  <c r="B2025" i="2"/>
  <c r="L2024" i="2"/>
  <c r="H2024" i="2"/>
  <c r="D2024" i="2"/>
  <c r="B2026" i="2" l="1"/>
  <c r="L2025" i="2"/>
  <c r="H2025" i="2"/>
  <c r="D2025" i="2"/>
  <c r="J2025" i="2"/>
  <c r="F2025" i="2"/>
  <c r="N2023" i="2"/>
  <c r="P2023" i="2" s="1"/>
  <c r="C2025" i="2"/>
  <c r="M2024" i="2"/>
  <c r="I2024" i="2"/>
  <c r="E2024" i="2"/>
  <c r="N2024" i="2" s="1"/>
  <c r="K2024" i="2"/>
  <c r="G2024" i="2"/>
  <c r="O2024" i="2" l="1"/>
  <c r="P2024" i="2" s="1"/>
  <c r="K2025" i="2"/>
  <c r="G2025" i="2"/>
  <c r="C2026" i="2"/>
  <c r="M2025" i="2"/>
  <c r="I2025" i="2"/>
  <c r="E2025" i="2"/>
  <c r="O2025" i="2" s="1"/>
  <c r="J2026" i="2"/>
  <c r="F2026" i="2"/>
  <c r="B2027" i="2"/>
  <c r="L2026" i="2"/>
  <c r="H2026" i="2"/>
  <c r="D2026" i="2"/>
  <c r="B2028" i="2" l="1"/>
  <c r="L2027" i="2"/>
  <c r="H2027" i="2"/>
  <c r="D2027" i="2"/>
  <c r="J2027" i="2"/>
  <c r="F2027" i="2"/>
  <c r="N2025" i="2"/>
  <c r="P2025" i="2" s="1"/>
  <c r="C2027" i="2"/>
  <c r="M2026" i="2"/>
  <c r="I2026" i="2"/>
  <c r="E2026" i="2"/>
  <c r="N2026" i="2" s="1"/>
  <c r="K2026" i="2"/>
  <c r="G2026" i="2"/>
  <c r="O2026" i="2" l="1"/>
  <c r="P2026" i="2" s="1"/>
  <c r="K2027" i="2"/>
  <c r="G2027" i="2"/>
  <c r="C2028" i="2"/>
  <c r="M2027" i="2"/>
  <c r="I2027" i="2"/>
  <c r="E2027" i="2"/>
  <c r="O2027" i="2" s="1"/>
  <c r="J2028" i="2"/>
  <c r="F2028" i="2"/>
  <c r="B2029" i="2"/>
  <c r="L2028" i="2"/>
  <c r="H2028" i="2"/>
  <c r="D2028" i="2"/>
  <c r="B2030" i="2" l="1"/>
  <c r="L2029" i="2"/>
  <c r="H2029" i="2"/>
  <c r="D2029" i="2"/>
  <c r="J2029" i="2"/>
  <c r="F2029" i="2"/>
  <c r="N2027" i="2"/>
  <c r="P2027" i="2" s="1"/>
  <c r="C2029" i="2"/>
  <c r="M2028" i="2"/>
  <c r="I2028" i="2"/>
  <c r="E2028" i="2"/>
  <c r="N2028" i="2" s="1"/>
  <c r="K2028" i="2"/>
  <c r="G2028" i="2"/>
  <c r="O2028" i="2" l="1"/>
  <c r="P2028" i="2" s="1"/>
  <c r="K2029" i="2"/>
  <c r="G2029" i="2"/>
  <c r="C2030" i="2"/>
  <c r="M2029" i="2"/>
  <c r="I2029" i="2"/>
  <c r="E2029" i="2"/>
  <c r="O2029" i="2" s="1"/>
  <c r="J2030" i="2"/>
  <c r="F2030" i="2"/>
  <c r="B2031" i="2"/>
  <c r="L2030" i="2"/>
  <c r="H2030" i="2"/>
  <c r="D2030" i="2"/>
  <c r="B2032" i="2" l="1"/>
  <c r="L2031" i="2"/>
  <c r="H2031" i="2"/>
  <c r="D2031" i="2"/>
  <c r="J2031" i="2"/>
  <c r="F2031" i="2"/>
  <c r="N2029" i="2"/>
  <c r="P2029" i="2" s="1"/>
  <c r="C2031" i="2"/>
  <c r="M2030" i="2"/>
  <c r="I2030" i="2"/>
  <c r="E2030" i="2"/>
  <c r="N2030" i="2" s="1"/>
  <c r="K2030" i="2"/>
  <c r="G2030" i="2"/>
  <c r="O2030" i="2" l="1"/>
  <c r="P2030" i="2" s="1"/>
  <c r="K2031" i="2"/>
  <c r="G2031" i="2"/>
  <c r="C2032" i="2"/>
  <c r="M2031" i="2"/>
  <c r="I2031" i="2"/>
  <c r="E2031" i="2"/>
  <c r="O2031" i="2" s="1"/>
  <c r="J2032" i="2"/>
  <c r="F2032" i="2"/>
  <c r="B2033" i="2"/>
  <c r="L2032" i="2"/>
  <c r="H2032" i="2"/>
  <c r="D2032" i="2"/>
  <c r="B2034" i="2" l="1"/>
  <c r="L2033" i="2"/>
  <c r="H2033" i="2"/>
  <c r="D2033" i="2"/>
  <c r="J2033" i="2"/>
  <c r="F2033" i="2"/>
  <c r="N2031" i="2"/>
  <c r="P2031" i="2" s="1"/>
  <c r="C2033" i="2"/>
  <c r="M2032" i="2"/>
  <c r="I2032" i="2"/>
  <c r="E2032" i="2"/>
  <c r="N2032" i="2" s="1"/>
  <c r="K2032" i="2"/>
  <c r="G2032" i="2"/>
  <c r="O2032" i="2" l="1"/>
  <c r="P2032" i="2" s="1"/>
  <c r="K2033" i="2"/>
  <c r="G2033" i="2"/>
  <c r="C2034" i="2"/>
  <c r="M2033" i="2"/>
  <c r="I2033" i="2"/>
  <c r="E2033" i="2"/>
  <c r="O2033" i="2" s="1"/>
  <c r="J2034" i="2"/>
  <c r="F2034" i="2"/>
  <c r="B2035" i="2"/>
  <c r="L2034" i="2"/>
  <c r="H2034" i="2"/>
  <c r="D2034" i="2"/>
  <c r="B2036" i="2" l="1"/>
  <c r="L2035" i="2"/>
  <c r="H2035" i="2"/>
  <c r="D2035" i="2"/>
  <c r="J2035" i="2"/>
  <c r="F2035" i="2"/>
  <c r="N2033" i="2"/>
  <c r="P2033" i="2" s="1"/>
  <c r="C2035" i="2"/>
  <c r="M2034" i="2"/>
  <c r="I2034" i="2"/>
  <c r="E2034" i="2"/>
  <c r="N2034" i="2" s="1"/>
  <c r="K2034" i="2"/>
  <c r="G2034" i="2"/>
  <c r="O2034" i="2" l="1"/>
  <c r="P2034" i="2" s="1"/>
  <c r="K2035" i="2"/>
  <c r="G2035" i="2"/>
  <c r="C2036" i="2"/>
  <c r="M2035" i="2"/>
  <c r="I2035" i="2"/>
  <c r="E2035" i="2"/>
  <c r="O2035" i="2" s="1"/>
  <c r="J2036" i="2"/>
  <c r="F2036" i="2"/>
  <c r="B2037" i="2"/>
  <c r="L2036" i="2"/>
  <c r="H2036" i="2"/>
  <c r="D2036" i="2"/>
  <c r="B2038" i="2" l="1"/>
  <c r="L2037" i="2"/>
  <c r="H2037" i="2"/>
  <c r="D2037" i="2"/>
  <c r="J2037" i="2"/>
  <c r="F2037" i="2"/>
  <c r="N2035" i="2"/>
  <c r="P2035" i="2" s="1"/>
  <c r="C2037" i="2"/>
  <c r="M2036" i="2"/>
  <c r="I2036" i="2"/>
  <c r="E2036" i="2"/>
  <c r="N2036" i="2" s="1"/>
  <c r="K2036" i="2"/>
  <c r="G2036" i="2"/>
  <c r="O2036" i="2" l="1"/>
  <c r="P2036" i="2" s="1"/>
  <c r="K2037" i="2"/>
  <c r="G2037" i="2"/>
  <c r="C2038" i="2"/>
  <c r="M2037" i="2"/>
  <c r="I2037" i="2"/>
  <c r="E2037" i="2"/>
  <c r="O2037" i="2" s="1"/>
  <c r="J2038" i="2"/>
  <c r="F2038" i="2"/>
  <c r="B2039" i="2"/>
  <c r="L2038" i="2"/>
  <c r="H2038" i="2"/>
  <c r="D2038" i="2"/>
  <c r="B2040" i="2" l="1"/>
  <c r="L2039" i="2"/>
  <c r="H2039" i="2"/>
  <c r="D2039" i="2"/>
  <c r="J2039" i="2"/>
  <c r="F2039" i="2"/>
  <c r="N2037" i="2"/>
  <c r="P2037" i="2" s="1"/>
  <c r="C2039" i="2"/>
  <c r="M2038" i="2"/>
  <c r="I2038" i="2"/>
  <c r="E2038" i="2"/>
  <c r="N2038" i="2" s="1"/>
  <c r="K2038" i="2"/>
  <c r="G2038" i="2"/>
  <c r="O2038" i="2" l="1"/>
  <c r="P2038" i="2" s="1"/>
  <c r="K2039" i="2"/>
  <c r="G2039" i="2"/>
  <c r="C2040" i="2"/>
  <c r="M2039" i="2"/>
  <c r="I2039" i="2"/>
  <c r="E2039" i="2"/>
  <c r="O2039" i="2" s="1"/>
  <c r="J2040" i="2"/>
  <c r="F2040" i="2"/>
  <c r="B2041" i="2"/>
  <c r="L2040" i="2"/>
  <c r="H2040" i="2"/>
  <c r="D2040" i="2"/>
  <c r="B2042" i="2" l="1"/>
  <c r="L2041" i="2"/>
  <c r="H2041" i="2"/>
  <c r="D2041" i="2"/>
  <c r="J2041" i="2"/>
  <c r="F2041" i="2"/>
  <c r="N2039" i="2"/>
  <c r="P2039" i="2" s="1"/>
  <c r="C2041" i="2"/>
  <c r="M2040" i="2"/>
  <c r="I2040" i="2"/>
  <c r="E2040" i="2"/>
  <c r="N2040" i="2" s="1"/>
  <c r="K2040" i="2"/>
  <c r="G2040" i="2"/>
  <c r="O2040" i="2" l="1"/>
  <c r="P2040" i="2" s="1"/>
  <c r="K2041" i="2"/>
  <c r="G2041" i="2"/>
  <c r="C2042" i="2"/>
  <c r="M2041" i="2"/>
  <c r="I2041" i="2"/>
  <c r="E2041" i="2"/>
  <c r="O2041" i="2" s="1"/>
  <c r="J2042" i="2"/>
  <c r="F2042" i="2"/>
  <c r="B2043" i="2"/>
  <c r="L2042" i="2"/>
  <c r="H2042" i="2"/>
  <c r="D2042" i="2"/>
  <c r="B2044" i="2" l="1"/>
  <c r="L2043" i="2"/>
  <c r="H2043" i="2"/>
  <c r="D2043" i="2"/>
  <c r="J2043" i="2"/>
  <c r="F2043" i="2"/>
  <c r="N2041" i="2"/>
  <c r="P2041" i="2" s="1"/>
  <c r="C2043" i="2"/>
  <c r="M2042" i="2"/>
  <c r="I2042" i="2"/>
  <c r="E2042" i="2"/>
  <c r="N2042" i="2" s="1"/>
  <c r="K2042" i="2"/>
  <c r="G2042" i="2"/>
  <c r="O2042" i="2" l="1"/>
  <c r="P2042" i="2" s="1"/>
  <c r="K2043" i="2"/>
  <c r="G2043" i="2"/>
  <c r="C2044" i="2"/>
  <c r="M2043" i="2"/>
  <c r="I2043" i="2"/>
  <c r="E2043" i="2"/>
  <c r="O2043" i="2" s="1"/>
  <c r="J2044" i="2"/>
  <c r="F2044" i="2"/>
  <c r="B2045" i="2"/>
  <c r="L2044" i="2"/>
  <c r="H2044" i="2"/>
  <c r="D2044" i="2"/>
  <c r="B2046" i="2" l="1"/>
  <c r="L2045" i="2"/>
  <c r="H2045" i="2"/>
  <c r="D2045" i="2"/>
  <c r="J2045" i="2"/>
  <c r="F2045" i="2"/>
  <c r="N2043" i="2"/>
  <c r="P2043" i="2" s="1"/>
  <c r="C2045" i="2"/>
  <c r="M2044" i="2"/>
  <c r="I2044" i="2"/>
  <c r="E2044" i="2"/>
  <c r="N2044" i="2" s="1"/>
  <c r="K2044" i="2"/>
  <c r="G2044" i="2"/>
  <c r="O2044" i="2" l="1"/>
  <c r="P2044" i="2" s="1"/>
  <c r="K2045" i="2"/>
  <c r="G2045" i="2"/>
  <c r="C2046" i="2"/>
  <c r="M2045" i="2"/>
  <c r="I2045" i="2"/>
  <c r="E2045" i="2"/>
  <c r="O2045" i="2" s="1"/>
  <c r="J2046" i="2"/>
  <c r="F2046" i="2"/>
  <c r="B2047" i="2"/>
  <c r="L2046" i="2"/>
  <c r="H2046" i="2"/>
  <c r="D2046" i="2"/>
  <c r="B2048" i="2" l="1"/>
  <c r="L2047" i="2"/>
  <c r="H2047" i="2"/>
  <c r="D2047" i="2"/>
  <c r="J2047" i="2"/>
  <c r="F2047" i="2"/>
  <c r="N2045" i="2"/>
  <c r="P2045" i="2" s="1"/>
  <c r="C2047" i="2"/>
  <c r="M2046" i="2"/>
  <c r="I2046" i="2"/>
  <c r="E2046" i="2"/>
  <c r="N2046" i="2" s="1"/>
  <c r="K2046" i="2"/>
  <c r="G2046" i="2"/>
  <c r="O2046" i="2" l="1"/>
  <c r="P2046" i="2" s="1"/>
  <c r="K2047" i="2"/>
  <c r="G2047" i="2"/>
  <c r="C2048" i="2"/>
  <c r="M2047" i="2"/>
  <c r="I2047" i="2"/>
  <c r="E2047" i="2"/>
  <c r="O2047" i="2" s="1"/>
  <c r="J2048" i="2"/>
  <c r="F2048" i="2"/>
  <c r="B2049" i="2"/>
  <c r="L2048" i="2"/>
  <c r="H2048" i="2"/>
  <c r="D2048" i="2"/>
  <c r="B2050" i="2" l="1"/>
  <c r="L2049" i="2"/>
  <c r="H2049" i="2"/>
  <c r="D2049" i="2"/>
  <c r="J2049" i="2"/>
  <c r="F2049" i="2"/>
  <c r="N2047" i="2"/>
  <c r="P2047" i="2" s="1"/>
  <c r="C2049" i="2"/>
  <c r="M2048" i="2"/>
  <c r="I2048" i="2"/>
  <c r="E2048" i="2"/>
  <c r="O2048" i="2" s="1"/>
  <c r="K2048" i="2"/>
  <c r="G2048" i="2"/>
  <c r="N2048" i="2" l="1"/>
  <c r="P2048" i="2" s="1"/>
  <c r="K2049" i="2"/>
  <c r="G2049" i="2"/>
  <c r="C2050" i="2"/>
  <c r="M2049" i="2"/>
  <c r="I2049" i="2"/>
  <c r="E2049" i="2"/>
  <c r="O2049" i="2" s="1"/>
  <c r="J2050" i="2"/>
  <c r="F2050" i="2"/>
  <c r="B2051" i="2"/>
  <c r="L2050" i="2"/>
  <c r="H2050" i="2"/>
  <c r="D2050" i="2"/>
  <c r="N2049" i="2" l="1"/>
  <c r="P2049" i="2" s="1"/>
  <c r="B2052" i="2"/>
  <c r="L2051" i="2"/>
  <c r="H2051" i="2"/>
  <c r="D2051" i="2"/>
  <c r="J2051" i="2"/>
  <c r="F2051" i="2"/>
  <c r="C2051" i="2"/>
  <c r="M2050" i="2"/>
  <c r="I2050" i="2"/>
  <c r="E2050" i="2"/>
  <c r="N2050" i="2" s="1"/>
  <c r="K2050" i="2"/>
  <c r="G2050" i="2"/>
  <c r="J2052" i="2" l="1"/>
  <c r="F2052" i="2"/>
  <c r="B2053" i="2"/>
  <c r="L2052" i="2"/>
  <c r="H2052" i="2"/>
  <c r="D2052" i="2"/>
  <c r="K2051" i="2"/>
  <c r="G2051" i="2"/>
  <c r="C2052" i="2"/>
  <c r="M2051" i="2"/>
  <c r="I2051" i="2"/>
  <c r="E2051" i="2"/>
  <c r="O2051" i="2" s="1"/>
  <c r="O2050" i="2"/>
  <c r="P2050" i="2" s="1"/>
  <c r="B2054" i="2" l="1"/>
  <c r="L2053" i="2"/>
  <c r="H2053" i="2"/>
  <c r="D2053" i="2"/>
  <c r="J2053" i="2"/>
  <c r="F2053" i="2"/>
  <c r="N2051" i="2"/>
  <c r="P2051" i="2" s="1"/>
  <c r="C2053" i="2"/>
  <c r="M2052" i="2"/>
  <c r="I2052" i="2"/>
  <c r="E2052" i="2"/>
  <c r="O2052" i="2" s="1"/>
  <c r="K2052" i="2"/>
  <c r="G2052" i="2"/>
  <c r="N2052" i="2" l="1"/>
  <c r="P2052" i="2" s="1"/>
  <c r="K2053" i="2"/>
  <c r="G2053" i="2"/>
  <c r="C2054" i="2"/>
  <c r="M2053" i="2"/>
  <c r="I2053" i="2"/>
  <c r="E2053" i="2"/>
  <c r="O2053" i="2" s="1"/>
  <c r="J2054" i="2"/>
  <c r="F2054" i="2"/>
  <c r="B2055" i="2"/>
  <c r="L2054" i="2"/>
  <c r="H2054" i="2"/>
  <c r="D2054" i="2"/>
  <c r="N2053" i="2" l="1"/>
  <c r="P2053" i="2" s="1"/>
  <c r="B2056" i="2"/>
  <c r="L2055" i="2"/>
  <c r="H2055" i="2"/>
  <c r="D2055" i="2"/>
  <c r="J2055" i="2"/>
  <c r="F2055" i="2"/>
  <c r="C2055" i="2"/>
  <c r="M2054" i="2"/>
  <c r="I2054" i="2"/>
  <c r="E2054" i="2"/>
  <c r="N2054" i="2" s="1"/>
  <c r="K2054" i="2"/>
  <c r="G2054" i="2"/>
  <c r="J2056" i="2" l="1"/>
  <c r="F2056" i="2"/>
  <c r="B2057" i="2"/>
  <c r="L2056" i="2"/>
  <c r="H2056" i="2"/>
  <c r="D2056" i="2"/>
  <c r="K2055" i="2"/>
  <c r="G2055" i="2"/>
  <c r="C2056" i="2"/>
  <c r="M2055" i="2"/>
  <c r="I2055" i="2"/>
  <c r="E2055" i="2"/>
  <c r="O2055" i="2" s="1"/>
  <c r="O2054" i="2"/>
  <c r="P2054" i="2" s="1"/>
  <c r="N2055" i="2" l="1"/>
  <c r="P2055" i="2" s="1"/>
  <c r="C2057" i="2"/>
  <c r="M2056" i="2"/>
  <c r="I2056" i="2"/>
  <c r="E2056" i="2"/>
  <c r="K2056" i="2"/>
  <c r="G2056" i="2"/>
  <c r="B2058" i="2"/>
  <c r="L2057" i="2"/>
  <c r="H2057" i="2"/>
  <c r="D2057" i="2"/>
  <c r="J2057" i="2"/>
  <c r="F2057" i="2"/>
  <c r="N2056" i="2"/>
  <c r="O2056" i="2"/>
  <c r="P2056" i="2" l="1"/>
  <c r="J2058" i="2"/>
  <c r="F2058" i="2"/>
  <c r="B2059" i="2"/>
  <c r="L2058" i="2"/>
  <c r="H2058" i="2"/>
  <c r="D2058" i="2"/>
  <c r="K2057" i="2"/>
  <c r="G2057" i="2"/>
  <c r="C2058" i="2"/>
  <c r="M2057" i="2"/>
  <c r="I2057" i="2"/>
  <c r="E2057" i="2"/>
  <c r="O2057" i="2" s="1"/>
  <c r="N2057" i="2" l="1"/>
  <c r="P2057" i="2" s="1"/>
  <c r="C2059" i="2"/>
  <c r="M2058" i="2"/>
  <c r="I2058" i="2"/>
  <c r="E2058" i="2"/>
  <c r="N2058" i="2" s="1"/>
  <c r="K2058" i="2"/>
  <c r="G2058" i="2"/>
  <c r="B2060" i="2"/>
  <c r="L2059" i="2"/>
  <c r="H2059" i="2"/>
  <c r="D2059" i="2"/>
  <c r="J2059" i="2"/>
  <c r="F2059" i="2"/>
  <c r="O2058" i="2"/>
  <c r="P2058" i="2" l="1"/>
  <c r="J2060" i="2"/>
  <c r="F2060" i="2"/>
  <c r="B2061" i="2"/>
  <c r="L2060" i="2"/>
  <c r="H2060" i="2"/>
  <c r="D2060" i="2"/>
  <c r="K2059" i="2"/>
  <c r="G2059" i="2"/>
  <c r="C2060" i="2"/>
  <c r="M2059" i="2"/>
  <c r="I2059" i="2"/>
  <c r="E2059" i="2"/>
  <c r="O2059" i="2" s="1"/>
  <c r="N2059" i="2" l="1"/>
  <c r="P2059" i="2" s="1"/>
  <c r="C2061" i="2"/>
  <c r="M2060" i="2"/>
  <c r="I2060" i="2"/>
  <c r="E2060" i="2"/>
  <c r="K2060" i="2"/>
  <c r="G2060" i="2"/>
  <c r="B2062" i="2"/>
  <c r="L2061" i="2"/>
  <c r="H2061" i="2"/>
  <c r="D2061" i="2"/>
  <c r="J2061" i="2"/>
  <c r="F2061" i="2"/>
  <c r="N2060" i="2"/>
  <c r="O2060" i="2"/>
  <c r="P2060" i="2" l="1"/>
  <c r="J2062" i="2"/>
  <c r="F2062" i="2"/>
  <c r="B2063" i="2"/>
  <c r="L2062" i="2"/>
  <c r="H2062" i="2"/>
  <c r="D2062" i="2"/>
  <c r="K2061" i="2"/>
  <c r="G2061" i="2"/>
  <c r="C2062" i="2"/>
  <c r="M2061" i="2"/>
  <c r="I2061" i="2"/>
  <c r="E2061" i="2"/>
  <c r="O2061" i="2" s="1"/>
  <c r="N2061" i="2" l="1"/>
  <c r="P2061" i="2" s="1"/>
  <c r="C2063" i="2"/>
  <c r="M2062" i="2"/>
  <c r="I2062" i="2"/>
  <c r="E2062" i="2"/>
  <c r="K2062" i="2"/>
  <c r="G2062" i="2"/>
  <c r="B2064" i="2"/>
  <c r="L2063" i="2"/>
  <c r="H2063" i="2"/>
  <c r="D2063" i="2"/>
  <c r="J2063" i="2"/>
  <c r="F2063" i="2"/>
  <c r="N2062" i="2"/>
  <c r="O2062" i="2"/>
  <c r="P2062" i="2" l="1"/>
  <c r="K2063" i="2"/>
  <c r="G2063" i="2"/>
  <c r="C2064" i="2"/>
  <c r="M2063" i="2"/>
  <c r="I2063" i="2"/>
  <c r="E2063" i="2"/>
  <c r="J2064" i="2"/>
  <c r="F2064" i="2"/>
  <c r="B2065" i="2"/>
  <c r="L2064" i="2"/>
  <c r="H2064" i="2"/>
  <c r="D2064" i="2"/>
  <c r="O2063" i="2"/>
  <c r="N2063" i="2"/>
  <c r="P2063" i="2" s="1"/>
  <c r="C2065" i="2" l="1"/>
  <c r="M2064" i="2"/>
  <c r="I2064" i="2"/>
  <c r="E2064" i="2"/>
  <c r="N2064" i="2" s="1"/>
  <c r="K2064" i="2"/>
  <c r="G2064" i="2"/>
  <c r="B2066" i="2"/>
  <c r="L2065" i="2"/>
  <c r="H2065" i="2"/>
  <c r="D2065" i="2"/>
  <c r="J2065" i="2"/>
  <c r="F2065" i="2"/>
  <c r="K2065" i="2" l="1"/>
  <c r="G2065" i="2"/>
  <c r="C2066" i="2"/>
  <c r="M2065" i="2"/>
  <c r="I2065" i="2"/>
  <c r="E2065" i="2"/>
  <c r="N2065" i="2" s="1"/>
  <c r="O2064" i="2"/>
  <c r="P2064" i="2" s="1"/>
  <c r="O2065" i="2"/>
  <c r="J2066" i="2"/>
  <c r="F2066" i="2"/>
  <c r="B2067" i="2"/>
  <c r="L2066" i="2"/>
  <c r="H2066" i="2"/>
  <c r="D2066" i="2"/>
  <c r="P2065" i="2" l="1"/>
  <c r="C2067" i="2"/>
  <c r="M2066" i="2"/>
  <c r="I2066" i="2"/>
  <c r="E2066" i="2"/>
  <c r="N2066" i="2" s="1"/>
  <c r="K2066" i="2"/>
  <c r="G2066" i="2"/>
  <c r="B2068" i="2"/>
  <c r="L2067" i="2"/>
  <c r="H2067" i="2"/>
  <c r="D2067" i="2"/>
  <c r="J2067" i="2"/>
  <c r="F2067" i="2"/>
  <c r="J2068" i="2" l="1"/>
  <c r="F2068" i="2"/>
  <c r="B2069" i="2"/>
  <c r="L2068" i="2"/>
  <c r="H2068" i="2"/>
  <c r="D2068" i="2"/>
  <c r="N2067" i="2"/>
  <c r="O2066" i="2"/>
  <c r="P2066" i="2" s="1"/>
  <c r="K2067" i="2"/>
  <c r="G2067" i="2"/>
  <c r="C2068" i="2"/>
  <c r="M2067" i="2"/>
  <c r="I2067" i="2"/>
  <c r="E2067" i="2"/>
  <c r="O2067" i="2" s="1"/>
  <c r="P2067" i="2" l="1"/>
  <c r="B2070" i="2"/>
  <c r="L2069" i="2"/>
  <c r="H2069" i="2"/>
  <c r="D2069" i="2"/>
  <c r="J2069" i="2"/>
  <c r="F2069" i="2"/>
  <c r="C2069" i="2"/>
  <c r="M2068" i="2"/>
  <c r="I2068" i="2"/>
  <c r="E2068" i="2"/>
  <c r="N2068" i="2" s="1"/>
  <c r="K2068" i="2"/>
  <c r="G2068" i="2"/>
  <c r="K2069" i="2" l="1"/>
  <c r="G2069" i="2"/>
  <c r="C2070" i="2"/>
  <c r="M2069" i="2"/>
  <c r="I2069" i="2"/>
  <c r="E2069" i="2"/>
  <c r="O2069" i="2" s="1"/>
  <c r="O2068" i="2"/>
  <c r="P2068" i="2" s="1"/>
  <c r="J2070" i="2"/>
  <c r="F2070" i="2"/>
  <c r="B2071" i="2"/>
  <c r="L2070" i="2"/>
  <c r="H2070" i="2"/>
  <c r="D2070" i="2"/>
  <c r="B2072" i="2" l="1"/>
  <c r="L2071" i="2"/>
  <c r="H2071" i="2"/>
  <c r="D2071" i="2"/>
  <c r="J2071" i="2"/>
  <c r="F2071" i="2"/>
  <c r="N2069" i="2"/>
  <c r="P2069" i="2" s="1"/>
  <c r="C2071" i="2"/>
  <c r="M2070" i="2"/>
  <c r="I2070" i="2"/>
  <c r="E2070" i="2"/>
  <c r="N2070" i="2" s="1"/>
  <c r="K2070" i="2"/>
  <c r="G2070" i="2"/>
  <c r="O2070" i="2" l="1"/>
  <c r="P2070" i="2" s="1"/>
  <c r="K2071" i="2"/>
  <c r="G2071" i="2"/>
  <c r="C2072" i="2"/>
  <c r="M2071" i="2"/>
  <c r="I2071" i="2"/>
  <c r="E2071" i="2"/>
  <c r="O2071" i="2" s="1"/>
  <c r="J2072" i="2"/>
  <c r="F2072" i="2"/>
  <c r="B2073" i="2"/>
  <c r="L2072" i="2"/>
  <c r="H2072" i="2"/>
  <c r="D2072" i="2"/>
  <c r="B2074" i="2" l="1"/>
  <c r="L2073" i="2"/>
  <c r="H2073" i="2"/>
  <c r="D2073" i="2"/>
  <c r="J2073" i="2"/>
  <c r="F2073" i="2"/>
  <c r="N2071" i="2"/>
  <c r="P2071" i="2" s="1"/>
  <c r="C2073" i="2"/>
  <c r="M2072" i="2"/>
  <c r="I2072" i="2"/>
  <c r="E2072" i="2"/>
  <c r="O2072" i="2" s="1"/>
  <c r="K2072" i="2"/>
  <c r="G2072" i="2"/>
  <c r="N2072" i="2" l="1"/>
  <c r="P2072" i="2" s="1"/>
  <c r="K2073" i="2"/>
  <c r="G2073" i="2"/>
  <c r="C2074" i="2"/>
  <c r="M2073" i="2"/>
  <c r="I2073" i="2"/>
  <c r="E2073" i="2"/>
  <c r="O2073" i="2" s="1"/>
  <c r="J2074" i="2"/>
  <c r="F2074" i="2"/>
  <c r="B2075" i="2"/>
  <c r="L2074" i="2"/>
  <c r="H2074" i="2"/>
  <c r="D2074" i="2"/>
  <c r="N2073" i="2" l="1"/>
  <c r="P2073" i="2" s="1"/>
  <c r="B2076" i="2"/>
  <c r="L2075" i="2"/>
  <c r="H2075" i="2"/>
  <c r="D2075" i="2"/>
  <c r="J2075" i="2"/>
  <c r="F2075" i="2"/>
  <c r="C2075" i="2"/>
  <c r="M2074" i="2"/>
  <c r="I2074" i="2"/>
  <c r="E2074" i="2"/>
  <c r="N2074" i="2" s="1"/>
  <c r="K2074" i="2"/>
  <c r="G2074" i="2"/>
  <c r="K2075" i="2" l="1"/>
  <c r="G2075" i="2"/>
  <c r="C2076" i="2"/>
  <c r="M2075" i="2"/>
  <c r="I2075" i="2"/>
  <c r="E2075" i="2"/>
  <c r="O2075" i="2" s="1"/>
  <c r="O2074" i="2"/>
  <c r="P2074" i="2" s="1"/>
  <c r="J2076" i="2"/>
  <c r="F2076" i="2"/>
  <c r="B2077" i="2"/>
  <c r="L2076" i="2"/>
  <c r="H2076" i="2"/>
  <c r="D2076" i="2"/>
  <c r="B2078" i="2" l="1"/>
  <c r="L2077" i="2"/>
  <c r="H2077" i="2"/>
  <c r="D2077" i="2"/>
  <c r="J2077" i="2"/>
  <c r="F2077" i="2"/>
  <c r="N2075" i="2"/>
  <c r="P2075" i="2" s="1"/>
  <c r="C2077" i="2"/>
  <c r="M2076" i="2"/>
  <c r="I2076" i="2"/>
  <c r="E2076" i="2"/>
  <c r="N2076" i="2" s="1"/>
  <c r="K2076" i="2"/>
  <c r="G2076" i="2"/>
  <c r="O2076" i="2" l="1"/>
  <c r="P2076" i="2" s="1"/>
  <c r="K2077" i="2"/>
  <c r="G2077" i="2"/>
  <c r="C2078" i="2"/>
  <c r="M2077" i="2"/>
  <c r="I2077" i="2"/>
  <c r="E2077" i="2"/>
  <c r="O2077" i="2"/>
  <c r="N2077" i="2"/>
  <c r="J2078" i="2"/>
  <c r="F2078" i="2"/>
  <c r="B2079" i="2"/>
  <c r="L2078" i="2"/>
  <c r="H2078" i="2"/>
  <c r="D2078" i="2"/>
  <c r="P2077" i="2" l="1"/>
  <c r="B2080" i="2"/>
  <c r="L2079" i="2"/>
  <c r="H2079" i="2"/>
  <c r="D2079" i="2"/>
  <c r="J2079" i="2"/>
  <c r="F2079" i="2"/>
  <c r="C2079" i="2"/>
  <c r="M2078" i="2"/>
  <c r="I2078" i="2"/>
  <c r="E2078" i="2"/>
  <c r="N2078" i="2" s="1"/>
  <c r="K2078" i="2"/>
  <c r="G2078" i="2"/>
  <c r="O2078" i="2" l="1"/>
  <c r="P2078" i="2" s="1"/>
  <c r="K2079" i="2"/>
  <c r="G2079" i="2"/>
  <c r="C2080" i="2"/>
  <c r="M2079" i="2"/>
  <c r="I2079" i="2"/>
  <c r="E2079" i="2"/>
  <c r="O2079" i="2" s="1"/>
  <c r="J2080" i="2"/>
  <c r="F2080" i="2"/>
  <c r="B2081" i="2"/>
  <c r="L2080" i="2"/>
  <c r="H2080" i="2"/>
  <c r="D2080" i="2"/>
  <c r="B2082" i="2" l="1"/>
  <c r="L2081" i="2"/>
  <c r="H2081" i="2"/>
  <c r="D2081" i="2"/>
  <c r="J2081" i="2"/>
  <c r="F2081" i="2"/>
  <c r="C2081" i="2"/>
  <c r="M2080" i="2"/>
  <c r="I2080" i="2"/>
  <c r="E2080" i="2"/>
  <c r="O2080" i="2" s="1"/>
  <c r="K2080" i="2"/>
  <c r="G2080" i="2"/>
  <c r="N2079" i="2"/>
  <c r="P2079" i="2" s="1"/>
  <c r="N2080" i="2" l="1"/>
  <c r="P2080" i="2" s="1"/>
  <c r="K2081" i="2"/>
  <c r="G2081" i="2"/>
  <c r="C2082" i="2"/>
  <c r="M2081" i="2"/>
  <c r="I2081" i="2"/>
  <c r="E2081" i="2"/>
  <c r="O2081" i="2" s="1"/>
  <c r="J2082" i="2"/>
  <c r="F2082" i="2"/>
  <c r="B2083" i="2"/>
  <c r="L2082" i="2"/>
  <c r="H2082" i="2"/>
  <c r="D2082" i="2"/>
  <c r="B2084" i="2" l="1"/>
  <c r="L2083" i="2"/>
  <c r="H2083" i="2"/>
  <c r="D2083" i="2"/>
  <c r="J2083" i="2"/>
  <c r="F2083" i="2"/>
  <c r="N2081" i="2"/>
  <c r="P2081" i="2" s="1"/>
  <c r="C2083" i="2"/>
  <c r="M2082" i="2"/>
  <c r="I2082" i="2"/>
  <c r="E2082" i="2"/>
  <c r="O2082" i="2" s="1"/>
  <c r="K2082" i="2"/>
  <c r="G2082" i="2"/>
  <c r="N2082" i="2" l="1"/>
  <c r="P2082" i="2" s="1"/>
  <c r="K2083" i="2"/>
  <c r="G2083" i="2"/>
  <c r="C2084" i="2"/>
  <c r="M2083" i="2"/>
  <c r="I2083" i="2"/>
  <c r="E2083" i="2"/>
  <c r="O2083" i="2" s="1"/>
  <c r="J2084" i="2"/>
  <c r="F2084" i="2"/>
  <c r="B2085" i="2"/>
  <c r="L2084" i="2"/>
  <c r="H2084" i="2"/>
  <c r="D2084" i="2"/>
  <c r="B2086" i="2" l="1"/>
  <c r="L2085" i="2"/>
  <c r="H2085" i="2"/>
  <c r="D2085" i="2"/>
  <c r="J2085" i="2"/>
  <c r="F2085" i="2"/>
  <c r="C2085" i="2"/>
  <c r="M2084" i="2"/>
  <c r="I2084" i="2"/>
  <c r="E2084" i="2"/>
  <c r="O2084" i="2" s="1"/>
  <c r="K2084" i="2"/>
  <c r="G2084" i="2"/>
  <c r="N2083" i="2"/>
  <c r="P2083" i="2" s="1"/>
  <c r="N2084" i="2"/>
  <c r="P2084" i="2" l="1"/>
  <c r="K2085" i="2"/>
  <c r="G2085" i="2"/>
  <c r="C2086" i="2"/>
  <c r="M2085" i="2"/>
  <c r="I2085" i="2"/>
  <c r="E2085" i="2"/>
  <c r="O2085" i="2" s="1"/>
  <c r="J2086" i="2"/>
  <c r="F2086" i="2"/>
  <c r="B2087" i="2"/>
  <c r="L2086" i="2"/>
  <c r="H2086" i="2"/>
  <c r="D2086" i="2"/>
  <c r="B2088" i="2" l="1"/>
  <c r="L2087" i="2"/>
  <c r="H2087" i="2"/>
  <c r="D2087" i="2"/>
  <c r="J2087" i="2"/>
  <c r="F2087" i="2"/>
  <c r="N2085" i="2"/>
  <c r="P2085" i="2" s="1"/>
  <c r="C2087" i="2"/>
  <c r="M2086" i="2"/>
  <c r="I2086" i="2"/>
  <c r="E2086" i="2"/>
  <c r="O2086" i="2" s="1"/>
  <c r="K2086" i="2"/>
  <c r="G2086" i="2"/>
  <c r="N2086" i="2" l="1"/>
  <c r="P2086" i="2" s="1"/>
  <c r="K2087" i="2"/>
  <c r="G2087" i="2"/>
  <c r="C2088" i="2"/>
  <c r="M2087" i="2"/>
  <c r="I2087" i="2"/>
  <c r="E2087" i="2"/>
  <c r="O2087" i="2" s="1"/>
  <c r="N2087" i="2"/>
  <c r="J2088" i="2"/>
  <c r="F2088" i="2"/>
  <c r="B2089" i="2"/>
  <c r="L2088" i="2"/>
  <c r="H2088" i="2"/>
  <c r="D2088" i="2"/>
  <c r="P2087" i="2" l="1"/>
  <c r="B2090" i="2"/>
  <c r="L2089" i="2"/>
  <c r="H2089" i="2"/>
  <c r="D2089" i="2"/>
  <c r="J2089" i="2"/>
  <c r="F2089" i="2"/>
  <c r="C2089" i="2"/>
  <c r="M2088" i="2"/>
  <c r="I2088" i="2"/>
  <c r="E2088" i="2"/>
  <c r="K2088" i="2"/>
  <c r="G2088" i="2"/>
  <c r="N2088" i="2"/>
  <c r="O2088" i="2"/>
  <c r="P2088" i="2" l="1"/>
  <c r="K2089" i="2"/>
  <c r="G2089" i="2"/>
  <c r="C2090" i="2"/>
  <c r="M2089" i="2"/>
  <c r="I2089" i="2"/>
  <c r="E2089" i="2"/>
  <c r="O2089" i="2" s="1"/>
  <c r="J2090" i="2"/>
  <c r="F2090" i="2"/>
  <c r="B2091" i="2"/>
  <c r="L2090" i="2"/>
  <c r="H2090" i="2"/>
  <c r="D2090" i="2"/>
  <c r="B2092" i="2" l="1"/>
  <c r="L2091" i="2"/>
  <c r="H2091" i="2"/>
  <c r="D2091" i="2"/>
  <c r="J2091" i="2"/>
  <c r="F2091" i="2"/>
  <c r="N2089" i="2"/>
  <c r="P2089" i="2" s="1"/>
  <c r="C2091" i="2"/>
  <c r="M2090" i="2"/>
  <c r="I2090" i="2"/>
  <c r="E2090" i="2"/>
  <c r="N2090" i="2" s="1"/>
  <c r="K2090" i="2"/>
  <c r="G2090" i="2"/>
  <c r="O2090" i="2" l="1"/>
  <c r="P2090" i="2" s="1"/>
  <c r="K2091" i="2"/>
  <c r="G2091" i="2"/>
  <c r="C2092" i="2"/>
  <c r="M2091" i="2"/>
  <c r="I2091" i="2"/>
  <c r="E2091" i="2"/>
  <c r="O2091" i="2" s="1"/>
  <c r="J2092" i="2"/>
  <c r="F2092" i="2"/>
  <c r="B2093" i="2"/>
  <c r="L2092" i="2"/>
  <c r="H2092" i="2"/>
  <c r="D2092" i="2"/>
  <c r="N2091" i="2" l="1"/>
  <c r="P2091" i="2" s="1"/>
  <c r="B2094" i="2"/>
  <c r="L2093" i="2"/>
  <c r="H2093" i="2"/>
  <c r="D2093" i="2"/>
  <c r="J2093" i="2"/>
  <c r="F2093" i="2"/>
  <c r="C2093" i="2"/>
  <c r="M2092" i="2"/>
  <c r="I2092" i="2"/>
  <c r="E2092" i="2"/>
  <c r="N2092" i="2" s="1"/>
  <c r="K2092" i="2"/>
  <c r="G2092" i="2"/>
  <c r="O2092" i="2" l="1"/>
  <c r="P2092" i="2" s="1"/>
  <c r="J2094" i="2"/>
  <c r="F2094" i="2"/>
  <c r="B2095" i="2"/>
  <c r="L2094" i="2"/>
  <c r="H2094" i="2"/>
  <c r="D2094" i="2"/>
  <c r="N2093" i="2"/>
  <c r="K2093" i="2"/>
  <c r="G2093" i="2"/>
  <c r="C2094" i="2"/>
  <c r="M2093" i="2"/>
  <c r="I2093" i="2"/>
  <c r="E2093" i="2"/>
  <c r="O2093" i="2" s="1"/>
  <c r="P2093" i="2" l="1"/>
  <c r="B2096" i="2"/>
  <c r="L2095" i="2"/>
  <c r="H2095" i="2"/>
  <c r="D2095" i="2"/>
  <c r="J2095" i="2"/>
  <c r="F2095" i="2"/>
  <c r="C2095" i="2"/>
  <c r="M2094" i="2"/>
  <c r="I2094" i="2"/>
  <c r="E2094" i="2"/>
  <c r="N2094" i="2" s="1"/>
  <c r="K2094" i="2"/>
  <c r="G2094" i="2"/>
  <c r="O2094" i="2" l="1"/>
  <c r="P2094" i="2" s="1"/>
  <c r="K2095" i="2"/>
  <c r="G2095" i="2"/>
  <c r="C2096" i="2"/>
  <c r="M2095" i="2"/>
  <c r="I2095" i="2"/>
  <c r="E2095" i="2"/>
  <c r="O2095" i="2" s="1"/>
  <c r="J2096" i="2"/>
  <c r="F2096" i="2"/>
  <c r="B2097" i="2"/>
  <c r="L2096" i="2"/>
  <c r="H2096" i="2"/>
  <c r="D2096" i="2"/>
  <c r="N2095" i="2" l="1"/>
  <c r="P2095" i="2" s="1"/>
  <c r="B2098" i="2"/>
  <c r="L2097" i="2"/>
  <c r="H2097" i="2"/>
  <c r="D2097" i="2"/>
  <c r="J2097" i="2"/>
  <c r="F2097" i="2"/>
  <c r="C2097" i="2"/>
  <c r="M2096" i="2"/>
  <c r="I2096" i="2"/>
  <c r="E2096" i="2"/>
  <c r="N2096" i="2" s="1"/>
  <c r="K2096" i="2"/>
  <c r="G2096" i="2"/>
  <c r="O2096" i="2" l="1"/>
  <c r="P2096" i="2" s="1"/>
  <c r="K2097" i="2"/>
  <c r="G2097" i="2"/>
  <c r="C2098" i="2"/>
  <c r="M2097" i="2"/>
  <c r="I2097" i="2"/>
  <c r="E2097" i="2"/>
  <c r="O2097" i="2" s="1"/>
  <c r="J2098" i="2"/>
  <c r="F2098" i="2"/>
  <c r="B2099" i="2"/>
  <c r="L2098" i="2"/>
  <c r="H2098" i="2"/>
  <c r="D2098" i="2"/>
  <c r="N2097" i="2" l="1"/>
  <c r="P2097" i="2" s="1"/>
  <c r="C2099" i="2"/>
  <c r="M2098" i="2"/>
  <c r="I2098" i="2"/>
  <c r="E2098" i="2"/>
  <c r="N2098" i="2" s="1"/>
  <c r="K2098" i="2"/>
  <c r="G2098" i="2"/>
  <c r="B2100" i="2"/>
  <c r="L2099" i="2"/>
  <c r="H2099" i="2"/>
  <c r="D2099" i="2"/>
  <c r="J2099" i="2"/>
  <c r="F2099" i="2"/>
  <c r="K2099" i="2" l="1"/>
  <c r="G2099" i="2"/>
  <c r="C2100" i="2"/>
  <c r="M2099" i="2"/>
  <c r="I2099" i="2"/>
  <c r="E2099" i="2"/>
  <c r="O2099" i="2"/>
  <c r="N2099" i="2"/>
  <c r="O2098" i="2"/>
  <c r="P2098" i="2" s="1"/>
  <c r="J2100" i="2"/>
  <c r="F2100" i="2"/>
  <c r="B2101" i="2"/>
  <c r="L2100" i="2"/>
  <c r="H2100" i="2"/>
  <c r="D2100" i="2"/>
  <c r="P2099" i="2" l="1"/>
  <c r="C2101" i="2"/>
  <c r="M2100" i="2"/>
  <c r="I2100" i="2"/>
  <c r="E2100" i="2"/>
  <c r="N2100" i="2" s="1"/>
  <c r="K2100" i="2"/>
  <c r="G2100" i="2"/>
  <c r="B2102" i="2"/>
  <c r="L2101" i="2"/>
  <c r="H2101" i="2"/>
  <c r="D2101" i="2"/>
  <c r="J2101" i="2"/>
  <c r="F2101" i="2"/>
  <c r="K2101" i="2" l="1"/>
  <c r="G2101" i="2"/>
  <c r="C2102" i="2"/>
  <c r="M2101" i="2"/>
  <c r="I2101" i="2"/>
  <c r="E2101" i="2"/>
  <c r="N2101" i="2" s="1"/>
  <c r="O2100" i="2"/>
  <c r="P2100" i="2" s="1"/>
  <c r="O2101" i="2"/>
  <c r="J2102" i="2"/>
  <c r="F2102" i="2"/>
  <c r="B2103" i="2"/>
  <c r="L2102" i="2"/>
  <c r="H2102" i="2"/>
  <c r="D2102" i="2"/>
  <c r="P2101" i="2" l="1"/>
  <c r="B2104" i="2"/>
  <c r="L2103" i="2"/>
  <c r="H2103" i="2"/>
  <c r="D2103" i="2"/>
  <c r="J2103" i="2"/>
  <c r="F2103" i="2"/>
  <c r="C2103" i="2"/>
  <c r="M2102" i="2"/>
  <c r="I2102" i="2"/>
  <c r="E2102" i="2"/>
  <c r="N2102" i="2" s="1"/>
  <c r="K2102" i="2"/>
  <c r="G2102" i="2"/>
  <c r="K2103" i="2" l="1"/>
  <c r="G2103" i="2"/>
  <c r="C2104" i="2"/>
  <c r="M2103" i="2"/>
  <c r="I2103" i="2"/>
  <c r="E2103" i="2"/>
  <c r="O2103" i="2" s="1"/>
  <c r="O2102" i="2"/>
  <c r="P2102" i="2" s="1"/>
  <c r="J2104" i="2"/>
  <c r="F2104" i="2"/>
  <c r="B2105" i="2"/>
  <c r="L2104" i="2"/>
  <c r="H2104" i="2"/>
  <c r="D2104" i="2"/>
  <c r="N2103" i="2" l="1"/>
  <c r="P2103" i="2" s="1"/>
  <c r="B2106" i="2"/>
  <c r="L2105" i="2"/>
  <c r="H2105" i="2"/>
  <c r="D2105" i="2"/>
  <c r="J2105" i="2"/>
  <c r="F2105" i="2"/>
  <c r="C2105" i="2"/>
  <c r="M2104" i="2"/>
  <c r="I2104" i="2"/>
  <c r="E2104" i="2"/>
  <c r="O2104" i="2" s="1"/>
  <c r="K2104" i="2"/>
  <c r="G2104" i="2"/>
  <c r="N2104" i="2" l="1"/>
  <c r="P2104" i="2" s="1"/>
  <c r="K2105" i="2"/>
  <c r="G2105" i="2"/>
  <c r="C2106" i="2"/>
  <c r="M2105" i="2"/>
  <c r="I2105" i="2"/>
  <c r="E2105" i="2"/>
  <c r="O2105" i="2" s="1"/>
  <c r="J2106" i="2"/>
  <c r="F2106" i="2"/>
  <c r="B2107" i="2"/>
  <c r="L2106" i="2"/>
  <c r="H2106" i="2"/>
  <c r="D2106" i="2"/>
  <c r="C2107" i="2" l="1"/>
  <c r="M2106" i="2"/>
  <c r="I2106" i="2"/>
  <c r="E2106" i="2"/>
  <c r="N2106" i="2" s="1"/>
  <c r="K2106" i="2"/>
  <c r="G2106" i="2"/>
  <c r="N2105" i="2"/>
  <c r="P2105" i="2" s="1"/>
  <c r="B2108" i="2"/>
  <c r="L2107" i="2"/>
  <c r="H2107" i="2"/>
  <c r="D2107" i="2"/>
  <c r="J2107" i="2"/>
  <c r="F2107" i="2"/>
  <c r="J2108" i="2" l="1"/>
  <c r="F2108" i="2"/>
  <c r="B2109" i="2"/>
  <c r="L2108" i="2"/>
  <c r="H2108" i="2"/>
  <c r="D2108" i="2"/>
  <c r="O2106" i="2"/>
  <c r="P2106" i="2" s="1"/>
  <c r="O2107" i="2"/>
  <c r="K2107" i="2"/>
  <c r="G2107" i="2"/>
  <c r="C2108" i="2"/>
  <c r="M2107" i="2"/>
  <c r="I2107" i="2"/>
  <c r="E2107" i="2"/>
  <c r="N2107" i="2" s="1"/>
  <c r="P2107" i="2" l="1"/>
  <c r="B2110" i="2"/>
  <c r="L2109" i="2"/>
  <c r="H2109" i="2"/>
  <c r="D2109" i="2"/>
  <c r="J2109" i="2"/>
  <c r="F2109" i="2"/>
  <c r="C2109" i="2"/>
  <c r="M2108" i="2"/>
  <c r="I2108" i="2"/>
  <c r="E2108" i="2"/>
  <c r="O2108" i="2" s="1"/>
  <c r="K2108" i="2"/>
  <c r="G2108" i="2"/>
  <c r="N2108" i="2" l="1"/>
  <c r="P2108" i="2" s="1"/>
  <c r="K2109" i="2"/>
  <c r="G2109" i="2"/>
  <c r="C2110" i="2"/>
  <c r="M2109" i="2"/>
  <c r="I2109" i="2"/>
  <c r="E2109" i="2"/>
  <c r="O2109" i="2" s="1"/>
  <c r="J2110" i="2"/>
  <c r="F2110" i="2"/>
  <c r="B2111" i="2"/>
  <c r="L2110" i="2"/>
  <c r="H2110" i="2"/>
  <c r="D2110" i="2"/>
  <c r="B2112" i="2" l="1"/>
  <c r="L2111" i="2"/>
  <c r="H2111" i="2"/>
  <c r="D2111" i="2"/>
  <c r="J2111" i="2"/>
  <c r="F2111" i="2"/>
  <c r="N2109" i="2"/>
  <c r="P2109" i="2" s="1"/>
  <c r="N2110" i="2"/>
  <c r="C2111" i="2"/>
  <c r="M2110" i="2"/>
  <c r="I2110" i="2"/>
  <c r="E2110" i="2"/>
  <c r="O2110" i="2" s="1"/>
  <c r="K2110" i="2"/>
  <c r="G2110" i="2"/>
  <c r="P2110" i="2" l="1"/>
  <c r="K2111" i="2"/>
  <c r="G2111" i="2"/>
  <c r="C2112" i="2"/>
  <c r="M2111" i="2"/>
  <c r="I2111" i="2"/>
  <c r="E2111" i="2"/>
  <c r="O2111" i="2" s="1"/>
  <c r="J2112" i="2"/>
  <c r="F2112" i="2"/>
  <c r="B2113" i="2"/>
  <c r="L2112" i="2"/>
  <c r="H2112" i="2"/>
  <c r="D2112" i="2"/>
  <c r="N2111" i="2" l="1"/>
  <c r="P2111" i="2" s="1"/>
  <c r="B2114" i="2"/>
  <c r="L2113" i="2"/>
  <c r="H2113" i="2"/>
  <c r="D2113" i="2"/>
  <c r="J2113" i="2"/>
  <c r="F2113" i="2"/>
  <c r="C2113" i="2"/>
  <c r="M2112" i="2"/>
  <c r="I2112" i="2"/>
  <c r="E2112" i="2"/>
  <c r="O2112" i="2" s="1"/>
  <c r="K2112" i="2"/>
  <c r="G2112" i="2"/>
  <c r="N2112" i="2" l="1"/>
  <c r="P2112" i="2" s="1"/>
  <c r="K2113" i="2"/>
  <c r="G2113" i="2"/>
  <c r="C2114" i="2"/>
  <c r="M2113" i="2"/>
  <c r="I2113" i="2"/>
  <c r="E2113" i="2"/>
  <c r="J2114" i="2"/>
  <c r="F2114" i="2"/>
  <c r="B2115" i="2"/>
  <c r="L2114" i="2"/>
  <c r="H2114" i="2"/>
  <c r="D2114" i="2"/>
  <c r="O2113" i="2"/>
  <c r="N2113" i="2"/>
  <c r="P2113" i="2" l="1"/>
  <c r="C2115" i="2"/>
  <c r="M2114" i="2"/>
  <c r="I2114" i="2"/>
  <c r="E2114" i="2"/>
  <c r="N2114" i="2" s="1"/>
  <c r="K2114" i="2"/>
  <c r="G2114" i="2"/>
  <c r="B2116" i="2"/>
  <c r="L2115" i="2"/>
  <c r="H2115" i="2"/>
  <c r="D2115" i="2"/>
  <c r="J2115" i="2"/>
  <c r="F2115" i="2"/>
  <c r="K2115" i="2" l="1"/>
  <c r="G2115" i="2"/>
  <c r="C2116" i="2"/>
  <c r="M2115" i="2"/>
  <c r="I2115" i="2"/>
  <c r="E2115" i="2"/>
  <c r="N2115" i="2" s="1"/>
  <c r="O2114" i="2"/>
  <c r="P2114" i="2" s="1"/>
  <c r="O2115" i="2"/>
  <c r="J2116" i="2"/>
  <c r="F2116" i="2"/>
  <c r="B2117" i="2"/>
  <c r="L2116" i="2"/>
  <c r="H2116" i="2"/>
  <c r="D2116" i="2"/>
  <c r="P2115" i="2" l="1"/>
  <c r="B2118" i="2"/>
  <c r="L2117" i="2"/>
  <c r="H2117" i="2"/>
  <c r="D2117" i="2"/>
  <c r="J2117" i="2"/>
  <c r="F2117" i="2"/>
  <c r="C2117" i="2"/>
  <c r="M2116" i="2"/>
  <c r="I2116" i="2"/>
  <c r="E2116" i="2"/>
  <c r="N2116" i="2" s="1"/>
  <c r="K2116" i="2"/>
  <c r="G2116" i="2"/>
  <c r="O2116" i="2" l="1"/>
  <c r="P2116" i="2" s="1"/>
  <c r="N2117" i="2"/>
  <c r="K2117" i="2"/>
  <c r="G2117" i="2"/>
  <c r="C2118" i="2"/>
  <c r="M2117" i="2"/>
  <c r="I2117" i="2"/>
  <c r="E2117" i="2"/>
  <c r="O2117" i="2" s="1"/>
  <c r="J2118" i="2"/>
  <c r="F2118" i="2"/>
  <c r="B2119" i="2"/>
  <c r="L2118" i="2"/>
  <c r="H2118" i="2"/>
  <c r="D2118" i="2"/>
  <c r="P2117" i="2" l="1"/>
  <c r="C2119" i="2"/>
  <c r="M2118" i="2"/>
  <c r="I2118" i="2"/>
  <c r="E2118" i="2"/>
  <c r="N2118" i="2" s="1"/>
  <c r="K2118" i="2"/>
  <c r="G2118" i="2"/>
  <c r="B2120" i="2"/>
  <c r="L2119" i="2"/>
  <c r="H2119" i="2"/>
  <c r="D2119" i="2"/>
  <c r="J2119" i="2"/>
  <c r="F2119" i="2"/>
  <c r="J2120" i="2" l="1"/>
  <c r="F2120" i="2"/>
  <c r="B2121" i="2"/>
  <c r="L2120" i="2"/>
  <c r="H2120" i="2"/>
  <c r="D2120" i="2"/>
  <c r="O2118" i="2"/>
  <c r="P2118" i="2" s="1"/>
  <c r="K2119" i="2"/>
  <c r="G2119" i="2"/>
  <c r="C2120" i="2"/>
  <c r="M2119" i="2"/>
  <c r="I2119" i="2"/>
  <c r="E2119" i="2"/>
  <c r="O2119" i="2" s="1"/>
  <c r="N2119" i="2" l="1"/>
  <c r="P2119" i="2" s="1"/>
  <c r="B2122" i="2"/>
  <c r="L2121" i="2"/>
  <c r="H2121" i="2"/>
  <c r="D2121" i="2"/>
  <c r="J2121" i="2"/>
  <c r="F2121" i="2"/>
  <c r="C2121" i="2"/>
  <c r="M2120" i="2"/>
  <c r="I2120" i="2"/>
  <c r="E2120" i="2"/>
  <c r="N2120" i="2" s="1"/>
  <c r="K2120" i="2"/>
  <c r="G2120" i="2"/>
  <c r="K2121" i="2" l="1"/>
  <c r="G2121" i="2"/>
  <c r="C2122" i="2"/>
  <c r="M2121" i="2"/>
  <c r="I2121" i="2"/>
  <c r="E2121" i="2"/>
  <c r="O2121" i="2" s="1"/>
  <c r="N2121" i="2"/>
  <c r="O2120" i="2"/>
  <c r="P2120" i="2" s="1"/>
  <c r="J2122" i="2"/>
  <c r="F2122" i="2"/>
  <c r="B2123" i="2"/>
  <c r="L2122" i="2"/>
  <c r="H2122" i="2"/>
  <c r="D2122" i="2"/>
  <c r="P2121" i="2" l="1"/>
  <c r="B2124" i="2"/>
  <c r="L2123" i="2"/>
  <c r="H2123" i="2"/>
  <c r="D2123" i="2"/>
  <c r="J2123" i="2"/>
  <c r="F2123" i="2"/>
  <c r="C2123" i="2"/>
  <c r="M2122" i="2"/>
  <c r="I2122" i="2"/>
  <c r="E2122" i="2"/>
  <c r="O2122" i="2" s="1"/>
  <c r="K2122" i="2"/>
  <c r="G2122" i="2"/>
  <c r="N2122" i="2" l="1"/>
  <c r="P2122" i="2" s="1"/>
  <c r="K2123" i="2"/>
  <c r="G2123" i="2"/>
  <c r="C2124" i="2"/>
  <c r="M2123" i="2"/>
  <c r="I2123" i="2"/>
  <c r="E2123" i="2"/>
  <c r="O2123" i="2" s="1"/>
  <c r="J2124" i="2"/>
  <c r="F2124" i="2"/>
  <c r="B2125" i="2"/>
  <c r="L2124" i="2"/>
  <c r="H2124" i="2"/>
  <c r="D2124" i="2"/>
  <c r="B2126" i="2" l="1"/>
  <c r="L2125" i="2"/>
  <c r="H2125" i="2"/>
  <c r="D2125" i="2"/>
  <c r="J2125" i="2"/>
  <c r="F2125" i="2"/>
  <c r="N2123" i="2"/>
  <c r="P2123" i="2" s="1"/>
  <c r="C2125" i="2"/>
  <c r="M2124" i="2"/>
  <c r="I2124" i="2"/>
  <c r="E2124" i="2"/>
  <c r="O2124" i="2" s="1"/>
  <c r="K2124" i="2"/>
  <c r="G2124" i="2"/>
  <c r="N2124" i="2" l="1"/>
  <c r="P2124" i="2" s="1"/>
  <c r="K2125" i="2"/>
  <c r="G2125" i="2"/>
  <c r="C2126" i="2"/>
  <c r="M2125" i="2"/>
  <c r="I2125" i="2"/>
  <c r="E2125" i="2"/>
  <c r="O2125" i="2"/>
  <c r="N2125" i="2"/>
  <c r="J2126" i="2"/>
  <c r="F2126" i="2"/>
  <c r="B2127" i="2"/>
  <c r="L2126" i="2"/>
  <c r="H2126" i="2"/>
  <c r="D2126" i="2"/>
  <c r="P2125" i="2" l="1"/>
  <c r="C2127" i="2"/>
  <c r="M2126" i="2"/>
  <c r="I2126" i="2"/>
  <c r="E2126" i="2"/>
  <c r="N2126" i="2" s="1"/>
  <c r="K2126" i="2"/>
  <c r="G2126" i="2"/>
  <c r="B2128" i="2"/>
  <c r="L2127" i="2"/>
  <c r="H2127" i="2"/>
  <c r="D2127" i="2"/>
  <c r="J2127" i="2"/>
  <c r="F2127" i="2"/>
  <c r="J2128" i="2" l="1"/>
  <c r="F2128" i="2"/>
  <c r="B2129" i="2"/>
  <c r="L2128" i="2"/>
  <c r="H2128" i="2"/>
  <c r="D2128" i="2"/>
  <c r="O2126" i="2"/>
  <c r="P2126" i="2" s="1"/>
  <c r="K2127" i="2"/>
  <c r="G2127" i="2"/>
  <c r="C2128" i="2"/>
  <c r="M2127" i="2"/>
  <c r="I2127" i="2"/>
  <c r="E2127" i="2"/>
  <c r="O2127" i="2" s="1"/>
  <c r="N2127" i="2" l="1"/>
  <c r="P2127" i="2" s="1"/>
  <c r="C2129" i="2"/>
  <c r="M2128" i="2"/>
  <c r="I2128" i="2"/>
  <c r="E2128" i="2"/>
  <c r="K2128" i="2"/>
  <c r="G2128" i="2"/>
  <c r="B2130" i="2"/>
  <c r="L2129" i="2"/>
  <c r="H2129" i="2"/>
  <c r="D2129" i="2"/>
  <c r="J2129" i="2"/>
  <c r="F2129" i="2"/>
  <c r="N2128" i="2"/>
  <c r="O2128" i="2"/>
  <c r="P2128" i="2" l="1"/>
  <c r="J2130" i="2"/>
  <c r="F2130" i="2"/>
  <c r="B2131" i="2"/>
  <c r="L2130" i="2"/>
  <c r="H2130" i="2"/>
  <c r="D2130" i="2"/>
  <c r="K2129" i="2"/>
  <c r="G2129" i="2"/>
  <c r="C2130" i="2"/>
  <c r="M2129" i="2"/>
  <c r="I2129" i="2"/>
  <c r="E2129" i="2"/>
  <c r="O2129" i="2" s="1"/>
  <c r="N2129" i="2" l="1"/>
  <c r="P2129" i="2" s="1"/>
  <c r="C2131" i="2"/>
  <c r="M2130" i="2"/>
  <c r="I2130" i="2"/>
  <c r="E2130" i="2"/>
  <c r="K2130" i="2"/>
  <c r="G2130" i="2"/>
  <c r="B2132" i="2"/>
  <c r="L2131" i="2"/>
  <c r="H2131" i="2"/>
  <c r="D2131" i="2"/>
  <c r="J2131" i="2"/>
  <c r="F2131" i="2"/>
  <c r="N2130" i="2"/>
  <c r="O2130" i="2"/>
  <c r="P2130" i="2" l="1"/>
  <c r="J2132" i="2"/>
  <c r="F2132" i="2"/>
  <c r="B2133" i="2"/>
  <c r="L2132" i="2"/>
  <c r="H2132" i="2"/>
  <c r="D2132" i="2"/>
  <c r="K2131" i="2"/>
  <c r="G2131" i="2"/>
  <c r="C2132" i="2"/>
  <c r="M2131" i="2"/>
  <c r="I2131" i="2"/>
  <c r="E2131" i="2"/>
  <c r="O2131" i="2" s="1"/>
  <c r="N2131" i="2" l="1"/>
  <c r="P2131" i="2" s="1"/>
  <c r="C2133" i="2"/>
  <c r="M2132" i="2"/>
  <c r="I2132" i="2"/>
  <c r="E2132" i="2"/>
  <c r="N2132" i="2" s="1"/>
  <c r="K2132" i="2"/>
  <c r="G2132" i="2"/>
  <c r="B2134" i="2"/>
  <c r="L2133" i="2"/>
  <c r="H2133" i="2"/>
  <c r="D2133" i="2"/>
  <c r="J2133" i="2"/>
  <c r="F2133" i="2"/>
  <c r="O2132" i="2"/>
  <c r="P2132" i="2" l="1"/>
  <c r="J2134" i="2"/>
  <c r="F2134" i="2"/>
  <c r="B2135" i="2"/>
  <c r="L2134" i="2"/>
  <c r="H2134" i="2"/>
  <c r="D2134" i="2"/>
  <c r="K2133" i="2"/>
  <c r="G2133" i="2"/>
  <c r="C2134" i="2"/>
  <c r="M2133" i="2"/>
  <c r="I2133" i="2"/>
  <c r="E2133" i="2"/>
  <c r="O2133" i="2" s="1"/>
  <c r="N2133" i="2" l="1"/>
  <c r="P2133" i="2" s="1"/>
  <c r="C2135" i="2"/>
  <c r="M2134" i="2"/>
  <c r="I2134" i="2"/>
  <c r="E2134" i="2"/>
  <c r="O2134" i="2" s="1"/>
  <c r="K2134" i="2"/>
  <c r="G2134" i="2"/>
  <c r="B2136" i="2"/>
  <c r="L2135" i="2"/>
  <c r="H2135" i="2"/>
  <c r="D2135" i="2"/>
  <c r="J2135" i="2"/>
  <c r="F2135" i="2"/>
  <c r="N2134" i="2"/>
  <c r="P2134" i="2" l="1"/>
  <c r="J2136" i="2"/>
  <c r="F2136" i="2"/>
  <c r="B2137" i="2"/>
  <c r="L2136" i="2"/>
  <c r="H2136" i="2"/>
  <c r="D2136" i="2"/>
  <c r="K2135" i="2"/>
  <c r="G2135" i="2"/>
  <c r="C2136" i="2"/>
  <c r="M2135" i="2"/>
  <c r="I2135" i="2"/>
  <c r="E2135" i="2"/>
  <c r="O2135" i="2" s="1"/>
  <c r="N2135" i="2" l="1"/>
  <c r="P2135" i="2" s="1"/>
  <c r="C2137" i="2"/>
  <c r="M2136" i="2"/>
  <c r="I2136" i="2"/>
  <c r="E2136" i="2"/>
  <c r="N2136" i="2" s="1"/>
  <c r="K2136" i="2"/>
  <c r="G2136" i="2"/>
  <c r="B2138" i="2"/>
  <c r="L2137" i="2"/>
  <c r="H2137" i="2"/>
  <c r="D2137" i="2"/>
  <c r="J2137" i="2"/>
  <c r="F2137" i="2"/>
  <c r="J2138" i="2" l="1"/>
  <c r="F2138" i="2"/>
  <c r="B2139" i="2"/>
  <c r="L2138" i="2"/>
  <c r="H2138" i="2"/>
  <c r="D2138" i="2"/>
  <c r="O2136" i="2"/>
  <c r="P2136" i="2" s="1"/>
  <c r="K2137" i="2"/>
  <c r="G2137" i="2"/>
  <c r="C2138" i="2"/>
  <c r="M2137" i="2"/>
  <c r="I2137" i="2"/>
  <c r="E2137" i="2"/>
  <c r="O2137" i="2" s="1"/>
  <c r="N2137" i="2" l="1"/>
  <c r="P2137" i="2" s="1"/>
  <c r="C2139" i="2"/>
  <c r="M2138" i="2"/>
  <c r="I2138" i="2"/>
  <c r="E2138" i="2"/>
  <c r="N2138" i="2" s="1"/>
  <c r="K2138" i="2"/>
  <c r="G2138" i="2"/>
  <c r="B2140" i="2"/>
  <c r="L2139" i="2"/>
  <c r="H2139" i="2"/>
  <c r="D2139" i="2"/>
  <c r="J2139" i="2"/>
  <c r="F2139" i="2"/>
  <c r="J2140" i="2" l="1"/>
  <c r="F2140" i="2"/>
  <c r="B2141" i="2"/>
  <c r="L2140" i="2"/>
  <c r="H2140" i="2"/>
  <c r="D2140" i="2"/>
  <c r="O2138" i="2"/>
  <c r="P2138" i="2" s="1"/>
  <c r="K2139" i="2"/>
  <c r="G2139" i="2"/>
  <c r="C2140" i="2"/>
  <c r="M2139" i="2"/>
  <c r="I2139" i="2"/>
  <c r="E2139" i="2"/>
  <c r="O2139" i="2" s="1"/>
  <c r="N2139" i="2" l="1"/>
  <c r="P2139" i="2" s="1"/>
  <c r="C2141" i="2"/>
  <c r="M2140" i="2"/>
  <c r="I2140" i="2"/>
  <c r="E2140" i="2"/>
  <c r="N2140" i="2" s="1"/>
  <c r="K2140" i="2"/>
  <c r="G2140" i="2"/>
  <c r="B2142" i="2"/>
  <c r="L2141" i="2"/>
  <c r="H2141" i="2"/>
  <c r="D2141" i="2"/>
  <c r="J2141" i="2"/>
  <c r="F2141" i="2"/>
  <c r="J2142" i="2" l="1"/>
  <c r="F2142" i="2"/>
  <c r="B2143" i="2"/>
  <c r="L2142" i="2"/>
  <c r="H2142" i="2"/>
  <c r="D2142" i="2"/>
  <c r="O2140" i="2"/>
  <c r="P2140" i="2" s="1"/>
  <c r="K2141" i="2"/>
  <c r="G2141" i="2"/>
  <c r="C2142" i="2"/>
  <c r="M2141" i="2"/>
  <c r="I2141" i="2"/>
  <c r="E2141" i="2"/>
  <c r="O2141" i="2" s="1"/>
  <c r="C2143" i="2" l="1"/>
  <c r="M2142" i="2"/>
  <c r="I2142" i="2"/>
  <c r="E2142" i="2"/>
  <c r="N2142" i="2" s="1"/>
  <c r="K2142" i="2"/>
  <c r="G2142" i="2"/>
  <c r="N2141" i="2"/>
  <c r="P2141" i="2" s="1"/>
  <c r="B2144" i="2"/>
  <c r="L2143" i="2"/>
  <c r="H2143" i="2"/>
  <c r="D2143" i="2"/>
  <c r="J2143" i="2"/>
  <c r="F2143" i="2"/>
  <c r="O2142" i="2" l="1"/>
  <c r="P2142" i="2" s="1"/>
  <c r="J2144" i="2"/>
  <c r="F2144" i="2"/>
  <c r="B2145" i="2"/>
  <c r="L2144" i="2"/>
  <c r="H2144" i="2"/>
  <c r="D2144" i="2"/>
  <c r="K2143" i="2"/>
  <c r="G2143" i="2"/>
  <c r="C2144" i="2"/>
  <c r="M2143" i="2"/>
  <c r="I2143" i="2"/>
  <c r="E2143" i="2"/>
  <c r="O2143" i="2" s="1"/>
  <c r="C2145" i="2" l="1"/>
  <c r="M2144" i="2"/>
  <c r="I2144" i="2"/>
  <c r="E2144" i="2"/>
  <c r="N2144" i="2" s="1"/>
  <c r="K2144" i="2"/>
  <c r="G2144" i="2"/>
  <c r="N2143" i="2"/>
  <c r="P2143" i="2" s="1"/>
  <c r="B2146" i="2"/>
  <c r="L2145" i="2"/>
  <c r="H2145" i="2"/>
  <c r="D2145" i="2"/>
  <c r="J2145" i="2"/>
  <c r="F2145" i="2"/>
  <c r="K2145" i="2" l="1"/>
  <c r="G2145" i="2"/>
  <c r="C2146" i="2"/>
  <c r="M2145" i="2"/>
  <c r="I2145" i="2"/>
  <c r="E2145" i="2"/>
  <c r="N2145" i="2" s="1"/>
  <c r="P2145" i="2" s="1"/>
  <c r="O2145" i="2"/>
  <c r="J2146" i="2"/>
  <c r="F2146" i="2"/>
  <c r="B2147" i="2"/>
  <c r="L2146" i="2"/>
  <c r="H2146" i="2"/>
  <c r="D2146" i="2"/>
  <c r="O2144" i="2"/>
  <c r="P2144" i="2" s="1"/>
  <c r="C2147" i="2" l="1"/>
  <c r="M2146" i="2"/>
  <c r="I2146" i="2"/>
  <c r="E2146" i="2"/>
  <c r="K2146" i="2"/>
  <c r="G2146" i="2"/>
  <c r="B2148" i="2"/>
  <c r="L2147" i="2"/>
  <c r="H2147" i="2"/>
  <c r="D2147" i="2"/>
  <c r="J2147" i="2"/>
  <c r="F2147" i="2"/>
  <c r="N2146" i="2"/>
  <c r="O2146" i="2"/>
  <c r="P2146" i="2" l="1"/>
  <c r="J2148" i="2"/>
  <c r="F2148" i="2"/>
  <c r="B2149" i="2"/>
  <c r="L2148" i="2"/>
  <c r="H2148" i="2"/>
  <c r="D2148" i="2"/>
  <c r="K2147" i="2"/>
  <c r="G2147" i="2"/>
  <c r="C2148" i="2"/>
  <c r="M2147" i="2"/>
  <c r="I2147" i="2"/>
  <c r="E2147" i="2"/>
  <c r="O2147" i="2" s="1"/>
  <c r="N2147" i="2" l="1"/>
  <c r="P2147" i="2" s="1"/>
  <c r="C2149" i="2"/>
  <c r="M2148" i="2"/>
  <c r="I2148" i="2"/>
  <c r="E2148" i="2"/>
  <c r="N2148" i="2" s="1"/>
  <c r="K2148" i="2"/>
  <c r="G2148" i="2"/>
  <c r="B2150" i="2"/>
  <c r="L2149" i="2"/>
  <c r="H2149" i="2"/>
  <c r="D2149" i="2"/>
  <c r="J2149" i="2"/>
  <c r="F2149" i="2"/>
  <c r="J2150" i="2" l="1"/>
  <c r="F2150" i="2"/>
  <c r="B2151" i="2"/>
  <c r="L2150" i="2"/>
  <c r="H2150" i="2"/>
  <c r="D2150" i="2"/>
  <c r="O2148" i="2"/>
  <c r="P2148" i="2" s="1"/>
  <c r="K2149" i="2"/>
  <c r="G2149" i="2"/>
  <c r="C2150" i="2"/>
  <c r="M2149" i="2"/>
  <c r="I2149" i="2"/>
  <c r="E2149" i="2"/>
  <c r="N2149" i="2" s="1"/>
  <c r="C2151" i="2" l="1"/>
  <c r="M2150" i="2"/>
  <c r="I2150" i="2"/>
  <c r="E2150" i="2"/>
  <c r="N2150" i="2" s="1"/>
  <c r="P2150" i="2" s="1"/>
  <c r="K2150" i="2"/>
  <c r="G2150" i="2"/>
  <c r="O2149" i="2"/>
  <c r="P2149" i="2" s="1"/>
  <c r="B2152" i="2"/>
  <c r="L2151" i="2"/>
  <c r="H2151" i="2"/>
  <c r="D2151" i="2"/>
  <c r="J2151" i="2"/>
  <c r="F2151" i="2"/>
  <c r="O2150" i="2"/>
  <c r="J2152" i="2" l="1"/>
  <c r="F2152" i="2"/>
  <c r="B2153" i="2"/>
  <c r="L2152" i="2"/>
  <c r="H2152" i="2"/>
  <c r="D2152" i="2"/>
  <c r="K2151" i="2"/>
  <c r="G2151" i="2"/>
  <c r="C2152" i="2"/>
  <c r="M2151" i="2"/>
  <c r="I2151" i="2"/>
  <c r="E2151" i="2"/>
  <c r="O2151" i="2" s="1"/>
  <c r="C2153" i="2" l="1"/>
  <c r="M2152" i="2"/>
  <c r="I2152" i="2"/>
  <c r="E2152" i="2"/>
  <c r="N2152" i="2" s="1"/>
  <c r="K2152" i="2"/>
  <c r="G2152" i="2"/>
  <c r="N2151" i="2"/>
  <c r="P2151" i="2" s="1"/>
  <c r="B2154" i="2"/>
  <c r="L2153" i="2"/>
  <c r="H2153" i="2"/>
  <c r="D2153" i="2"/>
  <c r="J2153" i="2"/>
  <c r="F2153" i="2"/>
  <c r="K2153" i="2" l="1"/>
  <c r="G2153" i="2"/>
  <c r="C2154" i="2"/>
  <c r="M2153" i="2"/>
  <c r="I2153" i="2"/>
  <c r="E2153" i="2"/>
  <c r="O2153" i="2" s="1"/>
  <c r="J2154" i="2"/>
  <c r="F2154" i="2"/>
  <c r="B2155" i="2"/>
  <c r="L2154" i="2"/>
  <c r="H2154" i="2"/>
  <c r="D2154" i="2"/>
  <c r="O2152" i="2"/>
  <c r="P2152" i="2" s="1"/>
  <c r="N2153" i="2" l="1"/>
  <c r="P2153" i="2" s="1"/>
  <c r="B2156" i="2"/>
  <c r="L2155" i="2"/>
  <c r="H2155" i="2"/>
  <c r="D2155" i="2"/>
  <c r="J2155" i="2"/>
  <c r="F2155" i="2"/>
  <c r="C2155" i="2"/>
  <c r="M2154" i="2"/>
  <c r="I2154" i="2"/>
  <c r="E2154" i="2"/>
  <c r="N2154" i="2" s="1"/>
  <c r="K2154" i="2"/>
  <c r="G2154" i="2"/>
  <c r="J2156" i="2" l="1"/>
  <c r="F2156" i="2"/>
  <c r="B2157" i="2"/>
  <c r="L2156" i="2"/>
  <c r="H2156" i="2"/>
  <c r="D2156" i="2"/>
  <c r="K2155" i="2"/>
  <c r="G2155" i="2"/>
  <c r="C2156" i="2"/>
  <c r="M2155" i="2"/>
  <c r="I2155" i="2"/>
  <c r="E2155" i="2"/>
  <c r="N2155" i="2" s="1"/>
  <c r="O2154" i="2"/>
  <c r="P2154" i="2" s="1"/>
  <c r="O2155" i="2" l="1"/>
  <c r="P2155" i="2" s="1"/>
  <c r="B2158" i="2"/>
  <c r="L2157" i="2"/>
  <c r="H2157" i="2"/>
  <c r="D2157" i="2"/>
  <c r="J2157" i="2"/>
  <c r="F2157" i="2"/>
  <c r="C2157" i="2"/>
  <c r="M2156" i="2"/>
  <c r="I2156" i="2"/>
  <c r="E2156" i="2"/>
  <c r="N2156" i="2" s="1"/>
  <c r="K2156" i="2"/>
  <c r="G2156" i="2"/>
  <c r="O2156" i="2" l="1"/>
  <c r="P2156" i="2" s="1"/>
  <c r="K2157" i="2"/>
  <c r="G2157" i="2"/>
  <c r="C2158" i="2"/>
  <c r="M2157" i="2"/>
  <c r="I2157" i="2"/>
  <c r="E2157" i="2"/>
  <c r="J2158" i="2"/>
  <c r="F2158" i="2"/>
  <c r="B2159" i="2"/>
  <c r="L2158" i="2"/>
  <c r="H2158" i="2"/>
  <c r="D2158" i="2"/>
  <c r="O2157" i="2"/>
  <c r="N2157" i="2"/>
  <c r="P2157" i="2" s="1"/>
  <c r="C2159" i="2" l="1"/>
  <c r="M2158" i="2"/>
  <c r="I2158" i="2"/>
  <c r="E2158" i="2"/>
  <c r="O2158" i="2" s="1"/>
  <c r="K2158" i="2"/>
  <c r="G2158" i="2"/>
  <c r="L2159" i="2"/>
  <c r="H2159" i="2"/>
  <c r="D2159" i="2"/>
  <c r="B2160" i="2"/>
  <c r="J2159" i="2"/>
  <c r="F2159" i="2"/>
  <c r="N2158" i="2" l="1"/>
  <c r="P2158" i="2" s="1"/>
  <c r="H2160" i="2"/>
  <c r="L2160" i="2"/>
  <c r="B2161" i="2"/>
  <c r="F2160" i="2"/>
  <c r="J2160" i="2"/>
  <c r="D2160" i="2"/>
  <c r="C2160" i="2"/>
  <c r="K2159" i="2"/>
  <c r="G2159" i="2"/>
  <c r="M2159" i="2"/>
  <c r="I2159" i="2"/>
  <c r="E2159" i="2"/>
  <c r="O2159" i="2" s="1"/>
  <c r="C2161" i="2" l="1"/>
  <c r="M2160" i="2"/>
  <c r="I2160" i="2"/>
  <c r="E2160" i="2"/>
  <c r="O2160" i="2" s="1"/>
  <c r="G2160" i="2"/>
  <c r="K2160" i="2"/>
  <c r="B2162" i="2"/>
  <c r="J2161" i="2"/>
  <c r="D2161" i="2"/>
  <c r="H2161" i="2"/>
  <c r="L2161" i="2"/>
  <c r="F2161" i="2"/>
  <c r="N2159" i="2"/>
  <c r="P2159" i="2" s="1"/>
  <c r="N2160" i="2"/>
  <c r="P2160" i="2" l="1"/>
  <c r="L2162" i="2"/>
  <c r="B2163" i="2"/>
  <c r="F2162" i="2"/>
  <c r="J2162" i="2"/>
  <c r="D2162" i="2"/>
  <c r="H2162" i="2"/>
  <c r="K2161" i="2"/>
  <c r="G2161" i="2"/>
  <c r="E2161" i="2"/>
  <c r="O2161" i="2" s="1"/>
  <c r="I2161" i="2"/>
  <c r="M2161" i="2"/>
  <c r="C2162" i="2"/>
  <c r="N2161" i="2" l="1"/>
  <c r="P2161" i="2" s="1"/>
  <c r="C2163" i="2"/>
  <c r="M2162" i="2"/>
  <c r="I2162" i="2"/>
  <c r="E2162" i="2"/>
  <c r="O2162" i="2" s="1"/>
  <c r="G2162" i="2"/>
  <c r="K2162" i="2"/>
  <c r="D2163" i="2"/>
  <c r="H2163" i="2"/>
  <c r="L2163" i="2"/>
  <c r="F2163" i="2"/>
  <c r="B2164" i="2"/>
  <c r="J2163" i="2"/>
  <c r="K2163" i="2" l="1"/>
  <c r="G2163" i="2"/>
  <c r="I2163" i="2"/>
  <c r="M2163" i="2"/>
  <c r="C2164" i="2"/>
  <c r="E2163" i="2"/>
  <c r="O2163" i="2" s="1"/>
  <c r="N2163" i="2"/>
  <c r="P2163" i="2" s="1"/>
  <c r="N2162" i="2"/>
  <c r="P2162" i="2" s="1"/>
  <c r="B2165" i="2"/>
  <c r="F2164" i="2"/>
  <c r="J2164" i="2"/>
  <c r="D2164" i="2"/>
  <c r="H2164" i="2"/>
  <c r="L2164" i="2"/>
  <c r="H2165" i="2" l="1"/>
  <c r="L2165" i="2"/>
  <c r="F2165" i="2"/>
  <c r="B2166" i="2"/>
  <c r="J2165" i="2"/>
  <c r="D2165" i="2"/>
  <c r="C2165" i="2"/>
  <c r="M2164" i="2"/>
  <c r="I2164" i="2"/>
  <c r="E2164" i="2"/>
  <c r="O2164" i="2" s="1"/>
  <c r="K2164" i="2"/>
  <c r="G2164" i="2"/>
  <c r="K2165" i="2" l="1"/>
  <c r="G2165" i="2"/>
  <c r="M2165" i="2"/>
  <c r="C2166" i="2"/>
  <c r="E2165" i="2"/>
  <c r="O2165" i="2" s="1"/>
  <c r="I2165" i="2"/>
  <c r="N2164" i="2"/>
  <c r="P2164" i="2" s="1"/>
  <c r="B2167" i="2"/>
  <c r="J2166" i="2"/>
  <c r="D2166" i="2"/>
  <c r="H2166" i="2"/>
  <c r="L2166" i="2"/>
  <c r="F2166" i="2"/>
  <c r="J2167" i="2" l="1"/>
  <c r="B2168" i="2"/>
  <c r="H2167" i="2"/>
  <c r="F2167" i="2"/>
  <c r="L2167" i="2"/>
  <c r="D2167" i="2"/>
  <c r="C2167" i="2"/>
  <c r="M2166" i="2"/>
  <c r="I2166" i="2"/>
  <c r="E2166" i="2"/>
  <c r="O2166" i="2" s="1"/>
  <c r="G2166" i="2"/>
  <c r="K2166" i="2"/>
  <c r="N2165" i="2"/>
  <c r="P2165" i="2" s="1"/>
  <c r="J2168" i="2" l="1"/>
  <c r="B2169" i="2"/>
  <c r="L2168" i="2"/>
  <c r="H2168" i="2"/>
  <c r="D2168" i="2"/>
  <c r="F2168" i="2"/>
  <c r="N2166" i="2"/>
  <c r="P2166" i="2" s="1"/>
  <c r="C2168" i="2"/>
  <c r="M2167" i="2"/>
  <c r="I2167" i="2"/>
  <c r="E2167" i="2"/>
  <c r="O2167" i="2" s="1"/>
  <c r="K2167" i="2"/>
  <c r="G2167" i="2"/>
  <c r="B2170" i="2" l="1"/>
  <c r="L2169" i="2"/>
  <c r="H2169" i="2"/>
  <c r="D2169" i="2"/>
  <c r="J2169" i="2"/>
  <c r="F2169" i="2"/>
  <c r="K2168" i="2"/>
  <c r="G2168" i="2"/>
  <c r="C2169" i="2"/>
  <c r="M2168" i="2"/>
  <c r="I2168" i="2"/>
  <c r="E2168" i="2"/>
  <c r="O2168" i="2" s="1"/>
  <c r="N2167" i="2"/>
  <c r="P2167" i="2" s="1"/>
  <c r="N2168" i="2" l="1"/>
  <c r="P2168" i="2" s="1"/>
  <c r="C2170" i="2"/>
  <c r="M2169" i="2"/>
  <c r="I2169" i="2"/>
  <c r="E2169" i="2"/>
  <c r="O2169" i="2" s="1"/>
  <c r="K2169" i="2"/>
  <c r="G2169" i="2"/>
  <c r="J2170" i="2"/>
  <c r="F2170" i="2"/>
  <c r="B2171" i="2"/>
  <c r="L2170" i="2"/>
  <c r="H2170" i="2"/>
  <c r="D2170" i="2"/>
  <c r="B2172" i="2" l="1"/>
  <c r="L2171" i="2"/>
  <c r="H2171" i="2"/>
  <c r="D2171" i="2"/>
  <c r="J2171" i="2"/>
  <c r="F2171" i="2"/>
  <c r="K2170" i="2"/>
  <c r="G2170" i="2"/>
  <c r="C2171" i="2"/>
  <c r="M2170" i="2"/>
  <c r="I2170" i="2"/>
  <c r="E2170" i="2"/>
  <c r="O2170" i="2" s="1"/>
  <c r="N2169" i="2"/>
  <c r="P2169" i="2" s="1"/>
  <c r="N2170" i="2" l="1"/>
  <c r="P2170" i="2" s="1"/>
  <c r="C2172" i="2"/>
  <c r="M2171" i="2"/>
  <c r="I2171" i="2"/>
  <c r="E2171" i="2"/>
  <c r="O2171" i="2" s="1"/>
  <c r="K2171" i="2"/>
  <c r="G2171" i="2"/>
  <c r="J2172" i="2"/>
  <c r="F2172" i="2"/>
  <c r="B2173" i="2"/>
  <c r="L2172" i="2"/>
  <c r="H2172" i="2"/>
  <c r="D2172" i="2"/>
  <c r="B2174" i="2" l="1"/>
  <c r="L2173" i="2"/>
  <c r="H2173" i="2"/>
  <c r="D2173" i="2"/>
  <c r="J2173" i="2"/>
  <c r="F2173" i="2"/>
  <c r="K2172" i="2"/>
  <c r="G2172" i="2"/>
  <c r="C2173" i="2"/>
  <c r="M2172" i="2"/>
  <c r="I2172" i="2"/>
  <c r="E2172" i="2"/>
  <c r="O2172" i="2" s="1"/>
  <c r="N2171" i="2"/>
  <c r="P2171" i="2" s="1"/>
  <c r="N2172" i="2" l="1"/>
  <c r="P2172" i="2"/>
  <c r="C2174" i="2"/>
  <c r="M2173" i="2"/>
  <c r="I2173" i="2"/>
  <c r="E2173" i="2"/>
  <c r="O2173" i="2" s="1"/>
  <c r="K2173" i="2"/>
  <c r="G2173" i="2"/>
  <c r="J2174" i="2"/>
  <c r="F2174" i="2"/>
  <c r="B2175" i="2"/>
  <c r="L2174" i="2"/>
  <c r="H2174" i="2"/>
  <c r="D2174" i="2"/>
  <c r="B2176" i="2" l="1"/>
  <c r="L2175" i="2"/>
  <c r="H2175" i="2"/>
  <c r="D2175" i="2"/>
  <c r="J2175" i="2"/>
  <c r="F2175" i="2"/>
  <c r="K2174" i="2"/>
  <c r="G2174" i="2"/>
  <c r="C2175" i="2"/>
  <c r="M2174" i="2"/>
  <c r="I2174" i="2"/>
  <c r="E2174" i="2"/>
  <c r="O2174" i="2" s="1"/>
  <c r="N2173" i="2"/>
  <c r="P2173" i="2" s="1"/>
  <c r="N2174" i="2" l="1"/>
  <c r="P2174" i="2" s="1"/>
  <c r="C2176" i="2"/>
  <c r="M2175" i="2"/>
  <c r="I2175" i="2"/>
  <c r="E2175" i="2"/>
  <c r="O2175" i="2" s="1"/>
  <c r="K2175" i="2"/>
  <c r="G2175" i="2"/>
  <c r="J2176" i="2"/>
  <c r="F2176" i="2"/>
  <c r="B2177" i="2"/>
  <c r="L2176" i="2"/>
  <c r="H2176" i="2"/>
  <c r="D2176" i="2"/>
  <c r="B2178" i="2" l="1"/>
  <c r="L2177" i="2"/>
  <c r="H2177" i="2"/>
  <c r="D2177" i="2"/>
  <c r="J2177" i="2"/>
  <c r="F2177" i="2"/>
  <c r="K2176" i="2"/>
  <c r="G2176" i="2"/>
  <c r="C2177" i="2"/>
  <c r="M2176" i="2"/>
  <c r="I2176" i="2"/>
  <c r="E2176" i="2"/>
  <c r="O2176" i="2" s="1"/>
  <c r="N2175" i="2"/>
  <c r="P2175" i="2" s="1"/>
  <c r="N2176" i="2" l="1"/>
  <c r="P2176" i="2" s="1"/>
  <c r="C2178" i="2"/>
  <c r="M2177" i="2"/>
  <c r="I2177" i="2"/>
  <c r="E2177" i="2"/>
  <c r="O2177" i="2" s="1"/>
  <c r="K2177" i="2"/>
  <c r="G2177" i="2"/>
  <c r="J2178" i="2"/>
  <c r="F2178" i="2"/>
  <c r="B2179" i="2"/>
  <c r="L2178" i="2"/>
  <c r="H2178" i="2"/>
  <c r="D2178" i="2"/>
  <c r="B2180" i="2" l="1"/>
  <c r="L2179" i="2"/>
  <c r="H2179" i="2"/>
  <c r="D2179" i="2"/>
  <c r="J2179" i="2"/>
  <c r="F2179" i="2"/>
  <c r="K2178" i="2"/>
  <c r="G2178" i="2"/>
  <c r="C2179" i="2"/>
  <c r="M2178" i="2"/>
  <c r="I2178" i="2"/>
  <c r="E2178" i="2"/>
  <c r="O2178" i="2" s="1"/>
  <c r="N2177" i="2"/>
  <c r="P2177" i="2" s="1"/>
  <c r="N2178" i="2" l="1"/>
  <c r="P2178" i="2" s="1"/>
  <c r="C2180" i="2"/>
  <c r="M2179" i="2"/>
  <c r="I2179" i="2"/>
  <c r="E2179" i="2"/>
  <c r="O2179" i="2" s="1"/>
  <c r="K2179" i="2"/>
  <c r="G2179" i="2"/>
  <c r="J2180" i="2"/>
  <c r="F2180" i="2"/>
  <c r="B2181" i="2"/>
  <c r="L2180" i="2"/>
  <c r="H2180" i="2"/>
  <c r="D2180" i="2"/>
  <c r="B2182" i="2" l="1"/>
  <c r="L2181" i="2"/>
  <c r="H2181" i="2"/>
  <c r="D2181" i="2"/>
  <c r="J2181" i="2"/>
  <c r="F2181" i="2"/>
  <c r="K2180" i="2"/>
  <c r="G2180" i="2"/>
  <c r="C2181" i="2"/>
  <c r="M2180" i="2"/>
  <c r="I2180" i="2"/>
  <c r="E2180" i="2"/>
  <c r="O2180" i="2" s="1"/>
  <c r="N2179" i="2"/>
  <c r="P2179" i="2" s="1"/>
  <c r="N2180" i="2" l="1"/>
  <c r="P2180" i="2" s="1"/>
  <c r="C2182" i="2"/>
  <c r="M2181" i="2"/>
  <c r="I2181" i="2"/>
  <c r="E2181" i="2"/>
  <c r="O2181" i="2" s="1"/>
  <c r="K2181" i="2"/>
  <c r="G2181" i="2"/>
  <c r="J2182" i="2"/>
  <c r="F2182" i="2"/>
  <c r="B2183" i="2"/>
  <c r="L2182" i="2"/>
  <c r="H2182" i="2"/>
  <c r="D2182" i="2"/>
  <c r="B2184" i="2" l="1"/>
  <c r="L2183" i="2"/>
  <c r="H2183" i="2"/>
  <c r="D2183" i="2"/>
  <c r="J2183" i="2"/>
  <c r="F2183" i="2"/>
  <c r="K2182" i="2"/>
  <c r="G2182" i="2"/>
  <c r="C2183" i="2"/>
  <c r="M2182" i="2"/>
  <c r="I2182" i="2"/>
  <c r="E2182" i="2"/>
  <c r="O2182" i="2" s="1"/>
  <c r="N2181" i="2"/>
  <c r="P2181" i="2" s="1"/>
  <c r="N2182" i="2" l="1"/>
  <c r="P2182" i="2" s="1"/>
  <c r="C2184" i="2"/>
  <c r="M2183" i="2"/>
  <c r="I2183" i="2"/>
  <c r="E2183" i="2"/>
  <c r="O2183" i="2" s="1"/>
  <c r="K2183" i="2"/>
  <c r="G2183" i="2"/>
  <c r="J2184" i="2"/>
  <c r="F2184" i="2"/>
  <c r="B2185" i="2"/>
  <c r="L2184" i="2"/>
  <c r="H2184" i="2"/>
  <c r="D2184" i="2"/>
  <c r="B2186" i="2" l="1"/>
  <c r="L2185" i="2"/>
  <c r="H2185" i="2"/>
  <c r="D2185" i="2"/>
  <c r="J2185" i="2"/>
  <c r="F2185" i="2"/>
  <c r="K2184" i="2"/>
  <c r="G2184" i="2"/>
  <c r="C2185" i="2"/>
  <c r="M2184" i="2"/>
  <c r="I2184" i="2"/>
  <c r="E2184" i="2"/>
  <c r="O2184" i="2" s="1"/>
  <c r="N2183" i="2"/>
  <c r="P2183" i="2" s="1"/>
  <c r="N2184" i="2" l="1"/>
  <c r="P2184" i="2" s="1"/>
  <c r="C2186" i="2"/>
  <c r="M2185" i="2"/>
  <c r="I2185" i="2"/>
  <c r="E2185" i="2"/>
  <c r="O2185" i="2" s="1"/>
  <c r="K2185" i="2"/>
  <c r="G2185" i="2"/>
  <c r="J2186" i="2"/>
  <c r="F2186" i="2"/>
  <c r="B2187" i="2"/>
  <c r="L2186" i="2"/>
  <c r="H2186" i="2"/>
  <c r="D2186" i="2"/>
  <c r="B2188" i="2" l="1"/>
  <c r="L2187" i="2"/>
  <c r="H2187" i="2"/>
  <c r="D2187" i="2"/>
  <c r="J2187" i="2"/>
  <c r="F2187" i="2"/>
  <c r="K2186" i="2"/>
  <c r="G2186" i="2"/>
  <c r="C2187" i="2"/>
  <c r="M2186" i="2"/>
  <c r="I2186" i="2"/>
  <c r="E2186" i="2"/>
  <c r="O2186" i="2" s="1"/>
  <c r="N2185" i="2"/>
  <c r="P2185" i="2" s="1"/>
  <c r="N2186" i="2" l="1"/>
  <c r="P2186" i="2" s="1"/>
  <c r="C2188" i="2"/>
  <c r="M2187" i="2"/>
  <c r="I2187" i="2"/>
  <c r="E2187" i="2"/>
  <c r="O2187" i="2" s="1"/>
  <c r="K2187" i="2"/>
  <c r="G2187" i="2"/>
  <c r="J2188" i="2"/>
  <c r="F2188" i="2"/>
  <c r="B2189" i="2"/>
  <c r="L2188" i="2"/>
  <c r="H2188" i="2"/>
  <c r="D2188" i="2"/>
  <c r="B2190" i="2" l="1"/>
  <c r="L2189" i="2"/>
  <c r="H2189" i="2"/>
  <c r="D2189" i="2"/>
  <c r="J2189" i="2"/>
  <c r="F2189" i="2"/>
  <c r="K2188" i="2"/>
  <c r="G2188" i="2"/>
  <c r="C2189" i="2"/>
  <c r="M2188" i="2"/>
  <c r="I2188" i="2"/>
  <c r="E2188" i="2"/>
  <c r="O2188" i="2" s="1"/>
  <c r="N2187" i="2"/>
  <c r="P2187" i="2" s="1"/>
  <c r="C2190" i="2" l="1"/>
  <c r="M2189" i="2"/>
  <c r="I2189" i="2"/>
  <c r="E2189" i="2"/>
  <c r="O2189" i="2" s="1"/>
  <c r="K2189" i="2"/>
  <c r="G2189" i="2"/>
  <c r="J2190" i="2"/>
  <c r="F2190" i="2"/>
  <c r="B2191" i="2"/>
  <c r="L2190" i="2"/>
  <c r="H2190" i="2"/>
  <c r="D2190" i="2"/>
  <c r="N2188" i="2"/>
  <c r="P2188" i="2" s="1"/>
  <c r="N2189" i="2" l="1"/>
  <c r="P2189" i="2" s="1"/>
  <c r="B2192" i="2"/>
  <c r="L2191" i="2"/>
  <c r="H2191" i="2"/>
  <c r="D2191" i="2"/>
  <c r="J2191" i="2"/>
  <c r="F2191" i="2"/>
  <c r="K2190" i="2"/>
  <c r="G2190" i="2"/>
  <c r="C2191" i="2"/>
  <c r="M2190" i="2"/>
  <c r="I2190" i="2"/>
  <c r="E2190" i="2"/>
  <c r="O2190" i="2" s="1"/>
  <c r="C2192" i="2" l="1"/>
  <c r="M2191" i="2"/>
  <c r="I2191" i="2"/>
  <c r="E2191" i="2"/>
  <c r="O2191" i="2" s="1"/>
  <c r="K2191" i="2"/>
  <c r="G2191" i="2"/>
  <c r="J2192" i="2"/>
  <c r="F2192" i="2"/>
  <c r="B2193" i="2"/>
  <c r="L2192" i="2"/>
  <c r="H2192" i="2"/>
  <c r="D2192" i="2"/>
  <c r="N2190" i="2"/>
  <c r="P2190" i="2" s="1"/>
  <c r="N2191" i="2" l="1"/>
  <c r="P2191" i="2" s="1"/>
  <c r="B2194" i="2"/>
  <c r="L2193" i="2"/>
  <c r="H2193" i="2"/>
  <c r="D2193" i="2"/>
  <c r="J2193" i="2"/>
  <c r="F2193" i="2"/>
  <c r="K2192" i="2"/>
  <c r="G2192" i="2"/>
  <c r="C2193" i="2"/>
  <c r="M2192" i="2"/>
  <c r="I2192" i="2"/>
  <c r="E2192" i="2"/>
  <c r="O2192" i="2" s="1"/>
  <c r="C2194" i="2" l="1"/>
  <c r="M2193" i="2"/>
  <c r="I2193" i="2"/>
  <c r="E2193" i="2"/>
  <c r="O2193" i="2" s="1"/>
  <c r="K2193" i="2"/>
  <c r="G2193" i="2"/>
  <c r="J2194" i="2"/>
  <c r="F2194" i="2"/>
  <c r="B2195" i="2"/>
  <c r="L2194" i="2"/>
  <c r="H2194" i="2"/>
  <c r="D2194" i="2"/>
  <c r="N2193" i="2"/>
  <c r="P2193" i="2" s="1"/>
  <c r="N2192" i="2"/>
  <c r="P2192" i="2" s="1"/>
  <c r="B2196" i="2" l="1"/>
  <c r="L2195" i="2"/>
  <c r="H2195" i="2"/>
  <c r="D2195" i="2"/>
  <c r="J2195" i="2"/>
  <c r="F2195" i="2"/>
  <c r="K2194" i="2"/>
  <c r="G2194" i="2"/>
  <c r="C2195" i="2"/>
  <c r="M2194" i="2"/>
  <c r="I2194" i="2"/>
  <c r="E2194" i="2"/>
  <c r="O2194" i="2" s="1"/>
  <c r="C2196" i="2" l="1"/>
  <c r="M2195" i="2"/>
  <c r="I2195" i="2"/>
  <c r="E2195" i="2"/>
  <c r="O2195" i="2" s="1"/>
  <c r="K2195" i="2"/>
  <c r="G2195" i="2"/>
  <c r="J2196" i="2"/>
  <c r="F2196" i="2"/>
  <c r="B2197" i="2"/>
  <c r="L2196" i="2"/>
  <c r="H2196" i="2"/>
  <c r="D2196" i="2"/>
  <c r="N2194" i="2"/>
  <c r="P2194" i="2" s="1"/>
  <c r="N2195" i="2" l="1"/>
  <c r="P2195" i="2" s="1"/>
  <c r="B2198" i="2"/>
  <c r="L2197" i="2"/>
  <c r="H2197" i="2"/>
  <c r="D2197" i="2"/>
  <c r="J2197" i="2"/>
  <c r="F2197" i="2"/>
  <c r="K2196" i="2"/>
  <c r="G2196" i="2"/>
  <c r="C2197" i="2"/>
  <c r="M2196" i="2"/>
  <c r="I2196" i="2"/>
  <c r="E2196" i="2"/>
  <c r="O2196" i="2" s="1"/>
  <c r="C2198" i="2" l="1"/>
  <c r="M2197" i="2"/>
  <c r="I2197" i="2"/>
  <c r="E2197" i="2"/>
  <c r="O2197" i="2" s="1"/>
  <c r="K2197" i="2"/>
  <c r="G2197" i="2"/>
  <c r="J2198" i="2"/>
  <c r="F2198" i="2"/>
  <c r="B2199" i="2"/>
  <c r="L2198" i="2"/>
  <c r="H2198" i="2"/>
  <c r="D2198" i="2"/>
  <c r="N2196" i="2"/>
  <c r="P2196" i="2" s="1"/>
  <c r="N2197" i="2" l="1"/>
  <c r="P2197" i="2" s="1"/>
  <c r="B2200" i="2"/>
  <c r="L2199" i="2"/>
  <c r="H2199" i="2"/>
  <c r="D2199" i="2"/>
  <c r="J2199" i="2"/>
  <c r="F2199" i="2"/>
  <c r="K2198" i="2"/>
  <c r="G2198" i="2"/>
  <c r="C2199" i="2"/>
  <c r="M2198" i="2"/>
  <c r="I2198" i="2"/>
  <c r="E2198" i="2"/>
  <c r="O2198" i="2" s="1"/>
  <c r="C2200" i="2" l="1"/>
  <c r="M2199" i="2"/>
  <c r="I2199" i="2"/>
  <c r="E2199" i="2"/>
  <c r="O2199" i="2" s="1"/>
  <c r="K2199" i="2"/>
  <c r="G2199" i="2"/>
  <c r="J2200" i="2"/>
  <c r="F2200" i="2"/>
  <c r="B2201" i="2"/>
  <c r="L2200" i="2"/>
  <c r="H2200" i="2"/>
  <c r="D2200" i="2"/>
  <c r="N2198" i="2"/>
  <c r="P2198" i="2" s="1"/>
  <c r="N2199" i="2" l="1"/>
  <c r="P2199" i="2" s="1"/>
  <c r="B2202" i="2"/>
  <c r="L2201" i="2"/>
  <c r="H2201" i="2"/>
  <c r="D2201" i="2"/>
  <c r="J2201" i="2"/>
  <c r="F2201" i="2"/>
  <c r="K2200" i="2"/>
  <c r="G2200" i="2"/>
  <c r="C2201" i="2"/>
  <c r="M2200" i="2"/>
  <c r="I2200" i="2"/>
  <c r="E2200" i="2"/>
  <c r="O2200" i="2" s="1"/>
  <c r="C2202" i="2" l="1"/>
  <c r="M2201" i="2"/>
  <c r="I2201" i="2"/>
  <c r="E2201" i="2"/>
  <c r="O2201" i="2" s="1"/>
  <c r="K2201" i="2"/>
  <c r="G2201" i="2"/>
  <c r="J2202" i="2"/>
  <c r="F2202" i="2"/>
  <c r="B2203" i="2"/>
  <c r="L2202" i="2"/>
  <c r="H2202" i="2"/>
  <c r="D2202" i="2"/>
  <c r="N2200" i="2"/>
  <c r="P2200" i="2" s="1"/>
  <c r="N2201" i="2" l="1"/>
  <c r="P2201" i="2" s="1"/>
  <c r="B2204" i="2"/>
  <c r="L2203" i="2"/>
  <c r="H2203" i="2"/>
  <c r="D2203" i="2"/>
  <c r="J2203" i="2"/>
  <c r="F2203" i="2"/>
  <c r="K2202" i="2"/>
  <c r="G2202" i="2"/>
  <c r="C2203" i="2"/>
  <c r="M2202" i="2"/>
  <c r="I2202" i="2"/>
  <c r="E2202" i="2"/>
  <c r="O2202" i="2" s="1"/>
  <c r="C2204" i="2" l="1"/>
  <c r="M2203" i="2"/>
  <c r="I2203" i="2"/>
  <c r="E2203" i="2"/>
  <c r="O2203" i="2" s="1"/>
  <c r="K2203" i="2"/>
  <c r="G2203" i="2"/>
  <c r="J2204" i="2"/>
  <c r="F2204" i="2"/>
  <c r="B2205" i="2"/>
  <c r="L2204" i="2"/>
  <c r="H2204" i="2"/>
  <c r="D2204" i="2"/>
  <c r="N2202" i="2"/>
  <c r="P2202" i="2" s="1"/>
  <c r="N2203" i="2" l="1"/>
  <c r="P2203" i="2" s="1"/>
  <c r="B2206" i="2"/>
  <c r="L2205" i="2"/>
  <c r="H2205" i="2"/>
  <c r="D2205" i="2"/>
  <c r="J2205" i="2"/>
  <c r="F2205" i="2"/>
  <c r="K2204" i="2"/>
  <c r="G2204" i="2"/>
  <c r="C2205" i="2"/>
  <c r="M2204" i="2"/>
  <c r="I2204" i="2"/>
  <c r="E2204" i="2"/>
  <c r="O2204" i="2" s="1"/>
  <c r="C2206" i="2" l="1"/>
  <c r="M2205" i="2"/>
  <c r="I2205" i="2"/>
  <c r="E2205" i="2"/>
  <c r="O2205" i="2" s="1"/>
  <c r="K2205" i="2"/>
  <c r="G2205" i="2"/>
  <c r="J2206" i="2"/>
  <c r="F2206" i="2"/>
  <c r="B2207" i="2"/>
  <c r="L2206" i="2"/>
  <c r="H2206" i="2"/>
  <c r="D2206" i="2"/>
  <c r="N2204" i="2"/>
  <c r="P2204" i="2" s="1"/>
  <c r="N2205" i="2" l="1"/>
  <c r="P2205" i="2" s="1"/>
  <c r="B2208" i="2"/>
  <c r="L2207" i="2"/>
  <c r="H2207" i="2"/>
  <c r="D2207" i="2"/>
  <c r="J2207" i="2"/>
  <c r="F2207" i="2"/>
  <c r="K2206" i="2"/>
  <c r="G2206" i="2"/>
  <c r="C2207" i="2"/>
  <c r="M2206" i="2"/>
  <c r="I2206" i="2"/>
  <c r="E2206" i="2"/>
  <c r="O2206" i="2" s="1"/>
  <c r="C2208" i="2" l="1"/>
  <c r="M2207" i="2"/>
  <c r="I2207" i="2"/>
  <c r="E2207" i="2"/>
  <c r="O2207" i="2" s="1"/>
  <c r="K2207" i="2"/>
  <c r="G2207" i="2"/>
  <c r="J2208" i="2"/>
  <c r="F2208" i="2"/>
  <c r="B2209" i="2"/>
  <c r="L2208" i="2"/>
  <c r="H2208" i="2"/>
  <c r="D2208" i="2"/>
  <c r="N2206" i="2"/>
  <c r="P2206" i="2" s="1"/>
  <c r="N2207" i="2" l="1"/>
  <c r="P2207" i="2" s="1"/>
  <c r="B2210" i="2"/>
  <c r="L2209" i="2"/>
  <c r="H2209" i="2"/>
  <c r="D2209" i="2"/>
  <c r="J2209" i="2"/>
  <c r="F2209" i="2"/>
  <c r="K2208" i="2"/>
  <c r="G2208" i="2"/>
  <c r="C2209" i="2"/>
  <c r="M2208" i="2"/>
  <c r="I2208" i="2"/>
  <c r="E2208" i="2"/>
  <c r="O2208" i="2" s="1"/>
  <c r="C2210" i="2" l="1"/>
  <c r="M2209" i="2"/>
  <c r="I2209" i="2"/>
  <c r="E2209" i="2"/>
  <c r="O2209" i="2" s="1"/>
  <c r="K2209" i="2"/>
  <c r="G2209" i="2"/>
  <c r="J2210" i="2"/>
  <c r="F2210" i="2"/>
  <c r="B2211" i="2"/>
  <c r="L2210" i="2"/>
  <c r="H2210" i="2"/>
  <c r="D2210" i="2"/>
  <c r="N2208" i="2"/>
  <c r="P2208" i="2" s="1"/>
  <c r="B2212" i="2" l="1"/>
  <c r="L2211" i="2"/>
  <c r="H2211" i="2"/>
  <c r="D2211" i="2"/>
  <c r="J2211" i="2"/>
  <c r="F2211" i="2"/>
  <c r="K2210" i="2"/>
  <c r="G2210" i="2"/>
  <c r="C2211" i="2"/>
  <c r="M2210" i="2"/>
  <c r="I2210" i="2"/>
  <c r="E2210" i="2"/>
  <c r="O2210" i="2" s="1"/>
  <c r="N2209" i="2"/>
  <c r="P2209" i="2" s="1"/>
  <c r="N2210" i="2" l="1"/>
  <c r="P2210" i="2" s="1"/>
  <c r="C2212" i="2"/>
  <c r="M2211" i="2"/>
  <c r="I2211" i="2"/>
  <c r="E2211" i="2"/>
  <c r="O2211" i="2" s="1"/>
  <c r="K2211" i="2"/>
  <c r="G2211" i="2"/>
  <c r="J2212" i="2"/>
  <c r="F2212" i="2"/>
  <c r="B2213" i="2"/>
  <c r="L2212" i="2"/>
  <c r="H2212" i="2"/>
  <c r="D2212" i="2"/>
  <c r="B2214" i="2" l="1"/>
  <c r="L2213" i="2"/>
  <c r="H2213" i="2"/>
  <c r="D2213" i="2"/>
  <c r="J2213" i="2"/>
  <c r="F2213" i="2"/>
  <c r="K2212" i="2"/>
  <c r="G2212" i="2"/>
  <c r="C2213" i="2"/>
  <c r="M2212" i="2"/>
  <c r="I2212" i="2"/>
  <c r="E2212" i="2"/>
  <c r="O2212" i="2" s="1"/>
  <c r="N2211" i="2"/>
  <c r="P2211" i="2" s="1"/>
  <c r="C2214" i="2" l="1"/>
  <c r="M2213" i="2"/>
  <c r="I2213" i="2"/>
  <c r="E2213" i="2"/>
  <c r="O2213" i="2" s="1"/>
  <c r="K2213" i="2"/>
  <c r="G2213" i="2"/>
  <c r="J2214" i="2"/>
  <c r="F2214" i="2"/>
  <c r="B2215" i="2"/>
  <c r="L2214" i="2"/>
  <c r="H2214" i="2"/>
  <c r="D2214" i="2"/>
  <c r="N2212" i="2"/>
  <c r="P2212" i="2" s="1"/>
  <c r="N2213" i="2" l="1"/>
  <c r="P2213" i="2" s="1"/>
  <c r="B2216" i="2"/>
  <c r="L2215" i="2"/>
  <c r="H2215" i="2"/>
  <c r="D2215" i="2"/>
  <c r="J2215" i="2"/>
  <c r="F2215" i="2"/>
  <c r="K2214" i="2"/>
  <c r="G2214" i="2"/>
  <c r="C2215" i="2"/>
  <c r="M2214" i="2"/>
  <c r="I2214" i="2"/>
  <c r="E2214" i="2"/>
  <c r="O2214" i="2" s="1"/>
  <c r="C2216" i="2" l="1"/>
  <c r="M2215" i="2"/>
  <c r="I2215" i="2"/>
  <c r="E2215" i="2"/>
  <c r="O2215" i="2" s="1"/>
  <c r="K2215" i="2"/>
  <c r="G2215" i="2"/>
  <c r="J2216" i="2"/>
  <c r="F2216" i="2"/>
  <c r="B2217" i="2"/>
  <c r="L2216" i="2"/>
  <c r="H2216" i="2"/>
  <c r="D2216" i="2"/>
  <c r="N2214" i="2"/>
  <c r="P2214" i="2" s="1"/>
  <c r="N2215" i="2" l="1"/>
  <c r="P2215" i="2" s="1"/>
  <c r="B2218" i="2"/>
  <c r="L2217" i="2"/>
  <c r="H2217" i="2"/>
  <c r="D2217" i="2"/>
  <c r="J2217" i="2"/>
  <c r="F2217" i="2"/>
  <c r="K2216" i="2"/>
  <c r="G2216" i="2"/>
  <c r="C2217" i="2"/>
  <c r="M2216" i="2"/>
  <c r="I2216" i="2"/>
  <c r="E2216" i="2"/>
  <c r="O2216" i="2" s="1"/>
  <c r="C2218" i="2" l="1"/>
  <c r="M2217" i="2"/>
  <c r="I2217" i="2"/>
  <c r="E2217" i="2"/>
  <c r="O2217" i="2" s="1"/>
  <c r="K2217" i="2"/>
  <c r="G2217" i="2"/>
  <c r="J2218" i="2"/>
  <c r="F2218" i="2"/>
  <c r="B2219" i="2"/>
  <c r="L2218" i="2"/>
  <c r="H2218" i="2"/>
  <c r="D2218" i="2"/>
  <c r="N2217" i="2"/>
  <c r="N2216" i="2"/>
  <c r="P2216" i="2" s="1"/>
  <c r="P2217" i="2" l="1"/>
  <c r="B2220" i="2"/>
  <c r="L2219" i="2"/>
  <c r="H2219" i="2"/>
  <c r="D2219" i="2"/>
  <c r="J2219" i="2"/>
  <c r="F2219" i="2"/>
  <c r="K2218" i="2"/>
  <c r="G2218" i="2"/>
  <c r="C2219" i="2"/>
  <c r="M2218" i="2"/>
  <c r="I2218" i="2"/>
  <c r="E2218" i="2"/>
  <c r="O2218" i="2" s="1"/>
  <c r="J2220" i="2" l="1"/>
  <c r="F2220" i="2"/>
  <c r="B2221" i="2"/>
  <c r="L2220" i="2"/>
  <c r="H2220" i="2"/>
  <c r="D2220" i="2"/>
  <c r="C2220" i="2"/>
  <c r="M2219" i="2"/>
  <c r="I2219" i="2"/>
  <c r="E2219" i="2"/>
  <c r="O2219" i="2" s="1"/>
  <c r="K2219" i="2"/>
  <c r="G2219" i="2"/>
  <c r="N2219" i="2"/>
  <c r="N2218" i="2"/>
  <c r="P2218" i="2" s="1"/>
  <c r="P2219" i="2" l="1"/>
  <c r="K2220" i="2"/>
  <c r="G2220" i="2"/>
  <c r="C2221" i="2"/>
  <c r="M2220" i="2"/>
  <c r="I2220" i="2"/>
  <c r="E2220" i="2"/>
  <c r="B2222" i="2"/>
  <c r="L2221" i="2"/>
  <c r="H2221" i="2"/>
  <c r="D2221" i="2"/>
  <c r="J2221" i="2"/>
  <c r="F2221" i="2"/>
  <c r="O2220" i="2"/>
  <c r="N2220" i="2"/>
  <c r="P2220" i="2" s="1"/>
  <c r="J2222" i="2" l="1"/>
  <c r="F2222" i="2"/>
  <c r="B2223" i="2"/>
  <c r="L2222" i="2"/>
  <c r="H2222" i="2"/>
  <c r="D2222" i="2"/>
  <c r="C2222" i="2"/>
  <c r="M2221" i="2"/>
  <c r="I2221" i="2"/>
  <c r="E2221" i="2"/>
  <c r="O2221" i="2" s="1"/>
  <c r="K2221" i="2"/>
  <c r="G2221" i="2"/>
  <c r="K2222" i="2" l="1"/>
  <c r="G2222" i="2"/>
  <c r="C2223" i="2"/>
  <c r="M2222" i="2"/>
  <c r="I2222" i="2"/>
  <c r="E2222" i="2"/>
  <c r="B2224" i="2"/>
  <c r="L2223" i="2"/>
  <c r="H2223" i="2"/>
  <c r="D2223" i="2"/>
  <c r="J2223" i="2"/>
  <c r="F2223" i="2"/>
  <c r="O2222" i="2"/>
  <c r="N2222" i="2"/>
  <c r="N2221" i="2"/>
  <c r="P2221" i="2" s="1"/>
  <c r="P2222" i="2" l="1"/>
  <c r="J2224" i="2"/>
  <c r="F2224" i="2"/>
  <c r="B2225" i="2"/>
  <c r="L2224" i="2"/>
  <c r="H2224" i="2"/>
  <c r="D2224" i="2"/>
  <c r="C2224" i="2"/>
  <c r="M2223" i="2"/>
  <c r="I2223" i="2"/>
  <c r="E2223" i="2"/>
  <c r="K2223" i="2"/>
  <c r="G2223" i="2"/>
  <c r="O2223" i="2"/>
  <c r="N2223" i="2"/>
  <c r="P2223" i="2" l="1"/>
  <c r="K2224" i="2"/>
  <c r="G2224" i="2"/>
  <c r="C2225" i="2"/>
  <c r="M2224" i="2"/>
  <c r="I2224" i="2"/>
  <c r="E2224" i="2"/>
  <c r="B2226" i="2"/>
  <c r="L2225" i="2"/>
  <c r="H2225" i="2"/>
  <c r="D2225" i="2"/>
  <c r="J2225" i="2"/>
  <c r="F2225" i="2"/>
  <c r="O2224" i="2"/>
  <c r="N2224" i="2"/>
  <c r="P2224" i="2" l="1"/>
  <c r="J2226" i="2"/>
  <c r="F2226" i="2"/>
  <c r="B2227" i="2"/>
  <c r="L2226" i="2"/>
  <c r="H2226" i="2"/>
  <c r="D2226" i="2"/>
  <c r="C2226" i="2"/>
  <c r="M2225" i="2"/>
  <c r="I2225" i="2"/>
  <c r="E2225" i="2"/>
  <c r="K2225" i="2"/>
  <c r="G2225" i="2"/>
  <c r="O2225" i="2"/>
  <c r="N2225" i="2"/>
  <c r="P2225" i="2" s="1"/>
  <c r="K2226" i="2" l="1"/>
  <c r="G2226" i="2"/>
  <c r="C2227" i="2"/>
  <c r="M2226" i="2"/>
  <c r="I2226" i="2"/>
  <c r="E2226" i="2"/>
  <c r="B2228" i="2"/>
  <c r="L2227" i="2"/>
  <c r="H2227" i="2"/>
  <c r="D2227" i="2"/>
  <c r="J2227" i="2"/>
  <c r="F2227" i="2"/>
  <c r="O2226" i="2"/>
  <c r="N2226" i="2"/>
  <c r="P2226" i="2" l="1"/>
  <c r="J2228" i="2"/>
  <c r="F2228" i="2"/>
  <c r="B2229" i="2"/>
  <c r="L2228" i="2"/>
  <c r="H2228" i="2"/>
  <c r="D2228" i="2"/>
  <c r="C2228" i="2"/>
  <c r="M2227" i="2"/>
  <c r="I2227" i="2"/>
  <c r="E2227" i="2"/>
  <c r="K2227" i="2"/>
  <c r="G2227" i="2"/>
  <c r="O2227" i="2"/>
  <c r="N2227" i="2"/>
  <c r="P2227" i="2" s="1"/>
  <c r="K2228" i="2" l="1"/>
  <c r="G2228" i="2"/>
  <c r="C2229" i="2"/>
  <c r="M2228" i="2"/>
  <c r="I2228" i="2"/>
  <c r="E2228" i="2"/>
  <c r="B2230" i="2"/>
  <c r="L2229" i="2"/>
  <c r="H2229" i="2"/>
  <c r="D2229" i="2"/>
  <c r="J2229" i="2"/>
  <c r="F2229" i="2"/>
  <c r="O2228" i="2"/>
  <c r="N2228" i="2"/>
  <c r="P2228" i="2" l="1"/>
  <c r="J2230" i="2"/>
  <c r="F2230" i="2"/>
  <c r="B2231" i="2"/>
  <c r="L2230" i="2"/>
  <c r="H2230" i="2"/>
  <c r="D2230" i="2"/>
  <c r="C2230" i="2"/>
  <c r="M2229" i="2"/>
  <c r="I2229" i="2"/>
  <c r="E2229" i="2"/>
  <c r="K2229" i="2"/>
  <c r="G2229" i="2"/>
  <c r="O2229" i="2"/>
  <c r="N2229" i="2"/>
  <c r="P2229" i="2" s="1"/>
  <c r="K2230" i="2" l="1"/>
  <c r="G2230" i="2"/>
  <c r="C2231" i="2"/>
  <c r="M2230" i="2"/>
  <c r="I2230" i="2"/>
  <c r="E2230" i="2"/>
  <c r="B2232" i="2"/>
  <c r="L2231" i="2"/>
  <c r="H2231" i="2"/>
  <c r="D2231" i="2"/>
  <c r="J2231" i="2"/>
  <c r="F2231" i="2"/>
  <c r="O2230" i="2"/>
  <c r="N2230" i="2"/>
  <c r="P2230" i="2" l="1"/>
  <c r="J2232" i="2"/>
  <c r="F2232" i="2"/>
  <c r="B2233" i="2"/>
  <c r="L2232" i="2"/>
  <c r="H2232" i="2"/>
  <c r="D2232" i="2"/>
  <c r="C2232" i="2"/>
  <c r="M2231" i="2"/>
  <c r="I2231" i="2"/>
  <c r="E2231" i="2"/>
  <c r="O2231" i="2" s="1"/>
  <c r="K2231" i="2"/>
  <c r="G2231" i="2"/>
  <c r="N2231" i="2"/>
  <c r="P2231" i="2" l="1"/>
  <c r="K2232" i="2"/>
  <c r="G2232" i="2"/>
  <c r="C2233" i="2"/>
  <c r="M2232" i="2"/>
  <c r="I2232" i="2"/>
  <c r="E2232" i="2"/>
  <c r="B2234" i="2"/>
  <c r="L2233" i="2"/>
  <c r="H2233" i="2"/>
  <c r="D2233" i="2"/>
  <c r="J2233" i="2"/>
  <c r="F2233" i="2"/>
  <c r="O2232" i="2"/>
  <c r="N2232" i="2"/>
  <c r="P2232" i="2" l="1"/>
  <c r="J2234" i="2"/>
  <c r="F2234" i="2"/>
  <c r="B2235" i="2"/>
  <c r="L2234" i="2"/>
  <c r="H2234" i="2"/>
  <c r="D2234" i="2"/>
  <c r="C2234" i="2"/>
  <c r="M2233" i="2"/>
  <c r="I2233" i="2"/>
  <c r="E2233" i="2"/>
  <c r="K2233" i="2"/>
  <c r="G2233" i="2"/>
  <c r="O2233" i="2"/>
  <c r="N2233" i="2"/>
  <c r="P2233" i="2" l="1"/>
  <c r="K2234" i="2"/>
  <c r="G2234" i="2"/>
  <c r="C2235" i="2"/>
  <c r="M2234" i="2"/>
  <c r="I2234" i="2"/>
  <c r="E2234" i="2"/>
  <c r="B2236" i="2"/>
  <c r="L2235" i="2"/>
  <c r="H2235" i="2"/>
  <c r="D2235" i="2"/>
  <c r="J2235" i="2"/>
  <c r="F2235" i="2"/>
  <c r="O2234" i="2"/>
  <c r="N2234" i="2"/>
  <c r="P2234" i="2" l="1"/>
  <c r="J2236" i="2"/>
  <c r="F2236" i="2"/>
  <c r="B2237" i="2"/>
  <c r="L2236" i="2"/>
  <c r="H2236" i="2"/>
  <c r="D2236" i="2"/>
  <c r="C2236" i="2"/>
  <c r="M2235" i="2"/>
  <c r="I2235" i="2"/>
  <c r="E2235" i="2"/>
  <c r="O2235" i="2" s="1"/>
  <c r="K2235" i="2"/>
  <c r="G2235" i="2"/>
  <c r="N2235" i="2"/>
  <c r="P2235" i="2" l="1"/>
  <c r="K2236" i="2"/>
  <c r="G2236" i="2"/>
  <c r="C2237" i="2"/>
  <c r="M2236" i="2"/>
  <c r="I2236" i="2"/>
  <c r="E2236" i="2"/>
  <c r="B2238" i="2"/>
  <c r="L2237" i="2"/>
  <c r="H2237" i="2"/>
  <c r="D2237" i="2"/>
  <c r="J2237" i="2"/>
  <c r="F2237" i="2"/>
  <c r="O2236" i="2"/>
  <c r="N2236" i="2"/>
  <c r="P2236" i="2" l="1"/>
  <c r="J2238" i="2"/>
  <c r="F2238" i="2"/>
  <c r="B2239" i="2"/>
  <c r="L2238" i="2"/>
  <c r="H2238" i="2"/>
  <c r="D2238" i="2"/>
  <c r="C2238" i="2"/>
  <c r="M2237" i="2"/>
  <c r="I2237" i="2"/>
  <c r="E2237" i="2"/>
  <c r="O2237" i="2" s="1"/>
  <c r="K2237" i="2"/>
  <c r="G2237" i="2"/>
  <c r="N2237" i="2"/>
  <c r="P2237" i="2" l="1"/>
  <c r="K2238" i="2"/>
  <c r="G2238" i="2"/>
  <c r="C2239" i="2"/>
  <c r="M2238" i="2"/>
  <c r="I2238" i="2"/>
  <c r="E2238" i="2"/>
  <c r="B2240" i="2"/>
  <c r="L2239" i="2"/>
  <c r="H2239" i="2"/>
  <c r="D2239" i="2"/>
  <c r="J2239" i="2"/>
  <c r="F2239" i="2"/>
  <c r="O2238" i="2"/>
  <c r="N2238" i="2"/>
  <c r="P2238" i="2" s="1"/>
  <c r="J2240" i="2" l="1"/>
  <c r="F2240" i="2"/>
  <c r="B2241" i="2"/>
  <c r="L2240" i="2"/>
  <c r="H2240" i="2"/>
  <c r="D2240" i="2"/>
  <c r="C2240" i="2"/>
  <c r="M2239" i="2"/>
  <c r="I2239" i="2"/>
  <c r="E2239" i="2"/>
  <c r="K2239" i="2"/>
  <c r="G2239" i="2"/>
  <c r="O2239" i="2"/>
  <c r="N2239" i="2"/>
  <c r="P2239" i="2" l="1"/>
  <c r="K2240" i="2"/>
  <c r="G2240" i="2"/>
  <c r="C2241" i="2"/>
  <c r="M2240" i="2"/>
  <c r="I2240" i="2"/>
  <c r="E2240" i="2"/>
  <c r="B2242" i="2"/>
  <c r="L2241" i="2"/>
  <c r="H2241" i="2"/>
  <c r="D2241" i="2"/>
  <c r="J2241" i="2"/>
  <c r="F2241" i="2"/>
  <c r="O2240" i="2"/>
  <c r="N2240" i="2"/>
  <c r="P2240" i="2" s="1"/>
  <c r="J2242" i="2" l="1"/>
  <c r="F2242" i="2"/>
  <c r="B2243" i="2"/>
  <c r="L2242" i="2"/>
  <c r="H2242" i="2"/>
  <c r="D2242" i="2"/>
  <c r="C2242" i="2"/>
  <c r="M2241" i="2"/>
  <c r="I2241" i="2"/>
  <c r="E2241" i="2"/>
  <c r="K2241" i="2"/>
  <c r="G2241" i="2"/>
  <c r="O2241" i="2"/>
  <c r="N2241" i="2"/>
  <c r="P2241" i="2" l="1"/>
  <c r="K2242" i="2"/>
  <c r="G2242" i="2"/>
  <c r="C2243" i="2"/>
  <c r="M2242" i="2"/>
  <c r="I2242" i="2"/>
  <c r="E2242" i="2"/>
  <c r="B2244" i="2"/>
  <c r="L2243" i="2"/>
  <c r="H2243" i="2"/>
  <c r="D2243" i="2"/>
  <c r="J2243" i="2"/>
  <c r="F2243" i="2"/>
  <c r="O2242" i="2"/>
  <c r="N2242" i="2"/>
  <c r="P2242" i="2" s="1"/>
  <c r="J2244" i="2" l="1"/>
  <c r="F2244" i="2"/>
  <c r="B2245" i="2"/>
  <c r="L2244" i="2"/>
  <c r="H2244" i="2"/>
  <c r="D2244" i="2"/>
  <c r="C2244" i="2"/>
  <c r="M2243" i="2"/>
  <c r="I2243" i="2"/>
  <c r="E2243" i="2"/>
  <c r="K2243" i="2"/>
  <c r="G2243" i="2"/>
  <c r="O2243" i="2"/>
  <c r="N2243" i="2"/>
  <c r="P2243" i="2" l="1"/>
  <c r="K2244" i="2"/>
  <c r="G2244" i="2"/>
  <c r="C2245" i="2"/>
  <c r="M2244" i="2"/>
  <c r="I2244" i="2"/>
  <c r="E2244" i="2"/>
  <c r="B2246" i="2"/>
  <c r="L2245" i="2"/>
  <c r="H2245" i="2"/>
  <c r="D2245" i="2"/>
  <c r="J2245" i="2"/>
  <c r="F2245" i="2"/>
  <c r="O2244" i="2"/>
  <c r="N2244" i="2"/>
  <c r="P2244" i="2" l="1"/>
  <c r="J2246" i="2"/>
  <c r="F2246" i="2"/>
  <c r="B2247" i="2"/>
  <c r="L2246" i="2"/>
  <c r="H2246" i="2"/>
  <c r="D2246" i="2"/>
  <c r="C2246" i="2"/>
  <c r="M2245" i="2"/>
  <c r="I2245" i="2"/>
  <c r="E2245" i="2"/>
  <c r="O2245" i="2" s="1"/>
  <c r="K2245" i="2"/>
  <c r="G2245" i="2"/>
  <c r="K2246" i="2" l="1"/>
  <c r="G2246" i="2"/>
  <c r="C2247" i="2"/>
  <c r="M2246" i="2"/>
  <c r="I2246" i="2"/>
  <c r="E2246" i="2"/>
  <c r="B2248" i="2"/>
  <c r="L2247" i="2"/>
  <c r="H2247" i="2"/>
  <c r="D2247" i="2"/>
  <c r="J2247" i="2"/>
  <c r="F2247" i="2"/>
  <c r="O2246" i="2"/>
  <c r="N2246" i="2"/>
  <c r="N2245" i="2"/>
  <c r="P2245" i="2" s="1"/>
  <c r="P2246" i="2" l="1"/>
  <c r="J2248" i="2"/>
  <c r="F2248" i="2"/>
  <c r="B2249" i="2"/>
  <c r="L2248" i="2"/>
  <c r="H2248" i="2"/>
  <c r="D2248" i="2"/>
  <c r="C2248" i="2"/>
  <c r="M2247" i="2"/>
  <c r="I2247" i="2"/>
  <c r="E2247" i="2"/>
  <c r="O2247" i="2" s="1"/>
  <c r="K2247" i="2"/>
  <c r="G2247" i="2"/>
  <c r="N2247" i="2"/>
  <c r="P2247" i="2" l="1"/>
  <c r="K2248" i="2"/>
  <c r="G2248" i="2"/>
  <c r="C2249" i="2"/>
  <c r="M2248" i="2"/>
  <c r="I2248" i="2"/>
  <c r="E2248" i="2"/>
  <c r="B2250" i="2"/>
  <c r="L2249" i="2"/>
  <c r="H2249" i="2"/>
  <c r="D2249" i="2"/>
  <c r="J2249" i="2"/>
  <c r="F2249" i="2"/>
  <c r="O2248" i="2"/>
  <c r="N2248" i="2"/>
  <c r="P2248" i="2" s="1"/>
  <c r="J2250" i="2" l="1"/>
  <c r="F2250" i="2"/>
  <c r="B2251" i="2"/>
  <c r="L2250" i="2"/>
  <c r="H2250" i="2"/>
  <c r="D2250" i="2"/>
  <c r="C2250" i="2"/>
  <c r="M2249" i="2"/>
  <c r="I2249" i="2"/>
  <c r="E2249" i="2"/>
  <c r="K2249" i="2"/>
  <c r="G2249" i="2"/>
  <c r="O2249" i="2"/>
  <c r="N2249" i="2"/>
  <c r="P2249" i="2" l="1"/>
  <c r="K2250" i="2"/>
  <c r="G2250" i="2"/>
  <c r="C2251" i="2"/>
  <c r="M2250" i="2"/>
  <c r="I2250" i="2"/>
  <c r="E2250" i="2"/>
  <c r="B2252" i="2"/>
  <c r="L2251" i="2"/>
  <c r="H2251" i="2"/>
  <c r="D2251" i="2"/>
  <c r="J2251" i="2"/>
  <c r="F2251" i="2"/>
  <c r="O2250" i="2"/>
  <c r="N2250" i="2"/>
  <c r="P2250" i="2" s="1"/>
  <c r="J2252" i="2" l="1"/>
  <c r="F2252" i="2"/>
  <c r="B2253" i="2"/>
  <c r="L2252" i="2"/>
  <c r="H2252" i="2"/>
  <c r="D2252" i="2"/>
  <c r="C2252" i="2"/>
  <c r="M2251" i="2"/>
  <c r="I2251" i="2"/>
  <c r="E2251" i="2"/>
  <c r="K2251" i="2"/>
  <c r="G2251" i="2"/>
  <c r="O2251" i="2"/>
  <c r="N2251" i="2"/>
  <c r="P2251" i="2" l="1"/>
  <c r="K2252" i="2"/>
  <c r="G2252" i="2"/>
  <c r="C2253" i="2"/>
  <c r="M2252" i="2"/>
  <c r="I2252" i="2"/>
  <c r="E2252" i="2"/>
  <c r="O2252" i="2" s="1"/>
  <c r="B2254" i="2"/>
  <c r="L2253" i="2"/>
  <c r="H2253" i="2"/>
  <c r="D2253" i="2"/>
  <c r="J2253" i="2"/>
  <c r="F2253" i="2"/>
  <c r="N2252" i="2"/>
  <c r="P2252" i="2" l="1"/>
  <c r="J2254" i="2"/>
  <c r="F2254" i="2"/>
  <c r="B2255" i="2"/>
  <c r="L2254" i="2"/>
  <c r="H2254" i="2"/>
  <c r="D2254" i="2"/>
  <c r="C2254" i="2"/>
  <c r="M2253" i="2"/>
  <c r="I2253" i="2"/>
  <c r="E2253" i="2"/>
  <c r="O2253" i="2" s="1"/>
  <c r="K2253" i="2"/>
  <c r="G2253" i="2"/>
  <c r="N2253" i="2"/>
  <c r="P2253" i="2" l="1"/>
  <c r="K2254" i="2"/>
  <c r="G2254" i="2"/>
  <c r="C2255" i="2"/>
  <c r="M2254" i="2"/>
  <c r="I2254" i="2"/>
  <c r="E2254" i="2"/>
  <c r="B2256" i="2"/>
  <c r="L2255" i="2"/>
  <c r="H2255" i="2"/>
  <c r="D2255" i="2"/>
  <c r="J2255" i="2"/>
  <c r="F2255" i="2"/>
  <c r="O2254" i="2"/>
  <c r="N2254" i="2"/>
  <c r="P2254" i="2" l="1"/>
  <c r="J2256" i="2"/>
  <c r="F2256" i="2"/>
  <c r="B2257" i="2"/>
  <c r="L2256" i="2"/>
  <c r="H2256" i="2"/>
  <c r="D2256" i="2"/>
  <c r="C2256" i="2"/>
  <c r="M2255" i="2"/>
  <c r="I2255" i="2"/>
  <c r="E2255" i="2"/>
  <c r="O2255" i="2" s="1"/>
  <c r="K2255" i="2"/>
  <c r="G2255" i="2"/>
  <c r="K2256" i="2" l="1"/>
  <c r="G2256" i="2"/>
  <c r="C2257" i="2"/>
  <c r="M2256" i="2"/>
  <c r="I2256" i="2"/>
  <c r="E2256" i="2"/>
  <c r="B2258" i="2"/>
  <c r="L2257" i="2"/>
  <c r="H2257" i="2"/>
  <c r="D2257" i="2"/>
  <c r="J2257" i="2"/>
  <c r="F2257" i="2"/>
  <c r="O2256" i="2"/>
  <c r="N2256" i="2"/>
  <c r="N2255" i="2"/>
  <c r="P2255" i="2" s="1"/>
  <c r="P2256" i="2" l="1"/>
  <c r="J2258" i="2"/>
  <c r="F2258" i="2"/>
  <c r="B2259" i="2"/>
  <c r="L2258" i="2"/>
  <c r="H2258" i="2"/>
  <c r="D2258" i="2"/>
  <c r="C2258" i="2"/>
  <c r="M2257" i="2"/>
  <c r="I2257" i="2"/>
  <c r="E2257" i="2"/>
  <c r="K2257" i="2"/>
  <c r="G2257" i="2"/>
  <c r="O2257" i="2"/>
  <c r="N2257" i="2"/>
  <c r="P2257" i="2" l="1"/>
  <c r="K2258" i="2"/>
  <c r="G2258" i="2"/>
  <c r="C2259" i="2"/>
  <c r="M2258" i="2"/>
  <c r="I2258" i="2"/>
  <c r="E2258" i="2"/>
  <c r="B2260" i="2"/>
  <c r="L2259" i="2"/>
  <c r="H2259" i="2"/>
  <c r="D2259" i="2"/>
  <c r="J2259" i="2"/>
  <c r="F2259" i="2"/>
  <c r="O2258" i="2"/>
  <c r="N2258" i="2"/>
  <c r="P2258" i="2" l="1"/>
  <c r="J2260" i="2"/>
  <c r="F2260" i="2"/>
  <c r="B2261" i="2"/>
  <c r="L2260" i="2"/>
  <c r="H2260" i="2"/>
  <c r="D2260" i="2"/>
  <c r="C2260" i="2"/>
  <c r="M2259" i="2"/>
  <c r="I2259" i="2"/>
  <c r="E2259" i="2"/>
  <c r="O2259" i="2" s="1"/>
  <c r="K2259" i="2"/>
  <c r="G2259" i="2"/>
  <c r="N2259" i="2"/>
  <c r="P2259" i="2" l="1"/>
  <c r="K2260" i="2"/>
  <c r="G2260" i="2"/>
  <c r="C2261" i="2"/>
  <c r="M2260" i="2"/>
  <c r="I2260" i="2"/>
  <c r="E2260" i="2"/>
  <c r="O2260" i="2" s="1"/>
  <c r="B2262" i="2"/>
  <c r="L2261" i="2"/>
  <c r="H2261" i="2"/>
  <c r="D2261" i="2"/>
  <c r="J2261" i="2"/>
  <c r="F2261" i="2"/>
  <c r="N2260" i="2"/>
  <c r="P2260" i="2" l="1"/>
  <c r="J2262" i="2"/>
  <c r="F2262" i="2"/>
  <c r="B2263" i="2"/>
  <c r="L2262" i="2"/>
  <c r="H2262" i="2"/>
  <c r="D2262" i="2"/>
  <c r="C2262" i="2"/>
  <c r="M2261" i="2"/>
  <c r="I2261" i="2"/>
  <c r="E2261" i="2"/>
  <c r="O2261" i="2" s="1"/>
  <c r="K2261" i="2"/>
  <c r="G2261" i="2"/>
  <c r="N2261" i="2"/>
  <c r="P2261" i="2" l="1"/>
  <c r="K2262" i="2"/>
  <c r="G2262" i="2"/>
  <c r="C2263" i="2"/>
  <c r="M2262" i="2"/>
  <c r="I2262" i="2"/>
  <c r="E2262" i="2"/>
  <c r="B2264" i="2"/>
  <c r="L2263" i="2"/>
  <c r="H2263" i="2"/>
  <c r="D2263" i="2"/>
  <c r="J2263" i="2"/>
  <c r="F2263" i="2"/>
  <c r="O2262" i="2"/>
  <c r="N2262" i="2"/>
  <c r="P2262" i="2" l="1"/>
  <c r="J2264" i="2"/>
  <c r="F2264" i="2"/>
  <c r="B2265" i="2"/>
  <c r="L2264" i="2"/>
  <c r="H2264" i="2"/>
  <c r="D2264" i="2"/>
  <c r="C2264" i="2"/>
  <c r="M2263" i="2"/>
  <c r="I2263" i="2"/>
  <c r="E2263" i="2"/>
  <c r="O2263" i="2" s="1"/>
  <c r="K2263" i="2"/>
  <c r="G2263" i="2"/>
  <c r="K2264" i="2" l="1"/>
  <c r="G2264" i="2"/>
  <c r="C2265" i="2"/>
  <c r="M2264" i="2"/>
  <c r="I2264" i="2"/>
  <c r="E2264" i="2"/>
  <c r="B2266" i="2"/>
  <c r="L2265" i="2"/>
  <c r="H2265" i="2"/>
  <c r="D2265" i="2"/>
  <c r="J2265" i="2"/>
  <c r="F2265" i="2"/>
  <c r="O2264" i="2"/>
  <c r="N2264" i="2"/>
  <c r="N2263" i="2"/>
  <c r="P2263" i="2" s="1"/>
  <c r="P2264" i="2" l="1"/>
  <c r="J2266" i="2"/>
  <c r="F2266" i="2"/>
  <c r="B2267" i="2"/>
  <c r="L2266" i="2"/>
  <c r="H2266" i="2"/>
  <c r="D2266" i="2"/>
  <c r="C2266" i="2"/>
  <c r="M2265" i="2"/>
  <c r="I2265" i="2"/>
  <c r="E2265" i="2"/>
  <c r="K2265" i="2"/>
  <c r="G2265" i="2"/>
  <c r="O2265" i="2"/>
  <c r="N2265" i="2"/>
  <c r="P2265" i="2" l="1"/>
  <c r="K2266" i="2"/>
  <c r="G2266" i="2"/>
  <c r="C2267" i="2"/>
  <c r="M2266" i="2"/>
  <c r="I2266" i="2"/>
  <c r="E2266" i="2"/>
  <c r="B2268" i="2"/>
  <c r="L2267" i="2"/>
  <c r="H2267" i="2"/>
  <c r="D2267" i="2"/>
  <c r="J2267" i="2"/>
  <c r="F2267" i="2"/>
  <c r="O2266" i="2"/>
  <c r="N2266" i="2"/>
  <c r="P2266" i="2" l="1"/>
  <c r="J2268" i="2"/>
  <c r="F2268" i="2"/>
  <c r="B2269" i="2"/>
  <c r="L2268" i="2"/>
  <c r="H2268" i="2"/>
  <c r="D2268" i="2"/>
  <c r="C2268" i="2"/>
  <c r="M2267" i="2"/>
  <c r="I2267" i="2"/>
  <c r="E2267" i="2"/>
  <c r="O2267" i="2" s="1"/>
  <c r="K2267" i="2"/>
  <c r="G2267" i="2"/>
  <c r="K2268" i="2" l="1"/>
  <c r="G2268" i="2"/>
  <c r="C2269" i="2"/>
  <c r="M2268" i="2"/>
  <c r="I2268" i="2"/>
  <c r="E2268" i="2"/>
  <c r="N2268" i="2" s="1"/>
  <c r="B2270" i="2"/>
  <c r="L2269" i="2"/>
  <c r="H2269" i="2"/>
  <c r="D2269" i="2"/>
  <c r="J2269" i="2"/>
  <c r="F2269" i="2"/>
  <c r="N2267" i="2"/>
  <c r="P2267" i="2" s="1"/>
  <c r="O2268" i="2"/>
  <c r="P2268" i="2" l="1"/>
  <c r="J2270" i="2"/>
  <c r="F2270" i="2"/>
  <c r="B2271" i="2"/>
  <c r="L2270" i="2"/>
  <c r="H2270" i="2"/>
  <c r="D2270" i="2"/>
  <c r="C2270" i="2"/>
  <c r="M2269" i="2"/>
  <c r="I2269" i="2"/>
  <c r="E2269" i="2"/>
  <c r="O2269" i="2" s="1"/>
  <c r="K2269" i="2"/>
  <c r="G2269" i="2"/>
  <c r="N2269" i="2" l="1"/>
  <c r="P2269" i="2" s="1"/>
  <c r="K2270" i="2"/>
  <c r="G2270" i="2"/>
  <c r="C2271" i="2"/>
  <c r="M2270" i="2"/>
  <c r="I2270" i="2"/>
  <c r="E2270" i="2"/>
  <c r="O2270" i="2" s="1"/>
  <c r="B2272" i="2"/>
  <c r="L2271" i="2"/>
  <c r="H2271" i="2"/>
  <c r="D2271" i="2"/>
  <c r="J2271" i="2"/>
  <c r="F2271" i="2"/>
  <c r="N2270" i="2"/>
  <c r="P2270" i="2" l="1"/>
  <c r="J2272" i="2"/>
  <c r="F2272" i="2"/>
  <c r="B2273" i="2"/>
  <c r="L2272" i="2"/>
  <c r="H2272" i="2"/>
  <c r="D2272" i="2"/>
  <c r="C2272" i="2"/>
  <c r="M2271" i="2"/>
  <c r="I2271" i="2"/>
  <c r="E2271" i="2"/>
  <c r="K2271" i="2"/>
  <c r="G2271" i="2"/>
  <c r="O2271" i="2"/>
  <c r="N2271" i="2"/>
  <c r="P2271" i="2" l="1"/>
  <c r="K2272" i="2"/>
  <c r="G2272" i="2"/>
  <c r="C2273" i="2"/>
  <c r="M2272" i="2"/>
  <c r="I2272" i="2"/>
  <c r="E2272" i="2"/>
  <c r="B2274" i="2"/>
  <c r="L2273" i="2"/>
  <c r="H2273" i="2"/>
  <c r="D2273" i="2"/>
  <c r="J2273" i="2"/>
  <c r="F2273" i="2"/>
  <c r="O2272" i="2"/>
  <c r="N2272" i="2"/>
  <c r="P2272" i="2" l="1"/>
  <c r="J2274" i="2"/>
  <c r="F2274" i="2"/>
  <c r="B2275" i="2"/>
  <c r="L2274" i="2"/>
  <c r="H2274" i="2"/>
  <c r="D2274" i="2"/>
  <c r="C2274" i="2"/>
  <c r="M2273" i="2"/>
  <c r="I2273" i="2"/>
  <c r="E2273" i="2"/>
  <c r="K2273" i="2"/>
  <c r="G2273" i="2"/>
  <c r="O2273" i="2"/>
  <c r="N2273" i="2"/>
  <c r="P2273" i="2" l="1"/>
  <c r="K2274" i="2"/>
  <c r="G2274" i="2"/>
  <c r="C2275" i="2"/>
  <c r="M2274" i="2"/>
  <c r="I2274" i="2"/>
  <c r="E2274" i="2"/>
  <c r="B2276" i="2"/>
  <c r="L2275" i="2"/>
  <c r="H2275" i="2"/>
  <c r="D2275" i="2"/>
  <c r="J2275" i="2"/>
  <c r="F2275" i="2"/>
  <c r="O2274" i="2"/>
  <c r="N2274" i="2"/>
  <c r="P2274" i="2" l="1"/>
  <c r="J2276" i="2"/>
  <c r="F2276" i="2"/>
  <c r="B2277" i="2"/>
  <c r="L2276" i="2"/>
  <c r="H2276" i="2"/>
  <c r="D2276" i="2"/>
  <c r="C2276" i="2"/>
  <c r="M2275" i="2"/>
  <c r="I2275" i="2"/>
  <c r="E2275" i="2"/>
  <c r="K2275" i="2"/>
  <c r="G2275" i="2"/>
  <c r="O2275" i="2"/>
  <c r="N2275" i="2"/>
  <c r="P2275" i="2" l="1"/>
  <c r="K2276" i="2"/>
  <c r="G2276" i="2"/>
  <c r="C2277" i="2"/>
  <c r="M2276" i="2"/>
  <c r="I2276" i="2"/>
  <c r="E2276" i="2"/>
  <c r="B2278" i="2"/>
  <c r="L2277" i="2"/>
  <c r="H2277" i="2"/>
  <c r="D2277" i="2"/>
  <c r="J2277" i="2"/>
  <c r="F2277" i="2"/>
  <c r="O2276" i="2"/>
  <c r="N2276" i="2"/>
  <c r="P2276" i="2" s="1"/>
  <c r="J2278" i="2" l="1"/>
  <c r="F2278" i="2"/>
  <c r="B2279" i="2"/>
  <c r="L2278" i="2"/>
  <c r="H2278" i="2"/>
  <c r="D2278" i="2"/>
  <c r="C2278" i="2"/>
  <c r="M2277" i="2"/>
  <c r="I2277" i="2"/>
  <c r="E2277" i="2"/>
  <c r="K2277" i="2"/>
  <c r="G2277" i="2"/>
  <c r="O2277" i="2"/>
  <c r="N2277" i="2"/>
  <c r="P2277" i="2" s="1"/>
  <c r="K2278" i="2" l="1"/>
  <c r="G2278" i="2"/>
  <c r="C2279" i="2"/>
  <c r="M2278" i="2"/>
  <c r="I2278" i="2"/>
  <c r="E2278" i="2"/>
  <c r="B2280" i="2"/>
  <c r="L2279" i="2"/>
  <c r="H2279" i="2"/>
  <c r="D2279" i="2"/>
  <c r="J2279" i="2"/>
  <c r="F2279" i="2"/>
  <c r="O2278" i="2"/>
  <c r="N2278" i="2"/>
  <c r="P2278" i="2" s="1"/>
  <c r="J2280" i="2" l="1"/>
  <c r="F2280" i="2"/>
  <c r="B2281" i="2"/>
  <c r="L2280" i="2"/>
  <c r="H2280" i="2"/>
  <c r="D2280" i="2"/>
  <c r="C2280" i="2"/>
  <c r="M2279" i="2"/>
  <c r="I2279" i="2"/>
  <c r="E2279" i="2"/>
  <c r="K2279" i="2"/>
  <c r="G2279" i="2"/>
  <c r="O2279" i="2"/>
  <c r="N2279" i="2"/>
  <c r="P2279" i="2" l="1"/>
  <c r="K2280" i="2"/>
  <c r="G2280" i="2"/>
  <c r="C2281" i="2"/>
  <c r="M2280" i="2"/>
  <c r="I2280" i="2"/>
  <c r="E2280" i="2"/>
  <c r="B2282" i="2"/>
  <c r="L2281" i="2"/>
  <c r="H2281" i="2"/>
  <c r="D2281" i="2"/>
  <c r="J2281" i="2"/>
  <c r="F2281" i="2"/>
  <c r="O2280" i="2"/>
  <c r="N2280" i="2"/>
  <c r="P2280" i="2" l="1"/>
  <c r="J2282" i="2"/>
  <c r="F2282" i="2"/>
  <c r="B2283" i="2"/>
  <c r="L2282" i="2"/>
  <c r="H2282" i="2"/>
  <c r="D2282" i="2"/>
  <c r="C2282" i="2"/>
  <c r="M2281" i="2"/>
  <c r="I2281" i="2"/>
  <c r="E2281" i="2"/>
  <c r="O2281" i="2" s="1"/>
  <c r="K2281" i="2"/>
  <c r="G2281" i="2"/>
  <c r="N2281" i="2" l="1"/>
  <c r="P2281" i="2" s="1"/>
  <c r="K2282" i="2"/>
  <c r="G2282" i="2"/>
  <c r="C2283" i="2"/>
  <c r="M2282" i="2"/>
  <c r="I2282" i="2"/>
  <c r="E2282" i="2"/>
  <c r="B2284" i="2"/>
  <c r="L2283" i="2"/>
  <c r="H2283" i="2"/>
  <c r="D2283" i="2"/>
  <c r="J2283" i="2"/>
  <c r="F2283" i="2"/>
  <c r="O2282" i="2"/>
  <c r="N2282" i="2"/>
  <c r="P2282" i="2" l="1"/>
  <c r="J2284" i="2"/>
  <c r="F2284" i="2"/>
  <c r="B2285" i="2"/>
  <c r="L2284" i="2"/>
  <c r="H2284" i="2"/>
  <c r="D2284" i="2"/>
  <c r="C2284" i="2"/>
  <c r="M2283" i="2"/>
  <c r="I2283" i="2"/>
  <c r="E2283" i="2"/>
  <c r="K2283" i="2"/>
  <c r="G2283" i="2"/>
  <c r="O2283" i="2"/>
  <c r="N2283" i="2"/>
  <c r="P2283" i="2" l="1"/>
  <c r="K2284" i="2"/>
  <c r="G2284" i="2"/>
  <c r="C2285" i="2"/>
  <c r="M2284" i="2"/>
  <c r="I2284" i="2"/>
  <c r="E2284" i="2"/>
  <c r="O2284" i="2" s="1"/>
  <c r="B2286" i="2"/>
  <c r="L2285" i="2"/>
  <c r="H2285" i="2"/>
  <c r="D2285" i="2"/>
  <c r="J2285" i="2"/>
  <c r="F2285" i="2"/>
  <c r="N2284" i="2"/>
  <c r="P2284" i="2" l="1"/>
  <c r="J2286" i="2"/>
  <c r="F2286" i="2"/>
  <c r="B2287" i="2"/>
  <c r="L2286" i="2"/>
  <c r="H2286" i="2"/>
  <c r="D2286" i="2"/>
  <c r="C2286" i="2"/>
  <c r="M2285" i="2"/>
  <c r="I2285" i="2"/>
  <c r="E2285" i="2"/>
  <c r="O2285" i="2" s="1"/>
  <c r="K2285" i="2"/>
  <c r="G2285" i="2"/>
  <c r="K2286" i="2" l="1"/>
  <c r="G2286" i="2"/>
  <c r="C2287" i="2"/>
  <c r="M2286" i="2"/>
  <c r="I2286" i="2"/>
  <c r="E2286" i="2"/>
  <c r="B2288" i="2"/>
  <c r="L2287" i="2"/>
  <c r="H2287" i="2"/>
  <c r="D2287" i="2"/>
  <c r="J2287" i="2"/>
  <c r="F2287" i="2"/>
  <c r="N2285" i="2"/>
  <c r="P2285" i="2" s="1"/>
  <c r="O2286" i="2"/>
  <c r="N2286" i="2"/>
  <c r="P2286" i="2" s="1"/>
  <c r="J2288" i="2" l="1"/>
  <c r="F2288" i="2"/>
  <c r="B2289" i="2"/>
  <c r="L2288" i="2"/>
  <c r="H2288" i="2"/>
  <c r="D2288" i="2"/>
  <c r="C2288" i="2"/>
  <c r="M2287" i="2"/>
  <c r="I2287" i="2"/>
  <c r="E2287" i="2"/>
  <c r="K2287" i="2"/>
  <c r="G2287" i="2"/>
  <c r="O2287" i="2"/>
  <c r="N2287" i="2"/>
  <c r="P2287" i="2" l="1"/>
  <c r="K2288" i="2"/>
  <c r="G2288" i="2"/>
  <c r="C2289" i="2"/>
  <c r="M2288" i="2"/>
  <c r="I2288" i="2"/>
  <c r="E2288" i="2"/>
  <c r="B2290" i="2"/>
  <c r="L2289" i="2"/>
  <c r="H2289" i="2"/>
  <c r="D2289" i="2"/>
  <c r="J2289" i="2"/>
  <c r="F2289" i="2"/>
  <c r="O2288" i="2"/>
  <c r="N2288" i="2"/>
  <c r="P2288" i="2" s="1"/>
  <c r="J2290" i="2" l="1"/>
  <c r="F2290" i="2"/>
  <c r="B2291" i="2"/>
  <c r="L2290" i="2"/>
  <c r="H2290" i="2"/>
  <c r="D2290" i="2"/>
  <c r="C2290" i="2"/>
  <c r="M2289" i="2"/>
  <c r="I2289" i="2"/>
  <c r="E2289" i="2"/>
  <c r="K2289" i="2"/>
  <c r="G2289" i="2"/>
  <c r="O2289" i="2"/>
  <c r="N2289" i="2"/>
  <c r="P2289" i="2" l="1"/>
  <c r="K2290" i="2"/>
  <c r="G2290" i="2"/>
  <c r="C2291" i="2"/>
  <c r="M2290" i="2"/>
  <c r="I2290" i="2"/>
  <c r="E2290" i="2"/>
  <c r="B2292" i="2"/>
  <c r="L2291" i="2"/>
  <c r="H2291" i="2"/>
  <c r="D2291" i="2"/>
  <c r="J2291" i="2"/>
  <c r="F2291" i="2"/>
  <c r="O2290" i="2"/>
  <c r="N2290" i="2"/>
  <c r="P2290" i="2" l="1"/>
  <c r="J2292" i="2"/>
  <c r="F2292" i="2"/>
  <c r="B2293" i="2"/>
  <c r="L2292" i="2"/>
  <c r="H2292" i="2"/>
  <c r="D2292" i="2"/>
  <c r="C2292" i="2"/>
  <c r="M2291" i="2"/>
  <c r="I2291" i="2"/>
  <c r="E2291" i="2"/>
  <c r="K2291" i="2"/>
  <c r="G2291" i="2"/>
  <c r="O2291" i="2"/>
  <c r="N2291" i="2"/>
  <c r="P2291" i="2" l="1"/>
  <c r="K2292" i="2"/>
  <c r="G2292" i="2"/>
  <c r="C2293" i="2"/>
  <c r="M2292" i="2"/>
  <c r="I2292" i="2"/>
  <c r="E2292" i="2"/>
  <c r="B2294" i="2"/>
  <c r="L2293" i="2"/>
  <c r="H2293" i="2"/>
  <c r="D2293" i="2"/>
  <c r="J2293" i="2"/>
  <c r="F2293" i="2"/>
  <c r="O2292" i="2"/>
  <c r="N2292" i="2"/>
  <c r="P2292" i="2" s="1"/>
  <c r="J2294" i="2" l="1"/>
  <c r="F2294" i="2"/>
  <c r="B2295" i="2"/>
  <c r="L2294" i="2"/>
  <c r="H2294" i="2"/>
  <c r="D2294" i="2"/>
  <c r="C2294" i="2"/>
  <c r="M2293" i="2"/>
  <c r="I2293" i="2"/>
  <c r="E2293" i="2"/>
  <c r="K2293" i="2"/>
  <c r="G2293" i="2"/>
  <c r="O2293" i="2"/>
  <c r="N2293" i="2"/>
  <c r="P2293" i="2" l="1"/>
  <c r="K2294" i="2"/>
  <c r="G2294" i="2"/>
  <c r="C2295" i="2"/>
  <c r="M2294" i="2"/>
  <c r="I2294" i="2"/>
  <c r="E2294" i="2"/>
  <c r="B2296" i="2"/>
  <c r="L2295" i="2"/>
  <c r="H2295" i="2"/>
  <c r="D2295" i="2"/>
  <c r="J2295" i="2"/>
  <c r="F2295" i="2"/>
  <c r="O2294" i="2"/>
  <c r="N2294" i="2"/>
  <c r="P2294" i="2" l="1"/>
  <c r="J2296" i="2"/>
  <c r="F2296" i="2"/>
  <c r="B2297" i="2"/>
  <c r="L2296" i="2"/>
  <c r="H2296" i="2"/>
  <c r="D2296" i="2"/>
  <c r="C2296" i="2"/>
  <c r="M2295" i="2"/>
  <c r="I2295" i="2"/>
  <c r="E2295" i="2"/>
  <c r="K2295" i="2"/>
  <c r="G2295" i="2"/>
  <c r="O2295" i="2"/>
  <c r="N2295" i="2"/>
  <c r="P2295" i="2" s="1"/>
  <c r="K2296" i="2" l="1"/>
  <c r="G2296" i="2"/>
  <c r="C2297" i="2"/>
  <c r="M2296" i="2"/>
  <c r="I2296" i="2"/>
  <c r="E2296" i="2"/>
  <c r="B2298" i="2"/>
  <c r="L2297" i="2"/>
  <c r="H2297" i="2"/>
  <c r="D2297" i="2"/>
  <c r="J2297" i="2"/>
  <c r="F2297" i="2"/>
  <c r="O2296" i="2"/>
  <c r="N2296" i="2"/>
  <c r="P2296" i="2" l="1"/>
  <c r="J2298" i="2"/>
  <c r="F2298" i="2"/>
  <c r="B2299" i="2"/>
  <c r="L2298" i="2"/>
  <c r="H2298" i="2"/>
  <c r="D2298" i="2"/>
  <c r="C2298" i="2"/>
  <c r="M2297" i="2"/>
  <c r="I2297" i="2"/>
  <c r="E2297" i="2"/>
  <c r="K2297" i="2"/>
  <c r="G2297" i="2"/>
  <c r="O2297" i="2"/>
  <c r="N2297" i="2"/>
  <c r="P2297" i="2" l="1"/>
  <c r="K2298" i="2"/>
  <c r="G2298" i="2"/>
  <c r="C2299" i="2"/>
  <c r="M2298" i="2"/>
  <c r="I2298" i="2"/>
  <c r="E2298" i="2"/>
  <c r="B2300" i="2"/>
  <c r="L2299" i="2"/>
  <c r="H2299" i="2"/>
  <c r="D2299" i="2"/>
  <c r="J2299" i="2"/>
  <c r="F2299" i="2"/>
  <c r="O2298" i="2"/>
  <c r="N2298" i="2"/>
  <c r="P2298" i="2" l="1"/>
  <c r="J2300" i="2"/>
  <c r="F2300" i="2"/>
  <c r="B2301" i="2"/>
  <c r="L2300" i="2"/>
  <c r="H2300" i="2"/>
  <c r="D2300" i="2"/>
  <c r="C2300" i="2"/>
  <c r="M2299" i="2"/>
  <c r="I2299" i="2"/>
  <c r="E2299" i="2"/>
  <c r="K2299" i="2"/>
  <c r="G2299" i="2"/>
  <c r="O2299" i="2"/>
  <c r="N2299" i="2"/>
  <c r="P2299" i="2" l="1"/>
  <c r="K2300" i="2"/>
  <c r="G2300" i="2"/>
  <c r="C2301" i="2"/>
  <c r="M2300" i="2"/>
  <c r="I2300" i="2"/>
  <c r="E2300" i="2"/>
  <c r="B2302" i="2"/>
  <c r="L2301" i="2"/>
  <c r="H2301" i="2"/>
  <c r="D2301" i="2"/>
  <c r="J2301" i="2"/>
  <c r="F2301" i="2"/>
  <c r="O2300" i="2"/>
  <c r="N2300" i="2"/>
  <c r="P2300" i="2" l="1"/>
  <c r="J2302" i="2"/>
  <c r="F2302" i="2"/>
  <c r="B2303" i="2"/>
  <c r="L2302" i="2"/>
  <c r="H2302" i="2"/>
  <c r="D2302" i="2"/>
  <c r="C2302" i="2"/>
  <c r="M2301" i="2"/>
  <c r="I2301" i="2"/>
  <c r="E2301" i="2"/>
  <c r="O2301" i="2" s="1"/>
  <c r="K2301" i="2"/>
  <c r="G2301" i="2"/>
  <c r="N2301" i="2"/>
  <c r="P2301" i="2" l="1"/>
  <c r="K2302" i="2"/>
  <c r="G2302" i="2"/>
  <c r="C2303" i="2"/>
  <c r="M2302" i="2"/>
  <c r="I2302" i="2"/>
  <c r="E2302" i="2"/>
  <c r="B2304" i="2"/>
  <c r="L2303" i="2"/>
  <c r="H2303" i="2"/>
  <c r="D2303" i="2"/>
  <c r="J2303" i="2"/>
  <c r="F2303" i="2"/>
  <c r="O2302" i="2"/>
  <c r="N2302" i="2"/>
  <c r="P2302" i="2" l="1"/>
  <c r="J2304" i="2"/>
  <c r="F2304" i="2"/>
  <c r="B2305" i="2"/>
  <c r="L2304" i="2"/>
  <c r="H2304" i="2"/>
  <c r="D2304" i="2"/>
  <c r="C2304" i="2"/>
  <c r="M2303" i="2"/>
  <c r="I2303" i="2"/>
  <c r="E2303" i="2"/>
  <c r="O2303" i="2" s="1"/>
  <c r="K2303" i="2"/>
  <c r="G2303" i="2"/>
  <c r="N2303" i="2"/>
  <c r="P2303" i="2" l="1"/>
  <c r="K2304" i="2"/>
  <c r="G2304" i="2"/>
  <c r="C2305" i="2"/>
  <c r="M2304" i="2"/>
  <c r="I2304" i="2"/>
  <c r="E2304" i="2"/>
  <c r="O2304" i="2" s="1"/>
  <c r="B2306" i="2"/>
  <c r="L2305" i="2"/>
  <c r="H2305" i="2"/>
  <c r="D2305" i="2"/>
  <c r="J2305" i="2"/>
  <c r="F2305" i="2"/>
  <c r="N2304" i="2"/>
  <c r="P2304" i="2" l="1"/>
  <c r="J2306" i="2"/>
  <c r="F2306" i="2"/>
  <c r="B2307" i="2"/>
  <c r="L2306" i="2"/>
  <c r="H2306" i="2"/>
  <c r="D2306" i="2"/>
  <c r="C2306" i="2"/>
  <c r="M2305" i="2"/>
  <c r="I2305" i="2"/>
  <c r="E2305" i="2"/>
  <c r="K2305" i="2"/>
  <c r="G2305" i="2"/>
  <c r="O2305" i="2"/>
  <c r="N2305" i="2"/>
  <c r="P2305" i="2" l="1"/>
  <c r="K2306" i="2"/>
  <c r="G2306" i="2"/>
  <c r="C2307" i="2"/>
  <c r="M2306" i="2"/>
  <c r="I2306" i="2"/>
  <c r="E2306" i="2"/>
  <c r="B2308" i="2"/>
  <c r="L2307" i="2"/>
  <c r="H2307" i="2"/>
  <c r="D2307" i="2"/>
  <c r="J2307" i="2"/>
  <c r="F2307" i="2"/>
  <c r="O2306" i="2"/>
  <c r="N2306" i="2"/>
  <c r="P2306" i="2" l="1"/>
  <c r="J2308" i="2"/>
  <c r="F2308" i="2"/>
  <c r="B2309" i="2"/>
  <c r="L2308" i="2"/>
  <c r="H2308" i="2"/>
  <c r="D2308" i="2"/>
  <c r="C2308" i="2"/>
  <c r="M2307" i="2"/>
  <c r="I2307" i="2"/>
  <c r="E2307" i="2"/>
  <c r="K2307" i="2"/>
  <c r="G2307" i="2"/>
  <c r="O2307" i="2"/>
  <c r="N2307" i="2"/>
  <c r="P2307" i="2" l="1"/>
  <c r="K2308" i="2"/>
  <c r="G2308" i="2"/>
  <c r="C2309" i="2"/>
  <c r="M2308" i="2"/>
  <c r="I2308" i="2"/>
  <c r="E2308" i="2"/>
  <c r="B2310" i="2"/>
  <c r="L2309" i="2"/>
  <c r="H2309" i="2"/>
  <c r="D2309" i="2"/>
  <c r="J2309" i="2"/>
  <c r="F2309" i="2"/>
  <c r="O2308" i="2"/>
  <c r="N2308" i="2"/>
  <c r="P2308" i="2" l="1"/>
  <c r="J2310" i="2"/>
  <c r="F2310" i="2"/>
  <c r="B2311" i="2"/>
  <c r="L2310" i="2"/>
  <c r="H2310" i="2"/>
  <c r="D2310" i="2"/>
  <c r="C2310" i="2"/>
  <c r="M2309" i="2"/>
  <c r="I2309" i="2"/>
  <c r="E2309" i="2"/>
  <c r="O2309" i="2" s="1"/>
  <c r="K2309" i="2"/>
  <c r="G2309" i="2"/>
  <c r="N2309" i="2"/>
  <c r="P2309" i="2" l="1"/>
  <c r="K2310" i="2"/>
  <c r="G2310" i="2"/>
  <c r="C2311" i="2"/>
  <c r="M2310" i="2"/>
  <c r="I2310" i="2"/>
  <c r="E2310" i="2"/>
  <c r="B2312" i="2"/>
  <c r="L2311" i="2"/>
  <c r="H2311" i="2"/>
  <c r="D2311" i="2"/>
  <c r="J2311" i="2"/>
  <c r="F2311" i="2"/>
  <c r="O2310" i="2"/>
  <c r="N2310" i="2"/>
  <c r="P2310" i="2" s="1"/>
  <c r="J2312" i="2" l="1"/>
  <c r="F2312" i="2"/>
  <c r="B2313" i="2"/>
  <c r="L2312" i="2"/>
  <c r="H2312" i="2"/>
  <c r="D2312" i="2"/>
  <c r="C2312" i="2"/>
  <c r="M2311" i="2"/>
  <c r="I2311" i="2"/>
  <c r="E2311" i="2"/>
  <c r="K2311" i="2"/>
  <c r="G2311" i="2"/>
  <c r="O2311" i="2"/>
  <c r="N2311" i="2"/>
  <c r="P2311" i="2" l="1"/>
  <c r="K2312" i="2"/>
  <c r="G2312" i="2"/>
  <c r="C2313" i="2"/>
  <c r="M2312" i="2"/>
  <c r="I2312" i="2"/>
  <c r="E2312" i="2"/>
  <c r="O2312" i="2" s="1"/>
  <c r="B2314" i="2"/>
  <c r="L2313" i="2"/>
  <c r="H2313" i="2"/>
  <c r="D2313" i="2"/>
  <c r="J2313" i="2"/>
  <c r="F2313" i="2"/>
  <c r="N2312" i="2"/>
  <c r="P2312" i="2" l="1"/>
  <c r="J2314" i="2"/>
  <c r="F2314" i="2"/>
  <c r="B2315" i="2"/>
  <c r="L2314" i="2"/>
  <c r="H2314" i="2"/>
  <c r="D2314" i="2"/>
  <c r="C2314" i="2"/>
  <c r="M2313" i="2"/>
  <c r="I2313" i="2"/>
  <c r="E2313" i="2"/>
  <c r="O2313" i="2" s="1"/>
  <c r="K2313" i="2"/>
  <c r="G2313" i="2"/>
  <c r="K2314" i="2" l="1"/>
  <c r="G2314" i="2"/>
  <c r="C2315" i="2"/>
  <c r="M2314" i="2"/>
  <c r="I2314" i="2"/>
  <c r="E2314" i="2"/>
  <c r="B2316" i="2"/>
  <c r="L2315" i="2"/>
  <c r="H2315" i="2"/>
  <c r="D2315" i="2"/>
  <c r="J2315" i="2"/>
  <c r="F2315" i="2"/>
  <c r="O2314" i="2"/>
  <c r="N2314" i="2"/>
  <c r="N2313" i="2"/>
  <c r="P2313" i="2" s="1"/>
  <c r="P2314" i="2" l="1"/>
  <c r="J2316" i="2"/>
  <c r="F2316" i="2"/>
  <c r="B2317" i="2"/>
  <c r="L2316" i="2"/>
  <c r="H2316" i="2"/>
  <c r="D2316" i="2"/>
  <c r="C2316" i="2"/>
  <c r="M2315" i="2"/>
  <c r="I2315" i="2"/>
  <c r="E2315" i="2"/>
  <c r="O2315" i="2" s="1"/>
  <c r="K2315" i="2"/>
  <c r="G2315" i="2"/>
  <c r="N2315" i="2"/>
  <c r="P2315" i="2" l="1"/>
  <c r="K2316" i="2"/>
  <c r="G2316" i="2"/>
  <c r="C2317" i="2"/>
  <c r="M2316" i="2"/>
  <c r="I2316" i="2"/>
  <c r="E2316" i="2"/>
  <c r="B2318" i="2"/>
  <c r="L2317" i="2"/>
  <c r="H2317" i="2"/>
  <c r="D2317" i="2"/>
  <c r="J2317" i="2"/>
  <c r="F2317" i="2"/>
  <c r="O2316" i="2"/>
  <c r="N2316" i="2"/>
  <c r="P2316" i="2" s="1"/>
  <c r="J2318" i="2" l="1"/>
  <c r="F2318" i="2"/>
  <c r="B2319" i="2"/>
  <c r="L2318" i="2"/>
  <c r="H2318" i="2"/>
  <c r="D2318" i="2"/>
  <c r="C2318" i="2"/>
  <c r="M2317" i="2"/>
  <c r="I2317" i="2"/>
  <c r="E2317" i="2"/>
  <c r="K2317" i="2"/>
  <c r="G2317" i="2"/>
  <c r="O2317" i="2"/>
  <c r="N2317" i="2"/>
  <c r="P2317" i="2" l="1"/>
  <c r="K2318" i="2"/>
  <c r="G2318" i="2"/>
  <c r="C2319" i="2"/>
  <c r="M2318" i="2"/>
  <c r="I2318" i="2"/>
  <c r="E2318" i="2"/>
  <c r="B2320" i="2"/>
  <c r="L2319" i="2"/>
  <c r="H2319" i="2"/>
  <c r="D2319" i="2"/>
  <c r="J2319" i="2"/>
  <c r="F2319" i="2"/>
  <c r="O2318" i="2"/>
  <c r="N2318" i="2"/>
  <c r="P2318" i="2" l="1"/>
  <c r="J2320" i="2"/>
  <c r="F2320" i="2"/>
  <c r="B2321" i="2"/>
  <c r="L2320" i="2"/>
  <c r="H2320" i="2"/>
  <c r="D2320" i="2"/>
  <c r="C2320" i="2"/>
  <c r="M2319" i="2"/>
  <c r="I2319" i="2"/>
  <c r="E2319" i="2"/>
  <c r="O2319" i="2" s="1"/>
  <c r="K2319" i="2"/>
  <c r="G2319" i="2"/>
  <c r="N2319" i="2"/>
  <c r="P2319" i="2" l="1"/>
  <c r="K2320" i="2"/>
  <c r="G2320" i="2"/>
  <c r="C2321" i="2"/>
  <c r="M2320" i="2"/>
  <c r="I2320" i="2"/>
  <c r="E2320" i="2"/>
  <c r="O2320" i="2" s="1"/>
  <c r="B2322" i="2"/>
  <c r="L2321" i="2"/>
  <c r="H2321" i="2"/>
  <c r="D2321" i="2"/>
  <c r="J2321" i="2"/>
  <c r="F2321" i="2"/>
  <c r="N2320" i="2"/>
  <c r="P2320" i="2" l="1"/>
  <c r="J2322" i="2"/>
  <c r="F2322" i="2"/>
  <c r="B2323" i="2"/>
  <c r="L2322" i="2"/>
  <c r="H2322" i="2"/>
  <c r="D2322" i="2"/>
  <c r="C2322" i="2"/>
  <c r="M2321" i="2"/>
  <c r="I2321" i="2"/>
  <c r="E2321" i="2"/>
  <c r="K2321" i="2"/>
  <c r="G2321" i="2"/>
  <c r="O2321" i="2"/>
  <c r="N2321" i="2"/>
  <c r="P2321" i="2" l="1"/>
  <c r="K2322" i="2"/>
  <c r="G2322" i="2"/>
  <c r="C2323" i="2"/>
  <c r="M2322" i="2"/>
  <c r="I2322" i="2"/>
  <c r="E2322" i="2"/>
  <c r="B2324" i="2"/>
  <c r="L2323" i="2"/>
  <c r="H2323" i="2"/>
  <c r="D2323" i="2"/>
  <c r="J2323" i="2"/>
  <c r="F2323" i="2"/>
  <c r="O2322" i="2"/>
  <c r="N2322" i="2"/>
  <c r="P2322" i="2" l="1"/>
  <c r="J2324" i="2"/>
  <c r="F2324" i="2"/>
  <c r="B2325" i="2"/>
  <c r="L2324" i="2"/>
  <c r="H2324" i="2"/>
  <c r="D2324" i="2"/>
  <c r="C2324" i="2"/>
  <c r="M2323" i="2"/>
  <c r="I2323" i="2"/>
  <c r="E2323" i="2"/>
  <c r="O2323" i="2" s="1"/>
  <c r="K2323" i="2"/>
  <c r="G2323" i="2"/>
  <c r="N2323" i="2" l="1"/>
  <c r="P2323" i="2" s="1"/>
  <c r="K2324" i="2"/>
  <c r="G2324" i="2"/>
  <c r="C2325" i="2"/>
  <c r="M2324" i="2"/>
  <c r="I2324" i="2"/>
  <c r="E2324" i="2"/>
  <c r="B2326" i="2"/>
  <c r="L2325" i="2"/>
  <c r="H2325" i="2"/>
  <c r="D2325" i="2"/>
  <c r="J2325" i="2"/>
  <c r="F2325" i="2"/>
  <c r="O2324" i="2"/>
  <c r="N2324" i="2"/>
  <c r="P2324" i="2" l="1"/>
  <c r="J2326" i="2"/>
  <c r="F2326" i="2"/>
  <c r="B2327" i="2"/>
  <c r="L2326" i="2"/>
  <c r="H2326" i="2"/>
  <c r="D2326" i="2"/>
  <c r="C2326" i="2"/>
  <c r="M2325" i="2"/>
  <c r="I2325" i="2"/>
  <c r="E2325" i="2"/>
  <c r="O2325" i="2" s="1"/>
  <c r="K2325" i="2"/>
  <c r="G2325" i="2"/>
  <c r="K2326" i="2" l="1"/>
  <c r="G2326" i="2"/>
  <c r="C2327" i="2"/>
  <c r="M2326" i="2"/>
  <c r="I2326" i="2"/>
  <c r="E2326" i="2"/>
  <c r="B2328" i="2"/>
  <c r="L2327" i="2"/>
  <c r="H2327" i="2"/>
  <c r="D2327" i="2"/>
  <c r="J2327" i="2"/>
  <c r="F2327" i="2"/>
  <c r="O2326" i="2"/>
  <c r="N2326" i="2"/>
  <c r="N2325" i="2"/>
  <c r="P2325" i="2" s="1"/>
  <c r="P2326" i="2" l="1"/>
  <c r="J2328" i="2"/>
  <c r="F2328" i="2"/>
  <c r="B2329" i="2"/>
  <c r="L2328" i="2"/>
  <c r="H2328" i="2"/>
  <c r="D2328" i="2"/>
  <c r="C2328" i="2"/>
  <c r="M2327" i="2"/>
  <c r="I2327" i="2"/>
  <c r="E2327" i="2"/>
  <c r="O2327" i="2" s="1"/>
  <c r="K2327" i="2"/>
  <c r="G2327" i="2"/>
  <c r="N2327" i="2"/>
  <c r="P2327" i="2" l="1"/>
  <c r="K2328" i="2"/>
  <c r="G2328" i="2"/>
  <c r="C2329" i="2"/>
  <c r="M2328" i="2"/>
  <c r="I2328" i="2"/>
  <c r="E2328" i="2"/>
  <c r="B2330" i="2"/>
  <c r="L2329" i="2"/>
  <c r="H2329" i="2"/>
  <c r="D2329" i="2"/>
  <c r="J2329" i="2"/>
  <c r="F2329" i="2"/>
  <c r="O2328" i="2"/>
  <c r="N2328" i="2"/>
  <c r="P2328" i="2" s="1"/>
  <c r="J2330" i="2" l="1"/>
  <c r="F2330" i="2"/>
  <c r="B2331" i="2"/>
  <c r="L2330" i="2"/>
  <c r="H2330" i="2"/>
  <c r="D2330" i="2"/>
  <c r="C2330" i="2"/>
  <c r="M2329" i="2"/>
  <c r="I2329" i="2"/>
  <c r="E2329" i="2"/>
  <c r="K2329" i="2"/>
  <c r="G2329" i="2"/>
  <c r="O2329" i="2"/>
  <c r="N2329" i="2"/>
  <c r="P2329" i="2" l="1"/>
  <c r="K2330" i="2"/>
  <c r="G2330" i="2"/>
  <c r="C2331" i="2"/>
  <c r="M2330" i="2"/>
  <c r="I2330" i="2"/>
  <c r="E2330" i="2"/>
  <c r="B2332" i="2"/>
  <c r="L2331" i="2"/>
  <c r="H2331" i="2"/>
  <c r="D2331" i="2"/>
  <c r="J2331" i="2"/>
  <c r="F2331" i="2"/>
  <c r="O2330" i="2"/>
  <c r="N2330" i="2"/>
  <c r="P2330" i="2" l="1"/>
  <c r="J2332" i="2"/>
  <c r="F2332" i="2"/>
  <c r="B2333" i="2"/>
  <c r="L2332" i="2"/>
  <c r="H2332" i="2"/>
  <c r="D2332" i="2"/>
  <c r="C2332" i="2"/>
  <c r="M2331" i="2"/>
  <c r="I2331" i="2"/>
  <c r="E2331" i="2"/>
  <c r="K2331" i="2"/>
  <c r="G2331" i="2"/>
  <c r="O2331" i="2"/>
  <c r="N2331" i="2"/>
  <c r="P2331" i="2" s="1"/>
  <c r="K2332" i="2" l="1"/>
  <c r="G2332" i="2"/>
  <c r="C2333" i="2"/>
  <c r="M2332" i="2"/>
  <c r="I2332" i="2"/>
  <c r="E2332" i="2"/>
  <c r="B2334" i="2"/>
  <c r="L2333" i="2"/>
  <c r="H2333" i="2"/>
  <c r="D2333" i="2"/>
  <c r="J2333" i="2"/>
  <c r="F2333" i="2"/>
  <c r="O2332" i="2"/>
  <c r="N2332" i="2"/>
  <c r="P2332" i="2" l="1"/>
  <c r="J2334" i="2"/>
  <c r="F2334" i="2"/>
  <c r="B2335" i="2"/>
  <c r="L2334" i="2"/>
  <c r="H2334" i="2"/>
  <c r="D2334" i="2"/>
  <c r="C2334" i="2"/>
  <c r="M2333" i="2"/>
  <c r="I2333" i="2"/>
  <c r="E2333" i="2"/>
  <c r="K2333" i="2"/>
  <c r="G2333" i="2"/>
  <c r="O2333" i="2"/>
  <c r="N2333" i="2"/>
  <c r="P2333" i="2" s="1"/>
  <c r="K2334" i="2" l="1"/>
  <c r="G2334" i="2"/>
  <c r="C2335" i="2"/>
  <c r="M2334" i="2"/>
  <c r="I2334" i="2"/>
  <c r="E2334" i="2"/>
  <c r="B2336" i="2"/>
  <c r="L2335" i="2"/>
  <c r="H2335" i="2"/>
  <c r="D2335" i="2"/>
  <c r="J2335" i="2"/>
  <c r="F2335" i="2"/>
  <c r="O2334" i="2"/>
  <c r="N2334" i="2"/>
  <c r="P2334" i="2" l="1"/>
  <c r="J2336" i="2"/>
  <c r="F2336" i="2"/>
  <c r="B2337" i="2"/>
  <c r="L2336" i="2"/>
  <c r="H2336" i="2"/>
  <c r="D2336" i="2"/>
  <c r="C2336" i="2"/>
  <c r="M2335" i="2"/>
  <c r="I2335" i="2"/>
  <c r="E2335" i="2"/>
  <c r="K2335" i="2"/>
  <c r="G2335" i="2"/>
  <c r="O2335" i="2"/>
  <c r="N2335" i="2"/>
  <c r="P2335" i="2" l="1"/>
  <c r="K2336" i="2"/>
  <c r="G2336" i="2"/>
  <c r="C2337" i="2"/>
  <c r="M2336" i="2"/>
  <c r="I2336" i="2"/>
  <c r="E2336" i="2"/>
  <c r="B2338" i="2"/>
  <c r="L2337" i="2"/>
  <c r="H2337" i="2"/>
  <c r="D2337" i="2"/>
  <c r="J2337" i="2"/>
  <c r="F2337" i="2"/>
  <c r="O2336" i="2"/>
  <c r="N2336" i="2"/>
  <c r="P2336" i="2" l="1"/>
  <c r="J2338" i="2"/>
  <c r="F2338" i="2"/>
  <c r="B2339" i="2"/>
  <c r="L2338" i="2"/>
  <c r="H2338" i="2"/>
  <c r="D2338" i="2"/>
  <c r="C2338" i="2"/>
  <c r="M2337" i="2"/>
  <c r="I2337" i="2"/>
  <c r="E2337" i="2"/>
  <c r="K2337" i="2"/>
  <c r="G2337" i="2"/>
  <c r="O2337" i="2"/>
  <c r="N2337" i="2"/>
  <c r="P2337" i="2" l="1"/>
  <c r="K2338" i="2"/>
  <c r="G2338" i="2"/>
  <c r="C2339" i="2"/>
  <c r="M2338" i="2"/>
  <c r="I2338" i="2"/>
  <c r="E2338" i="2"/>
  <c r="B2340" i="2"/>
  <c r="L2339" i="2"/>
  <c r="H2339" i="2"/>
  <c r="D2339" i="2"/>
  <c r="J2339" i="2"/>
  <c r="F2339" i="2"/>
  <c r="O2338" i="2"/>
  <c r="N2338" i="2"/>
  <c r="P2338" i="2" l="1"/>
  <c r="J2340" i="2"/>
  <c r="F2340" i="2"/>
  <c r="B2341" i="2"/>
  <c r="L2340" i="2"/>
  <c r="H2340" i="2"/>
  <c r="D2340" i="2"/>
  <c r="C2340" i="2"/>
  <c r="M2339" i="2"/>
  <c r="I2339" i="2"/>
  <c r="E2339" i="2"/>
  <c r="O2339" i="2" s="1"/>
  <c r="K2339" i="2"/>
  <c r="G2339" i="2"/>
  <c r="N2339" i="2"/>
  <c r="P2339" i="2" l="1"/>
  <c r="K2340" i="2"/>
  <c r="G2340" i="2"/>
  <c r="C2341" i="2"/>
  <c r="M2340" i="2"/>
  <c r="I2340" i="2"/>
  <c r="E2340" i="2"/>
  <c r="B2342" i="2"/>
  <c r="L2341" i="2"/>
  <c r="H2341" i="2"/>
  <c r="D2341" i="2"/>
  <c r="J2341" i="2"/>
  <c r="F2341" i="2"/>
  <c r="O2340" i="2"/>
  <c r="N2340" i="2"/>
  <c r="P2340" i="2" s="1"/>
  <c r="J2342" i="2" l="1"/>
  <c r="F2342" i="2"/>
  <c r="B2343" i="2"/>
  <c r="L2342" i="2"/>
  <c r="H2342" i="2"/>
  <c r="D2342" i="2"/>
  <c r="C2342" i="2"/>
  <c r="M2341" i="2"/>
  <c r="I2341" i="2"/>
  <c r="E2341" i="2"/>
  <c r="K2341" i="2"/>
  <c r="G2341" i="2"/>
  <c r="O2341" i="2"/>
  <c r="N2341" i="2"/>
  <c r="P2341" i="2" l="1"/>
  <c r="K2342" i="2"/>
  <c r="G2342" i="2"/>
  <c r="C2343" i="2"/>
  <c r="M2342" i="2"/>
  <c r="I2342" i="2"/>
  <c r="E2342" i="2"/>
  <c r="B2344" i="2"/>
  <c r="L2343" i="2"/>
  <c r="H2343" i="2"/>
  <c r="D2343" i="2"/>
  <c r="J2343" i="2"/>
  <c r="F2343" i="2"/>
  <c r="O2342" i="2"/>
  <c r="N2342" i="2"/>
  <c r="P2342" i="2" l="1"/>
  <c r="J2344" i="2"/>
  <c r="F2344" i="2"/>
  <c r="B2345" i="2"/>
  <c r="L2344" i="2"/>
  <c r="H2344" i="2"/>
  <c r="D2344" i="2"/>
  <c r="C2344" i="2"/>
  <c r="M2343" i="2"/>
  <c r="I2343" i="2"/>
  <c r="E2343" i="2"/>
  <c r="K2343" i="2"/>
  <c r="G2343" i="2"/>
  <c r="O2343" i="2"/>
  <c r="N2343" i="2"/>
  <c r="P2343" i="2" l="1"/>
  <c r="K2344" i="2"/>
  <c r="G2344" i="2"/>
  <c r="C2345" i="2"/>
  <c r="M2344" i="2"/>
  <c r="I2344" i="2"/>
  <c r="E2344" i="2"/>
  <c r="B2346" i="2"/>
  <c r="L2345" i="2"/>
  <c r="H2345" i="2"/>
  <c r="D2345" i="2"/>
  <c r="J2345" i="2"/>
  <c r="F2345" i="2"/>
  <c r="O2344" i="2"/>
  <c r="N2344" i="2"/>
  <c r="P2344" i="2" l="1"/>
  <c r="J2346" i="2"/>
  <c r="F2346" i="2"/>
  <c r="B2347" i="2"/>
  <c r="L2346" i="2"/>
  <c r="H2346" i="2"/>
  <c r="D2346" i="2"/>
  <c r="C2346" i="2"/>
  <c r="M2345" i="2"/>
  <c r="I2345" i="2"/>
  <c r="E2345" i="2"/>
  <c r="O2345" i="2" s="1"/>
  <c r="K2345" i="2"/>
  <c r="G2345" i="2"/>
  <c r="N2345" i="2"/>
  <c r="P2345" i="2" l="1"/>
  <c r="K2346" i="2"/>
  <c r="G2346" i="2"/>
  <c r="C2347" i="2"/>
  <c r="M2346" i="2"/>
  <c r="I2346" i="2"/>
  <c r="E2346" i="2"/>
  <c r="B2348" i="2"/>
  <c r="L2347" i="2"/>
  <c r="H2347" i="2"/>
  <c r="D2347" i="2"/>
  <c r="J2347" i="2"/>
  <c r="F2347" i="2"/>
  <c r="O2346" i="2"/>
  <c r="N2346" i="2"/>
  <c r="P2346" i="2" l="1"/>
  <c r="J2348" i="2"/>
  <c r="F2348" i="2"/>
  <c r="B2349" i="2"/>
  <c r="L2348" i="2"/>
  <c r="H2348" i="2"/>
  <c r="D2348" i="2"/>
  <c r="C2348" i="2"/>
  <c r="M2347" i="2"/>
  <c r="I2347" i="2"/>
  <c r="E2347" i="2"/>
  <c r="O2347" i="2" s="1"/>
  <c r="K2347" i="2"/>
  <c r="G2347" i="2"/>
  <c r="K2348" i="2" l="1"/>
  <c r="G2348" i="2"/>
  <c r="C2349" i="2"/>
  <c r="M2348" i="2"/>
  <c r="I2348" i="2"/>
  <c r="E2348" i="2"/>
  <c r="B2350" i="2"/>
  <c r="L2349" i="2"/>
  <c r="H2349" i="2"/>
  <c r="D2349" i="2"/>
  <c r="J2349" i="2"/>
  <c r="F2349" i="2"/>
  <c r="N2347" i="2"/>
  <c r="P2347" i="2" s="1"/>
  <c r="O2348" i="2"/>
  <c r="N2348" i="2"/>
  <c r="P2348" i="2" l="1"/>
  <c r="J2350" i="2"/>
  <c r="F2350" i="2"/>
  <c r="B2351" i="2"/>
  <c r="L2350" i="2"/>
  <c r="H2350" i="2"/>
  <c r="D2350" i="2"/>
  <c r="C2350" i="2"/>
  <c r="M2349" i="2"/>
  <c r="I2349" i="2"/>
  <c r="E2349" i="2"/>
  <c r="K2349" i="2"/>
  <c r="G2349" i="2"/>
  <c r="O2349" i="2"/>
  <c r="N2349" i="2"/>
  <c r="P2349" i="2" l="1"/>
  <c r="K2350" i="2"/>
  <c r="G2350" i="2"/>
  <c r="C2351" i="2"/>
  <c r="M2350" i="2"/>
  <c r="I2350" i="2"/>
  <c r="E2350" i="2"/>
  <c r="B2352" i="2"/>
  <c r="L2351" i="2"/>
  <c r="H2351" i="2"/>
  <c r="D2351" i="2"/>
  <c r="J2351" i="2"/>
  <c r="F2351" i="2"/>
  <c r="O2350" i="2"/>
  <c r="N2350" i="2"/>
  <c r="P2350" i="2" l="1"/>
  <c r="J2352" i="2"/>
  <c r="F2352" i="2"/>
  <c r="B2353" i="2"/>
  <c r="L2352" i="2"/>
  <c r="H2352" i="2"/>
  <c r="D2352" i="2"/>
  <c r="C2352" i="2"/>
  <c r="M2351" i="2"/>
  <c r="I2351" i="2"/>
  <c r="E2351" i="2"/>
  <c r="K2351" i="2"/>
  <c r="G2351" i="2"/>
  <c r="O2351" i="2"/>
  <c r="N2351" i="2"/>
  <c r="P2351" i="2" l="1"/>
  <c r="K2352" i="2"/>
  <c r="G2352" i="2"/>
  <c r="C2353" i="2"/>
  <c r="M2352" i="2"/>
  <c r="I2352" i="2"/>
  <c r="E2352" i="2"/>
  <c r="B2354" i="2"/>
  <c r="L2353" i="2"/>
  <c r="H2353" i="2"/>
  <c r="D2353" i="2"/>
  <c r="J2353" i="2"/>
  <c r="F2353" i="2"/>
  <c r="O2352" i="2"/>
  <c r="N2352" i="2"/>
  <c r="P2352" i="2" l="1"/>
  <c r="J2354" i="2"/>
  <c r="F2354" i="2"/>
  <c r="B2355" i="2"/>
  <c r="H2354" i="2"/>
  <c r="L2354" i="2"/>
  <c r="D2354" i="2"/>
  <c r="C2354" i="2"/>
  <c r="M2353" i="2"/>
  <c r="I2353" i="2"/>
  <c r="E2353" i="2"/>
  <c r="O2353" i="2" s="1"/>
  <c r="K2353" i="2"/>
  <c r="G2353" i="2"/>
  <c r="N2353" i="2"/>
  <c r="P2353" i="2" l="1"/>
  <c r="C2355" i="2"/>
  <c r="M2354" i="2"/>
  <c r="I2354" i="2"/>
  <c r="E2354" i="2"/>
  <c r="K2354" i="2"/>
  <c r="G2354" i="2"/>
  <c r="J2355" i="2"/>
  <c r="F2355" i="2"/>
  <c r="B2356" i="2"/>
  <c r="L2355" i="2"/>
  <c r="H2355" i="2"/>
  <c r="D2355" i="2"/>
  <c r="N2354" i="2"/>
  <c r="O2354" i="2"/>
  <c r="P2354" i="2" l="1"/>
  <c r="B2357" i="2"/>
  <c r="L2356" i="2"/>
  <c r="H2356" i="2"/>
  <c r="D2356" i="2"/>
  <c r="J2356" i="2"/>
  <c r="F2356" i="2"/>
  <c r="K2355" i="2"/>
  <c r="G2355" i="2"/>
  <c r="C2356" i="2"/>
  <c r="M2355" i="2"/>
  <c r="I2355" i="2"/>
  <c r="E2355" i="2"/>
  <c r="O2355" i="2" s="1"/>
  <c r="C2357" i="2" l="1"/>
  <c r="M2356" i="2"/>
  <c r="I2356" i="2"/>
  <c r="E2356" i="2"/>
  <c r="O2356" i="2" s="1"/>
  <c r="K2356" i="2"/>
  <c r="G2356" i="2"/>
  <c r="J2357" i="2"/>
  <c r="F2357" i="2"/>
  <c r="B2358" i="2"/>
  <c r="L2357" i="2"/>
  <c r="H2357" i="2"/>
  <c r="D2357" i="2"/>
  <c r="N2355" i="2"/>
  <c r="P2355" i="2" s="1"/>
  <c r="N2356" i="2" l="1"/>
  <c r="P2356" i="2" s="1"/>
  <c r="B2359" i="2"/>
  <c r="L2358" i="2"/>
  <c r="H2358" i="2"/>
  <c r="D2358" i="2"/>
  <c r="J2358" i="2"/>
  <c r="F2358" i="2"/>
  <c r="K2357" i="2"/>
  <c r="G2357" i="2"/>
  <c r="C2358" i="2"/>
  <c r="M2357" i="2"/>
  <c r="I2357" i="2"/>
  <c r="E2357" i="2"/>
  <c r="O2357" i="2" s="1"/>
  <c r="C2359" i="2" l="1"/>
  <c r="M2358" i="2"/>
  <c r="I2358" i="2"/>
  <c r="E2358" i="2"/>
  <c r="O2358" i="2" s="1"/>
  <c r="K2358" i="2"/>
  <c r="G2358" i="2"/>
  <c r="J2359" i="2"/>
  <c r="F2359" i="2"/>
  <c r="B2360" i="2"/>
  <c r="L2359" i="2"/>
  <c r="H2359" i="2"/>
  <c r="D2359" i="2"/>
  <c r="N2357" i="2"/>
  <c r="P2357" i="2" s="1"/>
  <c r="N2358" i="2" l="1"/>
  <c r="P2358" i="2" s="1"/>
  <c r="B2361" i="2"/>
  <c r="L2360" i="2"/>
  <c r="H2360" i="2"/>
  <c r="D2360" i="2"/>
  <c r="J2360" i="2"/>
  <c r="F2360" i="2"/>
  <c r="K2359" i="2"/>
  <c r="G2359" i="2"/>
  <c r="C2360" i="2"/>
  <c r="M2359" i="2"/>
  <c r="I2359" i="2"/>
  <c r="E2359" i="2"/>
  <c r="O2359" i="2" s="1"/>
  <c r="C2361" i="2" l="1"/>
  <c r="M2360" i="2"/>
  <c r="I2360" i="2"/>
  <c r="E2360" i="2"/>
  <c r="O2360" i="2" s="1"/>
  <c r="K2360" i="2"/>
  <c r="G2360" i="2"/>
  <c r="J2361" i="2"/>
  <c r="F2361" i="2"/>
  <c r="B2362" i="2"/>
  <c r="L2361" i="2"/>
  <c r="H2361" i="2"/>
  <c r="D2361" i="2"/>
  <c r="N2359" i="2"/>
  <c r="P2359" i="2" s="1"/>
  <c r="N2360" i="2" l="1"/>
  <c r="P2360" i="2" s="1"/>
  <c r="B2363" i="2"/>
  <c r="L2362" i="2"/>
  <c r="H2362" i="2"/>
  <c r="D2362" i="2"/>
  <c r="J2362" i="2"/>
  <c r="F2362" i="2"/>
  <c r="K2361" i="2"/>
  <c r="G2361" i="2"/>
  <c r="C2362" i="2"/>
  <c r="M2361" i="2"/>
  <c r="I2361" i="2"/>
  <c r="E2361" i="2"/>
  <c r="O2361" i="2" s="1"/>
  <c r="C2363" i="2" l="1"/>
  <c r="M2362" i="2"/>
  <c r="I2362" i="2"/>
  <c r="E2362" i="2"/>
  <c r="O2362" i="2" s="1"/>
  <c r="K2362" i="2"/>
  <c r="G2362" i="2"/>
  <c r="J2363" i="2"/>
  <c r="F2363" i="2"/>
  <c r="B2364" i="2"/>
  <c r="L2363" i="2"/>
  <c r="H2363" i="2"/>
  <c r="D2363" i="2"/>
  <c r="N2362" i="2"/>
  <c r="N2361" i="2"/>
  <c r="P2361" i="2" s="1"/>
  <c r="P2362" i="2" l="1"/>
  <c r="B2365" i="2"/>
  <c r="L2364" i="2"/>
  <c r="H2364" i="2"/>
  <c r="D2364" i="2"/>
  <c r="J2364" i="2"/>
  <c r="F2364" i="2"/>
  <c r="K2363" i="2"/>
  <c r="G2363" i="2"/>
  <c r="C2364" i="2"/>
  <c r="M2363" i="2"/>
  <c r="I2363" i="2"/>
  <c r="E2363" i="2"/>
  <c r="O2363" i="2" s="1"/>
  <c r="C2365" i="2" l="1"/>
  <c r="M2364" i="2"/>
  <c r="I2364" i="2"/>
  <c r="E2364" i="2"/>
  <c r="O2364" i="2" s="1"/>
  <c r="K2364" i="2"/>
  <c r="G2364" i="2"/>
  <c r="J2365" i="2"/>
  <c r="F2365" i="2"/>
  <c r="B2366" i="2"/>
  <c r="L2365" i="2"/>
  <c r="H2365" i="2"/>
  <c r="D2365" i="2"/>
  <c r="N2363" i="2"/>
  <c r="P2363" i="2" s="1"/>
  <c r="N2364" i="2" l="1"/>
  <c r="P2364" i="2" s="1"/>
  <c r="B2367" i="2"/>
  <c r="L2366" i="2"/>
  <c r="H2366" i="2"/>
  <c r="D2366" i="2"/>
  <c r="J2366" i="2"/>
  <c r="F2366" i="2"/>
  <c r="K2365" i="2"/>
  <c r="G2365" i="2"/>
  <c r="C2366" i="2"/>
  <c r="M2365" i="2"/>
  <c r="I2365" i="2"/>
  <c r="E2365" i="2"/>
  <c r="O2365" i="2" s="1"/>
  <c r="C2367" i="2" l="1"/>
  <c r="M2366" i="2"/>
  <c r="I2366" i="2"/>
  <c r="E2366" i="2"/>
  <c r="O2366" i="2" s="1"/>
  <c r="K2366" i="2"/>
  <c r="G2366" i="2"/>
  <c r="J2367" i="2"/>
  <c r="F2367" i="2"/>
  <c r="B2368" i="2"/>
  <c r="L2367" i="2"/>
  <c r="H2367" i="2"/>
  <c r="D2367" i="2"/>
  <c r="N2365" i="2"/>
  <c r="P2365" i="2" s="1"/>
  <c r="N2366" i="2" l="1"/>
  <c r="P2366" i="2" s="1"/>
  <c r="B2369" i="2"/>
  <c r="L2368" i="2"/>
  <c r="H2368" i="2"/>
  <c r="D2368" i="2"/>
  <c r="J2368" i="2"/>
  <c r="F2368" i="2"/>
  <c r="K2367" i="2"/>
  <c r="G2367" i="2"/>
  <c r="C2368" i="2"/>
  <c r="M2367" i="2"/>
  <c r="I2367" i="2"/>
  <c r="E2367" i="2"/>
  <c r="O2367" i="2" s="1"/>
  <c r="C2369" i="2" l="1"/>
  <c r="M2368" i="2"/>
  <c r="I2368" i="2"/>
  <c r="E2368" i="2"/>
  <c r="O2368" i="2" s="1"/>
  <c r="K2368" i="2"/>
  <c r="G2368" i="2"/>
  <c r="J2369" i="2"/>
  <c r="F2369" i="2"/>
  <c r="B2370" i="2"/>
  <c r="L2369" i="2"/>
  <c r="H2369" i="2"/>
  <c r="D2369" i="2"/>
  <c r="N2367" i="2"/>
  <c r="P2367" i="2" s="1"/>
  <c r="N2368" i="2" l="1"/>
  <c r="P2368" i="2" s="1"/>
  <c r="B2371" i="2"/>
  <c r="L2370" i="2"/>
  <c r="H2370" i="2"/>
  <c r="D2370" i="2"/>
  <c r="J2370" i="2"/>
  <c r="F2370" i="2"/>
  <c r="K2369" i="2"/>
  <c r="G2369" i="2"/>
  <c r="C2370" i="2"/>
  <c r="M2369" i="2"/>
  <c r="I2369" i="2"/>
  <c r="E2369" i="2"/>
  <c r="O2369" i="2" s="1"/>
  <c r="C2371" i="2" l="1"/>
  <c r="M2370" i="2"/>
  <c r="I2370" i="2"/>
  <c r="E2370" i="2"/>
  <c r="O2370" i="2" s="1"/>
  <c r="K2370" i="2"/>
  <c r="G2370" i="2"/>
  <c r="J2371" i="2"/>
  <c r="F2371" i="2"/>
  <c r="B2372" i="2"/>
  <c r="L2371" i="2"/>
  <c r="H2371" i="2"/>
  <c r="D2371" i="2"/>
  <c r="N2369" i="2"/>
  <c r="P2369" i="2" s="1"/>
  <c r="N2370" i="2" l="1"/>
  <c r="P2370" i="2" s="1"/>
  <c r="B2373" i="2"/>
  <c r="L2372" i="2"/>
  <c r="H2372" i="2"/>
  <c r="D2372" i="2"/>
  <c r="J2372" i="2"/>
  <c r="F2372" i="2"/>
  <c r="K2371" i="2"/>
  <c r="G2371" i="2"/>
  <c r="C2372" i="2"/>
  <c r="M2371" i="2"/>
  <c r="I2371" i="2"/>
  <c r="E2371" i="2"/>
  <c r="O2371" i="2" s="1"/>
  <c r="C2373" i="2" l="1"/>
  <c r="M2372" i="2"/>
  <c r="I2372" i="2"/>
  <c r="E2372" i="2"/>
  <c r="O2372" i="2" s="1"/>
  <c r="K2372" i="2"/>
  <c r="G2372" i="2"/>
  <c r="J2373" i="2"/>
  <c r="F2373" i="2"/>
  <c r="B2374" i="2"/>
  <c r="L2373" i="2"/>
  <c r="H2373" i="2"/>
  <c r="D2373" i="2"/>
  <c r="N2371" i="2"/>
  <c r="P2371" i="2" s="1"/>
  <c r="N2372" i="2" l="1"/>
  <c r="P2372" i="2" s="1"/>
  <c r="B2375" i="2"/>
  <c r="L2374" i="2"/>
  <c r="H2374" i="2"/>
  <c r="D2374" i="2"/>
  <c r="J2374" i="2"/>
  <c r="F2374" i="2"/>
  <c r="K2373" i="2"/>
  <c r="G2373" i="2"/>
  <c r="C2374" i="2"/>
  <c r="M2373" i="2"/>
  <c r="I2373" i="2"/>
  <c r="E2373" i="2"/>
  <c r="O2373" i="2" s="1"/>
  <c r="C2375" i="2" l="1"/>
  <c r="M2374" i="2"/>
  <c r="I2374" i="2"/>
  <c r="E2374" i="2"/>
  <c r="O2374" i="2" s="1"/>
  <c r="K2374" i="2"/>
  <c r="G2374" i="2"/>
  <c r="J2375" i="2"/>
  <c r="F2375" i="2"/>
  <c r="B2376" i="2"/>
  <c r="L2375" i="2"/>
  <c r="H2375" i="2"/>
  <c r="D2375" i="2"/>
  <c r="N2373" i="2"/>
  <c r="P2373" i="2" s="1"/>
  <c r="N2374" i="2" l="1"/>
  <c r="P2374" i="2" s="1"/>
  <c r="B2377" i="2"/>
  <c r="L2376" i="2"/>
  <c r="H2376" i="2"/>
  <c r="D2376" i="2"/>
  <c r="J2376" i="2"/>
  <c r="F2376" i="2"/>
  <c r="K2375" i="2"/>
  <c r="G2375" i="2"/>
  <c r="C2376" i="2"/>
  <c r="M2375" i="2"/>
  <c r="I2375" i="2"/>
  <c r="E2375" i="2"/>
  <c r="O2375" i="2" s="1"/>
  <c r="C2377" i="2" l="1"/>
  <c r="M2376" i="2"/>
  <c r="I2376" i="2"/>
  <c r="E2376" i="2"/>
  <c r="O2376" i="2" s="1"/>
  <c r="K2376" i="2"/>
  <c r="G2376" i="2"/>
  <c r="J2377" i="2"/>
  <c r="F2377" i="2"/>
  <c r="B2378" i="2"/>
  <c r="L2377" i="2"/>
  <c r="H2377" i="2"/>
  <c r="D2377" i="2"/>
  <c r="N2375" i="2"/>
  <c r="P2375" i="2" s="1"/>
  <c r="N2376" i="2" l="1"/>
  <c r="P2376" i="2" s="1"/>
  <c r="B2379" i="2"/>
  <c r="L2378" i="2"/>
  <c r="H2378" i="2"/>
  <c r="D2378" i="2"/>
  <c r="J2378" i="2"/>
  <c r="F2378" i="2"/>
  <c r="K2377" i="2"/>
  <c r="G2377" i="2"/>
  <c r="C2378" i="2"/>
  <c r="M2377" i="2"/>
  <c r="I2377" i="2"/>
  <c r="E2377" i="2"/>
  <c r="O2377" i="2" s="1"/>
  <c r="C2379" i="2" l="1"/>
  <c r="M2378" i="2"/>
  <c r="I2378" i="2"/>
  <c r="E2378" i="2"/>
  <c r="O2378" i="2" s="1"/>
  <c r="K2378" i="2"/>
  <c r="G2378" i="2"/>
  <c r="J2379" i="2"/>
  <c r="F2379" i="2"/>
  <c r="B2380" i="2"/>
  <c r="L2379" i="2"/>
  <c r="H2379" i="2"/>
  <c r="D2379" i="2"/>
  <c r="N2377" i="2"/>
  <c r="P2377" i="2" s="1"/>
  <c r="N2378" i="2" l="1"/>
  <c r="P2378" i="2" s="1"/>
  <c r="B2381" i="2"/>
  <c r="L2380" i="2"/>
  <c r="H2380" i="2"/>
  <c r="D2380" i="2"/>
  <c r="J2380" i="2"/>
  <c r="F2380" i="2"/>
  <c r="K2379" i="2"/>
  <c r="G2379" i="2"/>
  <c r="C2380" i="2"/>
  <c r="M2379" i="2"/>
  <c r="I2379" i="2"/>
  <c r="E2379" i="2"/>
  <c r="O2379" i="2" s="1"/>
  <c r="C2381" i="2" l="1"/>
  <c r="M2380" i="2"/>
  <c r="I2380" i="2"/>
  <c r="E2380" i="2"/>
  <c r="O2380" i="2" s="1"/>
  <c r="K2380" i="2"/>
  <c r="G2380" i="2"/>
  <c r="J2381" i="2"/>
  <c r="F2381" i="2"/>
  <c r="B2382" i="2"/>
  <c r="L2381" i="2"/>
  <c r="H2381" i="2"/>
  <c r="D2381" i="2"/>
  <c r="N2379" i="2"/>
  <c r="P2379" i="2" s="1"/>
  <c r="N2380" i="2" l="1"/>
  <c r="P2380" i="2" s="1"/>
  <c r="B2383" i="2"/>
  <c r="L2382" i="2"/>
  <c r="H2382" i="2"/>
  <c r="D2382" i="2"/>
  <c r="J2382" i="2"/>
  <c r="F2382" i="2"/>
  <c r="K2381" i="2"/>
  <c r="G2381" i="2"/>
  <c r="C2382" i="2"/>
  <c r="M2381" i="2"/>
  <c r="I2381" i="2"/>
  <c r="E2381" i="2"/>
  <c r="O2381" i="2" s="1"/>
  <c r="C2383" i="2" l="1"/>
  <c r="M2382" i="2"/>
  <c r="I2382" i="2"/>
  <c r="E2382" i="2"/>
  <c r="O2382" i="2" s="1"/>
  <c r="K2382" i="2"/>
  <c r="G2382" i="2"/>
  <c r="J2383" i="2"/>
  <c r="F2383" i="2"/>
  <c r="B2384" i="2"/>
  <c r="L2383" i="2"/>
  <c r="H2383" i="2"/>
  <c r="D2383" i="2"/>
  <c r="N2381" i="2"/>
  <c r="P2381" i="2" s="1"/>
  <c r="N2382" i="2" l="1"/>
  <c r="P2382" i="2" s="1"/>
  <c r="B2385" i="2"/>
  <c r="L2384" i="2"/>
  <c r="H2384" i="2"/>
  <c r="D2384" i="2"/>
  <c r="J2384" i="2"/>
  <c r="F2384" i="2"/>
  <c r="K2383" i="2"/>
  <c r="G2383" i="2"/>
  <c r="C2384" i="2"/>
  <c r="M2383" i="2"/>
  <c r="I2383" i="2"/>
  <c r="E2383" i="2"/>
  <c r="O2383" i="2" s="1"/>
  <c r="C2385" i="2" l="1"/>
  <c r="M2384" i="2"/>
  <c r="I2384" i="2"/>
  <c r="E2384" i="2"/>
  <c r="O2384" i="2" s="1"/>
  <c r="K2384" i="2"/>
  <c r="G2384" i="2"/>
  <c r="J2385" i="2"/>
  <c r="F2385" i="2"/>
  <c r="B2386" i="2"/>
  <c r="L2385" i="2"/>
  <c r="H2385" i="2"/>
  <c r="D2385" i="2"/>
  <c r="N2383" i="2"/>
  <c r="P2383" i="2" s="1"/>
  <c r="N2384" i="2" l="1"/>
  <c r="P2384" i="2" s="1"/>
  <c r="B2387" i="2"/>
  <c r="L2386" i="2"/>
  <c r="H2386" i="2"/>
  <c r="D2386" i="2"/>
  <c r="J2386" i="2"/>
  <c r="F2386" i="2"/>
  <c r="K2385" i="2"/>
  <c r="G2385" i="2"/>
  <c r="C2386" i="2"/>
  <c r="M2385" i="2"/>
  <c r="I2385" i="2"/>
  <c r="E2385" i="2"/>
  <c r="N2385" i="2" s="1"/>
  <c r="O2385" i="2" l="1"/>
  <c r="P2385" i="2" s="1"/>
  <c r="C2387" i="2"/>
  <c r="M2386" i="2"/>
  <c r="I2386" i="2"/>
  <c r="E2386" i="2"/>
  <c r="O2386" i="2" s="1"/>
  <c r="K2386" i="2"/>
  <c r="G2386" i="2"/>
  <c r="J2387" i="2"/>
  <c r="F2387" i="2"/>
  <c r="B2388" i="2"/>
  <c r="L2387" i="2"/>
  <c r="H2387" i="2"/>
  <c r="D2387" i="2"/>
  <c r="N2386" i="2"/>
  <c r="P2386" i="2" l="1"/>
  <c r="B2389" i="2"/>
  <c r="L2388" i="2"/>
  <c r="H2388" i="2"/>
  <c r="D2388" i="2"/>
  <c r="J2388" i="2"/>
  <c r="F2388" i="2"/>
  <c r="K2387" i="2"/>
  <c r="G2387" i="2"/>
  <c r="C2388" i="2"/>
  <c r="M2387" i="2"/>
  <c r="I2387" i="2"/>
  <c r="E2387" i="2"/>
  <c r="O2387" i="2" s="1"/>
  <c r="C2389" i="2" l="1"/>
  <c r="M2388" i="2"/>
  <c r="I2388" i="2"/>
  <c r="E2388" i="2"/>
  <c r="O2388" i="2" s="1"/>
  <c r="K2388" i="2"/>
  <c r="G2388" i="2"/>
  <c r="J2389" i="2"/>
  <c r="F2389" i="2"/>
  <c r="B2390" i="2"/>
  <c r="L2389" i="2"/>
  <c r="H2389" i="2"/>
  <c r="D2389" i="2"/>
  <c r="N2388" i="2"/>
  <c r="N2387" i="2"/>
  <c r="P2387" i="2" s="1"/>
  <c r="P2388" i="2" l="1"/>
  <c r="B2391" i="2"/>
  <c r="L2390" i="2"/>
  <c r="H2390" i="2"/>
  <c r="D2390" i="2"/>
  <c r="J2390" i="2"/>
  <c r="F2390" i="2"/>
  <c r="K2389" i="2"/>
  <c r="G2389" i="2"/>
  <c r="C2390" i="2"/>
  <c r="M2389" i="2"/>
  <c r="I2389" i="2"/>
  <c r="E2389" i="2"/>
  <c r="O2389" i="2" s="1"/>
  <c r="C2391" i="2" l="1"/>
  <c r="M2390" i="2"/>
  <c r="I2390" i="2"/>
  <c r="E2390" i="2"/>
  <c r="O2390" i="2" s="1"/>
  <c r="K2390" i="2"/>
  <c r="G2390" i="2"/>
  <c r="J2391" i="2"/>
  <c r="F2391" i="2"/>
  <c r="B2392" i="2"/>
  <c r="L2391" i="2"/>
  <c r="H2391" i="2"/>
  <c r="D2391" i="2"/>
  <c r="N2389" i="2"/>
  <c r="P2389" i="2" s="1"/>
  <c r="N2390" i="2" l="1"/>
  <c r="P2390" i="2" s="1"/>
  <c r="B2393" i="2"/>
  <c r="L2392" i="2"/>
  <c r="H2392" i="2"/>
  <c r="D2392" i="2"/>
  <c r="J2392" i="2"/>
  <c r="F2392" i="2"/>
  <c r="K2391" i="2"/>
  <c r="G2391" i="2"/>
  <c r="C2392" i="2"/>
  <c r="M2391" i="2"/>
  <c r="I2391" i="2"/>
  <c r="E2391" i="2"/>
  <c r="O2391" i="2" s="1"/>
  <c r="J2393" i="2" l="1"/>
  <c r="F2393" i="2"/>
  <c r="B2394" i="2"/>
  <c r="L2393" i="2"/>
  <c r="H2393" i="2"/>
  <c r="D2393" i="2"/>
  <c r="C2393" i="2"/>
  <c r="M2392" i="2"/>
  <c r="I2392" i="2"/>
  <c r="E2392" i="2"/>
  <c r="O2392" i="2" s="1"/>
  <c r="K2392" i="2"/>
  <c r="G2392" i="2"/>
  <c r="N2391" i="2"/>
  <c r="P2391" i="2" s="1"/>
  <c r="K2393" i="2" l="1"/>
  <c r="G2393" i="2"/>
  <c r="C2394" i="2"/>
  <c r="M2393" i="2"/>
  <c r="I2393" i="2"/>
  <c r="E2393" i="2"/>
  <c r="B2395" i="2"/>
  <c r="L2394" i="2"/>
  <c r="H2394" i="2"/>
  <c r="D2394" i="2"/>
  <c r="J2394" i="2"/>
  <c r="F2394" i="2"/>
  <c r="O2393" i="2"/>
  <c r="N2393" i="2"/>
  <c r="N2392" i="2"/>
  <c r="P2392" i="2" s="1"/>
  <c r="P2393" i="2" l="1"/>
  <c r="J2395" i="2"/>
  <c r="F2395" i="2"/>
  <c r="B2396" i="2"/>
  <c r="L2395" i="2"/>
  <c r="H2395" i="2"/>
  <c r="D2395" i="2"/>
  <c r="C2395" i="2"/>
  <c r="M2394" i="2"/>
  <c r="I2394" i="2"/>
  <c r="E2394" i="2"/>
  <c r="K2394" i="2"/>
  <c r="G2394" i="2"/>
  <c r="O2394" i="2"/>
  <c r="N2394" i="2"/>
  <c r="P2394" i="2" s="1"/>
  <c r="K2395" i="2" l="1"/>
  <c r="G2395" i="2"/>
  <c r="C2396" i="2"/>
  <c r="M2395" i="2"/>
  <c r="I2395" i="2"/>
  <c r="E2395" i="2"/>
  <c r="B2397" i="2"/>
  <c r="L2396" i="2"/>
  <c r="H2396" i="2"/>
  <c r="D2396" i="2"/>
  <c r="J2396" i="2"/>
  <c r="F2396" i="2"/>
  <c r="O2395" i="2"/>
  <c r="N2395" i="2"/>
  <c r="P2395" i="2" l="1"/>
  <c r="J2397" i="2"/>
  <c r="F2397" i="2"/>
  <c r="B2398" i="2"/>
  <c r="L2397" i="2"/>
  <c r="H2397" i="2"/>
  <c r="D2397" i="2"/>
  <c r="C2397" i="2"/>
  <c r="M2396" i="2"/>
  <c r="I2396" i="2"/>
  <c r="E2396" i="2"/>
  <c r="O2396" i="2" s="1"/>
  <c r="K2396" i="2"/>
  <c r="G2396" i="2"/>
  <c r="N2396" i="2" l="1"/>
  <c r="P2396" i="2" s="1"/>
  <c r="K2397" i="2"/>
  <c r="G2397" i="2"/>
  <c r="C2398" i="2"/>
  <c r="M2397" i="2"/>
  <c r="I2397" i="2"/>
  <c r="E2397" i="2"/>
  <c r="O2397" i="2" s="1"/>
  <c r="B2399" i="2"/>
  <c r="L2398" i="2"/>
  <c r="H2398" i="2"/>
  <c r="D2398" i="2"/>
  <c r="J2398" i="2"/>
  <c r="F2398" i="2"/>
  <c r="N2397" i="2"/>
  <c r="P2397" i="2" l="1"/>
  <c r="J2399" i="2"/>
  <c r="F2399" i="2"/>
  <c r="B2400" i="2"/>
  <c r="L2399" i="2"/>
  <c r="H2399" i="2"/>
  <c r="D2399" i="2"/>
  <c r="C2399" i="2"/>
  <c r="M2398" i="2"/>
  <c r="I2398" i="2"/>
  <c r="E2398" i="2"/>
  <c r="O2398" i="2" s="1"/>
  <c r="K2398" i="2"/>
  <c r="G2398" i="2"/>
  <c r="N2398" i="2"/>
  <c r="P2398" i="2" l="1"/>
  <c r="K2399" i="2"/>
  <c r="G2399" i="2"/>
  <c r="C2400" i="2"/>
  <c r="M2399" i="2"/>
  <c r="I2399" i="2"/>
  <c r="E2399" i="2"/>
  <c r="B2401" i="2"/>
  <c r="L2400" i="2"/>
  <c r="H2400" i="2"/>
  <c r="D2400" i="2"/>
  <c r="J2400" i="2"/>
  <c r="F2400" i="2"/>
  <c r="O2399" i="2"/>
  <c r="N2399" i="2"/>
  <c r="P2399" i="2" l="1"/>
  <c r="J2401" i="2"/>
  <c r="F2401" i="2"/>
  <c r="B2402" i="2"/>
  <c r="L2401" i="2"/>
  <c r="H2401" i="2"/>
  <c r="D2401" i="2"/>
  <c r="C2401" i="2"/>
  <c r="M2400" i="2"/>
  <c r="I2400" i="2"/>
  <c r="E2400" i="2"/>
  <c r="K2400" i="2"/>
  <c r="G2400" i="2"/>
  <c r="O2400" i="2"/>
  <c r="N2400" i="2"/>
  <c r="P2400" i="2" s="1"/>
  <c r="K2401" i="2" l="1"/>
  <c r="G2401" i="2"/>
  <c r="C2402" i="2"/>
  <c r="M2401" i="2"/>
  <c r="I2401" i="2"/>
  <c r="E2401" i="2"/>
  <c r="B2403" i="2"/>
  <c r="L2402" i="2"/>
  <c r="H2402" i="2"/>
  <c r="D2402" i="2"/>
  <c r="J2402" i="2"/>
  <c r="F2402" i="2"/>
  <c r="O2401" i="2"/>
  <c r="N2401" i="2"/>
  <c r="P2401" i="2" l="1"/>
  <c r="J2403" i="2"/>
  <c r="F2403" i="2"/>
  <c r="B2404" i="2"/>
  <c r="L2403" i="2"/>
  <c r="H2403" i="2"/>
  <c r="D2403" i="2"/>
  <c r="C2403" i="2"/>
  <c r="M2402" i="2"/>
  <c r="I2402" i="2"/>
  <c r="E2402" i="2"/>
  <c r="K2402" i="2"/>
  <c r="G2402" i="2"/>
  <c r="O2402" i="2"/>
  <c r="N2402" i="2"/>
  <c r="P2402" i="2" l="1"/>
  <c r="K2403" i="2"/>
  <c r="G2403" i="2"/>
  <c r="C2404" i="2"/>
  <c r="M2403" i="2"/>
  <c r="I2403" i="2"/>
  <c r="E2403" i="2"/>
  <c r="B2405" i="2"/>
  <c r="L2404" i="2"/>
  <c r="H2404" i="2"/>
  <c r="D2404" i="2"/>
  <c r="J2404" i="2"/>
  <c r="F2404" i="2"/>
  <c r="O2403" i="2"/>
  <c r="N2403" i="2"/>
  <c r="P2403" i="2" s="1"/>
  <c r="J2405" i="2" l="1"/>
  <c r="F2405" i="2"/>
  <c r="B2406" i="2"/>
  <c r="L2405" i="2"/>
  <c r="H2405" i="2"/>
  <c r="D2405" i="2"/>
  <c r="C2405" i="2"/>
  <c r="M2404" i="2"/>
  <c r="I2404" i="2"/>
  <c r="E2404" i="2"/>
  <c r="O2404" i="2" s="1"/>
  <c r="K2404" i="2"/>
  <c r="G2404" i="2"/>
  <c r="K2405" i="2" l="1"/>
  <c r="G2405" i="2"/>
  <c r="C2406" i="2"/>
  <c r="M2405" i="2"/>
  <c r="I2405" i="2"/>
  <c r="E2405" i="2"/>
  <c r="B2407" i="2"/>
  <c r="L2406" i="2"/>
  <c r="H2406" i="2"/>
  <c r="D2406" i="2"/>
  <c r="J2406" i="2"/>
  <c r="F2406" i="2"/>
  <c r="O2405" i="2"/>
  <c r="N2405" i="2"/>
  <c r="P2405" i="2" s="1"/>
  <c r="N2404" i="2"/>
  <c r="P2404" i="2" s="1"/>
  <c r="J2407" i="2" l="1"/>
  <c r="F2407" i="2"/>
  <c r="B2408" i="2"/>
  <c r="L2407" i="2"/>
  <c r="H2407" i="2"/>
  <c r="D2407" i="2"/>
  <c r="C2407" i="2"/>
  <c r="M2406" i="2"/>
  <c r="I2406" i="2"/>
  <c r="E2406" i="2"/>
  <c r="K2406" i="2"/>
  <c r="G2406" i="2"/>
  <c r="O2406" i="2"/>
  <c r="N2406" i="2"/>
  <c r="P2406" i="2" l="1"/>
  <c r="K2407" i="2"/>
  <c r="G2407" i="2"/>
  <c r="C2408" i="2"/>
  <c r="M2407" i="2"/>
  <c r="I2407" i="2"/>
  <c r="E2407" i="2"/>
  <c r="O2407" i="2" s="1"/>
  <c r="B2409" i="2"/>
  <c r="L2408" i="2"/>
  <c r="H2408" i="2"/>
  <c r="D2408" i="2"/>
  <c r="J2408" i="2"/>
  <c r="F2408" i="2"/>
  <c r="N2407" i="2"/>
  <c r="P2407" i="2" l="1"/>
  <c r="J2409" i="2"/>
  <c r="F2409" i="2"/>
  <c r="B2410" i="2"/>
  <c r="L2409" i="2"/>
  <c r="H2409" i="2"/>
  <c r="D2409" i="2"/>
  <c r="C2409" i="2"/>
  <c r="M2408" i="2"/>
  <c r="I2408" i="2"/>
  <c r="E2408" i="2"/>
  <c r="O2408" i="2" s="1"/>
  <c r="K2408" i="2"/>
  <c r="G2408" i="2"/>
  <c r="K2409" i="2" l="1"/>
  <c r="G2409" i="2"/>
  <c r="C2410" i="2"/>
  <c r="M2409" i="2"/>
  <c r="I2409" i="2"/>
  <c r="E2409" i="2"/>
  <c r="B2411" i="2"/>
  <c r="L2410" i="2"/>
  <c r="H2410" i="2"/>
  <c r="D2410" i="2"/>
  <c r="J2410" i="2"/>
  <c r="F2410" i="2"/>
  <c r="O2409" i="2"/>
  <c r="N2409" i="2"/>
  <c r="P2409" i="2" s="1"/>
  <c r="N2408" i="2"/>
  <c r="P2408" i="2" s="1"/>
  <c r="J2411" i="2" l="1"/>
  <c r="F2411" i="2"/>
  <c r="B2412" i="2"/>
  <c r="L2411" i="2"/>
  <c r="H2411" i="2"/>
  <c r="D2411" i="2"/>
  <c r="C2411" i="2"/>
  <c r="M2410" i="2"/>
  <c r="I2410" i="2"/>
  <c r="E2410" i="2"/>
  <c r="K2410" i="2"/>
  <c r="G2410" i="2"/>
  <c r="O2410" i="2"/>
  <c r="N2410" i="2"/>
  <c r="P2410" i="2" s="1"/>
  <c r="K2411" i="2" l="1"/>
  <c r="G2411" i="2"/>
  <c r="C2412" i="2"/>
  <c r="M2411" i="2"/>
  <c r="I2411" i="2"/>
  <c r="E2411" i="2"/>
  <c r="B2413" i="2"/>
  <c r="L2412" i="2"/>
  <c r="H2412" i="2"/>
  <c r="D2412" i="2"/>
  <c r="J2412" i="2"/>
  <c r="F2412" i="2"/>
  <c r="O2411" i="2"/>
  <c r="N2411" i="2"/>
  <c r="P2411" i="2" l="1"/>
  <c r="J2413" i="2"/>
  <c r="F2413" i="2"/>
  <c r="B2414" i="2"/>
  <c r="L2413" i="2"/>
  <c r="H2413" i="2"/>
  <c r="D2413" i="2"/>
  <c r="C2413" i="2"/>
  <c r="M2412" i="2"/>
  <c r="I2412" i="2"/>
  <c r="E2412" i="2"/>
  <c r="K2412" i="2"/>
  <c r="G2412" i="2"/>
  <c r="O2412" i="2"/>
  <c r="N2412" i="2"/>
  <c r="P2412" i="2" l="1"/>
  <c r="K2413" i="2"/>
  <c r="G2413" i="2"/>
  <c r="C2414" i="2"/>
  <c r="M2413" i="2"/>
  <c r="I2413" i="2"/>
  <c r="E2413" i="2"/>
  <c r="B2415" i="2"/>
  <c r="L2414" i="2"/>
  <c r="H2414" i="2"/>
  <c r="D2414" i="2"/>
  <c r="J2414" i="2"/>
  <c r="F2414" i="2"/>
  <c r="O2413" i="2"/>
  <c r="N2413" i="2"/>
  <c r="P2413" i="2" s="1"/>
  <c r="J2415" i="2" l="1"/>
  <c r="F2415" i="2"/>
  <c r="B2416" i="2"/>
  <c r="L2415" i="2"/>
  <c r="H2415" i="2"/>
  <c r="D2415" i="2"/>
  <c r="C2415" i="2"/>
  <c r="M2414" i="2"/>
  <c r="I2414" i="2"/>
  <c r="E2414" i="2"/>
  <c r="K2414" i="2"/>
  <c r="G2414" i="2"/>
  <c r="O2414" i="2"/>
  <c r="N2414" i="2"/>
  <c r="P2414" i="2" l="1"/>
  <c r="K2415" i="2"/>
  <c r="G2415" i="2"/>
  <c r="C2416" i="2"/>
  <c r="M2415" i="2"/>
  <c r="I2415" i="2"/>
  <c r="E2415" i="2"/>
  <c r="O2415" i="2" s="1"/>
  <c r="B2417" i="2"/>
  <c r="L2416" i="2"/>
  <c r="H2416" i="2"/>
  <c r="D2416" i="2"/>
  <c r="J2416" i="2"/>
  <c r="F2416" i="2"/>
  <c r="N2415" i="2"/>
  <c r="P2415" i="2" l="1"/>
  <c r="J2417" i="2"/>
  <c r="F2417" i="2"/>
  <c r="B2418" i="2"/>
  <c r="L2417" i="2"/>
  <c r="H2417" i="2"/>
  <c r="D2417" i="2"/>
  <c r="C2417" i="2"/>
  <c r="M2416" i="2"/>
  <c r="I2416" i="2"/>
  <c r="E2416" i="2"/>
  <c r="O2416" i="2" s="1"/>
  <c r="K2416" i="2"/>
  <c r="G2416" i="2"/>
  <c r="N2416" i="2"/>
  <c r="P2416" i="2" l="1"/>
  <c r="K2417" i="2"/>
  <c r="G2417" i="2"/>
  <c r="C2418" i="2"/>
  <c r="M2417" i="2"/>
  <c r="I2417" i="2"/>
  <c r="E2417" i="2"/>
  <c r="B2419" i="2"/>
  <c r="L2418" i="2"/>
  <c r="H2418" i="2"/>
  <c r="D2418" i="2"/>
  <c r="J2418" i="2"/>
  <c r="F2418" i="2"/>
  <c r="O2417" i="2"/>
  <c r="N2417" i="2"/>
  <c r="P2417" i="2" l="1"/>
  <c r="J2419" i="2"/>
  <c r="F2419" i="2"/>
  <c r="B2420" i="2"/>
  <c r="L2419" i="2"/>
  <c r="H2419" i="2"/>
  <c r="D2419" i="2"/>
  <c r="C2419" i="2"/>
  <c r="M2418" i="2"/>
  <c r="I2418" i="2"/>
  <c r="E2418" i="2"/>
  <c r="K2418" i="2"/>
  <c r="G2418" i="2"/>
  <c r="O2418" i="2"/>
  <c r="N2418" i="2"/>
  <c r="P2418" i="2" l="1"/>
  <c r="K2419" i="2"/>
  <c r="G2419" i="2"/>
  <c r="C2420" i="2"/>
  <c r="M2419" i="2"/>
  <c r="I2419" i="2"/>
  <c r="E2419" i="2"/>
  <c r="B2421" i="2"/>
  <c r="L2420" i="2"/>
  <c r="H2420" i="2"/>
  <c r="D2420" i="2"/>
  <c r="J2420" i="2"/>
  <c r="F2420" i="2"/>
  <c r="O2419" i="2"/>
  <c r="N2419" i="2"/>
  <c r="P2419" i="2" l="1"/>
  <c r="J2421" i="2"/>
  <c r="F2421" i="2"/>
  <c r="B2422" i="2"/>
  <c r="L2421" i="2"/>
  <c r="H2421" i="2"/>
  <c r="D2421" i="2"/>
  <c r="C2421" i="2"/>
  <c r="M2420" i="2"/>
  <c r="I2420" i="2"/>
  <c r="E2420" i="2"/>
  <c r="O2420" i="2" s="1"/>
  <c r="K2420" i="2"/>
  <c r="G2420" i="2"/>
  <c r="K2421" i="2" l="1"/>
  <c r="G2421" i="2"/>
  <c r="C2422" i="2"/>
  <c r="M2421" i="2"/>
  <c r="I2421" i="2"/>
  <c r="E2421" i="2"/>
  <c r="N2421" i="2" s="1"/>
  <c r="B2423" i="2"/>
  <c r="L2422" i="2"/>
  <c r="H2422" i="2"/>
  <c r="D2422" i="2"/>
  <c r="J2422" i="2"/>
  <c r="F2422" i="2"/>
  <c r="N2420" i="2"/>
  <c r="P2420" i="2" s="1"/>
  <c r="O2421" i="2"/>
  <c r="P2421" i="2" l="1"/>
  <c r="J2423" i="2"/>
  <c r="F2423" i="2"/>
  <c r="B2424" i="2"/>
  <c r="L2423" i="2"/>
  <c r="H2423" i="2"/>
  <c r="D2423" i="2"/>
  <c r="C2423" i="2"/>
  <c r="M2422" i="2"/>
  <c r="I2422" i="2"/>
  <c r="E2422" i="2"/>
  <c r="O2422" i="2" s="1"/>
  <c r="K2422" i="2"/>
  <c r="G2422" i="2"/>
  <c r="K2423" i="2" l="1"/>
  <c r="G2423" i="2"/>
  <c r="C2424" i="2"/>
  <c r="M2423" i="2"/>
  <c r="I2423" i="2"/>
  <c r="E2423" i="2"/>
  <c r="N2423" i="2" s="1"/>
  <c r="B2425" i="2"/>
  <c r="L2424" i="2"/>
  <c r="H2424" i="2"/>
  <c r="D2424" i="2"/>
  <c r="J2424" i="2"/>
  <c r="F2424" i="2"/>
  <c r="N2422" i="2"/>
  <c r="P2422" i="2" s="1"/>
  <c r="O2423" i="2"/>
  <c r="P2423" i="2" l="1"/>
  <c r="J2425" i="2"/>
  <c r="F2425" i="2"/>
  <c r="B2426" i="2"/>
  <c r="L2425" i="2"/>
  <c r="H2425" i="2"/>
  <c r="D2425" i="2"/>
  <c r="C2425" i="2"/>
  <c r="M2424" i="2"/>
  <c r="I2424" i="2"/>
  <c r="E2424" i="2"/>
  <c r="O2424" i="2" s="1"/>
  <c r="K2424" i="2"/>
  <c r="G2424" i="2"/>
  <c r="N2424" i="2" l="1"/>
  <c r="P2424" i="2" s="1"/>
  <c r="K2425" i="2"/>
  <c r="G2425" i="2"/>
  <c r="C2426" i="2"/>
  <c r="M2425" i="2"/>
  <c r="I2425" i="2"/>
  <c r="E2425" i="2"/>
  <c r="B2427" i="2"/>
  <c r="L2426" i="2"/>
  <c r="H2426" i="2"/>
  <c r="D2426" i="2"/>
  <c r="J2426" i="2"/>
  <c r="F2426" i="2"/>
  <c r="O2425" i="2"/>
  <c r="N2425" i="2"/>
  <c r="P2425" i="2" l="1"/>
  <c r="J2427" i="2"/>
  <c r="F2427" i="2"/>
  <c r="B2428" i="2"/>
  <c r="L2427" i="2"/>
  <c r="H2427" i="2"/>
  <c r="D2427" i="2"/>
  <c r="C2427" i="2"/>
  <c r="M2426" i="2"/>
  <c r="I2426" i="2"/>
  <c r="E2426" i="2"/>
  <c r="K2426" i="2"/>
  <c r="G2426" i="2"/>
  <c r="O2426" i="2"/>
  <c r="N2426" i="2"/>
  <c r="P2426" i="2" l="1"/>
  <c r="K2427" i="2"/>
  <c r="G2427" i="2"/>
  <c r="C2428" i="2"/>
  <c r="M2427" i="2"/>
  <c r="I2427" i="2"/>
  <c r="E2427" i="2"/>
  <c r="B2429" i="2"/>
  <c r="L2428" i="2"/>
  <c r="H2428" i="2"/>
  <c r="D2428" i="2"/>
  <c r="J2428" i="2"/>
  <c r="F2428" i="2"/>
  <c r="O2427" i="2"/>
  <c r="N2427" i="2"/>
  <c r="P2427" i="2" l="1"/>
  <c r="J2429" i="2"/>
  <c r="F2429" i="2"/>
  <c r="B2430" i="2"/>
  <c r="L2429" i="2"/>
  <c r="H2429" i="2"/>
  <c r="D2429" i="2"/>
  <c r="C2429" i="2"/>
  <c r="M2428" i="2"/>
  <c r="I2428" i="2"/>
  <c r="E2428" i="2"/>
  <c r="O2428" i="2" s="1"/>
  <c r="K2428" i="2"/>
  <c r="G2428" i="2"/>
  <c r="N2428" i="2"/>
  <c r="P2428" i="2" l="1"/>
  <c r="K2429" i="2"/>
  <c r="G2429" i="2"/>
  <c r="C2430" i="2"/>
  <c r="M2429" i="2"/>
  <c r="I2429" i="2"/>
  <c r="E2429" i="2"/>
  <c r="B2431" i="2"/>
  <c r="L2430" i="2"/>
  <c r="H2430" i="2"/>
  <c r="D2430" i="2"/>
  <c r="J2430" i="2"/>
  <c r="F2430" i="2"/>
  <c r="O2429" i="2"/>
  <c r="N2429" i="2"/>
  <c r="P2429" i="2" s="1"/>
  <c r="J2431" i="2" l="1"/>
  <c r="F2431" i="2"/>
  <c r="B2432" i="2"/>
  <c r="L2431" i="2"/>
  <c r="H2431" i="2"/>
  <c r="D2431" i="2"/>
  <c r="C2431" i="2"/>
  <c r="M2430" i="2"/>
  <c r="I2430" i="2"/>
  <c r="E2430" i="2"/>
  <c r="O2430" i="2" s="1"/>
  <c r="K2430" i="2"/>
  <c r="G2430" i="2"/>
  <c r="N2430" i="2"/>
  <c r="P2430" i="2" l="1"/>
  <c r="K2431" i="2"/>
  <c r="G2431" i="2"/>
  <c r="C2432" i="2"/>
  <c r="M2431" i="2"/>
  <c r="I2431" i="2"/>
  <c r="E2431" i="2"/>
  <c r="B2433" i="2"/>
  <c r="L2432" i="2"/>
  <c r="H2432" i="2"/>
  <c r="D2432" i="2"/>
  <c r="J2432" i="2"/>
  <c r="F2432" i="2"/>
  <c r="O2431" i="2"/>
  <c r="N2431" i="2"/>
  <c r="P2431" i="2" s="1"/>
  <c r="J2433" i="2" l="1"/>
  <c r="F2433" i="2"/>
  <c r="B2434" i="2"/>
  <c r="L2433" i="2"/>
  <c r="H2433" i="2"/>
  <c r="D2433" i="2"/>
  <c r="C2433" i="2"/>
  <c r="M2432" i="2"/>
  <c r="I2432" i="2"/>
  <c r="E2432" i="2"/>
  <c r="K2432" i="2"/>
  <c r="G2432" i="2"/>
  <c r="O2432" i="2"/>
  <c r="N2432" i="2"/>
  <c r="P2432" i="2" l="1"/>
  <c r="K2433" i="2"/>
  <c r="G2433" i="2"/>
  <c r="C2434" i="2"/>
  <c r="M2433" i="2"/>
  <c r="I2433" i="2"/>
  <c r="E2433" i="2"/>
  <c r="O2433" i="2" s="1"/>
  <c r="B2435" i="2"/>
  <c r="L2434" i="2"/>
  <c r="H2434" i="2"/>
  <c r="D2434" i="2"/>
  <c r="J2434" i="2"/>
  <c r="F2434" i="2"/>
  <c r="N2433" i="2"/>
  <c r="P2433" i="2" s="1"/>
  <c r="J2435" i="2" l="1"/>
  <c r="F2435" i="2"/>
  <c r="B2436" i="2"/>
  <c r="L2435" i="2"/>
  <c r="H2435" i="2"/>
  <c r="D2435" i="2"/>
  <c r="C2435" i="2"/>
  <c r="M2434" i="2"/>
  <c r="I2434" i="2"/>
  <c r="E2434" i="2"/>
  <c r="O2434" i="2" s="1"/>
  <c r="K2434" i="2"/>
  <c r="G2434" i="2"/>
  <c r="N2434" i="2" l="1"/>
  <c r="P2434" i="2" s="1"/>
  <c r="K2435" i="2"/>
  <c r="G2435" i="2"/>
  <c r="C2436" i="2"/>
  <c r="M2435" i="2"/>
  <c r="I2435" i="2"/>
  <c r="E2435" i="2"/>
  <c r="B2437" i="2"/>
  <c r="L2436" i="2"/>
  <c r="H2436" i="2"/>
  <c r="D2436" i="2"/>
  <c r="J2436" i="2"/>
  <c r="F2436" i="2"/>
  <c r="O2435" i="2"/>
  <c r="N2435" i="2"/>
  <c r="P2435" i="2" l="1"/>
  <c r="J2437" i="2"/>
  <c r="F2437" i="2"/>
  <c r="B2438" i="2"/>
  <c r="L2437" i="2"/>
  <c r="H2437" i="2"/>
  <c r="D2437" i="2"/>
  <c r="C2437" i="2"/>
  <c r="M2436" i="2"/>
  <c r="I2436" i="2"/>
  <c r="E2436" i="2"/>
  <c r="K2436" i="2"/>
  <c r="G2436" i="2"/>
  <c r="O2436" i="2"/>
  <c r="N2436" i="2"/>
  <c r="P2436" i="2" s="1"/>
  <c r="K2437" i="2" l="1"/>
  <c r="G2437" i="2"/>
  <c r="C2438" i="2"/>
  <c r="M2437" i="2"/>
  <c r="I2437" i="2"/>
  <c r="E2437" i="2"/>
  <c r="B2439" i="2"/>
  <c r="L2438" i="2"/>
  <c r="H2438" i="2"/>
  <c r="D2438" i="2"/>
  <c r="J2438" i="2"/>
  <c r="F2438" i="2"/>
  <c r="O2437" i="2"/>
  <c r="N2437" i="2"/>
  <c r="P2437" i="2" l="1"/>
  <c r="J2439" i="2"/>
  <c r="F2439" i="2"/>
  <c r="B2440" i="2"/>
  <c r="L2439" i="2"/>
  <c r="H2439" i="2"/>
  <c r="D2439" i="2"/>
  <c r="C2439" i="2"/>
  <c r="M2438" i="2"/>
  <c r="I2438" i="2"/>
  <c r="E2438" i="2"/>
  <c r="K2438" i="2"/>
  <c r="G2438" i="2"/>
  <c r="O2438" i="2"/>
  <c r="N2438" i="2"/>
  <c r="P2438" i="2" s="1"/>
  <c r="K2439" i="2" l="1"/>
  <c r="G2439" i="2"/>
  <c r="C2440" i="2"/>
  <c r="M2439" i="2"/>
  <c r="I2439" i="2"/>
  <c r="E2439" i="2"/>
  <c r="B2441" i="2"/>
  <c r="L2440" i="2"/>
  <c r="H2440" i="2"/>
  <c r="D2440" i="2"/>
  <c r="J2440" i="2"/>
  <c r="F2440" i="2"/>
  <c r="O2439" i="2"/>
  <c r="N2439" i="2"/>
  <c r="P2439" i="2" l="1"/>
  <c r="J2441" i="2"/>
  <c r="F2441" i="2"/>
  <c r="B2442" i="2"/>
  <c r="L2441" i="2"/>
  <c r="H2441" i="2"/>
  <c r="D2441" i="2"/>
  <c r="C2441" i="2"/>
  <c r="M2440" i="2"/>
  <c r="I2440" i="2"/>
  <c r="E2440" i="2"/>
  <c r="K2440" i="2"/>
  <c r="G2440" i="2"/>
  <c r="O2440" i="2"/>
  <c r="N2440" i="2"/>
  <c r="P2440" i="2" s="1"/>
  <c r="K2441" i="2" l="1"/>
  <c r="G2441" i="2"/>
  <c r="C2442" i="2"/>
  <c r="M2441" i="2"/>
  <c r="I2441" i="2"/>
  <c r="E2441" i="2"/>
  <c r="B2443" i="2"/>
  <c r="L2442" i="2"/>
  <c r="H2442" i="2"/>
  <c r="D2442" i="2"/>
  <c r="J2442" i="2"/>
  <c r="F2442" i="2"/>
  <c r="O2441" i="2"/>
  <c r="N2441" i="2"/>
  <c r="P2441" i="2" l="1"/>
  <c r="J2443" i="2"/>
  <c r="F2443" i="2"/>
  <c r="B2444" i="2"/>
  <c r="L2443" i="2"/>
  <c r="H2443" i="2"/>
  <c r="D2443" i="2"/>
  <c r="C2443" i="2"/>
  <c r="M2442" i="2"/>
  <c r="I2442" i="2"/>
  <c r="E2442" i="2"/>
  <c r="K2442" i="2"/>
  <c r="G2442" i="2"/>
  <c r="O2442" i="2"/>
  <c r="N2442" i="2"/>
  <c r="P2442" i="2" s="1"/>
  <c r="K2443" i="2" l="1"/>
  <c r="G2443" i="2"/>
  <c r="C2444" i="2"/>
  <c r="M2443" i="2"/>
  <c r="I2443" i="2"/>
  <c r="E2443" i="2"/>
  <c r="B2445" i="2"/>
  <c r="L2444" i="2"/>
  <c r="H2444" i="2"/>
  <c r="D2444" i="2"/>
  <c r="J2444" i="2"/>
  <c r="F2444" i="2"/>
  <c r="O2443" i="2"/>
  <c r="N2443" i="2"/>
  <c r="P2443" i="2" l="1"/>
  <c r="J2445" i="2"/>
  <c r="F2445" i="2"/>
  <c r="B2446" i="2"/>
  <c r="L2445" i="2"/>
  <c r="H2445" i="2"/>
  <c r="D2445" i="2"/>
  <c r="C2445" i="2"/>
  <c r="M2444" i="2"/>
  <c r="I2444" i="2"/>
  <c r="E2444" i="2"/>
  <c r="K2444" i="2"/>
  <c r="G2444" i="2"/>
  <c r="O2444" i="2"/>
  <c r="N2444" i="2"/>
  <c r="P2444" i="2" s="1"/>
  <c r="K2445" i="2" l="1"/>
  <c r="G2445" i="2"/>
  <c r="C2446" i="2"/>
  <c r="M2445" i="2"/>
  <c r="I2445" i="2"/>
  <c r="E2445" i="2"/>
  <c r="B2447" i="2"/>
  <c r="L2446" i="2"/>
  <c r="H2446" i="2"/>
  <c r="D2446" i="2"/>
  <c r="J2446" i="2"/>
  <c r="F2446" i="2"/>
  <c r="O2445" i="2"/>
  <c r="N2445" i="2"/>
  <c r="P2445" i="2" l="1"/>
  <c r="J2447" i="2"/>
  <c r="F2447" i="2"/>
  <c r="B2448" i="2"/>
  <c r="L2447" i="2"/>
  <c r="H2447" i="2"/>
  <c r="D2447" i="2"/>
  <c r="C2447" i="2"/>
  <c r="M2446" i="2"/>
  <c r="I2446" i="2"/>
  <c r="E2446" i="2"/>
  <c r="K2446" i="2"/>
  <c r="G2446" i="2"/>
  <c r="O2446" i="2"/>
  <c r="N2446" i="2"/>
  <c r="P2446" i="2" s="1"/>
  <c r="K2447" i="2" l="1"/>
  <c r="G2447" i="2"/>
  <c r="C2448" i="2"/>
  <c r="M2447" i="2"/>
  <c r="I2447" i="2"/>
  <c r="E2447" i="2"/>
  <c r="B2449" i="2"/>
  <c r="L2448" i="2"/>
  <c r="H2448" i="2"/>
  <c r="D2448" i="2"/>
  <c r="J2448" i="2"/>
  <c r="F2448" i="2"/>
  <c r="O2447" i="2"/>
  <c r="N2447" i="2"/>
  <c r="P2447" i="2" l="1"/>
  <c r="J2449" i="2"/>
  <c r="F2449" i="2"/>
  <c r="B2450" i="2"/>
  <c r="L2449" i="2"/>
  <c r="H2449" i="2"/>
  <c r="D2449" i="2"/>
  <c r="C2449" i="2"/>
  <c r="M2448" i="2"/>
  <c r="I2448" i="2"/>
  <c r="E2448" i="2"/>
  <c r="K2448" i="2"/>
  <c r="G2448" i="2"/>
  <c r="O2448" i="2"/>
  <c r="N2448" i="2"/>
  <c r="P2448" i="2" l="1"/>
  <c r="K2449" i="2"/>
  <c r="G2449" i="2"/>
  <c r="C2450" i="2"/>
  <c r="M2449" i="2"/>
  <c r="I2449" i="2"/>
  <c r="E2449" i="2"/>
  <c r="B2451" i="2"/>
  <c r="L2450" i="2"/>
  <c r="H2450" i="2"/>
  <c r="D2450" i="2"/>
  <c r="J2450" i="2"/>
  <c r="F2450" i="2"/>
  <c r="O2449" i="2"/>
  <c r="N2449" i="2"/>
  <c r="P2449" i="2" l="1"/>
  <c r="B2452" i="2"/>
  <c r="L2451" i="2"/>
  <c r="H2451" i="2"/>
  <c r="D2451" i="2"/>
  <c r="F2451" i="2"/>
  <c r="J2451" i="2"/>
  <c r="C2451" i="2"/>
  <c r="M2450" i="2"/>
  <c r="I2450" i="2"/>
  <c r="E2450" i="2"/>
  <c r="K2450" i="2"/>
  <c r="G2450" i="2"/>
  <c r="O2450" i="2"/>
  <c r="N2450" i="2"/>
  <c r="P2450" i="2" s="1"/>
  <c r="C2452" i="2" l="1"/>
  <c r="I2451" i="2"/>
  <c r="M2451" i="2"/>
  <c r="G2451" i="2"/>
  <c r="K2451" i="2"/>
  <c r="E2451" i="2"/>
  <c r="N2451" i="2" s="1"/>
  <c r="J2452" i="2"/>
  <c r="F2452" i="2"/>
  <c r="B2453" i="2"/>
  <c r="L2452" i="2"/>
  <c r="H2452" i="2"/>
  <c r="D2452" i="2"/>
  <c r="B2454" i="2" l="1"/>
  <c r="L2453" i="2"/>
  <c r="H2453" i="2"/>
  <c r="D2453" i="2"/>
  <c r="J2453" i="2"/>
  <c r="F2453" i="2"/>
  <c r="K2452" i="2"/>
  <c r="G2452" i="2"/>
  <c r="C2453" i="2"/>
  <c r="M2452" i="2"/>
  <c r="I2452" i="2"/>
  <c r="E2452" i="2"/>
  <c r="O2452" i="2" s="1"/>
  <c r="O2451" i="2"/>
  <c r="P2451" i="2" s="1"/>
  <c r="N2452" i="2" l="1"/>
  <c r="P2452" i="2" s="1"/>
  <c r="C2454" i="2"/>
  <c r="M2453" i="2"/>
  <c r="I2453" i="2"/>
  <c r="E2453" i="2"/>
  <c r="O2453" i="2" s="1"/>
  <c r="K2453" i="2"/>
  <c r="G2453" i="2"/>
  <c r="J2454" i="2"/>
  <c r="F2454" i="2"/>
  <c r="B2455" i="2"/>
  <c r="L2454" i="2"/>
  <c r="H2454" i="2"/>
  <c r="D2454" i="2"/>
  <c r="B2456" i="2" l="1"/>
  <c r="L2455" i="2"/>
  <c r="H2455" i="2"/>
  <c r="D2455" i="2"/>
  <c r="J2455" i="2"/>
  <c r="F2455" i="2"/>
  <c r="K2454" i="2"/>
  <c r="G2454" i="2"/>
  <c r="C2455" i="2"/>
  <c r="M2454" i="2"/>
  <c r="I2454" i="2"/>
  <c r="E2454" i="2"/>
  <c r="N2453" i="2"/>
  <c r="P2453" i="2" s="1"/>
  <c r="O2454" i="2"/>
  <c r="N2454" i="2"/>
  <c r="P2454" i="2" s="1"/>
  <c r="C2456" i="2" l="1"/>
  <c r="M2455" i="2"/>
  <c r="I2455" i="2"/>
  <c r="E2455" i="2"/>
  <c r="N2455" i="2" s="1"/>
  <c r="K2455" i="2"/>
  <c r="G2455" i="2"/>
  <c r="J2456" i="2"/>
  <c r="F2456" i="2"/>
  <c r="B2457" i="2"/>
  <c r="L2456" i="2"/>
  <c r="H2456" i="2"/>
  <c r="D2456" i="2"/>
  <c r="O2455" i="2" l="1"/>
  <c r="P2455" i="2" s="1"/>
  <c r="K2456" i="2"/>
  <c r="G2456" i="2"/>
  <c r="C2457" i="2"/>
  <c r="M2456" i="2"/>
  <c r="I2456" i="2"/>
  <c r="E2456" i="2"/>
  <c r="B2458" i="2"/>
  <c r="L2457" i="2"/>
  <c r="H2457" i="2"/>
  <c r="D2457" i="2"/>
  <c r="J2457" i="2"/>
  <c r="F2457" i="2"/>
  <c r="O2456" i="2"/>
  <c r="N2456" i="2"/>
  <c r="P2456" i="2" l="1"/>
  <c r="J2458" i="2"/>
  <c r="F2458" i="2"/>
  <c r="B2459" i="2"/>
  <c r="L2458" i="2"/>
  <c r="H2458" i="2"/>
  <c r="D2458" i="2"/>
  <c r="C2458" i="2"/>
  <c r="M2457" i="2"/>
  <c r="I2457" i="2"/>
  <c r="E2457" i="2"/>
  <c r="K2457" i="2"/>
  <c r="G2457" i="2"/>
  <c r="O2457" i="2"/>
  <c r="N2457" i="2"/>
  <c r="P2457" i="2" s="1"/>
  <c r="K2458" i="2" l="1"/>
  <c r="G2458" i="2"/>
  <c r="C2459" i="2"/>
  <c r="M2458" i="2"/>
  <c r="I2458" i="2"/>
  <c r="E2458" i="2"/>
  <c r="B2460" i="2"/>
  <c r="L2459" i="2"/>
  <c r="H2459" i="2"/>
  <c r="D2459" i="2"/>
  <c r="J2459" i="2"/>
  <c r="F2459" i="2"/>
  <c r="O2458" i="2"/>
  <c r="N2458" i="2"/>
  <c r="P2458" i="2" l="1"/>
  <c r="J2460" i="2"/>
  <c r="F2460" i="2"/>
  <c r="B2461" i="2"/>
  <c r="L2460" i="2"/>
  <c r="H2460" i="2"/>
  <c r="D2460" i="2"/>
  <c r="C2460" i="2"/>
  <c r="M2459" i="2"/>
  <c r="I2459" i="2"/>
  <c r="E2459" i="2"/>
  <c r="K2459" i="2"/>
  <c r="G2459" i="2"/>
  <c r="O2459" i="2"/>
  <c r="N2459" i="2"/>
  <c r="P2459" i="2" l="1"/>
  <c r="K2460" i="2"/>
  <c r="G2460" i="2"/>
  <c r="C2461" i="2"/>
  <c r="M2460" i="2"/>
  <c r="I2460" i="2"/>
  <c r="E2460" i="2"/>
  <c r="B2462" i="2"/>
  <c r="L2461" i="2"/>
  <c r="H2461" i="2"/>
  <c r="D2461" i="2"/>
  <c r="J2461" i="2"/>
  <c r="F2461" i="2"/>
  <c r="O2460" i="2"/>
  <c r="N2460" i="2"/>
  <c r="P2460" i="2" l="1"/>
  <c r="J2462" i="2"/>
  <c r="F2462" i="2"/>
  <c r="B2463" i="2"/>
  <c r="L2462" i="2"/>
  <c r="H2462" i="2"/>
  <c r="D2462" i="2"/>
  <c r="C2462" i="2"/>
  <c r="M2461" i="2"/>
  <c r="I2461" i="2"/>
  <c r="E2461" i="2"/>
  <c r="O2461" i="2" s="1"/>
  <c r="K2461" i="2"/>
  <c r="G2461" i="2"/>
  <c r="N2461" i="2" l="1"/>
  <c r="P2461" i="2" s="1"/>
  <c r="K2462" i="2"/>
  <c r="G2462" i="2"/>
  <c r="C2463" i="2"/>
  <c r="M2462" i="2"/>
  <c r="I2462" i="2"/>
  <c r="E2462" i="2"/>
  <c r="O2462" i="2" s="1"/>
  <c r="B2464" i="2"/>
  <c r="L2463" i="2"/>
  <c r="H2463" i="2"/>
  <c r="D2463" i="2"/>
  <c r="J2463" i="2"/>
  <c r="F2463" i="2"/>
  <c r="N2462" i="2"/>
  <c r="P2462" i="2" s="1"/>
  <c r="J2464" i="2" l="1"/>
  <c r="F2464" i="2"/>
  <c r="B2465" i="2"/>
  <c r="L2464" i="2"/>
  <c r="H2464" i="2"/>
  <c r="D2464" i="2"/>
  <c r="C2464" i="2"/>
  <c r="M2463" i="2"/>
  <c r="I2463" i="2"/>
  <c r="E2463" i="2"/>
  <c r="N2463" i="2" s="1"/>
  <c r="K2463" i="2"/>
  <c r="G2463" i="2"/>
  <c r="O2463" i="2" l="1"/>
  <c r="P2463" i="2" s="1"/>
  <c r="K2464" i="2"/>
  <c r="G2464" i="2"/>
  <c r="C2465" i="2"/>
  <c r="M2464" i="2"/>
  <c r="I2464" i="2"/>
  <c r="E2464" i="2"/>
  <c r="B2466" i="2"/>
  <c r="L2465" i="2"/>
  <c r="H2465" i="2"/>
  <c r="D2465" i="2"/>
  <c r="J2465" i="2"/>
  <c r="F2465" i="2"/>
  <c r="O2464" i="2"/>
  <c r="N2464" i="2"/>
  <c r="P2464" i="2" l="1"/>
  <c r="J2466" i="2"/>
  <c r="F2466" i="2"/>
  <c r="B2467" i="2"/>
  <c r="L2466" i="2"/>
  <c r="H2466" i="2"/>
  <c r="D2466" i="2"/>
  <c r="C2466" i="2"/>
  <c r="M2465" i="2"/>
  <c r="I2465" i="2"/>
  <c r="E2465" i="2"/>
  <c r="K2465" i="2"/>
  <c r="G2465" i="2"/>
  <c r="O2465" i="2"/>
  <c r="N2465" i="2"/>
  <c r="P2465" i="2" s="1"/>
  <c r="K2466" i="2" l="1"/>
  <c r="G2466" i="2"/>
  <c r="C2467" i="2"/>
  <c r="M2466" i="2"/>
  <c r="I2466" i="2"/>
  <c r="E2466" i="2"/>
  <c r="B2468" i="2"/>
  <c r="L2467" i="2"/>
  <c r="H2467" i="2"/>
  <c r="D2467" i="2"/>
  <c r="J2467" i="2"/>
  <c r="F2467" i="2"/>
  <c r="O2466" i="2"/>
  <c r="N2466" i="2"/>
  <c r="P2466" i="2" l="1"/>
  <c r="J2468" i="2"/>
  <c r="F2468" i="2"/>
  <c r="B2469" i="2"/>
  <c r="L2468" i="2"/>
  <c r="H2468" i="2"/>
  <c r="D2468" i="2"/>
  <c r="C2468" i="2"/>
  <c r="M2467" i="2"/>
  <c r="I2467" i="2"/>
  <c r="E2467" i="2"/>
  <c r="K2467" i="2"/>
  <c r="G2467" i="2"/>
  <c r="O2467" i="2"/>
  <c r="N2467" i="2"/>
  <c r="P2467" i="2" s="1"/>
  <c r="K2468" i="2" l="1"/>
  <c r="G2468" i="2"/>
  <c r="C2469" i="2"/>
  <c r="M2468" i="2"/>
  <c r="I2468" i="2"/>
  <c r="E2468" i="2"/>
  <c r="B2470" i="2"/>
  <c r="L2469" i="2"/>
  <c r="H2469" i="2"/>
  <c r="D2469" i="2"/>
  <c r="J2469" i="2"/>
  <c r="F2469" i="2"/>
  <c r="O2468" i="2"/>
  <c r="N2468" i="2"/>
  <c r="P2468" i="2" l="1"/>
  <c r="J2470" i="2"/>
  <c r="F2470" i="2"/>
  <c r="B2471" i="2"/>
  <c r="L2470" i="2"/>
  <c r="H2470" i="2"/>
  <c r="D2470" i="2"/>
  <c r="C2470" i="2"/>
  <c r="M2469" i="2"/>
  <c r="I2469" i="2"/>
  <c r="E2469" i="2"/>
  <c r="K2469" i="2"/>
  <c r="G2469" i="2"/>
  <c r="O2469" i="2"/>
  <c r="N2469" i="2"/>
  <c r="P2469" i="2" s="1"/>
  <c r="K2470" i="2" l="1"/>
  <c r="G2470" i="2"/>
  <c r="C2471" i="2"/>
  <c r="M2470" i="2"/>
  <c r="I2470" i="2"/>
  <c r="E2470" i="2"/>
  <c r="B2472" i="2"/>
  <c r="L2471" i="2"/>
  <c r="H2471" i="2"/>
  <c r="D2471" i="2"/>
  <c r="J2471" i="2"/>
  <c r="F2471" i="2"/>
  <c r="O2470" i="2"/>
  <c r="N2470" i="2"/>
  <c r="P2470" i="2" l="1"/>
  <c r="J2472" i="2"/>
  <c r="F2472" i="2"/>
  <c r="B2473" i="2"/>
  <c r="L2472" i="2"/>
  <c r="H2472" i="2"/>
  <c r="D2472" i="2"/>
  <c r="C2472" i="2"/>
  <c r="M2471" i="2"/>
  <c r="I2471" i="2"/>
  <c r="E2471" i="2"/>
  <c r="K2471" i="2"/>
  <c r="G2471" i="2"/>
  <c r="O2471" i="2"/>
  <c r="N2471" i="2"/>
  <c r="P2471" i="2" s="1"/>
  <c r="K2472" i="2" l="1"/>
  <c r="G2472" i="2"/>
  <c r="C2473" i="2"/>
  <c r="M2472" i="2"/>
  <c r="I2472" i="2"/>
  <c r="E2472" i="2"/>
  <c r="B2474" i="2"/>
  <c r="L2473" i="2"/>
  <c r="H2473" i="2"/>
  <c r="D2473" i="2"/>
  <c r="J2473" i="2"/>
  <c r="F2473" i="2"/>
  <c r="O2472" i="2"/>
  <c r="N2472" i="2"/>
  <c r="P2472" i="2" l="1"/>
  <c r="J2474" i="2"/>
  <c r="F2474" i="2"/>
  <c r="B2475" i="2"/>
  <c r="L2474" i="2"/>
  <c r="H2474" i="2"/>
  <c r="D2474" i="2"/>
  <c r="C2474" i="2"/>
  <c r="M2473" i="2"/>
  <c r="I2473" i="2"/>
  <c r="E2473" i="2"/>
  <c r="O2473" i="2" s="1"/>
  <c r="K2473" i="2"/>
  <c r="G2473" i="2"/>
  <c r="K2474" i="2" l="1"/>
  <c r="G2474" i="2"/>
  <c r="C2475" i="2"/>
  <c r="M2474" i="2"/>
  <c r="I2474" i="2"/>
  <c r="E2474" i="2"/>
  <c r="B2476" i="2"/>
  <c r="L2475" i="2"/>
  <c r="H2475" i="2"/>
  <c r="D2475" i="2"/>
  <c r="J2475" i="2"/>
  <c r="F2475" i="2"/>
  <c r="O2474" i="2"/>
  <c r="N2474" i="2"/>
  <c r="N2473" i="2"/>
  <c r="P2473" i="2" s="1"/>
  <c r="P2474" i="2" l="1"/>
  <c r="J2476" i="2"/>
  <c r="F2476" i="2"/>
  <c r="B2477" i="2"/>
  <c r="L2476" i="2"/>
  <c r="H2476" i="2"/>
  <c r="D2476" i="2"/>
  <c r="C2476" i="2"/>
  <c r="M2475" i="2"/>
  <c r="I2475" i="2"/>
  <c r="E2475" i="2"/>
  <c r="K2475" i="2"/>
  <c r="G2475" i="2"/>
  <c r="O2475" i="2"/>
  <c r="N2475" i="2"/>
  <c r="P2475" i="2" l="1"/>
  <c r="K2476" i="2"/>
  <c r="G2476" i="2"/>
  <c r="C2477" i="2"/>
  <c r="M2476" i="2"/>
  <c r="I2476" i="2"/>
  <c r="E2476" i="2"/>
  <c r="B2478" i="2"/>
  <c r="L2477" i="2"/>
  <c r="H2477" i="2"/>
  <c r="D2477" i="2"/>
  <c r="J2477" i="2"/>
  <c r="F2477" i="2"/>
  <c r="O2476" i="2"/>
  <c r="N2476" i="2"/>
  <c r="P2476" i="2" l="1"/>
  <c r="J2478" i="2"/>
  <c r="F2478" i="2"/>
  <c r="B2479" i="2"/>
  <c r="L2478" i="2"/>
  <c r="H2478" i="2"/>
  <c r="D2478" i="2"/>
  <c r="C2478" i="2"/>
  <c r="M2477" i="2"/>
  <c r="I2477" i="2"/>
  <c r="E2477" i="2"/>
  <c r="O2477" i="2" s="1"/>
  <c r="K2477" i="2"/>
  <c r="G2477" i="2"/>
  <c r="K2478" i="2" l="1"/>
  <c r="G2478" i="2"/>
  <c r="C2479" i="2"/>
  <c r="M2478" i="2"/>
  <c r="I2478" i="2"/>
  <c r="E2478" i="2"/>
  <c r="N2478" i="2" s="1"/>
  <c r="B2480" i="2"/>
  <c r="L2479" i="2"/>
  <c r="H2479" i="2"/>
  <c r="D2479" i="2"/>
  <c r="J2479" i="2"/>
  <c r="F2479" i="2"/>
  <c r="N2477" i="2"/>
  <c r="P2477" i="2" s="1"/>
  <c r="O2478" i="2"/>
  <c r="P2478" i="2" l="1"/>
  <c r="J2480" i="2"/>
  <c r="F2480" i="2"/>
  <c r="B2481" i="2"/>
  <c r="L2480" i="2"/>
  <c r="H2480" i="2"/>
  <c r="D2480" i="2"/>
  <c r="C2480" i="2"/>
  <c r="M2479" i="2"/>
  <c r="I2479" i="2"/>
  <c r="E2479" i="2"/>
  <c r="O2479" i="2" s="1"/>
  <c r="K2479" i="2"/>
  <c r="G2479" i="2"/>
  <c r="K2480" i="2" l="1"/>
  <c r="G2480" i="2"/>
  <c r="C2481" i="2"/>
  <c r="M2480" i="2"/>
  <c r="I2480" i="2"/>
  <c r="E2480" i="2"/>
  <c r="B2482" i="2"/>
  <c r="L2481" i="2"/>
  <c r="H2481" i="2"/>
  <c r="D2481" i="2"/>
  <c r="J2481" i="2"/>
  <c r="F2481" i="2"/>
  <c r="O2480" i="2"/>
  <c r="N2480" i="2"/>
  <c r="N2479" i="2"/>
  <c r="P2479" i="2" s="1"/>
  <c r="P2480" i="2" l="1"/>
  <c r="J2482" i="2"/>
  <c r="F2482" i="2"/>
  <c r="B2483" i="2"/>
  <c r="L2482" i="2"/>
  <c r="H2482" i="2"/>
  <c r="D2482" i="2"/>
  <c r="C2482" i="2"/>
  <c r="M2481" i="2"/>
  <c r="I2481" i="2"/>
  <c r="E2481" i="2"/>
  <c r="K2481" i="2"/>
  <c r="G2481" i="2"/>
  <c r="O2481" i="2"/>
  <c r="N2481" i="2"/>
  <c r="P2481" i="2" l="1"/>
  <c r="K2482" i="2"/>
  <c r="G2482" i="2"/>
  <c r="C2483" i="2"/>
  <c r="M2482" i="2"/>
  <c r="I2482" i="2"/>
  <c r="E2482" i="2"/>
  <c r="B2484" i="2"/>
  <c r="L2483" i="2"/>
  <c r="H2483" i="2"/>
  <c r="D2483" i="2"/>
  <c r="J2483" i="2"/>
  <c r="F2483" i="2"/>
  <c r="O2482" i="2"/>
  <c r="N2482" i="2"/>
  <c r="P2482" i="2" s="1"/>
  <c r="J2484" i="2" l="1"/>
  <c r="F2484" i="2"/>
  <c r="B2485" i="2"/>
  <c r="L2484" i="2"/>
  <c r="H2484" i="2"/>
  <c r="D2484" i="2"/>
  <c r="C2484" i="2"/>
  <c r="M2483" i="2"/>
  <c r="I2483" i="2"/>
  <c r="E2483" i="2"/>
  <c r="O2483" i="2" s="1"/>
  <c r="K2483" i="2"/>
  <c r="G2483" i="2"/>
  <c r="K2484" i="2" l="1"/>
  <c r="G2484" i="2"/>
  <c r="C2485" i="2"/>
  <c r="M2484" i="2"/>
  <c r="I2484" i="2"/>
  <c r="E2484" i="2"/>
  <c r="N2484" i="2" s="1"/>
  <c r="B2486" i="2"/>
  <c r="L2485" i="2"/>
  <c r="H2485" i="2"/>
  <c r="D2485" i="2"/>
  <c r="J2485" i="2"/>
  <c r="F2485" i="2"/>
  <c r="N2483" i="2"/>
  <c r="P2483" i="2" s="1"/>
  <c r="O2484" i="2"/>
  <c r="P2484" i="2" l="1"/>
  <c r="J2486" i="2"/>
  <c r="F2486" i="2"/>
  <c r="B2487" i="2"/>
  <c r="L2486" i="2"/>
  <c r="H2486" i="2"/>
  <c r="D2486" i="2"/>
  <c r="C2486" i="2"/>
  <c r="M2485" i="2"/>
  <c r="I2485" i="2"/>
  <c r="E2485" i="2"/>
  <c r="O2485" i="2" s="1"/>
  <c r="K2485" i="2"/>
  <c r="G2485" i="2"/>
  <c r="N2485" i="2" l="1"/>
  <c r="P2485" i="2" s="1"/>
  <c r="K2486" i="2"/>
  <c r="G2486" i="2"/>
  <c r="C2487" i="2"/>
  <c r="M2486" i="2"/>
  <c r="I2486" i="2"/>
  <c r="E2486" i="2"/>
  <c r="B2488" i="2"/>
  <c r="L2487" i="2"/>
  <c r="H2487" i="2"/>
  <c r="D2487" i="2"/>
  <c r="J2487" i="2"/>
  <c r="F2487" i="2"/>
  <c r="O2486" i="2"/>
  <c r="N2486" i="2"/>
  <c r="P2486" i="2" l="1"/>
  <c r="J2488" i="2"/>
  <c r="F2488" i="2"/>
  <c r="B2489" i="2"/>
  <c r="L2488" i="2"/>
  <c r="H2488" i="2"/>
  <c r="D2488" i="2"/>
  <c r="C2488" i="2"/>
  <c r="M2487" i="2"/>
  <c r="I2487" i="2"/>
  <c r="E2487" i="2"/>
  <c r="K2487" i="2"/>
  <c r="G2487" i="2"/>
  <c r="O2487" i="2"/>
  <c r="N2487" i="2"/>
  <c r="P2487" i="2" l="1"/>
  <c r="K2488" i="2"/>
  <c r="G2488" i="2"/>
  <c r="C2489" i="2"/>
  <c r="M2488" i="2"/>
  <c r="I2488" i="2"/>
  <c r="E2488" i="2"/>
  <c r="B2490" i="2"/>
  <c r="L2489" i="2"/>
  <c r="H2489" i="2"/>
  <c r="D2489" i="2"/>
  <c r="J2489" i="2"/>
  <c r="F2489" i="2"/>
  <c r="O2488" i="2"/>
  <c r="N2488" i="2"/>
  <c r="P2488" i="2" l="1"/>
  <c r="J2490" i="2"/>
  <c r="F2490" i="2"/>
  <c r="B2491" i="2"/>
  <c r="L2490" i="2"/>
  <c r="H2490" i="2"/>
  <c r="D2490" i="2"/>
  <c r="C2490" i="2"/>
  <c r="M2489" i="2"/>
  <c r="I2489" i="2"/>
  <c r="E2489" i="2"/>
  <c r="K2489" i="2"/>
  <c r="G2489" i="2"/>
  <c r="O2489" i="2"/>
  <c r="N2489" i="2"/>
  <c r="P2489" i="2" s="1"/>
  <c r="K2490" i="2" l="1"/>
  <c r="G2490" i="2"/>
  <c r="C2491" i="2"/>
  <c r="M2490" i="2"/>
  <c r="I2490" i="2"/>
  <c r="E2490" i="2"/>
  <c r="B2492" i="2"/>
  <c r="L2491" i="2"/>
  <c r="H2491" i="2"/>
  <c r="D2491" i="2"/>
  <c r="J2491" i="2"/>
  <c r="F2491" i="2"/>
  <c r="O2490" i="2"/>
  <c r="N2490" i="2"/>
  <c r="P2490" i="2" l="1"/>
  <c r="J2492" i="2"/>
  <c r="F2492" i="2"/>
  <c r="B2493" i="2"/>
  <c r="L2492" i="2"/>
  <c r="H2492" i="2"/>
  <c r="D2492" i="2"/>
  <c r="C2492" i="2"/>
  <c r="M2491" i="2"/>
  <c r="I2491" i="2"/>
  <c r="E2491" i="2"/>
  <c r="K2491" i="2"/>
  <c r="G2491" i="2"/>
  <c r="O2491" i="2"/>
  <c r="N2491" i="2"/>
  <c r="P2491" i="2" s="1"/>
  <c r="K2492" i="2" l="1"/>
  <c r="G2492" i="2"/>
  <c r="C2493" i="2"/>
  <c r="M2492" i="2"/>
  <c r="I2492" i="2"/>
  <c r="E2492" i="2"/>
  <c r="B2494" i="2"/>
  <c r="L2493" i="2"/>
  <c r="H2493" i="2"/>
  <c r="D2493" i="2"/>
  <c r="J2493" i="2"/>
  <c r="F2493" i="2"/>
  <c r="O2492" i="2"/>
  <c r="N2492" i="2"/>
  <c r="P2492" i="2" l="1"/>
  <c r="J2494" i="2"/>
  <c r="F2494" i="2"/>
  <c r="B2495" i="2"/>
  <c r="L2494" i="2"/>
  <c r="H2494" i="2"/>
  <c r="D2494" i="2"/>
  <c r="C2494" i="2"/>
  <c r="M2493" i="2"/>
  <c r="I2493" i="2"/>
  <c r="E2493" i="2"/>
  <c r="K2493" i="2"/>
  <c r="G2493" i="2"/>
  <c r="O2493" i="2"/>
  <c r="N2493" i="2"/>
  <c r="P2493" i="2" l="1"/>
  <c r="K2494" i="2"/>
  <c r="G2494" i="2"/>
  <c r="C2495" i="2"/>
  <c r="M2494" i="2"/>
  <c r="I2494" i="2"/>
  <c r="E2494" i="2"/>
  <c r="B2496" i="2"/>
  <c r="L2495" i="2"/>
  <c r="H2495" i="2"/>
  <c r="D2495" i="2"/>
  <c r="J2495" i="2"/>
  <c r="F2495" i="2"/>
  <c r="O2494" i="2"/>
  <c r="N2494" i="2"/>
  <c r="P2494" i="2" l="1"/>
  <c r="J2496" i="2"/>
  <c r="F2496" i="2"/>
  <c r="B2497" i="2"/>
  <c r="L2496" i="2"/>
  <c r="H2496" i="2"/>
  <c r="D2496" i="2"/>
  <c r="C2496" i="2"/>
  <c r="M2495" i="2"/>
  <c r="I2495" i="2"/>
  <c r="E2495" i="2"/>
  <c r="K2495" i="2"/>
  <c r="G2495" i="2"/>
  <c r="O2495" i="2"/>
  <c r="N2495" i="2"/>
  <c r="P2495" i="2" s="1"/>
  <c r="K2496" i="2" l="1"/>
  <c r="G2496" i="2"/>
  <c r="C2497" i="2"/>
  <c r="M2496" i="2"/>
  <c r="I2496" i="2"/>
  <c r="E2496" i="2"/>
  <c r="B2498" i="2"/>
  <c r="L2497" i="2"/>
  <c r="H2497" i="2"/>
  <c r="D2497" i="2"/>
  <c r="J2497" i="2"/>
  <c r="F2497" i="2"/>
  <c r="O2496" i="2"/>
  <c r="N2496" i="2"/>
  <c r="P2496" i="2" l="1"/>
  <c r="J2498" i="2"/>
  <c r="F2498" i="2"/>
  <c r="B2499" i="2"/>
  <c r="L2498" i="2"/>
  <c r="H2498" i="2"/>
  <c r="D2498" i="2"/>
  <c r="C2498" i="2"/>
  <c r="M2497" i="2"/>
  <c r="I2497" i="2"/>
  <c r="E2497" i="2"/>
  <c r="K2497" i="2"/>
  <c r="G2497" i="2"/>
  <c r="O2497" i="2"/>
  <c r="N2497" i="2"/>
  <c r="P2497" i="2" l="1"/>
  <c r="K2498" i="2"/>
  <c r="G2498" i="2"/>
  <c r="C2499" i="2"/>
  <c r="M2498" i="2"/>
  <c r="I2498" i="2"/>
  <c r="E2498" i="2"/>
  <c r="B2500" i="2"/>
  <c r="L2499" i="2"/>
  <c r="H2499" i="2"/>
  <c r="D2499" i="2"/>
  <c r="J2499" i="2"/>
  <c r="F2499" i="2"/>
  <c r="O2498" i="2"/>
  <c r="N2498" i="2"/>
  <c r="P2498" i="2" l="1"/>
  <c r="J2500" i="2"/>
  <c r="F2500" i="2"/>
  <c r="B2501" i="2"/>
  <c r="L2500" i="2"/>
  <c r="H2500" i="2"/>
  <c r="D2500" i="2"/>
  <c r="C2500" i="2"/>
  <c r="M2499" i="2"/>
  <c r="I2499" i="2"/>
  <c r="E2499" i="2"/>
  <c r="K2499" i="2"/>
  <c r="G2499" i="2"/>
  <c r="O2499" i="2"/>
  <c r="N2499" i="2"/>
  <c r="P2499" i="2" s="1"/>
  <c r="K2500" i="2" l="1"/>
  <c r="G2500" i="2"/>
  <c r="C2501" i="2"/>
  <c r="M2500" i="2"/>
  <c r="I2500" i="2"/>
  <c r="E2500" i="2"/>
  <c r="B2502" i="2"/>
  <c r="L2501" i="2"/>
  <c r="H2501" i="2"/>
  <c r="D2501" i="2"/>
  <c r="J2501" i="2"/>
  <c r="F2501" i="2"/>
  <c r="O2500" i="2"/>
  <c r="N2500" i="2"/>
  <c r="P2500" i="2" l="1"/>
  <c r="J2502" i="2"/>
  <c r="F2502" i="2"/>
  <c r="B2503" i="2"/>
  <c r="L2502" i="2"/>
  <c r="H2502" i="2"/>
  <c r="D2502" i="2"/>
  <c r="C2502" i="2"/>
  <c r="M2501" i="2"/>
  <c r="I2501" i="2"/>
  <c r="E2501" i="2"/>
  <c r="O2501" i="2" s="1"/>
  <c r="K2501" i="2"/>
  <c r="G2501" i="2"/>
  <c r="N2501" i="2"/>
  <c r="P2501" i="2" l="1"/>
  <c r="K2502" i="2"/>
  <c r="G2502" i="2"/>
  <c r="C2503" i="2"/>
  <c r="M2502" i="2"/>
  <c r="I2502" i="2"/>
  <c r="E2502" i="2"/>
  <c r="B2504" i="2"/>
  <c r="L2503" i="2"/>
  <c r="H2503" i="2"/>
  <c r="D2503" i="2"/>
  <c r="J2503" i="2"/>
  <c r="F2503" i="2"/>
  <c r="O2502" i="2"/>
  <c r="N2502" i="2"/>
  <c r="P2502" i="2" l="1"/>
  <c r="J2504" i="2"/>
  <c r="F2504" i="2"/>
  <c r="B2505" i="2"/>
  <c r="L2504" i="2"/>
  <c r="H2504" i="2"/>
  <c r="D2504" i="2"/>
  <c r="C2504" i="2"/>
  <c r="M2503" i="2"/>
  <c r="I2503" i="2"/>
  <c r="E2503" i="2"/>
  <c r="K2503" i="2"/>
  <c r="G2503" i="2"/>
  <c r="O2503" i="2"/>
  <c r="N2503" i="2"/>
  <c r="P2503" i="2" s="1"/>
  <c r="K2504" i="2" l="1"/>
  <c r="G2504" i="2"/>
  <c r="C2505" i="2"/>
  <c r="M2504" i="2"/>
  <c r="I2504" i="2"/>
  <c r="E2504" i="2"/>
  <c r="B2506" i="2"/>
  <c r="L2505" i="2"/>
  <c r="H2505" i="2"/>
  <c r="D2505" i="2"/>
  <c r="J2505" i="2"/>
  <c r="F2505" i="2"/>
  <c r="O2504" i="2"/>
  <c r="N2504" i="2"/>
  <c r="P2504" i="2" s="1"/>
  <c r="J2506" i="2" l="1"/>
  <c r="F2506" i="2"/>
  <c r="B2507" i="2"/>
  <c r="L2506" i="2"/>
  <c r="H2506" i="2"/>
  <c r="D2506" i="2"/>
  <c r="C2506" i="2"/>
  <c r="M2505" i="2"/>
  <c r="I2505" i="2"/>
  <c r="E2505" i="2"/>
  <c r="K2505" i="2"/>
  <c r="G2505" i="2"/>
  <c r="O2505" i="2"/>
  <c r="N2505" i="2"/>
  <c r="P2505" i="2" l="1"/>
  <c r="K2506" i="2"/>
  <c r="G2506" i="2"/>
  <c r="C2507" i="2"/>
  <c r="M2506" i="2"/>
  <c r="I2506" i="2"/>
  <c r="E2506" i="2"/>
  <c r="B2508" i="2"/>
  <c r="L2507" i="2"/>
  <c r="H2507" i="2"/>
  <c r="D2507" i="2"/>
  <c r="J2507" i="2"/>
  <c r="F2507" i="2"/>
  <c r="O2506" i="2"/>
  <c r="N2506" i="2"/>
  <c r="P2506" i="2" l="1"/>
  <c r="J2508" i="2"/>
  <c r="F2508" i="2"/>
  <c r="B2509" i="2"/>
  <c r="L2508" i="2"/>
  <c r="H2508" i="2"/>
  <c r="D2508" i="2"/>
  <c r="C2508" i="2"/>
  <c r="M2507" i="2"/>
  <c r="I2507" i="2"/>
  <c r="E2507" i="2"/>
  <c r="K2507" i="2"/>
  <c r="G2507" i="2"/>
  <c r="O2507" i="2"/>
  <c r="N2507" i="2"/>
  <c r="P2507" i="2" l="1"/>
  <c r="K2508" i="2"/>
  <c r="G2508" i="2"/>
  <c r="C2509" i="2"/>
  <c r="M2508" i="2"/>
  <c r="I2508" i="2"/>
  <c r="E2508" i="2"/>
  <c r="O2508" i="2" s="1"/>
  <c r="B2510" i="2"/>
  <c r="L2509" i="2"/>
  <c r="H2509" i="2"/>
  <c r="D2509" i="2"/>
  <c r="J2509" i="2"/>
  <c r="F2509" i="2"/>
  <c r="N2508" i="2"/>
  <c r="P2508" i="2" l="1"/>
  <c r="J2510" i="2"/>
  <c r="F2510" i="2"/>
  <c r="B2511" i="2"/>
  <c r="L2510" i="2"/>
  <c r="H2510" i="2"/>
  <c r="D2510" i="2"/>
  <c r="C2510" i="2"/>
  <c r="M2509" i="2"/>
  <c r="I2509" i="2"/>
  <c r="E2509" i="2"/>
  <c r="O2509" i="2" s="1"/>
  <c r="K2509" i="2"/>
  <c r="G2509" i="2"/>
  <c r="N2509" i="2"/>
  <c r="P2509" i="2" l="1"/>
  <c r="K2510" i="2"/>
  <c r="G2510" i="2"/>
  <c r="C2511" i="2"/>
  <c r="M2510" i="2"/>
  <c r="I2510" i="2"/>
  <c r="E2510" i="2"/>
  <c r="B2512" i="2"/>
  <c r="L2511" i="2"/>
  <c r="H2511" i="2"/>
  <c r="D2511" i="2"/>
  <c r="J2511" i="2"/>
  <c r="F2511" i="2"/>
  <c r="O2510" i="2"/>
  <c r="N2510" i="2"/>
  <c r="P2510" i="2" l="1"/>
  <c r="J2512" i="2"/>
  <c r="F2512" i="2"/>
  <c r="B2513" i="2"/>
  <c r="L2512" i="2"/>
  <c r="H2512" i="2"/>
  <c r="D2512" i="2"/>
  <c r="C2512" i="2"/>
  <c r="M2511" i="2"/>
  <c r="I2511" i="2"/>
  <c r="E2511" i="2"/>
  <c r="O2511" i="2" s="1"/>
  <c r="K2511" i="2"/>
  <c r="G2511" i="2"/>
  <c r="N2511" i="2"/>
  <c r="P2511" i="2" l="1"/>
  <c r="K2512" i="2"/>
  <c r="G2512" i="2"/>
  <c r="C2513" i="2"/>
  <c r="M2512" i="2"/>
  <c r="I2512" i="2"/>
  <c r="E2512" i="2"/>
  <c r="O2512" i="2" s="1"/>
  <c r="B2514" i="2"/>
  <c r="L2513" i="2"/>
  <c r="H2513" i="2"/>
  <c r="D2513" i="2"/>
  <c r="J2513" i="2"/>
  <c r="F2513" i="2"/>
  <c r="N2512" i="2"/>
  <c r="P2512" i="2" l="1"/>
  <c r="J2514" i="2"/>
  <c r="F2514" i="2"/>
  <c r="B2515" i="2"/>
  <c r="L2514" i="2"/>
  <c r="H2514" i="2"/>
  <c r="D2514" i="2"/>
  <c r="C2514" i="2"/>
  <c r="M2513" i="2"/>
  <c r="I2513" i="2"/>
  <c r="E2513" i="2"/>
  <c r="O2513" i="2" s="1"/>
  <c r="K2513" i="2"/>
  <c r="G2513" i="2"/>
  <c r="N2513" i="2"/>
  <c r="P2513" i="2" l="1"/>
  <c r="K2514" i="2"/>
  <c r="G2514" i="2"/>
  <c r="C2515" i="2"/>
  <c r="M2514" i="2"/>
  <c r="I2514" i="2"/>
  <c r="E2514" i="2"/>
  <c r="B2516" i="2"/>
  <c r="L2515" i="2"/>
  <c r="H2515" i="2"/>
  <c r="D2515" i="2"/>
  <c r="J2515" i="2"/>
  <c r="F2515" i="2"/>
  <c r="O2514" i="2"/>
  <c r="N2514" i="2"/>
  <c r="P2514" i="2" l="1"/>
  <c r="J2516" i="2"/>
  <c r="F2516" i="2"/>
  <c r="B2517" i="2"/>
  <c r="L2516" i="2"/>
  <c r="H2516" i="2"/>
  <c r="D2516" i="2"/>
  <c r="C2516" i="2"/>
  <c r="M2515" i="2"/>
  <c r="I2515" i="2"/>
  <c r="E2515" i="2"/>
  <c r="K2515" i="2"/>
  <c r="G2515" i="2"/>
  <c r="O2515" i="2"/>
  <c r="N2515" i="2"/>
  <c r="P2515" i="2" s="1"/>
  <c r="K2516" i="2" l="1"/>
  <c r="G2516" i="2"/>
  <c r="C2517" i="2"/>
  <c r="M2516" i="2"/>
  <c r="I2516" i="2"/>
  <c r="E2516" i="2"/>
  <c r="B2518" i="2"/>
  <c r="L2517" i="2"/>
  <c r="H2517" i="2"/>
  <c r="D2517" i="2"/>
  <c r="J2517" i="2"/>
  <c r="F2517" i="2"/>
  <c r="O2516" i="2"/>
  <c r="N2516" i="2"/>
  <c r="P2516" i="2" l="1"/>
  <c r="J2518" i="2"/>
  <c r="F2518" i="2"/>
  <c r="B2519" i="2"/>
  <c r="L2518" i="2"/>
  <c r="H2518" i="2"/>
  <c r="D2518" i="2"/>
  <c r="C2518" i="2"/>
  <c r="M2517" i="2"/>
  <c r="I2517" i="2"/>
  <c r="E2517" i="2"/>
  <c r="K2517" i="2"/>
  <c r="G2517" i="2"/>
  <c r="O2517" i="2"/>
  <c r="N2517" i="2"/>
  <c r="P2517" i="2" l="1"/>
  <c r="K2518" i="2"/>
  <c r="G2518" i="2"/>
  <c r="C2519" i="2"/>
  <c r="M2518" i="2"/>
  <c r="I2518" i="2"/>
  <c r="E2518" i="2"/>
  <c r="B2520" i="2"/>
  <c r="L2519" i="2"/>
  <c r="H2519" i="2"/>
  <c r="D2519" i="2"/>
  <c r="J2519" i="2"/>
  <c r="F2519" i="2"/>
  <c r="O2518" i="2"/>
  <c r="N2518" i="2"/>
  <c r="P2518" i="2" l="1"/>
  <c r="J2520" i="2"/>
  <c r="F2520" i="2"/>
  <c r="B2521" i="2"/>
  <c r="L2520" i="2"/>
  <c r="H2520" i="2"/>
  <c r="D2520" i="2"/>
  <c r="C2520" i="2"/>
  <c r="M2519" i="2"/>
  <c r="I2519" i="2"/>
  <c r="E2519" i="2"/>
  <c r="O2519" i="2" s="1"/>
  <c r="K2519" i="2"/>
  <c r="G2519" i="2"/>
  <c r="N2519" i="2" l="1"/>
  <c r="P2519" i="2" s="1"/>
  <c r="K2520" i="2"/>
  <c r="G2520" i="2"/>
  <c r="C2521" i="2"/>
  <c r="M2520" i="2"/>
  <c r="I2520" i="2"/>
  <c r="E2520" i="2"/>
  <c r="B2522" i="2"/>
  <c r="L2521" i="2"/>
  <c r="H2521" i="2"/>
  <c r="D2521" i="2"/>
  <c r="J2521" i="2"/>
  <c r="F2521" i="2"/>
  <c r="O2520" i="2"/>
  <c r="N2520" i="2"/>
  <c r="P2520" i="2" l="1"/>
  <c r="J2522" i="2"/>
  <c r="F2522" i="2"/>
  <c r="B2523" i="2"/>
  <c r="L2522" i="2"/>
  <c r="H2522" i="2"/>
  <c r="D2522" i="2"/>
  <c r="C2522" i="2"/>
  <c r="M2521" i="2"/>
  <c r="I2521" i="2"/>
  <c r="E2521" i="2"/>
  <c r="K2521" i="2"/>
  <c r="G2521" i="2"/>
  <c r="O2521" i="2"/>
  <c r="N2521" i="2"/>
  <c r="P2521" i="2" s="1"/>
  <c r="K2522" i="2" l="1"/>
  <c r="G2522" i="2"/>
  <c r="C2523" i="2"/>
  <c r="M2522" i="2"/>
  <c r="I2522" i="2"/>
  <c r="E2522" i="2"/>
  <c r="B2524" i="2"/>
  <c r="L2523" i="2"/>
  <c r="H2523" i="2"/>
  <c r="D2523" i="2"/>
  <c r="J2523" i="2"/>
  <c r="F2523" i="2"/>
  <c r="O2522" i="2"/>
  <c r="N2522" i="2"/>
  <c r="P2522" i="2" l="1"/>
  <c r="J2524" i="2"/>
  <c r="F2524" i="2"/>
  <c r="B2525" i="2"/>
  <c r="L2524" i="2"/>
  <c r="H2524" i="2"/>
  <c r="D2524" i="2"/>
  <c r="C2524" i="2"/>
  <c r="M2523" i="2"/>
  <c r="I2523" i="2"/>
  <c r="E2523" i="2"/>
  <c r="K2523" i="2"/>
  <c r="G2523" i="2"/>
  <c r="O2523" i="2"/>
  <c r="N2523" i="2"/>
  <c r="P2523" i="2" s="1"/>
  <c r="K2524" i="2" l="1"/>
  <c r="G2524" i="2"/>
  <c r="C2525" i="2"/>
  <c r="M2524" i="2"/>
  <c r="I2524" i="2"/>
  <c r="E2524" i="2"/>
  <c r="B2526" i="2"/>
  <c r="L2525" i="2"/>
  <c r="H2525" i="2"/>
  <c r="D2525" i="2"/>
  <c r="J2525" i="2"/>
  <c r="F2525" i="2"/>
  <c r="O2524" i="2"/>
  <c r="N2524" i="2"/>
  <c r="P2524" i="2" s="1"/>
  <c r="J2526" i="2" l="1"/>
  <c r="F2526" i="2"/>
  <c r="B2527" i="2"/>
  <c r="L2526" i="2"/>
  <c r="H2526" i="2"/>
  <c r="D2526" i="2"/>
  <c r="C2526" i="2"/>
  <c r="M2525" i="2"/>
  <c r="I2525" i="2"/>
  <c r="E2525" i="2"/>
  <c r="K2525" i="2"/>
  <c r="G2525" i="2"/>
  <c r="O2525" i="2"/>
  <c r="N2525" i="2"/>
  <c r="P2525" i="2" l="1"/>
  <c r="K2526" i="2"/>
  <c r="G2526" i="2"/>
  <c r="C2527" i="2"/>
  <c r="M2526" i="2"/>
  <c r="I2526" i="2"/>
  <c r="E2526" i="2"/>
  <c r="B2528" i="2"/>
  <c r="L2527" i="2"/>
  <c r="H2527" i="2"/>
  <c r="D2527" i="2"/>
  <c r="J2527" i="2"/>
  <c r="F2527" i="2"/>
  <c r="O2526" i="2"/>
  <c r="N2526" i="2"/>
  <c r="P2526" i="2" s="1"/>
  <c r="J2528" i="2" l="1"/>
  <c r="F2528" i="2"/>
  <c r="B2529" i="2"/>
  <c r="L2528" i="2"/>
  <c r="H2528" i="2"/>
  <c r="D2528" i="2"/>
  <c r="C2528" i="2"/>
  <c r="M2527" i="2"/>
  <c r="I2527" i="2"/>
  <c r="E2527" i="2"/>
  <c r="K2527" i="2"/>
  <c r="G2527" i="2"/>
  <c r="O2527" i="2"/>
  <c r="N2527" i="2"/>
  <c r="P2527" i="2" l="1"/>
  <c r="K2528" i="2"/>
  <c r="G2528" i="2"/>
  <c r="C2529" i="2"/>
  <c r="M2528" i="2"/>
  <c r="I2528" i="2"/>
  <c r="E2528" i="2"/>
  <c r="B2530" i="2"/>
  <c r="L2529" i="2"/>
  <c r="H2529" i="2"/>
  <c r="D2529" i="2"/>
  <c r="J2529" i="2"/>
  <c r="F2529" i="2"/>
  <c r="O2528" i="2"/>
  <c r="N2528" i="2"/>
  <c r="P2528" i="2" s="1"/>
  <c r="J2530" i="2" l="1"/>
  <c r="F2530" i="2"/>
  <c r="B2531" i="2"/>
  <c r="L2530" i="2"/>
  <c r="H2530" i="2"/>
  <c r="D2530" i="2"/>
  <c r="C2530" i="2"/>
  <c r="M2529" i="2"/>
  <c r="I2529" i="2"/>
  <c r="E2529" i="2"/>
  <c r="K2529" i="2"/>
  <c r="G2529" i="2"/>
  <c r="O2529" i="2"/>
  <c r="N2529" i="2"/>
  <c r="P2529" i="2" l="1"/>
  <c r="K2530" i="2"/>
  <c r="G2530" i="2"/>
  <c r="C2531" i="2"/>
  <c r="M2530" i="2"/>
  <c r="I2530" i="2"/>
  <c r="E2530" i="2"/>
  <c r="B2532" i="2"/>
  <c r="L2531" i="2"/>
  <c r="H2531" i="2"/>
  <c r="D2531" i="2"/>
  <c r="J2531" i="2"/>
  <c r="F2531" i="2"/>
  <c r="O2530" i="2"/>
  <c r="N2530" i="2"/>
  <c r="P2530" i="2" l="1"/>
  <c r="J2532" i="2"/>
  <c r="F2532" i="2"/>
  <c r="B2533" i="2"/>
  <c r="L2532" i="2"/>
  <c r="H2532" i="2"/>
  <c r="D2532" i="2"/>
  <c r="C2532" i="2"/>
  <c r="M2531" i="2"/>
  <c r="I2531" i="2"/>
  <c r="E2531" i="2"/>
  <c r="K2531" i="2"/>
  <c r="G2531" i="2"/>
  <c r="O2531" i="2"/>
  <c r="N2531" i="2"/>
  <c r="P2531" i="2" l="1"/>
  <c r="K2532" i="2"/>
  <c r="G2532" i="2"/>
  <c r="C2533" i="2"/>
  <c r="M2532" i="2"/>
  <c r="I2532" i="2"/>
  <c r="E2532" i="2"/>
  <c r="B2534" i="2"/>
  <c r="L2533" i="2"/>
  <c r="H2533" i="2"/>
  <c r="D2533" i="2"/>
  <c r="J2533" i="2"/>
  <c r="F2533" i="2"/>
  <c r="O2532" i="2"/>
  <c r="N2532" i="2"/>
  <c r="P2532" i="2" l="1"/>
  <c r="J2534" i="2"/>
  <c r="F2534" i="2"/>
  <c r="B2535" i="2"/>
  <c r="L2534" i="2"/>
  <c r="H2534" i="2"/>
  <c r="D2534" i="2"/>
  <c r="C2534" i="2"/>
  <c r="M2533" i="2"/>
  <c r="I2533" i="2"/>
  <c r="E2533" i="2"/>
  <c r="K2533" i="2"/>
  <c r="G2533" i="2"/>
  <c r="O2533" i="2"/>
  <c r="N2533" i="2"/>
  <c r="P2533" i="2" l="1"/>
  <c r="K2534" i="2"/>
  <c r="G2534" i="2"/>
  <c r="C2535" i="2"/>
  <c r="M2534" i="2"/>
  <c r="I2534" i="2"/>
  <c r="E2534" i="2"/>
  <c r="B2536" i="2"/>
  <c r="L2535" i="2"/>
  <c r="H2535" i="2"/>
  <c r="D2535" i="2"/>
  <c r="J2535" i="2"/>
  <c r="F2535" i="2"/>
  <c r="O2534" i="2"/>
  <c r="N2534" i="2"/>
  <c r="P2534" i="2" l="1"/>
  <c r="J2536" i="2"/>
  <c r="F2536" i="2"/>
  <c r="B2537" i="2"/>
  <c r="L2536" i="2"/>
  <c r="H2536" i="2"/>
  <c r="D2536" i="2"/>
  <c r="C2536" i="2"/>
  <c r="M2535" i="2"/>
  <c r="I2535" i="2"/>
  <c r="E2535" i="2"/>
  <c r="K2535" i="2"/>
  <c r="G2535" i="2"/>
  <c r="O2535" i="2"/>
  <c r="N2535" i="2"/>
  <c r="P2535" i="2" l="1"/>
  <c r="K2536" i="2"/>
  <c r="G2536" i="2"/>
  <c r="C2537" i="2"/>
  <c r="M2536" i="2"/>
  <c r="I2536" i="2"/>
  <c r="E2536" i="2"/>
  <c r="B2538" i="2"/>
  <c r="L2537" i="2"/>
  <c r="H2537" i="2"/>
  <c r="D2537" i="2"/>
  <c r="J2537" i="2"/>
  <c r="F2537" i="2"/>
  <c r="O2536" i="2"/>
  <c r="N2536" i="2"/>
  <c r="P2536" i="2" s="1"/>
  <c r="J2538" i="2" l="1"/>
  <c r="F2538" i="2"/>
  <c r="B2539" i="2"/>
  <c r="L2538" i="2"/>
  <c r="H2538" i="2"/>
  <c r="D2538" i="2"/>
  <c r="C2538" i="2"/>
  <c r="M2537" i="2"/>
  <c r="I2537" i="2"/>
  <c r="E2537" i="2"/>
  <c r="K2537" i="2"/>
  <c r="G2537" i="2"/>
  <c r="O2537" i="2"/>
  <c r="N2537" i="2"/>
  <c r="P2537" i="2" l="1"/>
  <c r="K2538" i="2"/>
  <c r="G2538" i="2"/>
  <c r="C2539" i="2"/>
  <c r="M2538" i="2"/>
  <c r="I2538" i="2"/>
  <c r="E2538" i="2"/>
  <c r="B2540" i="2"/>
  <c r="L2539" i="2"/>
  <c r="H2539" i="2"/>
  <c r="D2539" i="2"/>
  <c r="J2539" i="2"/>
  <c r="F2539" i="2"/>
  <c r="O2538" i="2"/>
  <c r="N2538" i="2"/>
  <c r="P2538" i="2" l="1"/>
  <c r="J2540" i="2"/>
  <c r="F2540" i="2"/>
  <c r="B2541" i="2"/>
  <c r="L2540" i="2"/>
  <c r="H2540" i="2"/>
  <c r="D2540" i="2"/>
  <c r="C2540" i="2"/>
  <c r="M2539" i="2"/>
  <c r="I2539" i="2"/>
  <c r="E2539" i="2"/>
  <c r="K2539" i="2"/>
  <c r="G2539" i="2"/>
  <c r="O2539" i="2"/>
  <c r="N2539" i="2"/>
  <c r="P2539" i="2" l="1"/>
  <c r="K2540" i="2"/>
  <c r="G2540" i="2"/>
  <c r="C2541" i="2"/>
  <c r="M2540" i="2"/>
  <c r="I2540" i="2"/>
  <c r="E2540" i="2"/>
  <c r="O2540" i="2" s="1"/>
  <c r="B2542" i="2"/>
  <c r="L2541" i="2"/>
  <c r="H2541" i="2"/>
  <c r="D2541" i="2"/>
  <c r="J2541" i="2"/>
  <c r="F2541" i="2"/>
  <c r="N2540" i="2"/>
  <c r="P2540" i="2" l="1"/>
  <c r="J2542" i="2"/>
  <c r="F2542" i="2"/>
  <c r="B2543" i="2"/>
  <c r="L2542" i="2"/>
  <c r="H2542" i="2"/>
  <c r="D2542" i="2"/>
  <c r="C2542" i="2"/>
  <c r="M2541" i="2"/>
  <c r="I2541" i="2"/>
  <c r="E2541" i="2"/>
  <c r="K2541" i="2"/>
  <c r="G2541" i="2"/>
  <c r="O2541" i="2"/>
  <c r="N2541" i="2"/>
  <c r="P2541" i="2" l="1"/>
  <c r="K2542" i="2"/>
  <c r="G2542" i="2"/>
  <c r="C2543" i="2"/>
  <c r="M2542" i="2"/>
  <c r="I2542" i="2"/>
  <c r="E2542" i="2"/>
  <c r="B2544" i="2"/>
  <c r="L2543" i="2"/>
  <c r="H2543" i="2"/>
  <c r="D2543" i="2"/>
  <c r="J2543" i="2"/>
  <c r="F2543" i="2"/>
  <c r="O2542" i="2"/>
  <c r="N2542" i="2"/>
  <c r="P2542" i="2" l="1"/>
  <c r="J2544" i="2"/>
  <c r="F2544" i="2"/>
  <c r="B2545" i="2"/>
  <c r="L2544" i="2"/>
  <c r="H2544" i="2"/>
  <c r="D2544" i="2"/>
  <c r="C2544" i="2"/>
  <c r="M2543" i="2"/>
  <c r="I2543" i="2"/>
  <c r="E2543" i="2"/>
  <c r="K2543" i="2"/>
  <c r="G2543" i="2"/>
  <c r="O2543" i="2"/>
  <c r="N2543" i="2"/>
  <c r="P2543" i="2" s="1"/>
  <c r="K2544" i="2" l="1"/>
  <c r="G2544" i="2"/>
  <c r="C2545" i="2"/>
  <c r="M2544" i="2"/>
  <c r="I2544" i="2"/>
  <c r="E2544" i="2"/>
  <c r="B2546" i="2"/>
  <c r="L2545" i="2"/>
  <c r="H2545" i="2"/>
  <c r="D2545" i="2"/>
  <c r="J2545" i="2"/>
  <c r="F2545" i="2"/>
  <c r="O2544" i="2"/>
  <c r="N2544" i="2"/>
  <c r="P2544" i="2" l="1"/>
  <c r="J2546" i="2"/>
  <c r="F2546" i="2"/>
  <c r="B2547" i="2"/>
  <c r="L2546" i="2"/>
  <c r="H2546" i="2"/>
  <c r="D2546" i="2"/>
  <c r="C2546" i="2"/>
  <c r="M2545" i="2"/>
  <c r="I2545" i="2"/>
  <c r="E2545" i="2"/>
  <c r="K2545" i="2"/>
  <c r="G2545" i="2"/>
  <c r="O2545" i="2"/>
  <c r="N2545" i="2"/>
  <c r="P2545" i="2" l="1"/>
  <c r="K2546" i="2"/>
  <c r="G2546" i="2"/>
  <c r="C2547" i="2"/>
  <c r="M2546" i="2"/>
  <c r="I2546" i="2"/>
  <c r="E2546" i="2"/>
  <c r="B2548" i="2"/>
  <c r="L2547" i="2"/>
  <c r="H2547" i="2"/>
  <c r="D2547" i="2"/>
  <c r="J2547" i="2"/>
  <c r="F2547" i="2"/>
  <c r="O2546" i="2"/>
  <c r="N2546" i="2"/>
  <c r="P2546" i="2" l="1"/>
  <c r="B2549" i="2"/>
  <c r="L2548" i="2"/>
  <c r="H2548" i="2"/>
  <c r="D2548" i="2"/>
  <c r="J2548" i="2"/>
  <c r="F2548" i="2"/>
  <c r="C2548" i="2"/>
  <c r="M2547" i="2"/>
  <c r="I2547" i="2"/>
  <c r="E2547" i="2"/>
  <c r="O2547" i="2" s="1"/>
  <c r="K2547" i="2"/>
  <c r="G2547" i="2"/>
  <c r="K2548" i="2" l="1"/>
  <c r="C2549" i="2"/>
  <c r="M2548" i="2"/>
  <c r="I2548" i="2"/>
  <c r="G2548" i="2"/>
  <c r="E2548" i="2"/>
  <c r="O2548" i="2" s="1"/>
  <c r="N2547" i="2"/>
  <c r="P2547" i="2" s="1"/>
  <c r="J2549" i="2"/>
  <c r="F2549" i="2"/>
  <c r="B2550" i="2"/>
  <c r="L2549" i="2"/>
  <c r="H2549" i="2"/>
  <c r="D2549" i="2"/>
  <c r="B2551" i="2" l="1"/>
  <c r="L2550" i="2"/>
  <c r="H2550" i="2"/>
  <c r="D2550" i="2"/>
  <c r="J2550" i="2"/>
  <c r="F2550" i="2"/>
  <c r="C2550" i="2"/>
  <c r="M2549" i="2"/>
  <c r="I2549" i="2"/>
  <c r="E2549" i="2"/>
  <c r="N2549" i="2" s="1"/>
  <c r="K2549" i="2"/>
  <c r="G2549" i="2"/>
  <c r="N2548" i="2"/>
  <c r="P2548" i="2" s="1"/>
  <c r="K2550" i="2" l="1"/>
  <c r="G2550" i="2"/>
  <c r="C2551" i="2"/>
  <c r="M2550" i="2"/>
  <c r="I2550" i="2"/>
  <c r="E2550" i="2"/>
  <c r="O2550" i="2" s="1"/>
  <c r="O2549" i="2"/>
  <c r="P2549" i="2" s="1"/>
  <c r="J2551" i="2"/>
  <c r="F2551" i="2"/>
  <c r="B2552" i="2"/>
  <c r="L2551" i="2"/>
  <c r="H2551" i="2"/>
  <c r="D2551" i="2"/>
  <c r="B2553" i="2" l="1"/>
  <c r="L2552" i="2"/>
  <c r="H2552" i="2"/>
  <c r="D2552" i="2"/>
  <c r="J2552" i="2"/>
  <c r="F2552" i="2"/>
  <c r="N2550" i="2"/>
  <c r="P2550" i="2" s="1"/>
  <c r="C2552" i="2"/>
  <c r="M2551" i="2"/>
  <c r="I2551" i="2"/>
  <c r="E2551" i="2"/>
  <c r="N2551" i="2" s="1"/>
  <c r="K2551" i="2"/>
  <c r="G2551" i="2"/>
  <c r="O2551" i="2" l="1"/>
  <c r="P2551" i="2" s="1"/>
  <c r="K2552" i="2"/>
  <c r="G2552" i="2"/>
  <c r="C2553" i="2"/>
  <c r="M2552" i="2"/>
  <c r="I2552" i="2"/>
  <c r="E2552" i="2"/>
  <c r="O2552" i="2" s="1"/>
  <c r="J2553" i="2"/>
  <c r="F2553" i="2"/>
  <c r="B2554" i="2"/>
  <c r="L2553" i="2"/>
  <c r="H2553" i="2"/>
  <c r="D2553" i="2"/>
  <c r="B2555" i="2" l="1"/>
  <c r="L2554" i="2"/>
  <c r="H2554" i="2"/>
  <c r="D2554" i="2"/>
  <c r="J2554" i="2"/>
  <c r="F2554" i="2"/>
  <c r="N2552" i="2"/>
  <c r="P2552" i="2" s="1"/>
  <c r="C2554" i="2"/>
  <c r="M2553" i="2"/>
  <c r="I2553" i="2"/>
  <c r="E2553" i="2"/>
  <c r="N2553" i="2" s="1"/>
  <c r="K2553" i="2"/>
  <c r="G2553" i="2"/>
  <c r="O2553" i="2" l="1"/>
  <c r="P2553" i="2" s="1"/>
  <c r="K2554" i="2"/>
  <c r="G2554" i="2"/>
  <c r="C2555" i="2"/>
  <c r="M2554" i="2"/>
  <c r="I2554" i="2"/>
  <c r="E2554" i="2"/>
  <c r="O2554" i="2" s="1"/>
  <c r="J2555" i="2"/>
  <c r="F2555" i="2"/>
  <c r="B2556" i="2"/>
  <c r="L2555" i="2"/>
  <c r="H2555" i="2"/>
  <c r="D2555" i="2"/>
  <c r="B2557" i="2" l="1"/>
  <c r="L2556" i="2"/>
  <c r="H2556" i="2"/>
  <c r="D2556" i="2"/>
  <c r="J2556" i="2"/>
  <c r="F2556" i="2"/>
  <c r="N2554" i="2"/>
  <c r="P2554" i="2" s="1"/>
  <c r="C2556" i="2"/>
  <c r="M2555" i="2"/>
  <c r="I2555" i="2"/>
  <c r="E2555" i="2"/>
  <c r="N2555" i="2" s="1"/>
  <c r="K2555" i="2"/>
  <c r="G2555" i="2"/>
  <c r="O2555" i="2" l="1"/>
  <c r="P2555" i="2" s="1"/>
  <c r="K2556" i="2"/>
  <c r="G2556" i="2"/>
  <c r="C2557" i="2"/>
  <c r="M2556" i="2"/>
  <c r="I2556" i="2"/>
  <c r="E2556" i="2"/>
  <c r="O2556" i="2" s="1"/>
  <c r="J2557" i="2"/>
  <c r="F2557" i="2"/>
  <c r="B2558" i="2"/>
  <c r="L2557" i="2"/>
  <c r="H2557" i="2"/>
  <c r="D2557" i="2"/>
  <c r="B2559" i="2" l="1"/>
  <c r="L2558" i="2"/>
  <c r="H2558" i="2"/>
  <c r="D2558" i="2"/>
  <c r="J2558" i="2"/>
  <c r="F2558" i="2"/>
  <c r="N2556" i="2"/>
  <c r="P2556" i="2" s="1"/>
  <c r="C2558" i="2"/>
  <c r="M2557" i="2"/>
  <c r="I2557" i="2"/>
  <c r="E2557" i="2"/>
  <c r="N2557" i="2" s="1"/>
  <c r="K2557" i="2"/>
  <c r="G2557" i="2"/>
  <c r="O2557" i="2" l="1"/>
  <c r="P2557" i="2" s="1"/>
  <c r="K2558" i="2"/>
  <c r="G2558" i="2"/>
  <c r="C2559" i="2"/>
  <c r="M2558" i="2"/>
  <c r="I2558" i="2"/>
  <c r="E2558" i="2"/>
  <c r="O2558" i="2" s="1"/>
  <c r="J2559" i="2"/>
  <c r="F2559" i="2"/>
  <c r="B2560" i="2"/>
  <c r="L2559" i="2"/>
  <c r="H2559" i="2"/>
  <c r="D2559" i="2"/>
  <c r="B2561" i="2" l="1"/>
  <c r="L2560" i="2"/>
  <c r="H2560" i="2"/>
  <c r="D2560" i="2"/>
  <c r="J2560" i="2"/>
  <c r="F2560" i="2"/>
  <c r="N2558" i="2"/>
  <c r="P2558" i="2" s="1"/>
  <c r="C2560" i="2"/>
  <c r="M2559" i="2"/>
  <c r="I2559" i="2"/>
  <c r="E2559" i="2"/>
  <c r="N2559" i="2" s="1"/>
  <c r="K2559" i="2"/>
  <c r="G2559" i="2"/>
  <c r="O2559" i="2" l="1"/>
  <c r="P2559" i="2" s="1"/>
  <c r="K2560" i="2"/>
  <c r="G2560" i="2"/>
  <c r="C2561" i="2"/>
  <c r="M2560" i="2"/>
  <c r="I2560" i="2"/>
  <c r="E2560" i="2"/>
  <c r="O2560" i="2" s="1"/>
  <c r="J2561" i="2"/>
  <c r="F2561" i="2"/>
  <c r="B2562" i="2"/>
  <c r="L2561" i="2"/>
  <c r="H2561" i="2"/>
  <c r="D2561" i="2"/>
  <c r="B2563" i="2" l="1"/>
  <c r="L2562" i="2"/>
  <c r="H2562" i="2"/>
  <c r="D2562" i="2"/>
  <c r="J2562" i="2"/>
  <c r="F2562" i="2"/>
  <c r="N2560" i="2"/>
  <c r="P2560" i="2" s="1"/>
  <c r="C2562" i="2"/>
  <c r="M2561" i="2"/>
  <c r="I2561" i="2"/>
  <c r="E2561" i="2"/>
  <c r="N2561" i="2" s="1"/>
  <c r="K2561" i="2"/>
  <c r="G2561" i="2"/>
  <c r="O2561" i="2" l="1"/>
  <c r="P2561" i="2" s="1"/>
  <c r="K2562" i="2"/>
  <c r="G2562" i="2"/>
  <c r="C2563" i="2"/>
  <c r="M2562" i="2"/>
  <c r="I2562" i="2"/>
  <c r="E2562" i="2"/>
  <c r="O2562" i="2" s="1"/>
  <c r="J2563" i="2"/>
  <c r="F2563" i="2"/>
  <c r="B2564" i="2"/>
  <c r="L2563" i="2"/>
  <c r="H2563" i="2"/>
  <c r="D2563" i="2"/>
  <c r="B2565" i="2" l="1"/>
  <c r="L2564" i="2"/>
  <c r="H2564" i="2"/>
  <c r="D2564" i="2"/>
  <c r="J2564" i="2"/>
  <c r="F2564" i="2"/>
  <c r="N2562" i="2"/>
  <c r="P2562" i="2" s="1"/>
  <c r="C2564" i="2"/>
  <c r="M2563" i="2"/>
  <c r="I2563" i="2"/>
  <c r="E2563" i="2"/>
  <c r="N2563" i="2" s="1"/>
  <c r="K2563" i="2"/>
  <c r="G2563" i="2"/>
  <c r="O2563" i="2" l="1"/>
  <c r="P2563" i="2" s="1"/>
  <c r="K2564" i="2"/>
  <c r="G2564" i="2"/>
  <c r="C2565" i="2"/>
  <c r="M2564" i="2"/>
  <c r="I2564" i="2"/>
  <c r="E2564" i="2"/>
  <c r="O2564" i="2" s="1"/>
  <c r="J2565" i="2"/>
  <c r="F2565" i="2"/>
  <c r="B2566" i="2"/>
  <c r="L2565" i="2"/>
  <c r="H2565" i="2"/>
  <c r="D2565" i="2"/>
  <c r="B2567" i="2" l="1"/>
  <c r="L2566" i="2"/>
  <c r="H2566" i="2"/>
  <c r="D2566" i="2"/>
  <c r="J2566" i="2"/>
  <c r="F2566" i="2"/>
  <c r="N2564" i="2"/>
  <c r="P2564" i="2" s="1"/>
  <c r="C2566" i="2"/>
  <c r="M2565" i="2"/>
  <c r="I2565" i="2"/>
  <c r="E2565" i="2"/>
  <c r="N2565" i="2" s="1"/>
  <c r="K2565" i="2"/>
  <c r="G2565" i="2"/>
  <c r="O2565" i="2" l="1"/>
  <c r="P2565" i="2" s="1"/>
  <c r="K2566" i="2"/>
  <c r="G2566" i="2"/>
  <c r="C2567" i="2"/>
  <c r="M2566" i="2"/>
  <c r="I2566" i="2"/>
  <c r="E2566" i="2"/>
  <c r="O2566" i="2" s="1"/>
  <c r="J2567" i="2"/>
  <c r="F2567" i="2"/>
  <c r="B2568" i="2"/>
  <c r="L2567" i="2"/>
  <c r="H2567" i="2"/>
  <c r="D2567" i="2"/>
  <c r="B2569" i="2" l="1"/>
  <c r="L2568" i="2"/>
  <c r="H2568" i="2"/>
  <c r="D2568" i="2"/>
  <c r="J2568" i="2"/>
  <c r="F2568" i="2"/>
  <c r="N2566" i="2"/>
  <c r="P2566" i="2" s="1"/>
  <c r="C2568" i="2"/>
  <c r="M2567" i="2"/>
  <c r="I2567" i="2"/>
  <c r="E2567" i="2"/>
  <c r="N2567" i="2" s="1"/>
  <c r="K2567" i="2"/>
  <c r="G2567" i="2"/>
  <c r="O2567" i="2" l="1"/>
  <c r="P2567" i="2" s="1"/>
  <c r="K2568" i="2"/>
  <c r="G2568" i="2"/>
  <c r="C2569" i="2"/>
  <c r="M2568" i="2"/>
  <c r="I2568" i="2"/>
  <c r="E2568" i="2"/>
  <c r="O2568" i="2" s="1"/>
  <c r="J2569" i="2"/>
  <c r="F2569" i="2"/>
  <c r="B2570" i="2"/>
  <c r="L2569" i="2"/>
  <c r="H2569" i="2"/>
  <c r="D2569" i="2"/>
  <c r="B2571" i="2" l="1"/>
  <c r="L2570" i="2"/>
  <c r="H2570" i="2"/>
  <c r="D2570" i="2"/>
  <c r="J2570" i="2"/>
  <c r="F2570" i="2"/>
  <c r="N2568" i="2"/>
  <c r="P2568" i="2" s="1"/>
  <c r="C2570" i="2"/>
  <c r="M2569" i="2"/>
  <c r="I2569" i="2"/>
  <c r="E2569" i="2"/>
  <c r="N2569" i="2" s="1"/>
  <c r="K2569" i="2"/>
  <c r="G2569" i="2"/>
  <c r="O2569" i="2" l="1"/>
  <c r="P2569" i="2" s="1"/>
  <c r="K2570" i="2"/>
  <c r="G2570" i="2"/>
  <c r="C2571" i="2"/>
  <c r="M2570" i="2"/>
  <c r="I2570" i="2"/>
  <c r="E2570" i="2"/>
  <c r="O2570" i="2" s="1"/>
  <c r="J2571" i="2"/>
  <c r="F2571" i="2"/>
  <c r="B2572" i="2"/>
  <c r="L2571" i="2"/>
  <c r="H2571" i="2"/>
  <c r="D2571" i="2"/>
  <c r="B2573" i="2" l="1"/>
  <c r="L2572" i="2"/>
  <c r="H2572" i="2"/>
  <c r="D2572" i="2"/>
  <c r="J2572" i="2"/>
  <c r="F2572" i="2"/>
  <c r="N2570" i="2"/>
  <c r="P2570" i="2" s="1"/>
  <c r="C2572" i="2"/>
  <c r="M2571" i="2"/>
  <c r="I2571" i="2"/>
  <c r="E2571" i="2"/>
  <c r="N2571" i="2" s="1"/>
  <c r="K2571" i="2"/>
  <c r="G2571" i="2"/>
  <c r="O2571" i="2" l="1"/>
  <c r="P2571" i="2" s="1"/>
  <c r="K2572" i="2"/>
  <c r="G2572" i="2"/>
  <c r="C2573" i="2"/>
  <c r="M2572" i="2"/>
  <c r="I2572" i="2"/>
  <c r="E2572" i="2"/>
  <c r="O2572" i="2" s="1"/>
  <c r="J2573" i="2"/>
  <c r="F2573" i="2"/>
  <c r="B2574" i="2"/>
  <c r="L2573" i="2"/>
  <c r="H2573" i="2"/>
  <c r="D2573" i="2"/>
  <c r="B2575" i="2" l="1"/>
  <c r="L2574" i="2"/>
  <c r="H2574" i="2"/>
  <c r="D2574" i="2"/>
  <c r="J2574" i="2"/>
  <c r="F2574" i="2"/>
  <c r="N2572" i="2"/>
  <c r="P2572" i="2" s="1"/>
  <c r="C2574" i="2"/>
  <c r="M2573" i="2"/>
  <c r="I2573" i="2"/>
  <c r="E2573" i="2"/>
  <c r="N2573" i="2" s="1"/>
  <c r="K2573" i="2"/>
  <c r="G2573" i="2"/>
  <c r="O2573" i="2" l="1"/>
  <c r="P2573" i="2" s="1"/>
  <c r="K2574" i="2"/>
  <c r="G2574" i="2"/>
  <c r="C2575" i="2"/>
  <c r="M2574" i="2"/>
  <c r="I2574" i="2"/>
  <c r="E2574" i="2"/>
  <c r="O2574" i="2" s="1"/>
  <c r="J2575" i="2"/>
  <c r="F2575" i="2"/>
  <c r="B2576" i="2"/>
  <c r="L2575" i="2"/>
  <c r="H2575" i="2"/>
  <c r="D2575" i="2"/>
  <c r="B2577" i="2" l="1"/>
  <c r="L2576" i="2"/>
  <c r="H2576" i="2"/>
  <c r="D2576" i="2"/>
  <c r="J2576" i="2"/>
  <c r="F2576" i="2"/>
  <c r="N2574" i="2"/>
  <c r="P2574" i="2" s="1"/>
  <c r="C2576" i="2"/>
  <c r="M2575" i="2"/>
  <c r="I2575" i="2"/>
  <c r="E2575" i="2"/>
  <c r="N2575" i="2" s="1"/>
  <c r="K2575" i="2"/>
  <c r="G2575" i="2"/>
  <c r="O2575" i="2" l="1"/>
  <c r="P2575" i="2" s="1"/>
  <c r="K2576" i="2"/>
  <c r="G2576" i="2"/>
  <c r="C2577" i="2"/>
  <c r="M2576" i="2"/>
  <c r="I2576" i="2"/>
  <c r="E2576" i="2"/>
  <c r="O2576" i="2" s="1"/>
  <c r="J2577" i="2"/>
  <c r="F2577" i="2"/>
  <c r="B2578" i="2"/>
  <c r="L2577" i="2"/>
  <c r="H2577" i="2"/>
  <c r="D2577" i="2"/>
  <c r="B2579" i="2" l="1"/>
  <c r="L2578" i="2"/>
  <c r="H2578" i="2"/>
  <c r="D2578" i="2"/>
  <c r="J2578" i="2"/>
  <c r="F2578" i="2"/>
  <c r="N2576" i="2"/>
  <c r="P2576" i="2" s="1"/>
  <c r="C2578" i="2"/>
  <c r="M2577" i="2"/>
  <c r="I2577" i="2"/>
  <c r="E2577" i="2"/>
  <c r="N2577" i="2" s="1"/>
  <c r="K2577" i="2"/>
  <c r="G2577" i="2"/>
  <c r="O2577" i="2" l="1"/>
  <c r="P2577" i="2" s="1"/>
  <c r="K2578" i="2"/>
  <c r="G2578" i="2"/>
  <c r="C2579" i="2"/>
  <c r="M2578" i="2"/>
  <c r="I2578" i="2"/>
  <c r="E2578" i="2"/>
  <c r="O2578" i="2" s="1"/>
  <c r="J2579" i="2"/>
  <c r="F2579" i="2"/>
  <c r="B2580" i="2"/>
  <c r="L2579" i="2"/>
  <c r="H2579" i="2"/>
  <c r="D2579" i="2"/>
  <c r="B2581" i="2" l="1"/>
  <c r="L2580" i="2"/>
  <c r="H2580" i="2"/>
  <c r="D2580" i="2"/>
  <c r="J2580" i="2"/>
  <c r="F2580" i="2"/>
  <c r="N2578" i="2"/>
  <c r="P2578" i="2" s="1"/>
  <c r="C2580" i="2"/>
  <c r="M2579" i="2"/>
  <c r="I2579" i="2"/>
  <c r="E2579" i="2"/>
  <c r="N2579" i="2" s="1"/>
  <c r="K2579" i="2"/>
  <c r="G2579" i="2"/>
  <c r="O2579" i="2" l="1"/>
  <c r="P2579" i="2" s="1"/>
  <c r="K2580" i="2"/>
  <c r="G2580" i="2"/>
  <c r="C2581" i="2"/>
  <c r="M2580" i="2"/>
  <c r="I2580" i="2"/>
  <c r="E2580" i="2"/>
  <c r="O2580" i="2" s="1"/>
  <c r="J2581" i="2"/>
  <c r="F2581" i="2"/>
  <c r="B2582" i="2"/>
  <c r="L2581" i="2"/>
  <c r="H2581" i="2"/>
  <c r="D2581" i="2"/>
  <c r="B2583" i="2" l="1"/>
  <c r="L2582" i="2"/>
  <c r="H2582" i="2"/>
  <c r="D2582" i="2"/>
  <c r="J2582" i="2"/>
  <c r="F2582" i="2"/>
  <c r="N2580" i="2"/>
  <c r="P2580" i="2" s="1"/>
  <c r="C2582" i="2"/>
  <c r="M2581" i="2"/>
  <c r="I2581" i="2"/>
  <c r="E2581" i="2"/>
  <c r="N2581" i="2" s="1"/>
  <c r="K2581" i="2"/>
  <c r="G2581" i="2"/>
  <c r="O2581" i="2" l="1"/>
  <c r="P2581" i="2" s="1"/>
  <c r="K2582" i="2"/>
  <c r="G2582" i="2"/>
  <c r="C2583" i="2"/>
  <c r="M2582" i="2"/>
  <c r="I2582" i="2"/>
  <c r="E2582" i="2"/>
  <c r="O2582" i="2" s="1"/>
  <c r="J2583" i="2"/>
  <c r="F2583" i="2"/>
  <c r="B2584" i="2"/>
  <c r="L2583" i="2"/>
  <c r="H2583" i="2"/>
  <c r="D2583" i="2"/>
  <c r="B2585" i="2" l="1"/>
  <c r="L2584" i="2"/>
  <c r="H2584" i="2"/>
  <c r="D2584" i="2"/>
  <c r="J2584" i="2"/>
  <c r="F2584" i="2"/>
  <c r="N2582" i="2"/>
  <c r="P2582" i="2" s="1"/>
  <c r="C2584" i="2"/>
  <c r="M2583" i="2"/>
  <c r="I2583" i="2"/>
  <c r="E2583" i="2"/>
  <c r="N2583" i="2" s="1"/>
  <c r="K2583" i="2"/>
  <c r="G2583" i="2"/>
  <c r="O2583" i="2" l="1"/>
  <c r="P2583" i="2" s="1"/>
  <c r="K2584" i="2"/>
  <c r="G2584" i="2"/>
  <c r="C2585" i="2"/>
  <c r="M2584" i="2"/>
  <c r="I2584" i="2"/>
  <c r="E2584" i="2"/>
  <c r="O2584" i="2" s="1"/>
  <c r="J2585" i="2"/>
  <c r="F2585" i="2"/>
  <c r="B2586" i="2"/>
  <c r="L2585" i="2"/>
  <c r="H2585" i="2"/>
  <c r="D2585" i="2"/>
  <c r="B2587" i="2" l="1"/>
  <c r="L2586" i="2"/>
  <c r="H2586" i="2"/>
  <c r="D2586" i="2"/>
  <c r="J2586" i="2"/>
  <c r="F2586" i="2"/>
  <c r="N2584" i="2"/>
  <c r="P2584" i="2" s="1"/>
  <c r="C2586" i="2"/>
  <c r="M2585" i="2"/>
  <c r="I2585" i="2"/>
  <c r="E2585" i="2"/>
  <c r="N2585" i="2" s="1"/>
  <c r="K2585" i="2"/>
  <c r="G2585" i="2"/>
  <c r="O2585" i="2" l="1"/>
  <c r="P2585" i="2" s="1"/>
  <c r="K2586" i="2"/>
  <c r="G2586" i="2"/>
  <c r="C2587" i="2"/>
  <c r="M2586" i="2"/>
  <c r="I2586" i="2"/>
  <c r="E2586" i="2"/>
  <c r="O2586" i="2" s="1"/>
  <c r="J2587" i="2"/>
  <c r="F2587" i="2"/>
  <c r="B2588" i="2"/>
  <c r="L2587" i="2"/>
  <c r="H2587" i="2"/>
  <c r="D2587" i="2"/>
  <c r="B2589" i="2" l="1"/>
  <c r="L2588" i="2"/>
  <c r="H2588" i="2"/>
  <c r="D2588" i="2"/>
  <c r="J2588" i="2"/>
  <c r="F2588" i="2"/>
  <c r="N2586" i="2"/>
  <c r="P2586" i="2" s="1"/>
  <c r="C2588" i="2"/>
  <c r="M2587" i="2"/>
  <c r="I2587" i="2"/>
  <c r="E2587" i="2"/>
  <c r="N2587" i="2" s="1"/>
  <c r="K2587" i="2"/>
  <c r="G2587" i="2"/>
  <c r="O2587" i="2" l="1"/>
  <c r="P2587" i="2" s="1"/>
  <c r="K2588" i="2"/>
  <c r="G2588" i="2"/>
  <c r="C2589" i="2"/>
  <c r="M2588" i="2"/>
  <c r="I2588" i="2"/>
  <c r="E2588" i="2"/>
  <c r="O2588" i="2" s="1"/>
  <c r="J2589" i="2"/>
  <c r="F2589" i="2"/>
  <c r="B2590" i="2"/>
  <c r="L2589" i="2"/>
  <c r="H2589" i="2"/>
  <c r="D2589" i="2"/>
  <c r="B2591" i="2" l="1"/>
  <c r="L2590" i="2"/>
  <c r="H2590" i="2"/>
  <c r="D2590" i="2"/>
  <c r="J2590" i="2"/>
  <c r="F2590" i="2"/>
  <c r="N2588" i="2"/>
  <c r="P2588" i="2" s="1"/>
  <c r="C2590" i="2"/>
  <c r="M2589" i="2"/>
  <c r="I2589" i="2"/>
  <c r="E2589" i="2"/>
  <c r="N2589" i="2" s="1"/>
  <c r="K2589" i="2"/>
  <c r="G2589" i="2"/>
  <c r="O2589" i="2" l="1"/>
  <c r="P2589" i="2" s="1"/>
  <c r="K2590" i="2"/>
  <c r="G2590" i="2"/>
  <c r="C2591" i="2"/>
  <c r="M2590" i="2"/>
  <c r="I2590" i="2"/>
  <c r="E2590" i="2"/>
  <c r="O2590" i="2" s="1"/>
  <c r="J2591" i="2"/>
  <c r="F2591" i="2"/>
  <c r="B2592" i="2"/>
  <c r="L2591" i="2"/>
  <c r="H2591" i="2"/>
  <c r="D2591" i="2"/>
  <c r="N2590" i="2" l="1"/>
  <c r="P2590" i="2" s="1"/>
  <c r="B2593" i="2"/>
  <c r="L2592" i="2"/>
  <c r="H2592" i="2"/>
  <c r="D2592" i="2"/>
  <c r="J2592" i="2"/>
  <c r="F2592" i="2"/>
  <c r="C2592" i="2"/>
  <c r="M2591" i="2"/>
  <c r="I2591" i="2"/>
  <c r="E2591" i="2"/>
  <c r="N2591" i="2" s="1"/>
  <c r="K2591" i="2"/>
  <c r="G2591" i="2"/>
  <c r="J2593" i="2" l="1"/>
  <c r="F2593" i="2"/>
  <c r="B2594" i="2"/>
  <c r="L2593" i="2"/>
  <c r="H2593" i="2"/>
  <c r="D2593" i="2"/>
  <c r="K2592" i="2"/>
  <c r="G2592" i="2"/>
  <c r="C2593" i="2"/>
  <c r="M2592" i="2"/>
  <c r="I2592" i="2"/>
  <c r="E2592" i="2"/>
  <c r="O2592" i="2" s="1"/>
  <c r="O2591" i="2"/>
  <c r="P2591" i="2" s="1"/>
  <c r="N2592" i="2" l="1"/>
  <c r="P2592" i="2" s="1"/>
  <c r="C2594" i="2"/>
  <c r="M2593" i="2"/>
  <c r="I2593" i="2"/>
  <c r="E2593" i="2"/>
  <c r="N2593" i="2" s="1"/>
  <c r="K2593" i="2"/>
  <c r="G2593" i="2"/>
  <c r="B2595" i="2"/>
  <c r="L2594" i="2"/>
  <c r="H2594" i="2"/>
  <c r="D2594" i="2"/>
  <c r="J2594" i="2"/>
  <c r="F2594" i="2"/>
  <c r="J2595" i="2" l="1"/>
  <c r="F2595" i="2"/>
  <c r="B2596" i="2"/>
  <c r="L2595" i="2"/>
  <c r="H2595" i="2"/>
  <c r="D2595" i="2"/>
  <c r="N2594" i="2"/>
  <c r="O2593" i="2"/>
  <c r="P2593" i="2" s="1"/>
  <c r="K2594" i="2"/>
  <c r="G2594" i="2"/>
  <c r="C2595" i="2"/>
  <c r="M2594" i="2"/>
  <c r="I2594" i="2"/>
  <c r="E2594" i="2"/>
  <c r="O2594" i="2" s="1"/>
  <c r="P2594" i="2" l="1"/>
  <c r="C2596" i="2"/>
  <c r="M2595" i="2"/>
  <c r="I2595" i="2"/>
  <c r="E2595" i="2"/>
  <c r="K2595" i="2"/>
  <c r="G2595" i="2"/>
  <c r="B2597" i="2"/>
  <c r="L2596" i="2"/>
  <c r="H2596" i="2"/>
  <c r="D2596" i="2"/>
  <c r="J2596" i="2"/>
  <c r="F2596" i="2"/>
  <c r="N2595" i="2"/>
  <c r="O2595" i="2"/>
  <c r="P2595" i="2" l="1"/>
  <c r="J2597" i="2"/>
  <c r="F2597" i="2"/>
  <c r="B2598" i="2"/>
  <c r="L2597" i="2"/>
  <c r="H2597" i="2"/>
  <c r="D2597" i="2"/>
  <c r="K2596" i="2"/>
  <c r="G2596" i="2"/>
  <c r="C2597" i="2"/>
  <c r="M2596" i="2"/>
  <c r="I2596" i="2"/>
  <c r="E2596" i="2"/>
  <c r="O2596" i="2" s="1"/>
  <c r="N2596" i="2" l="1"/>
  <c r="P2596" i="2" s="1"/>
  <c r="C2598" i="2"/>
  <c r="M2597" i="2"/>
  <c r="I2597" i="2"/>
  <c r="E2597" i="2"/>
  <c r="N2597" i="2" s="1"/>
  <c r="K2597" i="2"/>
  <c r="G2597" i="2"/>
  <c r="B2599" i="2"/>
  <c r="L2598" i="2"/>
  <c r="H2598" i="2"/>
  <c r="D2598" i="2"/>
  <c r="J2598" i="2"/>
  <c r="F2598" i="2"/>
  <c r="J2599" i="2" l="1"/>
  <c r="F2599" i="2"/>
  <c r="B2600" i="2"/>
  <c r="L2599" i="2"/>
  <c r="H2599" i="2"/>
  <c r="D2599" i="2"/>
  <c r="O2597" i="2"/>
  <c r="P2597" i="2" s="1"/>
  <c r="K2598" i="2"/>
  <c r="G2598" i="2"/>
  <c r="C2599" i="2"/>
  <c r="M2598" i="2"/>
  <c r="I2598" i="2"/>
  <c r="E2598" i="2"/>
  <c r="O2598" i="2" s="1"/>
  <c r="C2600" i="2" l="1"/>
  <c r="M2599" i="2"/>
  <c r="I2599" i="2"/>
  <c r="E2599" i="2"/>
  <c r="K2599" i="2"/>
  <c r="G2599" i="2"/>
  <c r="N2598" i="2"/>
  <c r="P2598" i="2" s="1"/>
  <c r="B2601" i="2"/>
  <c r="L2600" i="2"/>
  <c r="H2600" i="2"/>
  <c r="D2600" i="2"/>
  <c r="J2600" i="2"/>
  <c r="F2600" i="2"/>
  <c r="N2599" i="2"/>
  <c r="O2599" i="2"/>
  <c r="P2599" i="2" l="1"/>
  <c r="J2601" i="2"/>
  <c r="F2601" i="2"/>
  <c r="B2602" i="2"/>
  <c r="L2601" i="2"/>
  <c r="H2601" i="2"/>
  <c r="D2601" i="2"/>
  <c r="K2600" i="2"/>
  <c r="G2600" i="2"/>
  <c r="C2601" i="2"/>
  <c r="M2600" i="2"/>
  <c r="I2600" i="2"/>
  <c r="E2600" i="2"/>
  <c r="O2600" i="2" s="1"/>
  <c r="N2600" i="2" l="1"/>
  <c r="P2600" i="2" s="1"/>
  <c r="C2602" i="2"/>
  <c r="M2601" i="2"/>
  <c r="I2601" i="2"/>
  <c r="E2601" i="2"/>
  <c r="N2601" i="2" s="1"/>
  <c r="K2601" i="2"/>
  <c r="G2601" i="2"/>
  <c r="B2603" i="2"/>
  <c r="L2602" i="2"/>
  <c r="H2602" i="2"/>
  <c r="D2602" i="2"/>
  <c r="J2602" i="2"/>
  <c r="F2602" i="2"/>
  <c r="K2602" i="2" l="1"/>
  <c r="G2602" i="2"/>
  <c r="C2603" i="2"/>
  <c r="M2602" i="2"/>
  <c r="I2602" i="2"/>
  <c r="E2602" i="2"/>
  <c r="O2601" i="2"/>
  <c r="P2601" i="2" s="1"/>
  <c r="J2603" i="2"/>
  <c r="F2603" i="2"/>
  <c r="B2604" i="2"/>
  <c r="L2603" i="2"/>
  <c r="H2603" i="2"/>
  <c r="D2603" i="2"/>
  <c r="O2602" i="2"/>
  <c r="N2602" i="2"/>
  <c r="P2602" i="2" s="1"/>
  <c r="C2604" i="2" l="1"/>
  <c r="M2603" i="2"/>
  <c r="I2603" i="2"/>
  <c r="E2603" i="2"/>
  <c r="K2603" i="2"/>
  <c r="G2603" i="2"/>
  <c r="B2605" i="2"/>
  <c r="L2604" i="2"/>
  <c r="H2604" i="2"/>
  <c r="D2604" i="2"/>
  <c r="J2604" i="2"/>
  <c r="F2604" i="2"/>
  <c r="N2603" i="2"/>
  <c r="O2603" i="2"/>
  <c r="P2603" i="2" l="1"/>
  <c r="B2606" i="2"/>
  <c r="J2605" i="2"/>
  <c r="F2605" i="2"/>
  <c r="L2605" i="2"/>
  <c r="H2605" i="2"/>
  <c r="D2605" i="2"/>
  <c r="K2604" i="2"/>
  <c r="G2604" i="2"/>
  <c r="C2605" i="2"/>
  <c r="M2604" i="2"/>
  <c r="I2604" i="2"/>
  <c r="E2604" i="2"/>
  <c r="O2604" i="2" s="1"/>
  <c r="N2604" i="2" l="1"/>
  <c r="P2604" i="2" s="1"/>
  <c r="M2605" i="2"/>
  <c r="I2605" i="2"/>
  <c r="E2605" i="2"/>
  <c r="C2606" i="2"/>
  <c r="K2605" i="2"/>
  <c r="G2605" i="2"/>
  <c r="N2605" i="2"/>
  <c r="O2605" i="2"/>
  <c r="J2606" i="2"/>
  <c r="F2606" i="2"/>
  <c r="B2607" i="2"/>
  <c r="D2606" i="2"/>
  <c r="H2606" i="2"/>
  <c r="L2606" i="2"/>
  <c r="P2605" i="2" l="1"/>
  <c r="B2608" i="2"/>
  <c r="L2607" i="2"/>
  <c r="H2607" i="2"/>
  <c r="D2607" i="2"/>
  <c r="J2607" i="2"/>
  <c r="F2607" i="2"/>
  <c r="C2607" i="2"/>
  <c r="K2606" i="2"/>
  <c r="E2606" i="2"/>
  <c r="N2606" i="2" s="1"/>
  <c r="I2606" i="2"/>
  <c r="M2606" i="2"/>
  <c r="G2606" i="2"/>
  <c r="J2608" i="2" l="1"/>
  <c r="F2608" i="2"/>
  <c r="L2608" i="2"/>
  <c r="D2608" i="2"/>
  <c r="B2609" i="2"/>
  <c r="H2608" i="2"/>
  <c r="O2606" i="2"/>
  <c r="P2606" i="2" s="1"/>
  <c r="K2607" i="2"/>
  <c r="G2607" i="2"/>
  <c r="C2608" i="2"/>
  <c r="I2607" i="2"/>
  <c r="M2607" i="2"/>
  <c r="E2607" i="2"/>
  <c r="O2607" i="2" s="1"/>
  <c r="C2609" i="2" l="1"/>
  <c r="M2608" i="2"/>
  <c r="I2608" i="2"/>
  <c r="E2608" i="2"/>
  <c r="K2608" i="2"/>
  <c r="G2608" i="2"/>
  <c r="N2607" i="2"/>
  <c r="P2607" i="2" s="1"/>
  <c r="N2608" i="2"/>
  <c r="P2608" i="2" s="1"/>
  <c r="O2608" i="2"/>
  <c r="B2610" i="2"/>
  <c r="L2609" i="2"/>
  <c r="H2609" i="2"/>
  <c r="D2609" i="2"/>
  <c r="F2609" i="2"/>
  <c r="J2609" i="2"/>
  <c r="J2610" i="2" l="1"/>
  <c r="F2610" i="2"/>
  <c r="B2611" i="2"/>
  <c r="H2610" i="2"/>
  <c r="L2610" i="2"/>
  <c r="D2610" i="2"/>
  <c r="K2609" i="2"/>
  <c r="G2609" i="2"/>
  <c r="M2609" i="2"/>
  <c r="E2609" i="2"/>
  <c r="O2609" i="2" s="1"/>
  <c r="C2610" i="2"/>
  <c r="I2609" i="2"/>
  <c r="N2609" i="2" l="1"/>
  <c r="P2609" i="2" s="1"/>
  <c r="C2611" i="2"/>
  <c r="M2610" i="2"/>
  <c r="I2610" i="2"/>
  <c r="E2610" i="2"/>
  <c r="N2610" i="2" s="1"/>
  <c r="G2610" i="2"/>
  <c r="K2610" i="2"/>
  <c r="B2612" i="2"/>
  <c r="L2611" i="2"/>
  <c r="H2611" i="2"/>
  <c r="D2611" i="2"/>
  <c r="J2611" i="2"/>
  <c r="F2611" i="2"/>
  <c r="K2611" i="2" l="1"/>
  <c r="G2611" i="2"/>
  <c r="C2612" i="2"/>
  <c r="I2611" i="2"/>
  <c r="M2611" i="2"/>
  <c r="E2611" i="2"/>
  <c r="J2612" i="2"/>
  <c r="F2612" i="2"/>
  <c r="L2612" i="2"/>
  <c r="D2612" i="2"/>
  <c r="B2613" i="2"/>
  <c r="H2612" i="2"/>
  <c r="O2610" i="2"/>
  <c r="P2610" i="2" s="1"/>
  <c r="O2611" i="2"/>
  <c r="N2611" i="2"/>
  <c r="P2611" i="2" l="1"/>
  <c r="B2614" i="2"/>
  <c r="L2613" i="2"/>
  <c r="H2613" i="2"/>
  <c r="D2613" i="2"/>
  <c r="F2613" i="2"/>
  <c r="J2613" i="2"/>
  <c r="C2613" i="2"/>
  <c r="M2612" i="2"/>
  <c r="I2612" i="2"/>
  <c r="E2612" i="2"/>
  <c r="K2612" i="2"/>
  <c r="G2612" i="2"/>
  <c r="N2612" i="2"/>
  <c r="O2612" i="2"/>
  <c r="P2612" i="2" l="1"/>
  <c r="K2613" i="2"/>
  <c r="G2613" i="2"/>
  <c r="M2613" i="2"/>
  <c r="E2613" i="2"/>
  <c r="O2613" i="2" s="1"/>
  <c r="C2614" i="2"/>
  <c r="I2613" i="2"/>
  <c r="J2614" i="2"/>
  <c r="F2614" i="2"/>
  <c r="B2615" i="2"/>
  <c r="H2614" i="2"/>
  <c r="L2614" i="2"/>
  <c r="D2614" i="2"/>
  <c r="B2616" i="2" l="1"/>
  <c r="L2615" i="2"/>
  <c r="H2615" i="2"/>
  <c r="D2615" i="2"/>
  <c r="J2615" i="2"/>
  <c r="F2615" i="2"/>
  <c r="C2615" i="2"/>
  <c r="M2614" i="2"/>
  <c r="I2614" i="2"/>
  <c r="E2614" i="2"/>
  <c r="N2614" i="2" s="1"/>
  <c r="P2614" i="2" s="1"/>
  <c r="G2614" i="2"/>
  <c r="K2614" i="2"/>
  <c r="O2614" i="2"/>
  <c r="N2613" i="2"/>
  <c r="P2613" i="2" s="1"/>
  <c r="K2615" i="2" l="1"/>
  <c r="G2615" i="2"/>
  <c r="C2616" i="2"/>
  <c r="I2615" i="2"/>
  <c r="M2615" i="2"/>
  <c r="E2615" i="2"/>
  <c r="O2615" i="2" s="1"/>
  <c r="J2616" i="2"/>
  <c r="F2616" i="2"/>
  <c r="L2616" i="2"/>
  <c r="D2616" i="2"/>
  <c r="B2617" i="2"/>
  <c r="H2616" i="2"/>
  <c r="N2615" i="2" l="1"/>
  <c r="P2615" i="2" s="1"/>
  <c r="B2618" i="2"/>
  <c r="L2617" i="2"/>
  <c r="H2617" i="2"/>
  <c r="D2617" i="2"/>
  <c r="F2617" i="2"/>
  <c r="J2617" i="2"/>
  <c r="C2617" i="2"/>
  <c r="M2616" i="2"/>
  <c r="I2616" i="2"/>
  <c r="E2616" i="2"/>
  <c r="N2616" i="2" s="1"/>
  <c r="K2616" i="2"/>
  <c r="G2616" i="2"/>
  <c r="K2617" i="2" l="1"/>
  <c r="G2617" i="2"/>
  <c r="M2617" i="2"/>
  <c r="E2617" i="2"/>
  <c r="O2617" i="2" s="1"/>
  <c r="C2618" i="2"/>
  <c r="I2617" i="2"/>
  <c r="O2616" i="2"/>
  <c r="P2616" i="2" s="1"/>
  <c r="J2618" i="2"/>
  <c r="F2618" i="2"/>
  <c r="B2619" i="2"/>
  <c r="H2618" i="2"/>
  <c r="L2618" i="2"/>
  <c r="D2618" i="2"/>
  <c r="N2617" i="2" l="1"/>
  <c r="P2617" i="2" s="1"/>
  <c r="B2620" i="2"/>
  <c r="L2619" i="2"/>
  <c r="H2619" i="2"/>
  <c r="D2619" i="2"/>
  <c r="J2619" i="2"/>
  <c r="F2619" i="2"/>
  <c r="C2619" i="2"/>
  <c r="M2618" i="2"/>
  <c r="I2618" i="2"/>
  <c r="E2618" i="2"/>
  <c r="O2618" i="2" s="1"/>
  <c r="G2618" i="2"/>
  <c r="K2618" i="2"/>
  <c r="N2618" i="2" l="1"/>
  <c r="P2618" i="2" s="1"/>
  <c r="K2619" i="2"/>
  <c r="G2619" i="2"/>
  <c r="C2620" i="2"/>
  <c r="I2619" i="2"/>
  <c r="M2619" i="2"/>
  <c r="E2619" i="2"/>
  <c r="O2619" i="2" s="1"/>
  <c r="J2620" i="2"/>
  <c r="F2620" i="2"/>
  <c r="L2620" i="2"/>
  <c r="D2620" i="2"/>
  <c r="B2621" i="2"/>
  <c r="H2620" i="2"/>
  <c r="N2619" i="2"/>
  <c r="P2619" i="2" s="1"/>
  <c r="B2622" i="2" l="1"/>
  <c r="L2621" i="2"/>
  <c r="H2621" i="2"/>
  <c r="D2621" i="2"/>
  <c r="F2621" i="2"/>
  <c r="J2621" i="2"/>
  <c r="C2621" i="2"/>
  <c r="M2620" i="2"/>
  <c r="I2620" i="2"/>
  <c r="E2620" i="2"/>
  <c r="N2620" i="2" s="1"/>
  <c r="K2620" i="2"/>
  <c r="G2620" i="2"/>
  <c r="K2621" i="2" l="1"/>
  <c r="G2621" i="2"/>
  <c r="M2621" i="2"/>
  <c r="E2621" i="2"/>
  <c r="O2621" i="2" s="1"/>
  <c r="C2622" i="2"/>
  <c r="I2621" i="2"/>
  <c r="O2620" i="2"/>
  <c r="P2620" i="2" s="1"/>
  <c r="J2622" i="2"/>
  <c r="F2622" i="2"/>
  <c r="B2623" i="2"/>
  <c r="H2622" i="2"/>
  <c r="L2622" i="2"/>
  <c r="D2622" i="2"/>
  <c r="B2624" i="2" l="1"/>
  <c r="L2623" i="2"/>
  <c r="H2623" i="2"/>
  <c r="D2623" i="2"/>
  <c r="J2623" i="2"/>
  <c r="F2623" i="2"/>
  <c r="C2623" i="2"/>
  <c r="M2622" i="2"/>
  <c r="I2622" i="2"/>
  <c r="E2622" i="2"/>
  <c r="O2622" i="2" s="1"/>
  <c r="G2622" i="2"/>
  <c r="K2622" i="2"/>
  <c r="N2621" i="2"/>
  <c r="P2621" i="2" s="1"/>
  <c r="N2622" i="2" l="1"/>
  <c r="P2622" i="2" s="1"/>
  <c r="K2623" i="2"/>
  <c r="G2623" i="2"/>
  <c r="C2624" i="2"/>
  <c r="I2623" i="2"/>
  <c r="M2623" i="2"/>
  <c r="E2623" i="2"/>
  <c r="O2623" i="2" s="1"/>
  <c r="J2624" i="2"/>
  <c r="F2624" i="2"/>
  <c r="L2624" i="2"/>
  <c r="D2624" i="2"/>
  <c r="B2625" i="2"/>
  <c r="H2624" i="2"/>
  <c r="N2623" i="2" l="1"/>
  <c r="P2623" i="2" s="1"/>
  <c r="B2626" i="2"/>
  <c r="L2625" i="2"/>
  <c r="H2625" i="2"/>
  <c r="D2625" i="2"/>
  <c r="F2625" i="2"/>
  <c r="J2625" i="2"/>
  <c r="C2625" i="2"/>
  <c r="M2624" i="2"/>
  <c r="I2624" i="2"/>
  <c r="E2624" i="2"/>
  <c r="N2624" i="2" s="1"/>
  <c r="P2624" i="2" s="1"/>
  <c r="K2624" i="2"/>
  <c r="G2624" i="2"/>
  <c r="O2624" i="2"/>
  <c r="K2625" i="2" l="1"/>
  <c r="G2625" i="2"/>
  <c r="M2625" i="2"/>
  <c r="E2625" i="2"/>
  <c r="O2625" i="2" s="1"/>
  <c r="C2626" i="2"/>
  <c r="I2625" i="2"/>
  <c r="J2626" i="2"/>
  <c r="F2626" i="2"/>
  <c r="B2627" i="2"/>
  <c r="H2626" i="2"/>
  <c r="L2626" i="2"/>
  <c r="D2626" i="2"/>
  <c r="N2625" i="2" l="1"/>
  <c r="P2625" i="2" s="1"/>
  <c r="B2628" i="2"/>
  <c r="L2627" i="2"/>
  <c r="H2627" i="2"/>
  <c r="D2627" i="2"/>
  <c r="J2627" i="2"/>
  <c r="F2627" i="2"/>
  <c r="C2627" i="2"/>
  <c r="M2626" i="2"/>
  <c r="I2626" i="2"/>
  <c r="E2626" i="2"/>
  <c r="N2626" i="2" s="1"/>
  <c r="G2626" i="2"/>
  <c r="K2626" i="2"/>
  <c r="K2627" i="2" l="1"/>
  <c r="G2627" i="2"/>
  <c r="C2628" i="2"/>
  <c r="I2627" i="2"/>
  <c r="M2627" i="2"/>
  <c r="E2627" i="2"/>
  <c r="O2627" i="2" s="1"/>
  <c r="O2626" i="2"/>
  <c r="P2626" i="2" s="1"/>
  <c r="J2628" i="2"/>
  <c r="F2628" i="2"/>
  <c r="L2628" i="2"/>
  <c r="D2628" i="2"/>
  <c r="B2629" i="2"/>
  <c r="H2628" i="2"/>
  <c r="B2630" i="2" l="1"/>
  <c r="L2629" i="2"/>
  <c r="H2629" i="2"/>
  <c r="D2629" i="2"/>
  <c r="F2629" i="2"/>
  <c r="J2629" i="2"/>
  <c r="N2627" i="2"/>
  <c r="P2627" i="2" s="1"/>
  <c r="C2629" i="2"/>
  <c r="M2628" i="2"/>
  <c r="I2628" i="2"/>
  <c r="E2628" i="2"/>
  <c r="O2628" i="2" s="1"/>
  <c r="K2628" i="2"/>
  <c r="G2628" i="2"/>
  <c r="N2628" i="2" l="1"/>
  <c r="P2628" i="2" s="1"/>
  <c r="K2629" i="2"/>
  <c r="G2629" i="2"/>
  <c r="M2629" i="2"/>
  <c r="E2629" i="2"/>
  <c r="O2629" i="2" s="1"/>
  <c r="C2630" i="2"/>
  <c r="I2629" i="2"/>
  <c r="J2630" i="2"/>
  <c r="F2630" i="2"/>
  <c r="B2631" i="2"/>
  <c r="H2630" i="2"/>
  <c r="L2630" i="2"/>
  <c r="D2630" i="2"/>
  <c r="N2629" i="2" l="1"/>
  <c r="P2629" i="2" s="1"/>
  <c r="B2632" i="2"/>
  <c r="L2631" i="2"/>
  <c r="H2631" i="2"/>
  <c r="D2631" i="2"/>
  <c r="J2631" i="2"/>
  <c r="F2631" i="2"/>
  <c r="C2631" i="2"/>
  <c r="M2630" i="2"/>
  <c r="I2630" i="2"/>
  <c r="E2630" i="2"/>
  <c r="O2630" i="2" s="1"/>
  <c r="G2630" i="2"/>
  <c r="K2630" i="2"/>
  <c r="N2630" i="2" l="1"/>
  <c r="P2630" i="2" s="1"/>
  <c r="K2631" i="2"/>
  <c r="G2631" i="2"/>
  <c r="C2632" i="2"/>
  <c r="I2631" i="2"/>
  <c r="M2631" i="2"/>
  <c r="E2631" i="2"/>
  <c r="O2631" i="2" s="1"/>
  <c r="J2632" i="2"/>
  <c r="F2632" i="2"/>
  <c r="L2632" i="2"/>
  <c r="D2632" i="2"/>
  <c r="B2633" i="2"/>
  <c r="H2632" i="2"/>
  <c r="C2633" i="2" l="1"/>
  <c r="M2632" i="2"/>
  <c r="I2632" i="2"/>
  <c r="E2632" i="2"/>
  <c r="N2632" i="2" s="1"/>
  <c r="K2632" i="2"/>
  <c r="G2632" i="2"/>
  <c r="N2631" i="2"/>
  <c r="P2631" i="2" s="1"/>
  <c r="B2634" i="2"/>
  <c r="L2633" i="2"/>
  <c r="H2633" i="2"/>
  <c r="D2633" i="2"/>
  <c r="F2633" i="2"/>
  <c r="J2633" i="2"/>
  <c r="J2634" i="2" l="1"/>
  <c r="F2634" i="2"/>
  <c r="B2635" i="2"/>
  <c r="H2634" i="2"/>
  <c r="L2634" i="2"/>
  <c r="D2634" i="2"/>
  <c r="O2632" i="2"/>
  <c r="P2632" i="2" s="1"/>
  <c r="K2633" i="2"/>
  <c r="G2633" i="2"/>
  <c r="M2633" i="2"/>
  <c r="E2633" i="2"/>
  <c r="N2633" i="2" s="1"/>
  <c r="C2634" i="2"/>
  <c r="I2633" i="2"/>
  <c r="O2633" i="2" l="1"/>
  <c r="P2633" i="2" s="1"/>
  <c r="B2636" i="2"/>
  <c r="L2635" i="2"/>
  <c r="H2635" i="2"/>
  <c r="D2635" i="2"/>
  <c r="J2635" i="2"/>
  <c r="F2635" i="2"/>
  <c r="C2635" i="2"/>
  <c r="M2634" i="2"/>
  <c r="I2634" i="2"/>
  <c r="E2634" i="2"/>
  <c r="O2634" i="2" s="1"/>
  <c r="G2634" i="2"/>
  <c r="K2634" i="2"/>
  <c r="N2634" i="2" l="1"/>
  <c r="P2634" i="2" s="1"/>
  <c r="K2635" i="2"/>
  <c r="G2635" i="2"/>
  <c r="C2636" i="2"/>
  <c r="I2635" i="2"/>
  <c r="M2635" i="2"/>
  <c r="E2635" i="2"/>
  <c r="O2635" i="2" s="1"/>
  <c r="J2636" i="2"/>
  <c r="F2636" i="2"/>
  <c r="L2636" i="2"/>
  <c r="D2636" i="2"/>
  <c r="B2637" i="2"/>
  <c r="H2636" i="2"/>
  <c r="N2635" i="2" l="1"/>
  <c r="P2635" i="2" s="1"/>
  <c r="B2638" i="2"/>
  <c r="L2637" i="2"/>
  <c r="H2637" i="2"/>
  <c r="D2637" i="2"/>
  <c r="F2637" i="2"/>
  <c r="J2637" i="2"/>
  <c r="C2637" i="2"/>
  <c r="M2636" i="2"/>
  <c r="I2636" i="2"/>
  <c r="E2636" i="2"/>
  <c r="K2636" i="2"/>
  <c r="G2636" i="2"/>
  <c r="N2636" i="2"/>
  <c r="O2636" i="2"/>
  <c r="P2636" i="2" l="1"/>
  <c r="K2637" i="2"/>
  <c r="G2637" i="2"/>
  <c r="M2637" i="2"/>
  <c r="E2637" i="2"/>
  <c r="O2637" i="2" s="1"/>
  <c r="C2638" i="2"/>
  <c r="I2637" i="2"/>
  <c r="J2638" i="2"/>
  <c r="F2638" i="2"/>
  <c r="B2639" i="2"/>
  <c r="H2638" i="2"/>
  <c r="L2638" i="2"/>
  <c r="D2638" i="2"/>
  <c r="N2637" i="2"/>
  <c r="P2637" i="2" s="1"/>
  <c r="B2640" i="2" l="1"/>
  <c r="L2639" i="2"/>
  <c r="H2639" i="2"/>
  <c r="D2639" i="2"/>
  <c r="J2639" i="2"/>
  <c r="F2639" i="2"/>
  <c r="C2639" i="2"/>
  <c r="M2638" i="2"/>
  <c r="I2638" i="2"/>
  <c r="E2638" i="2"/>
  <c r="N2638" i="2" s="1"/>
  <c r="G2638" i="2"/>
  <c r="K2638" i="2"/>
  <c r="J2640" i="2" l="1"/>
  <c r="F2640" i="2"/>
  <c r="L2640" i="2"/>
  <c r="D2640" i="2"/>
  <c r="B2641" i="2"/>
  <c r="H2640" i="2"/>
  <c r="O2638" i="2"/>
  <c r="P2638" i="2" s="1"/>
  <c r="K2639" i="2"/>
  <c r="G2639" i="2"/>
  <c r="C2640" i="2"/>
  <c r="I2639" i="2"/>
  <c r="M2639" i="2"/>
  <c r="E2639" i="2"/>
  <c r="O2639" i="2" s="1"/>
  <c r="B2642" i="2" l="1"/>
  <c r="L2641" i="2"/>
  <c r="H2641" i="2"/>
  <c r="D2641" i="2"/>
  <c r="F2641" i="2"/>
  <c r="J2641" i="2"/>
  <c r="C2641" i="2"/>
  <c r="M2640" i="2"/>
  <c r="I2640" i="2"/>
  <c r="E2640" i="2"/>
  <c r="K2640" i="2"/>
  <c r="G2640" i="2"/>
  <c r="N2639" i="2"/>
  <c r="P2639" i="2" s="1"/>
  <c r="N2640" i="2"/>
  <c r="O2640" i="2"/>
  <c r="P2640" i="2" l="1"/>
  <c r="K2641" i="2"/>
  <c r="G2641" i="2"/>
  <c r="M2641" i="2"/>
  <c r="E2641" i="2"/>
  <c r="N2641" i="2" s="1"/>
  <c r="C2642" i="2"/>
  <c r="I2641" i="2"/>
  <c r="J2642" i="2"/>
  <c r="F2642" i="2"/>
  <c r="B2643" i="2"/>
  <c r="H2642" i="2"/>
  <c r="L2642" i="2"/>
  <c r="D2642" i="2"/>
  <c r="O2641" i="2" l="1"/>
  <c r="P2641" i="2" s="1"/>
  <c r="B2644" i="2"/>
  <c r="L2643" i="2"/>
  <c r="H2643" i="2"/>
  <c r="D2643" i="2"/>
  <c r="J2643" i="2"/>
  <c r="F2643" i="2"/>
  <c r="C2643" i="2"/>
  <c r="M2642" i="2"/>
  <c r="I2642" i="2"/>
  <c r="E2642" i="2"/>
  <c r="N2642" i="2" s="1"/>
  <c r="G2642" i="2"/>
  <c r="K2642" i="2"/>
  <c r="O2642" i="2" l="1"/>
  <c r="P2642" i="2" s="1"/>
  <c r="K2643" i="2"/>
  <c r="G2643" i="2"/>
  <c r="C2644" i="2"/>
  <c r="I2643" i="2"/>
  <c r="M2643" i="2"/>
  <c r="E2643" i="2"/>
  <c r="O2643" i="2" s="1"/>
  <c r="J2644" i="2"/>
  <c r="F2644" i="2"/>
  <c r="L2644" i="2"/>
  <c r="D2644" i="2"/>
  <c r="B2645" i="2"/>
  <c r="H2644" i="2"/>
  <c r="N2643" i="2" l="1"/>
  <c r="P2643" i="2" s="1"/>
  <c r="B2646" i="2"/>
  <c r="L2645" i="2"/>
  <c r="H2645" i="2"/>
  <c r="D2645" i="2"/>
  <c r="F2645" i="2"/>
  <c r="J2645" i="2"/>
  <c r="C2645" i="2"/>
  <c r="M2644" i="2"/>
  <c r="I2644" i="2"/>
  <c r="E2644" i="2"/>
  <c r="N2644" i="2" s="1"/>
  <c r="K2644" i="2"/>
  <c r="G2644" i="2"/>
  <c r="J2646" i="2" l="1"/>
  <c r="F2646" i="2"/>
  <c r="B2647" i="2"/>
  <c r="H2646" i="2"/>
  <c r="L2646" i="2"/>
  <c r="D2646" i="2"/>
  <c r="K2645" i="2"/>
  <c r="G2645" i="2"/>
  <c r="M2645" i="2"/>
  <c r="E2645" i="2"/>
  <c r="N2645" i="2" s="1"/>
  <c r="C2646" i="2"/>
  <c r="I2645" i="2"/>
  <c r="O2644" i="2"/>
  <c r="P2644" i="2" s="1"/>
  <c r="O2645" i="2" l="1"/>
  <c r="P2645" i="2" s="1"/>
  <c r="C2647" i="2"/>
  <c r="M2646" i="2"/>
  <c r="I2646" i="2"/>
  <c r="E2646" i="2"/>
  <c r="N2646" i="2" s="1"/>
  <c r="G2646" i="2"/>
  <c r="K2646" i="2"/>
  <c r="B2648" i="2"/>
  <c r="L2647" i="2"/>
  <c r="H2647" i="2"/>
  <c r="D2647" i="2"/>
  <c r="J2647" i="2"/>
  <c r="F2647" i="2"/>
  <c r="J2648" i="2" l="1"/>
  <c r="F2648" i="2"/>
  <c r="L2648" i="2"/>
  <c r="D2648" i="2"/>
  <c r="B2649" i="2"/>
  <c r="H2648" i="2"/>
  <c r="O2646" i="2"/>
  <c r="P2646" i="2" s="1"/>
  <c r="K2647" i="2"/>
  <c r="G2647" i="2"/>
  <c r="C2648" i="2"/>
  <c r="I2647" i="2"/>
  <c r="M2647" i="2"/>
  <c r="E2647" i="2"/>
  <c r="O2647" i="2" s="1"/>
  <c r="C2649" i="2" l="1"/>
  <c r="M2648" i="2"/>
  <c r="I2648" i="2"/>
  <c r="E2648" i="2"/>
  <c r="O2648" i="2" s="1"/>
  <c r="K2648" i="2"/>
  <c r="G2648" i="2"/>
  <c r="N2647" i="2"/>
  <c r="P2647" i="2" s="1"/>
  <c r="N2648" i="2"/>
  <c r="P2648" i="2" s="1"/>
  <c r="B2650" i="2"/>
  <c r="L2649" i="2"/>
  <c r="H2649" i="2"/>
  <c r="D2649" i="2"/>
  <c r="F2649" i="2"/>
  <c r="J2649" i="2"/>
  <c r="J2650" i="2" l="1"/>
  <c r="F2650" i="2"/>
  <c r="B2651" i="2"/>
  <c r="H2650" i="2"/>
  <c r="L2650" i="2"/>
  <c r="D2650" i="2"/>
  <c r="K2649" i="2"/>
  <c r="G2649" i="2"/>
  <c r="M2649" i="2"/>
  <c r="E2649" i="2"/>
  <c r="O2649" i="2" s="1"/>
  <c r="C2650" i="2"/>
  <c r="I2649" i="2"/>
  <c r="C2651" i="2" l="1"/>
  <c r="M2650" i="2"/>
  <c r="I2650" i="2"/>
  <c r="E2650" i="2"/>
  <c r="G2650" i="2"/>
  <c r="K2650" i="2"/>
  <c r="N2649" i="2"/>
  <c r="P2649" i="2" s="1"/>
  <c r="B2652" i="2"/>
  <c r="L2651" i="2"/>
  <c r="H2651" i="2"/>
  <c r="D2651" i="2"/>
  <c r="J2651" i="2"/>
  <c r="F2651" i="2"/>
  <c r="N2650" i="2"/>
  <c r="O2650" i="2"/>
  <c r="P2650" i="2" l="1"/>
  <c r="J2652" i="2"/>
  <c r="F2652" i="2"/>
  <c r="L2652" i="2"/>
  <c r="D2652" i="2"/>
  <c r="B2653" i="2"/>
  <c r="H2652" i="2"/>
  <c r="K2651" i="2"/>
  <c r="G2651" i="2"/>
  <c r="C2652" i="2"/>
  <c r="I2651" i="2"/>
  <c r="M2651" i="2"/>
  <c r="E2651" i="2"/>
  <c r="O2651" i="2" s="1"/>
  <c r="B2654" i="2" l="1"/>
  <c r="L2653" i="2"/>
  <c r="H2653" i="2"/>
  <c r="D2653" i="2"/>
  <c r="F2653" i="2"/>
  <c r="J2653" i="2"/>
  <c r="C2653" i="2"/>
  <c r="M2652" i="2"/>
  <c r="I2652" i="2"/>
  <c r="E2652" i="2"/>
  <c r="K2652" i="2"/>
  <c r="G2652" i="2"/>
  <c r="N2652" i="2"/>
  <c r="O2652" i="2"/>
  <c r="N2651" i="2"/>
  <c r="P2651" i="2" s="1"/>
  <c r="P2652" i="2" l="1"/>
  <c r="K2653" i="2"/>
  <c r="G2653" i="2"/>
  <c r="M2653" i="2"/>
  <c r="E2653" i="2"/>
  <c r="N2653" i="2" s="1"/>
  <c r="C2654" i="2"/>
  <c r="I2653" i="2"/>
  <c r="J2654" i="2"/>
  <c r="F2654" i="2"/>
  <c r="B2655" i="2"/>
  <c r="H2654" i="2"/>
  <c r="L2654" i="2"/>
  <c r="D2654" i="2"/>
  <c r="O2653" i="2" l="1"/>
  <c r="P2653" i="2" s="1"/>
  <c r="B2656" i="2"/>
  <c r="L2655" i="2"/>
  <c r="H2655" i="2"/>
  <c r="D2655" i="2"/>
  <c r="J2655" i="2"/>
  <c r="F2655" i="2"/>
  <c r="C2655" i="2"/>
  <c r="M2654" i="2"/>
  <c r="I2654" i="2"/>
  <c r="E2654" i="2"/>
  <c r="N2654" i="2" s="1"/>
  <c r="G2654" i="2"/>
  <c r="K2654" i="2"/>
  <c r="O2654" i="2" l="1"/>
  <c r="P2654" i="2" s="1"/>
  <c r="K2655" i="2"/>
  <c r="G2655" i="2"/>
  <c r="C2656" i="2"/>
  <c r="I2655" i="2"/>
  <c r="M2655" i="2"/>
  <c r="E2655" i="2"/>
  <c r="O2655" i="2" s="1"/>
  <c r="J2656" i="2"/>
  <c r="F2656" i="2"/>
  <c r="L2656" i="2"/>
  <c r="D2656" i="2"/>
  <c r="B2657" i="2"/>
  <c r="H2656" i="2"/>
  <c r="N2655" i="2" l="1"/>
  <c r="P2655" i="2" s="1"/>
  <c r="B2658" i="2"/>
  <c r="L2657" i="2"/>
  <c r="H2657" i="2"/>
  <c r="D2657" i="2"/>
  <c r="F2657" i="2"/>
  <c r="J2657" i="2"/>
  <c r="C2657" i="2"/>
  <c r="M2656" i="2"/>
  <c r="I2656" i="2"/>
  <c r="E2656" i="2"/>
  <c r="N2656" i="2" s="1"/>
  <c r="K2656" i="2"/>
  <c r="G2656" i="2"/>
  <c r="J2658" i="2" l="1"/>
  <c r="F2658" i="2"/>
  <c r="B2659" i="2"/>
  <c r="H2658" i="2"/>
  <c r="L2658" i="2"/>
  <c r="D2658" i="2"/>
  <c r="O2656" i="2"/>
  <c r="P2656" i="2" s="1"/>
  <c r="K2657" i="2"/>
  <c r="G2657" i="2"/>
  <c r="M2657" i="2"/>
  <c r="E2657" i="2"/>
  <c r="O2657" i="2" s="1"/>
  <c r="C2658" i="2"/>
  <c r="I2657" i="2"/>
  <c r="C2659" i="2" l="1"/>
  <c r="M2658" i="2"/>
  <c r="I2658" i="2"/>
  <c r="E2658" i="2"/>
  <c r="G2658" i="2"/>
  <c r="K2658" i="2"/>
  <c r="N2657" i="2"/>
  <c r="P2657" i="2" s="1"/>
  <c r="B2660" i="2"/>
  <c r="L2659" i="2"/>
  <c r="H2659" i="2"/>
  <c r="D2659" i="2"/>
  <c r="J2659" i="2"/>
  <c r="F2659" i="2"/>
  <c r="N2658" i="2"/>
  <c r="O2658" i="2"/>
  <c r="P2658" i="2" l="1"/>
  <c r="J2660" i="2"/>
  <c r="F2660" i="2"/>
  <c r="L2660" i="2"/>
  <c r="D2660" i="2"/>
  <c r="B2661" i="2"/>
  <c r="H2660" i="2"/>
  <c r="K2659" i="2"/>
  <c r="G2659" i="2"/>
  <c r="C2660" i="2"/>
  <c r="I2659" i="2"/>
  <c r="M2659" i="2"/>
  <c r="E2659" i="2"/>
  <c r="O2659" i="2" s="1"/>
  <c r="C2661" i="2" l="1"/>
  <c r="M2660" i="2"/>
  <c r="I2660" i="2"/>
  <c r="E2660" i="2"/>
  <c r="K2660" i="2"/>
  <c r="G2660" i="2"/>
  <c r="B2662" i="2"/>
  <c r="L2661" i="2"/>
  <c r="H2661" i="2"/>
  <c r="D2661" i="2"/>
  <c r="F2661" i="2"/>
  <c r="J2661" i="2"/>
  <c r="N2660" i="2"/>
  <c r="O2660" i="2"/>
  <c r="N2659" i="2"/>
  <c r="P2659" i="2" s="1"/>
  <c r="P2660" i="2" l="1"/>
  <c r="J2662" i="2"/>
  <c r="F2662" i="2"/>
  <c r="B2663" i="2"/>
  <c r="H2662" i="2"/>
  <c r="L2662" i="2"/>
  <c r="D2662" i="2"/>
  <c r="K2661" i="2"/>
  <c r="G2661" i="2"/>
  <c r="M2661" i="2"/>
  <c r="E2661" i="2"/>
  <c r="N2661" i="2" s="1"/>
  <c r="C2662" i="2"/>
  <c r="I2661" i="2"/>
  <c r="O2661" i="2" l="1"/>
  <c r="P2661" i="2" s="1"/>
  <c r="B2664" i="2"/>
  <c r="L2663" i="2"/>
  <c r="H2663" i="2"/>
  <c r="D2663" i="2"/>
  <c r="J2663" i="2"/>
  <c r="F2663" i="2"/>
  <c r="C2663" i="2"/>
  <c r="M2662" i="2"/>
  <c r="I2662" i="2"/>
  <c r="E2662" i="2"/>
  <c r="N2662" i="2" s="1"/>
  <c r="P2662" i="2" s="1"/>
  <c r="G2662" i="2"/>
  <c r="K2662" i="2"/>
  <c r="O2662" i="2"/>
  <c r="K2663" i="2" l="1"/>
  <c r="G2663" i="2"/>
  <c r="C2664" i="2"/>
  <c r="I2663" i="2"/>
  <c r="M2663" i="2"/>
  <c r="E2663" i="2"/>
  <c r="O2663" i="2" s="1"/>
  <c r="J2664" i="2"/>
  <c r="F2664" i="2"/>
  <c r="L2664" i="2"/>
  <c r="D2664" i="2"/>
  <c r="B2665" i="2"/>
  <c r="H2664" i="2"/>
  <c r="N2663" i="2" l="1"/>
  <c r="P2663" i="2" s="1"/>
  <c r="B2666" i="2"/>
  <c r="L2665" i="2"/>
  <c r="H2665" i="2"/>
  <c r="D2665" i="2"/>
  <c r="F2665" i="2"/>
  <c r="J2665" i="2"/>
  <c r="C2665" i="2"/>
  <c r="M2664" i="2"/>
  <c r="I2664" i="2"/>
  <c r="E2664" i="2"/>
  <c r="N2664" i="2" s="1"/>
  <c r="K2664" i="2"/>
  <c r="G2664" i="2"/>
  <c r="J2666" i="2" l="1"/>
  <c r="F2666" i="2"/>
  <c r="B2667" i="2"/>
  <c r="H2666" i="2"/>
  <c r="L2666" i="2"/>
  <c r="D2666" i="2"/>
  <c r="K2665" i="2"/>
  <c r="G2665" i="2"/>
  <c r="M2665" i="2"/>
  <c r="E2665" i="2"/>
  <c r="O2665" i="2" s="1"/>
  <c r="C2666" i="2"/>
  <c r="I2665" i="2"/>
  <c r="O2664" i="2"/>
  <c r="P2664" i="2" s="1"/>
  <c r="N2665" i="2" l="1"/>
  <c r="P2665" i="2" s="1"/>
  <c r="C2667" i="2"/>
  <c r="M2666" i="2"/>
  <c r="I2666" i="2"/>
  <c r="E2666" i="2"/>
  <c r="N2666" i="2" s="1"/>
  <c r="G2666" i="2"/>
  <c r="K2666" i="2"/>
  <c r="B2668" i="2"/>
  <c r="L2667" i="2"/>
  <c r="H2667" i="2"/>
  <c r="D2667" i="2"/>
  <c r="J2667" i="2"/>
  <c r="F2667" i="2"/>
  <c r="J2668" i="2" l="1"/>
  <c r="F2668" i="2"/>
  <c r="L2668" i="2"/>
  <c r="D2668" i="2"/>
  <c r="B2669" i="2"/>
  <c r="H2668" i="2"/>
  <c r="O2666" i="2"/>
  <c r="P2666" i="2" s="1"/>
  <c r="K2667" i="2"/>
  <c r="G2667" i="2"/>
  <c r="C2668" i="2"/>
  <c r="I2667" i="2"/>
  <c r="M2667" i="2"/>
  <c r="E2667" i="2"/>
  <c r="O2667" i="2" s="1"/>
  <c r="C2669" i="2" l="1"/>
  <c r="M2668" i="2"/>
  <c r="I2668" i="2"/>
  <c r="E2668" i="2"/>
  <c r="O2668" i="2" s="1"/>
  <c r="K2668" i="2"/>
  <c r="G2668" i="2"/>
  <c r="N2667" i="2"/>
  <c r="P2667" i="2" s="1"/>
  <c r="N2668" i="2"/>
  <c r="P2668" i="2" s="1"/>
  <c r="B2670" i="2"/>
  <c r="L2669" i="2"/>
  <c r="H2669" i="2"/>
  <c r="D2669" i="2"/>
  <c r="F2669" i="2"/>
  <c r="J2669" i="2"/>
  <c r="J2670" i="2" l="1"/>
  <c r="F2670" i="2"/>
  <c r="B2671" i="2"/>
  <c r="H2670" i="2"/>
  <c r="L2670" i="2"/>
  <c r="D2670" i="2"/>
  <c r="K2669" i="2"/>
  <c r="G2669" i="2"/>
  <c r="M2669" i="2"/>
  <c r="E2669" i="2"/>
  <c r="O2669" i="2" s="1"/>
  <c r="C2670" i="2"/>
  <c r="I2669" i="2"/>
  <c r="C2671" i="2" l="1"/>
  <c r="M2670" i="2"/>
  <c r="I2670" i="2"/>
  <c r="E2670" i="2"/>
  <c r="G2670" i="2"/>
  <c r="K2670" i="2"/>
  <c r="N2669" i="2"/>
  <c r="P2669" i="2" s="1"/>
  <c r="B2672" i="2"/>
  <c r="L2671" i="2"/>
  <c r="H2671" i="2"/>
  <c r="D2671" i="2"/>
  <c r="J2671" i="2"/>
  <c r="F2671" i="2"/>
  <c r="N2670" i="2"/>
  <c r="O2670" i="2"/>
  <c r="P2670" i="2" l="1"/>
  <c r="J2672" i="2"/>
  <c r="F2672" i="2"/>
  <c r="L2672" i="2"/>
  <c r="D2672" i="2"/>
  <c r="B2673" i="2"/>
  <c r="H2672" i="2"/>
  <c r="K2671" i="2"/>
  <c r="G2671" i="2"/>
  <c r="C2672" i="2"/>
  <c r="I2671" i="2"/>
  <c r="M2671" i="2"/>
  <c r="E2671" i="2"/>
  <c r="O2671" i="2" s="1"/>
  <c r="C2673" i="2" l="1"/>
  <c r="M2672" i="2"/>
  <c r="I2672" i="2"/>
  <c r="E2672" i="2"/>
  <c r="K2672" i="2"/>
  <c r="G2672" i="2"/>
  <c r="B2674" i="2"/>
  <c r="L2673" i="2"/>
  <c r="H2673" i="2"/>
  <c r="D2673" i="2"/>
  <c r="F2673" i="2"/>
  <c r="J2673" i="2"/>
  <c r="N2672" i="2"/>
  <c r="O2672" i="2"/>
  <c r="N2671" i="2"/>
  <c r="P2671" i="2" s="1"/>
  <c r="P2672" i="2" l="1"/>
  <c r="J2674" i="2"/>
  <c r="F2674" i="2"/>
  <c r="B2675" i="2"/>
  <c r="H2674" i="2"/>
  <c r="L2674" i="2"/>
  <c r="D2674" i="2"/>
  <c r="K2673" i="2"/>
  <c r="G2673" i="2"/>
  <c r="M2673" i="2"/>
  <c r="E2673" i="2"/>
  <c r="N2673" i="2" s="1"/>
  <c r="C2674" i="2"/>
  <c r="I2673" i="2"/>
  <c r="O2673" i="2" l="1"/>
  <c r="P2673" i="2" s="1"/>
  <c r="C2675" i="2"/>
  <c r="M2674" i="2"/>
  <c r="I2674" i="2"/>
  <c r="E2674" i="2"/>
  <c r="G2674" i="2"/>
  <c r="K2674" i="2"/>
  <c r="B2676" i="2"/>
  <c r="L2675" i="2"/>
  <c r="H2675" i="2"/>
  <c r="D2675" i="2"/>
  <c r="J2675" i="2"/>
  <c r="F2675" i="2"/>
  <c r="N2674" i="2"/>
  <c r="O2674" i="2"/>
  <c r="P2674" i="2" l="1"/>
  <c r="J2676" i="2"/>
  <c r="F2676" i="2"/>
  <c r="L2676" i="2"/>
  <c r="D2676" i="2"/>
  <c r="B2677" i="2"/>
  <c r="H2676" i="2"/>
  <c r="O2675" i="2"/>
  <c r="K2675" i="2"/>
  <c r="G2675" i="2"/>
  <c r="C2676" i="2"/>
  <c r="I2675" i="2"/>
  <c r="M2675" i="2"/>
  <c r="E2675" i="2"/>
  <c r="N2675" i="2" s="1"/>
  <c r="P2675" i="2" l="1"/>
  <c r="B2678" i="2"/>
  <c r="L2677" i="2"/>
  <c r="H2677" i="2"/>
  <c r="D2677" i="2"/>
  <c r="F2677" i="2"/>
  <c r="J2677" i="2"/>
  <c r="C2677" i="2"/>
  <c r="M2676" i="2"/>
  <c r="I2676" i="2"/>
  <c r="E2676" i="2"/>
  <c r="N2676" i="2" s="1"/>
  <c r="K2676" i="2"/>
  <c r="G2676" i="2"/>
  <c r="O2676" i="2" l="1"/>
  <c r="P2676" i="2" s="1"/>
  <c r="K2677" i="2"/>
  <c r="G2677" i="2"/>
  <c r="M2677" i="2"/>
  <c r="E2677" i="2"/>
  <c r="O2677" i="2" s="1"/>
  <c r="C2678" i="2"/>
  <c r="I2677" i="2"/>
  <c r="J2678" i="2"/>
  <c r="F2678" i="2"/>
  <c r="B2679" i="2"/>
  <c r="H2678" i="2"/>
  <c r="L2678" i="2"/>
  <c r="D2678" i="2"/>
  <c r="B2680" i="2" l="1"/>
  <c r="L2679" i="2"/>
  <c r="H2679" i="2"/>
  <c r="D2679" i="2"/>
  <c r="J2679" i="2"/>
  <c r="F2679" i="2"/>
  <c r="C2679" i="2"/>
  <c r="M2678" i="2"/>
  <c r="I2678" i="2"/>
  <c r="E2678" i="2"/>
  <c r="N2678" i="2" s="1"/>
  <c r="G2678" i="2"/>
  <c r="K2678" i="2"/>
  <c r="N2677" i="2"/>
  <c r="P2677" i="2" s="1"/>
  <c r="K2679" i="2" l="1"/>
  <c r="G2679" i="2"/>
  <c r="C2680" i="2"/>
  <c r="I2679" i="2"/>
  <c r="M2679" i="2"/>
  <c r="E2679" i="2"/>
  <c r="O2679" i="2" s="1"/>
  <c r="O2678" i="2"/>
  <c r="P2678" i="2" s="1"/>
  <c r="J2680" i="2"/>
  <c r="F2680" i="2"/>
  <c r="L2680" i="2"/>
  <c r="D2680" i="2"/>
  <c r="B2681" i="2"/>
  <c r="H2680" i="2"/>
  <c r="B2682" i="2" l="1"/>
  <c r="L2681" i="2"/>
  <c r="H2681" i="2"/>
  <c r="D2681" i="2"/>
  <c r="F2681" i="2"/>
  <c r="J2681" i="2"/>
  <c r="N2679" i="2"/>
  <c r="P2679" i="2" s="1"/>
  <c r="C2681" i="2"/>
  <c r="M2680" i="2"/>
  <c r="I2680" i="2"/>
  <c r="E2680" i="2"/>
  <c r="N2680" i="2" s="1"/>
  <c r="K2680" i="2"/>
  <c r="G2680" i="2"/>
  <c r="J2682" i="2" l="1"/>
  <c r="F2682" i="2"/>
  <c r="B2683" i="2"/>
  <c r="H2682" i="2"/>
  <c r="L2682" i="2"/>
  <c r="D2682" i="2"/>
  <c r="K2681" i="2"/>
  <c r="G2681" i="2"/>
  <c r="M2681" i="2"/>
  <c r="E2681" i="2"/>
  <c r="O2681" i="2" s="1"/>
  <c r="C2682" i="2"/>
  <c r="I2681" i="2"/>
  <c r="O2680" i="2"/>
  <c r="P2680" i="2" s="1"/>
  <c r="C2683" i="2" l="1"/>
  <c r="M2682" i="2"/>
  <c r="I2682" i="2"/>
  <c r="E2682" i="2"/>
  <c r="N2682" i="2" s="1"/>
  <c r="G2682" i="2"/>
  <c r="K2682" i="2"/>
  <c r="B2684" i="2"/>
  <c r="L2683" i="2"/>
  <c r="H2683" i="2"/>
  <c r="D2683" i="2"/>
  <c r="J2683" i="2"/>
  <c r="F2683" i="2"/>
  <c r="N2681" i="2"/>
  <c r="P2681" i="2" s="1"/>
  <c r="O2682" i="2" l="1"/>
  <c r="P2682" i="2" s="1"/>
  <c r="B2685" i="2"/>
  <c r="L2684" i="2"/>
  <c r="H2684" i="2"/>
  <c r="J2684" i="2"/>
  <c r="F2684" i="2"/>
  <c r="D2684" i="2"/>
  <c r="K2683" i="2"/>
  <c r="G2683" i="2"/>
  <c r="C2684" i="2"/>
  <c r="I2683" i="2"/>
  <c r="M2683" i="2"/>
  <c r="E2683" i="2"/>
  <c r="O2683" i="2" s="1"/>
  <c r="N2683" i="2" l="1"/>
  <c r="P2683" i="2" s="1"/>
  <c r="K2684" i="2"/>
  <c r="G2684" i="2"/>
  <c r="C2685" i="2"/>
  <c r="M2684" i="2"/>
  <c r="I2684" i="2"/>
  <c r="E2684" i="2"/>
  <c r="O2684" i="2"/>
  <c r="N2684" i="2"/>
  <c r="J2685" i="2"/>
  <c r="F2685" i="2"/>
  <c r="B2686" i="2"/>
  <c r="L2685" i="2"/>
  <c r="H2685" i="2"/>
  <c r="D2685" i="2"/>
  <c r="P2684" i="2" l="1"/>
  <c r="C2686" i="2"/>
  <c r="M2685" i="2"/>
  <c r="I2685" i="2"/>
  <c r="E2685" i="2"/>
  <c r="K2685" i="2"/>
  <c r="G2685" i="2"/>
  <c r="B2687" i="2"/>
  <c r="L2686" i="2"/>
  <c r="H2686" i="2"/>
  <c r="D2686" i="2"/>
  <c r="J2686" i="2"/>
  <c r="F2686" i="2"/>
  <c r="N2685" i="2"/>
  <c r="O2685" i="2"/>
  <c r="P2685" i="2" l="1"/>
  <c r="J2687" i="2"/>
  <c r="F2687" i="2"/>
  <c r="B2688" i="2"/>
  <c r="L2687" i="2"/>
  <c r="H2687" i="2"/>
  <c r="D2687" i="2"/>
  <c r="K2686" i="2"/>
  <c r="G2686" i="2"/>
  <c r="C2687" i="2"/>
  <c r="M2686" i="2"/>
  <c r="I2686" i="2"/>
  <c r="E2686" i="2"/>
  <c r="O2686" i="2" s="1"/>
  <c r="N2686" i="2" l="1"/>
  <c r="P2686" i="2" s="1"/>
  <c r="C2688" i="2"/>
  <c r="M2687" i="2"/>
  <c r="I2687" i="2"/>
  <c r="E2687" i="2"/>
  <c r="N2687" i="2" s="1"/>
  <c r="K2687" i="2"/>
  <c r="G2687" i="2"/>
  <c r="B2689" i="2"/>
  <c r="L2688" i="2"/>
  <c r="H2688" i="2"/>
  <c r="D2688" i="2"/>
  <c r="J2688" i="2"/>
  <c r="F2688" i="2"/>
  <c r="J2689" i="2" l="1"/>
  <c r="F2689" i="2"/>
  <c r="B2690" i="2"/>
  <c r="L2689" i="2"/>
  <c r="H2689" i="2"/>
  <c r="D2689" i="2"/>
  <c r="O2687" i="2"/>
  <c r="P2687" i="2" s="1"/>
  <c r="K2688" i="2"/>
  <c r="G2688" i="2"/>
  <c r="C2689" i="2"/>
  <c r="M2688" i="2"/>
  <c r="I2688" i="2"/>
  <c r="E2688" i="2"/>
  <c r="N2688" i="2" s="1"/>
  <c r="C2690" i="2" l="1"/>
  <c r="M2689" i="2"/>
  <c r="I2689" i="2"/>
  <c r="E2689" i="2"/>
  <c r="N2689" i="2" s="1"/>
  <c r="K2689" i="2"/>
  <c r="G2689" i="2"/>
  <c r="O2688" i="2"/>
  <c r="P2688" i="2" s="1"/>
  <c r="B2691" i="2"/>
  <c r="L2690" i="2"/>
  <c r="H2690" i="2"/>
  <c r="D2690" i="2"/>
  <c r="J2690" i="2"/>
  <c r="F2690" i="2"/>
  <c r="O2689" i="2"/>
  <c r="P2689" i="2" l="1"/>
  <c r="J2691" i="2"/>
  <c r="F2691" i="2"/>
  <c r="B2692" i="2"/>
  <c r="L2691" i="2"/>
  <c r="H2691" i="2"/>
  <c r="D2691" i="2"/>
  <c r="K2690" i="2"/>
  <c r="G2690" i="2"/>
  <c r="C2691" i="2"/>
  <c r="M2690" i="2"/>
  <c r="I2690" i="2"/>
  <c r="E2690" i="2"/>
  <c r="O2690" i="2" s="1"/>
  <c r="C2692" i="2" l="1"/>
  <c r="M2691" i="2"/>
  <c r="I2691" i="2"/>
  <c r="E2691" i="2"/>
  <c r="N2691" i="2" s="1"/>
  <c r="K2691" i="2"/>
  <c r="G2691" i="2"/>
  <c r="N2690" i="2"/>
  <c r="P2690" i="2" s="1"/>
  <c r="B2693" i="2"/>
  <c r="L2692" i="2"/>
  <c r="H2692" i="2"/>
  <c r="D2692" i="2"/>
  <c r="J2692" i="2"/>
  <c r="F2692" i="2"/>
  <c r="K2692" i="2" l="1"/>
  <c r="G2692" i="2"/>
  <c r="C2693" i="2"/>
  <c r="M2692" i="2"/>
  <c r="I2692" i="2"/>
  <c r="E2692" i="2"/>
  <c r="O2692" i="2" s="1"/>
  <c r="J2693" i="2"/>
  <c r="F2693" i="2"/>
  <c r="B2694" i="2"/>
  <c r="L2693" i="2"/>
  <c r="H2693" i="2"/>
  <c r="D2693" i="2"/>
  <c r="O2691" i="2"/>
  <c r="P2691" i="2" s="1"/>
  <c r="N2692" i="2" l="1"/>
  <c r="P2692" i="2" s="1"/>
  <c r="B2695" i="2"/>
  <c r="L2694" i="2"/>
  <c r="H2694" i="2"/>
  <c r="D2694" i="2"/>
  <c r="J2694" i="2"/>
  <c r="F2694" i="2"/>
  <c r="C2694" i="2"/>
  <c r="M2693" i="2"/>
  <c r="I2693" i="2"/>
  <c r="E2693" i="2"/>
  <c r="N2693" i="2" s="1"/>
  <c r="P2693" i="2" s="1"/>
  <c r="K2693" i="2"/>
  <c r="G2693" i="2"/>
  <c r="O2693" i="2"/>
  <c r="K2694" i="2" l="1"/>
  <c r="G2694" i="2"/>
  <c r="C2695" i="2"/>
  <c r="M2694" i="2"/>
  <c r="I2694" i="2"/>
  <c r="E2694" i="2"/>
  <c r="O2694" i="2" s="1"/>
  <c r="J2695" i="2"/>
  <c r="F2695" i="2"/>
  <c r="B2696" i="2"/>
  <c r="L2695" i="2"/>
  <c r="H2695" i="2"/>
  <c r="D2695" i="2"/>
  <c r="N2694" i="2"/>
  <c r="P2694" i="2" l="1"/>
  <c r="C2696" i="2"/>
  <c r="M2695" i="2"/>
  <c r="I2695" i="2"/>
  <c r="E2695" i="2"/>
  <c r="N2695" i="2" s="1"/>
  <c r="K2695" i="2"/>
  <c r="G2695" i="2"/>
  <c r="B2697" i="2"/>
  <c r="L2696" i="2"/>
  <c r="H2696" i="2"/>
  <c r="D2696" i="2"/>
  <c r="J2696" i="2"/>
  <c r="F2696" i="2"/>
  <c r="K2696" i="2" l="1"/>
  <c r="G2696" i="2"/>
  <c r="C2697" i="2"/>
  <c r="M2696" i="2"/>
  <c r="I2696" i="2"/>
  <c r="E2696" i="2"/>
  <c r="O2696" i="2" s="1"/>
  <c r="O2695" i="2"/>
  <c r="P2695" i="2" s="1"/>
  <c r="J2697" i="2"/>
  <c r="F2697" i="2"/>
  <c r="B2698" i="2"/>
  <c r="L2697" i="2"/>
  <c r="H2697" i="2"/>
  <c r="D2697" i="2"/>
  <c r="B2699" i="2" l="1"/>
  <c r="L2698" i="2"/>
  <c r="H2698" i="2"/>
  <c r="D2698" i="2"/>
  <c r="J2698" i="2"/>
  <c r="F2698" i="2"/>
  <c r="N2696" i="2"/>
  <c r="P2696" i="2" s="1"/>
  <c r="C2698" i="2"/>
  <c r="M2697" i="2"/>
  <c r="I2697" i="2"/>
  <c r="E2697" i="2"/>
  <c r="O2697" i="2" s="1"/>
  <c r="K2697" i="2"/>
  <c r="G2697" i="2"/>
  <c r="N2697" i="2" l="1"/>
  <c r="P2697" i="2" s="1"/>
  <c r="K2698" i="2"/>
  <c r="G2698" i="2"/>
  <c r="C2699" i="2"/>
  <c r="M2698" i="2"/>
  <c r="I2698" i="2"/>
  <c r="E2698" i="2"/>
  <c r="O2698" i="2" s="1"/>
  <c r="J2699" i="2"/>
  <c r="F2699" i="2"/>
  <c r="B2700" i="2"/>
  <c r="L2699" i="2"/>
  <c r="H2699" i="2"/>
  <c r="D2699" i="2"/>
  <c r="B2701" i="2" l="1"/>
  <c r="L2700" i="2"/>
  <c r="H2700" i="2"/>
  <c r="D2700" i="2"/>
  <c r="J2700" i="2"/>
  <c r="F2700" i="2"/>
  <c r="N2698" i="2"/>
  <c r="P2698" i="2" s="1"/>
  <c r="C2700" i="2"/>
  <c r="M2699" i="2"/>
  <c r="I2699" i="2"/>
  <c r="E2699" i="2"/>
  <c r="N2699" i="2" s="1"/>
  <c r="K2699" i="2"/>
  <c r="G2699" i="2"/>
  <c r="O2699" i="2" l="1"/>
  <c r="P2699" i="2" s="1"/>
  <c r="K2700" i="2"/>
  <c r="G2700" i="2"/>
  <c r="C2701" i="2"/>
  <c r="M2700" i="2"/>
  <c r="I2700" i="2"/>
  <c r="E2700" i="2"/>
  <c r="O2700" i="2" s="1"/>
  <c r="B2702" i="2"/>
  <c r="J2701" i="2"/>
  <c r="F2701" i="2"/>
  <c r="L2701" i="2"/>
  <c r="H2701" i="2"/>
  <c r="D2701" i="2"/>
  <c r="N2700" i="2" l="1"/>
  <c r="P2700" i="2" s="1"/>
  <c r="B2703" i="2"/>
  <c r="L2702" i="2"/>
  <c r="H2702" i="2"/>
  <c r="D2702" i="2"/>
  <c r="J2702" i="2"/>
  <c r="F2702" i="2"/>
  <c r="M2701" i="2"/>
  <c r="I2701" i="2"/>
  <c r="E2701" i="2"/>
  <c r="N2701" i="2" s="1"/>
  <c r="C2702" i="2"/>
  <c r="K2701" i="2"/>
  <c r="G2701" i="2"/>
  <c r="J2703" i="2" l="1"/>
  <c r="F2703" i="2"/>
  <c r="D2703" i="2"/>
  <c r="B2704" i="2"/>
  <c r="L2703" i="2"/>
  <c r="H2703" i="2"/>
  <c r="O2701" i="2"/>
  <c r="P2701" i="2" s="1"/>
  <c r="C2703" i="2"/>
  <c r="M2702" i="2"/>
  <c r="I2702" i="2"/>
  <c r="E2702" i="2"/>
  <c r="N2702" i="2" s="1"/>
  <c r="G2702" i="2"/>
  <c r="K2702" i="2"/>
  <c r="O2702" i="2" l="1"/>
  <c r="P2702" i="2" s="1"/>
  <c r="B2705" i="2"/>
  <c r="L2704" i="2"/>
  <c r="H2704" i="2"/>
  <c r="D2704" i="2"/>
  <c r="F2704" i="2"/>
  <c r="J2704" i="2"/>
  <c r="C2704" i="2"/>
  <c r="M2703" i="2"/>
  <c r="I2703" i="2"/>
  <c r="E2703" i="2"/>
  <c r="N2703" i="2" s="1"/>
  <c r="K2703" i="2"/>
  <c r="G2703" i="2"/>
  <c r="O2703" i="2" l="1"/>
  <c r="P2703" i="2" s="1"/>
  <c r="K2704" i="2"/>
  <c r="G2704" i="2"/>
  <c r="C2705" i="2"/>
  <c r="M2704" i="2"/>
  <c r="I2704" i="2"/>
  <c r="E2704" i="2"/>
  <c r="O2704" i="2" s="1"/>
  <c r="J2705" i="2"/>
  <c r="F2705" i="2"/>
  <c r="H2705" i="2"/>
  <c r="D2705" i="2"/>
  <c r="B2706" i="2"/>
  <c r="L2705" i="2"/>
  <c r="N2704" i="2"/>
  <c r="P2704" i="2" s="1"/>
  <c r="B2707" i="2" l="1"/>
  <c r="L2706" i="2"/>
  <c r="H2706" i="2"/>
  <c r="D2706" i="2"/>
  <c r="J2706" i="2"/>
  <c r="F2706" i="2"/>
  <c r="C2706" i="2"/>
  <c r="M2705" i="2"/>
  <c r="I2705" i="2"/>
  <c r="E2705" i="2"/>
  <c r="N2705" i="2" s="1"/>
  <c r="P2705" i="2" s="1"/>
  <c r="K2705" i="2"/>
  <c r="G2705" i="2"/>
  <c r="O2705" i="2"/>
  <c r="K2706" i="2" l="1"/>
  <c r="G2706" i="2"/>
  <c r="C2707" i="2"/>
  <c r="M2706" i="2"/>
  <c r="I2706" i="2"/>
  <c r="E2706" i="2"/>
  <c r="O2706" i="2" s="1"/>
  <c r="J2707" i="2"/>
  <c r="F2707" i="2"/>
  <c r="B2708" i="2"/>
  <c r="L2707" i="2"/>
  <c r="H2707" i="2"/>
  <c r="D2707" i="2"/>
  <c r="B2709" i="2" l="1"/>
  <c r="L2708" i="2"/>
  <c r="H2708" i="2"/>
  <c r="D2708" i="2"/>
  <c r="J2708" i="2"/>
  <c r="F2708" i="2"/>
  <c r="N2706" i="2"/>
  <c r="P2706" i="2" s="1"/>
  <c r="C2708" i="2"/>
  <c r="M2707" i="2"/>
  <c r="I2707" i="2"/>
  <c r="E2707" i="2"/>
  <c r="O2707" i="2" s="1"/>
  <c r="K2707" i="2"/>
  <c r="G2707" i="2"/>
  <c r="N2707" i="2" l="1"/>
  <c r="P2707" i="2" s="1"/>
  <c r="K2708" i="2"/>
  <c r="G2708" i="2"/>
  <c r="C2709" i="2"/>
  <c r="M2708" i="2"/>
  <c r="I2708" i="2"/>
  <c r="E2708" i="2"/>
  <c r="O2708" i="2" s="1"/>
  <c r="J2709" i="2"/>
  <c r="F2709" i="2"/>
  <c r="B2710" i="2"/>
  <c r="L2709" i="2"/>
  <c r="H2709" i="2"/>
  <c r="D2709" i="2"/>
  <c r="B2711" i="2" l="1"/>
  <c r="L2710" i="2"/>
  <c r="H2710" i="2"/>
  <c r="D2710" i="2"/>
  <c r="J2710" i="2"/>
  <c r="F2710" i="2"/>
  <c r="N2708" i="2"/>
  <c r="P2708" i="2" s="1"/>
  <c r="C2710" i="2"/>
  <c r="M2709" i="2"/>
  <c r="I2709" i="2"/>
  <c r="E2709" i="2"/>
  <c r="N2709" i="2" s="1"/>
  <c r="K2709" i="2"/>
  <c r="G2709" i="2"/>
  <c r="O2709" i="2" l="1"/>
  <c r="P2709" i="2" s="1"/>
  <c r="K2710" i="2"/>
  <c r="G2710" i="2"/>
  <c r="C2711" i="2"/>
  <c r="M2710" i="2"/>
  <c r="I2710" i="2"/>
  <c r="E2710" i="2"/>
  <c r="O2710" i="2" s="1"/>
  <c r="J2711" i="2"/>
  <c r="F2711" i="2"/>
  <c r="B2712" i="2"/>
  <c r="L2711" i="2"/>
  <c r="H2711" i="2"/>
  <c r="D2711" i="2"/>
  <c r="B2713" i="2" l="1"/>
  <c r="L2712" i="2"/>
  <c r="H2712" i="2"/>
  <c r="D2712" i="2"/>
  <c r="J2712" i="2"/>
  <c r="F2712" i="2"/>
  <c r="N2710" i="2"/>
  <c r="P2710" i="2" s="1"/>
  <c r="C2712" i="2"/>
  <c r="M2711" i="2"/>
  <c r="I2711" i="2"/>
  <c r="E2711" i="2"/>
  <c r="O2711" i="2" s="1"/>
  <c r="K2711" i="2"/>
  <c r="G2711" i="2"/>
  <c r="N2711" i="2" l="1"/>
  <c r="P2711" i="2" s="1"/>
  <c r="K2712" i="2"/>
  <c r="G2712" i="2"/>
  <c r="C2713" i="2"/>
  <c r="M2712" i="2"/>
  <c r="I2712" i="2"/>
  <c r="E2712" i="2"/>
  <c r="O2712" i="2" s="1"/>
  <c r="J2713" i="2"/>
  <c r="F2713" i="2"/>
  <c r="B2714" i="2"/>
  <c r="L2713" i="2"/>
  <c r="H2713" i="2"/>
  <c r="D2713" i="2"/>
  <c r="B2715" i="2" l="1"/>
  <c r="L2714" i="2"/>
  <c r="H2714" i="2"/>
  <c r="D2714" i="2"/>
  <c r="J2714" i="2"/>
  <c r="F2714" i="2"/>
  <c r="C2714" i="2"/>
  <c r="M2713" i="2"/>
  <c r="I2713" i="2"/>
  <c r="E2713" i="2"/>
  <c r="N2713" i="2" s="1"/>
  <c r="K2713" i="2"/>
  <c r="G2713" i="2"/>
  <c r="N2712" i="2"/>
  <c r="P2712" i="2" s="1"/>
  <c r="O2713" i="2" l="1"/>
  <c r="P2713" i="2" s="1"/>
  <c r="K2714" i="2"/>
  <c r="G2714" i="2"/>
  <c r="C2715" i="2"/>
  <c r="M2714" i="2"/>
  <c r="I2714" i="2"/>
  <c r="E2714" i="2"/>
  <c r="O2714" i="2" s="1"/>
  <c r="J2715" i="2"/>
  <c r="F2715" i="2"/>
  <c r="B2716" i="2"/>
  <c r="L2715" i="2"/>
  <c r="H2715" i="2"/>
  <c r="D2715" i="2"/>
  <c r="B2717" i="2" l="1"/>
  <c r="L2716" i="2"/>
  <c r="H2716" i="2"/>
  <c r="D2716" i="2"/>
  <c r="J2716" i="2"/>
  <c r="F2716" i="2"/>
  <c r="N2714" i="2"/>
  <c r="P2714" i="2" s="1"/>
  <c r="C2716" i="2"/>
  <c r="M2715" i="2"/>
  <c r="I2715" i="2"/>
  <c r="E2715" i="2"/>
  <c r="N2715" i="2" s="1"/>
  <c r="K2715" i="2"/>
  <c r="G2715" i="2"/>
  <c r="O2715" i="2" l="1"/>
  <c r="P2715" i="2" s="1"/>
  <c r="K2716" i="2"/>
  <c r="G2716" i="2"/>
  <c r="C2717" i="2"/>
  <c r="M2716" i="2"/>
  <c r="I2716" i="2"/>
  <c r="E2716" i="2"/>
  <c r="O2716" i="2" s="1"/>
  <c r="J2717" i="2"/>
  <c r="F2717" i="2"/>
  <c r="B2718" i="2"/>
  <c r="L2717" i="2"/>
  <c r="H2717" i="2"/>
  <c r="D2717" i="2"/>
  <c r="B2719" i="2" l="1"/>
  <c r="L2718" i="2"/>
  <c r="H2718" i="2"/>
  <c r="D2718" i="2"/>
  <c r="J2718" i="2"/>
  <c r="F2718" i="2"/>
  <c r="N2716" i="2"/>
  <c r="P2716" i="2" s="1"/>
  <c r="C2718" i="2"/>
  <c r="M2717" i="2"/>
  <c r="I2717" i="2"/>
  <c r="E2717" i="2"/>
  <c r="N2717" i="2" s="1"/>
  <c r="K2717" i="2"/>
  <c r="G2717" i="2"/>
  <c r="O2717" i="2" l="1"/>
  <c r="P2717" i="2" s="1"/>
  <c r="K2718" i="2"/>
  <c r="G2718" i="2"/>
  <c r="C2719" i="2"/>
  <c r="M2718" i="2"/>
  <c r="I2718" i="2"/>
  <c r="E2718" i="2"/>
  <c r="O2718" i="2" s="1"/>
  <c r="J2719" i="2"/>
  <c r="F2719" i="2"/>
  <c r="B2720" i="2"/>
  <c r="L2719" i="2"/>
  <c r="H2719" i="2"/>
  <c r="D2719" i="2"/>
  <c r="B2721" i="2" l="1"/>
  <c r="L2720" i="2"/>
  <c r="H2720" i="2"/>
  <c r="D2720" i="2"/>
  <c r="J2720" i="2"/>
  <c r="F2720" i="2"/>
  <c r="N2718" i="2"/>
  <c r="P2718" i="2" s="1"/>
  <c r="C2720" i="2"/>
  <c r="M2719" i="2"/>
  <c r="I2719" i="2"/>
  <c r="E2719" i="2"/>
  <c r="N2719" i="2" s="1"/>
  <c r="K2719" i="2"/>
  <c r="G2719" i="2"/>
  <c r="O2719" i="2" l="1"/>
  <c r="P2719" i="2" s="1"/>
  <c r="K2720" i="2"/>
  <c r="G2720" i="2"/>
  <c r="C2721" i="2"/>
  <c r="M2720" i="2"/>
  <c r="I2720" i="2"/>
  <c r="E2720" i="2"/>
  <c r="O2720" i="2" s="1"/>
  <c r="J2721" i="2"/>
  <c r="F2721" i="2"/>
  <c r="B2722" i="2"/>
  <c r="L2721" i="2"/>
  <c r="H2721" i="2"/>
  <c r="D2721" i="2"/>
  <c r="B2723" i="2" l="1"/>
  <c r="L2722" i="2"/>
  <c r="H2722" i="2"/>
  <c r="D2722" i="2"/>
  <c r="J2722" i="2"/>
  <c r="F2722" i="2"/>
  <c r="N2720" i="2"/>
  <c r="P2720" i="2" s="1"/>
  <c r="C2722" i="2"/>
  <c r="M2721" i="2"/>
  <c r="I2721" i="2"/>
  <c r="E2721" i="2"/>
  <c r="N2721" i="2" s="1"/>
  <c r="K2721" i="2"/>
  <c r="G2721" i="2"/>
  <c r="O2721" i="2" l="1"/>
  <c r="P2721" i="2" s="1"/>
  <c r="K2722" i="2"/>
  <c r="G2722" i="2"/>
  <c r="C2723" i="2"/>
  <c r="M2722" i="2"/>
  <c r="I2722" i="2"/>
  <c r="E2722" i="2"/>
  <c r="O2722" i="2" s="1"/>
  <c r="J2723" i="2"/>
  <c r="F2723" i="2"/>
  <c r="B2724" i="2"/>
  <c r="L2723" i="2"/>
  <c r="H2723" i="2"/>
  <c r="D2723" i="2"/>
  <c r="B2725" i="2" l="1"/>
  <c r="L2724" i="2"/>
  <c r="H2724" i="2"/>
  <c r="D2724" i="2"/>
  <c r="J2724" i="2"/>
  <c r="F2724" i="2"/>
  <c r="N2722" i="2"/>
  <c r="P2722" i="2" s="1"/>
  <c r="C2724" i="2"/>
  <c r="M2723" i="2"/>
  <c r="I2723" i="2"/>
  <c r="E2723" i="2"/>
  <c r="N2723" i="2" s="1"/>
  <c r="K2723" i="2"/>
  <c r="G2723" i="2"/>
  <c r="K2724" i="2" l="1"/>
  <c r="G2724" i="2"/>
  <c r="C2725" i="2"/>
  <c r="M2724" i="2"/>
  <c r="I2724" i="2"/>
  <c r="E2724" i="2"/>
  <c r="N2724" i="2" s="1"/>
  <c r="O2723" i="2"/>
  <c r="P2723" i="2" s="1"/>
  <c r="J2725" i="2"/>
  <c r="F2725" i="2"/>
  <c r="B2726" i="2"/>
  <c r="L2725" i="2"/>
  <c r="H2725" i="2"/>
  <c r="D2725" i="2"/>
  <c r="B2727" i="2" l="1"/>
  <c r="L2726" i="2"/>
  <c r="H2726" i="2"/>
  <c r="D2726" i="2"/>
  <c r="J2726" i="2"/>
  <c r="F2726" i="2"/>
  <c r="O2724" i="2"/>
  <c r="P2724" i="2" s="1"/>
  <c r="C2726" i="2"/>
  <c r="M2725" i="2"/>
  <c r="I2725" i="2"/>
  <c r="E2725" i="2"/>
  <c r="N2725" i="2" s="1"/>
  <c r="K2725" i="2"/>
  <c r="G2725" i="2"/>
  <c r="K2726" i="2" l="1"/>
  <c r="G2726" i="2"/>
  <c r="C2727" i="2"/>
  <c r="M2726" i="2"/>
  <c r="I2726" i="2"/>
  <c r="E2726" i="2"/>
  <c r="O2726" i="2" s="1"/>
  <c r="O2725" i="2"/>
  <c r="P2725" i="2" s="1"/>
  <c r="J2727" i="2"/>
  <c r="F2727" i="2"/>
  <c r="B2728" i="2"/>
  <c r="L2727" i="2"/>
  <c r="H2727" i="2"/>
  <c r="D2727" i="2"/>
  <c r="B2729" i="2" l="1"/>
  <c r="L2728" i="2"/>
  <c r="H2728" i="2"/>
  <c r="D2728" i="2"/>
  <c r="J2728" i="2"/>
  <c r="F2728" i="2"/>
  <c r="N2726" i="2"/>
  <c r="P2726" i="2" s="1"/>
  <c r="C2728" i="2"/>
  <c r="M2727" i="2"/>
  <c r="I2727" i="2"/>
  <c r="E2727" i="2"/>
  <c r="O2727" i="2" s="1"/>
  <c r="K2727" i="2"/>
  <c r="G2727" i="2"/>
  <c r="N2727" i="2" l="1"/>
  <c r="P2727" i="2" s="1"/>
  <c r="K2728" i="2"/>
  <c r="G2728" i="2"/>
  <c r="C2729" i="2"/>
  <c r="M2728" i="2"/>
  <c r="I2728" i="2"/>
  <c r="E2728" i="2"/>
  <c r="O2728" i="2" s="1"/>
  <c r="J2729" i="2"/>
  <c r="F2729" i="2"/>
  <c r="B2730" i="2"/>
  <c r="L2729" i="2"/>
  <c r="H2729" i="2"/>
  <c r="D2729" i="2"/>
  <c r="B2731" i="2" l="1"/>
  <c r="L2730" i="2"/>
  <c r="H2730" i="2"/>
  <c r="D2730" i="2"/>
  <c r="J2730" i="2"/>
  <c r="F2730" i="2"/>
  <c r="N2728" i="2"/>
  <c r="P2728" i="2" s="1"/>
  <c r="N2729" i="2"/>
  <c r="C2730" i="2"/>
  <c r="M2729" i="2"/>
  <c r="I2729" i="2"/>
  <c r="E2729" i="2"/>
  <c r="O2729" i="2" s="1"/>
  <c r="K2729" i="2"/>
  <c r="G2729" i="2"/>
  <c r="P2729" i="2" l="1"/>
  <c r="K2730" i="2"/>
  <c r="G2730" i="2"/>
  <c r="C2731" i="2"/>
  <c r="M2730" i="2"/>
  <c r="I2730" i="2"/>
  <c r="E2730" i="2"/>
  <c r="O2730" i="2" s="1"/>
  <c r="J2731" i="2"/>
  <c r="F2731" i="2"/>
  <c r="B2732" i="2"/>
  <c r="L2731" i="2"/>
  <c r="H2731" i="2"/>
  <c r="D2731" i="2"/>
  <c r="B2733" i="2" l="1"/>
  <c r="L2732" i="2"/>
  <c r="H2732" i="2"/>
  <c r="D2732" i="2"/>
  <c r="J2732" i="2"/>
  <c r="F2732" i="2"/>
  <c r="N2730" i="2"/>
  <c r="P2730" i="2" s="1"/>
  <c r="C2732" i="2"/>
  <c r="M2731" i="2"/>
  <c r="I2731" i="2"/>
  <c r="E2731" i="2"/>
  <c r="O2731" i="2" s="1"/>
  <c r="K2731" i="2"/>
  <c r="G2731" i="2"/>
  <c r="N2731" i="2" l="1"/>
  <c r="P2731" i="2" s="1"/>
  <c r="K2732" i="2"/>
  <c r="G2732" i="2"/>
  <c r="C2733" i="2"/>
  <c r="M2732" i="2"/>
  <c r="I2732" i="2"/>
  <c r="E2732" i="2"/>
  <c r="O2732" i="2" s="1"/>
  <c r="J2733" i="2"/>
  <c r="F2733" i="2"/>
  <c r="B2734" i="2"/>
  <c r="L2733" i="2"/>
  <c r="H2733" i="2"/>
  <c r="D2733" i="2"/>
  <c r="B2735" i="2" l="1"/>
  <c r="L2734" i="2"/>
  <c r="H2734" i="2"/>
  <c r="D2734" i="2"/>
  <c r="J2734" i="2"/>
  <c r="F2734" i="2"/>
  <c r="N2732" i="2"/>
  <c r="P2732" i="2" s="1"/>
  <c r="C2734" i="2"/>
  <c r="M2733" i="2"/>
  <c r="I2733" i="2"/>
  <c r="E2733" i="2"/>
  <c r="N2733" i="2" s="1"/>
  <c r="K2733" i="2"/>
  <c r="G2733" i="2"/>
  <c r="O2733" i="2" l="1"/>
  <c r="P2733" i="2" s="1"/>
  <c r="K2734" i="2"/>
  <c r="G2734" i="2"/>
  <c r="C2735" i="2"/>
  <c r="M2734" i="2"/>
  <c r="I2734" i="2"/>
  <c r="E2734" i="2"/>
  <c r="O2734" i="2" s="1"/>
  <c r="J2735" i="2"/>
  <c r="F2735" i="2"/>
  <c r="B2736" i="2"/>
  <c r="L2735" i="2"/>
  <c r="H2735" i="2"/>
  <c r="D2735" i="2"/>
  <c r="B2737" i="2" l="1"/>
  <c r="L2736" i="2"/>
  <c r="H2736" i="2"/>
  <c r="D2736" i="2"/>
  <c r="J2736" i="2"/>
  <c r="F2736" i="2"/>
  <c r="N2734" i="2"/>
  <c r="P2734" i="2" s="1"/>
  <c r="C2736" i="2"/>
  <c r="M2735" i="2"/>
  <c r="I2735" i="2"/>
  <c r="E2735" i="2"/>
  <c r="N2735" i="2" s="1"/>
  <c r="K2735" i="2"/>
  <c r="G2735" i="2"/>
  <c r="O2735" i="2" l="1"/>
  <c r="P2735" i="2" s="1"/>
  <c r="K2736" i="2"/>
  <c r="G2736" i="2"/>
  <c r="C2737" i="2"/>
  <c r="M2736" i="2"/>
  <c r="I2736" i="2"/>
  <c r="E2736" i="2"/>
  <c r="O2736" i="2" s="1"/>
  <c r="J2737" i="2"/>
  <c r="F2737" i="2"/>
  <c r="B2738" i="2"/>
  <c r="L2737" i="2"/>
  <c r="H2737" i="2"/>
  <c r="D2737" i="2"/>
  <c r="L2738" i="2" l="1"/>
  <c r="H2738" i="2"/>
  <c r="D2738" i="2"/>
  <c r="B2739" i="2"/>
  <c r="J2738" i="2"/>
  <c r="F2738" i="2"/>
  <c r="N2736" i="2"/>
  <c r="P2736" i="2" s="1"/>
  <c r="C2738" i="2"/>
  <c r="M2737" i="2"/>
  <c r="I2737" i="2"/>
  <c r="E2737" i="2"/>
  <c r="N2737" i="2" s="1"/>
  <c r="K2737" i="2"/>
  <c r="G2737" i="2"/>
  <c r="O2737" i="2" l="1"/>
  <c r="P2737" i="2" s="1"/>
  <c r="D2739" i="2"/>
  <c r="H2739" i="2"/>
  <c r="L2739" i="2"/>
  <c r="F2739" i="2"/>
  <c r="B2740" i="2"/>
  <c r="J2739" i="2"/>
  <c r="C2739" i="2"/>
  <c r="M2738" i="2"/>
  <c r="K2738" i="2"/>
  <c r="G2738" i="2"/>
  <c r="I2738" i="2"/>
  <c r="E2738" i="2"/>
  <c r="N2738" i="2" s="1"/>
  <c r="O2738" i="2" l="1"/>
  <c r="P2738" i="2" s="1"/>
  <c r="K2739" i="2"/>
  <c r="G2739" i="2"/>
  <c r="I2739" i="2"/>
  <c r="M2739" i="2"/>
  <c r="C2740" i="2"/>
  <c r="E2739" i="2"/>
  <c r="B2741" i="2"/>
  <c r="L2740" i="2"/>
  <c r="F2740" i="2"/>
  <c r="J2740" i="2"/>
  <c r="D2740" i="2"/>
  <c r="H2740" i="2"/>
  <c r="O2739" i="2"/>
  <c r="N2739" i="2"/>
  <c r="P2739" i="2" s="1"/>
  <c r="J2741" i="2" l="1"/>
  <c r="F2741" i="2"/>
  <c r="L2741" i="2"/>
  <c r="D2741" i="2"/>
  <c r="B2742" i="2"/>
  <c r="H2741" i="2"/>
  <c r="C2741" i="2"/>
  <c r="M2740" i="2"/>
  <c r="I2740" i="2"/>
  <c r="E2740" i="2"/>
  <c r="O2740" i="2" s="1"/>
  <c r="K2740" i="2"/>
  <c r="G2740" i="2"/>
  <c r="B2743" i="2" l="1"/>
  <c r="L2742" i="2"/>
  <c r="H2742" i="2"/>
  <c r="D2742" i="2"/>
  <c r="F2742" i="2"/>
  <c r="J2742" i="2"/>
  <c r="N2740" i="2"/>
  <c r="P2740" i="2" s="1"/>
  <c r="K2741" i="2"/>
  <c r="G2741" i="2"/>
  <c r="M2741" i="2"/>
  <c r="E2741" i="2"/>
  <c r="O2741" i="2" s="1"/>
  <c r="C2742" i="2"/>
  <c r="I2741" i="2"/>
  <c r="N2741" i="2" l="1"/>
  <c r="P2741" i="2" s="1"/>
  <c r="C2743" i="2"/>
  <c r="M2742" i="2"/>
  <c r="I2742" i="2"/>
  <c r="E2742" i="2"/>
  <c r="O2742" i="2" s="1"/>
  <c r="G2742" i="2"/>
  <c r="K2742" i="2"/>
  <c r="J2743" i="2"/>
  <c r="F2743" i="2"/>
  <c r="B2744" i="2"/>
  <c r="H2743" i="2"/>
  <c r="L2743" i="2"/>
  <c r="D2743" i="2"/>
  <c r="B2745" i="2" l="1"/>
  <c r="L2744" i="2"/>
  <c r="H2744" i="2"/>
  <c r="D2744" i="2"/>
  <c r="J2744" i="2"/>
  <c r="F2744" i="2"/>
  <c r="K2743" i="2"/>
  <c r="G2743" i="2"/>
  <c r="C2744" i="2"/>
  <c r="I2743" i="2"/>
  <c r="M2743" i="2"/>
  <c r="E2743" i="2"/>
  <c r="O2743" i="2" s="1"/>
  <c r="N2742" i="2"/>
  <c r="P2742" i="2" s="1"/>
  <c r="N2743" i="2" l="1"/>
  <c r="P2743" i="2" s="1"/>
  <c r="C2745" i="2"/>
  <c r="M2744" i="2"/>
  <c r="I2744" i="2"/>
  <c r="E2744" i="2"/>
  <c r="O2744" i="2" s="1"/>
  <c r="K2744" i="2"/>
  <c r="G2744" i="2"/>
  <c r="J2745" i="2"/>
  <c r="F2745" i="2"/>
  <c r="L2745" i="2"/>
  <c r="D2745" i="2"/>
  <c r="B2746" i="2"/>
  <c r="H2745" i="2"/>
  <c r="K2745" i="2" l="1"/>
  <c r="G2745" i="2"/>
  <c r="M2745" i="2"/>
  <c r="E2745" i="2"/>
  <c r="O2745" i="2" s="1"/>
  <c r="C2746" i="2"/>
  <c r="I2745" i="2"/>
  <c r="N2744" i="2"/>
  <c r="P2744" i="2" s="1"/>
  <c r="B2747" i="2"/>
  <c r="L2746" i="2"/>
  <c r="H2746" i="2"/>
  <c r="D2746" i="2"/>
  <c r="F2746" i="2"/>
  <c r="J2746" i="2"/>
  <c r="N2745" i="2"/>
  <c r="P2745" i="2" l="1"/>
  <c r="J2747" i="2"/>
  <c r="F2747" i="2"/>
  <c r="B2748" i="2"/>
  <c r="H2747" i="2"/>
  <c r="L2747" i="2"/>
  <c r="D2747" i="2"/>
  <c r="C2747" i="2"/>
  <c r="M2746" i="2"/>
  <c r="I2746" i="2"/>
  <c r="E2746" i="2"/>
  <c r="O2746" i="2" s="1"/>
  <c r="G2746" i="2"/>
  <c r="K2746" i="2"/>
  <c r="N2746" i="2" l="1"/>
  <c r="P2746" i="2" s="1"/>
  <c r="K2747" i="2"/>
  <c r="G2747" i="2"/>
  <c r="C2748" i="2"/>
  <c r="I2747" i="2"/>
  <c r="M2747" i="2"/>
  <c r="E2747" i="2"/>
  <c r="B2749" i="2"/>
  <c r="L2748" i="2"/>
  <c r="H2748" i="2"/>
  <c r="D2748" i="2"/>
  <c r="J2748" i="2"/>
  <c r="F2748" i="2"/>
  <c r="O2747" i="2"/>
  <c r="N2747" i="2"/>
  <c r="P2747" i="2" l="1"/>
  <c r="J2749" i="2"/>
  <c r="F2749" i="2"/>
  <c r="L2749" i="2"/>
  <c r="D2749" i="2"/>
  <c r="B2750" i="2"/>
  <c r="H2749" i="2"/>
  <c r="C2749" i="2"/>
  <c r="M2748" i="2"/>
  <c r="I2748" i="2"/>
  <c r="E2748" i="2"/>
  <c r="O2748" i="2" s="1"/>
  <c r="K2748" i="2"/>
  <c r="G2748" i="2"/>
  <c r="K2749" i="2" l="1"/>
  <c r="G2749" i="2"/>
  <c r="M2749" i="2"/>
  <c r="E2749" i="2"/>
  <c r="O2749" i="2" s="1"/>
  <c r="C2750" i="2"/>
  <c r="I2749" i="2"/>
  <c r="N2748" i="2"/>
  <c r="P2748" i="2" s="1"/>
  <c r="B2751" i="2"/>
  <c r="L2750" i="2"/>
  <c r="H2750" i="2"/>
  <c r="D2750" i="2"/>
  <c r="F2750" i="2"/>
  <c r="J2750" i="2"/>
  <c r="C2751" i="2" l="1"/>
  <c r="M2750" i="2"/>
  <c r="I2750" i="2"/>
  <c r="E2750" i="2"/>
  <c r="O2750" i="2" s="1"/>
  <c r="G2750" i="2"/>
  <c r="K2750" i="2"/>
  <c r="J2751" i="2"/>
  <c r="F2751" i="2"/>
  <c r="B2752" i="2"/>
  <c r="H2751" i="2"/>
  <c r="L2751" i="2"/>
  <c r="D2751" i="2"/>
  <c r="N2749" i="2"/>
  <c r="P2749" i="2" s="1"/>
  <c r="B2753" i="2" l="1"/>
  <c r="L2752" i="2"/>
  <c r="H2752" i="2"/>
  <c r="D2752" i="2"/>
  <c r="J2752" i="2"/>
  <c r="F2752" i="2"/>
  <c r="K2751" i="2"/>
  <c r="G2751" i="2"/>
  <c r="C2752" i="2"/>
  <c r="I2751" i="2"/>
  <c r="M2751" i="2"/>
  <c r="E2751" i="2"/>
  <c r="O2751" i="2" s="1"/>
  <c r="N2750" i="2"/>
  <c r="P2750" i="2" s="1"/>
  <c r="N2751" i="2" l="1"/>
  <c r="P2751" i="2" s="1"/>
  <c r="C2753" i="2"/>
  <c r="M2752" i="2"/>
  <c r="I2752" i="2"/>
  <c r="E2752" i="2"/>
  <c r="O2752" i="2" s="1"/>
  <c r="K2752" i="2"/>
  <c r="G2752" i="2"/>
  <c r="J2753" i="2"/>
  <c r="F2753" i="2"/>
  <c r="L2753" i="2"/>
  <c r="D2753" i="2"/>
  <c r="B2754" i="2"/>
  <c r="H2753" i="2"/>
  <c r="K2753" i="2" l="1"/>
  <c r="G2753" i="2"/>
  <c r="M2753" i="2"/>
  <c r="E2753" i="2"/>
  <c r="O2753" i="2" s="1"/>
  <c r="C2754" i="2"/>
  <c r="I2753" i="2"/>
  <c r="N2752" i="2"/>
  <c r="P2752" i="2" s="1"/>
  <c r="B2755" i="2"/>
  <c r="L2754" i="2"/>
  <c r="H2754" i="2"/>
  <c r="D2754" i="2"/>
  <c r="F2754" i="2"/>
  <c r="J2754" i="2"/>
  <c r="N2753" i="2"/>
  <c r="P2753" i="2" l="1"/>
  <c r="J2755" i="2"/>
  <c r="F2755" i="2"/>
  <c r="B2756" i="2"/>
  <c r="H2755" i="2"/>
  <c r="L2755" i="2"/>
  <c r="D2755" i="2"/>
  <c r="C2755" i="2"/>
  <c r="M2754" i="2"/>
  <c r="I2754" i="2"/>
  <c r="E2754" i="2"/>
  <c r="N2754" i="2" s="1"/>
  <c r="G2754" i="2"/>
  <c r="K2754" i="2"/>
  <c r="O2754" i="2" l="1"/>
  <c r="P2754" i="2" s="1"/>
  <c r="K2755" i="2"/>
  <c r="G2755" i="2"/>
  <c r="C2756" i="2"/>
  <c r="I2755" i="2"/>
  <c r="M2755" i="2"/>
  <c r="E2755" i="2"/>
  <c r="B2757" i="2"/>
  <c r="L2756" i="2"/>
  <c r="H2756" i="2"/>
  <c r="D2756" i="2"/>
  <c r="J2756" i="2"/>
  <c r="F2756" i="2"/>
  <c r="O2755" i="2"/>
  <c r="N2755" i="2"/>
  <c r="P2755" i="2" l="1"/>
  <c r="J2757" i="2"/>
  <c r="F2757" i="2"/>
  <c r="L2757" i="2"/>
  <c r="D2757" i="2"/>
  <c r="B2758" i="2"/>
  <c r="H2757" i="2"/>
  <c r="C2757" i="2"/>
  <c r="M2756" i="2"/>
  <c r="I2756" i="2"/>
  <c r="E2756" i="2"/>
  <c r="O2756" i="2" s="1"/>
  <c r="K2756" i="2"/>
  <c r="G2756" i="2"/>
  <c r="N2756" i="2"/>
  <c r="P2756" i="2" l="1"/>
  <c r="K2757" i="2"/>
  <c r="G2757" i="2"/>
  <c r="M2757" i="2"/>
  <c r="E2757" i="2"/>
  <c r="O2757" i="2" s="1"/>
  <c r="C2758" i="2"/>
  <c r="I2757" i="2"/>
  <c r="B2759" i="2"/>
  <c r="L2758" i="2"/>
  <c r="H2758" i="2"/>
  <c r="D2758" i="2"/>
  <c r="F2758" i="2"/>
  <c r="J2758" i="2"/>
  <c r="C2759" i="2" l="1"/>
  <c r="M2758" i="2"/>
  <c r="I2758" i="2"/>
  <c r="E2758" i="2"/>
  <c r="O2758" i="2" s="1"/>
  <c r="G2758" i="2"/>
  <c r="K2758" i="2"/>
  <c r="N2757" i="2"/>
  <c r="P2757" i="2" s="1"/>
  <c r="J2759" i="2"/>
  <c r="F2759" i="2"/>
  <c r="D2759" i="2"/>
  <c r="B2760" i="2"/>
  <c r="L2759" i="2"/>
  <c r="H2759" i="2"/>
  <c r="B2761" i="2" l="1"/>
  <c r="L2760" i="2"/>
  <c r="H2760" i="2"/>
  <c r="D2760" i="2"/>
  <c r="F2760" i="2"/>
  <c r="J2760" i="2"/>
  <c r="K2759" i="2"/>
  <c r="G2759" i="2"/>
  <c r="C2760" i="2"/>
  <c r="M2759" i="2"/>
  <c r="I2759" i="2"/>
  <c r="E2759" i="2"/>
  <c r="O2759" i="2" s="1"/>
  <c r="N2758" i="2"/>
  <c r="P2758" i="2" s="1"/>
  <c r="C2761" i="2" l="1"/>
  <c r="M2760" i="2"/>
  <c r="I2760" i="2"/>
  <c r="E2760" i="2"/>
  <c r="O2760" i="2" s="1"/>
  <c r="K2760" i="2"/>
  <c r="G2760" i="2"/>
  <c r="J2761" i="2"/>
  <c r="F2761" i="2"/>
  <c r="H2761" i="2"/>
  <c r="D2761" i="2"/>
  <c r="B2762" i="2"/>
  <c r="L2761" i="2"/>
  <c r="N2759" i="2"/>
  <c r="P2759" i="2" s="1"/>
  <c r="N2760" i="2" l="1"/>
  <c r="P2760" i="2" s="1"/>
  <c r="B2763" i="2"/>
  <c r="L2762" i="2"/>
  <c r="H2762" i="2"/>
  <c r="D2762" i="2"/>
  <c r="J2762" i="2"/>
  <c r="F2762" i="2"/>
  <c r="O2761" i="2"/>
  <c r="K2761" i="2"/>
  <c r="G2761" i="2"/>
  <c r="C2762" i="2"/>
  <c r="M2761" i="2"/>
  <c r="I2761" i="2"/>
  <c r="E2761" i="2"/>
  <c r="N2761" i="2" s="1"/>
  <c r="P2761" i="2" s="1"/>
  <c r="C2763" i="2" l="1"/>
  <c r="M2762" i="2"/>
  <c r="I2762" i="2"/>
  <c r="E2762" i="2"/>
  <c r="O2762" i="2" s="1"/>
  <c r="K2762" i="2"/>
  <c r="G2762" i="2"/>
  <c r="N2762" i="2"/>
  <c r="J2763" i="2"/>
  <c r="F2763" i="2"/>
  <c r="B2764" i="2"/>
  <c r="L2763" i="2"/>
  <c r="H2763" i="2"/>
  <c r="D2763" i="2"/>
  <c r="P2762" i="2" l="1"/>
  <c r="B2765" i="2"/>
  <c r="L2764" i="2"/>
  <c r="H2764" i="2"/>
  <c r="D2764" i="2"/>
  <c r="J2764" i="2"/>
  <c r="F2764" i="2"/>
  <c r="K2763" i="2"/>
  <c r="G2763" i="2"/>
  <c r="C2764" i="2"/>
  <c r="M2763" i="2"/>
  <c r="I2763" i="2"/>
  <c r="E2763" i="2"/>
  <c r="O2763" i="2" s="1"/>
  <c r="N2763" i="2" l="1"/>
  <c r="P2763" i="2" s="1"/>
  <c r="C2765" i="2"/>
  <c r="M2764" i="2"/>
  <c r="I2764" i="2"/>
  <c r="E2764" i="2"/>
  <c r="O2764" i="2" s="1"/>
  <c r="K2764" i="2"/>
  <c r="G2764" i="2"/>
  <c r="J2765" i="2"/>
  <c r="F2765" i="2"/>
  <c r="B2766" i="2"/>
  <c r="L2765" i="2"/>
  <c r="H2765" i="2"/>
  <c r="D2765" i="2"/>
  <c r="B2767" i="2" l="1"/>
  <c r="L2766" i="2"/>
  <c r="H2766" i="2"/>
  <c r="D2766" i="2"/>
  <c r="J2766" i="2"/>
  <c r="F2766" i="2"/>
  <c r="K2765" i="2"/>
  <c r="G2765" i="2"/>
  <c r="C2766" i="2"/>
  <c r="M2765" i="2"/>
  <c r="I2765" i="2"/>
  <c r="E2765" i="2"/>
  <c r="O2765" i="2" s="1"/>
  <c r="N2764" i="2"/>
  <c r="P2764" i="2" s="1"/>
  <c r="N2765" i="2" l="1"/>
  <c r="P2765" i="2" s="1"/>
  <c r="C2767" i="2"/>
  <c r="M2766" i="2"/>
  <c r="I2766" i="2"/>
  <c r="E2766" i="2"/>
  <c r="O2766" i="2" s="1"/>
  <c r="K2766" i="2"/>
  <c r="G2766" i="2"/>
  <c r="J2767" i="2"/>
  <c r="F2767" i="2"/>
  <c r="B2768" i="2"/>
  <c r="L2767" i="2"/>
  <c r="H2767" i="2"/>
  <c r="D2767" i="2"/>
  <c r="B2769" i="2" l="1"/>
  <c r="L2768" i="2"/>
  <c r="H2768" i="2"/>
  <c r="D2768" i="2"/>
  <c r="J2768" i="2"/>
  <c r="F2768" i="2"/>
  <c r="K2767" i="2"/>
  <c r="G2767" i="2"/>
  <c r="C2768" i="2"/>
  <c r="M2767" i="2"/>
  <c r="I2767" i="2"/>
  <c r="E2767" i="2"/>
  <c r="O2767" i="2" s="1"/>
  <c r="N2766" i="2"/>
  <c r="P2766" i="2" s="1"/>
  <c r="N2767" i="2" l="1"/>
  <c r="P2767" i="2" s="1"/>
  <c r="C2769" i="2"/>
  <c r="M2768" i="2"/>
  <c r="I2768" i="2"/>
  <c r="E2768" i="2"/>
  <c r="O2768" i="2" s="1"/>
  <c r="K2768" i="2"/>
  <c r="G2768" i="2"/>
  <c r="J2769" i="2"/>
  <c r="F2769" i="2"/>
  <c r="B2770" i="2"/>
  <c r="L2769" i="2"/>
  <c r="H2769" i="2"/>
  <c r="D2769" i="2"/>
  <c r="B2771" i="2" l="1"/>
  <c r="L2770" i="2"/>
  <c r="H2770" i="2"/>
  <c r="D2770" i="2"/>
  <c r="J2770" i="2"/>
  <c r="F2770" i="2"/>
  <c r="K2769" i="2"/>
  <c r="G2769" i="2"/>
  <c r="C2770" i="2"/>
  <c r="M2769" i="2"/>
  <c r="I2769" i="2"/>
  <c r="E2769" i="2"/>
  <c r="O2769" i="2" s="1"/>
  <c r="N2768" i="2"/>
  <c r="P2768" i="2" s="1"/>
  <c r="C2771" i="2" l="1"/>
  <c r="M2770" i="2"/>
  <c r="I2770" i="2"/>
  <c r="E2770" i="2"/>
  <c r="O2770" i="2" s="1"/>
  <c r="K2770" i="2"/>
  <c r="G2770" i="2"/>
  <c r="J2771" i="2"/>
  <c r="F2771" i="2"/>
  <c r="B2772" i="2"/>
  <c r="L2771" i="2"/>
  <c r="H2771" i="2"/>
  <c r="D2771" i="2"/>
  <c r="N2769" i="2"/>
  <c r="P2769" i="2" s="1"/>
  <c r="N2770" i="2" l="1"/>
  <c r="P2770" i="2" s="1"/>
  <c r="J2772" i="2"/>
  <c r="F2772" i="2"/>
  <c r="L2772" i="2"/>
  <c r="D2772" i="2"/>
  <c r="B2773" i="2"/>
  <c r="H2772" i="2"/>
  <c r="K2771" i="2"/>
  <c r="G2771" i="2"/>
  <c r="C2772" i="2"/>
  <c r="M2771" i="2"/>
  <c r="I2771" i="2"/>
  <c r="E2771" i="2"/>
  <c r="O2771" i="2" s="1"/>
  <c r="C2773" i="2" l="1"/>
  <c r="M2772" i="2"/>
  <c r="I2772" i="2"/>
  <c r="E2772" i="2"/>
  <c r="N2772" i="2" s="1"/>
  <c r="G2772" i="2"/>
  <c r="K2772" i="2"/>
  <c r="B2774" i="2"/>
  <c r="L2773" i="2"/>
  <c r="H2773" i="2"/>
  <c r="D2773" i="2"/>
  <c r="F2773" i="2"/>
  <c r="J2773" i="2"/>
  <c r="O2772" i="2"/>
  <c r="N2771" i="2"/>
  <c r="P2771" i="2" s="1"/>
  <c r="P2772" i="2" l="1"/>
  <c r="J2774" i="2"/>
  <c r="F2774" i="2"/>
  <c r="B2775" i="2"/>
  <c r="H2774" i="2"/>
  <c r="L2774" i="2"/>
  <c r="D2774" i="2"/>
  <c r="K2773" i="2"/>
  <c r="G2773" i="2"/>
  <c r="C2774" i="2"/>
  <c r="I2773" i="2"/>
  <c r="M2773" i="2"/>
  <c r="E2773" i="2"/>
  <c r="O2773" i="2" s="1"/>
  <c r="N2773" i="2" l="1"/>
  <c r="P2773" i="2" s="1"/>
  <c r="B2776" i="2"/>
  <c r="L2775" i="2"/>
  <c r="H2775" i="2"/>
  <c r="D2775" i="2"/>
  <c r="J2775" i="2"/>
  <c r="F2775" i="2"/>
  <c r="C2775" i="2"/>
  <c r="M2774" i="2"/>
  <c r="I2774" i="2"/>
  <c r="E2774" i="2"/>
  <c r="K2774" i="2"/>
  <c r="G2774" i="2"/>
  <c r="N2774" i="2"/>
  <c r="P2774" i="2" s="1"/>
  <c r="O2774" i="2"/>
  <c r="K2775" i="2" l="1"/>
  <c r="G2775" i="2"/>
  <c r="M2775" i="2"/>
  <c r="E2775" i="2"/>
  <c r="C2776" i="2"/>
  <c r="I2775" i="2"/>
  <c r="J2776" i="2"/>
  <c r="F2776" i="2"/>
  <c r="L2776" i="2"/>
  <c r="D2776" i="2"/>
  <c r="B2777" i="2"/>
  <c r="H2776" i="2"/>
  <c r="O2775" i="2"/>
  <c r="N2775" i="2"/>
  <c r="P2775" i="2" s="1"/>
  <c r="B2778" i="2" l="1"/>
  <c r="L2777" i="2"/>
  <c r="H2777" i="2"/>
  <c r="D2777" i="2"/>
  <c r="F2777" i="2"/>
  <c r="J2777" i="2"/>
  <c r="C2777" i="2"/>
  <c r="M2776" i="2"/>
  <c r="I2776" i="2"/>
  <c r="E2776" i="2"/>
  <c r="N2776" i="2" s="1"/>
  <c r="G2776" i="2"/>
  <c r="K2776" i="2"/>
  <c r="O2776" i="2" l="1"/>
  <c r="P2776" i="2" s="1"/>
  <c r="K2777" i="2"/>
  <c r="G2777" i="2"/>
  <c r="C2778" i="2"/>
  <c r="I2777" i="2"/>
  <c r="M2777" i="2"/>
  <c r="E2777" i="2"/>
  <c r="O2777" i="2" s="1"/>
  <c r="J2778" i="2"/>
  <c r="F2778" i="2"/>
  <c r="B2779" i="2"/>
  <c r="H2778" i="2"/>
  <c r="L2778" i="2"/>
  <c r="D2778" i="2"/>
  <c r="B2780" i="2" l="1"/>
  <c r="L2779" i="2"/>
  <c r="H2779" i="2"/>
  <c r="D2779" i="2"/>
  <c r="J2779" i="2"/>
  <c r="F2779" i="2"/>
  <c r="C2779" i="2"/>
  <c r="M2778" i="2"/>
  <c r="I2778" i="2"/>
  <c r="E2778" i="2"/>
  <c r="N2778" i="2" s="1"/>
  <c r="K2778" i="2"/>
  <c r="G2778" i="2"/>
  <c r="N2777" i="2"/>
  <c r="P2777" i="2" s="1"/>
  <c r="O2778" i="2" l="1"/>
  <c r="P2778" i="2" s="1"/>
  <c r="K2779" i="2"/>
  <c r="G2779" i="2"/>
  <c r="M2779" i="2"/>
  <c r="E2779" i="2"/>
  <c r="O2779" i="2" s="1"/>
  <c r="C2780" i="2"/>
  <c r="I2779" i="2"/>
  <c r="J2780" i="2"/>
  <c r="F2780" i="2"/>
  <c r="L2780" i="2"/>
  <c r="D2780" i="2"/>
  <c r="B2781" i="2"/>
  <c r="H2780" i="2"/>
  <c r="C2781" i="2" l="1"/>
  <c r="M2780" i="2"/>
  <c r="I2780" i="2"/>
  <c r="E2780" i="2"/>
  <c r="N2780" i="2" s="1"/>
  <c r="G2780" i="2"/>
  <c r="K2780" i="2"/>
  <c r="N2779" i="2"/>
  <c r="P2779" i="2" s="1"/>
  <c r="B2782" i="2"/>
  <c r="L2781" i="2"/>
  <c r="H2781" i="2"/>
  <c r="D2781" i="2"/>
  <c r="F2781" i="2"/>
  <c r="J2781" i="2"/>
  <c r="K2781" i="2" l="1"/>
  <c r="G2781" i="2"/>
  <c r="C2782" i="2"/>
  <c r="I2781" i="2"/>
  <c r="M2781" i="2"/>
  <c r="E2781" i="2"/>
  <c r="O2781" i="2" s="1"/>
  <c r="J2782" i="2"/>
  <c r="F2782" i="2"/>
  <c r="B2783" i="2"/>
  <c r="H2782" i="2"/>
  <c r="L2782" i="2"/>
  <c r="D2782" i="2"/>
  <c r="O2780" i="2"/>
  <c r="P2780" i="2" s="1"/>
  <c r="N2781" i="2" l="1"/>
  <c r="P2781" i="2" s="1"/>
  <c r="B2784" i="2"/>
  <c r="L2783" i="2"/>
  <c r="H2783" i="2"/>
  <c r="D2783" i="2"/>
  <c r="J2783" i="2"/>
  <c r="F2783" i="2"/>
  <c r="C2783" i="2"/>
  <c r="M2782" i="2"/>
  <c r="I2782" i="2"/>
  <c r="E2782" i="2"/>
  <c r="N2782" i="2" s="1"/>
  <c r="K2782" i="2"/>
  <c r="G2782" i="2"/>
  <c r="O2782" i="2"/>
  <c r="P2782" i="2" l="1"/>
  <c r="C2784" i="2"/>
  <c r="M2783" i="2"/>
  <c r="K2783" i="2"/>
  <c r="G2783" i="2"/>
  <c r="E2783" i="2"/>
  <c r="I2783" i="2"/>
  <c r="J2784" i="2"/>
  <c r="F2784" i="2"/>
  <c r="B2785" i="2"/>
  <c r="L2784" i="2"/>
  <c r="H2784" i="2"/>
  <c r="D2784" i="2"/>
  <c r="O2783" i="2"/>
  <c r="N2783" i="2"/>
  <c r="P2783" i="2" s="1"/>
  <c r="B2786" i="2" l="1"/>
  <c r="L2785" i="2"/>
  <c r="H2785" i="2"/>
  <c r="D2785" i="2"/>
  <c r="J2785" i="2"/>
  <c r="F2785" i="2"/>
  <c r="K2784" i="2"/>
  <c r="G2784" i="2"/>
  <c r="C2785" i="2"/>
  <c r="M2784" i="2"/>
  <c r="I2784" i="2"/>
  <c r="E2784" i="2"/>
  <c r="O2784" i="2" s="1"/>
  <c r="C2786" i="2" l="1"/>
  <c r="M2785" i="2"/>
  <c r="I2785" i="2"/>
  <c r="E2785" i="2"/>
  <c r="O2785" i="2" s="1"/>
  <c r="K2785" i="2"/>
  <c r="G2785" i="2"/>
  <c r="J2786" i="2"/>
  <c r="F2786" i="2"/>
  <c r="D2786" i="2"/>
  <c r="B2787" i="2"/>
  <c r="L2786" i="2"/>
  <c r="H2786" i="2"/>
  <c r="N2784" i="2"/>
  <c r="P2784" i="2" s="1"/>
  <c r="N2785" i="2" l="1"/>
  <c r="P2785" i="2" s="1"/>
  <c r="B2788" i="2"/>
  <c r="L2787" i="2"/>
  <c r="H2787" i="2"/>
  <c r="D2787" i="2"/>
  <c r="F2787" i="2"/>
  <c r="J2787" i="2"/>
  <c r="K2786" i="2"/>
  <c r="G2786" i="2"/>
  <c r="C2787" i="2"/>
  <c r="M2786" i="2"/>
  <c r="I2786" i="2"/>
  <c r="E2786" i="2"/>
  <c r="O2786" i="2" s="1"/>
  <c r="N2786" i="2" l="1"/>
  <c r="P2786" i="2" s="1"/>
  <c r="C2788" i="2"/>
  <c r="M2787" i="2"/>
  <c r="I2787" i="2"/>
  <c r="E2787" i="2"/>
  <c r="O2787" i="2" s="1"/>
  <c r="K2787" i="2"/>
  <c r="G2787" i="2"/>
  <c r="J2788" i="2"/>
  <c r="F2788" i="2"/>
  <c r="H2788" i="2"/>
  <c r="D2788" i="2"/>
  <c r="B2789" i="2"/>
  <c r="L2788" i="2"/>
  <c r="K2788" i="2" l="1"/>
  <c r="G2788" i="2"/>
  <c r="C2789" i="2"/>
  <c r="M2788" i="2"/>
  <c r="I2788" i="2"/>
  <c r="E2788" i="2"/>
  <c r="N2788" i="2" s="1"/>
  <c r="B2790" i="2"/>
  <c r="L2789" i="2"/>
  <c r="H2789" i="2"/>
  <c r="D2789" i="2"/>
  <c r="J2789" i="2"/>
  <c r="F2789" i="2"/>
  <c r="N2787" i="2"/>
  <c r="P2787" i="2" s="1"/>
  <c r="O2788" i="2"/>
  <c r="P2788" i="2" l="1"/>
  <c r="J2790" i="2"/>
  <c r="F2790" i="2"/>
  <c r="L2790" i="2"/>
  <c r="H2790" i="2"/>
  <c r="D2790" i="2"/>
  <c r="B2791" i="2"/>
  <c r="C2790" i="2"/>
  <c r="M2789" i="2"/>
  <c r="I2789" i="2"/>
  <c r="E2789" i="2"/>
  <c r="O2789" i="2" s="1"/>
  <c r="K2789" i="2"/>
  <c r="G2789" i="2"/>
  <c r="K2790" i="2" l="1"/>
  <c r="G2790" i="2"/>
  <c r="C2791" i="2"/>
  <c r="M2790" i="2"/>
  <c r="I2790" i="2"/>
  <c r="E2790" i="2"/>
  <c r="N2789" i="2"/>
  <c r="P2789" i="2" s="1"/>
  <c r="B2792" i="2"/>
  <c r="L2791" i="2"/>
  <c r="H2791" i="2"/>
  <c r="D2791" i="2"/>
  <c r="J2791" i="2"/>
  <c r="F2791" i="2"/>
  <c r="O2790" i="2"/>
  <c r="N2790" i="2"/>
  <c r="P2790" i="2" s="1"/>
  <c r="J2792" i="2" l="1"/>
  <c r="F2792" i="2"/>
  <c r="B2793" i="2"/>
  <c r="L2792" i="2"/>
  <c r="H2792" i="2"/>
  <c r="D2792" i="2"/>
  <c r="C2792" i="2"/>
  <c r="M2791" i="2"/>
  <c r="I2791" i="2"/>
  <c r="E2791" i="2"/>
  <c r="K2791" i="2"/>
  <c r="G2791" i="2"/>
  <c r="O2791" i="2"/>
  <c r="N2791" i="2"/>
  <c r="P2791" i="2" l="1"/>
  <c r="K2792" i="2"/>
  <c r="G2792" i="2"/>
  <c r="C2793" i="2"/>
  <c r="M2792" i="2"/>
  <c r="I2792" i="2"/>
  <c r="E2792" i="2"/>
  <c r="B2794" i="2"/>
  <c r="L2793" i="2"/>
  <c r="H2793" i="2"/>
  <c r="D2793" i="2"/>
  <c r="J2793" i="2"/>
  <c r="F2793" i="2"/>
  <c r="O2792" i="2"/>
  <c r="N2792" i="2"/>
  <c r="P2792" i="2" l="1"/>
  <c r="J2794" i="2"/>
  <c r="F2794" i="2"/>
  <c r="D2794" i="2"/>
  <c r="B2795" i="2"/>
  <c r="L2794" i="2"/>
  <c r="H2794" i="2"/>
  <c r="C2794" i="2"/>
  <c r="M2793" i="2"/>
  <c r="I2793" i="2"/>
  <c r="E2793" i="2"/>
  <c r="K2793" i="2"/>
  <c r="G2793" i="2"/>
  <c r="O2793" i="2"/>
  <c r="N2793" i="2"/>
  <c r="P2793" i="2" l="1"/>
  <c r="B2796" i="2"/>
  <c r="L2795" i="2"/>
  <c r="H2795" i="2"/>
  <c r="D2795" i="2"/>
  <c r="F2795" i="2"/>
  <c r="J2795" i="2"/>
  <c r="K2794" i="2"/>
  <c r="G2794" i="2"/>
  <c r="C2795" i="2"/>
  <c r="M2794" i="2"/>
  <c r="I2794" i="2"/>
  <c r="E2794" i="2"/>
  <c r="O2794" i="2" s="1"/>
  <c r="N2794" i="2" l="1"/>
  <c r="P2794" i="2" s="1"/>
  <c r="C2796" i="2"/>
  <c r="M2795" i="2"/>
  <c r="I2795" i="2"/>
  <c r="E2795" i="2"/>
  <c r="O2795" i="2" s="1"/>
  <c r="K2795" i="2"/>
  <c r="G2795" i="2"/>
  <c r="J2796" i="2"/>
  <c r="F2796" i="2"/>
  <c r="H2796" i="2"/>
  <c r="D2796" i="2"/>
  <c r="B2797" i="2"/>
  <c r="L2796" i="2"/>
  <c r="K2796" i="2" l="1"/>
  <c r="G2796" i="2"/>
  <c r="C2797" i="2"/>
  <c r="M2796" i="2"/>
  <c r="I2796" i="2"/>
  <c r="E2796" i="2"/>
  <c r="N2795" i="2"/>
  <c r="P2795" i="2" s="1"/>
  <c r="B2798" i="2"/>
  <c r="L2797" i="2"/>
  <c r="H2797" i="2"/>
  <c r="D2797" i="2"/>
  <c r="J2797" i="2"/>
  <c r="F2797" i="2"/>
  <c r="O2796" i="2"/>
  <c r="N2796" i="2"/>
  <c r="P2796" i="2" s="1"/>
  <c r="J2798" i="2" l="1"/>
  <c r="F2798" i="2"/>
  <c r="L2798" i="2"/>
  <c r="H2798" i="2"/>
  <c r="D2798" i="2"/>
  <c r="B2799" i="2"/>
  <c r="C2798" i="2"/>
  <c r="M2797" i="2"/>
  <c r="I2797" i="2"/>
  <c r="E2797" i="2"/>
  <c r="O2797" i="2" s="1"/>
  <c r="K2797" i="2"/>
  <c r="G2797" i="2"/>
  <c r="B2800" i="2" l="1"/>
  <c r="L2799" i="2"/>
  <c r="H2799" i="2"/>
  <c r="D2799" i="2"/>
  <c r="J2799" i="2"/>
  <c r="F2799" i="2"/>
  <c r="N2797" i="2"/>
  <c r="P2797" i="2" s="1"/>
  <c r="K2798" i="2"/>
  <c r="G2798" i="2"/>
  <c r="C2799" i="2"/>
  <c r="M2798" i="2"/>
  <c r="I2798" i="2"/>
  <c r="E2798" i="2"/>
  <c r="O2798" i="2" s="1"/>
  <c r="C2800" i="2" l="1"/>
  <c r="M2799" i="2"/>
  <c r="I2799" i="2"/>
  <c r="E2799" i="2"/>
  <c r="N2799" i="2" s="1"/>
  <c r="K2799" i="2"/>
  <c r="G2799" i="2"/>
  <c r="N2798" i="2"/>
  <c r="P2798" i="2" s="1"/>
  <c r="O2799" i="2"/>
  <c r="J2800" i="2"/>
  <c r="F2800" i="2"/>
  <c r="B2801" i="2"/>
  <c r="L2800" i="2"/>
  <c r="H2800" i="2"/>
  <c r="D2800" i="2"/>
  <c r="P2799" i="2" l="1"/>
  <c r="B2802" i="2"/>
  <c r="L2801" i="2"/>
  <c r="H2801" i="2"/>
  <c r="D2801" i="2"/>
  <c r="J2801" i="2"/>
  <c r="F2801" i="2"/>
  <c r="K2800" i="2"/>
  <c r="G2800" i="2"/>
  <c r="C2801" i="2"/>
  <c r="M2800" i="2"/>
  <c r="I2800" i="2"/>
  <c r="E2800" i="2"/>
  <c r="O2800" i="2" s="1"/>
  <c r="N2800" i="2" l="1"/>
  <c r="P2800" i="2" s="1"/>
  <c r="C2802" i="2"/>
  <c r="M2801" i="2"/>
  <c r="I2801" i="2"/>
  <c r="E2801" i="2"/>
  <c r="O2801" i="2" s="1"/>
  <c r="K2801" i="2"/>
  <c r="G2801" i="2"/>
  <c r="J2802" i="2"/>
  <c r="F2802" i="2"/>
  <c r="D2802" i="2"/>
  <c r="B2803" i="2"/>
  <c r="L2802" i="2"/>
  <c r="H2802" i="2"/>
  <c r="K2802" i="2" l="1"/>
  <c r="G2802" i="2"/>
  <c r="C2803" i="2"/>
  <c r="M2802" i="2"/>
  <c r="I2802" i="2"/>
  <c r="E2802" i="2"/>
  <c r="O2802" i="2" s="1"/>
  <c r="B2804" i="2"/>
  <c r="L2803" i="2"/>
  <c r="H2803" i="2"/>
  <c r="D2803" i="2"/>
  <c r="F2803" i="2"/>
  <c r="J2803" i="2"/>
  <c r="N2801" i="2"/>
  <c r="P2801" i="2" s="1"/>
  <c r="N2802" i="2" l="1"/>
  <c r="P2802" i="2" s="1"/>
  <c r="J2804" i="2"/>
  <c r="F2804" i="2"/>
  <c r="H2804" i="2"/>
  <c r="D2804" i="2"/>
  <c r="B2805" i="2"/>
  <c r="L2804" i="2"/>
  <c r="C2804" i="2"/>
  <c r="M2803" i="2"/>
  <c r="I2803" i="2"/>
  <c r="E2803" i="2"/>
  <c r="O2803" i="2" s="1"/>
  <c r="K2803" i="2"/>
  <c r="G2803" i="2"/>
  <c r="B2806" i="2" l="1"/>
  <c r="L2805" i="2"/>
  <c r="H2805" i="2"/>
  <c r="D2805" i="2"/>
  <c r="J2805" i="2"/>
  <c r="F2805" i="2"/>
  <c r="K2804" i="2"/>
  <c r="G2804" i="2"/>
  <c r="C2805" i="2"/>
  <c r="M2804" i="2"/>
  <c r="I2804" i="2"/>
  <c r="E2804" i="2"/>
  <c r="O2804" i="2" s="1"/>
  <c r="N2803" i="2"/>
  <c r="P2803" i="2" s="1"/>
  <c r="N2804" i="2" l="1"/>
  <c r="P2804" i="2" s="1"/>
  <c r="C2806" i="2"/>
  <c r="M2805" i="2"/>
  <c r="I2805" i="2"/>
  <c r="E2805" i="2"/>
  <c r="O2805" i="2" s="1"/>
  <c r="K2805" i="2"/>
  <c r="G2805" i="2"/>
  <c r="J2806" i="2"/>
  <c r="F2806" i="2"/>
  <c r="L2806" i="2"/>
  <c r="H2806" i="2"/>
  <c r="D2806" i="2"/>
  <c r="B2807" i="2"/>
  <c r="K2806" i="2" l="1"/>
  <c r="G2806" i="2"/>
  <c r="C2807" i="2"/>
  <c r="M2806" i="2"/>
  <c r="I2806" i="2"/>
  <c r="E2806" i="2"/>
  <c r="L2807" i="2"/>
  <c r="H2807" i="2"/>
  <c r="D2807" i="2"/>
  <c r="B2808" i="2"/>
  <c r="J2807" i="2"/>
  <c r="F2807" i="2"/>
  <c r="N2805" i="2"/>
  <c r="P2805" i="2" s="1"/>
  <c r="O2806" i="2"/>
  <c r="N2806" i="2"/>
  <c r="P2806" i="2" s="1"/>
  <c r="M2807" i="2" l="1"/>
  <c r="I2807" i="2"/>
  <c r="E2807" i="2"/>
  <c r="C2808" i="2"/>
  <c r="K2807" i="2"/>
  <c r="G2807" i="2"/>
  <c r="B2809" i="2"/>
  <c r="L2808" i="2"/>
  <c r="H2808" i="2"/>
  <c r="D2808" i="2"/>
  <c r="F2808" i="2"/>
  <c r="J2808" i="2"/>
  <c r="O2807" i="2"/>
  <c r="N2807" i="2"/>
  <c r="P2807" i="2" s="1"/>
  <c r="C2809" i="2" l="1"/>
  <c r="M2808" i="2"/>
  <c r="I2808" i="2"/>
  <c r="E2808" i="2"/>
  <c r="O2808" i="2" s="1"/>
  <c r="G2808" i="2"/>
  <c r="K2808" i="2"/>
  <c r="J2809" i="2"/>
  <c r="F2809" i="2"/>
  <c r="B2810" i="2"/>
  <c r="H2809" i="2"/>
  <c r="L2809" i="2"/>
  <c r="D2809" i="2"/>
  <c r="N2808" i="2" l="1"/>
  <c r="P2808" i="2" s="1"/>
  <c r="B2811" i="2"/>
  <c r="L2810" i="2"/>
  <c r="H2810" i="2"/>
  <c r="D2810" i="2"/>
  <c r="J2810" i="2"/>
  <c r="F2810" i="2"/>
  <c r="K2809" i="2"/>
  <c r="G2809" i="2"/>
  <c r="C2810" i="2"/>
  <c r="I2809" i="2"/>
  <c r="M2809" i="2"/>
  <c r="E2809" i="2"/>
  <c r="O2809" i="2" s="1"/>
  <c r="C2811" i="2" l="1"/>
  <c r="M2810" i="2"/>
  <c r="I2810" i="2"/>
  <c r="E2810" i="2"/>
  <c r="O2810" i="2" s="1"/>
  <c r="K2810" i="2"/>
  <c r="G2810" i="2"/>
  <c r="B2812" i="2"/>
  <c r="L2811" i="2"/>
  <c r="H2811" i="2"/>
  <c r="D2811" i="2"/>
  <c r="J2811" i="2"/>
  <c r="F2811" i="2"/>
  <c r="N2810" i="2"/>
  <c r="N2809" i="2"/>
  <c r="P2809" i="2" s="1"/>
  <c r="P2810" i="2" l="1"/>
  <c r="J2812" i="2"/>
  <c r="F2812" i="2"/>
  <c r="B2813" i="2"/>
  <c r="L2812" i="2"/>
  <c r="H2812" i="2"/>
  <c r="D2812" i="2"/>
  <c r="K2811" i="2"/>
  <c r="G2811" i="2"/>
  <c r="I2811" i="2"/>
  <c r="E2811" i="2"/>
  <c r="O2811" i="2" s="1"/>
  <c r="C2812" i="2"/>
  <c r="M2811" i="2"/>
  <c r="N2811" i="2" l="1"/>
  <c r="P2811" i="2" s="1"/>
  <c r="B2814" i="2"/>
  <c r="L2813" i="2"/>
  <c r="H2813" i="2"/>
  <c r="D2813" i="2"/>
  <c r="J2813" i="2"/>
  <c r="F2813" i="2"/>
  <c r="C2813" i="2"/>
  <c r="M2812" i="2"/>
  <c r="I2812" i="2"/>
  <c r="E2812" i="2"/>
  <c r="O2812" i="2" s="1"/>
  <c r="K2812" i="2"/>
  <c r="G2812" i="2"/>
  <c r="N2812" i="2" l="1"/>
  <c r="P2812" i="2" s="1"/>
  <c r="K2813" i="2"/>
  <c r="G2813" i="2"/>
  <c r="M2813" i="2"/>
  <c r="I2813" i="2"/>
  <c r="E2813" i="2"/>
  <c r="O2813" i="2" s="1"/>
  <c r="C2814" i="2"/>
  <c r="J2814" i="2"/>
  <c r="F2814" i="2"/>
  <c r="B2815" i="2"/>
  <c r="L2814" i="2"/>
  <c r="H2814" i="2"/>
  <c r="D2814" i="2"/>
  <c r="B2816" i="2" l="1"/>
  <c r="L2815" i="2"/>
  <c r="H2815" i="2"/>
  <c r="D2815" i="2"/>
  <c r="J2815" i="2"/>
  <c r="F2815" i="2"/>
  <c r="N2813" i="2"/>
  <c r="P2813" i="2" s="1"/>
  <c r="C2815" i="2"/>
  <c r="M2814" i="2"/>
  <c r="I2814" i="2"/>
  <c r="E2814" i="2"/>
  <c r="O2814" i="2" s="1"/>
  <c r="K2814" i="2"/>
  <c r="G2814" i="2"/>
  <c r="N2814" i="2" l="1"/>
  <c r="P2814" i="2" s="1"/>
  <c r="K2815" i="2"/>
  <c r="G2815" i="2"/>
  <c r="C2816" i="2"/>
  <c r="M2815" i="2"/>
  <c r="I2815" i="2"/>
  <c r="E2815" i="2"/>
  <c r="O2815" i="2" s="1"/>
  <c r="J2816" i="2"/>
  <c r="F2816" i="2"/>
  <c r="B2817" i="2"/>
  <c r="L2816" i="2"/>
  <c r="H2816" i="2"/>
  <c r="D2816" i="2"/>
  <c r="B2818" i="2" l="1"/>
  <c r="L2817" i="2"/>
  <c r="H2817" i="2"/>
  <c r="D2817" i="2"/>
  <c r="J2817" i="2"/>
  <c r="F2817" i="2"/>
  <c r="N2815" i="2"/>
  <c r="P2815" i="2" s="1"/>
  <c r="C2817" i="2"/>
  <c r="M2816" i="2"/>
  <c r="I2816" i="2"/>
  <c r="E2816" i="2"/>
  <c r="N2816" i="2" s="1"/>
  <c r="K2816" i="2"/>
  <c r="G2816" i="2"/>
  <c r="O2816" i="2" l="1"/>
  <c r="P2816" i="2" s="1"/>
  <c r="K2817" i="2"/>
  <c r="G2817" i="2"/>
  <c r="E2817" i="2"/>
  <c r="O2817" i="2" s="1"/>
  <c r="C2818" i="2"/>
  <c r="M2817" i="2"/>
  <c r="I2817" i="2"/>
  <c r="J2818" i="2"/>
  <c r="F2818" i="2"/>
  <c r="B2819" i="2"/>
  <c r="L2818" i="2"/>
  <c r="H2818" i="2"/>
  <c r="D2818" i="2"/>
  <c r="B2820" i="2" l="1"/>
  <c r="L2819" i="2"/>
  <c r="H2819" i="2"/>
  <c r="D2819" i="2"/>
  <c r="J2819" i="2"/>
  <c r="F2819" i="2"/>
  <c r="C2819" i="2"/>
  <c r="M2818" i="2"/>
  <c r="I2818" i="2"/>
  <c r="E2818" i="2"/>
  <c r="N2818" i="2" s="1"/>
  <c r="G2818" i="2"/>
  <c r="K2818" i="2"/>
  <c r="N2817" i="2"/>
  <c r="P2817" i="2" s="1"/>
  <c r="O2818" i="2" l="1"/>
  <c r="P2818" i="2" s="1"/>
  <c r="K2819" i="2"/>
  <c r="G2819" i="2"/>
  <c r="I2819" i="2"/>
  <c r="E2819" i="2"/>
  <c r="O2819" i="2" s="1"/>
  <c r="C2820" i="2"/>
  <c r="M2819" i="2"/>
  <c r="J2820" i="2"/>
  <c r="F2820" i="2"/>
  <c r="B2821" i="2"/>
  <c r="L2820" i="2"/>
  <c r="H2820" i="2"/>
  <c r="D2820" i="2"/>
  <c r="B2822" i="2" l="1"/>
  <c r="L2821" i="2"/>
  <c r="H2821" i="2"/>
  <c r="D2821" i="2"/>
  <c r="J2821" i="2"/>
  <c r="F2821" i="2"/>
  <c r="C2821" i="2"/>
  <c r="M2820" i="2"/>
  <c r="I2820" i="2"/>
  <c r="E2820" i="2"/>
  <c r="N2820" i="2" s="1"/>
  <c r="P2820" i="2" s="1"/>
  <c r="K2820" i="2"/>
  <c r="G2820" i="2"/>
  <c r="O2820" i="2"/>
  <c r="N2819" i="2"/>
  <c r="P2819" i="2" s="1"/>
  <c r="K2821" i="2" l="1"/>
  <c r="G2821" i="2"/>
  <c r="M2821" i="2"/>
  <c r="I2821" i="2"/>
  <c r="E2821" i="2"/>
  <c r="O2821" i="2" s="1"/>
  <c r="C2822" i="2"/>
  <c r="J2822" i="2"/>
  <c r="F2822" i="2"/>
  <c r="B2823" i="2"/>
  <c r="L2822" i="2"/>
  <c r="H2822" i="2"/>
  <c r="D2822" i="2"/>
  <c r="C2823" i="2" l="1"/>
  <c r="M2822" i="2"/>
  <c r="I2822" i="2"/>
  <c r="E2822" i="2"/>
  <c r="N2822" i="2" s="1"/>
  <c r="K2822" i="2"/>
  <c r="G2822" i="2"/>
  <c r="B2824" i="2"/>
  <c r="L2823" i="2"/>
  <c r="H2823" i="2"/>
  <c r="D2823" i="2"/>
  <c r="J2823" i="2"/>
  <c r="F2823" i="2"/>
  <c r="N2821" i="2"/>
  <c r="P2821" i="2" s="1"/>
  <c r="O2822" i="2" l="1"/>
  <c r="P2822" i="2" s="1"/>
  <c r="J2824" i="2"/>
  <c r="F2824" i="2"/>
  <c r="B2825" i="2"/>
  <c r="L2824" i="2"/>
  <c r="H2824" i="2"/>
  <c r="D2824" i="2"/>
  <c r="K2823" i="2"/>
  <c r="G2823" i="2"/>
  <c r="C2824" i="2"/>
  <c r="M2823" i="2"/>
  <c r="I2823" i="2"/>
  <c r="E2823" i="2"/>
  <c r="O2823" i="2" s="1"/>
  <c r="N2823" i="2" l="1"/>
  <c r="P2823" i="2" s="1"/>
  <c r="C2825" i="2"/>
  <c r="M2824" i="2"/>
  <c r="I2824" i="2"/>
  <c r="E2824" i="2"/>
  <c r="N2824" i="2" s="1"/>
  <c r="K2824" i="2"/>
  <c r="G2824" i="2"/>
  <c r="B2826" i="2"/>
  <c r="L2825" i="2"/>
  <c r="H2825" i="2"/>
  <c r="D2825" i="2"/>
  <c r="J2825" i="2"/>
  <c r="F2825" i="2"/>
  <c r="J2826" i="2" l="1"/>
  <c r="F2826" i="2"/>
  <c r="B2827" i="2"/>
  <c r="L2826" i="2"/>
  <c r="H2826" i="2"/>
  <c r="D2826" i="2"/>
  <c r="O2824" i="2"/>
  <c r="P2824" i="2" s="1"/>
  <c r="K2825" i="2"/>
  <c r="G2825" i="2"/>
  <c r="E2825" i="2"/>
  <c r="O2825" i="2" s="1"/>
  <c r="C2826" i="2"/>
  <c r="M2825" i="2"/>
  <c r="I2825" i="2"/>
  <c r="C2827" i="2" l="1"/>
  <c r="M2826" i="2"/>
  <c r="I2826" i="2"/>
  <c r="E2826" i="2"/>
  <c r="G2826" i="2"/>
  <c r="K2826" i="2"/>
  <c r="N2825" i="2"/>
  <c r="P2825" i="2" s="1"/>
  <c r="B2828" i="2"/>
  <c r="L2827" i="2"/>
  <c r="H2827" i="2"/>
  <c r="D2827" i="2"/>
  <c r="J2827" i="2"/>
  <c r="F2827" i="2"/>
  <c r="N2826" i="2"/>
  <c r="O2826" i="2"/>
  <c r="P2826" i="2" l="1"/>
  <c r="J2828" i="2"/>
  <c r="F2828" i="2"/>
  <c r="B2829" i="2"/>
  <c r="L2828" i="2"/>
  <c r="H2828" i="2"/>
  <c r="D2828" i="2"/>
  <c r="K2827" i="2"/>
  <c r="G2827" i="2"/>
  <c r="I2827" i="2"/>
  <c r="E2827" i="2"/>
  <c r="O2827" i="2" s="1"/>
  <c r="C2828" i="2"/>
  <c r="M2827" i="2"/>
  <c r="N2827" i="2" l="1"/>
  <c r="P2827" i="2" s="1"/>
  <c r="B2830" i="2"/>
  <c r="L2829" i="2"/>
  <c r="H2829" i="2"/>
  <c r="D2829" i="2"/>
  <c r="J2829" i="2"/>
  <c r="F2829" i="2"/>
  <c r="C2829" i="2"/>
  <c r="M2828" i="2"/>
  <c r="I2828" i="2"/>
  <c r="E2828" i="2"/>
  <c r="O2828" i="2" s="1"/>
  <c r="K2828" i="2"/>
  <c r="G2828" i="2"/>
  <c r="N2828" i="2" l="1"/>
  <c r="P2828" i="2" s="1"/>
  <c r="K2829" i="2"/>
  <c r="G2829" i="2"/>
  <c r="M2829" i="2"/>
  <c r="I2829" i="2"/>
  <c r="E2829" i="2"/>
  <c r="O2829" i="2" s="1"/>
  <c r="C2830" i="2"/>
  <c r="J2830" i="2"/>
  <c r="F2830" i="2"/>
  <c r="B2831" i="2"/>
  <c r="L2830" i="2"/>
  <c r="H2830" i="2"/>
  <c r="D2830" i="2"/>
  <c r="B2832" i="2" l="1"/>
  <c r="L2831" i="2"/>
  <c r="H2831" i="2"/>
  <c r="D2831" i="2"/>
  <c r="J2831" i="2"/>
  <c r="F2831" i="2"/>
  <c r="N2829" i="2"/>
  <c r="P2829" i="2" s="1"/>
  <c r="C2831" i="2"/>
  <c r="M2830" i="2"/>
  <c r="I2830" i="2"/>
  <c r="E2830" i="2"/>
  <c r="O2830" i="2" s="1"/>
  <c r="K2830" i="2"/>
  <c r="G2830" i="2"/>
  <c r="N2830" i="2" l="1"/>
  <c r="P2830" i="2" s="1"/>
  <c r="K2831" i="2"/>
  <c r="G2831" i="2"/>
  <c r="C2832" i="2"/>
  <c r="M2831" i="2"/>
  <c r="I2831" i="2"/>
  <c r="E2831" i="2"/>
  <c r="O2831" i="2" s="1"/>
  <c r="J2832" i="2"/>
  <c r="F2832" i="2"/>
  <c r="B2833" i="2"/>
  <c r="L2832" i="2"/>
  <c r="H2832" i="2"/>
  <c r="D2832" i="2"/>
  <c r="B2834" i="2" l="1"/>
  <c r="L2833" i="2"/>
  <c r="H2833" i="2"/>
  <c r="D2833" i="2"/>
  <c r="J2833" i="2"/>
  <c r="F2833" i="2"/>
  <c r="N2831" i="2"/>
  <c r="P2831" i="2" s="1"/>
  <c r="C2833" i="2"/>
  <c r="M2832" i="2"/>
  <c r="I2832" i="2"/>
  <c r="E2832" i="2"/>
  <c r="N2832" i="2" s="1"/>
  <c r="K2832" i="2"/>
  <c r="G2832" i="2"/>
  <c r="O2832" i="2" l="1"/>
  <c r="P2832" i="2" s="1"/>
  <c r="K2833" i="2"/>
  <c r="G2833" i="2"/>
  <c r="E2833" i="2"/>
  <c r="O2833" i="2" s="1"/>
  <c r="C2834" i="2"/>
  <c r="M2833" i="2"/>
  <c r="I2833" i="2"/>
  <c r="J2834" i="2"/>
  <c r="F2834" i="2"/>
  <c r="B2835" i="2"/>
  <c r="L2834" i="2"/>
  <c r="H2834" i="2"/>
  <c r="D2834" i="2"/>
  <c r="B2836" i="2" l="1"/>
  <c r="L2835" i="2"/>
  <c r="H2835" i="2"/>
  <c r="D2835" i="2"/>
  <c r="J2835" i="2"/>
  <c r="F2835" i="2"/>
  <c r="C2835" i="2"/>
  <c r="M2834" i="2"/>
  <c r="I2834" i="2"/>
  <c r="E2834" i="2"/>
  <c r="N2834" i="2" s="1"/>
  <c r="G2834" i="2"/>
  <c r="K2834" i="2"/>
  <c r="N2833" i="2"/>
  <c r="P2833" i="2" s="1"/>
  <c r="O2834" i="2" l="1"/>
  <c r="P2834" i="2" s="1"/>
  <c r="K2835" i="2"/>
  <c r="G2835" i="2"/>
  <c r="I2835" i="2"/>
  <c r="E2835" i="2"/>
  <c r="O2835" i="2" s="1"/>
  <c r="C2836" i="2"/>
  <c r="M2835" i="2"/>
  <c r="J2836" i="2"/>
  <c r="F2836" i="2"/>
  <c r="B2837" i="2"/>
  <c r="L2836" i="2"/>
  <c r="H2836" i="2"/>
  <c r="D2836" i="2"/>
  <c r="B2838" i="2" l="1"/>
  <c r="L2837" i="2"/>
  <c r="H2837" i="2"/>
  <c r="D2837" i="2"/>
  <c r="J2837" i="2"/>
  <c r="F2837" i="2"/>
  <c r="C2837" i="2"/>
  <c r="M2836" i="2"/>
  <c r="I2836" i="2"/>
  <c r="E2836" i="2"/>
  <c r="N2836" i="2" s="1"/>
  <c r="K2836" i="2"/>
  <c r="G2836" i="2"/>
  <c r="N2835" i="2"/>
  <c r="P2835" i="2" s="1"/>
  <c r="K2837" i="2" l="1"/>
  <c r="G2837" i="2"/>
  <c r="M2837" i="2"/>
  <c r="I2837" i="2"/>
  <c r="E2837" i="2"/>
  <c r="O2837" i="2" s="1"/>
  <c r="C2838" i="2"/>
  <c r="O2836" i="2"/>
  <c r="P2836" i="2" s="1"/>
  <c r="J2838" i="2"/>
  <c r="F2838" i="2"/>
  <c r="B2839" i="2"/>
  <c r="L2838" i="2"/>
  <c r="H2838" i="2"/>
  <c r="D2838" i="2"/>
  <c r="B2840" i="2" l="1"/>
  <c r="L2839" i="2"/>
  <c r="H2839" i="2"/>
  <c r="D2839" i="2"/>
  <c r="J2839" i="2"/>
  <c r="F2839" i="2"/>
  <c r="C2839" i="2"/>
  <c r="M2838" i="2"/>
  <c r="I2838" i="2"/>
  <c r="E2838" i="2"/>
  <c r="N2838" i="2" s="1"/>
  <c r="K2838" i="2"/>
  <c r="G2838" i="2"/>
  <c r="N2837" i="2"/>
  <c r="P2837" i="2" s="1"/>
  <c r="J2840" i="2" l="1"/>
  <c r="F2840" i="2"/>
  <c r="B2841" i="2"/>
  <c r="L2840" i="2"/>
  <c r="H2840" i="2"/>
  <c r="D2840" i="2"/>
  <c r="O2838" i="2"/>
  <c r="P2838" i="2" s="1"/>
  <c r="K2839" i="2"/>
  <c r="G2839" i="2"/>
  <c r="C2840" i="2"/>
  <c r="M2839" i="2"/>
  <c r="I2839" i="2"/>
  <c r="E2839" i="2"/>
  <c r="O2839" i="2" s="1"/>
  <c r="C2841" i="2" l="1"/>
  <c r="M2840" i="2"/>
  <c r="I2840" i="2"/>
  <c r="E2840" i="2"/>
  <c r="O2840" i="2" s="1"/>
  <c r="K2840" i="2"/>
  <c r="G2840" i="2"/>
  <c r="N2839" i="2"/>
  <c r="P2839" i="2" s="1"/>
  <c r="B2842" i="2"/>
  <c r="L2841" i="2"/>
  <c r="H2841" i="2"/>
  <c r="D2841" i="2"/>
  <c r="J2841" i="2"/>
  <c r="F2841" i="2"/>
  <c r="N2840" i="2"/>
  <c r="P2840" i="2" l="1"/>
  <c r="B2843" i="2"/>
  <c r="J2842" i="2"/>
  <c r="F2842" i="2"/>
  <c r="L2842" i="2"/>
  <c r="H2842" i="2"/>
  <c r="D2842" i="2"/>
  <c r="K2841" i="2"/>
  <c r="G2841" i="2"/>
  <c r="E2841" i="2"/>
  <c r="O2841" i="2" s="1"/>
  <c r="C2842" i="2"/>
  <c r="M2841" i="2"/>
  <c r="I2841" i="2"/>
  <c r="M2842" i="2" l="1"/>
  <c r="I2842" i="2"/>
  <c r="E2842" i="2"/>
  <c r="N2842" i="2" s="1"/>
  <c r="C2843" i="2"/>
  <c r="G2842" i="2"/>
  <c r="K2842" i="2"/>
  <c r="N2841" i="2"/>
  <c r="P2841" i="2" s="1"/>
  <c r="J2843" i="2"/>
  <c r="F2843" i="2"/>
  <c r="B2844" i="2"/>
  <c r="D2843" i="2"/>
  <c r="H2843" i="2"/>
  <c r="L2843" i="2"/>
  <c r="O2842" i="2" l="1"/>
  <c r="P2842" i="2" s="1"/>
  <c r="B2845" i="2"/>
  <c r="L2844" i="2"/>
  <c r="H2844" i="2"/>
  <c r="D2844" i="2"/>
  <c r="F2844" i="2"/>
  <c r="J2844" i="2"/>
  <c r="K2843" i="2"/>
  <c r="E2843" i="2"/>
  <c r="N2843" i="2" s="1"/>
  <c r="I2843" i="2"/>
  <c r="M2843" i="2"/>
  <c r="G2843" i="2"/>
  <c r="C2844" i="2"/>
  <c r="J2845" i="2" l="1"/>
  <c r="F2845" i="2"/>
  <c r="D2845" i="2"/>
  <c r="H2845" i="2"/>
  <c r="L2845" i="2"/>
  <c r="B2846" i="2"/>
  <c r="M2844" i="2"/>
  <c r="G2844" i="2"/>
  <c r="C2845" i="2"/>
  <c r="K2844" i="2"/>
  <c r="E2844" i="2"/>
  <c r="O2844" i="2" s="1"/>
  <c r="I2844" i="2"/>
  <c r="O2843" i="2"/>
  <c r="P2843" i="2" s="1"/>
  <c r="N2844" i="2" l="1"/>
  <c r="P2844" i="2" s="1"/>
  <c r="B2847" i="2"/>
  <c r="L2846" i="2"/>
  <c r="H2846" i="2"/>
  <c r="D2846" i="2"/>
  <c r="F2846" i="2"/>
  <c r="J2846" i="2"/>
  <c r="I2845" i="2"/>
  <c r="M2845" i="2"/>
  <c r="C2846" i="2"/>
  <c r="G2845" i="2"/>
  <c r="E2845" i="2"/>
  <c r="N2845" i="2" s="1"/>
  <c r="K2845" i="2"/>
  <c r="C2847" i="2" l="1"/>
  <c r="K2846" i="2"/>
  <c r="E2846" i="2"/>
  <c r="I2846" i="2"/>
  <c r="M2846" i="2"/>
  <c r="G2846" i="2"/>
  <c r="J2847" i="2"/>
  <c r="F2847" i="2"/>
  <c r="H2847" i="2"/>
  <c r="L2847" i="2"/>
  <c r="B2848" i="2"/>
  <c r="D2847" i="2"/>
  <c r="O2846" i="2"/>
  <c r="N2846" i="2"/>
  <c r="O2845" i="2"/>
  <c r="P2845" i="2" s="1"/>
  <c r="P2846" i="2" l="1"/>
  <c r="B2849" i="2"/>
  <c r="L2848" i="2"/>
  <c r="H2848" i="2"/>
  <c r="D2848" i="2"/>
  <c r="J2848" i="2"/>
  <c r="F2848" i="2"/>
  <c r="M2847" i="2"/>
  <c r="C2848" i="2"/>
  <c r="G2847" i="2"/>
  <c r="K2847" i="2"/>
  <c r="E2847" i="2"/>
  <c r="N2847" i="2" s="1"/>
  <c r="I2847" i="2"/>
  <c r="J2849" i="2" l="1"/>
  <c r="F2849" i="2"/>
  <c r="L2849" i="2"/>
  <c r="D2849" i="2"/>
  <c r="B2850" i="2"/>
  <c r="H2849" i="2"/>
  <c r="K2848" i="2"/>
  <c r="E2848" i="2"/>
  <c r="O2848" i="2" s="1"/>
  <c r="C2849" i="2"/>
  <c r="I2848" i="2"/>
  <c r="G2848" i="2"/>
  <c r="M2848" i="2"/>
  <c r="O2847" i="2"/>
  <c r="P2847" i="2" s="1"/>
  <c r="N2848" i="2" l="1"/>
  <c r="P2848" i="2" s="1"/>
  <c r="C2850" i="2"/>
  <c r="M2849" i="2"/>
  <c r="I2849" i="2"/>
  <c r="E2849" i="2"/>
  <c r="N2849" i="2" s="1"/>
  <c r="K2849" i="2"/>
  <c r="G2849" i="2"/>
  <c r="B2851" i="2"/>
  <c r="L2850" i="2"/>
  <c r="H2850" i="2"/>
  <c r="D2850" i="2"/>
  <c r="F2850" i="2"/>
  <c r="J2850" i="2"/>
  <c r="K2850" i="2" l="1"/>
  <c r="G2850" i="2"/>
  <c r="M2850" i="2"/>
  <c r="E2850" i="2"/>
  <c r="O2850" i="2" s="1"/>
  <c r="I2850" i="2"/>
  <c r="C2851" i="2"/>
  <c r="O2849" i="2"/>
  <c r="P2849" i="2" s="1"/>
  <c r="J2851" i="2"/>
  <c r="F2851" i="2"/>
  <c r="B2852" i="2"/>
  <c r="H2851" i="2"/>
  <c r="L2851" i="2"/>
  <c r="D2851" i="2"/>
  <c r="B2853" i="2" l="1"/>
  <c r="L2852" i="2"/>
  <c r="H2852" i="2"/>
  <c r="D2852" i="2"/>
  <c r="J2852" i="2"/>
  <c r="F2852" i="2"/>
  <c r="C2852" i="2"/>
  <c r="M2851" i="2"/>
  <c r="I2851" i="2"/>
  <c r="E2851" i="2"/>
  <c r="N2851" i="2" s="1"/>
  <c r="G2851" i="2"/>
  <c r="K2851" i="2"/>
  <c r="N2850" i="2"/>
  <c r="P2850" i="2" s="1"/>
  <c r="J2853" i="2" l="1"/>
  <c r="F2853" i="2"/>
  <c r="L2853" i="2"/>
  <c r="D2853" i="2"/>
  <c r="B2854" i="2"/>
  <c r="H2853" i="2"/>
  <c r="O2851" i="2"/>
  <c r="P2851" i="2" s="1"/>
  <c r="K2852" i="2"/>
  <c r="G2852" i="2"/>
  <c r="C2853" i="2"/>
  <c r="I2852" i="2"/>
  <c r="M2852" i="2"/>
  <c r="E2852" i="2"/>
  <c r="O2852" i="2" s="1"/>
  <c r="C2854" i="2" l="1"/>
  <c r="M2853" i="2"/>
  <c r="I2853" i="2"/>
  <c r="E2853" i="2"/>
  <c r="O2853" i="2" s="1"/>
  <c r="K2853" i="2"/>
  <c r="G2853" i="2"/>
  <c r="N2852" i="2"/>
  <c r="P2852" i="2" s="1"/>
  <c r="N2853" i="2"/>
  <c r="B2855" i="2"/>
  <c r="L2854" i="2"/>
  <c r="H2854" i="2"/>
  <c r="D2854" i="2"/>
  <c r="F2854" i="2"/>
  <c r="J2854" i="2"/>
  <c r="P2853" i="2" l="1"/>
  <c r="J2855" i="2"/>
  <c r="F2855" i="2"/>
  <c r="B2856" i="2"/>
  <c r="H2855" i="2"/>
  <c r="L2855" i="2"/>
  <c r="D2855" i="2"/>
  <c r="K2854" i="2"/>
  <c r="G2854" i="2"/>
  <c r="M2854" i="2"/>
  <c r="E2854" i="2"/>
  <c r="O2854" i="2" s="1"/>
  <c r="C2855" i="2"/>
  <c r="I2854" i="2"/>
  <c r="N2854" i="2" l="1"/>
  <c r="P2854" i="2" s="1"/>
  <c r="C2856" i="2"/>
  <c r="M2855" i="2"/>
  <c r="I2855" i="2"/>
  <c r="E2855" i="2"/>
  <c r="N2855" i="2" s="1"/>
  <c r="G2855" i="2"/>
  <c r="K2855" i="2"/>
  <c r="B2857" i="2"/>
  <c r="L2856" i="2"/>
  <c r="H2856" i="2"/>
  <c r="D2856" i="2"/>
  <c r="J2856" i="2"/>
  <c r="F2856" i="2"/>
  <c r="C2857" i="2" l="1"/>
  <c r="K2856" i="2"/>
  <c r="G2856" i="2"/>
  <c r="I2856" i="2"/>
  <c r="M2856" i="2"/>
  <c r="E2856" i="2"/>
  <c r="B2858" i="2"/>
  <c r="L2857" i="2"/>
  <c r="H2857" i="2"/>
  <c r="F2857" i="2"/>
  <c r="D2857" i="2"/>
  <c r="J2857" i="2"/>
  <c r="O2855" i="2"/>
  <c r="P2855" i="2" s="1"/>
  <c r="O2856" i="2"/>
  <c r="N2856" i="2"/>
  <c r="P2856" i="2" l="1"/>
  <c r="J2858" i="2"/>
  <c r="F2858" i="2"/>
  <c r="B2859" i="2"/>
  <c r="H2858" i="2"/>
  <c r="D2858" i="2"/>
  <c r="L2858" i="2"/>
  <c r="K2857" i="2"/>
  <c r="G2857" i="2"/>
  <c r="M2857" i="2"/>
  <c r="E2857" i="2"/>
  <c r="O2857" i="2" s="1"/>
  <c r="C2858" i="2"/>
  <c r="I2857" i="2"/>
  <c r="N2857" i="2" l="1"/>
  <c r="P2857" i="2" s="1"/>
  <c r="C2859" i="2"/>
  <c r="M2858" i="2"/>
  <c r="I2858" i="2"/>
  <c r="E2858" i="2"/>
  <c r="N2858" i="2" s="1"/>
  <c r="G2858" i="2"/>
  <c r="K2858" i="2"/>
  <c r="B2860" i="2"/>
  <c r="L2859" i="2"/>
  <c r="H2859" i="2"/>
  <c r="D2859" i="2"/>
  <c r="J2859" i="2"/>
  <c r="F2859" i="2"/>
  <c r="K2859" i="2" l="1"/>
  <c r="G2859" i="2"/>
  <c r="C2860" i="2"/>
  <c r="I2859" i="2"/>
  <c r="E2859" i="2"/>
  <c r="M2859" i="2"/>
  <c r="J2860" i="2"/>
  <c r="F2860" i="2"/>
  <c r="L2860" i="2"/>
  <c r="D2860" i="2"/>
  <c r="H2860" i="2"/>
  <c r="B2861" i="2"/>
  <c r="O2858" i="2"/>
  <c r="P2858" i="2" s="1"/>
  <c r="O2859" i="2"/>
  <c r="N2859" i="2"/>
  <c r="P2859" i="2" l="1"/>
  <c r="B2862" i="2"/>
  <c r="L2861" i="2"/>
  <c r="H2861" i="2"/>
  <c r="D2861" i="2"/>
  <c r="F2861" i="2"/>
  <c r="J2861" i="2"/>
  <c r="C2861" i="2"/>
  <c r="M2860" i="2"/>
  <c r="I2860" i="2"/>
  <c r="E2860" i="2"/>
  <c r="N2860" i="2" s="1"/>
  <c r="K2860" i="2"/>
  <c r="G2860" i="2"/>
  <c r="K2861" i="2" l="1"/>
  <c r="G2861" i="2"/>
  <c r="M2861" i="2"/>
  <c r="E2861" i="2"/>
  <c r="O2861" i="2" s="1"/>
  <c r="I2861" i="2"/>
  <c r="C2862" i="2"/>
  <c r="O2860" i="2"/>
  <c r="P2860" i="2" s="1"/>
  <c r="J2862" i="2"/>
  <c r="F2862" i="2"/>
  <c r="B2863" i="2"/>
  <c r="H2862" i="2"/>
  <c r="L2862" i="2"/>
  <c r="D2862" i="2"/>
  <c r="B2864" i="2" l="1"/>
  <c r="L2863" i="2"/>
  <c r="H2863" i="2"/>
  <c r="D2863" i="2"/>
  <c r="J2863" i="2"/>
  <c r="F2863" i="2"/>
  <c r="C2863" i="2"/>
  <c r="M2862" i="2"/>
  <c r="I2862" i="2"/>
  <c r="E2862" i="2"/>
  <c r="N2862" i="2" s="1"/>
  <c r="G2862" i="2"/>
  <c r="K2862" i="2"/>
  <c r="N2861" i="2"/>
  <c r="P2861" i="2" s="1"/>
  <c r="J2864" i="2" l="1"/>
  <c r="F2864" i="2"/>
  <c r="L2864" i="2"/>
  <c r="D2864" i="2"/>
  <c r="B2865" i="2"/>
  <c r="H2864" i="2"/>
  <c r="O2862" i="2"/>
  <c r="P2862" i="2" s="1"/>
  <c r="K2863" i="2"/>
  <c r="G2863" i="2"/>
  <c r="C2864" i="2"/>
  <c r="I2863" i="2"/>
  <c r="M2863" i="2"/>
  <c r="E2863" i="2"/>
  <c r="O2863" i="2" s="1"/>
  <c r="C2865" i="2" l="1"/>
  <c r="M2864" i="2"/>
  <c r="I2864" i="2"/>
  <c r="E2864" i="2"/>
  <c r="O2864" i="2" s="1"/>
  <c r="K2864" i="2"/>
  <c r="G2864" i="2"/>
  <c r="N2863" i="2"/>
  <c r="P2863" i="2" s="1"/>
  <c r="N2864" i="2"/>
  <c r="P2864" i="2" s="1"/>
  <c r="B2866" i="2"/>
  <c r="L2865" i="2"/>
  <c r="H2865" i="2"/>
  <c r="D2865" i="2"/>
  <c r="F2865" i="2"/>
  <c r="J2865" i="2"/>
  <c r="J2866" i="2" l="1"/>
  <c r="F2866" i="2"/>
  <c r="B2867" i="2"/>
  <c r="H2866" i="2"/>
  <c r="D2866" i="2"/>
  <c r="L2866" i="2"/>
  <c r="K2865" i="2"/>
  <c r="G2865" i="2"/>
  <c r="M2865" i="2"/>
  <c r="E2865" i="2"/>
  <c r="O2865" i="2" s="1"/>
  <c r="C2866" i="2"/>
  <c r="I2865" i="2"/>
  <c r="N2865" i="2" l="1"/>
  <c r="P2865" i="2" s="1"/>
  <c r="B2868" i="2"/>
  <c r="L2867" i="2"/>
  <c r="H2867" i="2"/>
  <c r="D2867" i="2"/>
  <c r="J2867" i="2"/>
  <c r="F2867" i="2"/>
  <c r="C2867" i="2"/>
  <c r="M2866" i="2"/>
  <c r="I2866" i="2"/>
  <c r="E2866" i="2"/>
  <c r="N2866" i="2" s="1"/>
  <c r="G2866" i="2"/>
  <c r="K2866" i="2"/>
  <c r="K2867" i="2" l="1"/>
  <c r="G2867" i="2"/>
  <c r="C2868" i="2"/>
  <c r="I2867" i="2"/>
  <c r="E2867" i="2"/>
  <c r="O2867" i="2" s="1"/>
  <c r="M2867" i="2"/>
  <c r="O2866" i="2"/>
  <c r="P2866" i="2" s="1"/>
  <c r="J2868" i="2"/>
  <c r="F2868" i="2"/>
  <c r="L2868" i="2"/>
  <c r="D2868" i="2"/>
  <c r="H2868" i="2"/>
  <c r="B2869" i="2"/>
  <c r="H2869" i="2" l="1"/>
  <c r="D2869" i="2"/>
  <c r="L2869" i="2"/>
  <c r="B2870" i="2"/>
  <c r="F2869" i="2"/>
  <c r="J2869" i="2"/>
  <c r="N2867" i="2"/>
  <c r="P2867" i="2" s="1"/>
  <c r="C2869" i="2"/>
  <c r="M2868" i="2"/>
  <c r="I2868" i="2"/>
  <c r="E2868" i="2"/>
  <c r="N2868" i="2" s="1"/>
  <c r="K2868" i="2"/>
  <c r="G2868" i="2"/>
  <c r="C2870" i="2" l="1"/>
  <c r="M2869" i="2"/>
  <c r="I2869" i="2"/>
  <c r="G2869" i="2"/>
  <c r="E2869" i="2"/>
  <c r="N2869" i="2" s="1"/>
  <c r="K2869" i="2"/>
  <c r="B2871" i="2"/>
  <c r="L2870" i="2"/>
  <c r="H2870" i="2"/>
  <c r="J2870" i="2"/>
  <c r="D2870" i="2"/>
  <c r="F2870" i="2"/>
  <c r="O2868" i="2"/>
  <c r="P2868" i="2" s="1"/>
  <c r="K2870" i="2" l="1"/>
  <c r="G2870" i="2"/>
  <c r="M2870" i="2"/>
  <c r="E2870" i="2"/>
  <c r="C2871" i="2"/>
  <c r="I2870" i="2"/>
  <c r="O2869" i="2"/>
  <c r="P2869" i="2" s="1"/>
  <c r="O2870" i="2"/>
  <c r="N2870" i="2"/>
  <c r="P2870" i="2" s="1"/>
  <c r="J2871" i="2"/>
  <c r="F2871" i="2"/>
  <c r="L2871" i="2"/>
  <c r="D2871" i="2"/>
  <c r="B2872" i="2"/>
  <c r="H2871" i="2"/>
  <c r="B2873" i="2" l="1"/>
  <c r="L2872" i="2"/>
  <c r="H2872" i="2"/>
  <c r="D2872" i="2"/>
  <c r="F2872" i="2"/>
  <c r="J2872" i="2"/>
  <c r="C2872" i="2"/>
  <c r="M2871" i="2"/>
  <c r="I2871" i="2"/>
  <c r="E2871" i="2"/>
  <c r="N2871" i="2" s="1"/>
  <c r="G2871" i="2"/>
  <c r="K2871" i="2"/>
  <c r="O2871" i="2" l="1"/>
  <c r="P2871" i="2" s="1"/>
  <c r="K2872" i="2"/>
  <c r="G2872" i="2"/>
  <c r="C2873" i="2"/>
  <c r="I2872" i="2"/>
  <c r="E2872" i="2"/>
  <c r="O2872" i="2" s="1"/>
  <c r="M2872" i="2"/>
  <c r="J2873" i="2"/>
  <c r="F2873" i="2"/>
  <c r="B2874" i="2"/>
  <c r="H2873" i="2"/>
  <c r="D2873" i="2"/>
  <c r="L2873" i="2"/>
  <c r="B2875" i="2" l="1"/>
  <c r="L2874" i="2"/>
  <c r="H2874" i="2"/>
  <c r="D2874" i="2"/>
  <c r="F2874" i="2"/>
  <c r="J2874" i="2"/>
  <c r="N2872" i="2"/>
  <c r="P2872" i="2" s="1"/>
  <c r="N2873" i="2"/>
  <c r="C2874" i="2"/>
  <c r="M2873" i="2"/>
  <c r="I2873" i="2"/>
  <c r="E2873" i="2"/>
  <c r="O2873" i="2" s="1"/>
  <c r="K2873" i="2"/>
  <c r="G2873" i="2"/>
  <c r="P2873" i="2" l="1"/>
  <c r="K2874" i="2"/>
  <c r="G2874" i="2"/>
  <c r="M2874" i="2"/>
  <c r="E2874" i="2"/>
  <c r="O2874" i="2" s="1"/>
  <c r="C2875" i="2"/>
  <c r="I2874" i="2"/>
  <c r="J2875" i="2"/>
  <c r="F2875" i="2"/>
  <c r="B2876" i="2"/>
  <c r="H2875" i="2"/>
  <c r="L2875" i="2"/>
  <c r="D2875" i="2"/>
  <c r="B2877" i="2" l="1"/>
  <c r="L2876" i="2"/>
  <c r="H2876" i="2"/>
  <c r="D2876" i="2"/>
  <c r="J2876" i="2"/>
  <c r="F2876" i="2"/>
  <c r="C2876" i="2"/>
  <c r="M2875" i="2"/>
  <c r="I2875" i="2"/>
  <c r="E2875" i="2"/>
  <c r="N2875" i="2" s="1"/>
  <c r="G2875" i="2"/>
  <c r="K2875" i="2"/>
  <c r="N2874" i="2"/>
  <c r="P2874" i="2" s="1"/>
  <c r="K2876" i="2" l="1"/>
  <c r="G2876" i="2"/>
  <c r="C2877" i="2"/>
  <c r="I2876" i="2"/>
  <c r="M2876" i="2"/>
  <c r="E2876" i="2"/>
  <c r="O2876" i="2" s="1"/>
  <c r="O2875" i="2"/>
  <c r="P2875" i="2" s="1"/>
  <c r="J2877" i="2"/>
  <c r="F2877" i="2"/>
  <c r="L2877" i="2"/>
  <c r="D2877" i="2"/>
  <c r="B2878" i="2"/>
  <c r="H2877" i="2"/>
  <c r="B2879" i="2" l="1"/>
  <c r="L2878" i="2"/>
  <c r="H2878" i="2"/>
  <c r="D2878" i="2"/>
  <c r="F2878" i="2"/>
  <c r="J2878" i="2"/>
  <c r="N2876" i="2"/>
  <c r="P2876" i="2" s="1"/>
  <c r="C2878" i="2"/>
  <c r="M2877" i="2"/>
  <c r="I2877" i="2"/>
  <c r="E2877" i="2"/>
  <c r="N2877" i="2" s="1"/>
  <c r="K2877" i="2"/>
  <c r="G2877" i="2"/>
  <c r="J2879" i="2" l="1"/>
  <c r="F2879" i="2"/>
  <c r="B2880" i="2"/>
  <c r="H2879" i="2"/>
  <c r="L2879" i="2"/>
  <c r="D2879" i="2"/>
  <c r="K2878" i="2"/>
  <c r="G2878" i="2"/>
  <c r="M2878" i="2"/>
  <c r="E2878" i="2"/>
  <c r="C2879" i="2"/>
  <c r="I2878" i="2"/>
  <c r="O2878" i="2"/>
  <c r="N2878" i="2"/>
  <c r="O2877" i="2"/>
  <c r="P2877" i="2" s="1"/>
  <c r="P2878" i="2" l="1"/>
  <c r="C2880" i="2"/>
  <c r="M2879" i="2"/>
  <c r="I2879" i="2"/>
  <c r="E2879" i="2"/>
  <c r="G2879" i="2"/>
  <c r="K2879" i="2"/>
  <c r="B2881" i="2"/>
  <c r="L2880" i="2"/>
  <c r="H2880" i="2"/>
  <c r="D2880" i="2"/>
  <c r="J2880" i="2"/>
  <c r="F2880" i="2"/>
  <c r="N2879" i="2"/>
  <c r="O2879" i="2"/>
  <c r="P2879" i="2" l="1"/>
  <c r="J2881" i="2"/>
  <c r="F2881" i="2"/>
  <c r="L2881" i="2"/>
  <c r="D2881" i="2"/>
  <c r="B2882" i="2"/>
  <c r="H2881" i="2"/>
  <c r="K2880" i="2"/>
  <c r="G2880" i="2"/>
  <c r="C2881" i="2"/>
  <c r="I2880" i="2"/>
  <c r="M2880" i="2"/>
  <c r="E2880" i="2"/>
  <c r="O2880" i="2" s="1"/>
  <c r="N2880" i="2" l="1"/>
  <c r="P2880" i="2" s="1"/>
  <c r="C2882" i="2"/>
  <c r="M2881" i="2"/>
  <c r="I2881" i="2"/>
  <c r="E2881" i="2"/>
  <c r="N2881" i="2" s="1"/>
  <c r="K2881" i="2"/>
  <c r="G2881" i="2"/>
  <c r="B2883" i="2"/>
  <c r="L2882" i="2"/>
  <c r="H2882" i="2"/>
  <c r="D2882" i="2"/>
  <c r="F2882" i="2"/>
  <c r="J2882" i="2"/>
  <c r="K2882" i="2" l="1"/>
  <c r="G2882" i="2"/>
  <c r="M2882" i="2"/>
  <c r="E2882" i="2"/>
  <c r="C2883" i="2"/>
  <c r="I2882" i="2"/>
  <c r="O2881" i="2"/>
  <c r="P2881" i="2" s="1"/>
  <c r="J2883" i="2"/>
  <c r="F2883" i="2"/>
  <c r="B2884" i="2"/>
  <c r="H2883" i="2"/>
  <c r="L2883" i="2"/>
  <c r="D2883" i="2"/>
  <c r="O2882" i="2"/>
  <c r="N2882" i="2"/>
  <c r="P2882" i="2" s="1"/>
  <c r="B2885" i="2" l="1"/>
  <c r="L2884" i="2"/>
  <c r="H2884" i="2"/>
  <c r="D2884" i="2"/>
  <c r="J2884" i="2"/>
  <c r="F2884" i="2"/>
  <c r="C2884" i="2"/>
  <c r="M2883" i="2"/>
  <c r="I2883" i="2"/>
  <c r="E2883" i="2"/>
  <c r="N2883" i="2" s="1"/>
  <c r="G2883" i="2"/>
  <c r="K2883" i="2"/>
  <c r="O2883" i="2" l="1"/>
  <c r="P2883" i="2" s="1"/>
  <c r="K2884" i="2"/>
  <c r="G2884" i="2"/>
  <c r="C2885" i="2"/>
  <c r="I2884" i="2"/>
  <c r="E2884" i="2"/>
  <c r="O2884" i="2" s="1"/>
  <c r="M2884" i="2"/>
  <c r="J2885" i="2"/>
  <c r="F2885" i="2"/>
  <c r="L2885" i="2"/>
  <c r="D2885" i="2"/>
  <c r="B2886" i="2"/>
  <c r="H2885" i="2"/>
  <c r="N2884" i="2" l="1"/>
  <c r="P2884" i="2" s="1"/>
  <c r="B2887" i="2"/>
  <c r="L2886" i="2"/>
  <c r="H2886" i="2"/>
  <c r="D2886" i="2"/>
  <c r="F2886" i="2"/>
  <c r="J2886" i="2"/>
  <c r="C2886" i="2"/>
  <c r="M2885" i="2"/>
  <c r="I2885" i="2"/>
  <c r="E2885" i="2"/>
  <c r="N2885" i="2" s="1"/>
  <c r="K2885" i="2"/>
  <c r="G2885" i="2"/>
  <c r="J2887" i="2" l="1"/>
  <c r="F2887" i="2"/>
  <c r="B2888" i="2"/>
  <c r="H2887" i="2"/>
  <c r="L2887" i="2"/>
  <c r="D2887" i="2"/>
  <c r="O2885" i="2"/>
  <c r="P2885" i="2" s="1"/>
  <c r="K2886" i="2"/>
  <c r="G2886" i="2"/>
  <c r="M2886" i="2"/>
  <c r="E2886" i="2"/>
  <c r="O2886" i="2" s="1"/>
  <c r="I2886" i="2"/>
  <c r="C2887" i="2"/>
  <c r="N2886" i="2" l="1"/>
  <c r="P2886" i="2" s="1"/>
  <c r="C2888" i="2"/>
  <c r="M2887" i="2"/>
  <c r="I2887" i="2"/>
  <c r="E2887" i="2"/>
  <c r="N2887" i="2" s="1"/>
  <c r="G2887" i="2"/>
  <c r="K2887" i="2"/>
  <c r="B2889" i="2"/>
  <c r="L2888" i="2"/>
  <c r="H2888" i="2"/>
  <c r="D2888" i="2"/>
  <c r="J2888" i="2"/>
  <c r="F2888" i="2"/>
  <c r="J2889" i="2" l="1"/>
  <c r="F2889" i="2"/>
  <c r="L2889" i="2"/>
  <c r="D2889" i="2"/>
  <c r="B2890" i="2"/>
  <c r="H2889" i="2"/>
  <c r="O2887" i="2"/>
  <c r="P2887" i="2" s="1"/>
  <c r="K2888" i="2"/>
  <c r="G2888" i="2"/>
  <c r="C2889" i="2"/>
  <c r="I2888" i="2"/>
  <c r="M2888" i="2"/>
  <c r="E2888" i="2"/>
  <c r="O2888" i="2" s="1"/>
  <c r="C2890" i="2" l="1"/>
  <c r="M2889" i="2"/>
  <c r="I2889" i="2"/>
  <c r="E2889" i="2"/>
  <c r="K2889" i="2"/>
  <c r="G2889" i="2"/>
  <c r="N2888" i="2"/>
  <c r="P2888" i="2" s="1"/>
  <c r="N2889" i="2"/>
  <c r="O2889" i="2"/>
  <c r="B2891" i="2"/>
  <c r="L2890" i="2"/>
  <c r="H2890" i="2"/>
  <c r="D2890" i="2"/>
  <c r="F2890" i="2"/>
  <c r="J2890" i="2"/>
  <c r="P2889" i="2" l="1"/>
  <c r="J2891" i="2"/>
  <c r="F2891" i="2"/>
  <c r="B2892" i="2"/>
  <c r="H2891" i="2"/>
  <c r="L2891" i="2"/>
  <c r="D2891" i="2"/>
  <c r="K2890" i="2"/>
  <c r="G2890" i="2"/>
  <c r="M2890" i="2"/>
  <c r="E2890" i="2"/>
  <c r="O2890" i="2" s="1"/>
  <c r="C2891" i="2"/>
  <c r="I2890" i="2"/>
  <c r="N2890" i="2" l="1"/>
  <c r="P2890" i="2" s="1"/>
  <c r="B2893" i="2"/>
  <c r="L2892" i="2"/>
  <c r="H2892" i="2"/>
  <c r="D2892" i="2"/>
  <c r="J2892" i="2"/>
  <c r="F2892" i="2"/>
  <c r="C2892" i="2"/>
  <c r="M2891" i="2"/>
  <c r="I2891" i="2"/>
  <c r="E2891" i="2"/>
  <c r="O2891" i="2" s="1"/>
  <c r="G2891" i="2"/>
  <c r="K2891" i="2"/>
  <c r="N2891" i="2" l="1"/>
  <c r="P2891" i="2" s="1"/>
  <c r="K2892" i="2"/>
  <c r="G2892" i="2"/>
  <c r="C2893" i="2"/>
  <c r="I2892" i="2"/>
  <c r="M2892" i="2"/>
  <c r="E2892" i="2"/>
  <c r="O2892" i="2" s="1"/>
  <c r="B2894" i="2"/>
  <c r="L2893" i="2"/>
  <c r="J2893" i="2"/>
  <c r="F2893" i="2"/>
  <c r="D2893" i="2"/>
  <c r="H2893" i="2"/>
  <c r="B2895" i="2" l="1"/>
  <c r="L2894" i="2"/>
  <c r="H2894" i="2"/>
  <c r="D2894" i="2"/>
  <c r="J2894" i="2"/>
  <c r="F2894" i="2"/>
  <c r="C2894" i="2"/>
  <c r="M2893" i="2"/>
  <c r="I2893" i="2"/>
  <c r="E2893" i="2"/>
  <c r="O2893" i="2" s="1"/>
  <c r="K2893" i="2"/>
  <c r="G2893" i="2"/>
  <c r="N2892" i="2"/>
  <c r="P2892" i="2" s="1"/>
  <c r="J2895" i="2" l="1"/>
  <c r="F2895" i="2"/>
  <c r="B2896" i="2"/>
  <c r="L2895" i="2"/>
  <c r="H2895" i="2"/>
  <c r="D2895" i="2"/>
  <c r="N2893" i="2"/>
  <c r="P2893" i="2" s="1"/>
  <c r="C2895" i="2"/>
  <c r="M2894" i="2"/>
  <c r="I2894" i="2"/>
  <c r="E2894" i="2"/>
  <c r="O2894" i="2" s="1"/>
  <c r="K2894" i="2"/>
  <c r="G2894" i="2"/>
  <c r="N2894" i="2" l="1"/>
  <c r="P2894" i="2" s="1"/>
  <c r="B2897" i="2"/>
  <c r="L2896" i="2"/>
  <c r="H2896" i="2"/>
  <c r="D2896" i="2"/>
  <c r="J2896" i="2"/>
  <c r="F2896" i="2"/>
  <c r="K2895" i="2"/>
  <c r="G2895" i="2"/>
  <c r="C2896" i="2"/>
  <c r="M2895" i="2"/>
  <c r="I2895" i="2"/>
  <c r="E2895" i="2"/>
  <c r="O2895" i="2" s="1"/>
  <c r="N2895" i="2" l="1"/>
  <c r="P2895" i="2" s="1"/>
  <c r="C2897" i="2"/>
  <c r="M2896" i="2"/>
  <c r="I2896" i="2"/>
  <c r="E2896" i="2"/>
  <c r="O2896" i="2" s="1"/>
  <c r="K2896" i="2"/>
  <c r="G2896" i="2"/>
  <c r="J2897" i="2"/>
  <c r="F2897" i="2"/>
  <c r="B2898" i="2"/>
  <c r="L2897" i="2"/>
  <c r="H2897" i="2"/>
  <c r="D2897" i="2"/>
  <c r="B2899" i="2" l="1"/>
  <c r="L2898" i="2"/>
  <c r="H2898" i="2"/>
  <c r="D2898" i="2"/>
  <c r="J2898" i="2"/>
  <c r="F2898" i="2"/>
  <c r="K2897" i="2"/>
  <c r="G2897" i="2"/>
  <c r="C2898" i="2"/>
  <c r="M2897" i="2"/>
  <c r="I2897" i="2"/>
  <c r="E2897" i="2"/>
  <c r="O2897" i="2" s="1"/>
  <c r="N2896" i="2"/>
  <c r="P2896" i="2" s="1"/>
  <c r="N2897" i="2" l="1"/>
  <c r="P2897" i="2" s="1"/>
  <c r="C2899" i="2"/>
  <c r="M2898" i="2"/>
  <c r="I2898" i="2"/>
  <c r="E2898" i="2"/>
  <c r="O2898" i="2" s="1"/>
  <c r="K2898" i="2"/>
  <c r="G2898" i="2"/>
  <c r="J2899" i="2"/>
  <c r="F2899" i="2"/>
  <c r="B2900" i="2"/>
  <c r="L2899" i="2"/>
  <c r="H2899" i="2"/>
  <c r="D2899" i="2"/>
  <c r="B2901" i="2" l="1"/>
  <c r="L2900" i="2"/>
  <c r="H2900" i="2"/>
  <c r="D2900" i="2"/>
  <c r="J2900" i="2"/>
  <c r="F2900" i="2"/>
  <c r="K2899" i="2"/>
  <c r="G2899" i="2"/>
  <c r="C2900" i="2"/>
  <c r="M2899" i="2"/>
  <c r="I2899" i="2"/>
  <c r="E2899" i="2"/>
  <c r="O2899" i="2" s="1"/>
  <c r="N2898" i="2"/>
  <c r="P2898" i="2" s="1"/>
  <c r="N2899" i="2" l="1"/>
  <c r="P2899" i="2" s="1"/>
  <c r="C2901" i="2"/>
  <c r="M2900" i="2"/>
  <c r="I2900" i="2"/>
  <c r="E2900" i="2"/>
  <c r="O2900" i="2" s="1"/>
  <c r="K2900" i="2"/>
  <c r="G2900" i="2"/>
  <c r="J2901" i="2"/>
  <c r="F2901" i="2"/>
  <c r="B2902" i="2"/>
  <c r="L2901" i="2"/>
  <c r="H2901" i="2"/>
  <c r="D2901" i="2"/>
  <c r="B2903" i="2" l="1"/>
  <c r="L2902" i="2"/>
  <c r="H2902" i="2"/>
  <c r="D2902" i="2"/>
  <c r="J2902" i="2"/>
  <c r="F2902" i="2"/>
  <c r="K2901" i="2"/>
  <c r="G2901" i="2"/>
  <c r="C2902" i="2"/>
  <c r="M2901" i="2"/>
  <c r="I2901" i="2"/>
  <c r="E2901" i="2"/>
  <c r="N2900" i="2"/>
  <c r="P2900" i="2" s="1"/>
  <c r="O2901" i="2"/>
  <c r="N2901" i="2"/>
  <c r="P2901" i="2" s="1"/>
  <c r="C2903" i="2" l="1"/>
  <c r="M2902" i="2"/>
  <c r="I2902" i="2"/>
  <c r="E2902" i="2"/>
  <c r="O2902" i="2" s="1"/>
  <c r="K2902" i="2"/>
  <c r="G2902" i="2"/>
  <c r="J2903" i="2"/>
  <c r="F2903" i="2"/>
  <c r="B2904" i="2"/>
  <c r="L2903" i="2"/>
  <c r="H2903" i="2"/>
  <c r="D2903" i="2"/>
  <c r="B2905" i="2" l="1"/>
  <c r="L2904" i="2"/>
  <c r="H2904" i="2"/>
  <c r="D2904" i="2"/>
  <c r="J2904" i="2"/>
  <c r="F2904" i="2"/>
  <c r="K2903" i="2"/>
  <c r="G2903" i="2"/>
  <c r="C2904" i="2"/>
  <c r="M2903" i="2"/>
  <c r="I2903" i="2"/>
  <c r="E2903" i="2"/>
  <c r="O2903" i="2" s="1"/>
  <c r="N2902" i="2"/>
  <c r="P2902" i="2" s="1"/>
  <c r="N2903" i="2" l="1"/>
  <c r="P2903" i="2" s="1"/>
  <c r="C2905" i="2"/>
  <c r="M2904" i="2"/>
  <c r="I2904" i="2"/>
  <c r="E2904" i="2"/>
  <c r="O2904" i="2" s="1"/>
  <c r="K2904" i="2"/>
  <c r="G2904" i="2"/>
  <c r="J2905" i="2"/>
  <c r="F2905" i="2"/>
  <c r="B2906" i="2"/>
  <c r="L2905" i="2"/>
  <c r="H2905" i="2"/>
  <c r="D2905" i="2"/>
  <c r="B2907" i="2" l="1"/>
  <c r="L2906" i="2"/>
  <c r="H2906" i="2"/>
  <c r="D2906" i="2"/>
  <c r="J2906" i="2"/>
  <c r="F2906" i="2"/>
  <c r="K2905" i="2"/>
  <c r="G2905" i="2"/>
  <c r="C2906" i="2"/>
  <c r="M2905" i="2"/>
  <c r="I2905" i="2"/>
  <c r="E2905" i="2"/>
  <c r="O2905" i="2" s="1"/>
  <c r="N2904" i="2"/>
  <c r="P2904" i="2" s="1"/>
  <c r="N2905" i="2" l="1"/>
  <c r="P2905" i="2" s="1"/>
  <c r="C2907" i="2"/>
  <c r="M2906" i="2"/>
  <c r="I2906" i="2"/>
  <c r="E2906" i="2"/>
  <c r="O2906" i="2" s="1"/>
  <c r="K2906" i="2"/>
  <c r="G2906" i="2"/>
  <c r="J2907" i="2"/>
  <c r="F2907" i="2"/>
  <c r="B2908" i="2"/>
  <c r="L2907" i="2"/>
  <c r="H2907" i="2"/>
  <c r="D2907" i="2"/>
  <c r="B2909" i="2" l="1"/>
  <c r="L2908" i="2"/>
  <c r="H2908" i="2"/>
  <c r="D2908" i="2"/>
  <c r="J2908" i="2"/>
  <c r="F2908" i="2"/>
  <c r="K2907" i="2"/>
  <c r="G2907" i="2"/>
  <c r="C2908" i="2"/>
  <c r="M2907" i="2"/>
  <c r="I2907" i="2"/>
  <c r="E2907" i="2"/>
  <c r="O2907" i="2" s="1"/>
  <c r="N2906" i="2"/>
  <c r="P2906" i="2" s="1"/>
  <c r="N2907" i="2" l="1"/>
  <c r="P2907" i="2" s="1"/>
  <c r="C2909" i="2"/>
  <c r="M2908" i="2"/>
  <c r="I2908" i="2"/>
  <c r="E2908" i="2"/>
  <c r="O2908" i="2" s="1"/>
  <c r="K2908" i="2"/>
  <c r="G2908" i="2"/>
  <c r="J2909" i="2"/>
  <c r="F2909" i="2"/>
  <c r="B2910" i="2"/>
  <c r="L2909" i="2"/>
  <c r="H2909" i="2"/>
  <c r="D2909" i="2"/>
  <c r="B2911" i="2" l="1"/>
  <c r="L2910" i="2"/>
  <c r="H2910" i="2"/>
  <c r="D2910" i="2"/>
  <c r="J2910" i="2"/>
  <c r="F2910" i="2"/>
  <c r="K2909" i="2"/>
  <c r="G2909" i="2"/>
  <c r="C2910" i="2"/>
  <c r="M2909" i="2"/>
  <c r="I2909" i="2"/>
  <c r="E2909" i="2"/>
  <c r="O2909" i="2" s="1"/>
  <c r="N2908" i="2"/>
  <c r="P2908" i="2" s="1"/>
  <c r="N2909" i="2" l="1"/>
  <c r="P2909" i="2" s="1"/>
  <c r="C2911" i="2"/>
  <c r="M2910" i="2"/>
  <c r="I2910" i="2"/>
  <c r="E2910" i="2"/>
  <c r="O2910" i="2" s="1"/>
  <c r="K2910" i="2"/>
  <c r="G2910" i="2"/>
  <c r="J2911" i="2"/>
  <c r="F2911" i="2"/>
  <c r="B2912" i="2"/>
  <c r="L2911" i="2"/>
  <c r="H2911" i="2"/>
  <c r="D2911" i="2"/>
  <c r="B2913" i="2" l="1"/>
  <c r="L2912" i="2"/>
  <c r="H2912" i="2"/>
  <c r="D2912" i="2"/>
  <c r="J2912" i="2"/>
  <c r="F2912" i="2"/>
  <c r="K2911" i="2"/>
  <c r="G2911" i="2"/>
  <c r="C2912" i="2"/>
  <c r="M2911" i="2"/>
  <c r="I2911" i="2"/>
  <c r="E2911" i="2"/>
  <c r="O2911" i="2" s="1"/>
  <c r="N2910" i="2"/>
  <c r="P2910" i="2" s="1"/>
  <c r="C2913" i="2" l="1"/>
  <c r="M2912" i="2"/>
  <c r="I2912" i="2"/>
  <c r="E2912" i="2"/>
  <c r="K2912" i="2"/>
  <c r="G2912" i="2"/>
  <c r="J2913" i="2"/>
  <c r="F2913" i="2"/>
  <c r="B2914" i="2"/>
  <c r="L2913" i="2"/>
  <c r="H2913" i="2"/>
  <c r="D2913" i="2"/>
  <c r="O2912" i="2"/>
  <c r="N2912" i="2"/>
  <c r="P2912" i="2" s="1"/>
  <c r="N2911" i="2"/>
  <c r="P2911" i="2" s="1"/>
  <c r="B2915" i="2" l="1"/>
  <c r="L2914" i="2"/>
  <c r="H2914" i="2"/>
  <c r="D2914" i="2"/>
  <c r="J2914" i="2"/>
  <c r="F2914" i="2"/>
  <c r="K2913" i="2"/>
  <c r="G2913" i="2"/>
  <c r="C2914" i="2"/>
  <c r="M2913" i="2"/>
  <c r="I2913" i="2"/>
  <c r="E2913" i="2"/>
  <c r="O2913" i="2" s="1"/>
  <c r="C2915" i="2" l="1"/>
  <c r="M2914" i="2"/>
  <c r="I2914" i="2"/>
  <c r="E2914" i="2"/>
  <c r="K2914" i="2"/>
  <c r="G2914" i="2"/>
  <c r="J2915" i="2"/>
  <c r="F2915" i="2"/>
  <c r="B2916" i="2"/>
  <c r="L2915" i="2"/>
  <c r="H2915" i="2"/>
  <c r="D2915" i="2"/>
  <c r="O2914" i="2"/>
  <c r="N2914" i="2"/>
  <c r="P2914" i="2" s="1"/>
  <c r="N2913" i="2"/>
  <c r="P2913" i="2" s="1"/>
  <c r="B2917" i="2" l="1"/>
  <c r="L2916" i="2"/>
  <c r="H2916" i="2"/>
  <c r="D2916" i="2"/>
  <c r="J2916" i="2"/>
  <c r="F2916" i="2"/>
  <c r="K2915" i="2"/>
  <c r="G2915" i="2"/>
  <c r="C2916" i="2"/>
  <c r="M2915" i="2"/>
  <c r="I2915" i="2"/>
  <c r="E2915" i="2"/>
  <c r="O2915" i="2" s="1"/>
  <c r="C2917" i="2" l="1"/>
  <c r="M2916" i="2"/>
  <c r="I2916" i="2"/>
  <c r="E2916" i="2"/>
  <c r="K2916" i="2"/>
  <c r="G2916" i="2"/>
  <c r="J2917" i="2"/>
  <c r="F2917" i="2"/>
  <c r="L2917" i="2"/>
  <c r="H2917" i="2"/>
  <c r="D2917" i="2"/>
  <c r="O2916" i="2"/>
  <c r="N2916" i="2"/>
  <c r="N2915" i="2"/>
  <c r="P2915" i="2" s="1"/>
  <c r="P2916" i="2" l="1"/>
  <c r="K2917" i="2"/>
  <c r="G2917" i="2"/>
  <c r="M2917" i="2"/>
  <c r="I2917" i="2"/>
  <c r="E2917" i="2"/>
  <c r="O2917" i="2" s="1"/>
  <c r="N2917" i="2" l="1"/>
  <c r="P2917" i="2" s="1"/>
</calcChain>
</file>

<file path=xl/sharedStrings.xml><?xml version="1.0" encoding="utf-8"?>
<sst xmlns="http://schemas.openxmlformats.org/spreadsheetml/2006/main" count="18033" uniqueCount="126">
  <si>
    <t>No.</t>
    <phoneticPr fontId="1"/>
  </si>
  <si>
    <t>i</t>
    <phoneticPr fontId="1"/>
  </si>
  <si>
    <t>j</t>
    <phoneticPr fontId="1"/>
  </si>
  <si>
    <t>207ゾーンi</t>
    <phoneticPr fontId="1"/>
  </si>
  <si>
    <t>207ゾーンj</t>
    <phoneticPr fontId="1"/>
  </si>
  <si>
    <t>47ゾーンi</t>
    <phoneticPr fontId="1"/>
  </si>
  <si>
    <t>47ゾーンj</t>
    <phoneticPr fontId="1"/>
  </si>
  <si>
    <t>207ゾーン名i</t>
    <rPh sb="6" eb="7">
      <t>メイ</t>
    </rPh>
    <phoneticPr fontId="0"/>
  </si>
  <si>
    <t>207ゾーン名i</t>
    <rPh sb="6" eb="7">
      <t>メイ</t>
    </rPh>
    <phoneticPr fontId="1"/>
  </si>
  <si>
    <t>207ゾーン名j</t>
    <rPh sb="6" eb="7">
      <t>メイ</t>
    </rPh>
    <phoneticPr fontId="0"/>
  </si>
  <si>
    <t>207ゾーン名j</t>
    <rPh sb="6" eb="7">
      <t>メイ</t>
    </rPh>
    <phoneticPr fontId="1"/>
  </si>
  <si>
    <t>最寄り空港i</t>
    <rPh sb="0" eb="2">
      <t>モヨ</t>
    </rPh>
    <rPh sb="3" eb="5">
      <t>クウコウ</t>
    </rPh>
    <phoneticPr fontId="0"/>
  </si>
  <si>
    <t>最寄り空港i</t>
    <rPh sb="0" eb="2">
      <t>モヨ</t>
    </rPh>
    <rPh sb="3" eb="5">
      <t>クウコウ</t>
    </rPh>
    <phoneticPr fontId="1"/>
  </si>
  <si>
    <t>最寄り空港j</t>
    <rPh sb="0" eb="2">
      <t>モヨ</t>
    </rPh>
    <rPh sb="3" eb="5">
      <t>クウコウ</t>
    </rPh>
    <phoneticPr fontId="0"/>
  </si>
  <si>
    <t>最寄り空港j</t>
    <rPh sb="0" eb="2">
      <t>モヨ</t>
    </rPh>
    <rPh sb="3" eb="5">
      <t>クウコウ</t>
    </rPh>
    <phoneticPr fontId="1"/>
  </si>
  <si>
    <t>最寄り駅i</t>
    <rPh sb="0" eb="2">
      <t>モヨ</t>
    </rPh>
    <rPh sb="3" eb="4">
      <t>エキ</t>
    </rPh>
    <phoneticPr fontId="0"/>
  </si>
  <si>
    <t>最寄り駅i</t>
    <rPh sb="0" eb="2">
      <t>モヨ</t>
    </rPh>
    <rPh sb="3" eb="4">
      <t>エキ</t>
    </rPh>
    <phoneticPr fontId="1"/>
  </si>
  <si>
    <t>最寄り駅j</t>
    <rPh sb="0" eb="2">
      <t>モヨ</t>
    </rPh>
    <rPh sb="3" eb="4">
      <t>エキ</t>
    </rPh>
    <phoneticPr fontId="0"/>
  </si>
  <si>
    <t>最寄り駅j</t>
    <rPh sb="0" eb="2">
      <t>モヨ</t>
    </rPh>
    <rPh sb="3" eb="4">
      <t>エキ</t>
    </rPh>
    <phoneticPr fontId="1"/>
  </si>
  <si>
    <t>No.</t>
  </si>
  <si>
    <t>i</t>
  </si>
  <si>
    <t>j</t>
  </si>
  <si>
    <t>207ゾーンi</t>
  </si>
  <si>
    <t>207ゾーンj</t>
  </si>
  <si>
    <t>47ゾーンi</t>
  </si>
  <si>
    <t>47ゾーンj</t>
  </si>
  <si>
    <t>南部</t>
  </si>
  <si>
    <t>三沢</t>
  </si>
  <si>
    <t>八戸</t>
  </si>
  <si>
    <t>盛岡</t>
  </si>
  <si>
    <t>花巻</t>
  </si>
  <si>
    <t>北上中部</t>
  </si>
  <si>
    <t>新花巻</t>
  </si>
  <si>
    <t>両磐</t>
  </si>
  <si>
    <t>一関</t>
  </si>
  <si>
    <t>仙台</t>
  </si>
  <si>
    <t>古川</t>
  </si>
  <si>
    <t>くりこま高原</t>
  </si>
  <si>
    <t>秋田臨海</t>
  </si>
  <si>
    <t>秋田</t>
  </si>
  <si>
    <t>山形</t>
  </si>
  <si>
    <t>米沢</t>
  </si>
  <si>
    <t>新庄</t>
  </si>
  <si>
    <t>福島</t>
  </si>
  <si>
    <t>郡山</t>
  </si>
  <si>
    <t>白河</t>
  </si>
  <si>
    <t>新白河</t>
  </si>
  <si>
    <t>宇都宮</t>
  </si>
  <si>
    <t>羽田</t>
  </si>
  <si>
    <t>栃木・小山</t>
  </si>
  <si>
    <t>小山</t>
  </si>
  <si>
    <t>那須</t>
  </si>
  <si>
    <t>那須塩原</t>
  </si>
  <si>
    <t>前橋・高崎</t>
  </si>
  <si>
    <t>高崎</t>
  </si>
  <si>
    <t>沼田・利根</t>
  </si>
  <si>
    <t>上毛高原</t>
  </si>
  <si>
    <t>浦和</t>
  </si>
  <si>
    <t>大宮</t>
  </si>
  <si>
    <t>児玉・大里</t>
  </si>
  <si>
    <t>熊谷</t>
  </si>
  <si>
    <t>23区</t>
  </si>
  <si>
    <t>東京</t>
  </si>
  <si>
    <t>横浜</t>
  </si>
  <si>
    <t>新横浜</t>
  </si>
  <si>
    <t>小田原</t>
  </si>
  <si>
    <t>新潟</t>
  </si>
  <si>
    <t>長岡</t>
  </si>
  <si>
    <t>三条・燕</t>
  </si>
  <si>
    <t>燕三条</t>
  </si>
  <si>
    <t>魚沼</t>
  </si>
  <si>
    <t>浦佐</t>
  </si>
  <si>
    <t>長野</t>
  </si>
  <si>
    <t>上田</t>
  </si>
  <si>
    <t>名古屋</t>
  </si>
  <si>
    <t>岐阜</t>
  </si>
  <si>
    <t>岐阜羽島</t>
  </si>
  <si>
    <t>中部</t>
  </si>
  <si>
    <t>静岡</t>
  </si>
  <si>
    <t>西部</t>
  </si>
  <si>
    <t>浜松</t>
  </si>
  <si>
    <t>東部</t>
  </si>
  <si>
    <t>三島</t>
  </si>
  <si>
    <t>東三河</t>
  </si>
  <si>
    <t>豊橋</t>
  </si>
  <si>
    <t>豊田</t>
  </si>
  <si>
    <t>三河安城</t>
  </si>
  <si>
    <t>東北部</t>
  </si>
  <si>
    <t>関西国際</t>
  </si>
  <si>
    <t>米原</t>
  </si>
  <si>
    <t>京都</t>
  </si>
  <si>
    <t>大阪</t>
  </si>
  <si>
    <t>新大阪</t>
  </si>
  <si>
    <t>神戸</t>
  </si>
  <si>
    <t>新神戸</t>
  </si>
  <si>
    <t>播磨</t>
  </si>
  <si>
    <t>姫路</t>
  </si>
  <si>
    <t>県南</t>
  </si>
  <si>
    <t>岡山</t>
  </si>
  <si>
    <t>広島</t>
  </si>
  <si>
    <t>備後</t>
  </si>
  <si>
    <t>福山</t>
  </si>
  <si>
    <t>山口</t>
  </si>
  <si>
    <t>山口宇部</t>
  </si>
  <si>
    <t>新山口</t>
  </si>
  <si>
    <t>下関</t>
  </si>
  <si>
    <t>新下関</t>
  </si>
  <si>
    <t>宇部</t>
  </si>
  <si>
    <t>厚狭</t>
  </si>
  <si>
    <t>岩国</t>
  </si>
  <si>
    <t>新岩国</t>
  </si>
  <si>
    <t>徳山</t>
  </si>
  <si>
    <t>福岡</t>
  </si>
  <si>
    <t>博多</t>
  </si>
  <si>
    <t>北九州</t>
  </si>
  <si>
    <t>小倉</t>
  </si>
  <si>
    <t>八代・芦北</t>
  </si>
  <si>
    <t>熊本</t>
  </si>
  <si>
    <t>新八代</t>
  </si>
  <si>
    <t>鹿児島</t>
  </si>
  <si>
    <t>鹿児島中央</t>
  </si>
  <si>
    <t>川北薩・串木野</t>
  </si>
  <si>
    <t>川内</t>
  </si>
  <si>
    <t>航空ODij</t>
    <rPh sb="0" eb="2">
      <t>コウクウ</t>
    </rPh>
    <phoneticPr fontId="1"/>
  </si>
  <si>
    <t>鉄道ODij</t>
    <rPh sb="0" eb="2">
      <t>テツドウ</t>
    </rPh>
    <phoneticPr fontId="1"/>
  </si>
  <si>
    <t>総ODij</t>
    <rPh sb="0" eb="1">
      <t>ソウ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</si>
</sst>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525;&#12540;&#12487;&#12540;&#1247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D毎最寄り空港・最寄り駅"/>
      <sheetName val="ローデータ"/>
      <sheetName val="OD番号・ODゾーン名対応表"/>
      <sheetName val="OD鉄道"/>
      <sheetName val="OD航空"/>
    </sheetNames>
    <sheetDataSet>
      <sheetData sheetId="0">
        <row r="2">
          <cell r="A2">
            <v>1</v>
          </cell>
          <cell r="B2">
            <v>22</v>
          </cell>
          <cell r="C2" t="str">
            <v>南部</v>
          </cell>
          <cell r="D2">
            <v>10</v>
          </cell>
          <cell r="E2" t="str">
            <v>八戸市</v>
          </cell>
          <cell r="F2" t="str">
            <v>八戸市内丸1-1-1</v>
          </cell>
          <cell r="G2">
            <v>1</v>
          </cell>
          <cell r="H2">
            <v>1</v>
          </cell>
          <cell r="I2" t="str">
            <v>八戸</v>
          </cell>
          <cell r="J2" t="str">
            <v>三沢</v>
          </cell>
        </row>
        <row r="3">
          <cell r="A3">
            <v>2</v>
          </cell>
          <cell r="B3">
            <v>31</v>
          </cell>
          <cell r="C3" t="str">
            <v>盛岡</v>
          </cell>
          <cell r="D3">
            <v>11</v>
          </cell>
          <cell r="E3" t="str">
            <v>盛岡市</v>
          </cell>
          <cell r="F3" t="str">
            <v>盛岡市内丸12-2</v>
          </cell>
          <cell r="G3">
            <v>1</v>
          </cell>
          <cell r="H3">
            <v>1</v>
          </cell>
          <cell r="I3" t="str">
            <v>盛岡</v>
          </cell>
          <cell r="J3" t="str">
            <v>花巻</v>
          </cell>
        </row>
        <row r="4">
          <cell r="A4">
            <v>3</v>
          </cell>
          <cell r="B4">
            <v>32</v>
          </cell>
          <cell r="C4" t="str">
            <v>北上中部</v>
          </cell>
          <cell r="D4">
            <v>11</v>
          </cell>
          <cell r="E4" t="str">
            <v>花巻市</v>
          </cell>
          <cell r="F4" t="str">
            <v>花巻市花城町9-30</v>
          </cell>
          <cell r="G4">
            <v>1</v>
          </cell>
          <cell r="H4">
            <v>1</v>
          </cell>
          <cell r="I4" t="str">
            <v>新花巻</v>
          </cell>
          <cell r="J4" t="str">
            <v>花巻</v>
          </cell>
        </row>
        <row r="5">
          <cell r="A5">
            <v>4</v>
          </cell>
          <cell r="B5">
            <v>33</v>
          </cell>
          <cell r="C5" t="str">
            <v>両磐</v>
          </cell>
          <cell r="D5">
            <v>11</v>
          </cell>
          <cell r="E5" t="str">
            <v>一関市</v>
          </cell>
          <cell r="F5" t="str">
            <v>一関市竹山町7-2</v>
          </cell>
          <cell r="G5">
            <v>1</v>
          </cell>
          <cell r="H5">
            <v>1</v>
          </cell>
          <cell r="I5" t="str">
            <v>一関</v>
          </cell>
          <cell r="J5" t="str">
            <v>花巻</v>
          </cell>
        </row>
        <row r="6">
          <cell r="A6">
            <v>5</v>
          </cell>
          <cell r="B6">
            <v>41</v>
          </cell>
          <cell r="C6" t="str">
            <v>仙台</v>
          </cell>
          <cell r="D6">
            <v>12</v>
          </cell>
          <cell r="E6" t="str">
            <v>仙台市</v>
          </cell>
          <cell r="F6" t="str">
            <v>仙台市青葉区国分町3-7-1</v>
          </cell>
          <cell r="G6">
            <v>1</v>
          </cell>
          <cell r="H6">
            <v>1</v>
          </cell>
          <cell r="I6" t="str">
            <v>仙台</v>
          </cell>
          <cell r="J6" t="str">
            <v>仙台</v>
          </cell>
        </row>
        <row r="7">
          <cell r="A7">
            <v>6</v>
          </cell>
          <cell r="B7">
            <v>43</v>
          </cell>
          <cell r="C7" t="str">
            <v>古川</v>
          </cell>
          <cell r="D7">
            <v>12</v>
          </cell>
          <cell r="E7" t="str">
            <v>栗原市</v>
          </cell>
          <cell r="F7" t="str">
            <v>栗原市築館薬師1-7-1</v>
          </cell>
          <cell r="G7">
            <v>1</v>
          </cell>
          <cell r="H7">
            <v>1</v>
          </cell>
          <cell r="I7" t="str">
            <v>くりこま高原</v>
          </cell>
          <cell r="J7" t="str">
            <v>仙台</v>
          </cell>
        </row>
        <row r="8">
          <cell r="A8">
            <v>7</v>
          </cell>
          <cell r="B8">
            <v>51</v>
          </cell>
          <cell r="C8" t="str">
            <v>秋田臨海</v>
          </cell>
          <cell r="D8">
            <v>13</v>
          </cell>
          <cell r="E8" t="str">
            <v>秋田市</v>
          </cell>
          <cell r="F8" t="str">
            <v>秋田市山王1-1-1</v>
          </cell>
          <cell r="G8">
            <v>1</v>
          </cell>
          <cell r="H8">
            <v>1</v>
          </cell>
          <cell r="I8" t="str">
            <v>秋田</v>
          </cell>
          <cell r="J8" t="str">
            <v>秋田</v>
          </cell>
        </row>
        <row r="9">
          <cell r="A9">
            <v>8</v>
          </cell>
          <cell r="B9">
            <v>61</v>
          </cell>
          <cell r="C9" t="str">
            <v>山形</v>
          </cell>
          <cell r="D9">
            <v>15</v>
          </cell>
          <cell r="E9" t="str">
            <v>山形市</v>
          </cell>
          <cell r="F9" t="str">
            <v>山形市旅篭町2-3-25</v>
          </cell>
          <cell r="G9">
            <v>1</v>
          </cell>
          <cell r="H9">
            <v>1</v>
          </cell>
          <cell r="I9" t="str">
            <v>山形</v>
          </cell>
          <cell r="J9" t="str">
            <v>山形</v>
          </cell>
        </row>
        <row r="10">
          <cell r="A10">
            <v>9</v>
          </cell>
          <cell r="B10">
            <v>63</v>
          </cell>
          <cell r="C10" t="str">
            <v>米沢</v>
          </cell>
          <cell r="D10">
            <v>12</v>
          </cell>
          <cell r="E10" t="str">
            <v>米沢市</v>
          </cell>
          <cell r="F10" t="str">
            <v>米沢市金池5-2-25</v>
          </cell>
          <cell r="G10">
            <v>1</v>
          </cell>
          <cell r="H10">
            <v>1</v>
          </cell>
          <cell r="I10" t="str">
            <v>米沢</v>
          </cell>
          <cell r="J10" t="str">
            <v>仙台</v>
          </cell>
        </row>
        <row r="11">
          <cell r="A11">
            <v>10</v>
          </cell>
          <cell r="B11">
            <v>64</v>
          </cell>
          <cell r="C11" t="str">
            <v>新庄</v>
          </cell>
          <cell r="D11">
            <v>12</v>
          </cell>
          <cell r="E11" t="str">
            <v>新庄市</v>
          </cell>
          <cell r="F11" t="str">
            <v>新庄市沖の町10-37</v>
          </cell>
          <cell r="G11">
            <v>1</v>
          </cell>
          <cell r="H11">
            <v>1</v>
          </cell>
          <cell r="I11" t="str">
            <v>新庄</v>
          </cell>
          <cell r="J11" t="str">
            <v>仙台</v>
          </cell>
        </row>
        <row r="12">
          <cell r="A12">
            <v>11</v>
          </cell>
          <cell r="B12">
            <v>71</v>
          </cell>
          <cell r="C12" t="str">
            <v>福島</v>
          </cell>
          <cell r="D12">
            <v>12</v>
          </cell>
          <cell r="E12" t="str">
            <v>福島市</v>
          </cell>
          <cell r="F12" t="str">
            <v>福島市五老内町3-1</v>
          </cell>
          <cell r="G12">
            <v>1</v>
          </cell>
          <cell r="H12">
            <v>1</v>
          </cell>
          <cell r="I12" t="str">
            <v>福島</v>
          </cell>
          <cell r="J12" t="str">
            <v>仙台</v>
          </cell>
        </row>
        <row r="13">
          <cell r="A13">
            <v>12</v>
          </cell>
          <cell r="B13">
            <v>73</v>
          </cell>
          <cell r="C13" t="str">
            <v>郡山</v>
          </cell>
          <cell r="D13">
            <v>17</v>
          </cell>
          <cell r="E13" t="str">
            <v>郡山市</v>
          </cell>
          <cell r="F13" t="str">
            <v>郡山市朝日1-23-7</v>
          </cell>
          <cell r="G13">
            <v>1</v>
          </cell>
          <cell r="H13">
            <v>1</v>
          </cell>
          <cell r="I13" t="str">
            <v>郡山</v>
          </cell>
          <cell r="J13" t="str">
            <v>福島</v>
          </cell>
        </row>
        <row r="14">
          <cell r="A14">
            <v>13</v>
          </cell>
          <cell r="B14">
            <v>76</v>
          </cell>
          <cell r="C14" t="str">
            <v>白河</v>
          </cell>
          <cell r="D14">
            <v>17</v>
          </cell>
          <cell r="E14" t="str">
            <v>白河市</v>
          </cell>
          <cell r="F14" t="str">
            <v>白河市八幡小路7-1</v>
          </cell>
          <cell r="G14">
            <v>1</v>
          </cell>
          <cell r="H14">
            <v>1</v>
          </cell>
          <cell r="I14" t="str">
            <v>新白河</v>
          </cell>
          <cell r="J14" t="str">
            <v>福島</v>
          </cell>
        </row>
        <row r="15">
          <cell r="A15">
            <v>14</v>
          </cell>
          <cell r="B15">
            <v>91</v>
          </cell>
          <cell r="C15" t="str">
            <v>宇都宮</v>
          </cell>
          <cell r="D15">
            <v>18</v>
          </cell>
          <cell r="E15" t="str">
            <v>宇都宮市</v>
          </cell>
          <cell r="F15" t="str">
            <v>宇都宮市旭1-1-5</v>
          </cell>
          <cell r="G15">
            <v>1</v>
          </cell>
          <cell r="H15">
            <v>1</v>
          </cell>
          <cell r="I15" t="str">
            <v>宇都宮</v>
          </cell>
          <cell r="J15" t="str">
            <v>羽田</v>
          </cell>
        </row>
        <row r="16">
          <cell r="A16">
            <v>15</v>
          </cell>
          <cell r="B16">
            <v>93</v>
          </cell>
          <cell r="C16" t="str">
            <v>栃木・小山</v>
          </cell>
          <cell r="D16">
            <v>18</v>
          </cell>
          <cell r="E16" t="str">
            <v>栃木市</v>
          </cell>
          <cell r="F16" t="str">
            <v>栃木市万町9-25</v>
          </cell>
          <cell r="G16">
            <v>1</v>
          </cell>
          <cell r="H16">
            <v>1</v>
          </cell>
          <cell r="I16" t="str">
            <v>小山</v>
          </cell>
          <cell r="J16" t="str">
            <v>羽田</v>
          </cell>
        </row>
        <row r="17">
          <cell r="A17">
            <v>16</v>
          </cell>
          <cell r="B17">
            <v>95</v>
          </cell>
          <cell r="C17" t="str">
            <v>那須</v>
          </cell>
          <cell r="D17">
            <v>18</v>
          </cell>
          <cell r="E17" t="str">
            <v>大田原市</v>
          </cell>
          <cell r="F17" t="str">
            <v>大田原市本町1-4-1</v>
          </cell>
          <cell r="G17">
            <v>1</v>
          </cell>
          <cell r="H17">
            <v>1</v>
          </cell>
          <cell r="I17" t="str">
            <v>那須塩原</v>
          </cell>
          <cell r="J17" t="str">
            <v>羽田</v>
          </cell>
        </row>
        <row r="18">
          <cell r="A18">
            <v>17</v>
          </cell>
          <cell r="B18">
            <v>101</v>
          </cell>
          <cell r="C18" t="str">
            <v>前橋・高崎</v>
          </cell>
          <cell r="D18">
            <v>18</v>
          </cell>
          <cell r="E18" t="str">
            <v>前橋市</v>
          </cell>
          <cell r="F18" t="str">
            <v>前橋市大手町2-12-1</v>
          </cell>
          <cell r="G18">
            <v>1</v>
          </cell>
          <cell r="H18">
            <v>1</v>
          </cell>
          <cell r="I18" t="str">
            <v>高崎</v>
          </cell>
          <cell r="J18" t="str">
            <v>羽田</v>
          </cell>
        </row>
        <row r="19">
          <cell r="A19">
            <v>18</v>
          </cell>
          <cell r="B19">
            <v>104</v>
          </cell>
          <cell r="C19" t="str">
            <v>沼田・利根</v>
          </cell>
          <cell r="D19">
            <v>18</v>
          </cell>
          <cell r="E19" t="str">
            <v>沼田市</v>
          </cell>
          <cell r="F19" t="str">
            <v>沼田市西倉内町780</v>
          </cell>
          <cell r="G19">
            <v>1</v>
          </cell>
          <cell r="H19">
            <v>1</v>
          </cell>
          <cell r="I19" t="str">
            <v>上毛高原</v>
          </cell>
          <cell r="J19" t="str">
            <v>羽田</v>
          </cell>
        </row>
        <row r="20">
          <cell r="A20">
            <v>19</v>
          </cell>
          <cell r="B20">
            <v>111</v>
          </cell>
          <cell r="C20" t="str">
            <v>浦和</v>
          </cell>
          <cell r="D20">
            <v>18</v>
          </cell>
          <cell r="E20" t="str">
            <v>さいたま市</v>
          </cell>
          <cell r="F20" t="str">
            <v>さいたま市浦和区常盤6-4-4</v>
          </cell>
          <cell r="G20">
            <v>1</v>
          </cell>
          <cell r="H20">
            <v>1</v>
          </cell>
          <cell r="I20" t="str">
            <v>大宮</v>
          </cell>
          <cell r="J20" t="str">
            <v>羽田</v>
          </cell>
        </row>
        <row r="21">
          <cell r="A21">
            <v>20</v>
          </cell>
          <cell r="B21">
            <v>113</v>
          </cell>
          <cell r="C21" t="str">
            <v>児玉・大里</v>
          </cell>
          <cell r="D21">
            <v>18</v>
          </cell>
          <cell r="E21" t="str">
            <v>熊谷市</v>
          </cell>
          <cell r="F21" t="str">
            <v>熊谷市宮町2-47-1</v>
          </cell>
          <cell r="G21">
            <v>1</v>
          </cell>
          <cell r="H21">
            <v>1</v>
          </cell>
          <cell r="I21" t="str">
            <v>熊谷</v>
          </cell>
          <cell r="J21" t="str">
            <v>羽田</v>
          </cell>
        </row>
        <row r="22">
          <cell r="A22">
            <v>21</v>
          </cell>
          <cell r="B22">
            <v>131</v>
          </cell>
          <cell r="C22" t="str">
            <v>23区</v>
          </cell>
          <cell r="D22">
            <v>18</v>
          </cell>
          <cell r="E22" t="str">
            <v>千代田区</v>
          </cell>
          <cell r="F22" t="str">
            <v>千代田区九段南1-2-1</v>
          </cell>
          <cell r="G22">
            <v>1</v>
          </cell>
          <cell r="H22">
            <v>1</v>
          </cell>
          <cell r="I22" t="str">
            <v>東京</v>
          </cell>
          <cell r="J22" t="str">
            <v>羽田</v>
          </cell>
        </row>
        <row r="23">
          <cell r="A23">
            <v>22</v>
          </cell>
          <cell r="B23">
            <v>141</v>
          </cell>
          <cell r="C23" t="str">
            <v>横浜</v>
          </cell>
          <cell r="D23">
            <v>18</v>
          </cell>
          <cell r="E23" t="str">
            <v>横浜市</v>
          </cell>
          <cell r="F23" t="str">
            <v>横浜市中区港町1－1</v>
          </cell>
          <cell r="G23">
            <v>1</v>
          </cell>
          <cell r="H23">
            <v>1</v>
          </cell>
          <cell r="I23" t="str">
            <v>新横浜</v>
          </cell>
          <cell r="J23" t="str">
            <v>羽田</v>
          </cell>
        </row>
        <row r="24">
          <cell r="A24">
            <v>23</v>
          </cell>
          <cell r="B24">
            <v>144</v>
          </cell>
          <cell r="C24" t="str">
            <v>小田原</v>
          </cell>
          <cell r="D24">
            <v>18</v>
          </cell>
          <cell r="E24" t="str">
            <v>小田原市</v>
          </cell>
          <cell r="F24" t="str">
            <v>小田原市荻窪300</v>
          </cell>
          <cell r="G24">
            <v>1</v>
          </cell>
          <cell r="H24">
            <v>1</v>
          </cell>
          <cell r="I24" t="str">
            <v>小田原</v>
          </cell>
          <cell r="J24" t="str">
            <v>羽田</v>
          </cell>
        </row>
        <row r="25">
          <cell r="A25">
            <v>24</v>
          </cell>
          <cell r="B25">
            <v>151</v>
          </cell>
          <cell r="C25" t="str">
            <v>新潟</v>
          </cell>
          <cell r="D25">
            <v>20</v>
          </cell>
          <cell r="E25" t="str">
            <v>新潟市</v>
          </cell>
          <cell r="F25" t="str">
            <v>新潟市中央区学校町通1番町602-1</v>
          </cell>
          <cell r="G25">
            <v>1</v>
          </cell>
          <cell r="H25">
            <v>1</v>
          </cell>
          <cell r="I25" t="str">
            <v>新潟</v>
          </cell>
          <cell r="J25" t="str">
            <v>新潟</v>
          </cell>
        </row>
        <row r="26">
          <cell r="A26">
            <v>25</v>
          </cell>
          <cell r="B26">
            <v>152</v>
          </cell>
          <cell r="C26" t="str">
            <v>長岡</v>
          </cell>
          <cell r="D26">
            <v>20</v>
          </cell>
          <cell r="E26" t="str">
            <v>長岡市</v>
          </cell>
          <cell r="F26" t="str">
            <v>長岡市大手通1-4-10</v>
          </cell>
          <cell r="G26">
            <v>1</v>
          </cell>
          <cell r="H26">
            <v>1</v>
          </cell>
          <cell r="I26" t="str">
            <v>長岡</v>
          </cell>
          <cell r="J26" t="str">
            <v>新潟</v>
          </cell>
        </row>
        <row r="27">
          <cell r="A27">
            <v>26</v>
          </cell>
          <cell r="B27">
            <v>154</v>
          </cell>
          <cell r="C27" t="str">
            <v>三条・燕</v>
          </cell>
          <cell r="D27">
            <v>20</v>
          </cell>
          <cell r="E27" t="str">
            <v>三条市</v>
          </cell>
          <cell r="F27" t="str">
            <v>三条市旭町2-3-1</v>
          </cell>
          <cell r="G27">
            <v>1</v>
          </cell>
          <cell r="H27">
            <v>1</v>
          </cell>
          <cell r="I27" t="str">
            <v>燕三条</v>
          </cell>
          <cell r="J27" t="str">
            <v>新潟</v>
          </cell>
        </row>
        <row r="28">
          <cell r="A28">
            <v>27</v>
          </cell>
          <cell r="B28">
            <v>155</v>
          </cell>
          <cell r="C28" t="str">
            <v>魚沼</v>
          </cell>
          <cell r="D28">
            <v>20</v>
          </cell>
          <cell r="E28" t="str">
            <v>十日町市</v>
          </cell>
          <cell r="F28" t="str">
            <v>十日町市千歳町3-3</v>
          </cell>
          <cell r="G28">
            <v>1</v>
          </cell>
          <cell r="H28">
            <v>1</v>
          </cell>
          <cell r="I28" t="str">
            <v>浦佐</v>
          </cell>
          <cell r="J28" t="str">
            <v>新潟</v>
          </cell>
        </row>
        <row r="29">
          <cell r="A29">
            <v>28</v>
          </cell>
          <cell r="B29">
            <v>201</v>
          </cell>
          <cell r="C29" t="str">
            <v>長野</v>
          </cell>
          <cell r="D29">
            <v>18</v>
          </cell>
          <cell r="E29" t="str">
            <v>長野市</v>
          </cell>
          <cell r="F29" t="str">
            <v>長野市大字鶴賀緑町1613</v>
          </cell>
          <cell r="G29">
            <v>1</v>
          </cell>
          <cell r="H29">
            <v>1</v>
          </cell>
          <cell r="I29" t="str">
            <v>長野</v>
          </cell>
          <cell r="J29" t="str">
            <v>羽田</v>
          </cell>
        </row>
        <row r="30">
          <cell r="A30">
            <v>29</v>
          </cell>
          <cell r="B30">
            <v>203</v>
          </cell>
          <cell r="C30" t="str">
            <v>上田</v>
          </cell>
          <cell r="D30">
            <v>24</v>
          </cell>
          <cell r="E30" t="str">
            <v>上田市</v>
          </cell>
          <cell r="F30" t="str">
            <v>上田市大手1-11-16</v>
          </cell>
          <cell r="G30">
            <v>1</v>
          </cell>
          <cell r="H30">
            <v>1</v>
          </cell>
          <cell r="I30" t="str">
            <v>上田</v>
          </cell>
          <cell r="J30" t="str">
            <v>名古屋</v>
          </cell>
        </row>
        <row r="31">
          <cell r="A31">
            <v>30</v>
          </cell>
          <cell r="B31">
            <v>211</v>
          </cell>
          <cell r="C31" t="str">
            <v>岐阜</v>
          </cell>
          <cell r="D31">
            <v>24</v>
          </cell>
          <cell r="E31" t="str">
            <v>岐阜市</v>
          </cell>
          <cell r="F31" t="str">
            <v>岐阜市今沢町18</v>
          </cell>
          <cell r="G31">
            <v>1</v>
          </cell>
          <cell r="H31">
            <v>1</v>
          </cell>
          <cell r="I31" t="str">
            <v>岐阜羽島</v>
          </cell>
          <cell r="J31" t="str">
            <v>名古屋</v>
          </cell>
        </row>
        <row r="32">
          <cell r="A32">
            <v>31</v>
          </cell>
          <cell r="B32">
            <v>221</v>
          </cell>
          <cell r="C32" t="str">
            <v>中部</v>
          </cell>
          <cell r="D32">
            <v>18</v>
          </cell>
          <cell r="E32" t="str">
            <v>静岡市</v>
          </cell>
          <cell r="F32" t="str">
            <v>静岡市葵区追手町5-1</v>
          </cell>
          <cell r="G32">
            <v>1</v>
          </cell>
          <cell r="H32">
            <v>1</v>
          </cell>
          <cell r="I32" t="str">
            <v>静岡</v>
          </cell>
          <cell r="J32" t="str">
            <v>羽田</v>
          </cell>
        </row>
        <row r="33">
          <cell r="A33">
            <v>32</v>
          </cell>
          <cell r="B33">
            <v>222</v>
          </cell>
          <cell r="C33" t="str">
            <v>西部</v>
          </cell>
          <cell r="D33">
            <v>24</v>
          </cell>
          <cell r="E33" t="str">
            <v>浜松市</v>
          </cell>
          <cell r="F33" t="str">
            <v>浜松市中区元城町103-2</v>
          </cell>
          <cell r="G33">
            <v>1</v>
          </cell>
          <cell r="H33">
            <v>1</v>
          </cell>
          <cell r="I33" t="str">
            <v>浜松</v>
          </cell>
          <cell r="J33" t="str">
            <v>名古屋</v>
          </cell>
        </row>
        <row r="34">
          <cell r="A34">
            <v>33</v>
          </cell>
          <cell r="B34">
            <v>223</v>
          </cell>
          <cell r="C34" t="str">
            <v>東部</v>
          </cell>
          <cell r="D34">
            <v>18</v>
          </cell>
          <cell r="E34" t="str">
            <v>沼津市</v>
          </cell>
          <cell r="F34" t="str">
            <v>沼津市御幸町16-1</v>
          </cell>
          <cell r="G34">
            <v>1</v>
          </cell>
          <cell r="H34">
            <v>1</v>
          </cell>
          <cell r="I34" t="str">
            <v>三島</v>
          </cell>
          <cell r="J34" t="str">
            <v>羽田</v>
          </cell>
        </row>
        <row r="35">
          <cell r="A35">
            <v>34</v>
          </cell>
          <cell r="B35">
            <v>231</v>
          </cell>
          <cell r="C35" t="str">
            <v>名古屋</v>
          </cell>
          <cell r="D35">
            <v>24</v>
          </cell>
          <cell r="E35" t="str">
            <v>名古屋市</v>
          </cell>
          <cell r="F35" t="str">
            <v>名古屋市中区三の丸3-1-1</v>
          </cell>
          <cell r="G35">
            <v>1</v>
          </cell>
          <cell r="H35">
            <v>1</v>
          </cell>
          <cell r="I35" t="str">
            <v>名古屋</v>
          </cell>
          <cell r="J35" t="str">
            <v>名古屋</v>
          </cell>
        </row>
        <row r="36">
          <cell r="A36">
            <v>35</v>
          </cell>
          <cell r="B36">
            <v>232</v>
          </cell>
          <cell r="C36" t="str">
            <v>東三河</v>
          </cell>
          <cell r="D36">
            <v>24</v>
          </cell>
          <cell r="E36" t="str">
            <v>豊橋市</v>
          </cell>
          <cell r="F36" t="str">
            <v>豊橋市今橋町1</v>
          </cell>
          <cell r="G36">
            <v>1</v>
          </cell>
          <cell r="H36">
            <v>1</v>
          </cell>
          <cell r="I36" t="str">
            <v>豊橋</v>
          </cell>
          <cell r="J36" t="str">
            <v>名古屋</v>
          </cell>
        </row>
        <row r="37">
          <cell r="A37">
            <v>36</v>
          </cell>
          <cell r="B37">
            <v>233</v>
          </cell>
          <cell r="C37" t="str">
            <v>豊田</v>
          </cell>
          <cell r="D37">
            <v>24</v>
          </cell>
          <cell r="E37" t="str">
            <v>岡崎市</v>
          </cell>
          <cell r="F37" t="str">
            <v>岡崎市十王町2-9</v>
          </cell>
          <cell r="G37">
            <v>1</v>
          </cell>
          <cell r="H37">
            <v>1</v>
          </cell>
          <cell r="I37" t="str">
            <v>三河安城</v>
          </cell>
          <cell r="J37" t="str">
            <v>名古屋</v>
          </cell>
        </row>
        <row r="38">
          <cell r="A38">
            <v>37</v>
          </cell>
          <cell r="B38">
            <v>252</v>
          </cell>
          <cell r="C38" t="str">
            <v>東北部</v>
          </cell>
          <cell r="D38">
            <v>25</v>
          </cell>
          <cell r="E38" t="str">
            <v>彦根市</v>
          </cell>
          <cell r="F38" t="str">
            <v>彦根市元町4-2</v>
          </cell>
          <cell r="G38">
            <v>1</v>
          </cell>
          <cell r="H38">
            <v>1</v>
          </cell>
          <cell r="I38" t="str">
            <v>米原</v>
          </cell>
          <cell r="J38" t="str">
            <v>関西国際</v>
          </cell>
        </row>
        <row r="39">
          <cell r="A39">
            <v>38</v>
          </cell>
          <cell r="B39">
            <v>261</v>
          </cell>
          <cell r="C39" t="str">
            <v>京都</v>
          </cell>
          <cell r="D39">
            <v>25</v>
          </cell>
          <cell r="E39" t="str">
            <v>京都市</v>
          </cell>
          <cell r="F39" t="str">
            <v>京都市中京区寺町通御池上る上本能寺前町488</v>
          </cell>
          <cell r="G39">
            <v>1</v>
          </cell>
          <cell r="H39">
            <v>1</v>
          </cell>
          <cell r="I39" t="str">
            <v>京都</v>
          </cell>
          <cell r="J39" t="str">
            <v>関西国際</v>
          </cell>
        </row>
        <row r="40">
          <cell r="A40">
            <v>39</v>
          </cell>
          <cell r="B40">
            <v>271</v>
          </cell>
          <cell r="C40" t="str">
            <v>大阪</v>
          </cell>
          <cell r="D40">
            <v>25</v>
          </cell>
          <cell r="E40" t="str">
            <v>大阪市</v>
          </cell>
          <cell r="F40" t="str">
            <v>大阪市北区中之島1-3-20</v>
          </cell>
          <cell r="G40">
            <v>1</v>
          </cell>
          <cell r="H40">
            <v>1</v>
          </cell>
          <cell r="I40" t="str">
            <v>新大阪</v>
          </cell>
          <cell r="J40" t="str">
            <v>関西国際</v>
          </cell>
        </row>
        <row r="41">
          <cell r="A41">
            <v>40</v>
          </cell>
          <cell r="B41">
            <v>281</v>
          </cell>
          <cell r="C41" t="str">
            <v>神戸</v>
          </cell>
          <cell r="D41">
            <v>25</v>
          </cell>
          <cell r="E41" t="str">
            <v>神戸市</v>
          </cell>
          <cell r="F41" t="str">
            <v>神戸市中央区加納町6-5-1</v>
          </cell>
          <cell r="G41">
            <v>1</v>
          </cell>
          <cell r="H41">
            <v>1</v>
          </cell>
          <cell r="I41" t="str">
            <v>新神戸</v>
          </cell>
          <cell r="J41" t="str">
            <v>関西国際</v>
          </cell>
        </row>
        <row r="42">
          <cell r="A42">
            <v>41</v>
          </cell>
          <cell r="B42">
            <v>283</v>
          </cell>
          <cell r="C42" t="str">
            <v>播磨</v>
          </cell>
          <cell r="D42">
            <v>25</v>
          </cell>
          <cell r="E42" t="str">
            <v>姫路市</v>
          </cell>
          <cell r="F42" t="str">
            <v>姫路市安田4-1</v>
          </cell>
          <cell r="G42">
            <v>1</v>
          </cell>
          <cell r="H42">
            <v>1</v>
          </cell>
          <cell r="I42" t="str">
            <v>姫路</v>
          </cell>
          <cell r="J42" t="str">
            <v>関西国際</v>
          </cell>
        </row>
        <row r="43">
          <cell r="A43">
            <v>42</v>
          </cell>
          <cell r="B43">
            <v>331</v>
          </cell>
          <cell r="C43" t="str">
            <v>県南</v>
          </cell>
          <cell r="D43">
            <v>30</v>
          </cell>
          <cell r="E43" t="str">
            <v>岡山市</v>
          </cell>
          <cell r="F43" t="str">
            <v>岡山市北区大供1-1-1</v>
          </cell>
          <cell r="G43">
            <v>1</v>
          </cell>
          <cell r="H43">
            <v>1</v>
          </cell>
          <cell r="I43" t="str">
            <v>岡山</v>
          </cell>
          <cell r="J43" t="str">
            <v>岡山</v>
          </cell>
        </row>
        <row r="44">
          <cell r="A44">
            <v>43</v>
          </cell>
          <cell r="B44">
            <v>341</v>
          </cell>
          <cell r="C44" t="str">
            <v>広島</v>
          </cell>
          <cell r="D44">
            <v>31</v>
          </cell>
          <cell r="E44" t="str">
            <v>広島市</v>
          </cell>
          <cell r="F44" t="str">
            <v>広島市中区国泰寺町1-6-34</v>
          </cell>
          <cell r="G44">
            <v>1</v>
          </cell>
          <cell r="H44">
            <v>1</v>
          </cell>
          <cell r="I44" t="str">
            <v>広島</v>
          </cell>
          <cell r="J44" t="str">
            <v>広島</v>
          </cell>
        </row>
        <row r="45">
          <cell r="A45">
            <v>44</v>
          </cell>
          <cell r="B45">
            <v>342</v>
          </cell>
          <cell r="C45" t="str">
            <v>備後</v>
          </cell>
          <cell r="D45">
            <v>31</v>
          </cell>
          <cell r="E45" t="str">
            <v>福山市</v>
          </cell>
          <cell r="F45" t="str">
            <v>福山市東桜町3-5</v>
          </cell>
          <cell r="G45">
            <v>1</v>
          </cell>
          <cell r="H45">
            <v>1</v>
          </cell>
          <cell r="I45" t="str">
            <v>福山</v>
          </cell>
          <cell r="J45" t="str">
            <v>広島</v>
          </cell>
        </row>
        <row r="46">
          <cell r="A46">
            <v>45</v>
          </cell>
          <cell r="B46">
            <v>351</v>
          </cell>
          <cell r="C46" t="str">
            <v>山口</v>
          </cell>
          <cell r="D46">
            <v>32</v>
          </cell>
          <cell r="E46" t="str">
            <v>山口市</v>
          </cell>
          <cell r="F46" t="str">
            <v>山口市亀山町2-1</v>
          </cell>
          <cell r="G46">
            <v>1</v>
          </cell>
          <cell r="H46">
            <v>1</v>
          </cell>
          <cell r="I46" t="str">
            <v>新山口</v>
          </cell>
          <cell r="J46" t="str">
            <v>山口宇部</v>
          </cell>
        </row>
        <row r="47">
          <cell r="A47">
            <v>46</v>
          </cell>
          <cell r="B47">
            <v>352</v>
          </cell>
          <cell r="C47" t="str">
            <v>下関</v>
          </cell>
          <cell r="D47">
            <v>32</v>
          </cell>
          <cell r="E47" t="str">
            <v>下関市</v>
          </cell>
          <cell r="F47" t="str">
            <v>下関市南部町1-1</v>
          </cell>
          <cell r="G47">
            <v>1</v>
          </cell>
          <cell r="H47">
            <v>1</v>
          </cell>
          <cell r="I47" t="str">
            <v>新下関</v>
          </cell>
          <cell r="J47" t="str">
            <v>山口宇部</v>
          </cell>
        </row>
        <row r="48">
          <cell r="A48">
            <v>47</v>
          </cell>
          <cell r="B48">
            <v>353</v>
          </cell>
          <cell r="C48" t="str">
            <v>宇部</v>
          </cell>
          <cell r="D48">
            <v>32</v>
          </cell>
          <cell r="E48" t="str">
            <v>宇部市</v>
          </cell>
          <cell r="F48" t="str">
            <v>宇部市常盤町1-7-1</v>
          </cell>
          <cell r="G48">
            <v>1</v>
          </cell>
          <cell r="H48">
            <v>1</v>
          </cell>
          <cell r="I48" t="str">
            <v>厚狭</v>
          </cell>
          <cell r="J48" t="str">
            <v>山口宇部</v>
          </cell>
        </row>
        <row r="49">
          <cell r="A49">
            <v>48</v>
          </cell>
          <cell r="B49">
            <v>354</v>
          </cell>
          <cell r="C49" t="str">
            <v>岩国</v>
          </cell>
          <cell r="D49">
            <v>32</v>
          </cell>
          <cell r="E49" t="str">
            <v>岩国市</v>
          </cell>
          <cell r="F49" t="str">
            <v>岩国市今津町1-14-51</v>
          </cell>
          <cell r="G49">
            <v>1</v>
          </cell>
          <cell r="H49">
            <v>1</v>
          </cell>
          <cell r="I49" t="str">
            <v>新岩国</v>
          </cell>
          <cell r="J49" t="str">
            <v>山口宇部</v>
          </cell>
        </row>
        <row r="50">
          <cell r="A50">
            <v>49</v>
          </cell>
          <cell r="B50">
            <v>355</v>
          </cell>
          <cell r="C50" t="str">
            <v>徳山</v>
          </cell>
          <cell r="D50">
            <v>32</v>
          </cell>
          <cell r="E50" t="str">
            <v>下松市</v>
          </cell>
          <cell r="F50" t="str">
            <v>下松市大手町3-3-3</v>
          </cell>
          <cell r="G50">
            <v>1</v>
          </cell>
          <cell r="H50">
            <v>1</v>
          </cell>
          <cell r="I50" t="str">
            <v>徳山</v>
          </cell>
          <cell r="J50" t="str">
            <v>山口宇部</v>
          </cell>
        </row>
        <row r="51">
          <cell r="A51">
            <v>50</v>
          </cell>
          <cell r="B51">
            <v>401</v>
          </cell>
          <cell r="C51" t="str">
            <v>福岡</v>
          </cell>
          <cell r="D51">
            <v>37</v>
          </cell>
          <cell r="E51" t="str">
            <v>福岡市</v>
          </cell>
          <cell r="F51" t="str">
            <v>福岡市中央区天神1-8-1</v>
          </cell>
          <cell r="G51">
            <v>1</v>
          </cell>
          <cell r="H51">
            <v>1</v>
          </cell>
          <cell r="I51" t="str">
            <v>博多</v>
          </cell>
          <cell r="J51" t="str">
            <v>福岡</v>
          </cell>
        </row>
        <row r="52">
          <cell r="A52">
            <v>51</v>
          </cell>
          <cell r="B52">
            <v>402</v>
          </cell>
          <cell r="C52" t="str">
            <v>北九州</v>
          </cell>
          <cell r="D52">
            <v>37</v>
          </cell>
          <cell r="E52" t="str">
            <v>北九州市</v>
          </cell>
          <cell r="F52" t="str">
            <v>北九州市小倉北区城内1-1</v>
          </cell>
          <cell r="G52">
            <v>1</v>
          </cell>
          <cell r="H52">
            <v>1</v>
          </cell>
          <cell r="I52" t="str">
            <v>小倉</v>
          </cell>
          <cell r="J52" t="str">
            <v>福岡</v>
          </cell>
        </row>
        <row r="53">
          <cell r="A53">
            <v>52</v>
          </cell>
          <cell r="B53">
            <v>432</v>
          </cell>
          <cell r="C53" t="str">
            <v>八代・芦北</v>
          </cell>
          <cell r="D53">
            <v>41</v>
          </cell>
          <cell r="E53" t="str">
            <v>八代市</v>
          </cell>
          <cell r="F53" t="str">
            <v>八代市松江城町1-25</v>
          </cell>
          <cell r="G53">
            <v>1</v>
          </cell>
          <cell r="H53">
            <v>1</v>
          </cell>
          <cell r="I53" t="str">
            <v>新八代</v>
          </cell>
          <cell r="J53" t="str">
            <v>熊本</v>
          </cell>
        </row>
        <row r="54">
          <cell r="A54">
            <v>53</v>
          </cell>
          <cell r="B54">
            <v>461</v>
          </cell>
          <cell r="C54" t="str">
            <v>鹿児島</v>
          </cell>
          <cell r="D54">
            <v>44</v>
          </cell>
          <cell r="E54" t="str">
            <v>鹿児島市</v>
          </cell>
          <cell r="F54" t="str">
            <v>鹿児島市山下町11-1</v>
          </cell>
          <cell r="G54">
            <v>1</v>
          </cell>
          <cell r="H54">
            <v>1</v>
          </cell>
          <cell r="I54" t="str">
            <v>鹿児島中央</v>
          </cell>
          <cell r="J54" t="str">
            <v>鹿児島</v>
          </cell>
        </row>
        <row r="55">
          <cell r="A55">
            <v>54</v>
          </cell>
          <cell r="B55">
            <v>462</v>
          </cell>
          <cell r="C55" t="str">
            <v>川北薩・串木野</v>
          </cell>
          <cell r="D55">
            <v>44</v>
          </cell>
          <cell r="E55" t="str">
            <v>薩摩川内市</v>
          </cell>
          <cell r="F55" t="str">
            <v>薩摩川内市神田町3-22</v>
          </cell>
          <cell r="G55">
            <v>1</v>
          </cell>
          <cell r="H55">
            <v>1</v>
          </cell>
          <cell r="I55" t="str">
            <v>川内</v>
          </cell>
          <cell r="J55" t="str">
            <v>鹿児島</v>
          </cell>
        </row>
      </sheetData>
      <sheetData sheetId="1"/>
      <sheetData sheetId="2"/>
      <sheetData sheetId="3">
        <row r="8">
          <cell r="E8">
            <v>11</v>
          </cell>
          <cell r="F8">
            <v>12</v>
          </cell>
          <cell r="G8">
            <v>13</v>
          </cell>
          <cell r="H8">
            <v>14</v>
          </cell>
          <cell r="I8">
            <v>15</v>
          </cell>
          <cell r="J8">
            <v>16</v>
          </cell>
          <cell r="K8">
            <v>17</v>
          </cell>
          <cell r="L8">
            <v>481</v>
          </cell>
          <cell r="M8">
            <v>482</v>
          </cell>
          <cell r="N8">
            <v>483</v>
          </cell>
          <cell r="O8">
            <v>491</v>
          </cell>
          <cell r="P8">
            <v>492</v>
          </cell>
          <cell r="Q8">
            <v>493</v>
          </cell>
          <cell r="R8">
            <v>494</v>
          </cell>
          <cell r="S8">
            <v>495</v>
          </cell>
          <cell r="T8">
            <v>496</v>
          </cell>
          <cell r="U8">
            <v>497</v>
          </cell>
          <cell r="V8">
            <v>498</v>
          </cell>
          <cell r="W8">
            <v>501</v>
          </cell>
          <cell r="X8">
            <v>502</v>
          </cell>
          <cell r="Y8">
            <v>21</v>
          </cell>
          <cell r="Z8">
            <v>22</v>
          </cell>
          <cell r="AA8">
            <v>23</v>
          </cell>
          <cell r="AB8">
            <v>24</v>
          </cell>
          <cell r="AC8">
            <v>31</v>
          </cell>
          <cell r="AD8">
            <v>32</v>
          </cell>
          <cell r="AE8">
            <v>33</v>
          </cell>
          <cell r="AF8">
            <v>34</v>
          </cell>
          <cell r="AG8">
            <v>35</v>
          </cell>
          <cell r="AH8">
            <v>41</v>
          </cell>
          <cell r="AI8">
            <v>42</v>
          </cell>
          <cell r="AJ8">
            <v>43</v>
          </cell>
          <cell r="AK8">
            <v>51</v>
          </cell>
          <cell r="AL8">
            <v>52</v>
          </cell>
          <cell r="AM8">
            <v>53</v>
          </cell>
          <cell r="AN8">
            <v>54</v>
          </cell>
          <cell r="AO8">
            <v>61</v>
          </cell>
          <cell r="AP8">
            <v>62</v>
          </cell>
          <cell r="AQ8">
            <v>63</v>
          </cell>
          <cell r="AR8">
            <v>64</v>
          </cell>
          <cell r="AS8">
            <v>71</v>
          </cell>
          <cell r="AT8">
            <v>72</v>
          </cell>
          <cell r="AU8">
            <v>73</v>
          </cell>
          <cell r="AV8">
            <v>74</v>
          </cell>
          <cell r="AW8">
            <v>75</v>
          </cell>
          <cell r="AX8">
            <v>76</v>
          </cell>
          <cell r="AY8">
            <v>81</v>
          </cell>
          <cell r="AZ8">
            <v>82</v>
          </cell>
          <cell r="BA8">
            <v>83</v>
          </cell>
          <cell r="BB8">
            <v>84</v>
          </cell>
          <cell r="BC8">
            <v>91</v>
          </cell>
          <cell r="BD8">
            <v>92</v>
          </cell>
          <cell r="BE8">
            <v>93</v>
          </cell>
          <cell r="BF8">
            <v>94</v>
          </cell>
          <cell r="BG8">
            <v>95</v>
          </cell>
          <cell r="BH8">
            <v>101</v>
          </cell>
          <cell r="BI8">
            <v>102</v>
          </cell>
          <cell r="BJ8">
            <v>103</v>
          </cell>
          <cell r="BK8">
            <v>104</v>
          </cell>
          <cell r="BL8">
            <v>111</v>
          </cell>
          <cell r="BM8">
            <v>112</v>
          </cell>
          <cell r="BN8">
            <v>113</v>
          </cell>
          <cell r="BO8">
            <v>114</v>
          </cell>
          <cell r="BP8">
            <v>121</v>
          </cell>
          <cell r="BQ8">
            <v>122</v>
          </cell>
          <cell r="BR8">
            <v>123</v>
          </cell>
          <cell r="BS8">
            <v>124</v>
          </cell>
          <cell r="BT8">
            <v>131</v>
          </cell>
          <cell r="BU8">
            <v>132</v>
          </cell>
          <cell r="BV8">
            <v>133</v>
          </cell>
          <cell r="BW8">
            <v>141</v>
          </cell>
          <cell r="BX8">
            <v>142</v>
          </cell>
          <cell r="BY8">
            <v>143</v>
          </cell>
          <cell r="BZ8">
            <v>144</v>
          </cell>
          <cell r="CA8">
            <v>151</v>
          </cell>
          <cell r="CB8">
            <v>152</v>
          </cell>
          <cell r="CC8">
            <v>153</v>
          </cell>
          <cell r="CD8">
            <v>154</v>
          </cell>
          <cell r="CE8">
            <v>155</v>
          </cell>
          <cell r="CF8">
            <v>156</v>
          </cell>
          <cell r="CG8">
            <v>157</v>
          </cell>
          <cell r="CH8">
            <v>161</v>
          </cell>
          <cell r="CI8">
            <v>162</v>
          </cell>
          <cell r="CJ8">
            <v>163</v>
          </cell>
          <cell r="CK8">
            <v>164</v>
          </cell>
          <cell r="CL8">
            <v>171</v>
          </cell>
          <cell r="CM8">
            <v>172</v>
          </cell>
          <cell r="CN8">
            <v>173</v>
          </cell>
          <cell r="CO8">
            <v>181</v>
          </cell>
          <cell r="CP8">
            <v>182</v>
          </cell>
          <cell r="CQ8">
            <v>183</v>
          </cell>
          <cell r="CR8">
            <v>191</v>
          </cell>
          <cell r="CS8">
            <v>192</v>
          </cell>
          <cell r="CT8">
            <v>193</v>
          </cell>
          <cell r="CU8">
            <v>201</v>
          </cell>
          <cell r="CV8">
            <v>202</v>
          </cell>
          <cell r="CW8">
            <v>203</v>
          </cell>
          <cell r="CX8">
            <v>204</v>
          </cell>
          <cell r="CY8">
            <v>205</v>
          </cell>
          <cell r="CZ8">
            <v>211</v>
          </cell>
          <cell r="DA8">
            <v>212</v>
          </cell>
          <cell r="DB8">
            <v>213</v>
          </cell>
          <cell r="DC8">
            <v>214</v>
          </cell>
          <cell r="DD8">
            <v>215</v>
          </cell>
          <cell r="DE8">
            <v>221</v>
          </cell>
          <cell r="DF8">
            <v>222</v>
          </cell>
          <cell r="DG8">
            <v>223</v>
          </cell>
          <cell r="DH8">
            <v>231</v>
          </cell>
          <cell r="DI8">
            <v>232</v>
          </cell>
          <cell r="DJ8">
            <v>233</v>
          </cell>
          <cell r="DK8">
            <v>241</v>
          </cell>
          <cell r="DL8">
            <v>242</v>
          </cell>
          <cell r="DM8">
            <v>243</v>
          </cell>
          <cell r="DN8">
            <v>244</v>
          </cell>
          <cell r="DO8">
            <v>245</v>
          </cell>
          <cell r="DP8">
            <v>251</v>
          </cell>
          <cell r="DQ8">
            <v>252</v>
          </cell>
          <cell r="DR8">
            <v>253</v>
          </cell>
          <cell r="DS8">
            <v>261</v>
          </cell>
          <cell r="DT8">
            <v>262</v>
          </cell>
          <cell r="DU8">
            <v>263</v>
          </cell>
          <cell r="DV8">
            <v>264</v>
          </cell>
          <cell r="DW8">
            <v>265</v>
          </cell>
          <cell r="DX8">
            <v>271</v>
          </cell>
          <cell r="DY8">
            <v>272</v>
          </cell>
          <cell r="DZ8">
            <v>273</v>
          </cell>
          <cell r="EA8">
            <v>274</v>
          </cell>
          <cell r="EB8">
            <v>281</v>
          </cell>
          <cell r="EC8">
            <v>282</v>
          </cell>
          <cell r="ED8">
            <v>283</v>
          </cell>
          <cell r="EE8">
            <v>284</v>
          </cell>
          <cell r="EF8">
            <v>285</v>
          </cell>
          <cell r="EG8">
            <v>286</v>
          </cell>
          <cell r="EH8">
            <v>291</v>
          </cell>
          <cell r="EI8">
            <v>292</v>
          </cell>
          <cell r="EJ8">
            <v>301</v>
          </cell>
          <cell r="EK8">
            <v>302</v>
          </cell>
          <cell r="EL8">
            <v>303</v>
          </cell>
          <cell r="EM8">
            <v>311</v>
          </cell>
          <cell r="EN8">
            <v>312</v>
          </cell>
          <cell r="EO8">
            <v>313</v>
          </cell>
          <cell r="EP8">
            <v>321</v>
          </cell>
          <cell r="EQ8">
            <v>322</v>
          </cell>
          <cell r="ER8">
            <v>323</v>
          </cell>
          <cell r="ES8">
            <v>324</v>
          </cell>
          <cell r="ET8">
            <v>325</v>
          </cell>
          <cell r="EU8">
            <v>331</v>
          </cell>
          <cell r="EV8">
            <v>332</v>
          </cell>
          <cell r="EW8">
            <v>341</v>
          </cell>
          <cell r="EX8">
            <v>342</v>
          </cell>
          <cell r="EY8">
            <v>343</v>
          </cell>
          <cell r="EZ8">
            <v>351</v>
          </cell>
          <cell r="FA8">
            <v>352</v>
          </cell>
          <cell r="FB8">
            <v>353</v>
          </cell>
          <cell r="FC8">
            <v>354</v>
          </cell>
          <cell r="FD8">
            <v>355</v>
          </cell>
          <cell r="FE8">
            <v>356</v>
          </cell>
          <cell r="FF8">
            <v>361</v>
          </cell>
          <cell r="FG8">
            <v>362</v>
          </cell>
          <cell r="FH8">
            <v>363</v>
          </cell>
          <cell r="FI8">
            <v>371</v>
          </cell>
          <cell r="FJ8">
            <v>372</v>
          </cell>
          <cell r="FK8">
            <v>381</v>
          </cell>
          <cell r="FL8">
            <v>382</v>
          </cell>
          <cell r="FM8">
            <v>383</v>
          </cell>
          <cell r="FN8">
            <v>384</v>
          </cell>
          <cell r="FO8">
            <v>385</v>
          </cell>
          <cell r="FP8">
            <v>391</v>
          </cell>
          <cell r="FQ8">
            <v>392</v>
          </cell>
          <cell r="FR8">
            <v>393</v>
          </cell>
          <cell r="FS8">
            <v>394</v>
          </cell>
          <cell r="FT8">
            <v>401</v>
          </cell>
          <cell r="FU8">
            <v>402</v>
          </cell>
          <cell r="FV8">
            <v>403</v>
          </cell>
          <cell r="FW8">
            <v>404</v>
          </cell>
          <cell r="FX8">
            <v>411</v>
          </cell>
          <cell r="FY8">
            <v>412</v>
          </cell>
          <cell r="FZ8">
            <v>413</v>
          </cell>
          <cell r="GA8">
            <v>421</v>
          </cell>
          <cell r="GB8">
            <v>422</v>
          </cell>
          <cell r="GC8">
            <v>423</v>
          </cell>
          <cell r="GD8">
            <v>424</v>
          </cell>
          <cell r="GE8">
            <v>425</v>
          </cell>
          <cell r="GF8">
            <v>426</v>
          </cell>
          <cell r="GG8">
            <v>431</v>
          </cell>
          <cell r="GH8">
            <v>432</v>
          </cell>
          <cell r="GI8">
            <v>433</v>
          </cell>
          <cell r="GJ8">
            <v>434</v>
          </cell>
          <cell r="GK8">
            <v>441</v>
          </cell>
          <cell r="GL8">
            <v>442</v>
          </cell>
          <cell r="GM8">
            <v>443</v>
          </cell>
          <cell r="GN8">
            <v>444</v>
          </cell>
          <cell r="GO8">
            <v>451</v>
          </cell>
          <cell r="GP8">
            <v>452</v>
          </cell>
          <cell r="GQ8">
            <v>453</v>
          </cell>
          <cell r="GR8">
            <v>454</v>
          </cell>
          <cell r="GS8">
            <v>455</v>
          </cell>
          <cell r="GT8">
            <v>461</v>
          </cell>
          <cell r="GU8">
            <v>462</v>
          </cell>
          <cell r="GV8">
            <v>463</v>
          </cell>
          <cell r="GW8">
            <v>464</v>
          </cell>
          <cell r="GX8">
            <v>465</v>
          </cell>
          <cell r="GY8">
            <v>466</v>
          </cell>
          <cell r="GZ8">
            <v>471</v>
          </cell>
          <cell r="HA8">
            <v>472</v>
          </cell>
          <cell r="HB8">
            <v>473</v>
          </cell>
          <cell r="HC8">
            <v>474</v>
          </cell>
        </row>
        <row r="11">
          <cell r="B11">
            <v>11</v>
          </cell>
          <cell r="E11" t="str">
            <v>－</v>
          </cell>
          <cell r="F11" t="str">
            <v>－</v>
          </cell>
          <cell r="G11" t="str">
            <v>－</v>
          </cell>
          <cell r="H11" t="str">
            <v>－</v>
          </cell>
          <cell r="I11" t="str">
            <v>－</v>
          </cell>
          <cell r="J11" t="str">
            <v>－</v>
          </cell>
          <cell r="K11" t="str">
            <v>－</v>
          </cell>
          <cell r="L11">
            <v>5</v>
          </cell>
          <cell r="M11">
            <v>4</v>
          </cell>
          <cell r="N11">
            <v>1</v>
          </cell>
          <cell r="O11">
            <v>701</v>
          </cell>
          <cell r="P11">
            <v>5</v>
          </cell>
          <cell r="Q11">
            <v>20</v>
          </cell>
          <cell r="R11">
            <v>5</v>
          </cell>
          <cell r="S11">
            <v>15</v>
          </cell>
          <cell r="T11">
            <v>67</v>
          </cell>
          <cell r="U11">
            <v>95</v>
          </cell>
          <cell r="W11">
            <v>14</v>
          </cell>
          <cell r="X11">
            <v>1</v>
          </cell>
          <cell r="Y11">
            <v>1</v>
          </cell>
          <cell r="Z11">
            <v>3</v>
          </cell>
          <cell r="AC11">
            <v>1</v>
          </cell>
          <cell r="AD11">
            <v>1</v>
          </cell>
          <cell r="AE11">
            <v>1</v>
          </cell>
          <cell r="AH11">
            <v>2</v>
          </cell>
          <cell r="AK11">
            <v>2</v>
          </cell>
          <cell r="AO11">
            <v>1</v>
          </cell>
          <cell r="AR11">
            <v>0</v>
          </cell>
          <cell r="AS11">
            <v>1</v>
          </cell>
          <cell r="AY11">
            <v>2</v>
          </cell>
          <cell r="BE11">
            <v>1</v>
          </cell>
          <cell r="BH11">
            <v>0</v>
          </cell>
          <cell r="BJ11">
            <v>1</v>
          </cell>
          <cell r="BL11">
            <v>3</v>
          </cell>
          <cell r="BP11">
            <v>4</v>
          </cell>
          <cell r="BT11">
            <v>3</v>
          </cell>
          <cell r="BU11">
            <v>1</v>
          </cell>
          <cell r="BW11">
            <v>0</v>
          </cell>
          <cell r="BZ11">
            <v>3</v>
          </cell>
          <cell r="CA11">
            <v>1</v>
          </cell>
          <cell r="CL11">
            <v>1</v>
          </cell>
          <cell r="CO11">
            <v>1</v>
          </cell>
          <cell r="CR11">
            <v>1</v>
          </cell>
          <cell r="CU11">
            <v>1</v>
          </cell>
          <cell r="CW11">
            <v>1</v>
          </cell>
          <cell r="CZ11">
            <v>1</v>
          </cell>
          <cell r="DE11">
            <v>1</v>
          </cell>
          <cell r="DF11">
            <v>1</v>
          </cell>
          <cell r="DG11">
            <v>2</v>
          </cell>
          <cell r="DH11">
            <v>4</v>
          </cell>
          <cell r="DJ11">
            <v>2</v>
          </cell>
          <cell r="DL11">
            <v>1</v>
          </cell>
          <cell r="DP11">
            <v>0</v>
          </cell>
          <cell r="DS11">
            <v>7</v>
          </cell>
          <cell r="DX11">
            <v>2</v>
          </cell>
          <cell r="EA11">
            <v>2</v>
          </cell>
          <cell r="EB11">
            <v>3</v>
          </cell>
          <cell r="EH11">
            <v>2</v>
          </cell>
          <cell r="EJ11">
            <v>2</v>
          </cell>
          <cell r="EK11">
            <v>1</v>
          </cell>
          <cell r="EM11">
            <v>0</v>
          </cell>
          <cell r="EW11">
            <v>1</v>
          </cell>
          <cell r="EZ11">
            <v>0</v>
          </cell>
          <cell r="FF11">
            <v>1</v>
          </cell>
          <cell r="FT11">
            <v>1</v>
          </cell>
          <cell r="GA11">
            <v>1</v>
          </cell>
          <cell r="GG11">
            <v>0</v>
          </cell>
          <cell r="GK11">
            <v>0</v>
          </cell>
          <cell r="GO11">
            <v>0</v>
          </cell>
          <cell r="GT11">
            <v>2</v>
          </cell>
        </row>
        <row r="12">
          <cell r="B12">
            <v>12</v>
          </cell>
          <cell r="E12" t="str">
            <v>－</v>
          </cell>
          <cell r="F12" t="str">
            <v>－</v>
          </cell>
          <cell r="G12" t="str">
            <v>－</v>
          </cell>
          <cell r="H12" t="str">
            <v>－</v>
          </cell>
          <cell r="I12" t="str">
            <v>－</v>
          </cell>
          <cell r="J12" t="str">
            <v>－</v>
          </cell>
          <cell r="K12" t="str">
            <v>－</v>
          </cell>
          <cell r="M12">
            <v>1</v>
          </cell>
          <cell r="O12">
            <v>115</v>
          </cell>
          <cell r="P12">
            <v>1</v>
          </cell>
          <cell r="Q12">
            <v>2</v>
          </cell>
          <cell r="R12">
            <v>0</v>
          </cell>
          <cell r="S12">
            <v>2</v>
          </cell>
          <cell r="T12">
            <v>3</v>
          </cell>
          <cell r="U12">
            <v>0</v>
          </cell>
          <cell r="W12">
            <v>1</v>
          </cell>
          <cell r="Y12">
            <v>2</v>
          </cell>
          <cell r="Z12">
            <v>0</v>
          </cell>
          <cell r="AA12">
            <v>5</v>
          </cell>
          <cell r="AH12">
            <v>1</v>
          </cell>
          <cell r="BE12">
            <v>1</v>
          </cell>
          <cell r="DN12">
            <v>0</v>
          </cell>
          <cell r="DS12">
            <v>0</v>
          </cell>
          <cell r="EB12">
            <v>0</v>
          </cell>
          <cell r="EW12">
            <v>0</v>
          </cell>
        </row>
        <row r="13">
          <cell r="B13">
            <v>13</v>
          </cell>
          <cell r="E13" t="str">
            <v>－</v>
          </cell>
          <cell r="F13" t="str">
            <v>－</v>
          </cell>
          <cell r="G13" t="str">
            <v>－</v>
          </cell>
          <cell r="H13" t="str">
            <v>－</v>
          </cell>
          <cell r="I13" t="str">
            <v>－</v>
          </cell>
          <cell r="J13" t="str">
            <v>－</v>
          </cell>
          <cell r="K13" t="str">
            <v>－</v>
          </cell>
          <cell r="L13">
            <v>1</v>
          </cell>
          <cell r="M13">
            <v>0</v>
          </cell>
          <cell r="O13">
            <v>56</v>
          </cell>
          <cell r="P13">
            <v>0</v>
          </cell>
          <cell r="Q13">
            <v>2</v>
          </cell>
          <cell r="S13">
            <v>2</v>
          </cell>
          <cell r="T13">
            <v>0</v>
          </cell>
          <cell r="U13">
            <v>0</v>
          </cell>
          <cell r="W13">
            <v>3</v>
          </cell>
          <cell r="Y13">
            <v>1</v>
          </cell>
          <cell r="Z13">
            <v>0</v>
          </cell>
          <cell r="AB13">
            <v>0</v>
          </cell>
          <cell r="AC13">
            <v>0</v>
          </cell>
          <cell r="AH13">
            <v>0</v>
          </cell>
          <cell r="BL13">
            <v>0</v>
          </cell>
          <cell r="BT13">
            <v>1</v>
          </cell>
          <cell r="BU13">
            <v>2</v>
          </cell>
          <cell r="BY13">
            <v>0</v>
          </cell>
          <cell r="CV13">
            <v>0</v>
          </cell>
          <cell r="GK13">
            <v>0</v>
          </cell>
        </row>
        <row r="14">
          <cell r="B14">
            <v>14</v>
          </cell>
          <cell r="E14" t="str">
            <v>－</v>
          </cell>
          <cell r="F14" t="str">
            <v>－</v>
          </cell>
          <cell r="G14" t="str">
            <v>－</v>
          </cell>
          <cell r="H14" t="str">
            <v>－</v>
          </cell>
          <cell r="I14" t="str">
            <v>－</v>
          </cell>
          <cell r="J14" t="str">
            <v>－</v>
          </cell>
          <cell r="K14" t="str">
            <v>－</v>
          </cell>
          <cell r="M14">
            <v>1</v>
          </cell>
          <cell r="O14">
            <v>14</v>
          </cell>
          <cell r="AC14">
            <v>0</v>
          </cell>
          <cell r="AP14">
            <v>0</v>
          </cell>
          <cell r="EA14">
            <v>1</v>
          </cell>
        </row>
        <row r="15">
          <cell r="B15">
            <v>15</v>
          </cell>
          <cell r="E15" t="str">
            <v>－</v>
          </cell>
          <cell r="F15" t="str">
            <v>－</v>
          </cell>
          <cell r="G15" t="str">
            <v>－</v>
          </cell>
          <cell r="H15" t="str">
            <v>－</v>
          </cell>
          <cell r="I15" t="str">
            <v>－</v>
          </cell>
          <cell r="J15" t="str">
            <v>－</v>
          </cell>
          <cell r="K15" t="str">
            <v>－</v>
          </cell>
          <cell r="M15">
            <v>0</v>
          </cell>
          <cell r="O15">
            <v>35</v>
          </cell>
          <cell r="P15">
            <v>0</v>
          </cell>
          <cell r="Q15">
            <v>1</v>
          </cell>
          <cell r="R15">
            <v>0</v>
          </cell>
          <cell r="S15">
            <v>1</v>
          </cell>
          <cell r="U15">
            <v>0</v>
          </cell>
          <cell r="AH15">
            <v>0</v>
          </cell>
          <cell r="EA15">
            <v>1</v>
          </cell>
        </row>
        <row r="16">
          <cell r="B16">
            <v>16</v>
          </cell>
          <cell r="E16" t="str">
            <v>－</v>
          </cell>
          <cell r="F16" t="str">
            <v>－</v>
          </cell>
          <cell r="G16" t="str">
            <v>－</v>
          </cell>
          <cell r="H16" t="str">
            <v>－</v>
          </cell>
          <cell r="I16" t="str">
            <v>－</v>
          </cell>
          <cell r="J16" t="str">
            <v>－</v>
          </cell>
          <cell r="K16" t="str">
            <v>－</v>
          </cell>
          <cell r="O16">
            <v>79</v>
          </cell>
          <cell r="P16">
            <v>0</v>
          </cell>
          <cell r="Q16">
            <v>3</v>
          </cell>
          <cell r="R16">
            <v>1</v>
          </cell>
          <cell r="S16">
            <v>3</v>
          </cell>
          <cell r="T16">
            <v>0</v>
          </cell>
          <cell r="W16">
            <v>1</v>
          </cell>
          <cell r="Y16">
            <v>2</v>
          </cell>
          <cell r="AK16">
            <v>0</v>
          </cell>
          <cell r="BT16">
            <v>1</v>
          </cell>
          <cell r="GG16">
            <v>0</v>
          </cell>
        </row>
        <row r="17">
          <cell r="B17">
            <v>17</v>
          </cell>
          <cell r="E17" t="str">
            <v>－</v>
          </cell>
          <cell r="F17" t="str">
            <v>－</v>
          </cell>
          <cell r="G17" t="str">
            <v>－</v>
          </cell>
          <cell r="H17" t="str">
            <v>－</v>
          </cell>
          <cell r="I17" t="str">
            <v>－</v>
          </cell>
          <cell r="J17" t="str">
            <v>－</v>
          </cell>
          <cell r="K17" t="str">
            <v>－</v>
          </cell>
          <cell r="L17">
            <v>1</v>
          </cell>
          <cell r="M17">
            <v>1</v>
          </cell>
          <cell r="O17">
            <v>23</v>
          </cell>
          <cell r="R17">
            <v>1</v>
          </cell>
          <cell r="U17">
            <v>2</v>
          </cell>
          <cell r="W17">
            <v>0</v>
          </cell>
          <cell r="BC17">
            <v>0</v>
          </cell>
          <cell r="BL17">
            <v>1</v>
          </cell>
          <cell r="BM17">
            <v>1</v>
          </cell>
          <cell r="BT17">
            <v>2</v>
          </cell>
        </row>
        <row r="18">
          <cell r="B18">
            <v>481</v>
          </cell>
          <cell r="E18">
            <v>5</v>
          </cell>
          <cell r="G18">
            <v>1</v>
          </cell>
          <cell r="K18">
            <v>1</v>
          </cell>
          <cell r="L18" t="str">
            <v>－</v>
          </cell>
          <cell r="M18" t="str">
            <v>－</v>
          </cell>
          <cell r="N18" t="str">
            <v>－</v>
          </cell>
          <cell r="O18">
            <v>262</v>
          </cell>
          <cell r="P18">
            <v>6</v>
          </cell>
          <cell r="Q18">
            <v>5</v>
          </cell>
          <cell r="R18">
            <v>5</v>
          </cell>
          <cell r="S18">
            <v>3</v>
          </cell>
          <cell r="T18">
            <v>5</v>
          </cell>
          <cell r="W18">
            <v>7</v>
          </cell>
          <cell r="X18">
            <v>0</v>
          </cell>
          <cell r="Y18">
            <v>5</v>
          </cell>
          <cell r="Z18">
            <v>2</v>
          </cell>
          <cell r="AB18">
            <v>0</v>
          </cell>
          <cell r="AC18">
            <v>2</v>
          </cell>
          <cell r="AH18">
            <v>1</v>
          </cell>
          <cell r="AK18">
            <v>1</v>
          </cell>
          <cell r="AO18">
            <v>0</v>
          </cell>
          <cell r="AQ18">
            <v>0</v>
          </cell>
          <cell r="AR18">
            <v>0</v>
          </cell>
          <cell r="AS18">
            <v>0</v>
          </cell>
          <cell r="BC18">
            <v>2</v>
          </cell>
          <cell r="BH18">
            <v>2</v>
          </cell>
          <cell r="BL18">
            <v>1</v>
          </cell>
          <cell r="BP18">
            <v>1</v>
          </cell>
          <cell r="BT18">
            <v>1</v>
          </cell>
          <cell r="BW18">
            <v>2</v>
          </cell>
          <cell r="CA18">
            <v>2</v>
          </cell>
          <cell r="CH18">
            <v>0</v>
          </cell>
          <cell r="CL18">
            <v>1</v>
          </cell>
          <cell r="CO18">
            <v>0</v>
          </cell>
          <cell r="CU18">
            <v>0</v>
          </cell>
          <cell r="CW18">
            <v>0</v>
          </cell>
          <cell r="CZ18">
            <v>1</v>
          </cell>
          <cell r="DB18">
            <v>0</v>
          </cell>
          <cell r="DG18">
            <v>0</v>
          </cell>
          <cell r="DH18">
            <v>0</v>
          </cell>
          <cell r="DJ18">
            <v>0</v>
          </cell>
          <cell r="DK18">
            <v>1</v>
          </cell>
          <cell r="DP18">
            <v>1</v>
          </cell>
          <cell r="EB18">
            <v>1</v>
          </cell>
          <cell r="EH18">
            <v>1</v>
          </cell>
          <cell r="EW18">
            <v>1</v>
          </cell>
          <cell r="EZ18">
            <v>0</v>
          </cell>
          <cell r="FU18">
            <v>1</v>
          </cell>
          <cell r="FX18">
            <v>0</v>
          </cell>
          <cell r="GK18">
            <v>0</v>
          </cell>
          <cell r="GT18">
            <v>0</v>
          </cell>
        </row>
        <row r="19">
          <cell r="B19">
            <v>482</v>
          </cell>
          <cell r="E19">
            <v>4</v>
          </cell>
          <cell r="F19">
            <v>1</v>
          </cell>
          <cell r="G19">
            <v>0</v>
          </cell>
          <cell r="H19">
            <v>1</v>
          </cell>
          <cell r="I19">
            <v>0</v>
          </cell>
          <cell r="K19">
            <v>1</v>
          </cell>
          <cell r="L19" t="str">
            <v>－</v>
          </cell>
          <cell r="M19" t="str">
            <v>－</v>
          </cell>
          <cell r="N19" t="str">
            <v>－</v>
          </cell>
          <cell r="O19">
            <v>402</v>
          </cell>
          <cell r="P19">
            <v>5</v>
          </cell>
          <cell r="Q19">
            <v>10</v>
          </cell>
          <cell r="R19">
            <v>3</v>
          </cell>
          <cell r="S19">
            <v>7</v>
          </cell>
          <cell r="T19">
            <v>0</v>
          </cell>
          <cell r="V19">
            <v>0</v>
          </cell>
          <cell r="W19">
            <v>10</v>
          </cell>
          <cell r="Y19">
            <v>2</v>
          </cell>
          <cell r="Z19">
            <v>5</v>
          </cell>
          <cell r="AC19">
            <v>0</v>
          </cell>
          <cell r="AH19">
            <v>1</v>
          </cell>
          <cell r="AK19">
            <v>0</v>
          </cell>
          <cell r="AL19">
            <v>0</v>
          </cell>
          <cell r="AM19">
            <v>1</v>
          </cell>
          <cell r="AP19">
            <v>1</v>
          </cell>
          <cell r="AW19">
            <v>1</v>
          </cell>
          <cell r="AY19">
            <v>0</v>
          </cell>
          <cell r="AZ19">
            <v>1</v>
          </cell>
          <cell r="BG19">
            <v>0</v>
          </cell>
          <cell r="BQ19">
            <v>1</v>
          </cell>
          <cell r="BT19">
            <v>7</v>
          </cell>
          <cell r="BW19">
            <v>1</v>
          </cell>
          <cell r="CB19">
            <v>1</v>
          </cell>
          <cell r="CL19">
            <v>0</v>
          </cell>
          <cell r="CO19">
            <v>1</v>
          </cell>
          <cell r="CR19">
            <v>1</v>
          </cell>
          <cell r="CU19">
            <v>0</v>
          </cell>
          <cell r="CW19">
            <v>4</v>
          </cell>
          <cell r="DE19">
            <v>0</v>
          </cell>
          <cell r="DF19">
            <v>0</v>
          </cell>
          <cell r="DG19">
            <v>1</v>
          </cell>
          <cell r="DH19">
            <v>2</v>
          </cell>
          <cell r="DI19">
            <v>0</v>
          </cell>
          <cell r="DJ19">
            <v>2</v>
          </cell>
          <cell r="DK19">
            <v>0</v>
          </cell>
          <cell r="DS19">
            <v>3</v>
          </cell>
          <cell r="DU19">
            <v>0</v>
          </cell>
          <cell r="DX19">
            <v>1</v>
          </cell>
          <cell r="DY19">
            <v>2</v>
          </cell>
          <cell r="EB19">
            <v>0</v>
          </cell>
          <cell r="EC19">
            <v>0</v>
          </cell>
          <cell r="ED19">
            <v>0</v>
          </cell>
          <cell r="EH19">
            <v>1</v>
          </cell>
          <cell r="EN19">
            <v>0</v>
          </cell>
          <cell r="EU19">
            <v>1</v>
          </cell>
          <cell r="EX19">
            <v>0</v>
          </cell>
          <cell r="FD19">
            <v>3</v>
          </cell>
          <cell r="FT19">
            <v>1</v>
          </cell>
          <cell r="FU19">
            <v>1</v>
          </cell>
          <cell r="FV19">
            <v>2</v>
          </cell>
          <cell r="GO19">
            <v>1</v>
          </cell>
        </row>
        <row r="20">
          <cell r="B20">
            <v>483</v>
          </cell>
          <cell r="E20">
            <v>1</v>
          </cell>
          <cell r="L20" t="str">
            <v>－</v>
          </cell>
          <cell r="M20" t="str">
            <v>－</v>
          </cell>
          <cell r="N20" t="str">
            <v>－</v>
          </cell>
          <cell r="O20">
            <v>19</v>
          </cell>
          <cell r="Q20">
            <v>3</v>
          </cell>
          <cell r="S20">
            <v>0</v>
          </cell>
          <cell r="Z20">
            <v>1</v>
          </cell>
          <cell r="AC20">
            <v>0</v>
          </cell>
          <cell r="CU20">
            <v>1</v>
          </cell>
        </row>
        <row r="21">
          <cell r="B21">
            <v>491</v>
          </cell>
          <cell r="E21">
            <v>701</v>
          </cell>
          <cell r="F21">
            <v>115</v>
          </cell>
          <cell r="G21">
            <v>56</v>
          </cell>
          <cell r="H21">
            <v>14</v>
          </cell>
          <cell r="I21">
            <v>35</v>
          </cell>
          <cell r="J21">
            <v>79</v>
          </cell>
          <cell r="K21">
            <v>23</v>
          </cell>
          <cell r="L21">
            <v>262</v>
          </cell>
          <cell r="M21">
            <v>402</v>
          </cell>
          <cell r="N21">
            <v>19</v>
          </cell>
          <cell r="O21" t="str">
            <v>－</v>
          </cell>
          <cell r="P21" t="str">
            <v>－</v>
          </cell>
          <cell r="Q21" t="str">
            <v>－</v>
          </cell>
          <cell r="R21" t="str">
            <v>－</v>
          </cell>
          <cell r="S21" t="str">
            <v>－</v>
          </cell>
          <cell r="T21" t="str">
            <v>－</v>
          </cell>
          <cell r="U21" t="str">
            <v>－</v>
          </cell>
          <cell r="V21" t="str">
            <v>－</v>
          </cell>
          <cell r="W21">
            <v>528</v>
          </cell>
          <cell r="X21">
            <v>19</v>
          </cell>
          <cell r="Y21">
            <v>20</v>
          </cell>
          <cell r="Z21">
            <v>19</v>
          </cell>
          <cell r="AA21">
            <v>9</v>
          </cell>
          <cell r="AB21">
            <v>0</v>
          </cell>
          <cell r="AC21">
            <v>10</v>
          </cell>
          <cell r="AD21">
            <v>0</v>
          </cell>
          <cell r="AE21">
            <v>0</v>
          </cell>
          <cell r="AH21">
            <v>5</v>
          </cell>
          <cell r="AK21">
            <v>2</v>
          </cell>
          <cell r="AL21">
            <v>0</v>
          </cell>
          <cell r="AM21">
            <v>0</v>
          </cell>
          <cell r="AO21">
            <v>1</v>
          </cell>
          <cell r="AP21">
            <v>0</v>
          </cell>
          <cell r="AS21">
            <v>4</v>
          </cell>
          <cell r="AU21">
            <v>1</v>
          </cell>
          <cell r="AX21">
            <v>3</v>
          </cell>
          <cell r="AY21">
            <v>12</v>
          </cell>
          <cell r="AZ21">
            <v>0</v>
          </cell>
          <cell r="BC21">
            <v>11</v>
          </cell>
          <cell r="BE21">
            <v>2</v>
          </cell>
          <cell r="BF21">
            <v>0</v>
          </cell>
          <cell r="BG21">
            <v>6</v>
          </cell>
          <cell r="BH21">
            <v>14</v>
          </cell>
          <cell r="BL21">
            <v>13</v>
          </cell>
          <cell r="BM21">
            <v>2</v>
          </cell>
          <cell r="BN21">
            <v>0</v>
          </cell>
          <cell r="BP21">
            <v>1</v>
          </cell>
          <cell r="BQ21">
            <v>3</v>
          </cell>
          <cell r="BS21">
            <v>13</v>
          </cell>
          <cell r="BT21">
            <v>16</v>
          </cell>
          <cell r="BW21">
            <v>51</v>
          </cell>
          <cell r="BX21">
            <v>0</v>
          </cell>
          <cell r="BZ21">
            <v>1</v>
          </cell>
          <cell r="CA21">
            <v>0</v>
          </cell>
          <cell r="CB21">
            <v>1</v>
          </cell>
          <cell r="CE21">
            <v>3</v>
          </cell>
          <cell r="CH21">
            <v>1</v>
          </cell>
          <cell r="CM21">
            <v>1</v>
          </cell>
          <cell r="CO21">
            <v>2</v>
          </cell>
          <cell r="CS21">
            <v>1</v>
          </cell>
          <cell r="CU21">
            <v>0</v>
          </cell>
          <cell r="CW21">
            <v>7</v>
          </cell>
          <cell r="CY21">
            <v>4</v>
          </cell>
          <cell r="CZ21">
            <v>3</v>
          </cell>
          <cell r="DE21">
            <v>7</v>
          </cell>
          <cell r="DF21">
            <v>4</v>
          </cell>
          <cell r="DG21">
            <v>3</v>
          </cell>
          <cell r="DH21">
            <v>1</v>
          </cell>
          <cell r="DI21">
            <v>0</v>
          </cell>
          <cell r="DJ21">
            <v>2</v>
          </cell>
          <cell r="DK21">
            <v>0</v>
          </cell>
          <cell r="DP21">
            <v>5</v>
          </cell>
          <cell r="DQ21">
            <v>0</v>
          </cell>
          <cell r="DS21">
            <v>21</v>
          </cell>
          <cell r="DT21">
            <v>1</v>
          </cell>
          <cell r="DV21">
            <v>0</v>
          </cell>
          <cell r="DW21">
            <v>0</v>
          </cell>
          <cell r="DX21">
            <v>6</v>
          </cell>
          <cell r="DZ21">
            <v>1</v>
          </cell>
          <cell r="EA21">
            <v>2</v>
          </cell>
          <cell r="EB21">
            <v>3</v>
          </cell>
          <cell r="EC21">
            <v>4</v>
          </cell>
          <cell r="EE21">
            <v>0</v>
          </cell>
          <cell r="EH21">
            <v>3</v>
          </cell>
          <cell r="EJ21">
            <v>1</v>
          </cell>
          <cell r="EL21">
            <v>1</v>
          </cell>
          <cell r="EO21">
            <v>0</v>
          </cell>
          <cell r="EP21">
            <v>2</v>
          </cell>
          <cell r="EU21">
            <v>4</v>
          </cell>
          <cell r="EW21">
            <v>2</v>
          </cell>
          <cell r="EZ21">
            <v>0</v>
          </cell>
          <cell r="FD21">
            <v>2</v>
          </cell>
          <cell r="FF21">
            <v>0</v>
          </cell>
          <cell r="FI21">
            <v>0</v>
          </cell>
          <cell r="FK21">
            <v>1</v>
          </cell>
          <cell r="FL21">
            <v>1</v>
          </cell>
          <cell r="FT21">
            <v>0</v>
          </cell>
          <cell r="FU21">
            <v>3</v>
          </cell>
          <cell r="FX21">
            <v>4</v>
          </cell>
          <cell r="FZ21">
            <v>0</v>
          </cell>
          <cell r="GA21">
            <v>3</v>
          </cell>
          <cell r="GH21">
            <v>1</v>
          </cell>
          <cell r="GK21">
            <v>1</v>
          </cell>
          <cell r="GQ21">
            <v>0</v>
          </cell>
          <cell r="GT21">
            <v>0</v>
          </cell>
        </row>
        <row r="22">
          <cell r="B22">
            <v>492</v>
          </cell>
          <cell r="E22">
            <v>5</v>
          </cell>
          <cell r="F22">
            <v>1</v>
          </cell>
          <cell r="G22">
            <v>0</v>
          </cell>
          <cell r="I22">
            <v>0</v>
          </cell>
          <cell r="J22">
            <v>0</v>
          </cell>
          <cell r="L22">
            <v>6</v>
          </cell>
          <cell r="M22">
            <v>5</v>
          </cell>
          <cell r="O22" t="str">
            <v>－</v>
          </cell>
          <cell r="P22" t="str">
            <v>－</v>
          </cell>
          <cell r="Q22" t="str">
            <v>－</v>
          </cell>
          <cell r="R22" t="str">
            <v>－</v>
          </cell>
          <cell r="S22" t="str">
            <v>－</v>
          </cell>
          <cell r="T22" t="str">
            <v>－</v>
          </cell>
          <cell r="U22" t="str">
            <v>－</v>
          </cell>
          <cell r="V22" t="str">
            <v>－</v>
          </cell>
          <cell r="W22">
            <v>15</v>
          </cell>
          <cell r="X22">
            <v>1</v>
          </cell>
          <cell r="Y22">
            <v>0</v>
          </cell>
          <cell r="Z22">
            <v>2</v>
          </cell>
          <cell r="AC22">
            <v>0</v>
          </cell>
          <cell r="AE22">
            <v>1</v>
          </cell>
          <cell r="AI22">
            <v>0</v>
          </cell>
          <cell r="AN22">
            <v>0</v>
          </cell>
          <cell r="BE22">
            <v>2</v>
          </cell>
          <cell r="BQ22">
            <v>0</v>
          </cell>
          <cell r="BW22">
            <v>3</v>
          </cell>
          <cell r="DS22">
            <v>3</v>
          </cell>
          <cell r="ET22">
            <v>0</v>
          </cell>
        </row>
        <row r="23">
          <cell r="B23">
            <v>493</v>
          </cell>
          <cell r="E23">
            <v>20</v>
          </cell>
          <cell r="F23">
            <v>2</v>
          </cell>
          <cell r="G23">
            <v>2</v>
          </cell>
          <cell r="I23">
            <v>1</v>
          </cell>
          <cell r="J23">
            <v>3</v>
          </cell>
          <cell r="L23">
            <v>5</v>
          </cell>
          <cell r="M23">
            <v>10</v>
          </cell>
          <cell r="N23">
            <v>3</v>
          </cell>
          <cell r="O23" t="str">
            <v>－</v>
          </cell>
          <cell r="P23" t="str">
            <v>－</v>
          </cell>
          <cell r="Q23" t="str">
            <v>－</v>
          </cell>
          <cell r="R23" t="str">
            <v>－</v>
          </cell>
          <cell r="S23" t="str">
            <v>－</v>
          </cell>
          <cell r="T23" t="str">
            <v>－</v>
          </cell>
          <cell r="U23" t="str">
            <v>－</v>
          </cell>
          <cell r="V23" t="str">
            <v>－</v>
          </cell>
          <cell r="W23">
            <v>5</v>
          </cell>
          <cell r="Y23">
            <v>1</v>
          </cell>
          <cell r="Z23">
            <v>0</v>
          </cell>
          <cell r="AA23">
            <v>0</v>
          </cell>
          <cell r="AB23">
            <v>1</v>
          </cell>
          <cell r="AC23">
            <v>0</v>
          </cell>
          <cell r="AK23">
            <v>1</v>
          </cell>
          <cell r="AN23">
            <v>0</v>
          </cell>
          <cell r="AY23">
            <v>2</v>
          </cell>
          <cell r="BC23">
            <v>2</v>
          </cell>
          <cell r="BT23">
            <v>1</v>
          </cell>
          <cell r="BY23">
            <v>2</v>
          </cell>
          <cell r="CR23">
            <v>2</v>
          </cell>
          <cell r="DM23">
            <v>3</v>
          </cell>
          <cell r="DS23">
            <v>5</v>
          </cell>
          <cell r="EL23">
            <v>1</v>
          </cell>
          <cell r="EP23">
            <v>0</v>
          </cell>
          <cell r="GG23">
            <v>0</v>
          </cell>
        </row>
        <row r="24">
          <cell r="B24">
            <v>494</v>
          </cell>
          <cell r="E24">
            <v>5</v>
          </cell>
          <cell r="F24">
            <v>0</v>
          </cell>
          <cell r="I24">
            <v>0</v>
          </cell>
          <cell r="J24">
            <v>1</v>
          </cell>
          <cell r="K24">
            <v>1</v>
          </cell>
          <cell r="L24">
            <v>5</v>
          </cell>
          <cell r="M24">
            <v>3</v>
          </cell>
          <cell r="O24" t="str">
            <v>－</v>
          </cell>
          <cell r="P24" t="str">
            <v>－</v>
          </cell>
          <cell r="Q24" t="str">
            <v>－</v>
          </cell>
          <cell r="R24" t="str">
            <v>－</v>
          </cell>
          <cell r="S24" t="str">
            <v>－</v>
          </cell>
          <cell r="T24" t="str">
            <v>－</v>
          </cell>
          <cell r="U24" t="str">
            <v>－</v>
          </cell>
          <cell r="V24" t="str">
            <v>－</v>
          </cell>
          <cell r="W24">
            <v>28</v>
          </cell>
          <cell r="Y24">
            <v>5</v>
          </cell>
          <cell r="Z24">
            <v>1</v>
          </cell>
          <cell r="AA24">
            <v>1</v>
          </cell>
          <cell r="AC24">
            <v>2</v>
          </cell>
          <cell r="AF24">
            <v>0</v>
          </cell>
          <cell r="AH24">
            <v>2</v>
          </cell>
          <cell r="AI24">
            <v>0</v>
          </cell>
          <cell r="AK24">
            <v>1</v>
          </cell>
          <cell r="AL24">
            <v>1</v>
          </cell>
          <cell r="AP24">
            <v>0</v>
          </cell>
          <cell r="BM24">
            <v>1</v>
          </cell>
          <cell r="BQ24">
            <v>0</v>
          </cell>
          <cell r="BS24">
            <v>1</v>
          </cell>
          <cell r="BT24">
            <v>12</v>
          </cell>
          <cell r="BU24">
            <v>2</v>
          </cell>
          <cell r="BW24">
            <v>2</v>
          </cell>
          <cell r="BX24">
            <v>1</v>
          </cell>
          <cell r="DB24">
            <v>1</v>
          </cell>
          <cell r="DH24">
            <v>1</v>
          </cell>
          <cell r="DS24">
            <v>0</v>
          </cell>
          <cell r="DU24">
            <v>0</v>
          </cell>
          <cell r="DX24">
            <v>1</v>
          </cell>
          <cell r="DY24">
            <v>1</v>
          </cell>
          <cell r="EB24">
            <v>0</v>
          </cell>
          <cell r="EX24">
            <v>0</v>
          </cell>
          <cell r="FM24">
            <v>1</v>
          </cell>
          <cell r="FU24">
            <v>1</v>
          </cell>
        </row>
        <row r="25">
          <cell r="B25">
            <v>495</v>
          </cell>
          <cell r="E25">
            <v>15</v>
          </cell>
          <cell r="F25">
            <v>2</v>
          </cell>
          <cell r="G25">
            <v>2</v>
          </cell>
          <cell r="I25">
            <v>1</v>
          </cell>
          <cell r="J25">
            <v>3</v>
          </cell>
          <cell r="L25">
            <v>3</v>
          </cell>
          <cell r="M25">
            <v>7</v>
          </cell>
          <cell r="N25">
            <v>0</v>
          </cell>
          <cell r="O25" t="str">
            <v>－</v>
          </cell>
          <cell r="P25" t="str">
            <v>－</v>
          </cell>
          <cell r="Q25" t="str">
            <v>－</v>
          </cell>
          <cell r="R25" t="str">
            <v>－</v>
          </cell>
          <cell r="S25" t="str">
            <v>－</v>
          </cell>
          <cell r="T25" t="str">
            <v>－</v>
          </cell>
          <cell r="U25" t="str">
            <v>－</v>
          </cell>
          <cell r="V25" t="str">
            <v>－</v>
          </cell>
          <cell r="W25">
            <v>12</v>
          </cell>
          <cell r="X25">
            <v>1</v>
          </cell>
          <cell r="AR25">
            <v>0</v>
          </cell>
          <cell r="AY25">
            <v>5</v>
          </cell>
          <cell r="BP25">
            <v>0</v>
          </cell>
          <cell r="BS25">
            <v>4</v>
          </cell>
          <cell r="BT25">
            <v>4</v>
          </cell>
          <cell r="BX25">
            <v>2</v>
          </cell>
          <cell r="CL25">
            <v>1</v>
          </cell>
          <cell r="DE25">
            <v>0</v>
          </cell>
          <cell r="DG25">
            <v>1</v>
          </cell>
          <cell r="DS25">
            <v>4</v>
          </cell>
        </row>
        <row r="26">
          <cell r="B26">
            <v>496</v>
          </cell>
          <cell r="E26">
            <v>67</v>
          </cell>
          <cell r="F26">
            <v>3</v>
          </cell>
          <cell r="G26">
            <v>0</v>
          </cell>
          <cell r="J26">
            <v>0</v>
          </cell>
          <cell r="L26">
            <v>5</v>
          </cell>
          <cell r="M26">
            <v>0</v>
          </cell>
          <cell r="O26" t="str">
            <v>－</v>
          </cell>
          <cell r="P26" t="str">
            <v>－</v>
          </cell>
          <cell r="Q26" t="str">
            <v>－</v>
          </cell>
          <cell r="R26" t="str">
            <v>－</v>
          </cell>
          <cell r="S26" t="str">
            <v>－</v>
          </cell>
          <cell r="T26" t="str">
            <v>－</v>
          </cell>
          <cell r="U26" t="str">
            <v>－</v>
          </cell>
          <cell r="V26" t="str">
            <v>－</v>
          </cell>
          <cell r="W26">
            <v>3</v>
          </cell>
          <cell r="Y26">
            <v>1</v>
          </cell>
          <cell r="BL26">
            <v>2</v>
          </cell>
          <cell r="BQ26">
            <v>1</v>
          </cell>
          <cell r="BR26">
            <v>0</v>
          </cell>
          <cell r="BT26">
            <v>8</v>
          </cell>
          <cell r="BU26">
            <v>1</v>
          </cell>
          <cell r="BW26">
            <v>1</v>
          </cell>
          <cell r="BX26">
            <v>2</v>
          </cell>
          <cell r="DF26">
            <v>13</v>
          </cell>
          <cell r="DS26">
            <v>7</v>
          </cell>
          <cell r="DY26">
            <v>1</v>
          </cell>
        </row>
        <row r="27">
          <cell r="B27">
            <v>497</v>
          </cell>
          <cell r="E27">
            <v>95</v>
          </cell>
          <cell r="F27">
            <v>0</v>
          </cell>
          <cell r="G27">
            <v>0</v>
          </cell>
          <cell r="I27">
            <v>0</v>
          </cell>
          <cell r="K27">
            <v>2</v>
          </cell>
          <cell r="O27" t="str">
            <v>－</v>
          </cell>
          <cell r="P27" t="str">
            <v>－</v>
          </cell>
          <cell r="Q27" t="str">
            <v>－</v>
          </cell>
          <cell r="R27" t="str">
            <v>－</v>
          </cell>
          <cell r="S27" t="str">
            <v>－</v>
          </cell>
          <cell r="T27" t="str">
            <v>－</v>
          </cell>
          <cell r="U27" t="str">
            <v>－</v>
          </cell>
          <cell r="V27" t="str">
            <v>－</v>
          </cell>
          <cell r="W27">
            <v>1</v>
          </cell>
          <cell r="BT27">
            <v>9</v>
          </cell>
          <cell r="EX27">
            <v>0</v>
          </cell>
          <cell r="FI27">
            <v>2</v>
          </cell>
        </row>
        <row r="28">
          <cell r="B28">
            <v>498</v>
          </cell>
          <cell r="M28">
            <v>0</v>
          </cell>
          <cell r="O28" t="str">
            <v>－</v>
          </cell>
          <cell r="P28" t="str">
            <v>－</v>
          </cell>
          <cell r="Q28" t="str">
            <v>－</v>
          </cell>
          <cell r="R28" t="str">
            <v>－</v>
          </cell>
          <cell r="S28" t="str">
            <v>－</v>
          </cell>
          <cell r="T28" t="str">
            <v>－</v>
          </cell>
          <cell r="U28" t="str">
            <v>－</v>
          </cell>
          <cell r="V28" t="str">
            <v>－</v>
          </cell>
          <cell r="W28">
            <v>1</v>
          </cell>
          <cell r="AK28">
            <v>0</v>
          </cell>
          <cell r="DS28">
            <v>2</v>
          </cell>
        </row>
        <row r="29">
          <cell r="B29">
            <v>501</v>
          </cell>
          <cell r="E29">
            <v>14</v>
          </cell>
          <cell r="F29">
            <v>1</v>
          </cell>
          <cell r="G29">
            <v>3</v>
          </cell>
          <cell r="J29">
            <v>1</v>
          </cell>
          <cell r="K29">
            <v>0</v>
          </cell>
          <cell r="L29">
            <v>7</v>
          </cell>
          <cell r="M29">
            <v>10</v>
          </cell>
          <cell r="O29">
            <v>528</v>
          </cell>
          <cell r="P29">
            <v>15</v>
          </cell>
          <cell r="Q29">
            <v>5</v>
          </cell>
          <cell r="R29">
            <v>28</v>
          </cell>
          <cell r="S29">
            <v>12</v>
          </cell>
          <cell r="T29">
            <v>3</v>
          </cell>
          <cell r="U29">
            <v>1</v>
          </cell>
          <cell r="V29">
            <v>1</v>
          </cell>
          <cell r="W29" t="str">
            <v>－</v>
          </cell>
          <cell r="X29" t="str">
            <v>－</v>
          </cell>
          <cell r="Y29">
            <v>147</v>
          </cell>
          <cell r="Z29">
            <v>38</v>
          </cell>
          <cell r="AA29">
            <v>28</v>
          </cell>
          <cell r="AB29">
            <v>11</v>
          </cell>
          <cell r="AC29">
            <v>21</v>
          </cell>
          <cell r="AD29">
            <v>2</v>
          </cell>
          <cell r="AE29">
            <v>1</v>
          </cell>
          <cell r="AF29">
            <v>1</v>
          </cell>
          <cell r="AG29">
            <v>2</v>
          </cell>
          <cell r="AH29">
            <v>16</v>
          </cell>
          <cell r="AI29">
            <v>2</v>
          </cell>
          <cell r="AJ29">
            <v>1</v>
          </cell>
          <cell r="AK29">
            <v>4</v>
          </cell>
          <cell r="AL29">
            <v>6</v>
          </cell>
          <cell r="AM29">
            <v>2</v>
          </cell>
          <cell r="AN29">
            <v>3</v>
          </cell>
          <cell r="AO29">
            <v>2</v>
          </cell>
          <cell r="AP29">
            <v>0</v>
          </cell>
          <cell r="AQ29">
            <v>3</v>
          </cell>
          <cell r="AS29">
            <v>0</v>
          </cell>
          <cell r="AU29">
            <v>5</v>
          </cell>
          <cell r="AX29">
            <v>0</v>
          </cell>
          <cell r="AY29">
            <v>1</v>
          </cell>
          <cell r="AZ29">
            <v>0</v>
          </cell>
          <cell r="BA29">
            <v>0</v>
          </cell>
          <cell r="BC29">
            <v>2</v>
          </cell>
          <cell r="BE29">
            <v>0</v>
          </cell>
          <cell r="BF29">
            <v>0</v>
          </cell>
          <cell r="BG29">
            <v>1</v>
          </cell>
          <cell r="BH29">
            <v>2</v>
          </cell>
          <cell r="BI29">
            <v>0</v>
          </cell>
          <cell r="BJ29">
            <v>1</v>
          </cell>
          <cell r="BL29">
            <v>8</v>
          </cell>
          <cell r="BM29">
            <v>1</v>
          </cell>
          <cell r="BP29">
            <v>2</v>
          </cell>
          <cell r="BQ29">
            <v>1</v>
          </cell>
          <cell r="BR29">
            <v>1</v>
          </cell>
          <cell r="BT29">
            <v>31</v>
          </cell>
          <cell r="BU29">
            <v>6</v>
          </cell>
          <cell r="BW29">
            <v>9</v>
          </cell>
          <cell r="BX29">
            <v>0</v>
          </cell>
          <cell r="BY29">
            <v>1</v>
          </cell>
          <cell r="CA29">
            <v>1</v>
          </cell>
          <cell r="CC29">
            <v>0</v>
          </cell>
          <cell r="CH29">
            <v>0</v>
          </cell>
          <cell r="CI29">
            <v>0</v>
          </cell>
          <cell r="CR29">
            <v>1</v>
          </cell>
          <cell r="CU29">
            <v>2</v>
          </cell>
          <cell r="CY29">
            <v>0</v>
          </cell>
          <cell r="CZ29">
            <v>1</v>
          </cell>
          <cell r="DE29">
            <v>0</v>
          </cell>
          <cell r="DG29">
            <v>2</v>
          </cell>
          <cell r="DH29">
            <v>0</v>
          </cell>
          <cell r="DJ29">
            <v>2</v>
          </cell>
          <cell r="DP29">
            <v>0</v>
          </cell>
          <cell r="DS29">
            <v>2</v>
          </cell>
          <cell r="DX29">
            <v>2</v>
          </cell>
          <cell r="DY29">
            <v>2</v>
          </cell>
          <cell r="EA29">
            <v>4</v>
          </cell>
          <cell r="EB29">
            <v>2</v>
          </cell>
          <cell r="EH29">
            <v>1</v>
          </cell>
          <cell r="EU29">
            <v>1</v>
          </cell>
          <cell r="EW29">
            <v>0</v>
          </cell>
          <cell r="FF29">
            <v>0</v>
          </cell>
          <cell r="FI29">
            <v>0</v>
          </cell>
          <cell r="FT29">
            <v>2</v>
          </cell>
          <cell r="FU29">
            <v>2</v>
          </cell>
          <cell r="GA29">
            <v>0</v>
          </cell>
          <cell r="GG29">
            <v>1</v>
          </cell>
        </row>
        <row r="30">
          <cell r="B30">
            <v>502</v>
          </cell>
          <cell r="E30">
            <v>1</v>
          </cell>
          <cell r="L30">
            <v>0</v>
          </cell>
          <cell r="O30">
            <v>19</v>
          </cell>
          <cell r="P30">
            <v>1</v>
          </cell>
          <cell r="S30">
            <v>1</v>
          </cell>
          <cell r="W30" t="str">
            <v>－</v>
          </cell>
          <cell r="X30" t="str">
            <v>－</v>
          </cell>
          <cell r="Y30">
            <v>2</v>
          </cell>
          <cell r="Z30">
            <v>3</v>
          </cell>
          <cell r="AA30">
            <v>0</v>
          </cell>
          <cell r="AU30">
            <v>1</v>
          </cell>
          <cell r="BT30">
            <v>4</v>
          </cell>
          <cell r="BX30">
            <v>0</v>
          </cell>
          <cell r="CU30">
            <v>1</v>
          </cell>
        </row>
        <row r="31">
          <cell r="B31">
            <v>21</v>
          </cell>
          <cell r="E31">
            <v>2</v>
          </cell>
          <cell r="F31">
            <v>2</v>
          </cell>
          <cell r="G31">
            <v>0</v>
          </cell>
          <cell r="J31">
            <v>2</v>
          </cell>
          <cell r="L31">
            <v>4</v>
          </cell>
          <cell r="M31">
            <v>2</v>
          </cell>
          <cell r="O31">
            <v>20</v>
          </cell>
          <cell r="P31">
            <v>0</v>
          </cell>
          <cell r="Q31">
            <v>1</v>
          </cell>
          <cell r="R31">
            <v>5</v>
          </cell>
          <cell r="T31">
            <v>1</v>
          </cell>
          <cell r="W31">
            <v>147</v>
          </cell>
          <cell r="X31">
            <v>2</v>
          </cell>
          <cell r="Y31" t="str">
            <v>－</v>
          </cell>
          <cell r="Z31" t="str">
            <v>－</v>
          </cell>
          <cell r="AA31" t="str">
            <v>－</v>
          </cell>
          <cell r="AB31" t="str">
            <v>－</v>
          </cell>
          <cell r="AC31">
            <v>66</v>
          </cell>
          <cell r="AD31">
            <v>1</v>
          </cell>
          <cell r="AE31">
            <v>8</v>
          </cell>
          <cell r="AF31">
            <v>1</v>
          </cell>
          <cell r="AH31">
            <v>119</v>
          </cell>
          <cell r="AI31">
            <v>0</v>
          </cell>
          <cell r="AJ31">
            <v>0</v>
          </cell>
          <cell r="AK31">
            <v>14</v>
          </cell>
          <cell r="AL31">
            <v>3</v>
          </cell>
          <cell r="AM31">
            <v>2</v>
          </cell>
          <cell r="AN31">
            <v>1</v>
          </cell>
          <cell r="AO31">
            <v>7</v>
          </cell>
          <cell r="AP31">
            <v>4</v>
          </cell>
          <cell r="AQ31">
            <v>4</v>
          </cell>
          <cell r="AS31">
            <v>7</v>
          </cell>
          <cell r="AU31">
            <v>3</v>
          </cell>
          <cell r="AV31">
            <v>1</v>
          </cell>
          <cell r="AX31">
            <v>2</v>
          </cell>
          <cell r="AY31">
            <v>2</v>
          </cell>
          <cell r="AZ31">
            <v>1</v>
          </cell>
          <cell r="BA31">
            <v>0</v>
          </cell>
          <cell r="BC31">
            <v>11</v>
          </cell>
          <cell r="BE31">
            <v>1</v>
          </cell>
          <cell r="BG31">
            <v>0</v>
          </cell>
          <cell r="BH31">
            <v>2</v>
          </cell>
          <cell r="BI31">
            <v>0</v>
          </cell>
          <cell r="BL31">
            <v>20</v>
          </cell>
          <cell r="BM31">
            <v>9</v>
          </cell>
          <cell r="BN31">
            <v>1</v>
          </cell>
          <cell r="BP31">
            <v>9</v>
          </cell>
          <cell r="BQ31">
            <v>12</v>
          </cell>
          <cell r="BR31">
            <v>1</v>
          </cell>
          <cell r="BS31">
            <v>4</v>
          </cell>
          <cell r="BT31">
            <v>101</v>
          </cell>
          <cell r="BU31">
            <v>14</v>
          </cell>
          <cell r="BW31">
            <v>12</v>
          </cell>
          <cell r="BX31">
            <v>3</v>
          </cell>
          <cell r="BY31">
            <v>7</v>
          </cell>
          <cell r="BZ31">
            <v>0</v>
          </cell>
          <cell r="CA31">
            <v>1</v>
          </cell>
          <cell r="CB31">
            <v>7</v>
          </cell>
          <cell r="CF31">
            <v>0</v>
          </cell>
          <cell r="CL31">
            <v>0</v>
          </cell>
          <cell r="CO31">
            <v>1</v>
          </cell>
          <cell r="CP31">
            <v>1</v>
          </cell>
          <cell r="CR31">
            <v>3</v>
          </cell>
          <cell r="CU31">
            <v>1</v>
          </cell>
          <cell r="CV31">
            <v>0</v>
          </cell>
          <cell r="CW31">
            <v>1</v>
          </cell>
          <cell r="CY31">
            <v>0</v>
          </cell>
          <cell r="CZ31">
            <v>0</v>
          </cell>
          <cell r="DE31">
            <v>3</v>
          </cell>
          <cell r="DF31">
            <v>1</v>
          </cell>
          <cell r="DG31">
            <v>1</v>
          </cell>
          <cell r="DH31">
            <v>6</v>
          </cell>
          <cell r="DJ31">
            <v>2</v>
          </cell>
          <cell r="DK31">
            <v>0</v>
          </cell>
          <cell r="DL31">
            <v>1</v>
          </cell>
          <cell r="DP31">
            <v>1</v>
          </cell>
          <cell r="DS31">
            <v>1</v>
          </cell>
          <cell r="DU31">
            <v>0</v>
          </cell>
          <cell r="DX31">
            <v>3</v>
          </cell>
          <cell r="DY31">
            <v>0</v>
          </cell>
          <cell r="EB31">
            <v>1</v>
          </cell>
          <cell r="EH31">
            <v>1</v>
          </cell>
          <cell r="EM31">
            <v>0</v>
          </cell>
          <cell r="EP31">
            <v>0</v>
          </cell>
          <cell r="EU31">
            <v>1</v>
          </cell>
          <cell r="EW31">
            <v>0</v>
          </cell>
          <cell r="EZ31">
            <v>0</v>
          </cell>
          <cell r="FF31">
            <v>0</v>
          </cell>
          <cell r="FK31">
            <v>0</v>
          </cell>
          <cell r="FP31">
            <v>0</v>
          </cell>
          <cell r="FQ31">
            <v>0</v>
          </cell>
          <cell r="FT31">
            <v>3</v>
          </cell>
          <cell r="FU31">
            <v>5</v>
          </cell>
          <cell r="GA31">
            <v>1</v>
          </cell>
          <cell r="GB31">
            <v>2</v>
          </cell>
          <cell r="GG31">
            <v>1</v>
          </cell>
          <cell r="GK31">
            <v>0</v>
          </cell>
          <cell r="GT31">
            <v>0</v>
          </cell>
          <cell r="GZ31">
            <v>0</v>
          </cell>
        </row>
        <row r="32">
          <cell r="B32">
            <v>22</v>
          </cell>
          <cell r="E32">
            <v>3</v>
          </cell>
          <cell r="F32">
            <v>0</v>
          </cell>
          <cell r="G32">
            <v>0</v>
          </cell>
          <cell r="L32">
            <v>2</v>
          </cell>
          <cell r="M32">
            <v>5</v>
          </cell>
          <cell r="N32">
            <v>2</v>
          </cell>
          <cell r="O32">
            <v>18</v>
          </cell>
          <cell r="P32">
            <v>2</v>
          </cell>
          <cell r="Q32">
            <v>0</v>
          </cell>
          <cell r="R32">
            <v>1</v>
          </cell>
          <cell r="W32">
            <v>38</v>
          </cell>
          <cell r="X32">
            <v>3</v>
          </cell>
          <cell r="Y32" t="str">
            <v>－</v>
          </cell>
          <cell r="Z32" t="str">
            <v>－</v>
          </cell>
          <cell r="AA32" t="str">
            <v>－</v>
          </cell>
          <cell r="AB32" t="str">
            <v>－</v>
          </cell>
          <cell r="AC32">
            <v>133</v>
          </cell>
          <cell r="AD32">
            <v>8</v>
          </cell>
          <cell r="AE32">
            <v>5</v>
          </cell>
          <cell r="AG32">
            <v>4</v>
          </cell>
          <cell r="AH32">
            <v>246</v>
          </cell>
          <cell r="AI32">
            <v>5</v>
          </cell>
          <cell r="AJ32">
            <v>0</v>
          </cell>
          <cell r="AK32">
            <v>14</v>
          </cell>
          <cell r="AL32">
            <v>0</v>
          </cell>
          <cell r="AM32">
            <v>1</v>
          </cell>
          <cell r="AN32">
            <v>5</v>
          </cell>
          <cell r="AO32">
            <v>11</v>
          </cell>
          <cell r="AP32">
            <v>7</v>
          </cell>
          <cell r="AQ32">
            <v>0</v>
          </cell>
          <cell r="AS32">
            <v>8</v>
          </cell>
          <cell r="AT32">
            <v>5</v>
          </cell>
          <cell r="AU32">
            <v>6</v>
          </cell>
          <cell r="AW32">
            <v>13</v>
          </cell>
          <cell r="AX32">
            <v>2</v>
          </cell>
          <cell r="AY32">
            <v>17</v>
          </cell>
          <cell r="AZ32">
            <v>10</v>
          </cell>
          <cell r="BA32">
            <v>1</v>
          </cell>
          <cell r="BC32">
            <v>3</v>
          </cell>
          <cell r="BE32">
            <v>1</v>
          </cell>
          <cell r="BF32">
            <v>0</v>
          </cell>
          <cell r="BG32">
            <v>14</v>
          </cell>
          <cell r="BH32">
            <v>11</v>
          </cell>
          <cell r="BI32">
            <v>1</v>
          </cell>
          <cell r="BL32">
            <v>41</v>
          </cell>
          <cell r="BM32">
            <v>28</v>
          </cell>
          <cell r="BN32">
            <v>1</v>
          </cell>
          <cell r="BP32">
            <v>25</v>
          </cell>
          <cell r="BQ32">
            <v>43</v>
          </cell>
          <cell r="BS32">
            <v>9</v>
          </cell>
          <cell r="BT32">
            <v>356</v>
          </cell>
          <cell r="BU32">
            <v>23</v>
          </cell>
          <cell r="BW32">
            <v>42</v>
          </cell>
          <cell r="BX32">
            <v>12</v>
          </cell>
          <cell r="BY32">
            <v>39</v>
          </cell>
          <cell r="BZ32">
            <v>2</v>
          </cell>
          <cell r="CB32">
            <v>2</v>
          </cell>
          <cell r="CH32">
            <v>4</v>
          </cell>
          <cell r="CI32">
            <v>1</v>
          </cell>
          <cell r="CL32">
            <v>3</v>
          </cell>
          <cell r="CR32">
            <v>1</v>
          </cell>
          <cell r="CU32">
            <v>2</v>
          </cell>
          <cell r="CV32">
            <v>1</v>
          </cell>
          <cell r="CW32">
            <v>1</v>
          </cell>
          <cell r="CX32">
            <v>3</v>
          </cell>
          <cell r="CY32">
            <v>3</v>
          </cell>
          <cell r="CZ32">
            <v>5</v>
          </cell>
          <cell r="DA32">
            <v>2</v>
          </cell>
          <cell r="DE32">
            <v>3</v>
          </cell>
          <cell r="DF32">
            <v>2</v>
          </cell>
          <cell r="DG32">
            <v>13</v>
          </cell>
          <cell r="DH32">
            <v>3</v>
          </cell>
          <cell r="DJ32">
            <v>3</v>
          </cell>
          <cell r="DK32">
            <v>1</v>
          </cell>
          <cell r="DM32">
            <v>0</v>
          </cell>
          <cell r="DN32">
            <v>0</v>
          </cell>
          <cell r="DO32">
            <v>1</v>
          </cell>
          <cell r="DS32">
            <v>6</v>
          </cell>
          <cell r="DX32">
            <v>7</v>
          </cell>
          <cell r="DY32">
            <v>1</v>
          </cell>
          <cell r="EA32">
            <v>1</v>
          </cell>
          <cell r="EB32">
            <v>1</v>
          </cell>
          <cell r="ED32">
            <v>2</v>
          </cell>
          <cell r="EH32">
            <v>2</v>
          </cell>
          <cell r="EU32">
            <v>4</v>
          </cell>
          <cell r="EW32">
            <v>1</v>
          </cell>
          <cell r="FC32">
            <v>0</v>
          </cell>
          <cell r="FF32">
            <v>1</v>
          </cell>
          <cell r="FI32">
            <v>1</v>
          </cell>
          <cell r="FJ32">
            <v>0</v>
          </cell>
          <cell r="FK32">
            <v>0</v>
          </cell>
          <cell r="FT32">
            <v>1</v>
          </cell>
        </row>
        <row r="33">
          <cell r="B33">
            <v>23</v>
          </cell>
          <cell r="F33">
            <v>5</v>
          </cell>
          <cell r="O33">
            <v>9</v>
          </cell>
          <cell r="Q33">
            <v>0</v>
          </cell>
          <cell r="R33">
            <v>1</v>
          </cell>
          <cell r="W33">
            <v>28</v>
          </cell>
          <cell r="X33">
            <v>0</v>
          </cell>
          <cell r="Y33" t="str">
            <v>－</v>
          </cell>
          <cell r="Z33" t="str">
            <v>－</v>
          </cell>
          <cell r="AA33" t="str">
            <v>－</v>
          </cell>
          <cell r="AB33" t="str">
            <v>－</v>
          </cell>
          <cell r="AC33">
            <v>9</v>
          </cell>
          <cell r="AE33">
            <v>0</v>
          </cell>
          <cell r="AF33">
            <v>0</v>
          </cell>
          <cell r="AH33">
            <v>49</v>
          </cell>
          <cell r="AI33">
            <v>1</v>
          </cell>
          <cell r="AJ33">
            <v>0</v>
          </cell>
          <cell r="AK33">
            <v>8</v>
          </cell>
          <cell r="AL33">
            <v>2</v>
          </cell>
          <cell r="AM33">
            <v>1</v>
          </cell>
          <cell r="AN33">
            <v>1</v>
          </cell>
          <cell r="AO33">
            <v>0</v>
          </cell>
          <cell r="AP33">
            <v>0</v>
          </cell>
          <cell r="AQ33">
            <v>1</v>
          </cell>
          <cell r="AR33">
            <v>0</v>
          </cell>
          <cell r="AS33">
            <v>2</v>
          </cell>
          <cell r="AU33">
            <v>0</v>
          </cell>
          <cell r="AX33">
            <v>12</v>
          </cell>
          <cell r="AZ33">
            <v>1</v>
          </cell>
          <cell r="BA33">
            <v>0</v>
          </cell>
          <cell r="BC33">
            <v>1</v>
          </cell>
          <cell r="BG33">
            <v>6</v>
          </cell>
          <cell r="BH33">
            <v>0</v>
          </cell>
          <cell r="BL33">
            <v>15</v>
          </cell>
          <cell r="BM33">
            <v>2</v>
          </cell>
          <cell r="BN33">
            <v>1</v>
          </cell>
          <cell r="BP33">
            <v>2</v>
          </cell>
          <cell r="BQ33">
            <v>8</v>
          </cell>
          <cell r="BR33">
            <v>1</v>
          </cell>
          <cell r="BS33">
            <v>0</v>
          </cell>
          <cell r="BT33">
            <v>50</v>
          </cell>
          <cell r="BU33">
            <v>7</v>
          </cell>
          <cell r="BW33">
            <v>3</v>
          </cell>
          <cell r="BX33">
            <v>1</v>
          </cell>
          <cell r="BY33">
            <v>1</v>
          </cell>
          <cell r="CA33">
            <v>0</v>
          </cell>
          <cell r="CB33">
            <v>0</v>
          </cell>
          <cell r="CC33">
            <v>0</v>
          </cell>
          <cell r="CH33">
            <v>1</v>
          </cell>
          <cell r="CS33">
            <v>0</v>
          </cell>
          <cell r="CU33">
            <v>0</v>
          </cell>
          <cell r="CW33">
            <v>0</v>
          </cell>
          <cell r="DE33">
            <v>2</v>
          </cell>
          <cell r="DF33">
            <v>1</v>
          </cell>
          <cell r="DG33">
            <v>0</v>
          </cell>
          <cell r="DH33">
            <v>1</v>
          </cell>
          <cell r="DJ33">
            <v>0</v>
          </cell>
          <cell r="DS33">
            <v>1</v>
          </cell>
          <cell r="DX33">
            <v>0</v>
          </cell>
          <cell r="EA33">
            <v>0</v>
          </cell>
          <cell r="EU33">
            <v>1</v>
          </cell>
        </row>
        <row r="34">
          <cell r="B34">
            <v>24</v>
          </cell>
          <cell r="G34">
            <v>0</v>
          </cell>
          <cell r="L34">
            <v>0</v>
          </cell>
          <cell r="O34">
            <v>0</v>
          </cell>
          <cell r="Q34">
            <v>1</v>
          </cell>
          <cell r="W34">
            <v>11</v>
          </cell>
          <cell r="Y34" t="str">
            <v>－</v>
          </cell>
          <cell r="Z34" t="str">
            <v>－</v>
          </cell>
          <cell r="AA34" t="str">
            <v>－</v>
          </cell>
          <cell r="AB34" t="str">
            <v>－</v>
          </cell>
          <cell r="AC34">
            <v>3</v>
          </cell>
          <cell r="AH34">
            <v>22</v>
          </cell>
          <cell r="AK34">
            <v>0</v>
          </cell>
          <cell r="AS34">
            <v>0</v>
          </cell>
          <cell r="AW34">
            <v>3</v>
          </cell>
          <cell r="AZ34">
            <v>1</v>
          </cell>
          <cell r="BC34">
            <v>0</v>
          </cell>
          <cell r="BG34">
            <v>0</v>
          </cell>
          <cell r="BH34">
            <v>1</v>
          </cell>
          <cell r="BI34">
            <v>0</v>
          </cell>
          <cell r="BL34">
            <v>4</v>
          </cell>
          <cell r="BN34">
            <v>0</v>
          </cell>
          <cell r="BP34">
            <v>4</v>
          </cell>
          <cell r="BQ34">
            <v>5</v>
          </cell>
          <cell r="BS34">
            <v>2</v>
          </cell>
          <cell r="BT34">
            <v>31</v>
          </cell>
          <cell r="BU34">
            <v>1</v>
          </cell>
          <cell r="BW34">
            <v>2</v>
          </cell>
          <cell r="BX34">
            <v>2</v>
          </cell>
          <cell r="BY34">
            <v>3</v>
          </cell>
          <cell r="BZ34">
            <v>1</v>
          </cell>
          <cell r="CB34">
            <v>1</v>
          </cell>
          <cell r="CC34">
            <v>2</v>
          </cell>
          <cell r="CF34">
            <v>0</v>
          </cell>
          <cell r="CQ34">
            <v>0</v>
          </cell>
          <cell r="CV34">
            <v>0</v>
          </cell>
          <cell r="CW34">
            <v>1</v>
          </cell>
          <cell r="DE34">
            <v>1</v>
          </cell>
          <cell r="DG34">
            <v>2</v>
          </cell>
          <cell r="DS34">
            <v>1</v>
          </cell>
          <cell r="DU34">
            <v>0</v>
          </cell>
          <cell r="DX34">
            <v>1</v>
          </cell>
          <cell r="ES34">
            <v>1</v>
          </cell>
          <cell r="EW34">
            <v>1</v>
          </cell>
        </row>
        <row r="35">
          <cell r="B35">
            <v>31</v>
          </cell>
          <cell r="E35">
            <v>1</v>
          </cell>
          <cell r="G35">
            <v>0</v>
          </cell>
          <cell r="H35">
            <v>0</v>
          </cell>
          <cell r="L35">
            <v>1</v>
          </cell>
          <cell r="M35">
            <v>0</v>
          </cell>
          <cell r="N35">
            <v>0</v>
          </cell>
          <cell r="O35">
            <v>10</v>
          </cell>
          <cell r="P35">
            <v>0</v>
          </cell>
          <cell r="Q35">
            <v>0</v>
          </cell>
          <cell r="R35">
            <v>2</v>
          </cell>
          <cell r="W35">
            <v>21</v>
          </cell>
          <cell r="Y35">
            <v>66</v>
          </cell>
          <cell r="Z35">
            <v>133</v>
          </cell>
          <cell r="AA35">
            <v>9</v>
          </cell>
          <cell r="AB35">
            <v>3</v>
          </cell>
          <cell r="AC35" t="str">
            <v>－</v>
          </cell>
          <cell r="AD35" t="str">
            <v>－</v>
          </cell>
          <cell r="AE35" t="str">
            <v>－</v>
          </cell>
          <cell r="AF35" t="str">
            <v>－</v>
          </cell>
          <cell r="AG35" t="str">
            <v>－</v>
          </cell>
          <cell r="AH35">
            <v>524</v>
          </cell>
          <cell r="AI35">
            <v>7</v>
          </cell>
          <cell r="AJ35">
            <v>1</v>
          </cell>
          <cell r="AK35">
            <v>69</v>
          </cell>
          <cell r="AL35">
            <v>1</v>
          </cell>
          <cell r="AM35">
            <v>3</v>
          </cell>
          <cell r="AN35">
            <v>27</v>
          </cell>
          <cell r="AO35">
            <v>27</v>
          </cell>
          <cell r="AP35">
            <v>0</v>
          </cell>
          <cell r="AQ35">
            <v>3</v>
          </cell>
          <cell r="AR35">
            <v>1</v>
          </cell>
          <cell r="AS35">
            <v>21</v>
          </cell>
          <cell r="AT35">
            <v>2</v>
          </cell>
          <cell r="AU35">
            <v>31</v>
          </cell>
          <cell r="AV35">
            <v>1</v>
          </cell>
          <cell r="AX35">
            <v>1</v>
          </cell>
          <cell r="AY35">
            <v>2</v>
          </cell>
          <cell r="AZ35">
            <v>16</v>
          </cell>
          <cell r="BB35">
            <v>0</v>
          </cell>
          <cell r="BC35">
            <v>9</v>
          </cell>
          <cell r="BD35">
            <v>2</v>
          </cell>
          <cell r="BE35">
            <v>1</v>
          </cell>
          <cell r="BG35">
            <v>4</v>
          </cell>
          <cell r="BH35">
            <v>19</v>
          </cell>
          <cell r="BI35">
            <v>2</v>
          </cell>
          <cell r="BL35">
            <v>87</v>
          </cell>
          <cell r="BM35">
            <v>32</v>
          </cell>
          <cell r="BN35">
            <v>5</v>
          </cell>
          <cell r="BP35">
            <v>26</v>
          </cell>
          <cell r="BQ35">
            <v>57</v>
          </cell>
          <cell r="BR35">
            <v>4</v>
          </cell>
          <cell r="BS35">
            <v>23</v>
          </cell>
          <cell r="BT35">
            <v>477</v>
          </cell>
          <cell r="BU35">
            <v>57</v>
          </cell>
          <cell r="BW35">
            <v>57</v>
          </cell>
          <cell r="BX35">
            <v>17</v>
          </cell>
          <cell r="BY35">
            <v>20</v>
          </cell>
          <cell r="BZ35">
            <v>5</v>
          </cell>
          <cell r="CA35">
            <v>7</v>
          </cell>
          <cell r="CB35">
            <v>2</v>
          </cell>
          <cell r="CC35">
            <v>1</v>
          </cell>
          <cell r="CD35">
            <v>1</v>
          </cell>
          <cell r="CH35">
            <v>1</v>
          </cell>
          <cell r="CK35">
            <v>1</v>
          </cell>
          <cell r="CL35">
            <v>3</v>
          </cell>
          <cell r="CO35">
            <v>0</v>
          </cell>
          <cell r="CR35">
            <v>2</v>
          </cell>
          <cell r="CS35">
            <v>1</v>
          </cell>
          <cell r="CU35">
            <v>3</v>
          </cell>
          <cell r="CW35">
            <v>2</v>
          </cell>
          <cell r="CY35">
            <v>3</v>
          </cell>
          <cell r="CZ35">
            <v>1</v>
          </cell>
          <cell r="DE35">
            <v>7</v>
          </cell>
          <cell r="DF35">
            <v>6</v>
          </cell>
          <cell r="DG35">
            <v>2</v>
          </cell>
          <cell r="DH35">
            <v>13</v>
          </cell>
          <cell r="DJ35">
            <v>5</v>
          </cell>
          <cell r="DK35">
            <v>1</v>
          </cell>
          <cell r="DL35">
            <v>3</v>
          </cell>
          <cell r="DM35">
            <v>0</v>
          </cell>
          <cell r="DP35">
            <v>1</v>
          </cell>
          <cell r="DR35">
            <v>2</v>
          </cell>
          <cell r="DS35">
            <v>14</v>
          </cell>
          <cell r="DX35">
            <v>7</v>
          </cell>
          <cell r="DY35">
            <v>0</v>
          </cell>
          <cell r="DZ35">
            <v>1</v>
          </cell>
          <cell r="EA35">
            <v>2</v>
          </cell>
          <cell r="EB35">
            <v>2</v>
          </cell>
          <cell r="EC35">
            <v>0</v>
          </cell>
          <cell r="EH35">
            <v>1</v>
          </cell>
          <cell r="EL35">
            <v>0</v>
          </cell>
          <cell r="EM35">
            <v>0</v>
          </cell>
          <cell r="EP35">
            <v>0</v>
          </cell>
          <cell r="EU35">
            <v>1</v>
          </cell>
          <cell r="EV35">
            <v>1</v>
          </cell>
          <cell r="EW35">
            <v>3</v>
          </cell>
          <cell r="EZ35">
            <v>0</v>
          </cell>
          <cell r="FD35">
            <v>0</v>
          </cell>
          <cell r="FF35">
            <v>1</v>
          </cell>
          <cell r="FI35">
            <v>0</v>
          </cell>
          <cell r="FJ35">
            <v>1</v>
          </cell>
          <cell r="FK35">
            <v>2</v>
          </cell>
          <cell r="FL35">
            <v>1</v>
          </cell>
          <cell r="FT35">
            <v>0</v>
          </cell>
          <cell r="FU35">
            <v>2</v>
          </cell>
          <cell r="FX35">
            <v>1</v>
          </cell>
          <cell r="GA35">
            <v>1</v>
          </cell>
          <cell r="GG35">
            <v>1</v>
          </cell>
          <cell r="GK35">
            <v>1</v>
          </cell>
          <cell r="GO35">
            <v>1</v>
          </cell>
          <cell r="GT35">
            <v>0</v>
          </cell>
          <cell r="GZ35">
            <v>1</v>
          </cell>
        </row>
        <row r="36">
          <cell r="B36">
            <v>32</v>
          </cell>
          <cell r="E36">
            <v>1</v>
          </cell>
          <cell r="O36">
            <v>0</v>
          </cell>
          <cell r="W36">
            <v>2</v>
          </cell>
          <cell r="Y36">
            <v>1</v>
          </cell>
          <cell r="Z36">
            <v>8</v>
          </cell>
          <cell r="AC36" t="str">
            <v>－</v>
          </cell>
          <cell r="AD36" t="str">
            <v>－</v>
          </cell>
          <cell r="AE36" t="str">
            <v>－</v>
          </cell>
          <cell r="AF36" t="str">
            <v>－</v>
          </cell>
          <cell r="AG36" t="str">
            <v>－</v>
          </cell>
          <cell r="AH36">
            <v>147</v>
          </cell>
          <cell r="AJ36">
            <v>4</v>
          </cell>
          <cell r="AK36">
            <v>1</v>
          </cell>
          <cell r="AN36">
            <v>1</v>
          </cell>
          <cell r="AO36">
            <v>1</v>
          </cell>
          <cell r="AQ36">
            <v>1</v>
          </cell>
          <cell r="AS36">
            <v>11</v>
          </cell>
          <cell r="AU36">
            <v>2</v>
          </cell>
          <cell r="AV36">
            <v>1</v>
          </cell>
          <cell r="AW36">
            <v>1</v>
          </cell>
          <cell r="AX36">
            <v>0</v>
          </cell>
          <cell r="AY36">
            <v>2</v>
          </cell>
          <cell r="AZ36">
            <v>17</v>
          </cell>
          <cell r="BA36">
            <v>2</v>
          </cell>
          <cell r="BC36">
            <v>5</v>
          </cell>
          <cell r="BE36">
            <v>4</v>
          </cell>
          <cell r="BG36">
            <v>1</v>
          </cell>
          <cell r="BH36">
            <v>6</v>
          </cell>
          <cell r="BI36">
            <v>3</v>
          </cell>
          <cell r="BL36">
            <v>40</v>
          </cell>
          <cell r="BM36">
            <v>13</v>
          </cell>
          <cell r="BN36">
            <v>4</v>
          </cell>
          <cell r="BP36">
            <v>18</v>
          </cell>
          <cell r="BQ36">
            <v>14</v>
          </cell>
          <cell r="BR36">
            <v>3</v>
          </cell>
          <cell r="BS36">
            <v>8</v>
          </cell>
          <cell r="BT36">
            <v>146</v>
          </cell>
          <cell r="BU36">
            <v>34</v>
          </cell>
          <cell r="BW36">
            <v>13</v>
          </cell>
          <cell r="BX36">
            <v>13</v>
          </cell>
          <cell r="BY36">
            <v>19</v>
          </cell>
          <cell r="BZ36">
            <v>2</v>
          </cell>
          <cell r="CA36">
            <v>0</v>
          </cell>
          <cell r="CH36">
            <v>1</v>
          </cell>
          <cell r="CL36">
            <v>0</v>
          </cell>
          <cell r="CQ36">
            <v>2</v>
          </cell>
          <cell r="CR36">
            <v>7</v>
          </cell>
          <cell r="CS36">
            <v>1</v>
          </cell>
          <cell r="CU36">
            <v>1</v>
          </cell>
          <cell r="CW36">
            <v>0</v>
          </cell>
          <cell r="CZ36">
            <v>6</v>
          </cell>
          <cell r="DF36">
            <v>1</v>
          </cell>
          <cell r="DG36">
            <v>4</v>
          </cell>
          <cell r="DH36">
            <v>6</v>
          </cell>
          <cell r="DI36">
            <v>0</v>
          </cell>
          <cell r="DJ36">
            <v>6</v>
          </cell>
          <cell r="DK36">
            <v>3</v>
          </cell>
          <cell r="DL36">
            <v>4</v>
          </cell>
          <cell r="DP36">
            <v>0</v>
          </cell>
          <cell r="DS36">
            <v>4</v>
          </cell>
          <cell r="DX36">
            <v>2</v>
          </cell>
          <cell r="DZ36">
            <v>1</v>
          </cell>
          <cell r="EB36">
            <v>4</v>
          </cell>
          <cell r="EJ36">
            <v>0</v>
          </cell>
          <cell r="EU36">
            <v>0</v>
          </cell>
          <cell r="EW36">
            <v>2</v>
          </cell>
          <cell r="FN36">
            <v>1</v>
          </cell>
          <cell r="FT36">
            <v>2</v>
          </cell>
          <cell r="FU36">
            <v>1</v>
          </cell>
        </row>
        <row r="37">
          <cell r="B37">
            <v>33</v>
          </cell>
          <cell r="E37">
            <v>1</v>
          </cell>
          <cell r="O37">
            <v>0</v>
          </cell>
          <cell r="P37">
            <v>1</v>
          </cell>
          <cell r="W37">
            <v>1</v>
          </cell>
          <cell r="Y37">
            <v>8</v>
          </cell>
          <cell r="Z37">
            <v>5</v>
          </cell>
          <cell r="AA37">
            <v>0</v>
          </cell>
          <cell r="AC37" t="str">
            <v>－</v>
          </cell>
          <cell r="AD37" t="str">
            <v>－</v>
          </cell>
          <cell r="AE37" t="str">
            <v>－</v>
          </cell>
          <cell r="AF37" t="str">
            <v>－</v>
          </cell>
          <cell r="AG37" t="str">
            <v>－</v>
          </cell>
          <cell r="AH37">
            <v>39</v>
          </cell>
          <cell r="AI37">
            <v>2</v>
          </cell>
          <cell r="AJ37">
            <v>5</v>
          </cell>
          <cell r="AM37">
            <v>1</v>
          </cell>
          <cell r="AO37">
            <v>2</v>
          </cell>
          <cell r="AS37">
            <v>1</v>
          </cell>
          <cell r="AT37">
            <v>1</v>
          </cell>
          <cell r="AU37">
            <v>1</v>
          </cell>
          <cell r="AW37">
            <v>1</v>
          </cell>
          <cell r="AY37">
            <v>1</v>
          </cell>
          <cell r="BA37">
            <v>1</v>
          </cell>
          <cell r="BC37">
            <v>1</v>
          </cell>
          <cell r="BL37">
            <v>13</v>
          </cell>
          <cell r="BM37">
            <v>6</v>
          </cell>
          <cell r="BN37">
            <v>2</v>
          </cell>
          <cell r="BQ37">
            <v>13</v>
          </cell>
          <cell r="BR37">
            <v>0</v>
          </cell>
          <cell r="BS37">
            <v>2</v>
          </cell>
          <cell r="BT37">
            <v>64</v>
          </cell>
          <cell r="BU37">
            <v>10</v>
          </cell>
          <cell r="BW37">
            <v>10</v>
          </cell>
          <cell r="BX37">
            <v>12</v>
          </cell>
          <cell r="BY37">
            <v>5</v>
          </cell>
          <cell r="CA37">
            <v>2</v>
          </cell>
          <cell r="CB37">
            <v>3</v>
          </cell>
          <cell r="CE37">
            <v>1</v>
          </cell>
          <cell r="CH37">
            <v>1</v>
          </cell>
          <cell r="CR37">
            <v>1</v>
          </cell>
          <cell r="DC37">
            <v>0</v>
          </cell>
          <cell r="DG37">
            <v>1</v>
          </cell>
          <cell r="DH37">
            <v>1</v>
          </cell>
          <cell r="DL37">
            <v>1</v>
          </cell>
          <cell r="DR37">
            <v>0</v>
          </cell>
          <cell r="DX37">
            <v>1</v>
          </cell>
          <cell r="EC37">
            <v>0</v>
          </cell>
          <cell r="EH37">
            <v>1</v>
          </cell>
          <cell r="EW37">
            <v>1</v>
          </cell>
          <cell r="FI37">
            <v>0</v>
          </cell>
          <cell r="FQ37">
            <v>0</v>
          </cell>
        </row>
        <row r="38">
          <cell r="B38">
            <v>34</v>
          </cell>
          <cell r="R38">
            <v>0</v>
          </cell>
          <cell r="W38">
            <v>1</v>
          </cell>
          <cell r="Y38">
            <v>1</v>
          </cell>
          <cell r="AA38">
            <v>0</v>
          </cell>
          <cell r="AC38" t="str">
            <v>－</v>
          </cell>
          <cell r="AD38" t="str">
            <v>－</v>
          </cell>
          <cell r="AE38" t="str">
            <v>－</v>
          </cell>
          <cell r="AF38" t="str">
            <v>－</v>
          </cell>
          <cell r="AG38" t="str">
            <v>－</v>
          </cell>
          <cell r="AH38">
            <v>7</v>
          </cell>
          <cell r="AO38">
            <v>1</v>
          </cell>
          <cell r="AQ38">
            <v>0</v>
          </cell>
          <cell r="AS38">
            <v>1</v>
          </cell>
          <cell r="AY38">
            <v>2</v>
          </cell>
          <cell r="BL38">
            <v>4</v>
          </cell>
          <cell r="BM38">
            <v>3</v>
          </cell>
          <cell r="BP38">
            <v>1</v>
          </cell>
          <cell r="BQ38">
            <v>2</v>
          </cell>
          <cell r="BS38">
            <v>1</v>
          </cell>
          <cell r="BT38">
            <v>26</v>
          </cell>
          <cell r="BU38">
            <v>1</v>
          </cell>
          <cell r="BW38">
            <v>10</v>
          </cell>
          <cell r="BX38">
            <v>5</v>
          </cell>
          <cell r="BY38">
            <v>3</v>
          </cell>
          <cell r="CU38">
            <v>0</v>
          </cell>
          <cell r="DG38">
            <v>2</v>
          </cell>
          <cell r="DH38">
            <v>0</v>
          </cell>
          <cell r="FT38">
            <v>3</v>
          </cell>
        </row>
        <row r="39">
          <cell r="B39">
            <v>35</v>
          </cell>
          <cell r="W39">
            <v>2</v>
          </cell>
          <cell r="Z39">
            <v>4</v>
          </cell>
          <cell r="AC39" t="str">
            <v>－</v>
          </cell>
          <cell r="AD39" t="str">
            <v>－</v>
          </cell>
          <cell r="AE39" t="str">
            <v>－</v>
          </cell>
          <cell r="AF39" t="str">
            <v>－</v>
          </cell>
          <cell r="AG39" t="str">
            <v>－</v>
          </cell>
          <cell r="AH39">
            <v>26</v>
          </cell>
          <cell r="AK39">
            <v>1</v>
          </cell>
          <cell r="AN39">
            <v>1</v>
          </cell>
          <cell r="AQ39">
            <v>4</v>
          </cell>
          <cell r="AS39">
            <v>1</v>
          </cell>
          <cell r="AT39">
            <v>1</v>
          </cell>
          <cell r="AZ39">
            <v>2</v>
          </cell>
          <cell r="BC39">
            <v>1</v>
          </cell>
          <cell r="BG39">
            <v>1</v>
          </cell>
          <cell r="BL39">
            <v>6</v>
          </cell>
          <cell r="BM39">
            <v>6</v>
          </cell>
          <cell r="BN39">
            <v>0</v>
          </cell>
          <cell r="BP39">
            <v>1</v>
          </cell>
          <cell r="BQ39">
            <v>6</v>
          </cell>
          <cell r="BS39">
            <v>4</v>
          </cell>
          <cell r="BT39">
            <v>62</v>
          </cell>
          <cell r="BU39">
            <v>4</v>
          </cell>
          <cell r="BW39">
            <v>6</v>
          </cell>
          <cell r="BX39">
            <v>2</v>
          </cell>
          <cell r="BY39">
            <v>3</v>
          </cell>
          <cell r="BZ39">
            <v>1</v>
          </cell>
          <cell r="CR39">
            <v>1</v>
          </cell>
          <cell r="DC39">
            <v>0</v>
          </cell>
          <cell r="DE39">
            <v>4</v>
          </cell>
          <cell r="DF39">
            <v>1</v>
          </cell>
          <cell r="DJ39">
            <v>1</v>
          </cell>
          <cell r="DR39">
            <v>1</v>
          </cell>
          <cell r="DX39">
            <v>2</v>
          </cell>
          <cell r="EZ39">
            <v>0</v>
          </cell>
          <cell r="FJ39">
            <v>0</v>
          </cell>
          <cell r="FT39">
            <v>0</v>
          </cell>
          <cell r="FU39">
            <v>2</v>
          </cell>
        </row>
        <row r="40">
          <cell r="B40">
            <v>41</v>
          </cell>
          <cell r="E40">
            <v>2</v>
          </cell>
          <cell r="F40">
            <v>1</v>
          </cell>
          <cell r="G40">
            <v>0</v>
          </cell>
          <cell r="I40">
            <v>0</v>
          </cell>
          <cell r="L40">
            <v>2</v>
          </cell>
          <cell r="M40">
            <v>2</v>
          </cell>
          <cell r="O40">
            <v>5</v>
          </cell>
          <cell r="R40">
            <v>2</v>
          </cell>
          <cell r="W40">
            <v>16</v>
          </cell>
          <cell r="Y40">
            <v>119</v>
          </cell>
          <cell r="Z40">
            <v>246</v>
          </cell>
          <cell r="AA40">
            <v>49</v>
          </cell>
          <cell r="AB40">
            <v>22</v>
          </cell>
          <cell r="AC40">
            <v>524</v>
          </cell>
          <cell r="AD40">
            <v>147</v>
          </cell>
          <cell r="AE40">
            <v>39</v>
          </cell>
          <cell r="AF40">
            <v>7</v>
          </cell>
          <cell r="AG40">
            <v>26</v>
          </cell>
          <cell r="AH40" t="str">
            <v>－</v>
          </cell>
          <cell r="AI40" t="str">
            <v>－</v>
          </cell>
          <cell r="AJ40" t="str">
            <v>－</v>
          </cell>
          <cell r="AK40">
            <v>166</v>
          </cell>
          <cell r="AL40">
            <v>11</v>
          </cell>
          <cell r="AM40">
            <v>6</v>
          </cell>
          <cell r="AN40">
            <v>55</v>
          </cell>
          <cell r="AO40">
            <v>6</v>
          </cell>
          <cell r="AQ40">
            <v>45</v>
          </cell>
          <cell r="AS40">
            <v>289</v>
          </cell>
          <cell r="AT40">
            <v>29</v>
          </cell>
          <cell r="AU40">
            <v>337</v>
          </cell>
          <cell r="AV40">
            <v>20</v>
          </cell>
          <cell r="AW40">
            <v>3</v>
          </cell>
          <cell r="AX40">
            <v>80</v>
          </cell>
          <cell r="AY40">
            <v>43</v>
          </cell>
          <cell r="AZ40">
            <v>35</v>
          </cell>
          <cell r="BA40">
            <v>20</v>
          </cell>
          <cell r="BB40">
            <v>4</v>
          </cell>
          <cell r="BC40">
            <v>69</v>
          </cell>
          <cell r="BD40">
            <v>23</v>
          </cell>
          <cell r="BE40">
            <v>60</v>
          </cell>
          <cell r="BF40">
            <v>5</v>
          </cell>
          <cell r="BG40">
            <v>11</v>
          </cell>
          <cell r="BH40">
            <v>28</v>
          </cell>
          <cell r="BI40">
            <v>32</v>
          </cell>
          <cell r="BJ40">
            <v>4</v>
          </cell>
          <cell r="BK40">
            <v>2</v>
          </cell>
          <cell r="BL40">
            <v>265</v>
          </cell>
          <cell r="BM40">
            <v>99</v>
          </cell>
          <cell r="BN40">
            <v>9</v>
          </cell>
          <cell r="BO40">
            <v>3</v>
          </cell>
          <cell r="BP40">
            <v>132</v>
          </cell>
          <cell r="BQ40">
            <v>205</v>
          </cell>
          <cell r="BR40">
            <v>1</v>
          </cell>
          <cell r="BS40">
            <v>56</v>
          </cell>
          <cell r="BT40">
            <v>1912</v>
          </cell>
          <cell r="BU40">
            <v>272</v>
          </cell>
          <cell r="BW40">
            <v>274</v>
          </cell>
          <cell r="BX40">
            <v>101</v>
          </cell>
          <cell r="BY40">
            <v>166</v>
          </cell>
          <cell r="BZ40">
            <v>10</v>
          </cell>
          <cell r="CA40">
            <v>14</v>
          </cell>
          <cell r="CB40">
            <v>8</v>
          </cell>
          <cell r="CC40">
            <v>4</v>
          </cell>
          <cell r="CE40">
            <v>5</v>
          </cell>
          <cell r="CH40">
            <v>1</v>
          </cell>
          <cell r="CI40">
            <v>0</v>
          </cell>
          <cell r="CJ40">
            <v>3</v>
          </cell>
          <cell r="CK40">
            <v>1</v>
          </cell>
          <cell r="CL40">
            <v>3</v>
          </cell>
          <cell r="CM40">
            <v>0</v>
          </cell>
          <cell r="CO40">
            <v>4</v>
          </cell>
          <cell r="CP40">
            <v>0</v>
          </cell>
          <cell r="CQ40">
            <v>2</v>
          </cell>
          <cell r="CR40">
            <v>51</v>
          </cell>
          <cell r="CS40">
            <v>7</v>
          </cell>
          <cell r="CT40">
            <v>19</v>
          </cell>
          <cell r="CU40">
            <v>6</v>
          </cell>
          <cell r="CV40">
            <v>24</v>
          </cell>
          <cell r="CW40">
            <v>3</v>
          </cell>
          <cell r="CX40">
            <v>1</v>
          </cell>
          <cell r="CY40">
            <v>18</v>
          </cell>
          <cell r="CZ40">
            <v>3</v>
          </cell>
          <cell r="DA40">
            <v>1</v>
          </cell>
          <cell r="DB40">
            <v>0</v>
          </cell>
          <cell r="DC40">
            <v>1</v>
          </cell>
          <cell r="DD40">
            <v>0</v>
          </cell>
          <cell r="DE40">
            <v>20</v>
          </cell>
          <cell r="DF40">
            <v>15</v>
          </cell>
          <cell r="DG40">
            <v>30</v>
          </cell>
          <cell r="DH40">
            <v>28</v>
          </cell>
          <cell r="DI40">
            <v>9</v>
          </cell>
          <cell r="DJ40">
            <v>11</v>
          </cell>
          <cell r="DK40">
            <v>2</v>
          </cell>
          <cell r="DL40">
            <v>2</v>
          </cell>
          <cell r="DM40">
            <v>3</v>
          </cell>
          <cell r="DN40">
            <v>1</v>
          </cell>
          <cell r="DP40">
            <v>3</v>
          </cell>
          <cell r="DQ40">
            <v>2</v>
          </cell>
          <cell r="DR40">
            <v>1</v>
          </cell>
          <cell r="DS40">
            <v>13</v>
          </cell>
          <cell r="DT40">
            <v>14</v>
          </cell>
          <cell r="DV40">
            <v>0</v>
          </cell>
          <cell r="DX40">
            <v>26</v>
          </cell>
          <cell r="DY40">
            <v>0</v>
          </cell>
          <cell r="DZ40">
            <v>5</v>
          </cell>
          <cell r="EA40">
            <v>2</v>
          </cell>
          <cell r="EB40">
            <v>12</v>
          </cell>
          <cell r="EC40">
            <v>0</v>
          </cell>
          <cell r="ED40">
            <v>12</v>
          </cell>
          <cell r="EH40">
            <v>5</v>
          </cell>
          <cell r="EJ40">
            <v>1</v>
          </cell>
          <cell r="EL40">
            <v>0</v>
          </cell>
          <cell r="EM40">
            <v>1</v>
          </cell>
          <cell r="EP40">
            <v>1</v>
          </cell>
          <cell r="EQ40">
            <v>0</v>
          </cell>
          <cell r="EU40">
            <v>8</v>
          </cell>
          <cell r="EW40">
            <v>21</v>
          </cell>
          <cell r="EX40">
            <v>4</v>
          </cell>
          <cell r="EZ40">
            <v>1</v>
          </cell>
          <cell r="FB40">
            <v>2</v>
          </cell>
          <cell r="FD40">
            <v>1</v>
          </cell>
          <cell r="FF40">
            <v>0</v>
          </cell>
          <cell r="FI40">
            <v>12</v>
          </cell>
          <cell r="FK40">
            <v>0</v>
          </cell>
          <cell r="FL40">
            <v>0</v>
          </cell>
          <cell r="FM40">
            <v>3</v>
          </cell>
          <cell r="FP40">
            <v>2</v>
          </cell>
          <cell r="FQ40">
            <v>1</v>
          </cell>
          <cell r="FT40">
            <v>1</v>
          </cell>
          <cell r="FU40">
            <v>18</v>
          </cell>
          <cell r="FX40">
            <v>1</v>
          </cell>
          <cell r="GA40">
            <v>10</v>
          </cell>
          <cell r="GB40">
            <v>0</v>
          </cell>
          <cell r="GD40">
            <v>1</v>
          </cell>
          <cell r="GG40">
            <v>1</v>
          </cell>
          <cell r="GH40">
            <v>1</v>
          </cell>
          <cell r="GK40">
            <v>3</v>
          </cell>
          <cell r="GO40">
            <v>2</v>
          </cell>
          <cell r="GQ40">
            <v>6</v>
          </cell>
          <cell r="GT40">
            <v>1</v>
          </cell>
          <cell r="GU40">
            <v>4</v>
          </cell>
          <cell r="GZ40">
            <v>2</v>
          </cell>
        </row>
        <row r="41">
          <cell r="B41">
            <v>42</v>
          </cell>
          <cell r="P41">
            <v>0</v>
          </cell>
          <cell r="R41">
            <v>0</v>
          </cell>
          <cell r="W41">
            <v>2</v>
          </cell>
          <cell r="Y41">
            <v>0</v>
          </cell>
          <cell r="Z41">
            <v>5</v>
          </cell>
          <cell r="AA41">
            <v>1</v>
          </cell>
          <cell r="AC41">
            <v>7</v>
          </cell>
          <cell r="AE41">
            <v>2</v>
          </cell>
          <cell r="AH41" t="str">
            <v>－</v>
          </cell>
          <cell r="AI41" t="str">
            <v>－</v>
          </cell>
          <cell r="AJ41" t="str">
            <v>－</v>
          </cell>
          <cell r="AK41">
            <v>1</v>
          </cell>
          <cell r="AN41">
            <v>2</v>
          </cell>
          <cell r="AS41">
            <v>8</v>
          </cell>
          <cell r="AT41">
            <v>1</v>
          </cell>
          <cell r="AU41">
            <v>0</v>
          </cell>
          <cell r="AX41">
            <v>3</v>
          </cell>
          <cell r="AY41">
            <v>2</v>
          </cell>
          <cell r="AZ41">
            <v>2</v>
          </cell>
          <cell r="BH41">
            <v>2</v>
          </cell>
          <cell r="BI41">
            <v>1</v>
          </cell>
          <cell r="BL41">
            <v>15</v>
          </cell>
          <cell r="BM41">
            <v>6</v>
          </cell>
          <cell r="BN41">
            <v>3</v>
          </cell>
          <cell r="BO41">
            <v>2</v>
          </cell>
          <cell r="BP41">
            <v>8</v>
          </cell>
          <cell r="BQ41">
            <v>18</v>
          </cell>
          <cell r="BR41">
            <v>0</v>
          </cell>
          <cell r="BS41">
            <v>5</v>
          </cell>
          <cell r="BT41">
            <v>99</v>
          </cell>
          <cell r="BU41">
            <v>12</v>
          </cell>
          <cell r="BW41">
            <v>8</v>
          </cell>
          <cell r="BX41">
            <v>12</v>
          </cell>
          <cell r="BY41">
            <v>5</v>
          </cell>
          <cell r="BZ41">
            <v>4</v>
          </cell>
          <cell r="CA41">
            <v>2</v>
          </cell>
          <cell r="CZ41">
            <v>1</v>
          </cell>
          <cell r="DB41">
            <v>0</v>
          </cell>
          <cell r="DC41">
            <v>0</v>
          </cell>
          <cell r="DE41">
            <v>7</v>
          </cell>
          <cell r="DF41">
            <v>3</v>
          </cell>
          <cell r="DG41">
            <v>5</v>
          </cell>
          <cell r="DI41">
            <v>0</v>
          </cell>
          <cell r="DJ41">
            <v>2</v>
          </cell>
          <cell r="DP41">
            <v>0</v>
          </cell>
          <cell r="DS41">
            <v>2</v>
          </cell>
          <cell r="DY41">
            <v>1</v>
          </cell>
          <cell r="EA41">
            <v>1</v>
          </cell>
          <cell r="EH41">
            <v>0</v>
          </cell>
          <cell r="EU41">
            <v>1</v>
          </cell>
          <cell r="FD41">
            <v>1</v>
          </cell>
          <cell r="FK41">
            <v>0</v>
          </cell>
        </row>
        <row r="42">
          <cell r="B42">
            <v>43</v>
          </cell>
          <cell r="W42">
            <v>1</v>
          </cell>
          <cell r="Y42">
            <v>0</v>
          </cell>
          <cell r="Z42">
            <v>0</v>
          </cell>
          <cell r="AA42">
            <v>0</v>
          </cell>
          <cell r="AC42">
            <v>1</v>
          </cell>
          <cell r="AD42">
            <v>4</v>
          </cell>
          <cell r="AE42">
            <v>5</v>
          </cell>
          <cell r="AH42" t="str">
            <v>－</v>
          </cell>
          <cell r="AI42" t="str">
            <v>－</v>
          </cell>
          <cell r="AJ42" t="str">
            <v>－</v>
          </cell>
          <cell r="AK42">
            <v>3</v>
          </cell>
          <cell r="AS42">
            <v>6</v>
          </cell>
          <cell r="AU42">
            <v>2</v>
          </cell>
          <cell r="AX42">
            <v>4</v>
          </cell>
          <cell r="AY42">
            <v>1</v>
          </cell>
          <cell r="AZ42">
            <v>1</v>
          </cell>
          <cell r="BC42">
            <v>0</v>
          </cell>
          <cell r="BD42">
            <v>27</v>
          </cell>
          <cell r="BE42">
            <v>1</v>
          </cell>
          <cell r="BI42">
            <v>1</v>
          </cell>
          <cell r="BL42">
            <v>10</v>
          </cell>
          <cell r="BM42">
            <v>6</v>
          </cell>
          <cell r="BP42">
            <v>3</v>
          </cell>
          <cell r="BQ42">
            <v>10</v>
          </cell>
          <cell r="BR42">
            <v>2</v>
          </cell>
          <cell r="BS42">
            <v>6</v>
          </cell>
          <cell r="BT42">
            <v>134</v>
          </cell>
          <cell r="BU42">
            <v>7</v>
          </cell>
          <cell r="BW42">
            <v>17</v>
          </cell>
          <cell r="BX42">
            <v>14</v>
          </cell>
          <cell r="BY42">
            <v>6</v>
          </cell>
          <cell r="BZ42">
            <v>3</v>
          </cell>
          <cell r="CB42">
            <v>2</v>
          </cell>
          <cell r="CJ42">
            <v>1</v>
          </cell>
          <cell r="CL42">
            <v>1</v>
          </cell>
          <cell r="CO42">
            <v>1</v>
          </cell>
          <cell r="CU42">
            <v>1</v>
          </cell>
          <cell r="CV42">
            <v>0</v>
          </cell>
          <cell r="DC42">
            <v>1</v>
          </cell>
          <cell r="DE42">
            <v>1</v>
          </cell>
          <cell r="DF42">
            <v>1</v>
          </cell>
          <cell r="DG42">
            <v>7</v>
          </cell>
          <cell r="DH42">
            <v>1</v>
          </cell>
          <cell r="DJ42">
            <v>7</v>
          </cell>
          <cell r="DP42">
            <v>1</v>
          </cell>
          <cell r="DS42">
            <v>1</v>
          </cell>
          <cell r="DT42">
            <v>1</v>
          </cell>
          <cell r="DX42">
            <v>1</v>
          </cell>
          <cell r="DY42">
            <v>1</v>
          </cell>
          <cell r="DZ42">
            <v>1</v>
          </cell>
          <cell r="EB42">
            <v>0</v>
          </cell>
          <cell r="EC42">
            <v>1</v>
          </cell>
          <cell r="EE42">
            <v>0</v>
          </cell>
          <cell r="EH42">
            <v>2</v>
          </cell>
          <cell r="EW42">
            <v>0</v>
          </cell>
          <cell r="FC42">
            <v>1</v>
          </cell>
          <cell r="FL42">
            <v>0</v>
          </cell>
          <cell r="GZ42">
            <v>1</v>
          </cell>
        </row>
        <row r="43">
          <cell r="B43">
            <v>51</v>
          </cell>
          <cell r="E43">
            <v>2</v>
          </cell>
          <cell r="J43">
            <v>0</v>
          </cell>
          <cell r="L43">
            <v>1</v>
          </cell>
          <cell r="M43">
            <v>0</v>
          </cell>
          <cell r="O43">
            <v>2</v>
          </cell>
          <cell r="Q43">
            <v>1</v>
          </cell>
          <cell r="R43">
            <v>1</v>
          </cell>
          <cell r="V43">
            <v>0</v>
          </cell>
          <cell r="W43">
            <v>4</v>
          </cell>
          <cell r="Y43">
            <v>14</v>
          </cell>
          <cell r="Z43">
            <v>14</v>
          </cell>
          <cell r="AA43">
            <v>8</v>
          </cell>
          <cell r="AB43">
            <v>0</v>
          </cell>
          <cell r="AC43">
            <v>69</v>
          </cell>
          <cell r="AD43">
            <v>1</v>
          </cell>
          <cell r="AG43">
            <v>1</v>
          </cell>
          <cell r="AH43">
            <v>166</v>
          </cell>
          <cell r="AI43">
            <v>1</v>
          </cell>
          <cell r="AJ43">
            <v>3</v>
          </cell>
          <cell r="AK43" t="str">
            <v>－</v>
          </cell>
          <cell r="AL43" t="str">
            <v>－</v>
          </cell>
          <cell r="AM43" t="str">
            <v>－</v>
          </cell>
          <cell r="AN43" t="str">
            <v>－</v>
          </cell>
          <cell r="AO43">
            <v>6</v>
          </cell>
          <cell r="AP43">
            <v>4</v>
          </cell>
          <cell r="AR43">
            <v>0</v>
          </cell>
          <cell r="AS43">
            <v>8</v>
          </cell>
          <cell r="AT43">
            <v>1</v>
          </cell>
          <cell r="AU43">
            <v>8</v>
          </cell>
          <cell r="AV43">
            <v>1</v>
          </cell>
          <cell r="AW43">
            <v>3</v>
          </cell>
          <cell r="AX43">
            <v>2</v>
          </cell>
          <cell r="AY43">
            <v>2</v>
          </cell>
          <cell r="AZ43">
            <v>4</v>
          </cell>
          <cell r="BB43">
            <v>2</v>
          </cell>
          <cell r="BC43">
            <v>1</v>
          </cell>
          <cell r="BD43">
            <v>0</v>
          </cell>
          <cell r="BE43">
            <v>0</v>
          </cell>
          <cell r="BG43">
            <v>0</v>
          </cell>
          <cell r="BH43">
            <v>6</v>
          </cell>
          <cell r="BK43">
            <v>0</v>
          </cell>
          <cell r="BL43">
            <v>68</v>
          </cell>
          <cell r="BM43">
            <v>8</v>
          </cell>
          <cell r="BN43">
            <v>3</v>
          </cell>
          <cell r="BP43">
            <v>5</v>
          </cell>
          <cell r="BQ43">
            <v>22</v>
          </cell>
          <cell r="BR43">
            <v>6</v>
          </cell>
          <cell r="BS43">
            <v>7</v>
          </cell>
          <cell r="BT43">
            <v>172</v>
          </cell>
          <cell r="BU43">
            <v>34</v>
          </cell>
          <cell r="BW43">
            <v>18</v>
          </cell>
          <cell r="BX43">
            <v>3</v>
          </cell>
          <cell r="BY43">
            <v>8</v>
          </cell>
          <cell r="CA43">
            <v>11</v>
          </cell>
          <cell r="CB43">
            <v>1</v>
          </cell>
          <cell r="CC43">
            <v>1</v>
          </cell>
          <cell r="CD43">
            <v>0</v>
          </cell>
          <cell r="CF43">
            <v>0</v>
          </cell>
          <cell r="CH43">
            <v>0</v>
          </cell>
          <cell r="CI43">
            <v>0</v>
          </cell>
          <cell r="CL43">
            <v>0</v>
          </cell>
          <cell r="CR43">
            <v>0</v>
          </cell>
          <cell r="CU43">
            <v>3</v>
          </cell>
          <cell r="CV43">
            <v>1</v>
          </cell>
          <cell r="CW43">
            <v>0</v>
          </cell>
          <cell r="CY43">
            <v>1</v>
          </cell>
          <cell r="CZ43">
            <v>0</v>
          </cell>
          <cell r="DE43">
            <v>2</v>
          </cell>
          <cell r="DF43">
            <v>3</v>
          </cell>
          <cell r="DG43">
            <v>6</v>
          </cell>
          <cell r="DH43">
            <v>13</v>
          </cell>
          <cell r="DJ43">
            <v>3</v>
          </cell>
          <cell r="DM43">
            <v>0</v>
          </cell>
          <cell r="DS43">
            <v>0</v>
          </cell>
          <cell r="DU43">
            <v>0</v>
          </cell>
          <cell r="DX43">
            <v>1</v>
          </cell>
          <cell r="EB43">
            <v>0</v>
          </cell>
          <cell r="EE43">
            <v>0</v>
          </cell>
          <cell r="EH43">
            <v>1</v>
          </cell>
          <cell r="EU43">
            <v>0</v>
          </cell>
          <cell r="EW43">
            <v>1</v>
          </cell>
          <cell r="FJ43">
            <v>1</v>
          </cell>
          <cell r="GG43">
            <v>0</v>
          </cell>
          <cell r="GK43">
            <v>0</v>
          </cell>
          <cell r="GO43">
            <v>0</v>
          </cell>
          <cell r="GQ43">
            <v>0</v>
          </cell>
          <cell r="GZ43">
            <v>0</v>
          </cell>
        </row>
        <row r="44">
          <cell r="B44">
            <v>52</v>
          </cell>
          <cell r="M44">
            <v>0</v>
          </cell>
          <cell r="O44">
            <v>0</v>
          </cell>
          <cell r="R44">
            <v>1</v>
          </cell>
          <cell r="W44">
            <v>6</v>
          </cell>
          <cell r="Y44">
            <v>3</v>
          </cell>
          <cell r="Z44">
            <v>0</v>
          </cell>
          <cell r="AA44">
            <v>2</v>
          </cell>
          <cell r="AC44">
            <v>1</v>
          </cell>
          <cell r="AH44">
            <v>11</v>
          </cell>
          <cell r="AK44" t="str">
            <v>－</v>
          </cell>
          <cell r="AL44" t="str">
            <v>－</v>
          </cell>
          <cell r="AM44" t="str">
            <v>－</v>
          </cell>
          <cell r="AN44" t="str">
            <v>－</v>
          </cell>
          <cell r="AP44">
            <v>0</v>
          </cell>
          <cell r="AS44">
            <v>1</v>
          </cell>
          <cell r="BC44">
            <v>9</v>
          </cell>
          <cell r="BH44">
            <v>0</v>
          </cell>
          <cell r="BI44">
            <v>0</v>
          </cell>
          <cell r="BL44">
            <v>4</v>
          </cell>
          <cell r="BM44">
            <v>1</v>
          </cell>
          <cell r="BP44">
            <v>2</v>
          </cell>
          <cell r="BQ44">
            <v>4</v>
          </cell>
          <cell r="BS44">
            <v>1</v>
          </cell>
          <cell r="BT44">
            <v>16</v>
          </cell>
          <cell r="BU44">
            <v>2</v>
          </cell>
          <cell r="BW44">
            <v>5</v>
          </cell>
          <cell r="BX44">
            <v>0</v>
          </cell>
          <cell r="BY44">
            <v>4</v>
          </cell>
          <cell r="CA44">
            <v>0</v>
          </cell>
          <cell r="CE44">
            <v>0</v>
          </cell>
          <cell r="CF44">
            <v>0</v>
          </cell>
          <cell r="CV44">
            <v>1</v>
          </cell>
          <cell r="DC44">
            <v>1</v>
          </cell>
          <cell r="DF44">
            <v>1</v>
          </cell>
          <cell r="DG44">
            <v>1</v>
          </cell>
          <cell r="DH44">
            <v>0</v>
          </cell>
          <cell r="DI44">
            <v>1</v>
          </cell>
          <cell r="DJ44">
            <v>0</v>
          </cell>
          <cell r="EU44">
            <v>1</v>
          </cell>
          <cell r="EW44">
            <v>1</v>
          </cell>
          <cell r="FK44">
            <v>0</v>
          </cell>
          <cell r="GA44">
            <v>2</v>
          </cell>
        </row>
        <row r="45">
          <cell r="B45">
            <v>53</v>
          </cell>
          <cell r="M45">
            <v>1</v>
          </cell>
          <cell r="O45">
            <v>0</v>
          </cell>
          <cell r="W45">
            <v>2</v>
          </cell>
          <cell r="Y45">
            <v>2</v>
          </cell>
          <cell r="Z45">
            <v>1</v>
          </cell>
          <cell r="AA45">
            <v>1</v>
          </cell>
          <cell r="AC45">
            <v>3</v>
          </cell>
          <cell r="AE45">
            <v>1</v>
          </cell>
          <cell r="AH45">
            <v>6</v>
          </cell>
          <cell r="AK45" t="str">
            <v>－</v>
          </cell>
          <cell r="AL45" t="str">
            <v>－</v>
          </cell>
          <cell r="AM45" t="str">
            <v>－</v>
          </cell>
          <cell r="AN45" t="str">
            <v>－</v>
          </cell>
          <cell r="AP45">
            <v>0</v>
          </cell>
          <cell r="AY45">
            <v>0</v>
          </cell>
          <cell r="BA45">
            <v>0</v>
          </cell>
          <cell r="BE45">
            <v>0</v>
          </cell>
          <cell r="BL45">
            <v>2</v>
          </cell>
          <cell r="BM45">
            <v>2</v>
          </cell>
          <cell r="BQ45">
            <v>1</v>
          </cell>
          <cell r="BT45">
            <v>8</v>
          </cell>
          <cell r="BU45">
            <v>1</v>
          </cell>
          <cell r="BW45">
            <v>2</v>
          </cell>
          <cell r="BY45">
            <v>1</v>
          </cell>
          <cell r="CA45">
            <v>0</v>
          </cell>
          <cell r="CB45">
            <v>1</v>
          </cell>
          <cell r="CR45">
            <v>0</v>
          </cell>
          <cell r="DF45">
            <v>0</v>
          </cell>
          <cell r="DG45">
            <v>2</v>
          </cell>
          <cell r="DS45">
            <v>0</v>
          </cell>
        </row>
        <row r="46">
          <cell r="B46">
            <v>54</v>
          </cell>
          <cell r="P46">
            <v>0</v>
          </cell>
          <cell r="Q46">
            <v>0</v>
          </cell>
          <cell r="W46">
            <v>3</v>
          </cell>
          <cell r="Y46">
            <v>1</v>
          </cell>
          <cell r="Z46">
            <v>5</v>
          </cell>
          <cell r="AA46">
            <v>1</v>
          </cell>
          <cell r="AC46">
            <v>27</v>
          </cell>
          <cell r="AD46">
            <v>1</v>
          </cell>
          <cell r="AG46">
            <v>1</v>
          </cell>
          <cell r="AH46">
            <v>55</v>
          </cell>
          <cell r="AI46">
            <v>2</v>
          </cell>
          <cell r="AK46" t="str">
            <v>－</v>
          </cell>
          <cell r="AL46" t="str">
            <v>－</v>
          </cell>
          <cell r="AM46" t="str">
            <v>－</v>
          </cell>
          <cell r="AN46" t="str">
            <v>－</v>
          </cell>
          <cell r="AS46">
            <v>2</v>
          </cell>
          <cell r="AU46">
            <v>2</v>
          </cell>
          <cell r="AW46">
            <v>1</v>
          </cell>
          <cell r="AX46">
            <v>5</v>
          </cell>
          <cell r="AY46">
            <v>2</v>
          </cell>
          <cell r="BB46">
            <v>1</v>
          </cell>
          <cell r="BC46">
            <v>1</v>
          </cell>
          <cell r="BE46">
            <v>0</v>
          </cell>
          <cell r="BG46">
            <v>0</v>
          </cell>
          <cell r="BH46">
            <v>1</v>
          </cell>
          <cell r="BL46">
            <v>13</v>
          </cell>
          <cell r="BM46">
            <v>11</v>
          </cell>
          <cell r="BN46">
            <v>3</v>
          </cell>
          <cell r="BP46">
            <v>8</v>
          </cell>
          <cell r="BQ46">
            <v>12</v>
          </cell>
          <cell r="BR46">
            <v>0</v>
          </cell>
          <cell r="BS46">
            <v>5</v>
          </cell>
          <cell r="BT46">
            <v>114</v>
          </cell>
          <cell r="BU46">
            <v>22</v>
          </cell>
          <cell r="BW46">
            <v>7</v>
          </cell>
          <cell r="BX46">
            <v>13</v>
          </cell>
          <cell r="BY46">
            <v>13</v>
          </cell>
          <cell r="BZ46">
            <v>1</v>
          </cell>
          <cell r="CA46">
            <v>2</v>
          </cell>
          <cell r="CB46">
            <v>0</v>
          </cell>
          <cell r="CI46">
            <v>0</v>
          </cell>
          <cell r="CO46">
            <v>1</v>
          </cell>
          <cell r="CY46">
            <v>1</v>
          </cell>
          <cell r="CZ46">
            <v>1</v>
          </cell>
          <cell r="DE46">
            <v>0</v>
          </cell>
          <cell r="DF46">
            <v>2</v>
          </cell>
          <cell r="DG46">
            <v>1</v>
          </cell>
          <cell r="DH46">
            <v>0</v>
          </cell>
          <cell r="DJ46">
            <v>1</v>
          </cell>
          <cell r="DL46">
            <v>1</v>
          </cell>
          <cell r="DO46">
            <v>1</v>
          </cell>
          <cell r="DP46">
            <v>1</v>
          </cell>
          <cell r="DS46">
            <v>7</v>
          </cell>
          <cell r="DT46">
            <v>1</v>
          </cell>
          <cell r="DX46">
            <v>0</v>
          </cell>
          <cell r="EB46">
            <v>0</v>
          </cell>
          <cell r="EH46">
            <v>1</v>
          </cell>
          <cell r="EU46">
            <v>6</v>
          </cell>
          <cell r="FU46">
            <v>1</v>
          </cell>
        </row>
        <row r="47">
          <cell r="B47">
            <v>61</v>
          </cell>
          <cell r="E47">
            <v>0</v>
          </cell>
          <cell r="L47">
            <v>4</v>
          </cell>
          <cell r="O47">
            <v>4</v>
          </cell>
          <cell r="W47">
            <v>2</v>
          </cell>
          <cell r="Y47">
            <v>6</v>
          </cell>
          <cell r="Z47">
            <v>9</v>
          </cell>
          <cell r="AA47">
            <v>5</v>
          </cell>
          <cell r="AC47">
            <v>27</v>
          </cell>
          <cell r="AD47">
            <v>1</v>
          </cell>
          <cell r="AE47">
            <v>2</v>
          </cell>
          <cell r="AF47">
            <v>1</v>
          </cell>
          <cell r="AH47">
            <v>6</v>
          </cell>
          <cell r="AK47">
            <v>6</v>
          </cell>
          <cell r="AO47" t="str">
            <v>－</v>
          </cell>
          <cell r="AP47" t="str">
            <v>－</v>
          </cell>
          <cell r="AQ47" t="str">
            <v>－</v>
          </cell>
          <cell r="AR47" t="str">
            <v>－</v>
          </cell>
          <cell r="AS47">
            <v>5</v>
          </cell>
          <cell r="AU47">
            <v>3</v>
          </cell>
          <cell r="AV47">
            <v>0</v>
          </cell>
          <cell r="AX47">
            <v>1</v>
          </cell>
          <cell r="AY47">
            <v>14</v>
          </cell>
          <cell r="AZ47">
            <v>1</v>
          </cell>
          <cell r="BA47">
            <v>1</v>
          </cell>
          <cell r="BC47">
            <v>36</v>
          </cell>
          <cell r="BE47">
            <v>19</v>
          </cell>
          <cell r="BF47">
            <v>1</v>
          </cell>
          <cell r="BG47">
            <v>0</v>
          </cell>
          <cell r="BH47">
            <v>4</v>
          </cell>
          <cell r="BI47">
            <v>8</v>
          </cell>
          <cell r="BJ47">
            <v>2</v>
          </cell>
          <cell r="BL47">
            <v>52</v>
          </cell>
          <cell r="BM47">
            <v>19</v>
          </cell>
          <cell r="BN47">
            <v>2</v>
          </cell>
          <cell r="BP47">
            <v>28</v>
          </cell>
          <cell r="BQ47">
            <v>47</v>
          </cell>
          <cell r="BR47">
            <v>2</v>
          </cell>
          <cell r="BS47">
            <v>24</v>
          </cell>
          <cell r="BT47">
            <v>398</v>
          </cell>
          <cell r="BU47">
            <v>46</v>
          </cell>
          <cell r="BW47">
            <v>47</v>
          </cell>
          <cell r="BX47">
            <v>21</v>
          </cell>
          <cell r="BY47">
            <v>30</v>
          </cell>
          <cell r="BZ47">
            <v>10</v>
          </cell>
          <cell r="CA47">
            <v>0</v>
          </cell>
          <cell r="CB47">
            <v>1</v>
          </cell>
          <cell r="CC47">
            <v>1</v>
          </cell>
          <cell r="CH47">
            <v>1</v>
          </cell>
          <cell r="CI47">
            <v>1</v>
          </cell>
          <cell r="CK47">
            <v>0</v>
          </cell>
          <cell r="CL47">
            <v>2</v>
          </cell>
          <cell r="CO47">
            <v>2</v>
          </cell>
          <cell r="CP47">
            <v>1</v>
          </cell>
          <cell r="CR47">
            <v>5</v>
          </cell>
          <cell r="CT47">
            <v>1</v>
          </cell>
          <cell r="CU47">
            <v>6</v>
          </cell>
          <cell r="CV47">
            <v>1</v>
          </cell>
          <cell r="CW47">
            <v>2</v>
          </cell>
          <cell r="CZ47">
            <v>1</v>
          </cell>
          <cell r="DB47">
            <v>1</v>
          </cell>
          <cell r="DD47">
            <v>0</v>
          </cell>
          <cell r="DE47">
            <v>7</v>
          </cell>
          <cell r="DF47">
            <v>1</v>
          </cell>
          <cell r="DG47">
            <v>6</v>
          </cell>
          <cell r="DH47">
            <v>5</v>
          </cell>
          <cell r="DI47">
            <v>1</v>
          </cell>
          <cell r="DJ47">
            <v>6</v>
          </cell>
          <cell r="DL47">
            <v>1</v>
          </cell>
          <cell r="DN47">
            <v>2</v>
          </cell>
          <cell r="DP47">
            <v>1</v>
          </cell>
          <cell r="DS47">
            <v>9</v>
          </cell>
          <cell r="DT47">
            <v>1</v>
          </cell>
          <cell r="DU47">
            <v>1</v>
          </cell>
          <cell r="DX47">
            <v>4</v>
          </cell>
          <cell r="EA47">
            <v>2</v>
          </cell>
          <cell r="EB47">
            <v>1</v>
          </cell>
          <cell r="EC47">
            <v>1</v>
          </cell>
          <cell r="ED47">
            <v>1</v>
          </cell>
          <cell r="EH47">
            <v>4</v>
          </cell>
          <cell r="EM47">
            <v>0</v>
          </cell>
          <cell r="EU47">
            <v>1</v>
          </cell>
          <cell r="EW47">
            <v>1</v>
          </cell>
          <cell r="EX47">
            <v>1</v>
          </cell>
          <cell r="EZ47">
            <v>1</v>
          </cell>
          <cell r="FA47">
            <v>0</v>
          </cell>
          <cell r="FF47">
            <v>0</v>
          </cell>
          <cell r="FI47">
            <v>1</v>
          </cell>
          <cell r="FL47">
            <v>0</v>
          </cell>
          <cell r="FP47">
            <v>0</v>
          </cell>
          <cell r="FT47">
            <v>2</v>
          </cell>
          <cell r="FX47">
            <v>1</v>
          </cell>
          <cell r="GA47">
            <v>0</v>
          </cell>
          <cell r="GB47">
            <v>1</v>
          </cell>
          <cell r="GG47">
            <v>0</v>
          </cell>
          <cell r="GK47">
            <v>0</v>
          </cell>
          <cell r="GO47">
            <v>1</v>
          </cell>
          <cell r="GT47">
            <v>1</v>
          </cell>
          <cell r="GZ47">
            <v>0</v>
          </cell>
        </row>
        <row r="48">
          <cell r="B48">
            <v>62</v>
          </cell>
          <cell r="H48">
            <v>0</v>
          </cell>
          <cell r="M48">
            <v>0</v>
          </cell>
          <cell r="O48">
            <v>0</v>
          </cell>
          <cell r="R48">
            <v>0</v>
          </cell>
          <cell r="W48">
            <v>0</v>
          </cell>
          <cell r="Y48">
            <v>4</v>
          </cell>
          <cell r="Z48">
            <v>6</v>
          </cell>
          <cell r="AA48">
            <v>0</v>
          </cell>
          <cell r="AC48">
            <v>0</v>
          </cell>
          <cell r="AK48">
            <v>4</v>
          </cell>
          <cell r="AL48">
            <v>0</v>
          </cell>
          <cell r="AM48">
            <v>0</v>
          </cell>
          <cell r="AO48" t="str">
            <v>－</v>
          </cell>
          <cell r="AP48" t="str">
            <v>－</v>
          </cell>
          <cell r="AQ48" t="str">
            <v>－</v>
          </cell>
          <cell r="AR48" t="str">
            <v>－</v>
          </cell>
          <cell r="AS48">
            <v>3</v>
          </cell>
          <cell r="AU48">
            <v>7</v>
          </cell>
          <cell r="AX48">
            <v>1</v>
          </cell>
          <cell r="AY48">
            <v>0</v>
          </cell>
          <cell r="AZ48">
            <v>1</v>
          </cell>
          <cell r="BC48">
            <v>6</v>
          </cell>
          <cell r="BH48">
            <v>3</v>
          </cell>
          <cell r="BI48">
            <v>0</v>
          </cell>
          <cell r="BL48">
            <v>14</v>
          </cell>
          <cell r="BM48">
            <v>7</v>
          </cell>
          <cell r="BN48">
            <v>4</v>
          </cell>
          <cell r="BP48">
            <v>4</v>
          </cell>
          <cell r="BQ48">
            <v>12</v>
          </cell>
          <cell r="BR48">
            <v>1</v>
          </cell>
          <cell r="BS48">
            <v>9</v>
          </cell>
          <cell r="BT48">
            <v>56</v>
          </cell>
          <cell r="BU48">
            <v>21</v>
          </cell>
          <cell r="BW48">
            <v>7</v>
          </cell>
          <cell r="BX48">
            <v>4</v>
          </cell>
          <cell r="BY48">
            <v>5</v>
          </cell>
          <cell r="BZ48">
            <v>2</v>
          </cell>
          <cell r="CA48">
            <v>30</v>
          </cell>
          <cell r="CC48">
            <v>4</v>
          </cell>
          <cell r="CD48">
            <v>1</v>
          </cell>
          <cell r="CE48">
            <v>1</v>
          </cell>
          <cell r="CF48">
            <v>31</v>
          </cell>
          <cell r="CH48">
            <v>0</v>
          </cell>
          <cell r="CJ48">
            <v>0</v>
          </cell>
          <cell r="CL48">
            <v>1</v>
          </cell>
          <cell r="CP48">
            <v>0</v>
          </cell>
          <cell r="CR48">
            <v>1</v>
          </cell>
          <cell r="CS48">
            <v>1</v>
          </cell>
          <cell r="CU48">
            <v>3</v>
          </cell>
          <cell r="CW48">
            <v>0</v>
          </cell>
          <cell r="CY48">
            <v>1</v>
          </cell>
          <cell r="DE48">
            <v>2</v>
          </cell>
          <cell r="DF48">
            <v>8</v>
          </cell>
          <cell r="DG48">
            <v>3</v>
          </cell>
          <cell r="DH48">
            <v>1</v>
          </cell>
          <cell r="DJ48">
            <v>2</v>
          </cell>
          <cell r="DK48">
            <v>1</v>
          </cell>
          <cell r="DO48">
            <v>0</v>
          </cell>
          <cell r="DQ48">
            <v>0</v>
          </cell>
          <cell r="DS48">
            <v>2</v>
          </cell>
          <cell r="DU48">
            <v>0</v>
          </cell>
          <cell r="DX48">
            <v>1</v>
          </cell>
          <cell r="EA48">
            <v>1</v>
          </cell>
          <cell r="EB48">
            <v>0</v>
          </cell>
          <cell r="EC48">
            <v>0</v>
          </cell>
          <cell r="EN48">
            <v>4</v>
          </cell>
          <cell r="EX48">
            <v>7</v>
          </cell>
          <cell r="FT48">
            <v>0</v>
          </cell>
          <cell r="GA48">
            <v>0</v>
          </cell>
        </row>
        <row r="49">
          <cell r="B49">
            <v>63</v>
          </cell>
          <cell r="L49">
            <v>0</v>
          </cell>
          <cell r="W49">
            <v>3</v>
          </cell>
          <cell r="Y49">
            <v>3</v>
          </cell>
          <cell r="Z49">
            <v>0</v>
          </cell>
          <cell r="AA49">
            <v>1</v>
          </cell>
          <cell r="AC49">
            <v>3</v>
          </cell>
          <cell r="AD49">
            <v>1</v>
          </cell>
          <cell r="AF49">
            <v>0</v>
          </cell>
          <cell r="AG49">
            <v>4</v>
          </cell>
          <cell r="AH49">
            <v>45</v>
          </cell>
          <cell r="AO49" t="str">
            <v>－</v>
          </cell>
          <cell r="AP49" t="str">
            <v>－</v>
          </cell>
          <cell r="AQ49" t="str">
            <v>－</v>
          </cell>
          <cell r="AR49" t="str">
            <v>－</v>
          </cell>
          <cell r="AS49">
            <v>6</v>
          </cell>
          <cell r="AU49">
            <v>0</v>
          </cell>
          <cell r="AV49">
            <v>0</v>
          </cell>
          <cell r="AY49">
            <v>1</v>
          </cell>
          <cell r="BA49">
            <v>1</v>
          </cell>
          <cell r="BC49">
            <v>2</v>
          </cell>
          <cell r="BE49">
            <v>2</v>
          </cell>
          <cell r="BG49">
            <v>1</v>
          </cell>
          <cell r="BH49">
            <v>6</v>
          </cell>
          <cell r="BL49">
            <v>29</v>
          </cell>
          <cell r="BM49">
            <v>4</v>
          </cell>
          <cell r="BP49">
            <v>13</v>
          </cell>
          <cell r="BQ49">
            <v>15</v>
          </cell>
          <cell r="BR49">
            <v>1</v>
          </cell>
          <cell r="BS49">
            <v>4</v>
          </cell>
          <cell r="BT49">
            <v>135</v>
          </cell>
          <cell r="BU49">
            <v>20</v>
          </cell>
          <cell r="BW49">
            <v>26</v>
          </cell>
          <cell r="BX49">
            <v>8</v>
          </cell>
          <cell r="BY49">
            <v>12</v>
          </cell>
          <cell r="BZ49">
            <v>1</v>
          </cell>
          <cell r="CH49">
            <v>1</v>
          </cell>
          <cell r="CI49">
            <v>0</v>
          </cell>
          <cell r="CR49">
            <v>2</v>
          </cell>
          <cell r="CT49">
            <v>1</v>
          </cell>
          <cell r="CV49">
            <v>1</v>
          </cell>
          <cell r="CW49">
            <v>1</v>
          </cell>
          <cell r="DE49">
            <v>3</v>
          </cell>
          <cell r="DF49">
            <v>2</v>
          </cell>
          <cell r="DG49">
            <v>2</v>
          </cell>
          <cell r="DH49">
            <v>4</v>
          </cell>
          <cell r="DI49">
            <v>1</v>
          </cell>
          <cell r="DJ49">
            <v>2</v>
          </cell>
          <cell r="DK49">
            <v>0</v>
          </cell>
          <cell r="DL49">
            <v>2</v>
          </cell>
          <cell r="DP49">
            <v>1</v>
          </cell>
          <cell r="DS49">
            <v>0</v>
          </cell>
          <cell r="DT49">
            <v>1</v>
          </cell>
          <cell r="DX49">
            <v>4</v>
          </cell>
          <cell r="DY49">
            <v>1</v>
          </cell>
          <cell r="DZ49">
            <v>0</v>
          </cell>
          <cell r="EC49">
            <v>0</v>
          </cell>
          <cell r="ED49">
            <v>1</v>
          </cell>
          <cell r="EG49">
            <v>0</v>
          </cell>
          <cell r="EH49">
            <v>1</v>
          </cell>
          <cell r="EM49">
            <v>1</v>
          </cell>
          <cell r="EP49">
            <v>2</v>
          </cell>
          <cell r="EU49">
            <v>1</v>
          </cell>
          <cell r="EV49">
            <v>1</v>
          </cell>
          <cell r="EW49">
            <v>2</v>
          </cell>
          <cell r="EX49">
            <v>0</v>
          </cell>
          <cell r="FT49">
            <v>1</v>
          </cell>
          <cell r="FW49">
            <v>0</v>
          </cell>
          <cell r="FZ49">
            <v>1</v>
          </cell>
        </row>
        <row r="50">
          <cell r="B50">
            <v>64</v>
          </cell>
          <cell r="E50">
            <v>1</v>
          </cell>
          <cell r="L50">
            <v>0</v>
          </cell>
          <cell r="S50">
            <v>0</v>
          </cell>
          <cell r="AA50">
            <v>0</v>
          </cell>
          <cell r="AC50">
            <v>1</v>
          </cell>
          <cell r="AK50">
            <v>0</v>
          </cell>
          <cell r="AO50" t="str">
            <v>－</v>
          </cell>
          <cell r="AP50" t="str">
            <v>－</v>
          </cell>
          <cell r="AQ50" t="str">
            <v>－</v>
          </cell>
          <cell r="AR50" t="str">
            <v>－</v>
          </cell>
          <cell r="AS50">
            <v>6</v>
          </cell>
          <cell r="AU50">
            <v>1</v>
          </cell>
          <cell r="AY50">
            <v>0</v>
          </cell>
          <cell r="AZ50">
            <v>2</v>
          </cell>
          <cell r="BL50">
            <v>10</v>
          </cell>
          <cell r="BM50">
            <v>4</v>
          </cell>
          <cell r="BP50">
            <v>3</v>
          </cell>
          <cell r="BQ50">
            <v>4</v>
          </cell>
          <cell r="BR50">
            <v>0</v>
          </cell>
          <cell r="BS50">
            <v>1</v>
          </cell>
          <cell r="BT50">
            <v>54</v>
          </cell>
          <cell r="BU50">
            <v>12</v>
          </cell>
          <cell r="BW50">
            <v>1</v>
          </cell>
          <cell r="BX50">
            <v>1</v>
          </cell>
          <cell r="BY50">
            <v>14</v>
          </cell>
          <cell r="BZ50">
            <v>1</v>
          </cell>
          <cell r="CE50">
            <v>1</v>
          </cell>
          <cell r="CJ50">
            <v>1</v>
          </cell>
          <cell r="CL50">
            <v>2</v>
          </cell>
          <cell r="CT50">
            <v>4</v>
          </cell>
          <cell r="CW50">
            <v>2</v>
          </cell>
          <cell r="DE50">
            <v>2</v>
          </cell>
          <cell r="DG50">
            <v>1</v>
          </cell>
          <cell r="EX50">
            <v>1</v>
          </cell>
          <cell r="FT50">
            <v>1</v>
          </cell>
        </row>
        <row r="51">
          <cell r="B51">
            <v>71</v>
          </cell>
          <cell r="E51">
            <v>1</v>
          </cell>
          <cell r="L51">
            <v>1</v>
          </cell>
          <cell r="O51">
            <v>4</v>
          </cell>
          <cell r="W51">
            <v>0</v>
          </cell>
          <cell r="Y51">
            <v>7</v>
          </cell>
          <cell r="Z51">
            <v>8</v>
          </cell>
          <cell r="AA51">
            <v>2</v>
          </cell>
          <cell r="AB51">
            <v>0</v>
          </cell>
          <cell r="AC51">
            <v>21</v>
          </cell>
          <cell r="AD51">
            <v>11</v>
          </cell>
          <cell r="AE51">
            <v>1</v>
          </cell>
          <cell r="AF51">
            <v>1</v>
          </cell>
          <cell r="AG51">
            <v>1</v>
          </cell>
          <cell r="AH51">
            <v>289</v>
          </cell>
          <cell r="AI51">
            <v>8</v>
          </cell>
          <cell r="AJ51">
            <v>6</v>
          </cell>
          <cell r="AK51">
            <v>8</v>
          </cell>
          <cell r="AL51">
            <v>1</v>
          </cell>
          <cell r="AN51">
            <v>2</v>
          </cell>
          <cell r="AO51">
            <v>5</v>
          </cell>
          <cell r="AP51">
            <v>3</v>
          </cell>
          <cell r="AQ51">
            <v>6</v>
          </cell>
          <cell r="AR51">
            <v>6</v>
          </cell>
          <cell r="AS51" t="str">
            <v>－</v>
          </cell>
          <cell r="AT51" t="str">
            <v>－</v>
          </cell>
          <cell r="AU51" t="str">
            <v>－</v>
          </cell>
          <cell r="AV51" t="str">
            <v>－</v>
          </cell>
          <cell r="AW51" t="str">
            <v>－</v>
          </cell>
          <cell r="AX51" t="str">
            <v>－</v>
          </cell>
          <cell r="AY51">
            <v>1</v>
          </cell>
          <cell r="AZ51">
            <v>6</v>
          </cell>
          <cell r="BC51">
            <v>16</v>
          </cell>
          <cell r="BD51">
            <v>2</v>
          </cell>
          <cell r="BE51">
            <v>24</v>
          </cell>
          <cell r="BG51">
            <v>2</v>
          </cell>
          <cell r="BH51">
            <v>11</v>
          </cell>
          <cell r="BI51">
            <v>4</v>
          </cell>
          <cell r="BK51">
            <v>0</v>
          </cell>
          <cell r="BL51">
            <v>86</v>
          </cell>
          <cell r="BM51">
            <v>16</v>
          </cell>
          <cell r="BN51">
            <v>3</v>
          </cell>
          <cell r="BP51">
            <v>5</v>
          </cell>
          <cell r="BQ51">
            <v>83</v>
          </cell>
          <cell r="BR51">
            <v>1</v>
          </cell>
          <cell r="BS51">
            <v>6</v>
          </cell>
          <cell r="BT51">
            <v>352</v>
          </cell>
          <cell r="BU51">
            <v>55</v>
          </cell>
          <cell r="BW51">
            <v>57</v>
          </cell>
          <cell r="BX51">
            <v>37</v>
          </cell>
          <cell r="BY51">
            <v>18</v>
          </cell>
          <cell r="BZ51">
            <v>4</v>
          </cell>
          <cell r="CA51">
            <v>0</v>
          </cell>
          <cell r="CB51">
            <v>4</v>
          </cell>
          <cell r="CC51">
            <v>0</v>
          </cell>
          <cell r="CH51">
            <v>0</v>
          </cell>
          <cell r="CJ51">
            <v>1</v>
          </cell>
          <cell r="CK51">
            <v>3</v>
          </cell>
          <cell r="CL51">
            <v>1</v>
          </cell>
          <cell r="CO51">
            <v>4</v>
          </cell>
          <cell r="CP51">
            <v>0</v>
          </cell>
          <cell r="CR51">
            <v>3</v>
          </cell>
          <cell r="CS51">
            <v>1</v>
          </cell>
          <cell r="CT51">
            <v>0</v>
          </cell>
          <cell r="CU51">
            <v>2</v>
          </cell>
          <cell r="CV51">
            <v>5</v>
          </cell>
          <cell r="CW51">
            <v>3</v>
          </cell>
          <cell r="CZ51">
            <v>3</v>
          </cell>
          <cell r="DA51">
            <v>1</v>
          </cell>
          <cell r="DC51">
            <v>1</v>
          </cell>
          <cell r="DE51">
            <v>1</v>
          </cell>
          <cell r="DF51">
            <v>3</v>
          </cell>
          <cell r="DG51">
            <v>7</v>
          </cell>
          <cell r="DH51">
            <v>2</v>
          </cell>
          <cell r="DJ51">
            <v>4</v>
          </cell>
          <cell r="DK51">
            <v>1</v>
          </cell>
          <cell r="DL51">
            <v>3</v>
          </cell>
          <cell r="DM51">
            <v>2</v>
          </cell>
          <cell r="DP51">
            <v>4</v>
          </cell>
          <cell r="DS51">
            <v>4</v>
          </cell>
          <cell r="DT51">
            <v>0</v>
          </cell>
          <cell r="DX51">
            <v>13</v>
          </cell>
          <cell r="DY51">
            <v>2</v>
          </cell>
          <cell r="EB51">
            <v>7</v>
          </cell>
          <cell r="EC51">
            <v>4</v>
          </cell>
          <cell r="ED51">
            <v>1</v>
          </cell>
          <cell r="EH51">
            <v>5</v>
          </cell>
          <cell r="EM51">
            <v>1</v>
          </cell>
          <cell r="EN51">
            <v>1</v>
          </cell>
          <cell r="EP51">
            <v>1</v>
          </cell>
          <cell r="EQ51">
            <v>0</v>
          </cell>
          <cell r="EU51">
            <v>1</v>
          </cell>
          <cell r="EW51">
            <v>2</v>
          </cell>
          <cell r="EZ51">
            <v>1</v>
          </cell>
          <cell r="FA51">
            <v>2</v>
          </cell>
          <cell r="FF51">
            <v>2</v>
          </cell>
          <cell r="FI51">
            <v>2</v>
          </cell>
          <cell r="FK51">
            <v>1</v>
          </cell>
          <cell r="FP51">
            <v>0</v>
          </cell>
          <cell r="FT51">
            <v>3</v>
          </cell>
          <cell r="FV51">
            <v>1</v>
          </cell>
          <cell r="FX51">
            <v>1</v>
          </cell>
          <cell r="GA51">
            <v>0</v>
          </cell>
          <cell r="GG51">
            <v>2</v>
          </cell>
          <cell r="GK51">
            <v>1</v>
          </cell>
          <cell r="GN51">
            <v>2</v>
          </cell>
          <cell r="GO51">
            <v>0</v>
          </cell>
          <cell r="GZ51">
            <v>2</v>
          </cell>
        </row>
        <row r="52">
          <cell r="B52">
            <v>72</v>
          </cell>
          <cell r="Z52">
            <v>5</v>
          </cell>
          <cell r="AC52">
            <v>2</v>
          </cell>
          <cell r="AE52">
            <v>1</v>
          </cell>
          <cell r="AG52">
            <v>1</v>
          </cell>
          <cell r="AH52">
            <v>29</v>
          </cell>
          <cell r="AI52">
            <v>1</v>
          </cell>
          <cell r="AK52">
            <v>1</v>
          </cell>
          <cell r="AS52" t="str">
            <v>－</v>
          </cell>
          <cell r="AT52" t="str">
            <v>－</v>
          </cell>
          <cell r="AU52" t="str">
            <v>－</v>
          </cell>
          <cell r="AV52" t="str">
            <v>－</v>
          </cell>
          <cell r="AW52" t="str">
            <v>－</v>
          </cell>
          <cell r="AX52" t="str">
            <v>－</v>
          </cell>
          <cell r="AY52">
            <v>35</v>
          </cell>
          <cell r="AZ52">
            <v>9</v>
          </cell>
          <cell r="BA52">
            <v>2</v>
          </cell>
          <cell r="BL52">
            <v>26</v>
          </cell>
          <cell r="BM52">
            <v>8</v>
          </cell>
          <cell r="BN52">
            <v>1</v>
          </cell>
          <cell r="BP52">
            <v>8</v>
          </cell>
          <cell r="BQ52">
            <v>35</v>
          </cell>
          <cell r="BR52">
            <v>2</v>
          </cell>
          <cell r="BS52">
            <v>7</v>
          </cell>
          <cell r="BT52">
            <v>238</v>
          </cell>
          <cell r="BU52">
            <v>23</v>
          </cell>
          <cell r="BW52">
            <v>22</v>
          </cell>
          <cell r="BX52">
            <v>18</v>
          </cell>
          <cell r="BY52">
            <v>24</v>
          </cell>
          <cell r="BZ52">
            <v>1</v>
          </cell>
          <cell r="CC52">
            <v>0</v>
          </cell>
          <cell r="CE52">
            <v>1</v>
          </cell>
          <cell r="CL52">
            <v>0</v>
          </cell>
          <cell r="CN52">
            <v>1</v>
          </cell>
          <cell r="CO52">
            <v>1</v>
          </cell>
          <cell r="CQ52">
            <v>0</v>
          </cell>
          <cell r="CR52">
            <v>2</v>
          </cell>
          <cell r="CS52">
            <v>1</v>
          </cell>
          <cell r="CU52">
            <v>0</v>
          </cell>
          <cell r="CV52">
            <v>2</v>
          </cell>
          <cell r="CW52">
            <v>0</v>
          </cell>
          <cell r="CZ52">
            <v>2</v>
          </cell>
          <cell r="DE52">
            <v>1</v>
          </cell>
          <cell r="DF52">
            <v>1</v>
          </cell>
          <cell r="DG52">
            <v>6</v>
          </cell>
          <cell r="DH52">
            <v>11</v>
          </cell>
          <cell r="DI52">
            <v>1</v>
          </cell>
          <cell r="DJ52">
            <v>9</v>
          </cell>
          <cell r="DL52">
            <v>1</v>
          </cell>
          <cell r="DM52">
            <v>1</v>
          </cell>
          <cell r="DP52">
            <v>2</v>
          </cell>
          <cell r="DS52">
            <v>7</v>
          </cell>
          <cell r="DU52">
            <v>0</v>
          </cell>
          <cell r="DX52">
            <v>7</v>
          </cell>
          <cell r="DY52">
            <v>5</v>
          </cell>
          <cell r="DZ52">
            <v>4</v>
          </cell>
          <cell r="EA52">
            <v>3</v>
          </cell>
          <cell r="EB52">
            <v>5</v>
          </cell>
          <cell r="EC52">
            <v>3</v>
          </cell>
          <cell r="EK52">
            <v>0</v>
          </cell>
          <cell r="EP52">
            <v>2</v>
          </cell>
          <cell r="EU52">
            <v>2</v>
          </cell>
          <cell r="EW52">
            <v>4</v>
          </cell>
          <cell r="FD52">
            <v>5</v>
          </cell>
          <cell r="FI52">
            <v>2</v>
          </cell>
          <cell r="FJ52">
            <v>3</v>
          </cell>
          <cell r="FL52">
            <v>3</v>
          </cell>
          <cell r="FT52">
            <v>3</v>
          </cell>
          <cell r="FU52">
            <v>1</v>
          </cell>
          <cell r="GA52">
            <v>1</v>
          </cell>
          <cell r="GB52">
            <v>0</v>
          </cell>
          <cell r="GG52">
            <v>0</v>
          </cell>
          <cell r="GQ52">
            <v>0</v>
          </cell>
          <cell r="HB52">
            <v>0</v>
          </cell>
        </row>
        <row r="53">
          <cell r="B53">
            <v>73</v>
          </cell>
          <cell r="O53">
            <v>1</v>
          </cell>
          <cell r="W53">
            <v>5</v>
          </cell>
          <cell r="X53">
            <v>1</v>
          </cell>
          <cell r="Y53">
            <v>3</v>
          </cell>
          <cell r="Z53">
            <v>6</v>
          </cell>
          <cell r="AA53">
            <v>0</v>
          </cell>
          <cell r="AC53">
            <v>31</v>
          </cell>
          <cell r="AD53">
            <v>2</v>
          </cell>
          <cell r="AE53">
            <v>1</v>
          </cell>
          <cell r="AH53">
            <v>337</v>
          </cell>
          <cell r="AI53">
            <v>0</v>
          </cell>
          <cell r="AJ53">
            <v>2</v>
          </cell>
          <cell r="AK53">
            <v>8</v>
          </cell>
          <cell r="AN53">
            <v>2</v>
          </cell>
          <cell r="AO53">
            <v>3</v>
          </cell>
          <cell r="AP53">
            <v>7</v>
          </cell>
          <cell r="AQ53">
            <v>0</v>
          </cell>
          <cell r="AR53">
            <v>1</v>
          </cell>
          <cell r="AS53" t="str">
            <v>－</v>
          </cell>
          <cell r="AT53" t="str">
            <v>－</v>
          </cell>
          <cell r="AU53" t="str">
            <v>－</v>
          </cell>
          <cell r="AV53" t="str">
            <v>－</v>
          </cell>
          <cell r="AW53" t="str">
            <v>－</v>
          </cell>
          <cell r="AX53" t="str">
            <v>－</v>
          </cell>
          <cell r="AZ53">
            <v>9</v>
          </cell>
          <cell r="BA53">
            <v>4</v>
          </cell>
          <cell r="BC53">
            <v>54</v>
          </cell>
          <cell r="BD53">
            <v>9</v>
          </cell>
          <cell r="BE53">
            <v>20</v>
          </cell>
          <cell r="BG53">
            <v>8</v>
          </cell>
          <cell r="BH53">
            <v>5</v>
          </cell>
          <cell r="BJ53">
            <v>1</v>
          </cell>
          <cell r="BK53">
            <v>5</v>
          </cell>
          <cell r="BL53">
            <v>161</v>
          </cell>
          <cell r="BM53">
            <v>39</v>
          </cell>
          <cell r="BN53">
            <v>7</v>
          </cell>
          <cell r="BP53">
            <v>17</v>
          </cell>
          <cell r="BQ53">
            <v>102</v>
          </cell>
          <cell r="BR53">
            <v>3</v>
          </cell>
          <cell r="BS53">
            <v>9</v>
          </cell>
          <cell r="BT53">
            <v>607</v>
          </cell>
          <cell r="BU53">
            <v>58</v>
          </cell>
          <cell r="BW53">
            <v>62</v>
          </cell>
          <cell r="BX53">
            <v>29</v>
          </cell>
          <cell r="BY53">
            <v>54</v>
          </cell>
          <cell r="BZ53">
            <v>6</v>
          </cell>
          <cell r="CA53">
            <v>1</v>
          </cell>
          <cell r="CC53">
            <v>1</v>
          </cell>
          <cell r="CF53">
            <v>0</v>
          </cell>
          <cell r="CI53">
            <v>0</v>
          </cell>
          <cell r="CL53">
            <v>2</v>
          </cell>
          <cell r="CO53">
            <v>1</v>
          </cell>
          <cell r="CP53">
            <v>1</v>
          </cell>
          <cell r="CR53">
            <v>2</v>
          </cell>
          <cell r="CS53">
            <v>1</v>
          </cell>
          <cell r="CU53">
            <v>5</v>
          </cell>
          <cell r="CV53">
            <v>7</v>
          </cell>
          <cell r="CW53">
            <v>5</v>
          </cell>
          <cell r="CZ53">
            <v>1</v>
          </cell>
          <cell r="DB53">
            <v>2</v>
          </cell>
          <cell r="DE53">
            <v>1</v>
          </cell>
          <cell r="DF53">
            <v>1</v>
          </cell>
          <cell r="DG53">
            <v>9</v>
          </cell>
          <cell r="DH53">
            <v>11</v>
          </cell>
          <cell r="DI53">
            <v>7</v>
          </cell>
          <cell r="DJ53">
            <v>7</v>
          </cell>
          <cell r="DK53">
            <v>0</v>
          </cell>
          <cell r="DL53">
            <v>2</v>
          </cell>
          <cell r="DM53">
            <v>0</v>
          </cell>
          <cell r="DP53">
            <v>0</v>
          </cell>
          <cell r="DS53">
            <v>7</v>
          </cell>
          <cell r="DT53">
            <v>3</v>
          </cell>
          <cell r="DU53">
            <v>0</v>
          </cell>
          <cell r="DX53">
            <v>11</v>
          </cell>
          <cell r="DY53">
            <v>1</v>
          </cell>
          <cell r="DZ53">
            <v>1</v>
          </cell>
          <cell r="EA53">
            <v>3</v>
          </cell>
          <cell r="EB53">
            <v>1</v>
          </cell>
          <cell r="EC53">
            <v>2</v>
          </cell>
          <cell r="ED53">
            <v>0</v>
          </cell>
          <cell r="EH53">
            <v>10</v>
          </cell>
          <cell r="EJ53">
            <v>1</v>
          </cell>
          <cell r="EN53">
            <v>0</v>
          </cell>
          <cell r="EP53">
            <v>1</v>
          </cell>
          <cell r="EU53">
            <v>5</v>
          </cell>
          <cell r="EV53">
            <v>3</v>
          </cell>
          <cell r="EW53">
            <v>6</v>
          </cell>
          <cell r="EX53">
            <v>1</v>
          </cell>
          <cell r="EZ53">
            <v>2</v>
          </cell>
          <cell r="FC53">
            <v>3</v>
          </cell>
          <cell r="FD53">
            <v>0</v>
          </cell>
          <cell r="FI53">
            <v>1</v>
          </cell>
          <cell r="FJ53">
            <v>1</v>
          </cell>
          <cell r="FK53">
            <v>1</v>
          </cell>
          <cell r="FL53">
            <v>0</v>
          </cell>
          <cell r="FT53">
            <v>5</v>
          </cell>
          <cell r="GK53">
            <v>2</v>
          </cell>
          <cell r="GL53">
            <v>3</v>
          </cell>
          <cell r="GP53">
            <v>1</v>
          </cell>
          <cell r="GQ53">
            <v>0</v>
          </cell>
          <cell r="GT53">
            <v>10</v>
          </cell>
        </row>
        <row r="54">
          <cell r="B54">
            <v>74</v>
          </cell>
          <cell r="Y54">
            <v>1</v>
          </cell>
          <cell r="AC54">
            <v>1</v>
          </cell>
          <cell r="AD54">
            <v>1</v>
          </cell>
          <cell r="AH54">
            <v>20</v>
          </cell>
          <cell r="AK54">
            <v>1</v>
          </cell>
          <cell r="AO54">
            <v>0</v>
          </cell>
          <cell r="AQ54">
            <v>0</v>
          </cell>
          <cell r="AS54" t="str">
            <v>－</v>
          </cell>
          <cell r="AT54" t="str">
            <v>－</v>
          </cell>
          <cell r="AU54" t="str">
            <v>－</v>
          </cell>
          <cell r="AV54" t="str">
            <v>－</v>
          </cell>
          <cell r="AW54" t="str">
            <v>－</v>
          </cell>
          <cell r="AX54" t="str">
            <v>－</v>
          </cell>
          <cell r="AY54">
            <v>1</v>
          </cell>
          <cell r="AZ54">
            <v>29</v>
          </cell>
          <cell r="BF54">
            <v>0</v>
          </cell>
          <cell r="BJ54">
            <v>1</v>
          </cell>
          <cell r="BL54">
            <v>63</v>
          </cell>
          <cell r="BM54">
            <v>20</v>
          </cell>
          <cell r="BN54">
            <v>1</v>
          </cell>
          <cell r="BP54">
            <v>5</v>
          </cell>
          <cell r="BQ54">
            <v>17</v>
          </cell>
          <cell r="BS54">
            <v>4</v>
          </cell>
          <cell r="BT54">
            <v>138</v>
          </cell>
          <cell r="BU54">
            <v>52</v>
          </cell>
          <cell r="BW54">
            <v>19</v>
          </cell>
          <cell r="BX54">
            <v>13</v>
          </cell>
          <cell r="BY54">
            <v>16</v>
          </cell>
          <cell r="CL54">
            <v>0</v>
          </cell>
          <cell r="CR54">
            <v>1</v>
          </cell>
          <cell r="CS54">
            <v>2</v>
          </cell>
          <cell r="CW54">
            <v>4</v>
          </cell>
          <cell r="DA54">
            <v>3</v>
          </cell>
          <cell r="DB54">
            <v>2</v>
          </cell>
          <cell r="DE54">
            <v>1</v>
          </cell>
          <cell r="DG54">
            <v>2</v>
          </cell>
          <cell r="DH54">
            <v>6</v>
          </cell>
          <cell r="DI54">
            <v>4</v>
          </cell>
          <cell r="DJ54">
            <v>3</v>
          </cell>
          <cell r="DL54">
            <v>2</v>
          </cell>
          <cell r="DO54">
            <v>1</v>
          </cell>
          <cell r="DS54">
            <v>2</v>
          </cell>
          <cell r="DT54">
            <v>4</v>
          </cell>
          <cell r="DU54">
            <v>1</v>
          </cell>
          <cell r="DX54">
            <v>5</v>
          </cell>
          <cell r="EA54">
            <v>1</v>
          </cell>
          <cell r="EB54">
            <v>2</v>
          </cell>
          <cell r="ED54">
            <v>2</v>
          </cell>
          <cell r="EJ54">
            <v>1</v>
          </cell>
          <cell r="EU54">
            <v>1</v>
          </cell>
          <cell r="EW54">
            <v>1</v>
          </cell>
          <cell r="EX54">
            <v>1</v>
          </cell>
          <cell r="FT54">
            <v>0</v>
          </cell>
          <cell r="FU54">
            <v>1</v>
          </cell>
          <cell r="FV54">
            <v>0</v>
          </cell>
          <cell r="GK54">
            <v>1</v>
          </cell>
          <cell r="GT54">
            <v>2</v>
          </cell>
          <cell r="GZ54">
            <v>1</v>
          </cell>
        </row>
        <row r="55">
          <cell r="B55">
            <v>75</v>
          </cell>
          <cell r="M55">
            <v>0</v>
          </cell>
          <cell r="Z55">
            <v>13</v>
          </cell>
          <cell r="AB55">
            <v>3</v>
          </cell>
          <cell r="AD55">
            <v>1</v>
          </cell>
          <cell r="AE55">
            <v>1</v>
          </cell>
          <cell r="AH55">
            <v>3</v>
          </cell>
          <cell r="AK55">
            <v>3</v>
          </cell>
          <cell r="AN55">
            <v>1</v>
          </cell>
          <cell r="AS55" t="str">
            <v>－</v>
          </cell>
          <cell r="AT55" t="str">
            <v>－</v>
          </cell>
          <cell r="AU55" t="str">
            <v>－</v>
          </cell>
          <cell r="AV55" t="str">
            <v>－</v>
          </cell>
          <cell r="AW55" t="str">
            <v>－</v>
          </cell>
          <cell r="AX55" t="str">
            <v>－</v>
          </cell>
          <cell r="AY55">
            <v>7</v>
          </cell>
          <cell r="AZ55">
            <v>4</v>
          </cell>
          <cell r="BA55">
            <v>2</v>
          </cell>
          <cell r="BH55">
            <v>1</v>
          </cell>
          <cell r="BL55">
            <v>19</v>
          </cell>
          <cell r="BM55">
            <v>6</v>
          </cell>
          <cell r="BP55">
            <v>15</v>
          </cell>
          <cell r="BQ55">
            <v>10</v>
          </cell>
          <cell r="BS55">
            <v>3</v>
          </cell>
          <cell r="BT55">
            <v>140</v>
          </cell>
          <cell r="BU55">
            <v>12</v>
          </cell>
          <cell r="BW55">
            <v>40</v>
          </cell>
          <cell r="BX55">
            <v>5</v>
          </cell>
          <cell r="BY55">
            <v>10</v>
          </cell>
          <cell r="CP55">
            <v>1</v>
          </cell>
          <cell r="CQ55">
            <v>0</v>
          </cell>
          <cell r="CY55">
            <v>2</v>
          </cell>
          <cell r="DD55">
            <v>1</v>
          </cell>
          <cell r="DE55">
            <v>1</v>
          </cell>
          <cell r="DF55">
            <v>1</v>
          </cell>
          <cell r="DG55">
            <v>4</v>
          </cell>
          <cell r="DH55">
            <v>2</v>
          </cell>
          <cell r="DJ55">
            <v>7</v>
          </cell>
          <cell r="DS55">
            <v>1</v>
          </cell>
          <cell r="DU55">
            <v>0</v>
          </cell>
          <cell r="DX55">
            <v>3</v>
          </cell>
          <cell r="DY55">
            <v>1</v>
          </cell>
          <cell r="DZ55">
            <v>1</v>
          </cell>
          <cell r="ED55">
            <v>1</v>
          </cell>
          <cell r="EH55">
            <v>1</v>
          </cell>
          <cell r="EP55">
            <v>1</v>
          </cell>
          <cell r="EW55">
            <v>1</v>
          </cell>
          <cell r="FD55">
            <v>2</v>
          </cell>
          <cell r="FT55">
            <v>1</v>
          </cell>
          <cell r="FV55">
            <v>1</v>
          </cell>
        </row>
        <row r="56">
          <cell r="B56">
            <v>76</v>
          </cell>
          <cell r="O56">
            <v>3</v>
          </cell>
          <cell r="W56">
            <v>0</v>
          </cell>
          <cell r="Y56">
            <v>2</v>
          </cell>
          <cell r="Z56">
            <v>2</v>
          </cell>
          <cell r="AA56">
            <v>12</v>
          </cell>
          <cell r="AC56">
            <v>1</v>
          </cell>
          <cell r="AD56">
            <v>0</v>
          </cell>
          <cell r="AH56">
            <v>80</v>
          </cell>
          <cell r="AI56">
            <v>3</v>
          </cell>
          <cell r="AJ56">
            <v>4</v>
          </cell>
          <cell r="AK56">
            <v>2</v>
          </cell>
          <cell r="AN56">
            <v>5</v>
          </cell>
          <cell r="AO56">
            <v>1</v>
          </cell>
          <cell r="AP56">
            <v>1</v>
          </cell>
          <cell r="AS56" t="str">
            <v>－</v>
          </cell>
          <cell r="AT56" t="str">
            <v>－</v>
          </cell>
          <cell r="AU56" t="str">
            <v>－</v>
          </cell>
          <cell r="AV56" t="str">
            <v>－</v>
          </cell>
          <cell r="AW56" t="str">
            <v>－</v>
          </cell>
          <cell r="AX56" t="str">
            <v>－</v>
          </cell>
          <cell r="AY56">
            <v>1</v>
          </cell>
          <cell r="AZ56">
            <v>3</v>
          </cell>
          <cell r="BA56">
            <v>6</v>
          </cell>
          <cell r="BC56">
            <v>0</v>
          </cell>
          <cell r="BE56">
            <v>6</v>
          </cell>
          <cell r="BH56">
            <v>3</v>
          </cell>
          <cell r="BL56">
            <v>83</v>
          </cell>
          <cell r="BM56">
            <v>31</v>
          </cell>
          <cell r="BP56">
            <v>19</v>
          </cell>
          <cell r="BQ56">
            <v>23</v>
          </cell>
          <cell r="BR56">
            <v>1</v>
          </cell>
          <cell r="BS56">
            <v>4</v>
          </cell>
          <cell r="BT56">
            <v>232</v>
          </cell>
          <cell r="BU56">
            <v>29</v>
          </cell>
          <cell r="BW56">
            <v>41</v>
          </cell>
          <cell r="BX56">
            <v>8</v>
          </cell>
          <cell r="BY56">
            <v>20</v>
          </cell>
          <cell r="BZ56">
            <v>0</v>
          </cell>
          <cell r="CA56">
            <v>2</v>
          </cell>
          <cell r="CB56">
            <v>1</v>
          </cell>
          <cell r="CE56">
            <v>1</v>
          </cell>
          <cell r="CL56">
            <v>1</v>
          </cell>
          <cell r="CP56">
            <v>4</v>
          </cell>
          <cell r="CR56">
            <v>2</v>
          </cell>
          <cell r="CY56">
            <v>2</v>
          </cell>
          <cell r="DC56">
            <v>3</v>
          </cell>
          <cell r="DF56">
            <v>4</v>
          </cell>
          <cell r="DG56">
            <v>1</v>
          </cell>
          <cell r="DI56">
            <v>4</v>
          </cell>
          <cell r="DJ56">
            <v>2</v>
          </cell>
          <cell r="DR56">
            <v>3</v>
          </cell>
          <cell r="DS56">
            <v>3</v>
          </cell>
          <cell r="DU56">
            <v>0</v>
          </cell>
          <cell r="DX56">
            <v>4</v>
          </cell>
          <cell r="EA56">
            <v>1</v>
          </cell>
          <cell r="EB56">
            <v>1</v>
          </cell>
          <cell r="ED56">
            <v>2</v>
          </cell>
          <cell r="EH56">
            <v>1</v>
          </cell>
          <cell r="EU56">
            <v>1</v>
          </cell>
          <cell r="EW56">
            <v>1</v>
          </cell>
          <cell r="EX56">
            <v>1</v>
          </cell>
          <cell r="EZ56">
            <v>1</v>
          </cell>
          <cell r="FI56">
            <v>1</v>
          </cell>
          <cell r="FJ56">
            <v>1</v>
          </cell>
          <cell r="GT56">
            <v>1</v>
          </cell>
          <cell r="GZ56">
            <v>1</v>
          </cell>
        </row>
        <row r="57">
          <cell r="B57">
            <v>81</v>
          </cell>
          <cell r="E57">
            <v>2</v>
          </cell>
          <cell r="M57">
            <v>1</v>
          </cell>
          <cell r="O57">
            <v>13</v>
          </cell>
          <cell r="Q57">
            <v>2</v>
          </cell>
          <cell r="S57">
            <v>6</v>
          </cell>
          <cell r="W57">
            <v>1</v>
          </cell>
          <cell r="Y57">
            <v>2</v>
          </cell>
          <cell r="Z57">
            <v>17</v>
          </cell>
          <cell r="AC57">
            <v>2</v>
          </cell>
          <cell r="AD57">
            <v>2</v>
          </cell>
          <cell r="AE57">
            <v>1</v>
          </cell>
          <cell r="AF57">
            <v>2</v>
          </cell>
          <cell r="AH57">
            <v>44</v>
          </cell>
          <cell r="AI57">
            <v>2</v>
          </cell>
          <cell r="AJ57">
            <v>1</v>
          </cell>
          <cell r="AK57">
            <v>2</v>
          </cell>
          <cell r="AM57">
            <v>0</v>
          </cell>
          <cell r="AN57">
            <v>2</v>
          </cell>
          <cell r="AO57">
            <v>14</v>
          </cell>
          <cell r="AP57">
            <v>0</v>
          </cell>
          <cell r="AQ57">
            <v>1</v>
          </cell>
          <cell r="AR57">
            <v>0</v>
          </cell>
          <cell r="AS57">
            <v>1</v>
          </cell>
          <cell r="AT57">
            <v>35</v>
          </cell>
          <cell r="AV57">
            <v>1</v>
          </cell>
          <cell r="AW57">
            <v>7</v>
          </cell>
          <cell r="AX57">
            <v>1</v>
          </cell>
          <cell r="AY57" t="str">
            <v>－</v>
          </cell>
          <cell r="AZ57" t="str">
            <v>－</v>
          </cell>
          <cell r="BA57" t="str">
            <v>－</v>
          </cell>
          <cell r="BB57" t="str">
            <v>－</v>
          </cell>
          <cell r="BC57">
            <v>1</v>
          </cell>
          <cell r="BE57">
            <v>1</v>
          </cell>
          <cell r="BF57">
            <v>2</v>
          </cell>
          <cell r="BH57">
            <v>10</v>
          </cell>
          <cell r="BI57">
            <v>6</v>
          </cell>
          <cell r="BJ57">
            <v>2</v>
          </cell>
          <cell r="BK57">
            <v>1</v>
          </cell>
          <cell r="BL57">
            <v>142</v>
          </cell>
          <cell r="BM57">
            <v>39</v>
          </cell>
          <cell r="BN57">
            <v>8</v>
          </cell>
          <cell r="BO57">
            <v>1</v>
          </cell>
          <cell r="BP57">
            <v>59</v>
          </cell>
          <cell r="BQ57">
            <v>188</v>
          </cell>
          <cell r="BR57">
            <v>8</v>
          </cell>
          <cell r="BS57">
            <v>22</v>
          </cell>
          <cell r="BT57">
            <v>1551</v>
          </cell>
          <cell r="BU57">
            <v>157</v>
          </cell>
          <cell r="BV57">
            <v>3</v>
          </cell>
          <cell r="BW57">
            <v>200</v>
          </cell>
          <cell r="BX57">
            <v>51</v>
          </cell>
          <cell r="BY57">
            <v>115</v>
          </cell>
          <cell r="BZ57">
            <v>28</v>
          </cell>
          <cell r="CA57">
            <v>6</v>
          </cell>
          <cell r="CB57">
            <v>18</v>
          </cell>
          <cell r="CC57">
            <v>1</v>
          </cell>
          <cell r="CD57">
            <v>2</v>
          </cell>
          <cell r="CE57">
            <v>3</v>
          </cell>
          <cell r="CF57">
            <v>1</v>
          </cell>
          <cell r="CH57">
            <v>11</v>
          </cell>
          <cell r="CI57">
            <v>1</v>
          </cell>
          <cell r="CJ57">
            <v>1</v>
          </cell>
          <cell r="CL57">
            <v>4</v>
          </cell>
          <cell r="CN57">
            <v>1</v>
          </cell>
          <cell r="CO57">
            <v>3</v>
          </cell>
          <cell r="CP57">
            <v>1</v>
          </cell>
          <cell r="CQ57">
            <v>9</v>
          </cell>
          <cell r="CR57">
            <v>19</v>
          </cell>
          <cell r="CS57">
            <v>2</v>
          </cell>
          <cell r="CT57">
            <v>1</v>
          </cell>
          <cell r="CU57">
            <v>7</v>
          </cell>
          <cell r="CV57">
            <v>4</v>
          </cell>
          <cell r="CW57">
            <v>10</v>
          </cell>
          <cell r="CY57">
            <v>8</v>
          </cell>
          <cell r="CZ57">
            <v>8</v>
          </cell>
          <cell r="DA57">
            <v>5</v>
          </cell>
          <cell r="DC57">
            <v>1</v>
          </cell>
          <cell r="DE57">
            <v>29</v>
          </cell>
          <cell r="DF57">
            <v>15</v>
          </cell>
          <cell r="DG57">
            <v>52</v>
          </cell>
          <cell r="DH57">
            <v>43</v>
          </cell>
          <cell r="DI57">
            <v>1</v>
          </cell>
          <cell r="DJ57">
            <v>21</v>
          </cell>
          <cell r="DK57">
            <v>0</v>
          </cell>
          <cell r="DL57">
            <v>8</v>
          </cell>
          <cell r="DM57">
            <v>3</v>
          </cell>
          <cell r="DN57">
            <v>1</v>
          </cell>
          <cell r="DP57">
            <v>17</v>
          </cell>
          <cell r="DQ57">
            <v>3</v>
          </cell>
          <cell r="DR57">
            <v>3</v>
          </cell>
          <cell r="DS57">
            <v>51</v>
          </cell>
          <cell r="DT57">
            <v>3</v>
          </cell>
          <cell r="DU57">
            <v>1</v>
          </cell>
          <cell r="DV57">
            <v>1</v>
          </cell>
          <cell r="DX57">
            <v>46</v>
          </cell>
          <cell r="DY57">
            <v>7</v>
          </cell>
          <cell r="DZ57">
            <v>9</v>
          </cell>
          <cell r="EA57">
            <v>23</v>
          </cell>
          <cell r="EB57">
            <v>18</v>
          </cell>
          <cell r="EC57">
            <v>19</v>
          </cell>
          <cell r="ED57">
            <v>22</v>
          </cell>
          <cell r="EE57">
            <v>1</v>
          </cell>
          <cell r="EF57">
            <v>1</v>
          </cell>
          <cell r="EH57">
            <v>8</v>
          </cell>
          <cell r="EJ57">
            <v>7</v>
          </cell>
          <cell r="EL57">
            <v>0</v>
          </cell>
          <cell r="EM57">
            <v>2</v>
          </cell>
          <cell r="EN57">
            <v>0</v>
          </cell>
          <cell r="EP57">
            <v>15</v>
          </cell>
          <cell r="EU57">
            <v>24</v>
          </cell>
          <cell r="EV57">
            <v>2</v>
          </cell>
          <cell r="EW57">
            <v>41</v>
          </cell>
          <cell r="EX57">
            <v>4</v>
          </cell>
          <cell r="EZ57">
            <v>9</v>
          </cell>
          <cell r="FA57">
            <v>2</v>
          </cell>
          <cell r="FD57">
            <v>7</v>
          </cell>
          <cell r="FF57">
            <v>2</v>
          </cell>
          <cell r="FI57">
            <v>4</v>
          </cell>
          <cell r="FJ57">
            <v>1</v>
          </cell>
          <cell r="FK57">
            <v>2</v>
          </cell>
          <cell r="FL57">
            <v>5</v>
          </cell>
          <cell r="FP57">
            <v>2</v>
          </cell>
          <cell r="FT57">
            <v>8</v>
          </cell>
          <cell r="FU57">
            <v>4</v>
          </cell>
          <cell r="FX57">
            <v>8</v>
          </cell>
          <cell r="GA57">
            <v>1</v>
          </cell>
          <cell r="GB57">
            <v>2</v>
          </cell>
          <cell r="GG57">
            <v>3</v>
          </cell>
          <cell r="GK57">
            <v>4</v>
          </cell>
          <cell r="GO57">
            <v>2</v>
          </cell>
          <cell r="GT57">
            <v>2</v>
          </cell>
          <cell r="GV57">
            <v>1</v>
          </cell>
          <cell r="GZ57">
            <v>2</v>
          </cell>
          <cell r="HA57">
            <v>1</v>
          </cell>
          <cell r="HC57">
            <v>1</v>
          </cell>
        </row>
        <row r="58">
          <cell r="B58">
            <v>82</v>
          </cell>
          <cell r="M58">
            <v>1</v>
          </cell>
          <cell r="O58">
            <v>0</v>
          </cell>
          <cell r="W58">
            <v>0</v>
          </cell>
          <cell r="Y58">
            <v>1</v>
          </cell>
          <cell r="Z58">
            <v>10</v>
          </cell>
          <cell r="AA58">
            <v>1</v>
          </cell>
          <cell r="AB58">
            <v>1</v>
          </cell>
          <cell r="AC58">
            <v>16</v>
          </cell>
          <cell r="AD58">
            <v>17</v>
          </cell>
          <cell r="AG58">
            <v>2</v>
          </cell>
          <cell r="AH58">
            <v>35</v>
          </cell>
          <cell r="AI58">
            <v>2</v>
          </cell>
          <cell r="AJ58">
            <v>1</v>
          </cell>
          <cell r="AK58">
            <v>4</v>
          </cell>
          <cell r="AO58">
            <v>1</v>
          </cell>
          <cell r="AP58">
            <v>1</v>
          </cell>
          <cell r="AR58">
            <v>2</v>
          </cell>
          <cell r="AS58">
            <v>6</v>
          </cell>
          <cell r="AT58">
            <v>9</v>
          </cell>
          <cell r="AU58">
            <v>9</v>
          </cell>
          <cell r="AV58">
            <v>29</v>
          </cell>
          <cell r="AW58">
            <v>4</v>
          </cell>
          <cell r="AX58">
            <v>3</v>
          </cell>
          <cell r="AY58" t="str">
            <v>－</v>
          </cell>
          <cell r="AZ58" t="str">
            <v>－</v>
          </cell>
          <cell r="BA58" t="str">
            <v>－</v>
          </cell>
          <cell r="BB58" t="str">
            <v>－</v>
          </cell>
          <cell r="BC58">
            <v>6</v>
          </cell>
          <cell r="BE58">
            <v>2</v>
          </cell>
          <cell r="BF58">
            <v>7</v>
          </cell>
          <cell r="BH58">
            <v>9</v>
          </cell>
          <cell r="BJ58">
            <v>0</v>
          </cell>
          <cell r="BK58">
            <v>0</v>
          </cell>
          <cell r="BL58">
            <v>31</v>
          </cell>
          <cell r="BM58">
            <v>6</v>
          </cell>
          <cell r="BN58">
            <v>6</v>
          </cell>
          <cell r="BP58">
            <v>2</v>
          </cell>
          <cell r="BQ58">
            <v>15</v>
          </cell>
          <cell r="BR58">
            <v>5</v>
          </cell>
          <cell r="BS58">
            <v>14</v>
          </cell>
          <cell r="BT58">
            <v>325</v>
          </cell>
          <cell r="BU58">
            <v>31</v>
          </cell>
          <cell r="BW58">
            <v>26</v>
          </cell>
          <cell r="BX58">
            <v>15</v>
          </cell>
          <cell r="BY58">
            <v>6</v>
          </cell>
          <cell r="BZ58">
            <v>10</v>
          </cell>
          <cell r="CA58">
            <v>26</v>
          </cell>
          <cell r="CB58">
            <v>6</v>
          </cell>
          <cell r="CC58">
            <v>13</v>
          </cell>
          <cell r="CD58">
            <v>3</v>
          </cell>
          <cell r="CF58">
            <v>2</v>
          </cell>
          <cell r="CH58">
            <v>4</v>
          </cell>
          <cell r="CI58">
            <v>3</v>
          </cell>
          <cell r="CJ58">
            <v>1</v>
          </cell>
          <cell r="CL58">
            <v>4</v>
          </cell>
          <cell r="CM58">
            <v>3</v>
          </cell>
          <cell r="CO58">
            <v>5</v>
          </cell>
          <cell r="CP58">
            <v>5</v>
          </cell>
          <cell r="CQ58">
            <v>2</v>
          </cell>
          <cell r="CR58">
            <v>16</v>
          </cell>
          <cell r="CU58">
            <v>8</v>
          </cell>
          <cell r="CV58">
            <v>18</v>
          </cell>
          <cell r="CW58">
            <v>9</v>
          </cell>
          <cell r="CY58">
            <v>4</v>
          </cell>
          <cell r="CZ58">
            <v>12</v>
          </cell>
          <cell r="DA58">
            <v>3</v>
          </cell>
          <cell r="DB58">
            <v>3</v>
          </cell>
          <cell r="DC58">
            <v>1</v>
          </cell>
          <cell r="DD58">
            <v>1</v>
          </cell>
          <cell r="DE58">
            <v>20</v>
          </cell>
          <cell r="DF58">
            <v>16</v>
          </cell>
          <cell r="DG58">
            <v>48</v>
          </cell>
          <cell r="DH58">
            <v>43</v>
          </cell>
          <cell r="DI58">
            <v>2</v>
          </cell>
          <cell r="DJ58">
            <v>36</v>
          </cell>
          <cell r="DK58">
            <v>13</v>
          </cell>
          <cell r="DL58">
            <v>15</v>
          </cell>
          <cell r="DM58">
            <v>5</v>
          </cell>
          <cell r="DN58">
            <v>1</v>
          </cell>
          <cell r="DP58">
            <v>16</v>
          </cell>
          <cell r="DQ58">
            <v>2</v>
          </cell>
          <cell r="DS58">
            <v>76</v>
          </cell>
          <cell r="DT58">
            <v>6</v>
          </cell>
          <cell r="DU58">
            <v>1</v>
          </cell>
          <cell r="DV58">
            <v>2</v>
          </cell>
          <cell r="DX58">
            <v>68</v>
          </cell>
          <cell r="DY58">
            <v>20</v>
          </cell>
          <cell r="DZ58">
            <v>7</v>
          </cell>
          <cell r="EA58">
            <v>27</v>
          </cell>
          <cell r="EB58">
            <v>14</v>
          </cell>
          <cell r="EC58">
            <v>11</v>
          </cell>
          <cell r="ED58">
            <v>13</v>
          </cell>
          <cell r="EE58">
            <v>1</v>
          </cell>
          <cell r="EF58">
            <v>2</v>
          </cell>
          <cell r="EG58">
            <v>2</v>
          </cell>
          <cell r="EH58">
            <v>10</v>
          </cell>
          <cell r="EJ58">
            <v>1</v>
          </cell>
          <cell r="EO58">
            <v>0</v>
          </cell>
          <cell r="EU58">
            <v>12</v>
          </cell>
          <cell r="EV58">
            <v>2</v>
          </cell>
          <cell r="EW58">
            <v>21</v>
          </cell>
          <cell r="EX58">
            <v>12</v>
          </cell>
          <cell r="EZ58">
            <v>2</v>
          </cell>
          <cell r="FA58">
            <v>3</v>
          </cell>
          <cell r="FC58">
            <v>0</v>
          </cell>
          <cell r="FD58">
            <v>5</v>
          </cell>
          <cell r="FG58">
            <v>1</v>
          </cell>
          <cell r="FI58">
            <v>0</v>
          </cell>
          <cell r="FJ58">
            <v>4</v>
          </cell>
          <cell r="FK58">
            <v>2</v>
          </cell>
          <cell r="FL58">
            <v>2</v>
          </cell>
          <cell r="FT58">
            <v>7</v>
          </cell>
          <cell r="FU58">
            <v>3</v>
          </cell>
          <cell r="FX58">
            <v>1</v>
          </cell>
          <cell r="GG58">
            <v>1</v>
          </cell>
          <cell r="GL58">
            <v>3</v>
          </cell>
          <cell r="GO58">
            <v>0</v>
          </cell>
          <cell r="GQ58">
            <v>0</v>
          </cell>
        </row>
        <row r="59">
          <cell r="B59">
            <v>83</v>
          </cell>
          <cell r="W59">
            <v>0</v>
          </cell>
          <cell r="Y59">
            <v>0</v>
          </cell>
          <cell r="Z59">
            <v>1</v>
          </cell>
          <cell r="AA59">
            <v>0</v>
          </cell>
          <cell r="AD59">
            <v>2</v>
          </cell>
          <cell r="AE59">
            <v>1</v>
          </cell>
          <cell r="AH59">
            <v>20</v>
          </cell>
          <cell r="AM59">
            <v>0</v>
          </cell>
          <cell r="AO59">
            <v>1</v>
          </cell>
          <cell r="AQ59">
            <v>1</v>
          </cell>
          <cell r="AT59">
            <v>2</v>
          </cell>
          <cell r="AU59">
            <v>4</v>
          </cell>
          <cell r="AW59">
            <v>2</v>
          </cell>
          <cell r="AX59">
            <v>6</v>
          </cell>
          <cell r="AY59" t="str">
            <v>－</v>
          </cell>
          <cell r="AZ59" t="str">
            <v>－</v>
          </cell>
          <cell r="BA59" t="str">
            <v>－</v>
          </cell>
          <cell r="BB59" t="str">
            <v>－</v>
          </cell>
          <cell r="BJ59">
            <v>0</v>
          </cell>
          <cell r="BL59">
            <v>6</v>
          </cell>
          <cell r="BP59">
            <v>2</v>
          </cell>
          <cell r="BQ59">
            <v>3</v>
          </cell>
          <cell r="BR59">
            <v>1</v>
          </cell>
          <cell r="BS59">
            <v>12</v>
          </cell>
          <cell r="BT59">
            <v>42</v>
          </cell>
          <cell r="BU59">
            <v>5</v>
          </cell>
          <cell r="BX59">
            <v>2</v>
          </cell>
          <cell r="CB59">
            <v>2</v>
          </cell>
          <cell r="CC59">
            <v>1</v>
          </cell>
          <cell r="CH59">
            <v>1</v>
          </cell>
          <cell r="CL59">
            <v>0</v>
          </cell>
          <cell r="CO59">
            <v>4</v>
          </cell>
          <cell r="CP59">
            <v>2</v>
          </cell>
          <cell r="CR59">
            <v>2</v>
          </cell>
          <cell r="CV59">
            <v>5</v>
          </cell>
          <cell r="CW59">
            <v>6</v>
          </cell>
          <cell r="DB59">
            <v>1</v>
          </cell>
          <cell r="DE59">
            <v>3</v>
          </cell>
          <cell r="DG59">
            <v>9</v>
          </cell>
          <cell r="DH59">
            <v>7</v>
          </cell>
          <cell r="DJ59">
            <v>2</v>
          </cell>
          <cell r="DK59">
            <v>1</v>
          </cell>
          <cell r="DM59">
            <v>3</v>
          </cell>
          <cell r="DN59">
            <v>4</v>
          </cell>
          <cell r="DP59">
            <v>6</v>
          </cell>
          <cell r="DQ59">
            <v>3</v>
          </cell>
          <cell r="DS59">
            <v>8</v>
          </cell>
          <cell r="DT59">
            <v>5</v>
          </cell>
          <cell r="DX59">
            <v>5</v>
          </cell>
          <cell r="DY59">
            <v>2</v>
          </cell>
          <cell r="DZ59">
            <v>2</v>
          </cell>
          <cell r="EA59">
            <v>4</v>
          </cell>
          <cell r="EB59">
            <v>1</v>
          </cell>
          <cell r="EC59">
            <v>5</v>
          </cell>
          <cell r="ED59">
            <v>2</v>
          </cell>
          <cell r="EH59">
            <v>7</v>
          </cell>
          <cell r="EJ59">
            <v>1</v>
          </cell>
          <cell r="EW59">
            <v>2</v>
          </cell>
          <cell r="FJ59">
            <v>4</v>
          </cell>
          <cell r="FL59">
            <v>1</v>
          </cell>
          <cell r="FP59">
            <v>3</v>
          </cell>
          <cell r="FR59">
            <v>0</v>
          </cell>
          <cell r="FT59">
            <v>0</v>
          </cell>
          <cell r="GA59">
            <v>1</v>
          </cell>
          <cell r="GB59">
            <v>0</v>
          </cell>
          <cell r="GK59">
            <v>0</v>
          </cell>
          <cell r="GL59">
            <v>1</v>
          </cell>
        </row>
        <row r="60">
          <cell r="B60">
            <v>84</v>
          </cell>
          <cell r="Y60">
            <v>0</v>
          </cell>
          <cell r="AC60">
            <v>0</v>
          </cell>
          <cell r="AH60">
            <v>2</v>
          </cell>
          <cell r="AK60">
            <v>2</v>
          </cell>
          <cell r="AN60">
            <v>1</v>
          </cell>
          <cell r="AY60" t="str">
            <v>－</v>
          </cell>
          <cell r="AZ60" t="str">
            <v>－</v>
          </cell>
          <cell r="BA60" t="str">
            <v>－</v>
          </cell>
          <cell r="BB60" t="str">
            <v>－</v>
          </cell>
          <cell r="BH60">
            <v>2</v>
          </cell>
          <cell r="BL60">
            <v>1</v>
          </cell>
          <cell r="BP60">
            <v>2</v>
          </cell>
          <cell r="BQ60">
            <v>2</v>
          </cell>
          <cell r="BS60">
            <v>0</v>
          </cell>
          <cell r="BT60">
            <v>21</v>
          </cell>
          <cell r="BU60">
            <v>1</v>
          </cell>
          <cell r="BX60">
            <v>5</v>
          </cell>
          <cell r="BZ60">
            <v>3</v>
          </cell>
          <cell r="CA60">
            <v>2</v>
          </cell>
          <cell r="CC60">
            <v>0</v>
          </cell>
          <cell r="CO60">
            <v>0</v>
          </cell>
          <cell r="CQ60">
            <v>0</v>
          </cell>
          <cell r="CU60">
            <v>3</v>
          </cell>
          <cell r="CZ60">
            <v>1</v>
          </cell>
          <cell r="DE60">
            <v>3</v>
          </cell>
          <cell r="DH60">
            <v>1</v>
          </cell>
          <cell r="DJ60">
            <v>7</v>
          </cell>
          <cell r="DL60">
            <v>2</v>
          </cell>
          <cell r="DM60">
            <v>2</v>
          </cell>
          <cell r="DP60">
            <v>2</v>
          </cell>
          <cell r="DQ60">
            <v>2</v>
          </cell>
          <cell r="DS60">
            <v>5</v>
          </cell>
          <cell r="DT60">
            <v>1</v>
          </cell>
          <cell r="DX60">
            <v>3</v>
          </cell>
          <cell r="DY60">
            <v>2</v>
          </cell>
          <cell r="DZ60">
            <v>3</v>
          </cell>
          <cell r="EA60">
            <v>3</v>
          </cell>
          <cell r="EB60">
            <v>1</v>
          </cell>
          <cell r="ED60">
            <v>4</v>
          </cell>
          <cell r="EH60">
            <v>1</v>
          </cell>
          <cell r="EU60">
            <v>3</v>
          </cell>
          <cell r="EW60">
            <v>0</v>
          </cell>
          <cell r="EZ60">
            <v>1</v>
          </cell>
          <cell r="FA60">
            <v>1</v>
          </cell>
          <cell r="FB60">
            <v>0</v>
          </cell>
          <cell r="FD60">
            <v>0</v>
          </cell>
          <cell r="FJ60">
            <v>0</v>
          </cell>
          <cell r="FU60">
            <v>5</v>
          </cell>
          <cell r="FX60">
            <v>0</v>
          </cell>
          <cell r="GK60">
            <v>1</v>
          </cell>
        </row>
        <row r="61">
          <cell r="B61">
            <v>91</v>
          </cell>
          <cell r="K61">
            <v>0</v>
          </cell>
          <cell r="L61">
            <v>2</v>
          </cell>
          <cell r="O61">
            <v>12</v>
          </cell>
          <cell r="Q61">
            <v>2</v>
          </cell>
          <cell r="W61">
            <v>2</v>
          </cell>
          <cell r="Y61">
            <v>10</v>
          </cell>
          <cell r="Z61">
            <v>3</v>
          </cell>
          <cell r="AA61">
            <v>1</v>
          </cell>
          <cell r="AB61">
            <v>0</v>
          </cell>
          <cell r="AC61">
            <v>9</v>
          </cell>
          <cell r="AD61">
            <v>5</v>
          </cell>
          <cell r="AE61">
            <v>1</v>
          </cell>
          <cell r="AG61">
            <v>1</v>
          </cell>
          <cell r="AH61">
            <v>69</v>
          </cell>
          <cell r="AJ61">
            <v>0</v>
          </cell>
          <cell r="AK61">
            <v>1</v>
          </cell>
          <cell r="AL61">
            <v>9</v>
          </cell>
          <cell r="AN61">
            <v>1</v>
          </cell>
          <cell r="AO61">
            <v>36</v>
          </cell>
          <cell r="AP61">
            <v>6</v>
          </cell>
          <cell r="AQ61">
            <v>2</v>
          </cell>
          <cell r="AS61">
            <v>16</v>
          </cell>
          <cell r="AU61">
            <v>54</v>
          </cell>
          <cell r="AX61">
            <v>0</v>
          </cell>
          <cell r="AY61">
            <v>1</v>
          </cell>
          <cell r="AZ61">
            <v>6</v>
          </cell>
          <cell r="BC61" t="str">
            <v>－</v>
          </cell>
          <cell r="BD61" t="str">
            <v>－</v>
          </cell>
          <cell r="BE61" t="str">
            <v>－</v>
          </cell>
          <cell r="BF61" t="str">
            <v>－</v>
          </cell>
          <cell r="BG61" t="str">
            <v>－</v>
          </cell>
          <cell r="BH61">
            <v>36</v>
          </cell>
          <cell r="BJ61">
            <v>1</v>
          </cell>
          <cell r="BL61">
            <v>471</v>
          </cell>
          <cell r="BM61">
            <v>96</v>
          </cell>
          <cell r="BN61">
            <v>7</v>
          </cell>
          <cell r="BP61">
            <v>56</v>
          </cell>
          <cell r="BQ61">
            <v>112</v>
          </cell>
          <cell r="BR61">
            <v>4</v>
          </cell>
          <cell r="BS61">
            <v>24</v>
          </cell>
          <cell r="BT61">
            <v>1303</v>
          </cell>
          <cell r="BU61">
            <v>140</v>
          </cell>
          <cell r="BW61">
            <v>119</v>
          </cell>
          <cell r="BX61">
            <v>74</v>
          </cell>
          <cell r="BY61">
            <v>94</v>
          </cell>
          <cell r="BZ61">
            <v>14</v>
          </cell>
          <cell r="CA61">
            <v>2</v>
          </cell>
          <cell r="CB61">
            <v>13</v>
          </cell>
          <cell r="CC61">
            <v>1</v>
          </cell>
          <cell r="CE61">
            <v>1</v>
          </cell>
          <cell r="CH61">
            <v>6</v>
          </cell>
          <cell r="CI61">
            <v>3</v>
          </cell>
          <cell r="CL61">
            <v>8</v>
          </cell>
          <cell r="CM61">
            <v>5</v>
          </cell>
          <cell r="CO61">
            <v>2</v>
          </cell>
          <cell r="CP61">
            <v>5</v>
          </cell>
          <cell r="CQ61">
            <v>0</v>
          </cell>
          <cell r="CR61">
            <v>11</v>
          </cell>
          <cell r="CS61">
            <v>2</v>
          </cell>
          <cell r="CU61">
            <v>9</v>
          </cell>
          <cell r="CV61">
            <v>2</v>
          </cell>
          <cell r="CW61">
            <v>17</v>
          </cell>
          <cell r="CY61">
            <v>2</v>
          </cell>
          <cell r="CZ61">
            <v>3</v>
          </cell>
          <cell r="DA61">
            <v>1</v>
          </cell>
          <cell r="DB61">
            <v>2</v>
          </cell>
          <cell r="DD61">
            <v>1</v>
          </cell>
          <cell r="DE61">
            <v>9</v>
          </cell>
          <cell r="DF61">
            <v>18</v>
          </cell>
          <cell r="DG61">
            <v>28</v>
          </cell>
          <cell r="DH61">
            <v>49</v>
          </cell>
          <cell r="DI61">
            <v>0</v>
          </cell>
          <cell r="DJ61">
            <v>13</v>
          </cell>
          <cell r="DK61">
            <v>6</v>
          </cell>
          <cell r="DL61">
            <v>34</v>
          </cell>
          <cell r="DM61">
            <v>2</v>
          </cell>
          <cell r="DN61">
            <v>1</v>
          </cell>
          <cell r="DP61">
            <v>11</v>
          </cell>
          <cell r="DQ61">
            <v>7</v>
          </cell>
          <cell r="DR61">
            <v>4</v>
          </cell>
          <cell r="DS61">
            <v>35</v>
          </cell>
          <cell r="DT61">
            <v>8</v>
          </cell>
          <cell r="DU61">
            <v>1</v>
          </cell>
          <cell r="DV61">
            <v>1</v>
          </cell>
          <cell r="DX61">
            <v>39</v>
          </cell>
          <cell r="DY61">
            <v>12</v>
          </cell>
          <cell r="DZ61">
            <v>11</v>
          </cell>
          <cell r="EA61">
            <v>17</v>
          </cell>
          <cell r="EB61">
            <v>14</v>
          </cell>
          <cell r="EC61">
            <v>7</v>
          </cell>
          <cell r="ED61">
            <v>6</v>
          </cell>
          <cell r="EE61">
            <v>0</v>
          </cell>
          <cell r="EH61">
            <v>14</v>
          </cell>
          <cell r="EJ61">
            <v>5</v>
          </cell>
          <cell r="EM61">
            <v>0</v>
          </cell>
          <cell r="EN61">
            <v>2</v>
          </cell>
          <cell r="EP61">
            <v>0</v>
          </cell>
          <cell r="EQ61">
            <v>0</v>
          </cell>
          <cell r="ES61">
            <v>1</v>
          </cell>
          <cell r="EU61">
            <v>17</v>
          </cell>
          <cell r="EV61">
            <v>1</v>
          </cell>
          <cell r="EW61">
            <v>15</v>
          </cell>
          <cell r="EX61">
            <v>2</v>
          </cell>
          <cell r="EZ61">
            <v>1</v>
          </cell>
          <cell r="FA61">
            <v>0</v>
          </cell>
          <cell r="FD61">
            <v>3</v>
          </cell>
          <cell r="FE61">
            <v>1</v>
          </cell>
          <cell r="FF61">
            <v>3</v>
          </cell>
          <cell r="FI61">
            <v>2</v>
          </cell>
          <cell r="FK61">
            <v>2</v>
          </cell>
          <cell r="FL61">
            <v>2</v>
          </cell>
          <cell r="FP61">
            <v>3</v>
          </cell>
          <cell r="FT61">
            <v>8</v>
          </cell>
          <cell r="FU61">
            <v>8</v>
          </cell>
          <cell r="FV61">
            <v>2</v>
          </cell>
          <cell r="FX61">
            <v>5</v>
          </cell>
          <cell r="FZ61">
            <v>2</v>
          </cell>
          <cell r="GA61">
            <v>5</v>
          </cell>
          <cell r="GB61">
            <v>0</v>
          </cell>
          <cell r="GG61">
            <v>5</v>
          </cell>
          <cell r="GK61">
            <v>4</v>
          </cell>
          <cell r="GO61">
            <v>3</v>
          </cell>
          <cell r="GT61">
            <v>0</v>
          </cell>
          <cell r="GZ61">
            <v>18</v>
          </cell>
        </row>
        <row r="62">
          <cell r="B62">
            <v>92</v>
          </cell>
          <cell r="AC62">
            <v>2</v>
          </cell>
          <cell r="AH62">
            <v>23</v>
          </cell>
          <cell r="AJ62">
            <v>27</v>
          </cell>
          <cell r="AK62">
            <v>0</v>
          </cell>
          <cell r="AS62">
            <v>2</v>
          </cell>
          <cell r="AU62">
            <v>9</v>
          </cell>
          <cell r="BC62" t="str">
            <v>－</v>
          </cell>
          <cell r="BD62" t="str">
            <v>－</v>
          </cell>
          <cell r="BE62" t="str">
            <v>－</v>
          </cell>
          <cell r="BF62" t="str">
            <v>－</v>
          </cell>
          <cell r="BG62" t="str">
            <v>－</v>
          </cell>
          <cell r="BT62">
            <v>17</v>
          </cell>
          <cell r="BY62">
            <v>2</v>
          </cell>
          <cell r="BZ62">
            <v>2</v>
          </cell>
          <cell r="CF62">
            <v>0</v>
          </cell>
          <cell r="CH62">
            <v>3</v>
          </cell>
          <cell r="CO62">
            <v>1</v>
          </cell>
          <cell r="CP62">
            <v>2</v>
          </cell>
          <cell r="CQ62">
            <v>1</v>
          </cell>
          <cell r="CR62">
            <v>5</v>
          </cell>
          <cell r="CZ62">
            <v>2</v>
          </cell>
          <cell r="DC62">
            <v>2</v>
          </cell>
          <cell r="DF62">
            <v>3</v>
          </cell>
          <cell r="DG62">
            <v>7</v>
          </cell>
          <cell r="DH62">
            <v>1</v>
          </cell>
          <cell r="DI62">
            <v>1</v>
          </cell>
          <cell r="DM62">
            <v>1</v>
          </cell>
          <cell r="DP62">
            <v>1</v>
          </cell>
          <cell r="DQ62">
            <v>2</v>
          </cell>
          <cell r="DS62">
            <v>7</v>
          </cell>
          <cell r="DT62">
            <v>1</v>
          </cell>
          <cell r="DX62">
            <v>1</v>
          </cell>
          <cell r="DY62">
            <v>1</v>
          </cell>
          <cell r="DZ62">
            <v>0</v>
          </cell>
          <cell r="EA62">
            <v>1</v>
          </cell>
          <cell r="EB62">
            <v>1</v>
          </cell>
          <cell r="ED62">
            <v>3</v>
          </cell>
          <cell r="EH62">
            <v>1</v>
          </cell>
          <cell r="EJ62">
            <v>4</v>
          </cell>
          <cell r="EU62">
            <v>2</v>
          </cell>
          <cell r="EW62">
            <v>2</v>
          </cell>
          <cell r="FB62">
            <v>1</v>
          </cell>
          <cell r="FD62">
            <v>0</v>
          </cell>
          <cell r="FJ62">
            <v>1</v>
          </cell>
          <cell r="FP62">
            <v>1</v>
          </cell>
        </row>
        <row r="63">
          <cell r="B63">
            <v>93</v>
          </cell>
          <cell r="E63">
            <v>1</v>
          </cell>
          <cell r="F63">
            <v>2</v>
          </cell>
          <cell r="O63">
            <v>2</v>
          </cell>
          <cell r="P63">
            <v>2</v>
          </cell>
          <cell r="W63">
            <v>0</v>
          </cell>
          <cell r="Y63">
            <v>1</v>
          </cell>
          <cell r="Z63">
            <v>1</v>
          </cell>
          <cell r="AC63">
            <v>1</v>
          </cell>
          <cell r="AD63">
            <v>4</v>
          </cell>
          <cell r="AH63">
            <v>60</v>
          </cell>
          <cell r="AJ63">
            <v>1</v>
          </cell>
          <cell r="AK63">
            <v>0</v>
          </cell>
          <cell r="AM63">
            <v>0</v>
          </cell>
          <cell r="AN63">
            <v>0</v>
          </cell>
          <cell r="AO63">
            <v>19</v>
          </cell>
          <cell r="AQ63">
            <v>2</v>
          </cell>
          <cell r="AS63">
            <v>24</v>
          </cell>
          <cell r="AU63">
            <v>20</v>
          </cell>
          <cell r="AX63">
            <v>6</v>
          </cell>
          <cell r="AY63">
            <v>1</v>
          </cell>
          <cell r="AZ63">
            <v>2</v>
          </cell>
          <cell r="BC63" t="str">
            <v>－</v>
          </cell>
          <cell r="BD63" t="str">
            <v>－</v>
          </cell>
          <cell r="BE63" t="str">
            <v>－</v>
          </cell>
          <cell r="BF63" t="str">
            <v>－</v>
          </cell>
          <cell r="BG63" t="str">
            <v>－</v>
          </cell>
          <cell r="BH63">
            <v>4</v>
          </cell>
          <cell r="BJ63">
            <v>1</v>
          </cell>
          <cell r="BK63">
            <v>1</v>
          </cell>
          <cell r="BL63">
            <v>57</v>
          </cell>
          <cell r="BM63">
            <v>8</v>
          </cell>
          <cell r="BP63">
            <v>7</v>
          </cell>
          <cell r="BQ63">
            <v>27</v>
          </cell>
          <cell r="BR63">
            <v>2</v>
          </cell>
          <cell r="BS63">
            <v>13</v>
          </cell>
          <cell r="BT63">
            <v>348</v>
          </cell>
          <cell r="BU63">
            <v>19</v>
          </cell>
          <cell r="BW63">
            <v>25</v>
          </cell>
          <cell r="BX63">
            <v>10</v>
          </cell>
          <cell r="BY63">
            <v>22</v>
          </cell>
          <cell r="BZ63">
            <v>1</v>
          </cell>
          <cell r="CA63">
            <v>6</v>
          </cell>
          <cell r="CB63">
            <v>9</v>
          </cell>
          <cell r="CI63">
            <v>0</v>
          </cell>
          <cell r="CL63">
            <v>5</v>
          </cell>
          <cell r="CM63">
            <v>1</v>
          </cell>
          <cell r="CO63">
            <v>4</v>
          </cell>
          <cell r="CQ63">
            <v>0</v>
          </cell>
          <cell r="CR63">
            <v>5</v>
          </cell>
          <cell r="CS63">
            <v>2</v>
          </cell>
          <cell r="CT63">
            <v>0</v>
          </cell>
          <cell r="CU63">
            <v>8</v>
          </cell>
          <cell r="CV63">
            <v>1</v>
          </cell>
          <cell r="CW63">
            <v>2</v>
          </cell>
          <cell r="CZ63">
            <v>4</v>
          </cell>
          <cell r="DA63">
            <v>1</v>
          </cell>
          <cell r="DB63">
            <v>9</v>
          </cell>
          <cell r="DC63">
            <v>1</v>
          </cell>
          <cell r="DE63">
            <v>8</v>
          </cell>
          <cell r="DF63">
            <v>2</v>
          </cell>
          <cell r="DG63">
            <v>16</v>
          </cell>
          <cell r="DH63">
            <v>7</v>
          </cell>
          <cell r="DI63">
            <v>1</v>
          </cell>
          <cell r="DJ63">
            <v>7</v>
          </cell>
          <cell r="DL63">
            <v>1</v>
          </cell>
          <cell r="DM63">
            <v>1</v>
          </cell>
          <cell r="DP63">
            <v>2</v>
          </cell>
          <cell r="DQ63">
            <v>1</v>
          </cell>
          <cell r="DR63">
            <v>1</v>
          </cell>
          <cell r="DS63">
            <v>8</v>
          </cell>
          <cell r="DU63">
            <v>1</v>
          </cell>
          <cell r="DX63">
            <v>11</v>
          </cell>
          <cell r="DY63">
            <v>4</v>
          </cell>
          <cell r="DZ63">
            <v>3</v>
          </cell>
          <cell r="EA63">
            <v>3</v>
          </cell>
          <cell r="EB63">
            <v>5</v>
          </cell>
          <cell r="EC63">
            <v>4</v>
          </cell>
          <cell r="ED63">
            <v>6</v>
          </cell>
          <cell r="EH63">
            <v>4</v>
          </cell>
          <cell r="EJ63">
            <v>1</v>
          </cell>
          <cell r="EL63">
            <v>0</v>
          </cell>
          <cell r="EM63">
            <v>0</v>
          </cell>
          <cell r="ES63">
            <v>1</v>
          </cell>
          <cell r="EU63">
            <v>7</v>
          </cell>
          <cell r="EW63">
            <v>5</v>
          </cell>
          <cell r="EZ63">
            <v>0</v>
          </cell>
          <cell r="FA63">
            <v>0</v>
          </cell>
          <cell r="FI63">
            <v>2</v>
          </cell>
          <cell r="FJ63">
            <v>1</v>
          </cell>
          <cell r="FL63">
            <v>0</v>
          </cell>
          <cell r="FU63">
            <v>7</v>
          </cell>
          <cell r="FV63">
            <v>3</v>
          </cell>
          <cell r="FX63">
            <v>0</v>
          </cell>
        </row>
        <row r="64">
          <cell r="B64">
            <v>94</v>
          </cell>
          <cell r="O64">
            <v>0</v>
          </cell>
          <cell r="W64">
            <v>0</v>
          </cell>
          <cell r="Z64">
            <v>0</v>
          </cell>
          <cell r="AH64">
            <v>5</v>
          </cell>
          <cell r="AO64">
            <v>1</v>
          </cell>
          <cell r="AV64">
            <v>0</v>
          </cell>
          <cell r="AY64">
            <v>2</v>
          </cell>
          <cell r="AZ64">
            <v>7</v>
          </cell>
          <cell r="BC64" t="str">
            <v>－</v>
          </cell>
          <cell r="BD64" t="str">
            <v>－</v>
          </cell>
          <cell r="BE64" t="str">
            <v>－</v>
          </cell>
          <cell r="BF64" t="str">
            <v>－</v>
          </cell>
          <cell r="BG64" t="str">
            <v>－</v>
          </cell>
          <cell r="BH64">
            <v>1</v>
          </cell>
          <cell r="BI64">
            <v>2</v>
          </cell>
          <cell r="BJ64">
            <v>1</v>
          </cell>
          <cell r="BL64">
            <v>97</v>
          </cell>
          <cell r="BM64">
            <v>19</v>
          </cell>
          <cell r="BN64">
            <v>0</v>
          </cell>
          <cell r="BP64">
            <v>10</v>
          </cell>
          <cell r="BQ64">
            <v>38</v>
          </cell>
          <cell r="BR64">
            <v>7</v>
          </cell>
          <cell r="BS64">
            <v>13</v>
          </cell>
          <cell r="BT64">
            <v>375</v>
          </cell>
          <cell r="BU64">
            <v>36</v>
          </cell>
          <cell r="BW64">
            <v>37</v>
          </cell>
          <cell r="BX64">
            <v>30</v>
          </cell>
          <cell r="BY64">
            <v>25</v>
          </cell>
          <cell r="BZ64">
            <v>1</v>
          </cell>
          <cell r="CA64">
            <v>0</v>
          </cell>
          <cell r="CB64">
            <v>0</v>
          </cell>
          <cell r="CC64">
            <v>1</v>
          </cell>
          <cell r="CQ64">
            <v>1</v>
          </cell>
          <cell r="CR64">
            <v>1</v>
          </cell>
          <cell r="CS64">
            <v>1</v>
          </cell>
          <cell r="CU64">
            <v>3</v>
          </cell>
          <cell r="CV64">
            <v>2</v>
          </cell>
          <cell r="CZ64">
            <v>5</v>
          </cell>
          <cell r="DA64">
            <v>0</v>
          </cell>
          <cell r="DE64">
            <v>3</v>
          </cell>
          <cell r="DG64">
            <v>2</v>
          </cell>
          <cell r="DH64">
            <v>5</v>
          </cell>
          <cell r="DI64">
            <v>1</v>
          </cell>
          <cell r="DJ64">
            <v>4</v>
          </cell>
          <cell r="DL64">
            <v>3</v>
          </cell>
          <cell r="DQ64">
            <v>1</v>
          </cell>
          <cell r="DS64">
            <v>10</v>
          </cell>
          <cell r="DX64">
            <v>6</v>
          </cell>
          <cell r="DY64">
            <v>4</v>
          </cell>
          <cell r="DZ64">
            <v>2</v>
          </cell>
          <cell r="EB64">
            <v>1</v>
          </cell>
          <cell r="EC64">
            <v>0</v>
          </cell>
          <cell r="ED64">
            <v>0</v>
          </cell>
          <cell r="EH64">
            <v>11</v>
          </cell>
          <cell r="EJ64">
            <v>0</v>
          </cell>
          <cell r="EP64">
            <v>4</v>
          </cell>
          <cell r="EU64">
            <v>0</v>
          </cell>
          <cell r="EW64">
            <v>4</v>
          </cell>
          <cell r="FE64">
            <v>0</v>
          </cell>
          <cell r="FJ64">
            <v>1</v>
          </cell>
          <cell r="FT64">
            <v>1</v>
          </cell>
          <cell r="FU64">
            <v>1</v>
          </cell>
          <cell r="FV64">
            <v>1</v>
          </cell>
          <cell r="GB64">
            <v>0</v>
          </cell>
          <cell r="GT64">
            <v>3</v>
          </cell>
        </row>
        <row r="65">
          <cell r="B65">
            <v>95</v>
          </cell>
          <cell r="M65">
            <v>0</v>
          </cell>
          <cell r="O65">
            <v>6</v>
          </cell>
          <cell r="W65">
            <v>1</v>
          </cell>
          <cell r="Y65">
            <v>0</v>
          </cell>
          <cell r="Z65">
            <v>14</v>
          </cell>
          <cell r="AA65">
            <v>6</v>
          </cell>
          <cell r="AB65">
            <v>0</v>
          </cell>
          <cell r="AC65">
            <v>4</v>
          </cell>
          <cell r="AD65">
            <v>1</v>
          </cell>
          <cell r="AG65">
            <v>1</v>
          </cell>
          <cell r="AH65">
            <v>11</v>
          </cell>
          <cell r="AK65">
            <v>0</v>
          </cell>
          <cell r="AN65">
            <v>0</v>
          </cell>
          <cell r="AO65">
            <v>0</v>
          </cell>
          <cell r="AQ65">
            <v>1</v>
          </cell>
          <cell r="AS65">
            <v>2</v>
          </cell>
          <cell r="AU65">
            <v>8</v>
          </cell>
          <cell r="BC65" t="str">
            <v>－</v>
          </cell>
          <cell r="BD65" t="str">
            <v>－</v>
          </cell>
          <cell r="BE65" t="str">
            <v>－</v>
          </cell>
          <cell r="BF65" t="str">
            <v>－</v>
          </cell>
          <cell r="BG65" t="str">
            <v>－</v>
          </cell>
          <cell r="BH65">
            <v>2</v>
          </cell>
          <cell r="BL65">
            <v>126</v>
          </cell>
          <cell r="BM65">
            <v>16</v>
          </cell>
          <cell r="BN65">
            <v>6</v>
          </cell>
          <cell r="BP65">
            <v>31</v>
          </cell>
          <cell r="BQ65">
            <v>50</v>
          </cell>
          <cell r="BR65">
            <v>1</v>
          </cell>
          <cell r="BS65">
            <v>14</v>
          </cell>
          <cell r="BT65">
            <v>491</v>
          </cell>
          <cell r="BU65">
            <v>100</v>
          </cell>
          <cell r="BV65">
            <v>7</v>
          </cell>
          <cell r="BW65">
            <v>76</v>
          </cell>
          <cell r="BX65">
            <v>25</v>
          </cell>
          <cell r="BY65">
            <v>28</v>
          </cell>
          <cell r="BZ65">
            <v>2</v>
          </cell>
          <cell r="CB65">
            <v>2</v>
          </cell>
          <cell r="CO65">
            <v>3</v>
          </cell>
          <cell r="CP65">
            <v>1</v>
          </cell>
          <cell r="CR65">
            <v>3</v>
          </cell>
          <cell r="CV65">
            <v>5</v>
          </cell>
          <cell r="CZ65">
            <v>1</v>
          </cell>
          <cell r="DE65">
            <v>3</v>
          </cell>
          <cell r="DF65">
            <v>4</v>
          </cell>
          <cell r="DG65">
            <v>10</v>
          </cell>
          <cell r="DH65">
            <v>4</v>
          </cell>
          <cell r="DJ65">
            <v>6</v>
          </cell>
          <cell r="DK65">
            <v>1</v>
          </cell>
          <cell r="DL65">
            <v>8</v>
          </cell>
          <cell r="DM65">
            <v>0</v>
          </cell>
          <cell r="DS65">
            <v>7</v>
          </cell>
          <cell r="DU65">
            <v>0</v>
          </cell>
          <cell r="DX65">
            <v>5</v>
          </cell>
          <cell r="DZ65">
            <v>4</v>
          </cell>
          <cell r="EA65">
            <v>2</v>
          </cell>
          <cell r="EB65">
            <v>3</v>
          </cell>
          <cell r="EC65">
            <v>0</v>
          </cell>
          <cell r="ED65">
            <v>7</v>
          </cell>
          <cell r="EH65">
            <v>1</v>
          </cell>
          <cell r="ER65">
            <v>1</v>
          </cell>
          <cell r="EU65">
            <v>0</v>
          </cell>
          <cell r="EW65">
            <v>3</v>
          </cell>
          <cell r="EX65">
            <v>0</v>
          </cell>
          <cell r="FC65">
            <v>1</v>
          </cell>
          <cell r="FD65">
            <v>4</v>
          </cell>
          <cell r="FF65">
            <v>1</v>
          </cell>
          <cell r="FI65">
            <v>3</v>
          </cell>
          <cell r="FJ65">
            <v>1</v>
          </cell>
          <cell r="FT65">
            <v>4</v>
          </cell>
          <cell r="FU65">
            <v>1</v>
          </cell>
          <cell r="GA65">
            <v>10</v>
          </cell>
          <cell r="GT65">
            <v>1</v>
          </cell>
        </row>
        <row r="66">
          <cell r="B66">
            <v>101</v>
          </cell>
          <cell r="E66">
            <v>1</v>
          </cell>
          <cell r="L66">
            <v>2</v>
          </cell>
          <cell r="O66">
            <v>14</v>
          </cell>
          <cell r="W66">
            <v>2</v>
          </cell>
          <cell r="Y66">
            <v>2</v>
          </cell>
          <cell r="Z66">
            <v>11</v>
          </cell>
          <cell r="AA66">
            <v>0</v>
          </cell>
          <cell r="AB66">
            <v>1</v>
          </cell>
          <cell r="AC66">
            <v>19</v>
          </cell>
          <cell r="AD66">
            <v>6</v>
          </cell>
          <cell r="AH66">
            <v>28</v>
          </cell>
          <cell r="AI66">
            <v>2</v>
          </cell>
          <cell r="AK66">
            <v>11</v>
          </cell>
          <cell r="AL66">
            <v>0</v>
          </cell>
          <cell r="AN66">
            <v>1</v>
          </cell>
          <cell r="AO66">
            <v>4</v>
          </cell>
          <cell r="AP66">
            <v>3</v>
          </cell>
          <cell r="AQ66">
            <v>6</v>
          </cell>
          <cell r="AS66">
            <v>11</v>
          </cell>
          <cell r="AU66">
            <v>5</v>
          </cell>
          <cell r="AW66">
            <v>1</v>
          </cell>
          <cell r="AX66">
            <v>3</v>
          </cell>
          <cell r="AY66">
            <v>10</v>
          </cell>
          <cell r="AZ66">
            <v>9</v>
          </cell>
          <cell r="BB66">
            <v>2</v>
          </cell>
          <cell r="BC66">
            <v>36</v>
          </cell>
          <cell r="BE66">
            <v>4</v>
          </cell>
          <cell r="BF66">
            <v>1</v>
          </cell>
          <cell r="BG66">
            <v>2</v>
          </cell>
          <cell r="BH66" t="str">
            <v>－</v>
          </cell>
          <cell r="BI66" t="str">
            <v>－</v>
          </cell>
          <cell r="BJ66" t="str">
            <v>－</v>
          </cell>
          <cell r="BK66" t="str">
            <v>－</v>
          </cell>
          <cell r="BL66">
            <v>362</v>
          </cell>
          <cell r="BM66">
            <v>48</v>
          </cell>
          <cell r="BN66">
            <v>13</v>
          </cell>
          <cell r="BO66">
            <v>13</v>
          </cell>
          <cell r="BP66">
            <v>28</v>
          </cell>
          <cell r="BQ66">
            <v>111</v>
          </cell>
          <cell r="BR66">
            <v>3</v>
          </cell>
          <cell r="BS66">
            <v>14</v>
          </cell>
          <cell r="BT66">
            <v>1391</v>
          </cell>
          <cell r="BU66">
            <v>92</v>
          </cell>
          <cell r="BW66">
            <v>89</v>
          </cell>
          <cell r="BX66">
            <v>43</v>
          </cell>
          <cell r="BY66">
            <v>28</v>
          </cell>
          <cell r="BZ66">
            <v>1</v>
          </cell>
          <cell r="CA66">
            <v>24</v>
          </cell>
          <cell r="CB66">
            <v>7</v>
          </cell>
          <cell r="CC66">
            <v>10</v>
          </cell>
          <cell r="CD66">
            <v>2</v>
          </cell>
          <cell r="CE66">
            <v>34</v>
          </cell>
          <cell r="CF66">
            <v>0</v>
          </cell>
          <cell r="CH66">
            <v>6</v>
          </cell>
          <cell r="CI66">
            <v>1</v>
          </cell>
          <cell r="CL66">
            <v>11</v>
          </cell>
          <cell r="CM66">
            <v>1</v>
          </cell>
          <cell r="CO66">
            <v>1</v>
          </cell>
          <cell r="CP66">
            <v>4</v>
          </cell>
          <cell r="CQ66">
            <v>1</v>
          </cell>
          <cell r="CR66">
            <v>9</v>
          </cell>
          <cell r="CS66">
            <v>4</v>
          </cell>
          <cell r="CU66">
            <v>50</v>
          </cell>
          <cell r="CV66">
            <v>7</v>
          </cell>
          <cell r="CW66">
            <v>130</v>
          </cell>
          <cell r="CY66">
            <v>3</v>
          </cell>
          <cell r="CZ66">
            <v>5</v>
          </cell>
          <cell r="DA66">
            <v>1</v>
          </cell>
          <cell r="DB66">
            <v>2</v>
          </cell>
          <cell r="DC66">
            <v>1</v>
          </cell>
          <cell r="DE66">
            <v>15</v>
          </cell>
          <cell r="DF66">
            <v>10</v>
          </cell>
          <cell r="DG66">
            <v>28</v>
          </cell>
          <cell r="DH66">
            <v>31</v>
          </cell>
          <cell r="DI66">
            <v>8</v>
          </cell>
          <cell r="DJ66">
            <v>13</v>
          </cell>
          <cell r="DK66">
            <v>1</v>
          </cell>
          <cell r="DL66">
            <v>5</v>
          </cell>
          <cell r="DP66">
            <v>9</v>
          </cell>
          <cell r="DQ66">
            <v>1</v>
          </cell>
          <cell r="DR66">
            <v>1</v>
          </cell>
          <cell r="DS66">
            <v>35</v>
          </cell>
          <cell r="DU66">
            <v>1</v>
          </cell>
          <cell r="DX66">
            <v>43</v>
          </cell>
          <cell r="DY66">
            <v>9</v>
          </cell>
          <cell r="DZ66">
            <v>11</v>
          </cell>
          <cell r="EA66">
            <v>13</v>
          </cell>
          <cell r="EB66">
            <v>18</v>
          </cell>
          <cell r="EC66">
            <v>6</v>
          </cell>
          <cell r="ED66">
            <v>10</v>
          </cell>
          <cell r="EE66">
            <v>1</v>
          </cell>
          <cell r="EH66">
            <v>3</v>
          </cell>
          <cell r="EJ66">
            <v>1</v>
          </cell>
          <cell r="EK66">
            <v>1</v>
          </cell>
          <cell r="EL66">
            <v>0</v>
          </cell>
          <cell r="EM66">
            <v>1</v>
          </cell>
          <cell r="EO66">
            <v>0</v>
          </cell>
          <cell r="EP66">
            <v>2</v>
          </cell>
          <cell r="EU66">
            <v>8</v>
          </cell>
          <cell r="EV66">
            <v>1</v>
          </cell>
          <cell r="EW66">
            <v>10</v>
          </cell>
          <cell r="EY66">
            <v>8</v>
          </cell>
          <cell r="EZ66">
            <v>3</v>
          </cell>
          <cell r="FA66">
            <v>1</v>
          </cell>
          <cell r="FC66">
            <v>0</v>
          </cell>
          <cell r="FD66">
            <v>1</v>
          </cell>
          <cell r="FE66">
            <v>7</v>
          </cell>
          <cell r="FF66">
            <v>1</v>
          </cell>
          <cell r="FI66">
            <v>3</v>
          </cell>
          <cell r="FK66">
            <v>4</v>
          </cell>
          <cell r="FL66">
            <v>0</v>
          </cell>
          <cell r="FM66">
            <v>1</v>
          </cell>
          <cell r="FP66">
            <v>1</v>
          </cell>
          <cell r="FT66">
            <v>7</v>
          </cell>
          <cell r="FU66">
            <v>8</v>
          </cell>
          <cell r="FW66">
            <v>6</v>
          </cell>
          <cell r="FX66">
            <v>2</v>
          </cell>
          <cell r="GA66">
            <v>1</v>
          </cell>
          <cell r="GB66">
            <v>0</v>
          </cell>
          <cell r="GG66">
            <v>3</v>
          </cell>
          <cell r="GK66">
            <v>2</v>
          </cell>
          <cell r="GL66">
            <v>0</v>
          </cell>
          <cell r="GO66">
            <v>2</v>
          </cell>
          <cell r="GT66">
            <v>2</v>
          </cell>
          <cell r="GZ66">
            <v>5</v>
          </cell>
        </row>
        <row r="67">
          <cell r="B67">
            <v>102</v>
          </cell>
          <cell r="W67">
            <v>0</v>
          </cell>
          <cell r="Y67">
            <v>0</v>
          </cell>
          <cell r="Z67">
            <v>1</v>
          </cell>
          <cell r="AB67">
            <v>0</v>
          </cell>
          <cell r="AC67">
            <v>1</v>
          </cell>
          <cell r="AD67">
            <v>3</v>
          </cell>
          <cell r="AH67">
            <v>32</v>
          </cell>
          <cell r="AI67">
            <v>1</v>
          </cell>
          <cell r="AJ67">
            <v>1</v>
          </cell>
          <cell r="AL67">
            <v>0</v>
          </cell>
          <cell r="AO67">
            <v>8</v>
          </cell>
          <cell r="AP67">
            <v>0</v>
          </cell>
          <cell r="AS67">
            <v>4</v>
          </cell>
          <cell r="AY67">
            <v>6</v>
          </cell>
          <cell r="BF67">
            <v>2</v>
          </cell>
          <cell r="BH67" t="str">
            <v>－</v>
          </cell>
          <cell r="BI67" t="str">
            <v>－</v>
          </cell>
          <cell r="BJ67" t="str">
            <v>－</v>
          </cell>
          <cell r="BK67" t="str">
            <v>－</v>
          </cell>
          <cell r="BL67">
            <v>21</v>
          </cell>
          <cell r="BQ67">
            <v>6</v>
          </cell>
          <cell r="BS67">
            <v>1</v>
          </cell>
          <cell r="BT67">
            <v>43</v>
          </cell>
          <cell r="BU67">
            <v>0</v>
          </cell>
          <cell r="BW67">
            <v>9</v>
          </cell>
          <cell r="BX67">
            <v>2</v>
          </cell>
          <cell r="CA67">
            <v>8</v>
          </cell>
          <cell r="CB67">
            <v>4</v>
          </cell>
          <cell r="CF67">
            <v>0</v>
          </cell>
          <cell r="CH67">
            <v>3</v>
          </cell>
          <cell r="CI67">
            <v>0</v>
          </cell>
          <cell r="CL67">
            <v>4</v>
          </cell>
          <cell r="CO67">
            <v>1</v>
          </cell>
          <cell r="CR67">
            <v>1</v>
          </cell>
          <cell r="CU67">
            <v>7</v>
          </cell>
          <cell r="CW67">
            <v>9</v>
          </cell>
          <cell r="CZ67">
            <v>5</v>
          </cell>
          <cell r="DA67">
            <v>2</v>
          </cell>
          <cell r="DE67">
            <v>1</v>
          </cell>
          <cell r="DF67">
            <v>9</v>
          </cell>
          <cell r="DG67">
            <v>9</v>
          </cell>
          <cell r="DH67">
            <v>3</v>
          </cell>
          <cell r="DI67">
            <v>2</v>
          </cell>
          <cell r="DJ67">
            <v>7</v>
          </cell>
          <cell r="DK67">
            <v>1</v>
          </cell>
          <cell r="DL67">
            <v>4</v>
          </cell>
          <cell r="DM67">
            <v>4</v>
          </cell>
          <cell r="DP67">
            <v>2</v>
          </cell>
          <cell r="DS67">
            <v>15</v>
          </cell>
          <cell r="DT67">
            <v>2</v>
          </cell>
          <cell r="DU67">
            <v>0</v>
          </cell>
          <cell r="DX67">
            <v>14</v>
          </cell>
          <cell r="DY67">
            <v>4</v>
          </cell>
          <cell r="DZ67">
            <v>5</v>
          </cell>
          <cell r="EA67">
            <v>6</v>
          </cell>
          <cell r="EB67">
            <v>5</v>
          </cell>
          <cell r="EC67">
            <v>3</v>
          </cell>
          <cell r="ED67">
            <v>1</v>
          </cell>
          <cell r="EG67">
            <v>0</v>
          </cell>
          <cell r="EH67">
            <v>1</v>
          </cell>
          <cell r="EM67">
            <v>0</v>
          </cell>
          <cell r="EU67">
            <v>2</v>
          </cell>
          <cell r="EW67">
            <v>8</v>
          </cell>
          <cell r="FD67">
            <v>0</v>
          </cell>
          <cell r="FE67">
            <v>1</v>
          </cell>
          <cell r="FK67">
            <v>0</v>
          </cell>
          <cell r="FT67">
            <v>2</v>
          </cell>
          <cell r="FV67">
            <v>1</v>
          </cell>
        </row>
        <row r="68">
          <cell r="B68">
            <v>103</v>
          </cell>
          <cell r="E68">
            <v>1</v>
          </cell>
          <cell r="W68">
            <v>1</v>
          </cell>
          <cell r="AH68">
            <v>4</v>
          </cell>
          <cell r="AO68">
            <v>2</v>
          </cell>
          <cell r="AU68">
            <v>1</v>
          </cell>
          <cell r="AV68">
            <v>1</v>
          </cell>
          <cell r="AY68">
            <v>2</v>
          </cell>
          <cell r="AZ68">
            <v>0</v>
          </cell>
          <cell r="BA68">
            <v>0</v>
          </cell>
          <cell r="BC68">
            <v>1</v>
          </cell>
          <cell r="BE68">
            <v>1</v>
          </cell>
          <cell r="BF68">
            <v>1</v>
          </cell>
          <cell r="BH68" t="str">
            <v>－</v>
          </cell>
          <cell r="BI68" t="str">
            <v>－</v>
          </cell>
          <cell r="BJ68" t="str">
            <v>－</v>
          </cell>
          <cell r="BK68" t="str">
            <v>－</v>
          </cell>
          <cell r="BL68">
            <v>43</v>
          </cell>
          <cell r="BM68">
            <v>11</v>
          </cell>
          <cell r="BN68">
            <v>2</v>
          </cell>
          <cell r="BP68">
            <v>6</v>
          </cell>
          <cell r="BQ68">
            <v>34</v>
          </cell>
          <cell r="BS68">
            <v>4</v>
          </cell>
          <cell r="BT68">
            <v>150</v>
          </cell>
          <cell r="BU68">
            <v>21</v>
          </cell>
          <cell r="BW68">
            <v>32</v>
          </cell>
          <cell r="BX68">
            <v>11</v>
          </cell>
          <cell r="BY68">
            <v>12</v>
          </cell>
          <cell r="CA68">
            <v>6</v>
          </cell>
          <cell r="CD68">
            <v>2</v>
          </cell>
          <cell r="CL68">
            <v>0</v>
          </cell>
          <cell r="CM68">
            <v>0</v>
          </cell>
          <cell r="CU68">
            <v>3</v>
          </cell>
          <cell r="CV68">
            <v>1</v>
          </cell>
          <cell r="CW68">
            <v>9</v>
          </cell>
          <cell r="CZ68">
            <v>0</v>
          </cell>
          <cell r="DE68">
            <v>2</v>
          </cell>
          <cell r="DF68">
            <v>2</v>
          </cell>
          <cell r="DG68">
            <v>5</v>
          </cell>
          <cell r="DH68">
            <v>5</v>
          </cell>
          <cell r="DI68">
            <v>3</v>
          </cell>
          <cell r="DJ68">
            <v>5</v>
          </cell>
          <cell r="DM68">
            <v>1</v>
          </cell>
          <cell r="DN68">
            <v>4</v>
          </cell>
          <cell r="DP68">
            <v>3</v>
          </cell>
          <cell r="DS68">
            <v>4</v>
          </cell>
          <cell r="DU68">
            <v>1</v>
          </cell>
          <cell r="DX68">
            <v>0</v>
          </cell>
          <cell r="EA68">
            <v>2</v>
          </cell>
          <cell r="EB68">
            <v>0</v>
          </cell>
          <cell r="ED68">
            <v>1</v>
          </cell>
          <cell r="EH68">
            <v>4</v>
          </cell>
          <cell r="EU68">
            <v>3</v>
          </cell>
          <cell r="EW68">
            <v>1</v>
          </cell>
          <cell r="EX68">
            <v>0</v>
          </cell>
          <cell r="FH68">
            <v>0</v>
          </cell>
        </row>
        <row r="69">
          <cell r="B69">
            <v>104</v>
          </cell>
          <cell r="AH69">
            <v>2</v>
          </cell>
          <cell r="AK69">
            <v>0</v>
          </cell>
          <cell r="AS69">
            <v>0</v>
          </cell>
          <cell r="AU69">
            <v>5</v>
          </cell>
          <cell r="AY69">
            <v>1</v>
          </cell>
          <cell r="AZ69">
            <v>0</v>
          </cell>
          <cell r="BE69">
            <v>1</v>
          </cell>
          <cell r="BH69" t="str">
            <v>－</v>
          </cell>
          <cell r="BI69" t="str">
            <v>－</v>
          </cell>
          <cell r="BJ69" t="str">
            <v>－</v>
          </cell>
          <cell r="BK69" t="str">
            <v>－</v>
          </cell>
          <cell r="BL69">
            <v>38</v>
          </cell>
          <cell r="BM69">
            <v>5</v>
          </cell>
          <cell r="BN69">
            <v>2</v>
          </cell>
          <cell r="BP69">
            <v>10</v>
          </cell>
          <cell r="BQ69">
            <v>28</v>
          </cell>
          <cell r="BR69">
            <v>3</v>
          </cell>
          <cell r="BS69">
            <v>0</v>
          </cell>
          <cell r="BT69">
            <v>133</v>
          </cell>
          <cell r="BU69">
            <v>13</v>
          </cell>
          <cell r="BW69">
            <v>11</v>
          </cell>
          <cell r="BX69">
            <v>13</v>
          </cell>
          <cell r="BY69">
            <v>7</v>
          </cell>
          <cell r="BZ69">
            <v>1</v>
          </cell>
          <cell r="CA69">
            <v>7</v>
          </cell>
          <cell r="CB69">
            <v>0</v>
          </cell>
          <cell r="CF69">
            <v>0</v>
          </cell>
          <cell r="CH69">
            <v>2</v>
          </cell>
          <cell r="CI69">
            <v>2</v>
          </cell>
          <cell r="CO69">
            <v>0</v>
          </cell>
          <cell r="CW69">
            <v>8</v>
          </cell>
          <cell r="CY69">
            <v>0</v>
          </cell>
          <cell r="CZ69">
            <v>0</v>
          </cell>
          <cell r="DF69">
            <v>3</v>
          </cell>
          <cell r="DG69">
            <v>3</v>
          </cell>
          <cell r="DH69">
            <v>1</v>
          </cell>
          <cell r="DJ69">
            <v>2</v>
          </cell>
          <cell r="DL69">
            <v>1</v>
          </cell>
          <cell r="DS69">
            <v>1</v>
          </cell>
          <cell r="DX69">
            <v>1</v>
          </cell>
          <cell r="DY69">
            <v>1</v>
          </cell>
          <cell r="EA69">
            <v>1</v>
          </cell>
          <cell r="EB69">
            <v>1</v>
          </cell>
          <cell r="EJ69">
            <v>0</v>
          </cell>
          <cell r="EP69">
            <v>0</v>
          </cell>
          <cell r="EW69">
            <v>0</v>
          </cell>
          <cell r="FL69">
            <v>0</v>
          </cell>
          <cell r="FW69">
            <v>5</v>
          </cell>
          <cell r="GA69">
            <v>0</v>
          </cell>
        </row>
        <row r="70">
          <cell r="B70">
            <v>111</v>
          </cell>
          <cell r="E70">
            <v>5</v>
          </cell>
          <cell r="G70">
            <v>0</v>
          </cell>
          <cell r="K70">
            <v>0</v>
          </cell>
          <cell r="L70">
            <v>1</v>
          </cell>
          <cell r="O70">
            <v>14</v>
          </cell>
          <cell r="T70">
            <v>2</v>
          </cell>
          <cell r="W70">
            <v>8</v>
          </cell>
          <cell r="Y70">
            <v>20</v>
          </cell>
          <cell r="Z70">
            <v>41</v>
          </cell>
          <cell r="AA70">
            <v>15</v>
          </cell>
          <cell r="AB70">
            <v>4</v>
          </cell>
          <cell r="AC70">
            <v>87</v>
          </cell>
          <cell r="AD70">
            <v>40</v>
          </cell>
          <cell r="AE70">
            <v>13</v>
          </cell>
          <cell r="AF70">
            <v>4</v>
          </cell>
          <cell r="AG70">
            <v>6</v>
          </cell>
          <cell r="AH70">
            <v>265</v>
          </cell>
          <cell r="AI70">
            <v>15</v>
          </cell>
          <cell r="AJ70">
            <v>10</v>
          </cell>
          <cell r="AK70">
            <v>69</v>
          </cell>
          <cell r="AL70">
            <v>4</v>
          </cell>
          <cell r="AM70">
            <v>2</v>
          </cell>
          <cell r="AN70">
            <v>13</v>
          </cell>
          <cell r="AO70">
            <v>52</v>
          </cell>
          <cell r="AP70">
            <v>14</v>
          </cell>
          <cell r="AQ70">
            <v>29</v>
          </cell>
          <cell r="AR70">
            <v>10</v>
          </cell>
          <cell r="AS70">
            <v>86</v>
          </cell>
          <cell r="AT70">
            <v>26</v>
          </cell>
          <cell r="AU70">
            <v>161</v>
          </cell>
          <cell r="AV70">
            <v>63</v>
          </cell>
          <cell r="AW70">
            <v>19</v>
          </cell>
          <cell r="AX70">
            <v>83</v>
          </cell>
          <cell r="AY70">
            <v>142</v>
          </cell>
          <cell r="AZ70">
            <v>31</v>
          </cell>
          <cell r="BA70">
            <v>6</v>
          </cell>
          <cell r="BB70">
            <v>1</v>
          </cell>
          <cell r="BC70">
            <v>471</v>
          </cell>
          <cell r="BE70">
            <v>57</v>
          </cell>
          <cell r="BF70">
            <v>97</v>
          </cell>
          <cell r="BG70">
            <v>126</v>
          </cell>
          <cell r="BH70">
            <v>362</v>
          </cell>
          <cell r="BI70">
            <v>21</v>
          </cell>
          <cell r="BJ70">
            <v>43</v>
          </cell>
          <cell r="BK70">
            <v>38</v>
          </cell>
          <cell r="BL70" t="str">
            <v>－</v>
          </cell>
          <cell r="BM70" t="str">
            <v>－</v>
          </cell>
          <cell r="BN70" t="str">
            <v>－</v>
          </cell>
          <cell r="BO70" t="str">
            <v>－</v>
          </cell>
          <cell r="BP70" t="str">
            <v>－</v>
          </cell>
          <cell r="BQ70" t="str">
            <v>－</v>
          </cell>
          <cell r="BR70" t="str">
            <v>－</v>
          </cell>
          <cell r="BS70" t="str">
            <v>－</v>
          </cell>
          <cell r="BT70" t="str">
            <v>－</v>
          </cell>
          <cell r="BU70" t="str">
            <v>－</v>
          </cell>
          <cell r="BV70" t="str">
            <v>－</v>
          </cell>
          <cell r="BW70" t="str">
            <v>－</v>
          </cell>
          <cell r="BX70" t="str">
            <v>－</v>
          </cell>
          <cell r="BY70" t="str">
            <v>－</v>
          </cell>
          <cell r="BZ70" t="str">
            <v>－</v>
          </cell>
          <cell r="CA70">
            <v>213</v>
          </cell>
          <cell r="CB70">
            <v>124</v>
          </cell>
          <cell r="CC70">
            <v>21</v>
          </cell>
          <cell r="CD70">
            <v>56</v>
          </cell>
          <cell r="CE70">
            <v>64</v>
          </cell>
          <cell r="CF70">
            <v>16</v>
          </cell>
          <cell r="CH70">
            <v>31</v>
          </cell>
          <cell r="CI70">
            <v>4</v>
          </cell>
          <cell r="CJ70">
            <v>5</v>
          </cell>
          <cell r="CK70">
            <v>1</v>
          </cell>
          <cell r="CL70">
            <v>45</v>
          </cell>
          <cell r="CM70">
            <v>2</v>
          </cell>
          <cell r="CN70">
            <v>1</v>
          </cell>
          <cell r="CO70">
            <v>7</v>
          </cell>
          <cell r="CP70">
            <v>1</v>
          </cell>
          <cell r="CQ70">
            <v>4</v>
          </cell>
          <cell r="CR70">
            <v>80</v>
          </cell>
          <cell r="CS70">
            <v>1</v>
          </cell>
          <cell r="CT70">
            <v>12</v>
          </cell>
          <cell r="CU70">
            <v>205</v>
          </cell>
          <cell r="CV70">
            <v>69</v>
          </cell>
          <cell r="CW70">
            <v>230</v>
          </cell>
          <cell r="CX70">
            <v>0</v>
          </cell>
          <cell r="CY70">
            <v>29</v>
          </cell>
          <cell r="CZ70">
            <v>17</v>
          </cell>
          <cell r="DA70">
            <v>6</v>
          </cell>
          <cell r="DB70">
            <v>3</v>
          </cell>
          <cell r="DC70">
            <v>4</v>
          </cell>
          <cell r="DD70">
            <v>3</v>
          </cell>
          <cell r="DE70">
            <v>94</v>
          </cell>
          <cell r="DF70">
            <v>67</v>
          </cell>
          <cell r="DG70">
            <v>201</v>
          </cell>
          <cell r="DH70">
            <v>226</v>
          </cell>
          <cell r="DI70">
            <v>18</v>
          </cell>
          <cell r="DJ70">
            <v>70</v>
          </cell>
          <cell r="DK70">
            <v>17</v>
          </cell>
          <cell r="DL70">
            <v>45</v>
          </cell>
          <cell r="DM70">
            <v>22</v>
          </cell>
          <cell r="DN70">
            <v>4</v>
          </cell>
          <cell r="DP70">
            <v>53</v>
          </cell>
          <cell r="DQ70">
            <v>14</v>
          </cell>
          <cell r="DR70">
            <v>7</v>
          </cell>
          <cell r="DS70">
            <v>217</v>
          </cell>
          <cell r="DT70">
            <v>13</v>
          </cell>
          <cell r="DU70">
            <v>4</v>
          </cell>
          <cell r="DV70">
            <v>4</v>
          </cell>
          <cell r="DX70">
            <v>224</v>
          </cell>
          <cell r="DY70">
            <v>44</v>
          </cell>
          <cell r="DZ70">
            <v>31</v>
          </cell>
          <cell r="EA70">
            <v>37</v>
          </cell>
          <cell r="EB70">
            <v>67</v>
          </cell>
          <cell r="EC70">
            <v>47</v>
          </cell>
          <cell r="ED70">
            <v>52</v>
          </cell>
          <cell r="EE70">
            <v>1</v>
          </cell>
          <cell r="EF70">
            <v>2</v>
          </cell>
          <cell r="EG70">
            <v>0</v>
          </cell>
          <cell r="EH70">
            <v>41</v>
          </cell>
          <cell r="EJ70">
            <v>12</v>
          </cell>
          <cell r="EK70">
            <v>0</v>
          </cell>
          <cell r="EL70">
            <v>1</v>
          </cell>
          <cell r="EM70">
            <v>1</v>
          </cell>
          <cell r="EN70">
            <v>3</v>
          </cell>
          <cell r="EO70">
            <v>2</v>
          </cell>
          <cell r="EP70">
            <v>2</v>
          </cell>
          <cell r="EQ70">
            <v>0</v>
          </cell>
          <cell r="ES70">
            <v>3</v>
          </cell>
          <cell r="EU70">
            <v>58</v>
          </cell>
          <cell r="EV70">
            <v>2</v>
          </cell>
          <cell r="EW70">
            <v>70</v>
          </cell>
          <cell r="EX70">
            <v>33</v>
          </cell>
          <cell r="EY70">
            <v>1</v>
          </cell>
          <cell r="EZ70">
            <v>11</v>
          </cell>
          <cell r="FA70">
            <v>3</v>
          </cell>
          <cell r="FB70">
            <v>1</v>
          </cell>
          <cell r="FC70">
            <v>5</v>
          </cell>
          <cell r="FD70">
            <v>6</v>
          </cell>
          <cell r="FE70">
            <v>0</v>
          </cell>
          <cell r="FF70">
            <v>3</v>
          </cell>
          <cell r="FG70">
            <v>1</v>
          </cell>
          <cell r="FI70">
            <v>9</v>
          </cell>
          <cell r="FJ70">
            <v>8</v>
          </cell>
          <cell r="FK70">
            <v>2</v>
          </cell>
          <cell r="FL70">
            <v>9</v>
          </cell>
          <cell r="FM70">
            <v>10</v>
          </cell>
          <cell r="FN70">
            <v>0</v>
          </cell>
          <cell r="FO70">
            <v>5</v>
          </cell>
          <cell r="FP70">
            <v>2</v>
          </cell>
          <cell r="FR70">
            <v>0</v>
          </cell>
          <cell r="FT70">
            <v>8</v>
          </cell>
          <cell r="FU70">
            <v>11</v>
          </cell>
          <cell r="FV70">
            <v>5</v>
          </cell>
          <cell r="FW70">
            <v>2</v>
          </cell>
          <cell r="FX70">
            <v>7</v>
          </cell>
          <cell r="FZ70">
            <v>0</v>
          </cell>
          <cell r="GA70">
            <v>4</v>
          </cell>
          <cell r="GB70">
            <v>2</v>
          </cell>
          <cell r="GC70">
            <v>0</v>
          </cell>
          <cell r="GG70">
            <v>6</v>
          </cell>
          <cell r="GH70">
            <v>0</v>
          </cell>
          <cell r="GK70">
            <v>3</v>
          </cell>
          <cell r="GL70">
            <v>0</v>
          </cell>
          <cell r="GN70">
            <v>0</v>
          </cell>
          <cell r="GO70">
            <v>4</v>
          </cell>
          <cell r="GQ70">
            <v>1</v>
          </cell>
          <cell r="GT70">
            <v>6</v>
          </cell>
          <cell r="GU70">
            <v>0</v>
          </cell>
          <cell r="GZ70">
            <v>9</v>
          </cell>
        </row>
        <row r="71">
          <cell r="B71">
            <v>112</v>
          </cell>
          <cell r="K71">
            <v>0</v>
          </cell>
          <cell r="O71">
            <v>2</v>
          </cell>
          <cell r="R71">
            <v>1</v>
          </cell>
          <cell r="W71">
            <v>1</v>
          </cell>
          <cell r="Y71">
            <v>9</v>
          </cell>
          <cell r="Z71">
            <v>28</v>
          </cell>
          <cell r="AA71">
            <v>2</v>
          </cell>
          <cell r="AC71">
            <v>32</v>
          </cell>
          <cell r="AD71">
            <v>13</v>
          </cell>
          <cell r="AE71">
            <v>6</v>
          </cell>
          <cell r="AF71">
            <v>3</v>
          </cell>
          <cell r="AG71">
            <v>6</v>
          </cell>
          <cell r="AH71">
            <v>99</v>
          </cell>
          <cell r="AI71">
            <v>6</v>
          </cell>
          <cell r="AJ71">
            <v>6</v>
          </cell>
          <cell r="AK71">
            <v>8</v>
          </cell>
          <cell r="AL71">
            <v>1</v>
          </cell>
          <cell r="AM71">
            <v>2</v>
          </cell>
          <cell r="AN71">
            <v>11</v>
          </cell>
          <cell r="AO71">
            <v>19</v>
          </cell>
          <cell r="AP71">
            <v>7</v>
          </cell>
          <cell r="AQ71">
            <v>4</v>
          </cell>
          <cell r="AR71">
            <v>4</v>
          </cell>
          <cell r="AS71">
            <v>16</v>
          </cell>
          <cell r="AT71">
            <v>8</v>
          </cell>
          <cell r="AU71">
            <v>39</v>
          </cell>
          <cell r="AV71">
            <v>20</v>
          </cell>
          <cell r="AW71">
            <v>6</v>
          </cell>
          <cell r="AX71">
            <v>31</v>
          </cell>
          <cell r="AY71">
            <v>39</v>
          </cell>
          <cell r="AZ71">
            <v>6</v>
          </cell>
          <cell r="BC71">
            <v>96</v>
          </cell>
          <cell r="BE71">
            <v>8</v>
          </cell>
          <cell r="BF71">
            <v>19</v>
          </cell>
          <cell r="BG71">
            <v>16</v>
          </cell>
          <cell r="BH71">
            <v>48</v>
          </cell>
          <cell r="BJ71">
            <v>11</v>
          </cell>
          <cell r="BK71">
            <v>5</v>
          </cell>
          <cell r="BL71" t="str">
            <v>－</v>
          </cell>
          <cell r="BM71" t="str">
            <v>－</v>
          </cell>
          <cell r="BN71" t="str">
            <v>－</v>
          </cell>
          <cell r="BO71" t="str">
            <v>－</v>
          </cell>
          <cell r="BP71" t="str">
            <v>－</v>
          </cell>
          <cell r="BQ71" t="str">
            <v>－</v>
          </cell>
          <cell r="BR71" t="str">
            <v>－</v>
          </cell>
          <cell r="BS71" t="str">
            <v>－</v>
          </cell>
          <cell r="BT71" t="str">
            <v>－</v>
          </cell>
          <cell r="BU71" t="str">
            <v>－</v>
          </cell>
          <cell r="BV71" t="str">
            <v>－</v>
          </cell>
          <cell r="BW71" t="str">
            <v>－</v>
          </cell>
          <cell r="BX71" t="str">
            <v>－</v>
          </cell>
          <cell r="BY71" t="str">
            <v>－</v>
          </cell>
          <cell r="BZ71" t="str">
            <v>－</v>
          </cell>
          <cell r="CA71">
            <v>36</v>
          </cell>
          <cell r="CB71">
            <v>38</v>
          </cell>
          <cell r="CC71">
            <v>10</v>
          </cell>
          <cell r="CD71">
            <v>6</v>
          </cell>
          <cell r="CE71">
            <v>12</v>
          </cell>
          <cell r="CF71">
            <v>9</v>
          </cell>
          <cell r="CG71">
            <v>5</v>
          </cell>
          <cell r="CH71">
            <v>9</v>
          </cell>
          <cell r="CI71">
            <v>4</v>
          </cell>
          <cell r="CJ71">
            <v>1</v>
          </cell>
          <cell r="CK71">
            <v>1</v>
          </cell>
          <cell r="CL71">
            <v>10</v>
          </cell>
          <cell r="CM71">
            <v>0</v>
          </cell>
          <cell r="CN71">
            <v>2</v>
          </cell>
          <cell r="CO71">
            <v>1</v>
          </cell>
          <cell r="CP71">
            <v>2</v>
          </cell>
          <cell r="CQ71">
            <v>2</v>
          </cell>
          <cell r="CR71">
            <v>27</v>
          </cell>
          <cell r="CS71">
            <v>4</v>
          </cell>
          <cell r="CT71">
            <v>3</v>
          </cell>
          <cell r="CU71">
            <v>28</v>
          </cell>
          <cell r="CV71">
            <v>20</v>
          </cell>
          <cell r="CW71">
            <v>38</v>
          </cell>
          <cell r="CY71">
            <v>18</v>
          </cell>
          <cell r="CZ71">
            <v>8</v>
          </cell>
          <cell r="DA71">
            <v>3</v>
          </cell>
          <cell r="DC71">
            <v>2</v>
          </cell>
          <cell r="DD71">
            <v>1</v>
          </cell>
          <cell r="DE71">
            <v>36</v>
          </cell>
          <cell r="DF71">
            <v>19</v>
          </cell>
          <cell r="DG71">
            <v>94</v>
          </cell>
          <cell r="DH71">
            <v>82</v>
          </cell>
          <cell r="DI71">
            <v>8</v>
          </cell>
          <cell r="DJ71">
            <v>42</v>
          </cell>
          <cell r="DK71">
            <v>6</v>
          </cell>
          <cell r="DL71">
            <v>19</v>
          </cell>
          <cell r="DM71">
            <v>7</v>
          </cell>
          <cell r="DN71">
            <v>1</v>
          </cell>
          <cell r="DP71">
            <v>18</v>
          </cell>
          <cell r="DQ71">
            <v>9</v>
          </cell>
          <cell r="DR71">
            <v>3</v>
          </cell>
          <cell r="DS71">
            <v>131</v>
          </cell>
          <cell r="DT71">
            <v>8</v>
          </cell>
          <cell r="DU71">
            <v>2</v>
          </cell>
          <cell r="DV71">
            <v>2</v>
          </cell>
          <cell r="DX71">
            <v>97</v>
          </cell>
          <cell r="DY71">
            <v>11</v>
          </cell>
          <cell r="DZ71">
            <v>12</v>
          </cell>
          <cell r="EA71">
            <v>20</v>
          </cell>
          <cell r="EB71">
            <v>39</v>
          </cell>
          <cell r="EC71">
            <v>26</v>
          </cell>
          <cell r="ED71">
            <v>23</v>
          </cell>
          <cell r="EE71">
            <v>1</v>
          </cell>
          <cell r="EF71">
            <v>2</v>
          </cell>
          <cell r="EH71">
            <v>29</v>
          </cell>
          <cell r="EI71">
            <v>3</v>
          </cell>
          <cell r="EJ71">
            <v>0</v>
          </cell>
          <cell r="EL71">
            <v>1</v>
          </cell>
          <cell r="EM71">
            <v>1</v>
          </cell>
          <cell r="EP71">
            <v>0</v>
          </cell>
          <cell r="EQ71">
            <v>0</v>
          </cell>
          <cell r="ES71">
            <v>0</v>
          </cell>
          <cell r="EU71">
            <v>33</v>
          </cell>
          <cell r="EV71">
            <v>3</v>
          </cell>
          <cell r="EW71">
            <v>47</v>
          </cell>
          <cell r="EX71">
            <v>17</v>
          </cell>
          <cell r="EY71">
            <v>1</v>
          </cell>
          <cell r="EZ71">
            <v>6</v>
          </cell>
          <cell r="FA71">
            <v>3</v>
          </cell>
          <cell r="FC71">
            <v>2</v>
          </cell>
          <cell r="FD71">
            <v>7</v>
          </cell>
          <cell r="FE71">
            <v>3</v>
          </cell>
          <cell r="FF71">
            <v>1</v>
          </cell>
          <cell r="FI71">
            <v>6</v>
          </cell>
          <cell r="FJ71">
            <v>3</v>
          </cell>
          <cell r="FK71">
            <v>0</v>
          </cell>
          <cell r="FL71">
            <v>6</v>
          </cell>
          <cell r="FM71">
            <v>2</v>
          </cell>
          <cell r="FP71">
            <v>0</v>
          </cell>
          <cell r="FT71">
            <v>9</v>
          </cell>
          <cell r="FU71">
            <v>8</v>
          </cell>
          <cell r="FV71">
            <v>2</v>
          </cell>
          <cell r="FX71">
            <v>3</v>
          </cell>
          <cell r="GA71">
            <v>0</v>
          </cell>
          <cell r="GK71">
            <v>1</v>
          </cell>
          <cell r="GL71">
            <v>1</v>
          </cell>
          <cell r="GM71">
            <v>0</v>
          </cell>
          <cell r="GN71">
            <v>0</v>
          </cell>
          <cell r="GO71">
            <v>0</v>
          </cell>
          <cell r="GQ71">
            <v>0</v>
          </cell>
          <cell r="GT71">
            <v>2</v>
          </cell>
        </row>
        <row r="72">
          <cell r="B72">
            <v>113</v>
          </cell>
          <cell r="O72">
            <v>0</v>
          </cell>
          <cell r="Y72">
            <v>1</v>
          </cell>
          <cell r="Z72">
            <v>1</v>
          </cell>
          <cell r="AA72">
            <v>1</v>
          </cell>
          <cell r="AB72">
            <v>0</v>
          </cell>
          <cell r="AC72">
            <v>5</v>
          </cell>
          <cell r="AD72">
            <v>4</v>
          </cell>
          <cell r="AE72">
            <v>2</v>
          </cell>
          <cell r="AG72">
            <v>0</v>
          </cell>
          <cell r="AH72">
            <v>9</v>
          </cell>
          <cell r="AI72">
            <v>3</v>
          </cell>
          <cell r="AK72">
            <v>3</v>
          </cell>
          <cell r="AN72">
            <v>3</v>
          </cell>
          <cell r="AO72">
            <v>2</v>
          </cell>
          <cell r="AP72">
            <v>4</v>
          </cell>
          <cell r="AS72">
            <v>3</v>
          </cell>
          <cell r="AT72">
            <v>1</v>
          </cell>
          <cell r="AU72">
            <v>7</v>
          </cell>
          <cell r="AV72">
            <v>1</v>
          </cell>
          <cell r="AY72">
            <v>8</v>
          </cell>
          <cell r="AZ72">
            <v>6</v>
          </cell>
          <cell r="BC72">
            <v>7</v>
          </cell>
          <cell r="BF72">
            <v>0</v>
          </cell>
          <cell r="BG72">
            <v>6</v>
          </cell>
          <cell r="BH72">
            <v>13</v>
          </cell>
          <cell r="BJ72">
            <v>2</v>
          </cell>
          <cell r="BK72">
            <v>2</v>
          </cell>
          <cell r="BL72" t="str">
            <v>－</v>
          </cell>
          <cell r="BM72" t="str">
            <v>－</v>
          </cell>
          <cell r="BN72" t="str">
            <v>－</v>
          </cell>
          <cell r="BO72" t="str">
            <v>－</v>
          </cell>
          <cell r="BP72" t="str">
            <v>－</v>
          </cell>
          <cell r="BQ72" t="str">
            <v>－</v>
          </cell>
          <cell r="BR72" t="str">
            <v>－</v>
          </cell>
          <cell r="BS72" t="str">
            <v>－</v>
          </cell>
          <cell r="BT72" t="str">
            <v>－</v>
          </cell>
          <cell r="BU72" t="str">
            <v>－</v>
          </cell>
          <cell r="BV72" t="str">
            <v>－</v>
          </cell>
          <cell r="BW72" t="str">
            <v>－</v>
          </cell>
          <cell r="BX72" t="str">
            <v>－</v>
          </cell>
          <cell r="BY72" t="str">
            <v>－</v>
          </cell>
          <cell r="BZ72" t="str">
            <v>－</v>
          </cell>
          <cell r="CA72">
            <v>26</v>
          </cell>
          <cell r="CB72">
            <v>2</v>
          </cell>
          <cell r="CC72">
            <v>8</v>
          </cell>
          <cell r="CD72">
            <v>3</v>
          </cell>
          <cell r="CE72">
            <v>2</v>
          </cell>
          <cell r="CH72">
            <v>4</v>
          </cell>
          <cell r="CI72">
            <v>2</v>
          </cell>
          <cell r="CK72">
            <v>0</v>
          </cell>
          <cell r="CL72">
            <v>12</v>
          </cell>
          <cell r="CR72">
            <v>6</v>
          </cell>
          <cell r="CS72">
            <v>0</v>
          </cell>
          <cell r="CT72">
            <v>1</v>
          </cell>
          <cell r="CU72">
            <v>14</v>
          </cell>
          <cell r="CV72">
            <v>2</v>
          </cell>
          <cell r="CW72">
            <v>20</v>
          </cell>
          <cell r="CY72">
            <v>4</v>
          </cell>
          <cell r="CZ72">
            <v>5</v>
          </cell>
          <cell r="DE72">
            <v>3</v>
          </cell>
          <cell r="DF72">
            <v>8</v>
          </cell>
          <cell r="DG72">
            <v>24</v>
          </cell>
          <cell r="DH72">
            <v>11</v>
          </cell>
          <cell r="DI72">
            <v>0</v>
          </cell>
          <cell r="DJ72">
            <v>5</v>
          </cell>
          <cell r="DK72">
            <v>1</v>
          </cell>
          <cell r="DL72">
            <v>2</v>
          </cell>
          <cell r="DN72">
            <v>0</v>
          </cell>
          <cell r="DP72">
            <v>3</v>
          </cell>
          <cell r="DQ72">
            <v>5</v>
          </cell>
          <cell r="DR72">
            <v>1</v>
          </cell>
          <cell r="DS72">
            <v>45</v>
          </cell>
          <cell r="DT72">
            <v>0</v>
          </cell>
          <cell r="DX72">
            <v>7</v>
          </cell>
          <cell r="DY72">
            <v>4</v>
          </cell>
          <cell r="DZ72">
            <v>2</v>
          </cell>
          <cell r="EA72">
            <v>12</v>
          </cell>
          <cell r="EB72">
            <v>4</v>
          </cell>
          <cell r="EC72">
            <v>2</v>
          </cell>
          <cell r="ED72">
            <v>4</v>
          </cell>
          <cell r="EE72">
            <v>0</v>
          </cell>
          <cell r="EG72">
            <v>2</v>
          </cell>
          <cell r="EH72">
            <v>4</v>
          </cell>
          <cell r="EM72">
            <v>1</v>
          </cell>
          <cell r="ER72">
            <v>1</v>
          </cell>
          <cell r="EU72">
            <v>10</v>
          </cell>
          <cell r="EW72">
            <v>5</v>
          </cell>
          <cell r="EX72">
            <v>1</v>
          </cell>
          <cell r="EZ72">
            <v>2</v>
          </cell>
          <cell r="FD72">
            <v>1</v>
          </cell>
          <cell r="FI72">
            <v>0</v>
          </cell>
          <cell r="FJ72">
            <v>0</v>
          </cell>
          <cell r="FK72">
            <v>0</v>
          </cell>
          <cell r="FL72">
            <v>1</v>
          </cell>
          <cell r="FT72">
            <v>1</v>
          </cell>
          <cell r="FU72">
            <v>7</v>
          </cell>
          <cell r="FW72">
            <v>1</v>
          </cell>
          <cell r="FX72">
            <v>0</v>
          </cell>
        </row>
        <row r="73">
          <cell r="B73">
            <v>114</v>
          </cell>
          <cell r="AH73">
            <v>3</v>
          </cell>
          <cell r="AI73">
            <v>2</v>
          </cell>
          <cell r="AY73">
            <v>1</v>
          </cell>
          <cell r="BH73">
            <v>13</v>
          </cell>
          <cell r="BL73" t="str">
            <v>－</v>
          </cell>
          <cell r="BM73" t="str">
            <v>－</v>
          </cell>
          <cell r="BN73" t="str">
            <v>－</v>
          </cell>
          <cell r="BO73" t="str">
            <v>－</v>
          </cell>
          <cell r="BP73" t="str">
            <v>－</v>
          </cell>
          <cell r="BQ73" t="str">
            <v>－</v>
          </cell>
          <cell r="BR73" t="str">
            <v>－</v>
          </cell>
          <cell r="BS73" t="str">
            <v>－</v>
          </cell>
          <cell r="BT73" t="str">
            <v>－</v>
          </cell>
          <cell r="BU73" t="str">
            <v>－</v>
          </cell>
          <cell r="BV73" t="str">
            <v>－</v>
          </cell>
          <cell r="BW73" t="str">
            <v>－</v>
          </cell>
          <cell r="BX73" t="str">
            <v>－</v>
          </cell>
          <cell r="BY73" t="str">
            <v>－</v>
          </cell>
          <cell r="BZ73" t="str">
            <v>－</v>
          </cell>
          <cell r="CA73">
            <v>1</v>
          </cell>
          <cell r="CU73">
            <v>2</v>
          </cell>
          <cell r="CW73">
            <v>2</v>
          </cell>
          <cell r="DH73">
            <v>1</v>
          </cell>
          <cell r="DI73">
            <v>1</v>
          </cell>
          <cell r="DJ73">
            <v>3</v>
          </cell>
          <cell r="DK73">
            <v>2</v>
          </cell>
          <cell r="DL73">
            <v>1</v>
          </cell>
          <cell r="DP73">
            <v>2</v>
          </cell>
          <cell r="DS73">
            <v>3</v>
          </cell>
          <cell r="DX73">
            <v>2</v>
          </cell>
          <cell r="DZ73">
            <v>1</v>
          </cell>
          <cell r="EB73">
            <v>1</v>
          </cell>
          <cell r="EC73">
            <v>2</v>
          </cell>
          <cell r="EU73">
            <v>2</v>
          </cell>
          <cell r="EX73">
            <v>1</v>
          </cell>
          <cell r="GV73">
            <v>1</v>
          </cell>
        </row>
        <row r="74">
          <cell r="B74">
            <v>121</v>
          </cell>
          <cell r="E74">
            <v>4</v>
          </cell>
          <cell r="L74">
            <v>1</v>
          </cell>
          <cell r="O74">
            <v>1</v>
          </cell>
          <cell r="S74">
            <v>1</v>
          </cell>
          <cell r="W74">
            <v>3</v>
          </cell>
          <cell r="Y74">
            <v>9</v>
          </cell>
          <cell r="Z74">
            <v>25</v>
          </cell>
          <cell r="AA74">
            <v>2</v>
          </cell>
          <cell r="AB74">
            <v>4</v>
          </cell>
          <cell r="AC74">
            <v>26</v>
          </cell>
          <cell r="AD74">
            <v>18</v>
          </cell>
          <cell r="AF74">
            <v>1</v>
          </cell>
          <cell r="AG74">
            <v>1</v>
          </cell>
          <cell r="AH74">
            <v>132</v>
          </cell>
          <cell r="AI74">
            <v>8</v>
          </cell>
          <cell r="AJ74">
            <v>3</v>
          </cell>
          <cell r="AK74">
            <v>5</v>
          </cell>
          <cell r="AL74">
            <v>2</v>
          </cell>
          <cell r="AN74">
            <v>8</v>
          </cell>
          <cell r="AO74">
            <v>28</v>
          </cell>
          <cell r="AP74">
            <v>4</v>
          </cell>
          <cell r="AQ74">
            <v>13</v>
          </cell>
          <cell r="AR74">
            <v>3</v>
          </cell>
          <cell r="AS74">
            <v>5</v>
          </cell>
          <cell r="AT74">
            <v>8</v>
          </cell>
          <cell r="AU74">
            <v>17</v>
          </cell>
          <cell r="AV74">
            <v>5</v>
          </cell>
          <cell r="AW74">
            <v>15</v>
          </cell>
          <cell r="AX74">
            <v>19</v>
          </cell>
          <cell r="AY74">
            <v>59</v>
          </cell>
          <cell r="AZ74">
            <v>2</v>
          </cell>
          <cell r="BA74">
            <v>2</v>
          </cell>
          <cell r="BB74">
            <v>2</v>
          </cell>
          <cell r="BC74">
            <v>56</v>
          </cell>
          <cell r="BE74">
            <v>7</v>
          </cell>
          <cell r="BF74">
            <v>10</v>
          </cell>
          <cell r="BG74">
            <v>31</v>
          </cell>
          <cell r="BH74">
            <v>27</v>
          </cell>
          <cell r="BJ74">
            <v>6</v>
          </cell>
          <cell r="BK74">
            <v>10</v>
          </cell>
          <cell r="BL74" t="str">
            <v>－</v>
          </cell>
          <cell r="BM74" t="str">
            <v>－</v>
          </cell>
          <cell r="BN74" t="str">
            <v>－</v>
          </cell>
          <cell r="BO74" t="str">
            <v>－</v>
          </cell>
          <cell r="BP74" t="str">
            <v>－</v>
          </cell>
          <cell r="BQ74" t="str">
            <v>－</v>
          </cell>
          <cell r="BR74" t="str">
            <v>－</v>
          </cell>
          <cell r="BS74" t="str">
            <v>－</v>
          </cell>
          <cell r="BT74" t="str">
            <v>－</v>
          </cell>
          <cell r="BU74" t="str">
            <v>－</v>
          </cell>
          <cell r="BV74" t="str">
            <v>－</v>
          </cell>
          <cell r="BW74" t="str">
            <v>－</v>
          </cell>
          <cell r="BX74" t="str">
            <v>－</v>
          </cell>
          <cell r="BY74" t="str">
            <v>－</v>
          </cell>
          <cell r="BZ74" t="str">
            <v>－</v>
          </cell>
          <cell r="CA74">
            <v>65</v>
          </cell>
          <cell r="CB74">
            <v>16</v>
          </cell>
          <cell r="CC74">
            <v>13</v>
          </cell>
          <cell r="CD74">
            <v>14</v>
          </cell>
          <cell r="CE74">
            <v>9</v>
          </cell>
          <cell r="CF74">
            <v>4</v>
          </cell>
          <cell r="CG74">
            <v>5</v>
          </cell>
          <cell r="CH74">
            <v>11</v>
          </cell>
          <cell r="CI74">
            <v>2</v>
          </cell>
          <cell r="CJ74">
            <v>3</v>
          </cell>
          <cell r="CL74">
            <v>13</v>
          </cell>
          <cell r="CM74">
            <v>3</v>
          </cell>
          <cell r="CO74">
            <v>14</v>
          </cell>
          <cell r="CP74">
            <v>2</v>
          </cell>
          <cell r="CQ74">
            <v>0</v>
          </cell>
          <cell r="CR74">
            <v>25</v>
          </cell>
          <cell r="CS74">
            <v>5</v>
          </cell>
          <cell r="CU74">
            <v>43</v>
          </cell>
          <cell r="CV74">
            <v>5</v>
          </cell>
          <cell r="CW74">
            <v>22</v>
          </cell>
          <cell r="CY74">
            <v>11</v>
          </cell>
          <cell r="CZ74">
            <v>28</v>
          </cell>
          <cell r="DA74">
            <v>5</v>
          </cell>
          <cell r="DB74">
            <v>4</v>
          </cell>
          <cell r="DC74">
            <v>2</v>
          </cell>
          <cell r="DD74">
            <v>2</v>
          </cell>
          <cell r="DE74">
            <v>49</v>
          </cell>
          <cell r="DF74">
            <v>42</v>
          </cell>
          <cell r="DG74">
            <v>154</v>
          </cell>
          <cell r="DH74">
            <v>114</v>
          </cell>
          <cell r="DI74">
            <v>17</v>
          </cell>
          <cell r="DJ74">
            <v>63</v>
          </cell>
          <cell r="DK74">
            <v>12</v>
          </cell>
          <cell r="DL74">
            <v>13</v>
          </cell>
          <cell r="DM74">
            <v>2</v>
          </cell>
          <cell r="DN74">
            <v>9</v>
          </cell>
          <cell r="DO74">
            <v>0</v>
          </cell>
          <cell r="DP74">
            <v>35</v>
          </cell>
          <cell r="DQ74">
            <v>10</v>
          </cell>
          <cell r="DR74">
            <v>12</v>
          </cell>
          <cell r="DS74">
            <v>113</v>
          </cell>
          <cell r="DT74">
            <v>20</v>
          </cell>
          <cell r="DU74">
            <v>3</v>
          </cell>
          <cell r="DV74">
            <v>4</v>
          </cell>
          <cell r="DX74">
            <v>114</v>
          </cell>
          <cell r="DY74">
            <v>16</v>
          </cell>
          <cell r="DZ74">
            <v>27</v>
          </cell>
          <cell r="EA74">
            <v>43</v>
          </cell>
          <cell r="EB74">
            <v>44</v>
          </cell>
          <cell r="EC74">
            <v>32</v>
          </cell>
          <cell r="ED74">
            <v>47</v>
          </cell>
          <cell r="EE74">
            <v>4</v>
          </cell>
          <cell r="EF74">
            <v>3</v>
          </cell>
          <cell r="EG74">
            <v>0</v>
          </cell>
          <cell r="EH74">
            <v>39</v>
          </cell>
          <cell r="EJ74">
            <v>10</v>
          </cell>
          <cell r="EK74">
            <v>0</v>
          </cell>
          <cell r="EL74">
            <v>0</v>
          </cell>
          <cell r="EM74">
            <v>1</v>
          </cell>
          <cell r="EO74">
            <v>3</v>
          </cell>
          <cell r="EP74">
            <v>2</v>
          </cell>
          <cell r="EQ74">
            <v>0</v>
          </cell>
          <cell r="ER74">
            <v>1</v>
          </cell>
          <cell r="ES74">
            <v>1</v>
          </cell>
          <cell r="EU74">
            <v>45</v>
          </cell>
          <cell r="EV74">
            <v>1</v>
          </cell>
          <cell r="EW74">
            <v>51</v>
          </cell>
          <cell r="EX74">
            <v>19</v>
          </cell>
          <cell r="EY74">
            <v>3</v>
          </cell>
          <cell r="EZ74">
            <v>8</v>
          </cell>
          <cell r="FA74">
            <v>3</v>
          </cell>
          <cell r="FC74">
            <v>2</v>
          </cell>
          <cell r="FD74">
            <v>6</v>
          </cell>
          <cell r="FF74">
            <v>2</v>
          </cell>
          <cell r="FH74">
            <v>1</v>
          </cell>
          <cell r="FI74">
            <v>5</v>
          </cell>
          <cell r="FJ74">
            <v>2</v>
          </cell>
          <cell r="FK74">
            <v>4</v>
          </cell>
          <cell r="FL74">
            <v>4</v>
          </cell>
          <cell r="FM74">
            <v>1</v>
          </cell>
          <cell r="FP74">
            <v>3</v>
          </cell>
          <cell r="FR74">
            <v>0</v>
          </cell>
          <cell r="FT74">
            <v>14</v>
          </cell>
          <cell r="FU74">
            <v>15</v>
          </cell>
          <cell r="FV74">
            <v>5</v>
          </cell>
          <cell r="FW74">
            <v>1</v>
          </cell>
          <cell r="FX74">
            <v>3</v>
          </cell>
          <cell r="FZ74">
            <v>2</v>
          </cell>
          <cell r="GA74">
            <v>2</v>
          </cell>
          <cell r="GG74">
            <v>5</v>
          </cell>
          <cell r="GH74">
            <v>0</v>
          </cell>
          <cell r="GK74">
            <v>2</v>
          </cell>
          <cell r="GL74">
            <v>1</v>
          </cell>
          <cell r="GO74">
            <v>7</v>
          </cell>
          <cell r="GP74">
            <v>1</v>
          </cell>
          <cell r="GQ74">
            <v>1</v>
          </cell>
          <cell r="GT74">
            <v>3</v>
          </cell>
          <cell r="GZ74">
            <v>1</v>
          </cell>
        </row>
        <row r="75">
          <cell r="B75">
            <v>122</v>
          </cell>
          <cell r="M75">
            <v>1</v>
          </cell>
          <cell r="O75">
            <v>4</v>
          </cell>
          <cell r="P75">
            <v>0</v>
          </cell>
          <cell r="R75">
            <v>1</v>
          </cell>
          <cell r="T75">
            <v>3</v>
          </cell>
          <cell r="W75">
            <v>0</v>
          </cell>
          <cell r="Y75">
            <v>12</v>
          </cell>
          <cell r="Z75">
            <v>42</v>
          </cell>
          <cell r="AA75">
            <v>8</v>
          </cell>
          <cell r="AB75">
            <v>5</v>
          </cell>
          <cell r="AC75">
            <v>57</v>
          </cell>
          <cell r="AD75">
            <v>14</v>
          </cell>
          <cell r="AE75">
            <v>13</v>
          </cell>
          <cell r="AF75">
            <v>2</v>
          </cell>
          <cell r="AG75">
            <v>6</v>
          </cell>
          <cell r="AH75">
            <v>205</v>
          </cell>
          <cell r="AI75">
            <v>18</v>
          </cell>
          <cell r="AJ75">
            <v>10</v>
          </cell>
          <cell r="AK75">
            <v>23</v>
          </cell>
          <cell r="AL75">
            <v>5</v>
          </cell>
          <cell r="AM75">
            <v>1</v>
          </cell>
          <cell r="AN75">
            <v>12</v>
          </cell>
          <cell r="AO75">
            <v>47</v>
          </cell>
          <cell r="AP75">
            <v>12</v>
          </cell>
          <cell r="AQ75">
            <v>15</v>
          </cell>
          <cell r="AR75">
            <v>4</v>
          </cell>
          <cell r="AS75">
            <v>83</v>
          </cell>
          <cell r="AT75">
            <v>35</v>
          </cell>
          <cell r="AU75">
            <v>102</v>
          </cell>
          <cell r="AV75">
            <v>17</v>
          </cell>
          <cell r="AW75">
            <v>10</v>
          </cell>
          <cell r="AX75">
            <v>23</v>
          </cell>
          <cell r="AY75">
            <v>188</v>
          </cell>
          <cell r="AZ75">
            <v>15</v>
          </cell>
          <cell r="BA75">
            <v>3</v>
          </cell>
          <cell r="BB75">
            <v>2</v>
          </cell>
          <cell r="BC75">
            <v>112</v>
          </cell>
          <cell r="BE75">
            <v>27</v>
          </cell>
          <cell r="BF75">
            <v>38</v>
          </cell>
          <cell r="BG75">
            <v>50</v>
          </cell>
          <cell r="BH75">
            <v>112</v>
          </cell>
          <cell r="BI75">
            <v>6</v>
          </cell>
          <cell r="BJ75">
            <v>35</v>
          </cell>
          <cell r="BK75">
            <v>28</v>
          </cell>
          <cell r="BL75" t="str">
            <v>－</v>
          </cell>
          <cell r="BM75" t="str">
            <v>－</v>
          </cell>
          <cell r="BN75" t="str">
            <v>－</v>
          </cell>
          <cell r="BO75" t="str">
            <v>－</v>
          </cell>
          <cell r="BP75" t="str">
            <v>－</v>
          </cell>
          <cell r="BQ75" t="str">
            <v>－</v>
          </cell>
          <cell r="BR75" t="str">
            <v>－</v>
          </cell>
          <cell r="BS75" t="str">
            <v>－</v>
          </cell>
          <cell r="BT75" t="str">
            <v>－</v>
          </cell>
          <cell r="BU75" t="str">
            <v>－</v>
          </cell>
          <cell r="BV75" t="str">
            <v>－</v>
          </cell>
          <cell r="BW75" t="str">
            <v>－</v>
          </cell>
          <cell r="BX75" t="str">
            <v>－</v>
          </cell>
          <cell r="BY75" t="str">
            <v>－</v>
          </cell>
          <cell r="BZ75" t="str">
            <v>－</v>
          </cell>
          <cell r="CA75">
            <v>114</v>
          </cell>
          <cell r="CB75">
            <v>53</v>
          </cell>
          <cell r="CC75">
            <v>28</v>
          </cell>
          <cell r="CD75">
            <v>36</v>
          </cell>
          <cell r="CE75">
            <v>13</v>
          </cell>
          <cell r="CF75">
            <v>2</v>
          </cell>
          <cell r="CG75">
            <v>13</v>
          </cell>
          <cell r="CH75">
            <v>18</v>
          </cell>
          <cell r="CI75">
            <v>11</v>
          </cell>
          <cell r="CJ75">
            <v>8</v>
          </cell>
          <cell r="CK75">
            <v>3</v>
          </cell>
          <cell r="CL75">
            <v>23</v>
          </cell>
          <cell r="CM75">
            <v>5</v>
          </cell>
          <cell r="CO75">
            <v>9</v>
          </cell>
          <cell r="CP75">
            <v>8</v>
          </cell>
          <cell r="CQ75">
            <v>13</v>
          </cell>
          <cell r="CR75">
            <v>59</v>
          </cell>
          <cell r="CS75">
            <v>5</v>
          </cell>
          <cell r="CT75">
            <v>9</v>
          </cell>
          <cell r="CU75">
            <v>79</v>
          </cell>
          <cell r="CV75">
            <v>50</v>
          </cell>
          <cell r="CW75">
            <v>65</v>
          </cell>
          <cell r="CX75">
            <v>0</v>
          </cell>
          <cell r="CY75">
            <v>29</v>
          </cell>
          <cell r="CZ75">
            <v>35</v>
          </cell>
          <cell r="DA75">
            <v>10</v>
          </cell>
          <cell r="DB75">
            <v>10</v>
          </cell>
          <cell r="DC75">
            <v>5</v>
          </cell>
          <cell r="DD75">
            <v>6</v>
          </cell>
          <cell r="DE75">
            <v>157</v>
          </cell>
          <cell r="DF75">
            <v>110</v>
          </cell>
          <cell r="DG75">
            <v>323</v>
          </cell>
          <cell r="DH75">
            <v>234</v>
          </cell>
          <cell r="DI75">
            <v>31</v>
          </cell>
          <cell r="DJ75">
            <v>142</v>
          </cell>
          <cell r="DK75">
            <v>15</v>
          </cell>
          <cell r="DL75">
            <v>24</v>
          </cell>
          <cell r="DM75">
            <v>20</v>
          </cell>
          <cell r="DN75">
            <v>4</v>
          </cell>
          <cell r="DO75">
            <v>0</v>
          </cell>
          <cell r="DP75">
            <v>34</v>
          </cell>
          <cell r="DQ75">
            <v>19</v>
          </cell>
          <cell r="DR75">
            <v>11</v>
          </cell>
          <cell r="DS75">
            <v>251</v>
          </cell>
          <cell r="DT75">
            <v>40</v>
          </cell>
          <cell r="DU75">
            <v>6</v>
          </cell>
          <cell r="DV75">
            <v>3</v>
          </cell>
          <cell r="DX75">
            <v>296</v>
          </cell>
          <cell r="DY75">
            <v>40</v>
          </cell>
          <cell r="DZ75">
            <v>49</v>
          </cell>
          <cell r="EA75">
            <v>67</v>
          </cell>
          <cell r="EB75">
            <v>78</v>
          </cell>
          <cell r="EC75">
            <v>81</v>
          </cell>
          <cell r="ED75">
            <v>78</v>
          </cell>
          <cell r="EE75">
            <v>5</v>
          </cell>
          <cell r="EG75">
            <v>3</v>
          </cell>
          <cell r="EH75">
            <v>88</v>
          </cell>
          <cell r="EJ75">
            <v>2</v>
          </cell>
          <cell r="EK75">
            <v>3</v>
          </cell>
          <cell r="EL75">
            <v>5</v>
          </cell>
          <cell r="EM75">
            <v>3</v>
          </cell>
          <cell r="EN75">
            <v>0</v>
          </cell>
          <cell r="EO75">
            <v>0</v>
          </cell>
          <cell r="EP75">
            <v>2</v>
          </cell>
          <cell r="ES75">
            <v>1</v>
          </cell>
          <cell r="EU75">
            <v>98</v>
          </cell>
          <cell r="EV75">
            <v>2</v>
          </cell>
          <cell r="EW75">
            <v>137</v>
          </cell>
          <cell r="EX75">
            <v>47</v>
          </cell>
          <cell r="EY75">
            <v>4</v>
          </cell>
          <cell r="EZ75">
            <v>5</v>
          </cell>
          <cell r="FA75">
            <v>1</v>
          </cell>
          <cell r="FB75">
            <v>4</v>
          </cell>
          <cell r="FC75">
            <v>9</v>
          </cell>
          <cell r="FD75">
            <v>16</v>
          </cell>
          <cell r="FE75">
            <v>1</v>
          </cell>
          <cell r="FF75">
            <v>2</v>
          </cell>
          <cell r="FG75">
            <v>1</v>
          </cell>
          <cell r="FH75">
            <v>1</v>
          </cell>
          <cell r="FI75">
            <v>6</v>
          </cell>
          <cell r="FJ75">
            <v>5</v>
          </cell>
          <cell r="FK75">
            <v>2</v>
          </cell>
          <cell r="FL75">
            <v>4</v>
          </cell>
          <cell r="FM75">
            <v>2</v>
          </cell>
          <cell r="FP75">
            <v>2</v>
          </cell>
          <cell r="FQ75">
            <v>0</v>
          </cell>
          <cell r="FT75">
            <v>9</v>
          </cell>
          <cell r="FU75">
            <v>19</v>
          </cell>
          <cell r="FV75">
            <v>3</v>
          </cell>
          <cell r="FW75">
            <v>0</v>
          </cell>
          <cell r="FX75">
            <v>3</v>
          </cell>
          <cell r="FY75">
            <v>12</v>
          </cell>
          <cell r="FZ75">
            <v>0</v>
          </cell>
          <cell r="GA75">
            <v>2</v>
          </cell>
          <cell r="GB75">
            <v>0</v>
          </cell>
          <cell r="GD75">
            <v>0</v>
          </cell>
          <cell r="GF75">
            <v>1</v>
          </cell>
          <cell r="GG75">
            <v>1</v>
          </cell>
          <cell r="GH75">
            <v>0</v>
          </cell>
          <cell r="GK75">
            <v>1</v>
          </cell>
          <cell r="GL75">
            <v>1</v>
          </cell>
          <cell r="GO75">
            <v>1</v>
          </cell>
          <cell r="GQ75">
            <v>1</v>
          </cell>
          <cell r="GT75">
            <v>0</v>
          </cell>
          <cell r="GU75">
            <v>1</v>
          </cell>
        </row>
        <row r="76">
          <cell r="B76">
            <v>123</v>
          </cell>
          <cell r="T76">
            <v>0</v>
          </cell>
          <cell r="W76">
            <v>1</v>
          </cell>
          <cell r="Y76">
            <v>1</v>
          </cell>
          <cell r="AA76">
            <v>1</v>
          </cell>
          <cell r="AC76">
            <v>4</v>
          </cell>
          <cell r="AD76">
            <v>3</v>
          </cell>
          <cell r="AE76">
            <v>0</v>
          </cell>
          <cell r="AH76">
            <v>1</v>
          </cell>
          <cell r="AI76">
            <v>0</v>
          </cell>
          <cell r="AJ76">
            <v>2</v>
          </cell>
          <cell r="AK76">
            <v>6</v>
          </cell>
          <cell r="AN76">
            <v>0</v>
          </cell>
          <cell r="AO76">
            <v>2</v>
          </cell>
          <cell r="AP76">
            <v>1</v>
          </cell>
          <cell r="AQ76">
            <v>1</v>
          </cell>
          <cell r="AR76">
            <v>0</v>
          </cell>
          <cell r="AS76">
            <v>1</v>
          </cell>
          <cell r="AT76">
            <v>2</v>
          </cell>
          <cell r="AU76">
            <v>3</v>
          </cell>
          <cell r="AX76">
            <v>1</v>
          </cell>
          <cell r="AY76">
            <v>8</v>
          </cell>
          <cell r="AZ76">
            <v>5</v>
          </cell>
          <cell r="BA76">
            <v>1</v>
          </cell>
          <cell r="BC76">
            <v>4</v>
          </cell>
          <cell r="BE76">
            <v>2</v>
          </cell>
          <cell r="BF76">
            <v>7</v>
          </cell>
          <cell r="BG76">
            <v>1</v>
          </cell>
          <cell r="BH76">
            <v>3</v>
          </cell>
          <cell r="BK76">
            <v>3</v>
          </cell>
          <cell r="BL76" t="str">
            <v>－</v>
          </cell>
          <cell r="BM76" t="str">
            <v>－</v>
          </cell>
          <cell r="BN76" t="str">
            <v>－</v>
          </cell>
          <cell r="BO76" t="str">
            <v>－</v>
          </cell>
          <cell r="BP76" t="str">
            <v>－</v>
          </cell>
          <cell r="BQ76" t="str">
            <v>－</v>
          </cell>
          <cell r="BR76" t="str">
            <v>－</v>
          </cell>
          <cell r="BS76" t="str">
            <v>－</v>
          </cell>
          <cell r="BT76" t="str">
            <v>－</v>
          </cell>
          <cell r="BU76" t="str">
            <v>－</v>
          </cell>
          <cell r="BV76" t="str">
            <v>－</v>
          </cell>
          <cell r="BW76" t="str">
            <v>－</v>
          </cell>
          <cell r="BX76" t="str">
            <v>－</v>
          </cell>
          <cell r="BY76" t="str">
            <v>－</v>
          </cell>
          <cell r="BZ76" t="str">
            <v>－</v>
          </cell>
          <cell r="CA76">
            <v>1</v>
          </cell>
          <cell r="CB76">
            <v>3</v>
          </cell>
          <cell r="CI76">
            <v>0</v>
          </cell>
          <cell r="CM76">
            <v>1</v>
          </cell>
          <cell r="CO76">
            <v>1</v>
          </cell>
          <cell r="CR76">
            <v>3</v>
          </cell>
          <cell r="CS76">
            <v>6</v>
          </cell>
          <cell r="CU76">
            <v>14</v>
          </cell>
          <cell r="CY76">
            <v>1</v>
          </cell>
          <cell r="CZ76">
            <v>1</v>
          </cell>
          <cell r="DA76">
            <v>4</v>
          </cell>
          <cell r="DE76">
            <v>2</v>
          </cell>
          <cell r="DF76">
            <v>4</v>
          </cell>
          <cell r="DG76">
            <v>7</v>
          </cell>
          <cell r="DH76">
            <v>15</v>
          </cell>
          <cell r="DI76">
            <v>1</v>
          </cell>
          <cell r="DJ76">
            <v>9</v>
          </cell>
          <cell r="DK76">
            <v>1</v>
          </cell>
          <cell r="DL76">
            <v>6</v>
          </cell>
          <cell r="DM76">
            <v>0</v>
          </cell>
          <cell r="DP76">
            <v>0</v>
          </cell>
          <cell r="DS76">
            <v>16</v>
          </cell>
          <cell r="DT76">
            <v>3</v>
          </cell>
          <cell r="DU76">
            <v>0</v>
          </cell>
          <cell r="DX76">
            <v>18</v>
          </cell>
          <cell r="DY76">
            <v>1</v>
          </cell>
          <cell r="EA76">
            <v>3</v>
          </cell>
          <cell r="EB76">
            <v>6</v>
          </cell>
          <cell r="EC76">
            <v>2</v>
          </cell>
          <cell r="ED76">
            <v>10</v>
          </cell>
          <cell r="EE76">
            <v>1</v>
          </cell>
          <cell r="EH76">
            <v>6</v>
          </cell>
          <cell r="EQ76">
            <v>0</v>
          </cell>
          <cell r="EU76">
            <v>3</v>
          </cell>
          <cell r="EW76">
            <v>4</v>
          </cell>
          <cell r="EX76">
            <v>4</v>
          </cell>
          <cell r="EY76">
            <v>1</v>
          </cell>
          <cell r="EZ76">
            <v>0</v>
          </cell>
          <cell r="FC76">
            <v>2</v>
          </cell>
          <cell r="FD76">
            <v>2</v>
          </cell>
          <cell r="FI76">
            <v>1</v>
          </cell>
          <cell r="FL76">
            <v>1</v>
          </cell>
          <cell r="FM76">
            <v>0</v>
          </cell>
          <cell r="FT76">
            <v>5</v>
          </cell>
          <cell r="FU76">
            <v>4</v>
          </cell>
          <cell r="FV76">
            <v>4</v>
          </cell>
          <cell r="FX76">
            <v>0</v>
          </cell>
          <cell r="GB76">
            <v>1</v>
          </cell>
          <cell r="GK76">
            <v>2</v>
          </cell>
          <cell r="GZ76">
            <v>1</v>
          </cell>
        </row>
        <row r="77">
          <cell r="B77">
            <v>124</v>
          </cell>
          <cell r="O77">
            <v>19</v>
          </cell>
          <cell r="R77">
            <v>2</v>
          </cell>
          <cell r="S77">
            <v>6</v>
          </cell>
          <cell r="Y77">
            <v>4</v>
          </cell>
          <cell r="Z77">
            <v>9</v>
          </cell>
          <cell r="AA77">
            <v>0</v>
          </cell>
          <cell r="AB77">
            <v>2</v>
          </cell>
          <cell r="AC77">
            <v>24</v>
          </cell>
          <cell r="AD77">
            <v>9</v>
          </cell>
          <cell r="AE77">
            <v>2</v>
          </cell>
          <cell r="AF77">
            <v>1</v>
          </cell>
          <cell r="AG77">
            <v>4</v>
          </cell>
          <cell r="AH77">
            <v>56</v>
          </cell>
          <cell r="AI77">
            <v>5</v>
          </cell>
          <cell r="AJ77">
            <v>6</v>
          </cell>
          <cell r="AK77">
            <v>6</v>
          </cell>
          <cell r="AL77">
            <v>1</v>
          </cell>
          <cell r="AN77">
            <v>6</v>
          </cell>
          <cell r="AO77">
            <v>24</v>
          </cell>
          <cell r="AP77">
            <v>9</v>
          </cell>
          <cell r="AQ77">
            <v>4</v>
          </cell>
          <cell r="AR77">
            <v>1</v>
          </cell>
          <cell r="AS77">
            <v>6</v>
          </cell>
          <cell r="AT77">
            <v>7</v>
          </cell>
          <cell r="AU77">
            <v>9</v>
          </cell>
          <cell r="AV77">
            <v>4</v>
          </cell>
          <cell r="AW77">
            <v>3</v>
          </cell>
          <cell r="AX77">
            <v>4</v>
          </cell>
          <cell r="AY77">
            <v>22</v>
          </cell>
          <cell r="AZ77">
            <v>14</v>
          </cell>
          <cell r="BA77">
            <v>12</v>
          </cell>
          <cell r="BB77">
            <v>0</v>
          </cell>
          <cell r="BC77">
            <v>24</v>
          </cell>
          <cell r="BE77">
            <v>13</v>
          </cell>
          <cell r="BF77">
            <v>13</v>
          </cell>
          <cell r="BG77">
            <v>14</v>
          </cell>
          <cell r="BH77">
            <v>14</v>
          </cell>
          <cell r="BI77">
            <v>1</v>
          </cell>
          <cell r="BJ77">
            <v>4</v>
          </cell>
          <cell r="BK77">
            <v>0</v>
          </cell>
          <cell r="BL77" t="str">
            <v>－</v>
          </cell>
          <cell r="BM77" t="str">
            <v>－</v>
          </cell>
          <cell r="BN77" t="str">
            <v>－</v>
          </cell>
          <cell r="BO77" t="str">
            <v>－</v>
          </cell>
          <cell r="BP77" t="str">
            <v>－</v>
          </cell>
          <cell r="BQ77" t="str">
            <v>－</v>
          </cell>
          <cell r="BR77" t="str">
            <v>－</v>
          </cell>
          <cell r="BS77" t="str">
            <v>－</v>
          </cell>
          <cell r="BT77" t="str">
            <v>－</v>
          </cell>
          <cell r="BU77" t="str">
            <v>－</v>
          </cell>
          <cell r="BV77" t="str">
            <v>－</v>
          </cell>
          <cell r="BW77" t="str">
            <v>－</v>
          </cell>
          <cell r="BX77" t="str">
            <v>－</v>
          </cell>
          <cell r="BY77" t="str">
            <v>－</v>
          </cell>
          <cell r="BZ77" t="str">
            <v>－</v>
          </cell>
          <cell r="CA77">
            <v>39</v>
          </cell>
          <cell r="CB77">
            <v>23</v>
          </cell>
          <cell r="CC77">
            <v>6</v>
          </cell>
          <cell r="CD77">
            <v>5</v>
          </cell>
          <cell r="CE77">
            <v>6</v>
          </cell>
          <cell r="CF77">
            <v>1</v>
          </cell>
          <cell r="CH77">
            <v>7</v>
          </cell>
          <cell r="CI77">
            <v>4</v>
          </cell>
          <cell r="CK77">
            <v>1</v>
          </cell>
          <cell r="CL77">
            <v>3</v>
          </cell>
          <cell r="CO77">
            <v>3</v>
          </cell>
          <cell r="CP77">
            <v>1</v>
          </cell>
          <cell r="CR77">
            <v>21</v>
          </cell>
          <cell r="CS77">
            <v>0</v>
          </cell>
          <cell r="CU77">
            <v>33</v>
          </cell>
          <cell r="CV77">
            <v>19</v>
          </cell>
          <cell r="CW77">
            <v>34</v>
          </cell>
          <cell r="CY77">
            <v>11</v>
          </cell>
          <cell r="CZ77">
            <v>19</v>
          </cell>
          <cell r="DA77">
            <v>2</v>
          </cell>
          <cell r="DB77">
            <v>1</v>
          </cell>
          <cell r="DE77">
            <v>44</v>
          </cell>
          <cell r="DF77">
            <v>66</v>
          </cell>
          <cell r="DG77">
            <v>57</v>
          </cell>
          <cell r="DH77">
            <v>33</v>
          </cell>
          <cell r="DI77">
            <v>16</v>
          </cell>
          <cell r="DJ77">
            <v>44</v>
          </cell>
          <cell r="DK77">
            <v>1</v>
          </cell>
          <cell r="DL77">
            <v>8</v>
          </cell>
          <cell r="DM77">
            <v>3</v>
          </cell>
          <cell r="DP77">
            <v>15</v>
          </cell>
          <cell r="DQ77">
            <v>4</v>
          </cell>
          <cell r="DR77">
            <v>1</v>
          </cell>
          <cell r="DS77">
            <v>47</v>
          </cell>
          <cell r="DT77">
            <v>5</v>
          </cell>
          <cell r="DU77">
            <v>0</v>
          </cell>
          <cell r="DX77">
            <v>36</v>
          </cell>
          <cell r="DY77">
            <v>11</v>
          </cell>
          <cell r="DZ77">
            <v>7</v>
          </cell>
          <cell r="EA77">
            <v>12</v>
          </cell>
          <cell r="EB77">
            <v>16</v>
          </cell>
          <cell r="EC77">
            <v>4</v>
          </cell>
          <cell r="ED77">
            <v>7</v>
          </cell>
          <cell r="EE77">
            <v>0</v>
          </cell>
          <cell r="EF77">
            <v>1</v>
          </cell>
          <cell r="EH77">
            <v>12</v>
          </cell>
          <cell r="EJ77">
            <v>3</v>
          </cell>
          <cell r="EK77">
            <v>1</v>
          </cell>
          <cell r="EM77">
            <v>0</v>
          </cell>
          <cell r="EN77">
            <v>2</v>
          </cell>
          <cell r="EP77">
            <v>1</v>
          </cell>
          <cell r="EU77">
            <v>14</v>
          </cell>
          <cell r="EW77">
            <v>14</v>
          </cell>
          <cell r="EX77">
            <v>8</v>
          </cell>
          <cell r="EZ77">
            <v>2</v>
          </cell>
          <cell r="FA77">
            <v>2</v>
          </cell>
          <cell r="FC77">
            <v>2</v>
          </cell>
          <cell r="FD77">
            <v>3</v>
          </cell>
          <cell r="FE77">
            <v>0</v>
          </cell>
          <cell r="FI77">
            <v>2</v>
          </cell>
          <cell r="FJ77">
            <v>1</v>
          </cell>
          <cell r="FL77">
            <v>1</v>
          </cell>
          <cell r="FT77">
            <v>6</v>
          </cell>
          <cell r="FU77">
            <v>2</v>
          </cell>
          <cell r="GG77">
            <v>2</v>
          </cell>
          <cell r="GK77">
            <v>1</v>
          </cell>
          <cell r="GQ77">
            <v>0</v>
          </cell>
          <cell r="GZ77">
            <v>0</v>
          </cell>
        </row>
        <row r="78">
          <cell r="B78">
            <v>131</v>
          </cell>
          <cell r="E78">
            <v>3</v>
          </cell>
          <cell r="G78">
            <v>1</v>
          </cell>
          <cell r="J78">
            <v>1</v>
          </cell>
          <cell r="K78">
            <v>2</v>
          </cell>
          <cell r="L78">
            <v>1</v>
          </cell>
          <cell r="M78">
            <v>6</v>
          </cell>
          <cell r="O78">
            <v>16</v>
          </cell>
          <cell r="Q78">
            <v>1</v>
          </cell>
          <cell r="R78">
            <v>12</v>
          </cell>
          <cell r="S78">
            <v>4</v>
          </cell>
          <cell r="T78">
            <v>8</v>
          </cell>
          <cell r="U78">
            <v>9</v>
          </cell>
          <cell r="W78">
            <v>31</v>
          </cell>
          <cell r="X78">
            <v>3</v>
          </cell>
          <cell r="Y78">
            <v>101</v>
          </cell>
          <cell r="Z78">
            <v>356</v>
          </cell>
          <cell r="AA78">
            <v>50</v>
          </cell>
          <cell r="AB78">
            <v>31</v>
          </cell>
          <cell r="AC78">
            <v>477</v>
          </cell>
          <cell r="AD78">
            <v>146</v>
          </cell>
          <cell r="AE78">
            <v>64</v>
          </cell>
          <cell r="AF78">
            <v>26</v>
          </cell>
          <cell r="AG78">
            <v>62</v>
          </cell>
          <cell r="AH78">
            <v>1912</v>
          </cell>
          <cell r="AI78">
            <v>99</v>
          </cell>
          <cell r="AJ78">
            <v>134</v>
          </cell>
          <cell r="AK78">
            <v>172</v>
          </cell>
          <cell r="AL78">
            <v>16</v>
          </cell>
          <cell r="AM78">
            <v>8</v>
          </cell>
          <cell r="AN78">
            <v>114</v>
          </cell>
          <cell r="AO78">
            <v>398</v>
          </cell>
          <cell r="AP78">
            <v>56</v>
          </cell>
          <cell r="AQ78">
            <v>135</v>
          </cell>
          <cell r="AR78">
            <v>54</v>
          </cell>
          <cell r="AS78">
            <v>352</v>
          </cell>
          <cell r="AT78">
            <v>238</v>
          </cell>
          <cell r="AU78">
            <v>607</v>
          </cell>
          <cell r="AV78">
            <v>138</v>
          </cell>
          <cell r="AW78">
            <v>140</v>
          </cell>
          <cell r="AX78">
            <v>232</v>
          </cell>
          <cell r="AY78">
            <v>1551</v>
          </cell>
          <cell r="AZ78">
            <v>325</v>
          </cell>
          <cell r="BA78">
            <v>42</v>
          </cell>
          <cell r="BB78">
            <v>21</v>
          </cell>
          <cell r="BC78">
            <v>1303</v>
          </cell>
          <cell r="BD78">
            <v>17</v>
          </cell>
          <cell r="BE78">
            <v>348</v>
          </cell>
          <cell r="BF78">
            <v>375</v>
          </cell>
          <cell r="BG78">
            <v>491</v>
          </cell>
          <cell r="BH78">
            <v>1392</v>
          </cell>
          <cell r="BI78">
            <v>43</v>
          </cell>
          <cell r="BJ78">
            <v>149</v>
          </cell>
          <cell r="BK78">
            <v>133</v>
          </cell>
          <cell r="BL78" t="str">
            <v>－</v>
          </cell>
          <cell r="BM78" t="str">
            <v>－</v>
          </cell>
          <cell r="BN78" t="str">
            <v>－</v>
          </cell>
          <cell r="BO78" t="str">
            <v>－</v>
          </cell>
          <cell r="BP78" t="str">
            <v>－</v>
          </cell>
          <cell r="BQ78" t="str">
            <v>－</v>
          </cell>
          <cell r="BR78" t="str">
            <v>－</v>
          </cell>
          <cell r="BS78" t="str">
            <v>－</v>
          </cell>
          <cell r="BT78" t="str">
            <v>－</v>
          </cell>
          <cell r="BU78" t="str">
            <v>－</v>
          </cell>
          <cell r="BV78" t="str">
            <v>－</v>
          </cell>
          <cell r="BW78" t="str">
            <v>－</v>
          </cell>
          <cell r="BX78" t="str">
            <v>－</v>
          </cell>
          <cell r="BY78" t="str">
            <v>－</v>
          </cell>
          <cell r="BZ78" t="str">
            <v>－</v>
          </cell>
          <cell r="CA78">
            <v>1166</v>
          </cell>
          <cell r="CB78">
            <v>437</v>
          </cell>
          <cell r="CC78">
            <v>222</v>
          </cell>
          <cell r="CD78">
            <v>224</v>
          </cell>
          <cell r="CE78">
            <v>297</v>
          </cell>
          <cell r="CF78">
            <v>54</v>
          </cell>
          <cell r="CG78">
            <v>17</v>
          </cell>
          <cell r="CH78">
            <v>154</v>
          </cell>
          <cell r="CI78">
            <v>121</v>
          </cell>
          <cell r="CJ78">
            <v>66</v>
          </cell>
          <cell r="CK78">
            <v>18</v>
          </cell>
          <cell r="CL78">
            <v>205</v>
          </cell>
          <cell r="CM78">
            <v>19</v>
          </cell>
          <cell r="CN78">
            <v>2</v>
          </cell>
          <cell r="CO78">
            <v>179</v>
          </cell>
          <cell r="CP78">
            <v>55</v>
          </cell>
          <cell r="CQ78">
            <v>63</v>
          </cell>
          <cell r="CR78">
            <v>948</v>
          </cell>
          <cell r="CS78">
            <v>127</v>
          </cell>
          <cell r="CT78">
            <v>129</v>
          </cell>
          <cell r="CU78">
            <v>1057</v>
          </cell>
          <cell r="CV78">
            <v>441</v>
          </cell>
          <cell r="CW78">
            <v>717</v>
          </cell>
          <cell r="CX78">
            <v>11</v>
          </cell>
          <cell r="CY78">
            <v>326</v>
          </cell>
          <cell r="CZ78">
            <v>339</v>
          </cell>
          <cell r="DA78">
            <v>75</v>
          </cell>
          <cell r="DB78">
            <v>92</v>
          </cell>
          <cell r="DC78">
            <v>59</v>
          </cell>
          <cell r="DD78">
            <v>20</v>
          </cell>
          <cell r="DE78">
            <v>1318</v>
          </cell>
          <cell r="DF78">
            <v>917</v>
          </cell>
          <cell r="DG78">
            <v>2724</v>
          </cell>
          <cell r="DH78">
            <v>3254</v>
          </cell>
          <cell r="DI78">
            <v>275</v>
          </cell>
          <cell r="DJ78">
            <v>1213</v>
          </cell>
          <cell r="DK78">
            <v>153</v>
          </cell>
          <cell r="DL78">
            <v>346</v>
          </cell>
          <cell r="DM78">
            <v>120</v>
          </cell>
          <cell r="DN78">
            <v>25</v>
          </cell>
          <cell r="DO78">
            <v>9</v>
          </cell>
          <cell r="DP78">
            <v>351</v>
          </cell>
          <cell r="DQ78">
            <v>128</v>
          </cell>
          <cell r="DR78">
            <v>64</v>
          </cell>
          <cell r="DS78">
            <v>2032</v>
          </cell>
          <cell r="DT78">
            <v>251</v>
          </cell>
          <cell r="DU78">
            <v>58</v>
          </cell>
          <cell r="DV78">
            <v>36</v>
          </cell>
          <cell r="DW78">
            <v>2</v>
          </cell>
          <cell r="DX78">
            <v>2492</v>
          </cell>
          <cell r="DY78">
            <v>434</v>
          </cell>
          <cell r="DZ78">
            <v>441</v>
          </cell>
          <cell r="EA78">
            <v>699</v>
          </cell>
          <cell r="EB78">
            <v>898</v>
          </cell>
          <cell r="EC78">
            <v>644</v>
          </cell>
          <cell r="ED78">
            <v>513</v>
          </cell>
          <cell r="EE78">
            <v>15</v>
          </cell>
          <cell r="EF78">
            <v>20</v>
          </cell>
          <cell r="EG78">
            <v>9</v>
          </cell>
          <cell r="EH78">
            <v>523</v>
          </cell>
          <cell r="EI78">
            <v>15</v>
          </cell>
          <cell r="EJ78">
            <v>121</v>
          </cell>
          <cell r="EK78">
            <v>10</v>
          </cell>
          <cell r="EL78">
            <v>7</v>
          </cell>
          <cell r="EM78">
            <v>11</v>
          </cell>
          <cell r="EN78">
            <v>11</v>
          </cell>
          <cell r="EO78">
            <v>3</v>
          </cell>
          <cell r="EP78">
            <v>17</v>
          </cell>
          <cell r="EQ78">
            <v>6</v>
          </cell>
          <cell r="ER78">
            <v>4</v>
          </cell>
          <cell r="ES78">
            <v>8</v>
          </cell>
          <cell r="ET78">
            <v>5</v>
          </cell>
          <cell r="EU78">
            <v>685</v>
          </cell>
          <cell r="EV78">
            <v>35</v>
          </cell>
          <cell r="EW78">
            <v>971</v>
          </cell>
          <cell r="EX78">
            <v>280</v>
          </cell>
          <cell r="EY78">
            <v>11</v>
          </cell>
          <cell r="EZ78">
            <v>69</v>
          </cell>
          <cell r="FA78">
            <v>26</v>
          </cell>
          <cell r="FB78">
            <v>10</v>
          </cell>
          <cell r="FC78">
            <v>42</v>
          </cell>
          <cell r="FD78">
            <v>100</v>
          </cell>
          <cell r="FE78">
            <v>17</v>
          </cell>
          <cell r="FF78">
            <v>14</v>
          </cell>
          <cell r="FG78">
            <v>2</v>
          </cell>
          <cell r="FH78">
            <v>1</v>
          </cell>
          <cell r="FI78">
            <v>112</v>
          </cell>
          <cell r="FJ78">
            <v>59</v>
          </cell>
          <cell r="FK78">
            <v>13</v>
          </cell>
          <cell r="FL78">
            <v>49</v>
          </cell>
          <cell r="FM78">
            <v>16</v>
          </cell>
          <cell r="FN78">
            <v>1</v>
          </cell>
          <cell r="FP78">
            <v>13</v>
          </cell>
          <cell r="FQ78">
            <v>1</v>
          </cell>
          <cell r="FR78">
            <v>1</v>
          </cell>
          <cell r="FT78">
            <v>144</v>
          </cell>
          <cell r="FU78">
            <v>127</v>
          </cell>
          <cell r="FV78">
            <v>50</v>
          </cell>
          <cell r="FW78">
            <v>7</v>
          </cell>
          <cell r="FX78">
            <v>44</v>
          </cell>
          <cell r="FY78">
            <v>1</v>
          </cell>
          <cell r="FZ78">
            <v>3</v>
          </cell>
          <cell r="GA78">
            <v>14</v>
          </cell>
          <cell r="GB78">
            <v>10</v>
          </cell>
          <cell r="GC78">
            <v>1</v>
          </cell>
          <cell r="GG78">
            <v>25</v>
          </cell>
          <cell r="GH78">
            <v>6</v>
          </cell>
          <cell r="GI78">
            <v>0</v>
          </cell>
          <cell r="GJ78">
            <v>1</v>
          </cell>
          <cell r="GK78">
            <v>24</v>
          </cell>
          <cell r="GL78">
            <v>5</v>
          </cell>
          <cell r="GN78">
            <v>5</v>
          </cell>
          <cell r="GO78">
            <v>2</v>
          </cell>
          <cell r="GQ78">
            <v>24</v>
          </cell>
          <cell r="GT78">
            <v>6</v>
          </cell>
          <cell r="GU78">
            <v>8</v>
          </cell>
          <cell r="GV78">
            <v>0</v>
          </cell>
          <cell r="GZ78">
            <v>1</v>
          </cell>
        </row>
        <row r="79">
          <cell r="B79">
            <v>132</v>
          </cell>
          <cell r="E79">
            <v>1</v>
          </cell>
          <cell r="G79">
            <v>3</v>
          </cell>
          <cell r="R79">
            <v>2</v>
          </cell>
          <cell r="T79">
            <v>1</v>
          </cell>
          <cell r="W79">
            <v>6</v>
          </cell>
          <cell r="Y79">
            <v>14</v>
          </cell>
          <cell r="Z79">
            <v>23</v>
          </cell>
          <cell r="AA79">
            <v>7</v>
          </cell>
          <cell r="AB79">
            <v>1</v>
          </cell>
          <cell r="AC79">
            <v>57</v>
          </cell>
          <cell r="AD79">
            <v>34</v>
          </cell>
          <cell r="AE79">
            <v>10</v>
          </cell>
          <cell r="AF79">
            <v>1</v>
          </cell>
          <cell r="AG79">
            <v>4</v>
          </cell>
          <cell r="AH79">
            <v>272</v>
          </cell>
          <cell r="AI79">
            <v>12</v>
          </cell>
          <cell r="AJ79">
            <v>7</v>
          </cell>
          <cell r="AK79">
            <v>34</v>
          </cell>
          <cell r="AL79">
            <v>2</v>
          </cell>
          <cell r="AM79">
            <v>1</v>
          </cell>
          <cell r="AN79">
            <v>22</v>
          </cell>
          <cell r="AO79">
            <v>46</v>
          </cell>
          <cell r="AP79">
            <v>21</v>
          </cell>
          <cell r="AQ79">
            <v>20</v>
          </cell>
          <cell r="AR79">
            <v>12</v>
          </cell>
          <cell r="AS79">
            <v>55</v>
          </cell>
          <cell r="AT79">
            <v>23</v>
          </cell>
          <cell r="AU79">
            <v>58</v>
          </cell>
          <cell r="AV79">
            <v>52</v>
          </cell>
          <cell r="AW79">
            <v>12</v>
          </cell>
          <cell r="AX79">
            <v>29</v>
          </cell>
          <cell r="AY79">
            <v>157</v>
          </cell>
          <cell r="AZ79">
            <v>31</v>
          </cell>
          <cell r="BA79">
            <v>5</v>
          </cell>
          <cell r="BB79">
            <v>1</v>
          </cell>
          <cell r="BC79">
            <v>140</v>
          </cell>
          <cell r="BE79">
            <v>19</v>
          </cell>
          <cell r="BF79">
            <v>36</v>
          </cell>
          <cell r="BG79">
            <v>100</v>
          </cell>
          <cell r="BH79">
            <v>92</v>
          </cell>
          <cell r="BI79">
            <v>0</v>
          </cell>
          <cell r="BJ79">
            <v>21</v>
          </cell>
          <cell r="BK79">
            <v>13</v>
          </cell>
          <cell r="BL79" t="str">
            <v>－</v>
          </cell>
          <cell r="BM79" t="str">
            <v>－</v>
          </cell>
          <cell r="BN79" t="str">
            <v>－</v>
          </cell>
          <cell r="BO79" t="str">
            <v>－</v>
          </cell>
          <cell r="BP79" t="str">
            <v>－</v>
          </cell>
          <cell r="BQ79" t="str">
            <v>－</v>
          </cell>
          <cell r="BR79" t="str">
            <v>－</v>
          </cell>
          <cell r="BS79" t="str">
            <v>－</v>
          </cell>
          <cell r="BT79" t="str">
            <v>－</v>
          </cell>
          <cell r="BU79" t="str">
            <v>－</v>
          </cell>
          <cell r="BV79" t="str">
            <v>－</v>
          </cell>
          <cell r="BW79" t="str">
            <v>－</v>
          </cell>
          <cell r="BX79" t="str">
            <v>－</v>
          </cell>
          <cell r="BY79" t="str">
            <v>－</v>
          </cell>
          <cell r="BZ79" t="str">
            <v>－</v>
          </cell>
          <cell r="CA79">
            <v>112</v>
          </cell>
          <cell r="CB79">
            <v>57</v>
          </cell>
          <cell r="CC79">
            <v>32</v>
          </cell>
          <cell r="CD79">
            <v>13</v>
          </cell>
          <cell r="CE79">
            <v>26</v>
          </cell>
          <cell r="CF79">
            <v>5</v>
          </cell>
          <cell r="CG79">
            <v>5</v>
          </cell>
          <cell r="CH79">
            <v>22</v>
          </cell>
          <cell r="CI79">
            <v>3</v>
          </cell>
          <cell r="CJ79">
            <v>17</v>
          </cell>
          <cell r="CK79">
            <v>1</v>
          </cell>
          <cell r="CL79">
            <v>22</v>
          </cell>
          <cell r="CM79">
            <v>1</v>
          </cell>
          <cell r="CN79">
            <v>0</v>
          </cell>
          <cell r="CO79">
            <v>15</v>
          </cell>
          <cell r="CP79">
            <v>4</v>
          </cell>
          <cell r="CQ79">
            <v>7</v>
          </cell>
          <cell r="CR79">
            <v>252</v>
          </cell>
          <cell r="CS79">
            <v>47</v>
          </cell>
          <cell r="CT79">
            <v>35</v>
          </cell>
          <cell r="CU79">
            <v>95</v>
          </cell>
          <cell r="CV79">
            <v>139</v>
          </cell>
          <cell r="CW79">
            <v>123</v>
          </cell>
          <cell r="CY79">
            <v>98</v>
          </cell>
          <cell r="CZ79">
            <v>31</v>
          </cell>
          <cell r="DA79">
            <v>14</v>
          </cell>
          <cell r="DB79">
            <v>4</v>
          </cell>
          <cell r="DC79">
            <v>8</v>
          </cell>
          <cell r="DD79">
            <v>7</v>
          </cell>
          <cell r="DE79">
            <v>170</v>
          </cell>
          <cell r="DF79">
            <v>82</v>
          </cell>
          <cell r="DG79">
            <v>263</v>
          </cell>
          <cell r="DH79">
            <v>274</v>
          </cell>
          <cell r="DI79">
            <v>39</v>
          </cell>
          <cell r="DJ79">
            <v>130</v>
          </cell>
          <cell r="DK79">
            <v>21</v>
          </cell>
          <cell r="DL79">
            <v>43</v>
          </cell>
          <cell r="DM79">
            <v>21</v>
          </cell>
          <cell r="DN79">
            <v>3</v>
          </cell>
          <cell r="DO79">
            <v>2</v>
          </cell>
          <cell r="DP79">
            <v>45</v>
          </cell>
          <cell r="DQ79">
            <v>21</v>
          </cell>
          <cell r="DR79">
            <v>6</v>
          </cell>
          <cell r="DS79">
            <v>366</v>
          </cell>
          <cell r="DT79">
            <v>40</v>
          </cell>
          <cell r="DU79">
            <v>8</v>
          </cell>
          <cell r="DV79">
            <v>5</v>
          </cell>
          <cell r="DX79">
            <v>281</v>
          </cell>
          <cell r="DY79">
            <v>46</v>
          </cell>
          <cell r="DZ79">
            <v>53</v>
          </cell>
          <cell r="EA79">
            <v>67</v>
          </cell>
          <cell r="EB79">
            <v>108</v>
          </cell>
          <cell r="EC79">
            <v>62</v>
          </cell>
          <cell r="ED79">
            <v>72</v>
          </cell>
          <cell r="EE79">
            <v>4</v>
          </cell>
          <cell r="EF79">
            <v>7</v>
          </cell>
          <cell r="EG79">
            <v>0</v>
          </cell>
          <cell r="EH79">
            <v>72</v>
          </cell>
          <cell r="EI79">
            <v>1</v>
          </cell>
          <cell r="EJ79">
            <v>16</v>
          </cell>
          <cell r="EK79">
            <v>1</v>
          </cell>
          <cell r="EL79">
            <v>5</v>
          </cell>
          <cell r="EM79">
            <v>2</v>
          </cell>
          <cell r="EN79">
            <v>1</v>
          </cell>
          <cell r="EO79">
            <v>2</v>
          </cell>
          <cell r="EP79">
            <v>1</v>
          </cell>
          <cell r="EQ79">
            <v>1</v>
          </cell>
          <cell r="ER79">
            <v>0</v>
          </cell>
          <cell r="ES79">
            <v>2</v>
          </cell>
          <cell r="ET79">
            <v>2</v>
          </cell>
          <cell r="EU79">
            <v>115</v>
          </cell>
          <cell r="EV79">
            <v>5</v>
          </cell>
          <cell r="EW79">
            <v>136</v>
          </cell>
          <cell r="EX79">
            <v>33</v>
          </cell>
          <cell r="EZ79">
            <v>19</v>
          </cell>
          <cell r="FA79">
            <v>8</v>
          </cell>
          <cell r="FC79">
            <v>7</v>
          </cell>
          <cell r="FD79">
            <v>22</v>
          </cell>
          <cell r="FE79">
            <v>2</v>
          </cell>
          <cell r="FG79">
            <v>3</v>
          </cell>
          <cell r="FH79">
            <v>0</v>
          </cell>
          <cell r="FI79">
            <v>7</v>
          </cell>
          <cell r="FJ79">
            <v>12</v>
          </cell>
          <cell r="FK79">
            <v>2</v>
          </cell>
          <cell r="FL79">
            <v>6</v>
          </cell>
          <cell r="FM79">
            <v>3</v>
          </cell>
          <cell r="FN79">
            <v>1</v>
          </cell>
          <cell r="FO79">
            <v>1</v>
          </cell>
          <cell r="FP79">
            <v>1</v>
          </cell>
          <cell r="FQ79">
            <v>0</v>
          </cell>
          <cell r="FT79">
            <v>25</v>
          </cell>
          <cell r="FU79">
            <v>28</v>
          </cell>
          <cell r="FV79">
            <v>2</v>
          </cell>
          <cell r="FW79">
            <v>2</v>
          </cell>
          <cell r="FX79">
            <v>16</v>
          </cell>
          <cell r="FZ79">
            <v>2</v>
          </cell>
          <cell r="GA79">
            <v>2</v>
          </cell>
          <cell r="GB79">
            <v>2</v>
          </cell>
          <cell r="GD79">
            <v>0</v>
          </cell>
          <cell r="GG79">
            <v>3</v>
          </cell>
          <cell r="GH79">
            <v>2</v>
          </cell>
          <cell r="GK79">
            <v>2</v>
          </cell>
          <cell r="GL79">
            <v>0</v>
          </cell>
          <cell r="GO79">
            <v>3</v>
          </cell>
          <cell r="GQ79">
            <v>3</v>
          </cell>
          <cell r="GT79">
            <v>0</v>
          </cell>
          <cell r="GU79">
            <v>0</v>
          </cell>
          <cell r="GW79">
            <v>1</v>
          </cell>
          <cell r="GZ79">
            <v>3</v>
          </cell>
        </row>
        <row r="80">
          <cell r="B80">
            <v>133</v>
          </cell>
          <cell r="AY80">
            <v>3</v>
          </cell>
          <cell r="BG80">
            <v>7</v>
          </cell>
          <cell r="BL80" t="str">
            <v>－</v>
          </cell>
          <cell r="BM80" t="str">
            <v>－</v>
          </cell>
          <cell r="BN80" t="str">
            <v>－</v>
          </cell>
          <cell r="BO80" t="str">
            <v>－</v>
          </cell>
          <cell r="BP80" t="str">
            <v>－</v>
          </cell>
          <cell r="BQ80" t="str">
            <v>－</v>
          </cell>
          <cell r="BR80" t="str">
            <v>－</v>
          </cell>
          <cell r="BS80" t="str">
            <v>－</v>
          </cell>
          <cell r="BT80" t="str">
            <v>－</v>
          </cell>
          <cell r="BU80" t="str">
            <v>－</v>
          </cell>
          <cell r="BV80" t="str">
            <v>－</v>
          </cell>
          <cell r="BW80" t="str">
            <v>－</v>
          </cell>
          <cell r="BX80" t="str">
            <v>－</v>
          </cell>
          <cell r="BY80" t="str">
            <v>－</v>
          </cell>
          <cell r="BZ80" t="str">
            <v>－</v>
          </cell>
          <cell r="DG80">
            <v>1</v>
          </cell>
          <cell r="DI80">
            <v>1</v>
          </cell>
          <cell r="DS80">
            <v>3</v>
          </cell>
          <cell r="ED80">
            <v>2</v>
          </cell>
          <cell r="FU80">
            <v>2</v>
          </cell>
        </row>
        <row r="81">
          <cell r="B81">
            <v>141</v>
          </cell>
          <cell r="E81">
            <v>0</v>
          </cell>
          <cell r="L81">
            <v>3</v>
          </cell>
          <cell r="M81">
            <v>2</v>
          </cell>
          <cell r="O81">
            <v>53</v>
          </cell>
          <cell r="P81">
            <v>3</v>
          </cell>
          <cell r="R81">
            <v>2</v>
          </cell>
          <cell r="T81">
            <v>1</v>
          </cell>
          <cell r="W81">
            <v>9</v>
          </cell>
          <cell r="Y81">
            <v>12</v>
          </cell>
          <cell r="Z81">
            <v>41</v>
          </cell>
          <cell r="AA81">
            <v>3</v>
          </cell>
          <cell r="AB81">
            <v>2</v>
          </cell>
          <cell r="AC81">
            <v>57</v>
          </cell>
          <cell r="AD81">
            <v>13</v>
          </cell>
          <cell r="AE81">
            <v>10</v>
          </cell>
          <cell r="AF81">
            <v>10</v>
          </cell>
          <cell r="AG81">
            <v>6</v>
          </cell>
          <cell r="AH81">
            <v>274</v>
          </cell>
          <cell r="AI81">
            <v>8</v>
          </cell>
          <cell r="AJ81">
            <v>17</v>
          </cell>
          <cell r="AK81">
            <v>19</v>
          </cell>
          <cell r="AL81">
            <v>5</v>
          </cell>
          <cell r="AM81">
            <v>2</v>
          </cell>
          <cell r="AN81">
            <v>7</v>
          </cell>
          <cell r="AO81">
            <v>46</v>
          </cell>
          <cell r="AP81">
            <v>7</v>
          </cell>
          <cell r="AQ81">
            <v>26</v>
          </cell>
          <cell r="AR81">
            <v>1</v>
          </cell>
          <cell r="AS81">
            <v>56</v>
          </cell>
          <cell r="AT81">
            <v>22</v>
          </cell>
          <cell r="AU81">
            <v>62</v>
          </cell>
          <cell r="AV81">
            <v>19</v>
          </cell>
          <cell r="AW81">
            <v>40</v>
          </cell>
          <cell r="AX81">
            <v>41</v>
          </cell>
          <cell r="AY81">
            <v>200</v>
          </cell>
          <cell r="AZ81">
            <v>26</v>
          </cell>
          <cell r="BC81">
            <v>119</v>
          </cell>
          <cell r="BE81">
            <v>25</v>
          </cell>
          <cell r="BF81">
            <v>37</v>
          </cell>
          <cell r="BG81">
            <v>76</v>
          </cell>
          <cell r="BH81">
            <v>88</v>
          </cell>
          <cell r="BI81">
            <v>9</v>
          </cell>
          <cell r="BJ81">
            <v>32</v>
          </cell>
          <cell r="BK81">
            <v>11</v>
          </cell>
          <cell r="BL81" t="str">
            <v>－</v>
          </cell>
          <cell r="BM81" t="str">
            <v>－</v>
          </cell>
          <cell r="BN81" t="str">
            <v>－</v>
          </cell>
          <cell r="BO81" t="str">
            <v>－</v>
          </cell>
          <cell r="BP81" t="str">
            <v>－</v>
          </cell>
          <cell r="BQ81" t="str">
            <v>－</v>
          </cell>
          <cell r="BR81" t="str">
            <v>－</v>
          </cell>
          <cell r="BS81" t="str">
            <v>－</v>
          </cell>
          <cell r="BT81" t="str">
            <v>－</v>
          </cell>
          <cell r="BU81" t="str">
            <v>－</v>
          </cell>
          <cell r="BV81" t="str">
            <v>－</v>
          </cell>
          <cell r="BW81" t="str">
            <v>－</v>
          </cell>
          <cell r="BX81" t="str">
            <v>－</v>
          </cell>
          <cell r="BY81" t="str">
            <v>－</v>
          </cell>
          <cell r="BZ81" t="str">
            <v>－</v>
          </cell>
          <cell r="CA81">
            <v>174</v>
          </cell>
          <cell r="CB81">
            <v>70</v>
          </cell>
          <cell r="CC81">
            <v>31</v>
          </cell>
          <cell r="CD81">
            <v>28</v>
          </cell>
          <cell r="CE81">
            <v>20</v>
          </cell>
          <cell r="CF81">
            <v>20</v>
          </cell>
          <cell r="CG81">
            <v>3</v>
          </cell>
          <cell r="CH81">
            <v>32</v>
          </cell>
          <cell r="CI81">
            <v>9</v>
          </cell>
          <cell r="CJ81">
            <v>4</v>
          </cell>
          <cell r="CK81">
            <v>0</v>
          </cell>
          <cell r="CL81">
            <v>26</v>
          </cell>
          <cell r="CM81">
            <v>1</v>
          </cell>
          <cell r="CO81">
            <v>23</v>
          </cell>
          <cell r="CP81">
            <v>5</v>
          </cell>
          <cell r="CQ81">
            <v>14</v>
          </cell>
          <cell r="CR81">
            <v>105</v>
          </cell>
          <cell r="CS81">
            <v>20</v>
          </cell>
          <cell r="CT81">
            <v>6</v>
          </cell>
          <cell r="CU81">
            <v>105</v>
          </cell>
          <cell r="CV81">
            <v>42</v>
          </cell>
          <cell r="CW81">
            <v>88</v>
          </cell>
          <cell r="CX81">
            <v>2</v>
          </cell>
          <cell r="CY81">
            <v>78</v>
          </cell>
          <cell r="CZ81">
            <v>38</v>
          </cell>
          <cell r="DA81">
            <v>14</v>
          </cell>
          <cell r="DB81">
            <v>21</v>
          </cell>
          <cell r="DC81">
            <v>9</v>
          </cell>
          <cell r="DD81">
            <v>9</v>
          </cell>
          <cell r="DE81">
            <v>307</v>
          </cell>
          <cell r="DF81">
            <v>189</v>
          </cell>
          <cell r="DG81">
            <v>814</v>
          </cell>
          <cell r="DH81">
            <v>470</v>
          </cell>
          <cell r="DI81">
            <v>39</v>
          </cell>
          <cell r="DJ81">
            <v>234</v>
          </cell>
          <cell r="DK81">
            <v>27</v>
          </cell>
          <cell r="DL81">
            <v>72</v>
          </cell>
          <cell r="DM81">
            <v>25</v>
          </cell>
          <cell r="DN81">
            <v>6</v>
          </cell>
          <cell r="DO81">
            <v>3</v>
          </cell>
          <cell r="DP81">
            <v>55</v>
          </cell>
          <cell r="DQ81">
            <v>39</v>
          </cell>
          <cell r="DR81">
            <v>10</v>
          </cell>
          <cell r="DS81">
            <v>483</v>
          </cell>
          <cell r="DT81">
            <v>42</v>
          </cell>
          <cell r="DU81">
            <v>9</v>
          </cell>
          <cell r="DV81">
            <v>6</v>
          </cell>
          <cell r="DX81">
            <v>491</v>
          </cell>
          <cell r="DY81">
            <v>103</v>
          </cell>
          <cell r="DZ81">
            <v>96</v>
          </cell>
          <cell r="EA81">
            <v>121</v>
          </cell>
          <cell r="EB81">
            <v>188</v>
          </cell>
          <cell r="EC81">
            <v>154</v>
          </cell>
          <cell r="ED81">
            <v>111</v>
          </cell>
          <cell r="EE81">
            <v>7</v>
          </cell>
          <cell r="EF81">
            <v>4</v>
          </cell>
          <cell r="EG81">
            <v>3</v>
          </cell>
          <cell r="EH81">
            <v>84</v>
          </cell>
          <cell r="EJ81">
            <v>19</v>
          </cell>
          <cell r="EK81">
            <v>1</v>
          </cell>
          <cell r="EL81">
            <v>2</v>
          </cell>
          <cell r="EM81">
            <v>5</v>
          </cell>
          <cell r="EN81">
            <v>1</v>
          </cell>
          <cell r="EO81">
            <v>6</v>
          </cell>
          <cell r="EP81">
            <v>5</v>
          </cell>
          <cell r="ER81">
            <v>1</v>
          </cell>
          <cell r="ES81">
            <v>1</v>
          </cell>
          <cell r="ET81">
            <v>0</v>
          </cell>
          <cell r="EU81">
            <v>107</v>
          </cell>
          <cell r="EV81">
            <v>10</v>
          </cell>
          <cell r="EW81">
            <v>185</v>
          </cell>
          <cell r="EX81">
            <v>75</v>
          </cell>
          <cell r="EY81">
            <v>2</v>
          </cell>
          <cell r="EZ81">
            <v>17</v>
          </cell>
          <cell r="FA81">
            <v>5</v>
          </cell>
          <cell r="FB81">
            <v>11</v>
          </cell>
          <cell r="FC81">
            <v>10</v>
          </cell>
          <cell r="FD81">
            <v>31</v>
          </cell>
          <cell r="FE81">
            <v>1</v>
          </cell>
          <cell r="FF81">
            <v>2</v>
          </cell>
          <cell r="FG81">
            <v>1</v>
          </cell>
          <cell r="FH81">
            <v>0</v>
          </cell>
          <cell r="FI81">
            <v>15</v>
          </cell>
          <cell r="FJ81">
            <v>14</v>
          </cell>
          <cell r="FK81">
            <v>11</v>
          </cell>
          <cell r="FL81">
            <v>11</v>
          </cell>
          <cell r="FM81">
            <v>4</v>
          </cell>
          <cell r="FO81">
            <v>2</v>
          </cell>
          <cell r="FP81">
            <v>5</v>
          </cell>
          <cell r="FQ81">
            <v>0</v>
          </cell>
          <cell r="FT81">
            <v>27</v>
          </cell>
          <cell r="FU81">
            <v>45</v>
          </cell>
          <cell r="FV81">
            <v>5</v>
          </cell>
          <cell r="FW81">
            <v>3</v>
          </cell>
          <cell r="FX81">
            <v>4</v>
          </cell>
          <cell r="GA81">
            <v>11</v>
          </cell>
          <cell r="GB81">
            <v>6</v>
          </cell>
          <cell r="GC81">
            <v>1</v>
          </cell>
          <cell r="GG81">
            <v>2</v>
          </cell>
          <cell r="GH81">
            <v>1</v>
          </cell>
          <cell r="GI81">
            <v>1</v>
          </cell>
          <cell r="GK81">
            <v>5</v>
          </cell>
          <cell r="GL81">
            <v>6</v>
          </cell>
          <cell r="GN81">
            <v>0</v>
          </cell>
          <cell r="GO81">
            <v>5</v>
          </cell>
          <cell r="GQ81">
            <v>8</v>
          </cell>
          <cell r="GT81">
            <v>7</v>
          </cell>
          <cell r="GU81">
            <v>1</v>
          </cell>
          <cell r="GV81">
            <v>1</v>
          </cell>
          <cell r="GZ81">
            <v>5</v>
          </cell>
        </row>
        <row r="82">
          <cell r="B82">
            <v>142</v>
          </cell>
          <cell r="O82">
            <v>0</v>
          </cell>
          <cell r="R82">
            <v>1</v>
          </cell>
          <cell r="S82">
            <v>2</v>
          </cell>
          <cell r="T82">
            <v>2</v>
          </cell>
          <cell r="W82">
            <v>0</v>
          </cell>
          <cell r="X82">
            <v>0</v>
          </cell>
          <cell r="Y82">
            <v>3</v>
          </cell>
          <cell r="Z82">
            <v>12</v>
          </cell>
          <cell r="AA82">
            <v>1</v>
          </cell>
          <cell r="AB82">
            <v>2</v>
          </cell>
          <cell r="AC82">
            <v>17</v>
          </cell>
          <cell r="AD82">
            <v>13</v>
          </cell>
          <cell r="AE82">
            <v>12</v>
          </cell>
          <cell r="AF82">
            <v>5</v>
          </cell>
          <cell r="AG82">
            <v>2</v>
          </cell>
          <cell r="AH82">
            <v>101</v>
          </cell>
          <cell r="AI82">
            <v>12</v>
          </cell>
          <cell r="AJ82">
            <v>14</v>
          </cell>
          <cell r="AK82">
            <v>3</v>
          </cell>
          <cell r="AL82">
            <v>0</v>
          </cell>
          <cell r="AN82">
            <v>12</v>
          </cell>
          <cell r="AO82">
            <v>21</v>
          </cell>
          <cell r="AP82">
            <v>4</v>
          </cell>
          <cell r="AQ82">
            <v>8</v>
          </cell>
          <cell r="AR82">
            <v>1</v>
          </cell>
          <cell r="AS82">
            <v>37</v>
          </cell>
          <cell r="AT82">
            <v>18</v>
          </cell>
          <cell r="AU82">
            <v>29</v>
          </cell>
          <cell r="AV82">
            <v>13</v>
          </cell>
          <cell r="AW82">
            <v>5</v>
          </cell>
          <cell r="AX82">
            <v>8</v>
          </cell>
          <cell r="AY82">
            <v>51</v>
          </cell>
          <cell r="AZ82">
            <v>15</v>
          </cell>
          <cell r="BA82">
            <v>2</v>
          </cell>
          <cell r="BB82">
            <v>5</v>
          </cell>
          <cell r="BC82">
            <v>74</v>
          </cell>
          <cell r="BE82">
            <v>10</v>
          </cell>
          <cell r="BF82">
            <v>30</v>
          </cell>
          <cell r="BG82">
            <v>25</v>
          </cell>
          <cell r="BH82">
            <v>43</v>
          </cell>
          <cell r="BI82">
            <v>2</v>
          </cell>
          <cell r="BJ82">
            <v>11</v>
          </cell>
          <cell r="BK82">
            <v>13</v>
          </cell>
          <cell r="BL82" t="str">
            <v>－</v>
          </cell>
          <cell r="BM82" t="str">
            <v>－</v>
          </cell>
          <cell r="BN82" t="str">
            <v>－</v>
          </cell>
          <cell r="BO82" t="str">
            <v>－</v>
          </cell>
          <cell r="BP82" t="str">
            <v>－</v>
          </cell>
          <cell r="BQ82" t="str">
            <v>－</v>
          </cell>
          <cell r="BR82" t="str">
            <v>－</v>
          </cell>
          <cell r="BS82" t="str">
            <v>－</v>
          </cell>
          <cell r="BT82" t="str">
            <v>－</v>
          </cell>
          <cell r="BU82" t="str">
            <v>－</v>
          </cell>
          <cell r="BV82" t="str">
            <v>－</v>
          </cell>
          <cell r="BW82" t="str">
            <v>－</v>
          </cell>
          <cell r="BX82" t="str">
            <v>－</v>
          </cell>
          <cell r="BY82" t="str">
            <v>－</v>
          </cell>
          <cell r="BZ82" t="str">
            <v>－</v>
          </cell>
          <cell r="CA82">
            <v>34</v>
          </cell>
          <cell r="CB82">
            <v>31</v>
          </cell>
          <cell r="CC82">
            <v>15</v>
          </cell>
          <cell r="CD82">
            <v>22</v>
          </cell>
          <cell r="CE82">
            <v>12</v>
          </cell>
          <cell r="CF82">
            <v>0</v>
          </cell>
          <cell r="CG82">
            <v>14</v>
          </cell>
          <cell r="CH82">
            <v>8</v>
          </cell>
          <cell r="CI82">
            <v>8</v>
          </cell>
          <cell r="CJ82">
            <v>5</v>
          </cell>
          <cell r="CK82">
            <v>2</v>
          </cell>
          <cell r="CL82">
            <v>17</v>
          </cell>
          <cell r="CM82">
            <v>0</v>
          </cell>
          <cell r="CO82">
            <v>10</v>
          </cell>
          <cell r="CP82">
            <v>1</v>
          </cell>
          <cell r="CQ82">
            <v>1</v>
          </cell>
          <cell r="CR82">
            <v>40</v>
          </cell>
          <cell r="CS82">
            <v>10</v>
          </cell>
          <cell r="CT82">
            <v>1</v>
          </cell>
          <cell r="CU82">
            <v>48</v>
          </cell>
          <cell r="CV82">
            <v>25</v>
          </cell>
          <cell r="CW82">
            <v>45</v>
          </cell>
          <cell r="CX82">
            <v>1</v>
          </cell>
          <cell r="CY82">
            <v>9</v>
          </cell>
          <cell r="CZ82">
            <v>7</v>
          </cell>
          <cell r="DA82">
            <v>6</v>
          </cell>
          <cell r="DB82">
            <v>2</v>
          </cell>
          <cell r="DC82">
            <v>3</v>
          </cell>
          <cell r="DD82">
            <v>3</v>
          </cell>
          <cell r="DE82">
            <v>73</v>
          </cell>
          <cell r="DF82">
            <v>62</v>
          </cell>
          <cell r="DG82">
            <v>143</v>
          </cell>
          <cell r="DH82">
            <v>159</v>
          </cell>
          <cell r="DI82">
            <v>7</v>
          </cell>
          <cell r="DJ82">
            <v>42</v>
          </cell>
          <cell r="DK82">
            <v>10</v>
          </cell>
          <cell r="DL82">
            <v>28</v>
          </cell>
          <cell r="DM82">
            <v>10</v>
          </cell>
          <cell r="DN82">
            <v>2</v>
          </cell>
          <cell r="DO82">
            <v>3</v>
          </cell>
          <cell r="DP82">
            <v>22</v>
          </cell>
          <cell r="DQ82">
            <v>8</v>
          </cell>
          <cell r="DR82">
            <v>6</v>
          </cell>
          <cell r="DS82">
            <v>144</v>
          </cell>
          <cell r="DT82">
            <v>9</v>
          </cell>
          <cell r="DU82">
            <v>8</v>
          </cell>
          <cell r="DV82">
            <v>3</v>
          </cell>
          <cell r="DX82">
            <v>143</v>
          </cell>
          <cell r="DY82">
            <v>33</v>
          </cell>
          <cell r="DZ82">
            <v>20</v>
          </cell>
          <cell r="EA82">
            <v>43</v>
          </cell>
          <cell r="EB82">
            <v>60</v>
          </cell>
          <cell r="EC82">
            <v>33</v>
          </cell>
          <cell r="ED82">
            <v>33</v>
          </cell>
          <cell r="EE82">
            <v>1</v>
          </cell>
          <cell r="EF82">
            <v>1</v>
          </cell>
          <cell r="EG82">
            <v>1</v>
          </cell>
          <cell r="EH82">
            <v>32</v>
          </cell>
          <cell r="EJ82">
            <v>5</v>
          </cell>
          <cell r="EK82">
            <v>1</v>
          </cell>
          <cell r="EL82">
            <v>0</v>
          </cell>
          <cell r="EM82">
            <v>0</v>
          </cell>
          <cell r="EN82">
            <v>0</v>
          </cell>
          <cell r="EP82">
            <v>1</v>
          </cell>
          <cell r="EQ82">
            <v>0</v>
          </cell>
          <cell r="ES82">
            <v>3</v>
          </cell>
          <cell r="EU82">
            <v>40</v>
          </cell>
          <cell r="EV82">
            <v>3</v>
          </cell>
          <cell r="EW82">
            <v>55</v>
          </cell>
          <cell r="EX82">
            <v>23</v>
          </cell>
          <cell r="EY82">
            <v>0</v>
          </cell>
          <cell r="EZ82">
            <v>5</v>
          </cell>
          <cell r="FA82">
            <v>6</v>
          </cell>
          <cell r="FB82">
            <v>1</v>
          </cell>
          <cell r="FC82">
            <v>4</v>
          </cell>
          <cell r="FD82">
            <v>7</v>
          </cell>
          <cell r="FE82">
            <v>0</v>
          </cell>
          <cell r="FF82">
            <v>3</v>
          </cell>
          <cell r="FI82">
            <v>6</v>
          </cell>
          <cell r="FJ82">
            <v>2</v>
          </cell>
          <cell r="FK82">
            <v>1</v>
          </cell>
          <cell r="FL82">
            <v>2</v>
          </cell>
          <cell r="FM82">
            <v>1</v>
          </cell>
          <cell r="FP82">
            <v>1</v>
          </cell>
          <cell r="FT82">
            <v>19</v>
          </cell>
          <cell r="FU82">
            <v>12</v>
          </cell>
          <cell r="FV82">
            <v>6</v>
          </cell>
          <cell r="FW82">
            <v>2</v>
          </cell>
          <cell r="FX82">
            <v>1</v>
          </cell>
          <cell r="FY82">
            <v>2</v>
          </cell>
          <cell r="FZ82">
            <v>1</v>
          </cell>
          <cell r="GA82">
            <v>1</v>
          </cell>
          <cell r="GB82">
            <v>2</v>
          </cell>
          <cell r="GG82">
            <v>0</v>
          </cell>
          <cell r="GH82">
            <v>0</v>
          </cell>
          <cell r="GK82">
            <v>0</v>
          </cell>
          <cell r="GM82">
            <v>0</v>
          </cell>
        </row>
        <row r="83">
          <cell r="B83">
            <v>143</v>
          </cell>
          <cell r="G83">
            <v>1</v>
          </cell>
          <cell r="Q83">
            <v>2</v>
          </cell>
          <cell r="W83">
            <v>1</v>
          </cell>
          <cell r="Y83">
            <v>7</v>
          </cell>
          <cell r="Z83">
            <v>39</v>
          </cell>
          <cell r="AA83">
            <v>1</v>
          </cell>
          <cell r="AB83">
            <v>3</v>
          </cell>
          <cell r="AC83">
            <v>20</v>
          </cell>
          <cell r="AD83">
            <v>19</v>
          </cell>
          <cell r="AE83">
            <v>5</v>
          </cell>
          <cell r="AF83">
            <v>3</v>
          </cell>
          <cell r="AG83">
            <v>3</v>
          </cell>
          <cell r="AH83">
            <v>166</v>
          </cell>
          <cell r="AI83">
            <v>5</v>
          </cell>
          <cell r="AJ83">
            <v>6</v>
          </cell>
          <cell r="AK83">
            <v>7</v>
          </cell>
          <cell r="AL83">
            <v>4</v>
          </cell>
          <cell r="AM83">
            <v>1</v>
          </cell>
          <cell r="AN83">
            <v>12</v>
          </cell>
          <cell r="AO83">
            <v>30</v>
          </cell>
          <cell r="AP83">
            <v>5</v>
          </cell>
          <cell r="AQ83">
            <v>12</v>
          </cell>
          <cell r="AR83">
            <v>15</v>
          </cell>
          <cell r="AS83">
            <v>18</v>
          </cell>
          <cell r="AT83">
            <v>24</v>
          </cell>
          <cell r="AU83">
            <v>54</v>
          </cell>
          <cell r="AV83">
            <v>16</v>
          </cell>
          <cell r="AW83">
            <v>10</v>
          </cell>
          <cell r="AX83">
            <v>20</v>
          </cell>
          <cell r="AY83">
            <v>115</v>
          </cell>
          <cell r="AZ83">
            <v>6</v>
          </cell>
          <cell r="BC83">
            <v>94</v>
          </cell>
          <cell r="BD83">
            <v>2</v>
          </cell>
          <cell r="BE83">
            <v>22</v>
          </cell>
          <cell r="BF83">
            <v>25</v>
          </cell>
          <cell r="BG83">
            <v>28</v>
          </cell>
          <cell r="BH83">
            <v>28</v>
          </cell>
          <cell r="BJ83">
            <v>12</v>
          </cell>
          <cell r="BK83">
            <v>7</v>
          </cell>
          <cell r="BL83" t="str">
            <v>－</v>
          </cell>
          <cell r="BM83" t="str">
            <v>－</v>
          </cell>
          <cell r="BN83" t="str">
            <v>－</v>
          </cell>
          <cell r="BO83" t="str">
            <v>－</v>
          </cell>
          <cell r="BP83" t="str">
            <v>－</v>
          </cell>
          <cell r="BQ83" t="str">
            <v>－</v>
          </cell>
          <cell r="BR83" t="str">
            <v>－</v>
          </cell>
          <cell r="BS83" t="str">
            <v>－</v>
          </cell>
          <cell r="BT83" t="str">
            <v>－</v>
          </cell>
          <cell r="BU83" t="str">
            <v>－</v>
          </cell>
          <cell r="BV83" t="str">
            <v>－</v>
          </cell>
          <cell r="BW83" t="str">
            <v>－</v>
          </cell>
          <cell r="BX83" t="str">
            <v>－</v>
          </cell>
          <cell r="BY83" t="str">
            <v>－</v>
          </cell>
          <cell r="BZ83" t="str">
            <v>－</v>
          </cell>
          <cell r="CA83">
            <v>72</v>
          </cell>
          <cell r="CB83">
            <v>24</v>
          </cell>
          <cell r="CC83">
            <v>14</v>
          </cell>
          <cell r="CD83">
            <v>17</v>
          </cell>
          <cell r="CE83">
            <v>13</v>
          </cell>
          <cell r="CF83">
            <v>2</v>
          </cell>
          <cell r="CG83">
            <v>2</v>
          </cell>
          <cell r="CH83">
            <v>15</v>
          </cell>
          <cell r="CI83">
            <v>5</v>
          </cell>
          <cell r="CJ83">
            <v>9</v>
          </cell>
          <cell r="CK83">
            <v>1</v>
          </cell>
          <cell r="CL83">
            <v>10</v>
          </cell>
          <cell r="CM83">
            <v>1</v>
          </cell>
          <cell r="CO83">
            <v>8</v>
          </cell>
          <cell r="CP83">
            <v>1</v>
          </cell>
          <cell r="CQ83">
            <v>1</v>
          </cell>
          <cell r="CR83">
            <v>80</v>
          </cell>
          <cell r="CS83">
            <v>12</v>
          </cell>
          <cell r="CT83">
            <v>14</v>
          </cell>
          <cell r="CU83">
            <v>44</v>
          </cell>
          <cell r="CV83">
            <v>31</v>
          </cell>
          <cell r="CW83">
            <v>54</v>
          </cell>
          <cell r="CX83">
            <v>2</v>
          </cell>
          <cell r="CY83">
            <v>41</v>
          </cell>
          <cell r="CZ83">
            <v>34</v>
          </cell>
          <cell r="DA83">
            <v>4</v>
          </cell>
          <cell r="DB83">
            <v>14</v>
          </cell>
          <cell r="DC83">
            <v>5</v>
          </cell>
          <cell r="DD83">
            <v>2</v>
          </cell>
          <cell r="DE83">
            <v>81</v>
          </cell>
          <cell r="DF83">
            <v>63</v>
          </cell>
          <cell r="DG83">
            <v>91</v>
          </cell>
          <cell r="DH83">
            <v>205</v>
          </cell>
          <cell r="DI83">
            <v>42</v>
          </cell>
          <cell r="DJ83">
            <v>128</v>
          </cell>
          <cell r="DK83">
            <v>11</v>
          </cell>
          <cell r="DL83">
            <v>30</v>
          </cell>
          <cell r="DM83">
            <v>18</v>
          </cell>
          <cell r="DN83">
            <v>6</v>
          </cell>
          <cell r="DO83">
            <v>2</v>
          </cell>
          <cell r="DP83">
            <v>43</v>
          </cell>
          <cell r="DQ83">
            <v>30</v>
          </cell>
          <cell r="DR83">
            <v>10</v>
          </cell>
          <cell r="DS83">
            <v>284</v>
          </cell>
          <cell r="DT83">
            <v>32</v>
          </cell>
          <cell r="DU83">
            <v>14</v>
          </cell>
          <cell r="DV83">
            <v>17</v>
          </cell>
          <cell r="DX83">
            <v>225</v>
          </cell>
          <cell r="DY83">
            <v>43</v>
          </cell>
          <cell r="DZ83">
            <v>25</v>
          </cell>
          <cell r="EA83">
            <v>45</v>
          </cell>
          <cell r="EB83">
            <v>84</v>
          </cell>
          <cell r="EC83">
            <v>77</v>
          </cell>
          <cell r="ED83">
            <v>46</v>
          </cell>
          <cell r="EE83">
            <v>2</v>
          </cell>
          <cell r="EF83">
            <v>4</v>
          </cell>
          <cell r="EG83">
            <v>1</v>
          </cell>
          <cell r="EH83">
            <v>61</v>
          </cell>
          <cell r="EJ83">
            <v>14</v>
          </cell>
          <cell r="EL83">
            <v>1</v>
          </cell>
          <cell r="EM83">
            <v>3</v>
          </cell>
          <cell r="EN83">
            <v>5</v>
          </cell>
          <cell r="EO83">
            <v>0</v>
          </cell>
          <cell r="EP83">
            <v>3</v>
          </cell>
          <cell r="ET83">
            <v>1</v>
          </cell>
          <cell r="EU83">
            <v>67</v>
          </cell>
          <cell r="EV83">
            <v>0</v>
          </cell>
          <cell r="EW83">
            <v>79</v>
          </cell>
          <cell r="EX83">
            <v>24</v>
          </cell>
          <cell r="EY83">
            <v>2</v>
          </cell>
          <cell r="EZ83">
            <v>8</v>
          </cell>
          <cell r="FA83">
            <v>5</v>
          </cell>
          <cell r="FC83">
            <v>4</v>
          </cell>
          <cell r="FD83">
            <v>12</v>
          </cell>
          <cell r="FE83">
            <v>5</v>
          </cell>
          <cell r="FF83">
            <v>0</v>
          </cell>
          <cell r="FG83">
            <v>1</v>
          </cell>
          <cell r="FH83">
            <v>0</v>
          </cell>
          <cell r="FI83">
            <v>8</v>
          </cell>
          <cell r="FJ83">
            <v>8</v>
          </cell>
          <cell r="FK83">
            <v>1</v>
          </cell>
          <cell r="FL83">
            <v>5</v>
          </cell>
          <cell r="FM83">
            <v>2</v>
          </cell>
          <cell r="FN83">
            <v>1</v>
          </cell>
          <cell r="FP83">
            <v>4</v>
          </cell>
          <cell r="FQ83">
            <v>0</v>
          </cell>
          <cell r="FS83">
            <v>0</v>
          </cell>
          <cell r="FT83">
            <v>15</v>
          </cell>
          <cell r="FU83">
            <v>26</v>
          </cell>
          <cell r="FV83">
            <v>7</v>
          </cell>
          <cell r="FW83">
            <v>3</v>
          </cell>
          <cell r="FX83">
            <v>2</v>
          </cell>
          <cell r="FY83">
            <v>1</v>
          </cell>
          <cell r="GA83">
            <v>3</v>
          </cell>
          <cell r="GB83">
            <v>1</v>
          </cell>
          <cell r="GD83">
            <v>2</v>
          </cell>
          <cell r="GG83">
            <v>2</v>
          </cell>
          <cell r="GH83">
            <v>1</v>
          </cell>
          <cell r="GI83">
            <v>0</v>
          </cell>
          <cell r="GK83">
            <v>5</v>
          </cell>
          <cell r="GL83">
            <v>2</v>
          </cell>
          <cell r="GN83">
            <v>0</v>
          </cell>
          <cell r="GQ83">
            <v>3</v>
          </cell>
          <cell r="GU83">
            <v>2</v>
          </cell>
          <cell r="GZ83">
            <v>1</v>
          </cell>
        </row>
        <row r="84">
          <cell r="B84">
            <v>144</v>
          </cell>
          <cell r="E84">
            <v>3</v>
          </cell>
          <cell r="O84">
            <v>1</v>
          </cell>
          <cell r="Y84">
            <v>0</v>
          </cell>
          <cell r="Z84">
            <v>2</v>
          </cell>
          <cell r="AB84">
            <v>1</v>
          </cell>
          <cell r="AC84">
            <v>5</v>
          </cell>
          <cell r="AD84">
            <v>2</v>
          </cell>
          <cell r="AG84">
            <v>1</v>
          </cell>
          <cell r="AH84">
            <v>10</v>
          </cell>
          <cell r="AI84">
            <v>4</v>
          </cell>
          <cell r="AJ84">
            <v>3</v>
          </cell>
          <cell r="AN84">
            <v>1</v>
          </cell>
          <cell r="AO84">
            <v>10</v>
          </cell>
          <cell r="AP84">
            <v>2</v>
          </cell>
          <cell r="AQ84">
            <v>1</v>
          </cell>
          <cell r="AR84">
            <v>1</v>
          </cell>
          <cell r="AS84">
            <v>4</v>
          </cell>
          <cell r="AT84">
            <v>1</v>
          </cell>
          <cell r="AU84">
            <v>6</v>
          </cell>
          <cell r="AX84">
            <v>0</v>
          </cell>
          <cell r="AY84">
            <v>28</v>
          </cell>
          <cell r="AZ84">
            <v>10</v>
          </cell>
          <cell r="BB84">
            <v>3</v>
          </cell>
          <cell r="BC84">
            <v>14</v>
          </cell>
          <cell r="BD84">
            <v>2</v>
          </cell>
          <cell r="BE84">
            <v>1</v>
          </cell>
          <cell r="BF84">
            <v>1</v>
          </cell>
          <cell r="BG84">
            <v>2</v>
          </cell>
          <cell r="BH84">
            <v>1</v>
          </cell>
          <cell r="BK84">
            <v>1</v>
          </cell>
          <cell r="BL84" t="str">
            <v>－</v>
          </cell>
          <cell r="BM84" t="str">
            <v>－</v>
          </cell>
          <cell r="BN84" t="str">
            <v>－</v>
          </cell>
          <cell r="BO84" t="str">
            <v>－</v>
          </cell>
          <cell r="BP84" t="str">
            <v>－</v>
          </cell>
          <cell r="BQ84" t="str">
            <v>－</v>
          </cell>
          <cell r="BR84" t="str">
            <v>－</v>
          </cell>
          <cell r="BS84" t="str">
            <v>－</v>
          </cell>
          <cell r="BT84" t="str">
            <v>－</v>
          </cell>
          <cell r="BU84" t="str">
            <v>－</v>
          </cell>
          <cell r="BV84" t="str">
            <v>－</v>
          </cell>
          <cell r="BW84" t="str">
            <v>－</v>
          </cell>
          <cell r="BX84" t="str">
            <v>－</v>
          </cell>
          <cell r="BY84" t="str">
            <v>－</v>
          </cell>
          <cell r="BZ84" t="str">
            <v>－</v>
          </cell>
          <cell r="CA84">
            <v>0</v>
          </cell>
          <cell r="CC84">
            <v>4</v>
          </cell>
          <cell r="CD84">
            <v>1</v>
          </cell>
          <cell r="CI84">
            <v>0</v>
          </cell>
          <cell r="CJ84">
            <v>1</v>
          </cell>
          <cell r="CL84">
            <v>4</v>
          </cell>
          <cell r="CO84">
            <v>4</v>
          </cell>
          <cell r="CP84">
            <v>1</v>
          </cell>
          <cell r="CQ84">
            <v>1</v>
          </cell>
          <cell r="CR84">
            <v>6</v>
          </cell>
          <cell r="CS84">
            <v>4</v>
          </cell>
          <cell r="CT84">
            <v>1</v>
          </cell>
          <cell r="CU84">
            <v>15</v>
          </cell>
          <cell r="CV84">
            <v>1</v>
          </cell>
          <cell r="CW84">
            <v>1</v>
          </cell>
          <cell r="CZ84">
            <v>4</v>
          </cell>
          <cell r="DC84">
            <v>1</v>
          </cell>
          <cell r="DD84">
            <v>0</v>
          </cell>
          <cell r="DE84">
            <v>56</v>
          </cell>
          <cell r="DF84">
            <v>36</v>
          </cell>
          <cell r="DG84">
            <v>56</v>
          </cell>
          <cell r="DH84">
            <v>44</v>
          </cell>
          <cell r="DI84">
            <v>18</v>
          </cell>
          <cell r="DJ84">
            <v>32</v>
          </cell>
          <cell r="DK84">
            <v>1</v>
          </cell>
          <cell r="DL84">
            <v>12</v>
          </cell>
          <cell r="DM84">
            <v>6</v>
          </cell>
          <cell r="DO84">
            <v>0</v>
          </cell>
          <cell r="DP84">
            <v>10</v>
          </cell>
          <cell r="DQ84">
            <v>4</v>
          </cell>
          <cell r="DR84">
            <v>6</v>
          </cell>
          <cell r="DS84">
            <v>69</v>
          </cell>
          <cell r="DT84">
            <v>3</v>
          </cell>
          <cell r="DU84">
            <v>1</v>
          </cell>
          <cell r="DV84">
            <v>5</v>
          </cell>
          <cell r="DX84">
            <v>57</v>
          </cell>
          <cell r="DY84">
            <v>18</v>
          </cell>
          <cell r="DZ84">
            <v>34</v>
          </cell>
          <cell r="EA84">
            <v>19</v>
          </cell>
          <cell r="EB84">
            <v>14</v>
          </cell>
          <cell r="EC84">
            <v>17</v>
          </cell>
          <cell r="ED84">
            <v>14</v>
          </cell>
          <cell r="EE84">
            <v>1</v>
          </cell>
          <cell r="EH84">
            <v>13</v>
          </cell>
          <cell r="EJ84">
            <v>1</v>
          </cell>
          <cell r="EK84">
            <v>1</v>
          </cell>
          <cell r="EL84">
            <v>0</v>
          </cell>
          <cell r="EM84">
            <v>0</v>
          </cell>
          <cell r="EU84">
            <v>16</v>
          </cell>
          <cell r="EV84">
            <v>0</v>
          </cell>
          <cell r="EW84">
            <v>11</v>
          </cell>
          <cell r="EX84">
            <v>7</v>
          </cell>
          <cell r="EZ84">
            <v>3</v>
          </cell>
          <cell r="FB84">
            <v>1</v>
          </cell>
          <cell r="FC84">
            <v>1</v>
          </cell>
          <cell r="FD84">
            <v>3</v>
          </cell>
          <cell r="FI84">
            <v>6</v>
          </cell>
          <cell r="FJ84">
            <v>1</v>
          </cell>
          <cell r="FL84">
            <v>3</v>
          </cell>
          <cell r="FM84">
            <v>1</v>
          </cell>
          <cell r="FP84">
            <v>0</v>
          </cell>
          <cell r="FT84">
            <v>1</v>
          </cell>
          <cell r="FU84">
            <v>3</v>
          </cell>
          <cell r="FW84">
            <v>14</v>
          </cell>
          <cell r="FX84">
            <v>5</v>
          </cell>
          <cell r="GA84">
            <v>1</v>
          </cell>
          <cell r="GG84">
            <v>12</v>
          </cell>
          <cell r="GK84">
            <v>3</v>
          </cell>
          <cell r="GP84">
            <v>0</v>
          </cell>
        </row>
        <row r="85">
          <cell r="B85">
            <v>151</v>
          </cell>
          <cell r="E85">
            <v>1</v>
          </cell>
          <cell r="L85">
            <v>2</v>
          </cell>
          <cell r="O85">
            <v>0</v>
          </cell>
          <cell r="W85">
            <v>3</v>
          </cell>
          <cell r="Y85">
            <v>1</v>
          </cell>
          <cell r="AA85">
            <v>0</v>
          </cell>
          <cell r="AC85">
            <v>7</v>
          </cell>
          <cell r="AD85">
            <v>0</v>
          </cell>
          <cell r="AE85">
            <v>2</v>
          </cell>
          <cell r="AH85">
            <v>14</v>
          </cell>
          <cell r="AI85">
            <v>2</v>
          </cell>
          <cell r="AK85">
            <v>11</v>
          </cell>
          <cell r="AL85">
            <v>0</v>
          </cell>
          <cell r="AM85">
            <v>0</v>
          </cell>
          <cell r="AN85">
            <v>2</v>
          </cell>
          <cell r="AO85">
            <v>0</v>
          </cell>
          <cell r="AP85">
            <v>30</v>
          </cell>
          <cell r="AS85">
            <v>0</v>
          </cell>
          <cell r="AU85">
            <v>1</v>
          </cell>
          <cell r="AX85">
            <v>2</v>
          </cell>
          <cell r="AY85">
            <v>6</v>
          </cell>
          <cell r="AZ85">
            <v>26</v>
          </cell>
          <cell r="BB85">
            <v>2</v>
          </cell>
          <cell r="BC85">
            <v>2</v>
          </cell>
          <cell r="BE85">
            <v>6</v>
          </cell>
          <cell r="BF85">
            <v>0</v>
          </cell>
          <cell r="BH85">
            <v>24</v>
          </cell>
          <cell r="BI85">
            <v>8</v>
          </cell>
          <cell r="BJ85">
            <v>6</v>
          </cell>
          <cell r="BK85">
            <v>7</v>
          </cell>
          <cell r="BL85">
            <v>213</v>
          </cell>
          <cell r="BM85">
            <v>36</v>
          </cell>
          <cell r="BN85">
            <v>26</v>
          </cell>
          <cell r="BO85">
            <v>1</v>
          </cell>
          <cell r="BP85">
            <v>65</v>
          </cell>
          <cell r="BQ85">
            <v>114</v>
          </cell>
          <cell r="BR85">
            <v>1</v>
          </cell>
          <cell r="BS85">
            <v>39</v>
          </cell>
          <cell r="BT85">
            <v>1166</v>
          </cell>
          <cell r="BU85">
            <v>112</v>
          </cell>
          <cell r="BW85">
            <v>174</v>
          </cell>
          <cell r="BX85">
            <v>34</v>
          </cell>
          <cell r="BY85">
            <v>72</v>
          </cell>
          <cell r="BZ85">
            <v>0</v>
          </cell>
          <cell r="CA85" t="str">
            <v>－</v>
          </cell>
          <cell r="CB85" t="str">
            <v>－</v>
          </cell>
          <cell r="CC85" t="str">
            <v>－</v>
          </cell>
          <cell r="CD85" t="str">
            <v>－</v>
          </cell>
          <cell r="CE85" t="str">
            <v>－</v>
          </cell>
          <cell r="CF85" t="str">
            <v>－</v>
          </cell>
          <cell r="CG85" t="str">
            <v>－</v>
          </cell>
          <cell r="CH85">
            <v>11</v>
          </cell>
          <cell r="CI85">
            <v>6</v>
          </cell>
          <cell r="CJ85">
            <v>5</v>
          </cell>
          <cell r="CK85">
            <v>1</v>
          </cell>
          <cell r="CL85">
            <v>30</v>
          </cell>
          <cell r="CM85">
            <v>1</v>
          </cell>
          <cell r="CO85">
            <v>1</v>
          </cell>
          <cell r="CP85">
            <v>1</v>
          </cell>
          <cell r="CQ85">
            <v>0</v>
          </cell>
          <cell r="CR85">
            <v>8</v>
          </cell>
          <cell r="CS85">
            <v>5</v>
          </cell>
          <cell r="CT85">
            <v>6</v>
          </cell>
          <cell r="CU85">
            <v>10</v>
          </cell>
          <cell r="CV85">
            <v>4</v>
          </cell>
          <cell r="CW85">
            <v>6</v>
          </cell>
          <cell r="CY85">
            <v>1</v>
          </cell>
          <cell r="CZ85">
            <v>3</v>
          </cell>
          <cell r="DD85">
            <v>1</v>
          </cell>
          <cell r="DE85">
            <v>7</v>
          </cell>
          <cell r="DF85">
            <v>3</v>
          </cell>
          <cell r="DG85">
            <v>6</v>
          </cell>
          <cell r="DH85">
            <v>11</v>
          </cell>
          <cell r="DI85">
            <v>2</v>
          </cell>
          <cell r="DJ85">
            <v>8</v>
          </cell>
          <cell r="DK85">
            <v>1</v>
          </cell>
          <cell r="DM85">
            <v>2</v>
          </cell>
          <cell r="DP85">
            <v>3</v>
          </cell>
          <cell r="DR85">
            <v>0</v>
          </cell>
          <cell r="DS85">
            <v>10</v>
          </cell>
          <cell r="DT85">
            <v>0</v>
          </cell>
          <cell r="DU85">
            <v>2</v>
          </cell>
          <cell r="DX85">
            <v>6</v>
          </cell>
          <cell r="DY85">
            <v>6</v>
          </cell>
          <cell r="DZ85">
            <v>2</v>
          </cell>
          <cell r="EB85">
            <v>2</v>
          </cell>
          <cell r="EC85">
            <v>0</v>
          </cell>
          <cell r="ED85">
            <v>2</v>
          </cell>
          <cell r="EH85">
            <v>5</v>
          </cell>
          <cell r="EJ85">
            <v>1</v>
          </cell>
          <cell r="EM85">
            <v>0</v>
          </cell>
          <cell r="EN85">
            <v>9</v>
          </cell>
          <cell r="EP85">
            <v>3</v>
          </cell>
          <cell r="EU85">
            <v>7</v>
          </cell>
          <cell r="EW85">
            <v>7</v>
          </cell>
          <cell r="EX85">
            <v>3</v>
          </cell>
          <cell r="EZ85">
            <v>3</v>
          </cell>
          <cell r="FA85">
            <v>2</v>
          </cell>
          <cell r="FD85">
            <v>4</v>
          </cell>
          <cell r="FF85">
            <v>2</v>
          </cell>
          <cell r="FI85">
            <v>1</v>
          </cell>
          <cell r="FJ85">
            <v>2</v>
          </cell>
          <cell r="FK85">
            <v>1</v>
          </cell>
          <cell r="FP85">
            <v>1</v>
          </cell>
          <cell r="FT85">
            <v>6</v>
          </cell>
          <cell r="FV85">
            <v>0</v>
          </cell>
          <cell r="FX85">
            <v>1</v>
          </cell>
          <cell r="GA85">
            <v>7</v>
          </cell>
          <cell r="GB85">
            <v>1</v>
          </cell>
          <cell r="GG85">
            <v>0</v>
          </cell>
          <cell r="GJ85">
            <v>2</v>
          </cell>
          <cell r="GK85">
            <v>2</v>
          </cell>
          <cell r="GT85">
            <v>0</v>
          </cell>
          <cell r="GZ85">
            <v>4</v>
          </cell>
          <cell r="HC85">
            <v>2</v>
          </cell>
        </row>
        <row r="86">
          <cell r="B86">
            <v>152</v>
          </cell>
          <cell r="M86">
            <v>1</v>
          </cell>
          <cell r="O86">
            <v>1</v>
          </cell>
          <cell r="Y86">
            <v>7</v>
          </cell>
          <cell r="Z86">
            <v>2</v>
          </cell>
          <cell r="AA86">
            <v>0</v>
          </cell>
          <cell r="AB86">
            <v>1</v>
          </cell>
          <cell r="AC86">
            <v>2</v>
          </cell>
          <cell r="AE86">
            <v>3</v>
          </cell>
          <cell r="AH86">
            <v>8</v>
          </cell>
          <cell r="AJ86">
            <v>2</v>
          </cell>
          <cell r="AK86">
            <v>1</v>
          </cell>
          <cell r="AM86">
            <v>1</v>
          </cell>
          <cell r="AN86">
            <v>0</v>
          </cell>
          <cell r="AO86">
            <v>1</v>
          </cell>
          <cell r="AS86">
            <v>4</v>
          </cell>
          <cell r="AX86">
            <v>1</v>
          </cell>
          <cell r="AY86">
            <v>18</v>
          </cell>
          <cell r="AZ86">
            <v>6</v>
          </cell>
          <cell r="BA86">
            <v>2</v>
          </cell>
          <cell r="BC86">
            <v>13</v>
          </cell>
          <cell r="BE86">
            <v>9</v>
          </cell>
          <cell r="BF86">
            <v>0</v>
          </cell>
          <cell r="BG86">
            <v>2</v>
          </cell>
          <cell r="BH86">
            <v>7</v>
          </cell>
          <cell r="BI86">
            <v>4</v>
          </cell>
          <cell r="BK86">
            <v>0</v>
          </cell>
          <cell r="BL86">
            <v>124</v>
          </cell>
          <cell r="BM86">
            <v>38</v>
          </cell>
          <cell r="BN86">
            <v>2</v>
          </cell>
          <cell r="BP86">
            <v>16</v>
          </cell>
          <cell r="BQ86">
            <v>53</v>
          </cell>
          <cell r="BR86">
            <v>3</v>
          </cell>
          <cell r="BS86">
            <v>23</v>
          </cell>
          <cell r="BT86">
            <v>437</v>
          </cell>
          <cell r="BU86">
            <v>57</v>
          </cell>
          <cell r="BW86">
            <v>70</v>
          </cell>
          <cell r="BX86">
            <v>31</v>
          </cell>
          <cell r="BY86">
            <v>24</v>
          </cell>
          <cell r="CA86" t="str">
            <v>－</v>
          </cell>
          <cell r="CB86" t="str">
            <v>－</v>
          </cell>
          <cell r="CC86" t="str">
            <v>－</v>
          </cell>
          <cell r="CD86" t="str">
            <v>－</v>
          </cell>
          <cell r="CE86" t="str">
            <v>－</v>
          </cell>
          <cell r="CF86" t="str">
            <v>－</v>
          </cell>
          <cell r="CG86" t="str">
            <v>－</v>
          </cell>
          <cell r="CH86">
            <v>4</v>
          </cell>
          <cell r="CI86">
            <v>0</v>
          </cell>
          <cell r="CK86">
            <v>1</v>
          </cell>
          <cell r="CL86">
            <v>12</v>
          </cell>
          <cell r="CM86">
            <v>1</v>
          </cell>
          <cell r="CO86">
            <v>3</v>
          </cell>
          <cell r="CP86">
            <v>0</v>
          </cell>
          <cell r="CQ86">
            <v>1</v>
          </cell>
          <cell r="CV86">
            <v>7</v>
          </cell>
          <cell r="CW86">
            <v>2</v>
          </cell>
          <cell r="DA86">
            <v>2</v>
          </cell>
          <cell r="DD86">
            <v>0</v>
          </cell>
          <cell r="DF86">
            <v>5</v>
          </cell>
          <cell r="DG86">
            <v>5</v>
          </cell>
          <cell r="DH86">
            <v>16</v>
          </cell>
          <cell r="DJ86">
            <v>7</v>
          </cell>
          <cell r="DK86">
            <v>0</v>
          </cell>
          <cell r="DL86">
            <v>3</v>
          </cell>
          <cell r="DP86">
            <v>3</v>
          </cell>
          <cell r="DS86">
            <v>14</v>
          </cell>
          <cell r="DT86">
            <v>0</v>
          </cell>
          <cell r="DV86">
            <v>0</v>
          </cell>
          <cell r="DX86">
            <v>9</v>
          </cell>
          <cell r="DY86">
            <v>2</v>
          </cell>
          <cell r="DZ86">
            <v>3</v>
          </cell>
          <cell r="EA86">
            <v>1</v>
          </cell>
          <cell r="EB86">
            <v>3</v>
          </cell>
          <cell r="ED86">
            <v>2</v>
          </cell>
          <cell r="EH86">
            <v>3</v>
          </cell>
          <cell r="EJ86">
            <v>0</v>
          </cell>
          <cell r="EL86">
            <v>0</v>
          </cell>
          <cell r="EP86">
            <v>1</v>
          </cell>
          <cell r="EU86">
            <v>3</v>
          </cell>
          <cell r="EW86">
            <v>8</v>
          </cell>
          <cell r="EX86">
            <v>1</v>
          </cell>
          <cell r="FA86">
            <v>1</v>
          </cell>
          <cell r="FD86">
            <v>0</v>
          </cell>
          <cell r="FI86">
            <v>0</v>
          </cell>
          <cell r="FT86">
            <v>0</v>
          </cell>
          <cell r="FW86">
            <v>0</v>
          </cell>
          <cell r="FZ86">
            <v>0</v>
          </cell>
          <cell r="GJ86">
            <v>8</v>
          </cell>
          <cell r="GL86">
            <v>0</v>
          </cell>
          <cell r="GO86">
            <v>1</v>
          </cell>
          <cell r="GQ86">
            <v>1</v>
          </cell>
          <cell r="GT86">
            <v>9</v>
          </cell>
        </row>
        <row r="87">
          <cell r="B87">
            <v>153</v>
          </cell>
          <cell r="W87">
            <v>0</v>
          </cell>
          <cell r="AA87">
            <v>0</v>
          </cell>
          <cell r="AB87">
            <v>2</v>
          </cell>
          <cell r="AC87">
            <v>1</v>
          </cell>
          <cell r="AH87">
            <v>4</v>
          </cell>
          <cell r="AK87">
            <v>1</v>
          </cell>
          <cell r="AO87">
            <v>1</v>
          </cell>
          <cell r="AP87">
            <v>4</v>
          </cell>
          <cell r="AS87">
            <v>0</v>
          </cell>
          <cell r="AT87">
            <v>0</v>
          </cell>
          <cell r="AU87">
            <v>1</v>
          </cell>
          <cell r="AY87">
            <v>1</v>
          </cell>
          <cell r="AZ87">
            <v>13</v>
          </cell>
          <cell r="BA87">
            <v>1</v>
          </cell>
          <cell r="BB87">
            <v>0</v>
          </cell>
          <cell r="BC87">
            <v>1</v>
          </cell>
          <cell r="BF87">
            <v>1</v>
          </cell>
          <cell r="BH87">
            <v>10</v>
          </cell>
          <cell r="BL87">
            <v>21</v>
          </cell>
          <cell r="BM87">
            <v>10</v>
          </cell>
          <cell r="BN87">
            <v>8</v>
          </cell>
          <cell r="BP87">
            <v>13</v>
          </cell>
          <cell r="BQ87">
            <v>28</v>
          </cell>
          <cell r="BS87">
            <v>6</v>
          </cell>
          <cell r="BT87">
            <v>222</v>
          </cell>
          <cell r="BU87">
            <v>32</v>
          </cell>
          <cell r="BW87">
            <v>31</v>
          </cell>
          <cell r="BX87">
            <v>15</v>
          </cell>
          <cell r="BY87">
            <v>14</v>
          </cell>
          <cell r="BZ87">
            <v>4</v>
          </cell>
          <cell r="CA87" t="str">
            <v>－</v>
          </cell>
          <cell r="CB87" t="str">
            <v>－</v>
          </cell>
          <cell r="CC87" t="str">
            <v>－</v>
          </cell>
          <cell r="CD87" t="str">
            <v>－</v>
          </cell>
          <cell r="CE87" t="str">
            <v>－</v>
          </cell>
          <cell r="CF87" t="str">
            <v>－</v>
          </cell>
          <cell r="CG87" t="str">
            <v>－</v>
          </cell>
          <cell r="CH87">
            <v>16</v>
          </cell>
          <cell r="CI87">
            <v>1</v>
          </cell>
          <cell r="CJ87">
            <v>1</v>
          </cell>
          <cell r="CL87">
            <v>10</v>
          </cell>
          <cell r="CM87">
            <v>2</v>
          </cell>
          <cell r="CO87">
            <v>4</v>
          </cell>
          <cell r="CP87">
            <v>0</v>
          </cell>
          <cell r="CV87">
            <v>2</v>
          </cell>
          <cell r="CW87">
            <v>8</v>
          </cell>
          <cell r="CY87">
            <v>2</v>
          </cell>
          <cell r="CZ87">
            <v>1</v>
          </cell>
          <cell r="DE87">
            <v>1</v>
          </cell>
          <cell r="DF87">
            <v>0</v>
          </cell>
          <cell r="DG87">
            <v>2</v>
          </cell>
          <cell r="DH87">
            <v>8</v>
          </cell>
          <cell r="DJ87">
            <v>2</v>
          </cell>
          <cell r="DL87">
            <v>0</v>
          </cell>
          <cell r="DP87">
            <v>1</v>
          </cell>
          <cell r="DQ87">
            <v>1</v>
          </cell>
          <cell r="DR87">
            <v>0</v>
          </cell>
          <cell r="DS87">
            <v>26</v>
          </cell>
          <cell r="DT87">
            <v>4</v>
          </cell>
          <cell r="DU87">
            <v>1</v>
          </cell>
          <cell r="DX87">
            <v>9</v>
          </cell>
          <cell r="DY87">
            <v>0</v>
          </cell>
          <cell r="DZ87">
            <v>4</v>
          </cell>
          <cell r="EA87">
            <v>4</v>
          </cell>
          <cell r="EB87">
            <v>6</v>
          </cell>
          <cell r="EC87">
            <v>3</v>
          </cell>
          <cell r="ED87">
            <v>1</v>
          </cell>
          <cell r="EE87">
            <v>0</v>
          </cell>
          <cell r="EH87">
            <v>0</v>
          </cell>
          <cell r="EP87">
            <v>0</v>
          </cell>
          <cell r="EU87">
            <v>1</v>
          </cell>
          <cell r="EX87">
            <v>3</v>
          </cell>
          <cell r="EZ87">
            <v>1</v>
          </cell>
          <cell r="FD87">
            <v>1</v>
          </cell>
          <cell r="FI87">
            <v>0</v>
          </cell>
          <cell r="FJ87">
            <v>0</v>
          </cell>
          <cell r="FU87">
            <v>3</v>
          </cell>
          <cell r="GB87">
            <v>0</v>
          </cell>
          <cell r="GG87">
            <v>1</v>
          </cell>
        </row>
        <row r="88">
          <cell r="B88">
            <v>154</v>
          </cell>
          <cell r="AC88">
            <v>1</v>
          </cell>
          <cell r="AK88">
            <v>0</v>
          </cell>
          <cell r="AP88">
            <v>1</v>
          </cell>
          <cell r="AY88">
            <v>2</v>
          </cell>
          <cell r="AZ88">
            <v>3</v>
          </cell>
          <cell r="BH88">
            <v>2</v>
          </cell>
          <cell r="BJ88">
            <v>2</v>
          </cell>
          <cell r="BL88">
            <v>56</v>
          </cell>
          <cell r="BM88">
            <v>6</v>
          </cell>
          <cell r="BN88">
            <v>3</v>
          </cell>
          <cell r="BP88">
            <v>14</v>
          </cell>
          <cell r="BQ88">
            <v>36</v>
          </cell>
          <cell r="BS88">
            <v>5</v>
          </cell>
          <cell r="BT88">
            <v>224</v>
          </cell>
          <cell r="BU88">
            <v>13</v>
          </cell>
          <cell r="BW88">
            <v>28</v>
          </cell>
          <cell r="BX88">
            <v>22</v>
          </cell>
          <cell r="BY88">
            <v>17</v>
          </cell>
          <cell r="BZ88">
            <v>1</v>
          </cell>
          <cell r="CA88" t="str">
            <v>－</v>
          </cell>
          <cell r="CB88" t="str">
            <v>－</v>
          </cell>
          <cell r="CC88" t="str">
            <v>－</v>
          </cell>
          <cell r="CD88" t="str">
            <v>－</v>
          </cell>
          <cell r="CE88" t="str">
            <v>－</v>
          </cell>
          <cell r="CF88" t="str">
            <v>－</v>
          </cell>
          <cell r="CG88" t="str">
            <v>－</v>
          </cell>
          <cell r="CH88">
            <v>0</v>
          </cell>
          <cell r="CI88">
            <v>0</v>
          </cell>
          <cell r="CJ88">
            <v>0</v>
          </cell>
          <cell r="CL88">
            <v>2</v>
          </cell>
          <cell r="CU88">
            <v>1</v>
          </cell>
          <cell r="DA88">
            <v>4</v>
          </cell>
          <cell r="DE88">
            <v>3</v>
          </cell>
          <cell r="DH88">
            <v>4</v>
          </cell>
          <cell r="DJ88">
            <v>3</v>
          </cell>
          <cell r="DR88">
            <v>0</v>
          </cell>
          <cell r="DS88">
            <v>5</v>
          </cell>
          <cell r="DT88">
            <v>1</v>
          </cell>
          <cell r="DX88">
            <v>0</v>
          </cell>
          <cell r="DY88">
            <v>2</v>
          </cell>
          <cell r="DZ88">
            <v>1</v>
          </cell>
          <cell r="EA88">
            <v>4</v>
          </cell>
          <cell r="EC88">
            <v>1</v>
          </cell>
          <cell r="EH88">
            <v>1</v>
          </cell>
          <cell r="EU88">
            <v>1</v>
          </cell>
          <cell r="EW88">
            <v>0</v>
          </cell>
          <cell r="EX88">
            <v>4</v>
          </cell>
          <cell r="FJ88">
            <v>1</v>
          </cell>
          <cell r="FL88">
            <v>1</v>
          </cell>
          <cell r="GA88">
            <v>0</v>
          </cell>
          <cell r="GT88">
            <v>3</v>
          </cell>
        </row>
        <row r="89">
          <cell r="B89">
            <v>155</v>
          </cell>
          <cell r="O89">
            <v>3</v>
          </cell>
          <cell r="AE89">
            <v>1</v>
          </cell>
          <cell r="AH89">
            <v>5</v>
          </cell>
          <cell r="AL89">
            <v>0</v>
          </cell>
          <cell r="AP89">
            <v>1</v>
          </cell>
          <cell r="AR89">
            <v>1</v>
          </cell>
          <cell r="AT89">
            <v>1</v>
          </cell>
          <cell r="AX89">
            <v>1</v>
          </cell>
          <cell r="AY89">
            <v>3</v>
          </cell>
          <cell r="BC89">
            <v>1</v>
          </cell>
          <cell r="BH89">
            <v>34</v>
          </cell>
          <cell r="BL89">
            <v>64</v>
          </cell>
          <cell r="BM89">
            <v>12</v>
          </cell>
          <cell r="BN89">
            <v>2</v>
          </cell>
          <cell r="BP89">
            <v>9</v>
          </cell>
          <cell r="BQ89">
            <v>13</v>
          </cell>
          <cell r="BS89">
            <v>6</v>
          </cell>
          <cell r="BT89">
            <v>297</v>
          </cell>
          <cell r="BU89">
            <v>26</v>
          </cell>
          <cell r="BW89">
            <v>20</v>
          </cell>
          <cell r="BX89">
            <v>12</v>
          </cell>
          <cell r="BY89">
            <v>13</v>
          </cell>
          <cell r="CA89" t="str">
            <v>－</v>
          </cell>
          <cell r="CB89" t="str">
            <v>－</v>
          </cell>
          <cell r="CC89" t="str">
            <v>－</v>
          </cell>
          <cell r="CD89" t="str">
            <v>－</v>
          </cell>
          <cell r="CE89" t="str">
            <v>－</v>
          </cell>
          <cell r="CF89" t="str">
            <v>－</v>
          </cell>
          <cell r="CG89" t="str">
            <v>－</v>
          </cell>
          <cell r="CH89">
            <v>6</v>
          </cell>
          <cell r="CI89">
            <v>2</v>
          </cell>
          <cell r="CJ89">
            <v>1</v>
          </cell>
          <cell r="CK89">
            <v>1</v>
          </cell>
          <cell r="CL89">
            <v>3</v>
          </cell>
          <cell r="CV89">
            <v>2</v>
          </cell>
          <cell r="CW89">
            <v>1</v>
          </cell>
          <cell r="CZ89">
            <v>1</v>
          </cell>
          <cell r="DB89">
            <v>1</v>
          </cell>
          <cell r="DC89">
            <v>0</v>
          </cell>
          <cell r="DE89">
            <v>3</v>
          </cell>
          <cell r="DG89">
            <v>3</v>
          </cell>
          <cell r="DH89">
            <v>1</v>
          </cell>
          <cell r="DJ89">
            <v>2</v>
          </cell>
          <cell r="DK89">
            <v>6</v>
          </cell>
          <cell r="DM89">
            <v>2</v>
          </cell>
          <cell r="DP89">
            <v>0</v>
          </cell>
          <cell r="DS89">
            <v>5</v>
          </cell>
          <cell r="DU89">
            <v>1</v>
          </cell>
          <cell r="DX89">
            <v>4</v>
          </cell>
          <cell r="DZ89">
            <v>2</v>
          </cell>
          <cell r="EA89">
            <v>4</v>
          </cell>
          <cell r="EC89">
            <v>2</v>
          </cell>
          <cell r="ED89">
            <v>1</v>
          </cell>
          <cell r="EU89">
            <v>1</v>
          </cell>
          <cell r="FC89">
            <v>0</v>
          </cell>
          <cell r="FD89">
            <v>1</v>
          </cell>
          <cell r="FT89">
            <v>1</v>
          </cell>
          <cell r="FU89">
            <v>1</v>
          </cell>
        </row>
        <row r="90">
          <cell r="B90">
            <v>156</v>
          </cell>
          <cell r="Y90">
            <v>0</v>
          </cell>
          <cell r="AB90">
            <v>0</v>
          </cell>
          <cell r="AK90">
            <v>0</v>
          </cell>
          <cell r="AL90">
            <v>0</v>
          </cell>
          <cell r="AP90">
            <v>31</v>
          </cell>
          <cell r="AU90">
            <v>0</v>
          </cell>
          <cell r="AY90">
            <v>1</v>
          </cell>
          <cell r="AZ90">
            <v>2</v>
          </cell>
          <cell r="BD90">
            <v>0</v>
          </cell>
          <cell r="BH90">
            <v>0</v>
          </cell>
          <cell r="BI90">
            <v>0</v>
          </cell>
          <cell r="BK90">
            <v>0</v>
          </cell>
          <cell r="BL90">
            <v>16</v>
          </cell>
          <cell r="BM90">
            <v>9</v>
          </cell>
          <cell r="BP90">
            <v>4</v>
          </cell>
          <cell r="BQ90">
            <v>2</v>
          </cell>
          <cell r="BS90">
            <v>1</v>
          </cell>
          <cell r="BT90">
            <v>54</v>
          </cell>
          <cell r="BU90">
            <v>5</v>
          </cell>
          <cell r="BW90">
            <v>20</v>
          </cell>
          <cell r="BX90">
            <v>0</v>
          </cell>
          <cell r="BY90">
            <v>2</v>
          </cell>
          <cell r="CA90" t="str">
            <v>－</v>
          </cell>
          <cell r="CB90" t="str">
            <v>－</v>
          </cell>
          <cell r="CC90" t="str">
            <v>－</v>
          </cell>
          <cell r="CD90" t="str">
            <v>－</v>
          </cell>
          <cell r="CE90" t="str">
            <v>－</v>
          </cell>
          <cell r="CF90" t="str">
            <v>－</v>
          </cell>
          <cell r="CG90" t="str">
            <v>－</v>
          </cell>
          <cell r="CL90">
            <v>2</v>
          </cell>
          <cell r="DE90">
            <v>0</v>
          </cell>
          <cell r="DG90">
            <v>2</v>
          </cell>
          <cell r="DP90">
            <v>1</v>
          </cell>
          <cell r="DS90">
            <v>3</v>
          </cell>
          <cell r="DY90">
            <v>1</v>
          </cell>
          <cell r="EU90">
            <v>1</v>
          </cell>
          <cell r="GJ90">
            <v>1</v>
          </cell>
        </row>
        <row r="91">
          <cell r="B91">
            <v>157</v>
          </cell>
          <cell r="BM91">
            <v>5</v>
          </cell>
          <cell r="BP91">
            <v>5</v>
          </cell>
          <cell r="BQ91">
            <v>13</v>
          </cell>
          <cell r="BT91">
            <v>17</v>
          </cell>
          <cell r="BU91">
            <v>5</v>
          </cell>
          <cell r="BW91">
            <v>3</v>
          </cell>
          <cell r="BX91">
            <v>14</v>
          </cell>
          <cell r="BY91">
            <v>2</v>
          </cell>
          <cell r="CA91" t="str">
            <v>－</v>
          </cell>
          <cell r="CB91" t="str">
            <v>－</v>
          </cell>
          <cell r="CC91" t="str">
            <v>－</v>
          </cell>
          <cell r="CD91" t="str">
            <v>－</v>
          </cell>
          <cell r="CE91" t="str">
            <v>－</v>
          </cell>
          <cell r="CF91" t="str">
            <v>－</v>
          </cell>
          <cell r="CG91" t="str">
            <v>－</v>
          </cell>
          <cell r="CL91">
            <v>1</v>
          </cell>
          <cell r="DJ91">
            <v>0</v>
          </cell>
          <cell r="DX91">
            <v>3</v>
          </cell>
          <cell r="EH91">
            <v>0</v>
          </cell>
        </row>
        <row r="92">
          <cell r="B92">
            <v>161</v>
          </cell>
          <cell r="E92">
            <v>0</v>
          </cell>
          <cell r="L92">
            <v>1</v>
          </cell>
          <cell r="O92">
            <v>1</v>
          </cell>
          <cell r="W92">
            <v>0</v>
          </cell>
          <cell r="Z92">
            <v>4</v>
          </cell>
          <cell r="AA92">
            <v>1</v>
          </cell>
          <cell r="AC92">
            <v>1</v>
          </cell>
          <cell r="AD92">
            <v>1</v>
          </cell>
          <cell r="AE92">
            <v>1</v>
          </cell>
          <cell r="AH92">
            <v>1</v>
          </cell>
          <cell r="AK92">
            <v>0</v>
          </cell>
          <cell r="AO92">
            <v>1</v>
          </cell>
          <cell r="AP92">
            <v>0</v>
          </cell>
          <cell r="AQ92">
            <v>1</v>
          </cell>
          <cell r="AS92">
            <v>0</v>
          </cell>
          <cell r="AY92">
            <v>11</v>
          </cell>
          <cell r="AZ92">
            <v>4</v>
          </cell>
          <cell r="BA92">
            <v>1</v>
          </cell>
          <cell r="BC92">
            <v>6</v>
          </cell>
          <cell r="BD92">
            <v>3</v>
          </cell>
          <cell r="BH92">
            <v>6</v>
          </cell>
          <cell r="BI92">
            <v>3</v>
          </cell>
          <cell r="BK92">
            <v>2</v>
          </cell>
          <cell r="BL92">
            <v>31</v>
          </cell>
          <cell r="BM92">
            <v>9</v>
          </cell>
          <cell r="BN92">
            <v>4</v>
          </cell>
          <cell r="BP92">
            <v>11</v>
          </cell>
          <cell r="BQ92">
            <v>18</v>
          </cell>
          <cell r="BS92">
            <v>7</v>
          </cell>
          <cell r="BT92">
            <v>154</v>
          </cell>
          <cell r="BU92">
            <v>22</v>
          </cell>
          <cell r="BW92">
            <v>31</v>
          </cell>
          <cell r="BX92">
            <v>8</v>
          </cell>
          <cell r="BY92">
            <v>15</v>
          </cell>
          <cell r="CA92">
            <v>11</v>
          </cell>
          <cell r="CB92">
            <v>4</v>
          </cell>
          <cell r="CC92">
            <v>16</v>
          </cell>
          <cell r="CD92">
            <v>0</v>
          </cell>
          <cell r="CE92">
            <v>6</v>
          </cell>
          <cell r="CH92" t="str">
            <v>－</v>
          </cell>
          <cell r="CI92" t="str">
            <v>－</v>
          </cell>
          <cell r="CJ92" t="str">
            <v>－</v>
          </cell>
          <cell r="CK92" t="str">
            <v>－</v>
          </cell>
          <cell r="CL92">
            <v>136</v>
          </cell>
          <cell r="CM92">
            <v>0</v>
          </cell>
          <cell r="CO92">
            <v>37</v>
          </cell>
          <cell r="CP92">
            <v>1</v>
          </cell>
          <cell r="CQ92">
            <v>3</v>
          </cell>
          <cell r="CR92">
            <v>0</v>
          </cell>
          <cell r="CU92">
            <v>3</v>
          </cell>
          <cell r="CV92">
            <v>0</v>
          </cell>
          <cell r="CW92">
            <v>2</v>
          </cell>
          <cell r="CY92">
            <v>1</v>
          </cell>
          <cell r="CZ92">
            <v>4</v>
          </cell>
          <cell r="DA92">
            <v>4</v>
          </cell>
          <cell r="DB92">
            <v>2</v>
          </cell>
          <cell r="DC92">
            <v>5</v>
          </cell>
          <cell r="DE92">
            <v>4</v>
          </cell>
          <cell r="DF92">
            <v>3</v>
          </cell>
          <cell r="DG92">
            <v>10</v>
          </cell>
          <cell r="DH92">
            <v>69</v>
          </cell>
          <cell r="DI92">
            <v>4</v>
          </cell>
          <cell r="DJ92">
            <v>17</v>
          </cell>
          <cell r="DK92">
            <v>3</v>
          </cell>
          <cell r="DL92">
            <v>6</v>
          </cell>
          <cell r="DM92">
            <v>0</v>
          </cell>
          <cell r="DN92">
            <v>6</v>
          </cell>
          <cell r="DO92">
            <v>0</v>
          </cell>
          <cell r="DP92">
            <v>9</v>
          </cell>
          <cell r="DQ92">
            <v>1</v>
          </cell>
          <cell r="DR92">
            <v>1</v>
          </cell>
          <cell r="DS92">
            <v>121</v>
          </cell>
          <cell r="DT92">
            <v>12</v>
          </cell>
          <cell r="DU92">
            <v>2</v>
          </cell>
          <cell r="DX92">
            <v>195</v>
          </cell>
          <cell r="DY92">
            <v>23</v>
          </cell>
          <cell r="DZ92">
            <v>34</v>
          </cell>
          <cell r="EA92">
            <v>30</v>
          </cell>
          <cell r="EB92">
            <v>25</v>
          </cell>
          <cell r="EC92">
            <v>22</v>
          </cell>
          <cell r="ED92">
            <v>8</v>
          </cell>
          <cell r="EH92">
            <v>13</v>
          </cell>
          <cell r="EI92">
            <v>2</v>
          </cell>
          <cell r="EJ92">
            <v>2</v>
          </cell>
          <cell r="EM92">
            <v>1</v>
          </cell>
          <cell r="EN92">
            <v>1</v>
          </cell>
          <cell r="EP92">
            <v>2</v>
          </cell>
          <cell r="EU92">
            <v>5</v>
          </cell>
          <cell r="EW92">
            <v>5</v>
          </cell>
          <cell r="EX92">
            <v>3</v>
          </cell>
          <cell r="EZ92">
            <v>1</v>
          </cell>
          <cell r="FC92">
            <v>2</v>
          </cell>
          <cell r="FF92">
            <v>4</v>
          </cell>
          <cell r="FI92">
            <v>6</v>
          </cell>
          <cell r="FJ92">
            <v>2</v>
          </cell>
          <cell r="FK92">
            <v>0</v>
          </cell>
          <cell r="FM92">
            <v>0</v>
          </cell>
          <cell r="FP92">
            <v>2</v>
          </cell>
          <cell r="FT92">
            <v>8</v>
          </cell>
          <cell r="FU92">
            <v>4</v>
          </cell>
          <cell r="FV92">
            <v>0</v>
          </cell>
          <cell r="FX92">
            <v>2</v>
          </cell>
          <cell r="FZ92">
            <v>2</v>
          </cell>
          <cell r="GA92">
            <v>1</v>
          </cell>
          <cell r="GG92">
            <v>2</v>
          </cell>
          <cell r="GK92">
            <v>2</v>
          </cell>
          <cell r="GO92">
            <v>2</v>
          </cell>
          <cell r="GQ92">
            <v>0</v>
          </cell>
          <cell r="GT92">
            <v>1</v>
          </cell>
          <cell r="GZ92">
            <v>3</v>
          </cell>
        </row>
        <row r="93">
          <cell r="B93">
            <v>162</v>
          </cell>
          <cell r="W93">
            <v>0</v>
          </cell>
          <cell r="Z93">
            <v>1</v>
          </cell>
          <cell r="AH93">
            <v>0</v>
          </cell>
          <cell r="AK93">
            <v>0</v>
          </cell>
          <cell r="AN93">
            <v>0</v>
          </cell>
          <cell r="AO93">
            <v>1</v>
          </cell>
          <cell r="AQ93">
            <v>0</v>
          </cell>
          <cell r="AU93">
            <v>0</v>
          </cell>
          <cell r="AY93">
            <v>1</v>
          </cell>
          <cell r="AZ93">
            <v>3</v>
          </cell>
          <cell r="BC93">
            <v>3</v>
          </cell>
          <cell r="BE93">
            <v>0</v>
          </cell>
          <cell r="BH93">
            <v>1</v>
          </cell>
          <cell r="BI93">
            <v>0</v>
          </cell>
          <cell r="BK93">
            <v>2</v>
          </cell>
          <cell r="BL93">
            <v>4</v>
          </cell>
          <cell r="BM93">
            <v>4</v>
          </cell>
          <cell r="BN93">
            <v>2</v>
          </cell>
          <cell r="BP93">
            <v>2</v>
          </cell>
          <cell r="BQ93">
            <v>11</v>
          </cell>
          <cell r="BR93">
            <v>0</v>
          </cell>
          <cell r="BS93">
            <v>4</v>
          </cell>
          <cell r="BT93">
            <v>121</v>
          </cell>
          <cell r="BU93">
            <v>3</v>
          </cell>
          <cell r="BW93">
            <v>10</v>
          </cell>
          <cell r="BX93">
            <v>8</v>
          </cell>
          <cell r="BY93">
            <v>5</v>
          </cell>
          <cell r="BZ93">
            <v>0</v>
          </cell>
          <cell r="CA93">
            <v>6</v>
          </cell>
          <cell r="CB93">
            <v>0</v>
          </cell>
          <cell r="CC93">
            <v>1</v>
          </cell>
          <cell r="CD93">
            <v>0</v>
          </cell>
          <cell r="CE93">
            <v>2</v>
          </cell>
          <cell r="CH93" t="str">
            <v>－</v>
          </cell>
          <cell r="CI93" t="str">
            <v>－</v>
          </cell>
          <cell r="CJ93" t="str">
            <v>－</v>
          </cell>
          <cell r="CK93" t="str">
            <v>－</v>
          </cell>
          <cell r="CL93">
            <v>34</v>
          </cell>
          <cell r="CO93">
            <v>13</v>
          </cell>
          <cell r="CP93">
            <v>4</v>
          </cell>
          <cell r="CQ93">
            <v>2</v>
          </cell>
          <cell r="CR93">
            <v>1</v>
          </cell>
          <cell r="CV93">
            <v>1</v>
          </cell>
          <cell r="CZ93">
            <v>1</v>
          </cell>
          <cell r="DA93">
            <v>0</v>
          </cell>
          <cell r="DC93">
            <v>1</v>
          </cell>
          <cell r="DE93">
            <v>7</v>
          </cell>
          <cell r="DG93">
            <v>4</v>
          </cell>
          <cell r="DH93">
            <v>42</v>
          </cell>
          <cell r="DI93">
            <v>4</v>
          </cell>
          <cell r="DJ93">
            <v>8</v>
          </cell>
          <cell r="DK93">
            <v>1</v>
          </cell>
          <cell r="DL93">
            <v>1</v>
          </cell>
          <cell r="DP93">
            <v>5</v>
          </cell>
          <cell r="DQ93">
            <v>2</v>
          </cell>
          <cell r="DR93">
            <v>0</v>
          </cell>
          <cell r="DS93">
            <v>62</v>
          </cell>
          <cell r="DT93">
            <v>7</v>
          </cell>
          <cell r="DX93">
            <v>59</v>
          </cell>
          <cell r="DY93">
            <v>20</v>
          </cell>
          <cell r="DZ93">
            <v>20</v>
          </cell>
          <cell r="EA93">
            <v>27</v>
          </cell>
          <cell r="EB93">
            <v>17</v>
          </cell>
          <cell r="EC93">
            <v>16</v>
          </cell>
          <cell r="ED93">
            <v>2</v>
          </cell>
          <cell r="EE93">
            <v>0</v>
          </cell>
          <cell r="EH93">
            <v>13</v>
          </cell>
          <cell r="EJ93">
            <v>1</v>
          </cell>
          <cell r="EP93">
            <v>0</v>
          </cell>
          <cell r="EU93">
            <v>3</v>
          </cell>
          <cell r="EW93">
            <v>6</v>
          </cell>
          <cell r="EX93">
            <v>3</v>
          </cell>
          <cell r="FE93">
            <v>1</v>
          </cell>
          <cell r="FL93">
            <v>3</v>
          </cell>
          <cell r="FT93">
            <v>3</v>
          </cell>
          <cell r="FU93">
            <v>1</v>
          </cell>
          <cell r="FV93">
            <v>1</v>
          </cell>
          <cell r="GA93">
            <v>1</v>
          </cell>
          <cell r="GG93">
            <v>1</v>
          </cell>
          <cell r="GL93">
            <v>1</v>
          </cell>
          <cell r="GU93">
            <v>0</v>
          </cell>
        </row>
        <row r="94">
          <cell r="B94">
            <v>163</v>
          </cell>
          <cell r="AH94">
            <v>3</v>
          </cell>
          <cell r="AJ94">
            <v>1</v>
          </cell>
          <cell r="AP94">
            <v>0</v>
          </cell>
          <cell r="AR94">
            <v>1</v>
          </cell>
          <cell r="AS94">
            <v>1</v>
          </cell>
          <cell r="AY94">
            <v>1</v>
          </cell>
          <cell r="AZ94">
            <v>1</v>
          </cell>
          <cell r="BL94">
            <v>5</v>
          </cell>
          <cell r="BM94">
            <v>1</v>
          </cell>
          <cell r="BP94">
            <v>3</v>
          </cell>
          <cell r="BQ94">
            <v>8</v>
          </cell>
          <cell r="BT94">
            <v>66</v>
          </cell>
          <cell r="BU94">
            <v>17</v>
          </cell>
          <cell r="BW94">
            <v>4</v>
          </cell>
          <cell r="BX94">
            <v>5</v>
          </cell>
          <cell r="BY94">
            <v>9</v>
          </cell>
          <cell r="BZ94">
            <v>1</v>
          </cell>
          <cell r="CA94">
            <v>5</v>
          </cell>
          <cell r="CC94">
            <v>1</v>
          </cell>
          <cell r="CD94">
            <v>0</v>
          </cell>
          <cell r="CE94">
            <v>1</v>
          </cell>
          <cell r="CH94" t="str">
            <v>－</v>
          </cell>
          <cell r="CI94" t="str">
            <v>－</v>
          </cell>
          <cell r="CJ94" t="str">
            <v>－</v>
          </cell>
          <cell r="CK94" t="str">
            <v>－</v>
          </cell>
          <cell r="CL94">
            <v>15</v>
          </cell>
          <cell r="CM94">
            <v>2</v>
          </cell>
          <cell r="CO94">
            <v>2</v>
          </cell>
          <cell r="CP94">
            <v>1</v>
          </cell>
          <cell r="CU94">
            <v>1</v>
          </cell>
          <cell r="CZ94">
            <v>2</v>
          </cell>
          <cell r="DA94">
            <v>0</v>
          </cell>
          <cell r="DE94">
            <v>1</v>
          </cell>
          <cell r="DF94">
            <v>1</v>
          </cell>
          <cell r="DH94">
            <v>6</v>
          </cell>
          <cell r="DJ94">
            <v>1</v>
          </cell>
          <cell r="DK94">
            <v>1</v>
          </cell>
          <cell r="DL94">
            <v>1</v>
          </cell>
          <cell r="DP94">
            <v>2</v>
          </cell>
          <cell r="DQ94">
            <v>0</v>
          </cell>
          <cell r="DS94">
            <v>13</v>
          </cell>
          <cell r="DT94">
            <v>0</v>
          </cell>
          <cell r="DX94">
            <v>26</v>
          </cell>
          <cell r="DY94">
            <v>13</v>
          </cell>
          <cell r="DZ94">
            <v>6</v>
          </cell>
          <cell r="EA94">
            <v>6</v>
          </cell>
          <cell r="EB94">
            <v>4</v>
          </cell>
          <cell r="EC94">
            <v>2</v>
          </cell>
          <cell r="ED94">
            <v>0</v>
          </cell>
          <cell r="EH94">
            <v>6</v>
          </cell>
          <cell r="EP94">
            <v>1</v>
          </cell>
          <cell r="EU94">
            <v>1</v>
          </cell>
          <cell r="FM94">
            <v>0</v>
          </cell>
          <cell r="FT94">
            <v>3</v>
          </cell>
          <cell r="FU94">
            <v>2</v>
          </cell>
          <cell r="GG94">
            <v>0</v>
          </cell>
          <cell r="GK94">
            <v>2</v>
          </cell>
        </row>
        <row r="95">
          <cell r="B95">
            <v>164</v>
          </cell>
          <cell r="AC95">
            <v>1</v>
          </cell>
          <cell r="AH95">
            <v>1</v>
          </cell>
          <cell r="AO95">
            <v>0</v>
          </cell>
          <cell r="AS95">
            <v>3</v>
          </cell>
          <cell r="BL95">
            <v>1</v>
          </cell>
          <cell r="BM95">
            <v>1</v>
          </cell>
          <cell r="BN95">
            <v>0</v>
          </cell>
          <cell r="BQ95">
            <v>3</v>
          </cell>
          <cell r="BS95">
            <v>1</v>
          </cell>
          <cell r="BT95">
            <v>18</v>
          </cell>
          <cell r="BU95">
            <v>1</v>
          </cell>
          <cell r="BW95">
            <v>0</v>
          </cell>
          <cell r="BX95">
            <v>2</v>
          </cell>
          <cell r="BY95">
            <v>1</v>
          </cell>
          <cell r="CA95">
            <v>1</v>
          </cell>
          <cell r="CB95">
            <v>1</v>
          </cell>
          <cell r="CE95">
            <v>1</v>
          </cell>
          <cell r="CH95" t="str">
            <v>－</v>
          </cell>
          <cell r="CI95" t="str">
            <v>－</v>
          </cell>
          <cell r="CJ95" t="str">
            <v>－</v>
          </cell>
          <cell r="CK95" t="str">
            <v>－</v>
          </cell>
          <cell r="CL95">
            <v>0</v>
          </cell>
          <cell r="CO95">
            <v>1</v>
          </cell>
          <cell r="DE95">
            <v>1</v>
          </cell>
          <cell r="DF95">
            <v>2</v>
          </cell>
          <cell r="DG95">
            <v>1</v>
          </cell>
          <cell r="DH95">
            <v>6</v>
          </cell>
          <cell r="DI95">
            <v>2</v>
          </cell>
          <cell r="DL95">
            <v>0</v>
          </cell>
          <cell r="DS95">
            <v>3</v>
          </cell>
          <cell r="DT95">
            <v>6</v>
          </cell>
          <cell r="DU95">
            <v>0</v>
          </cell>
          <cell r="DX95">
            <v>19</v>
          </cell>
          <cell r="DY95">
            <v>3</v>
          </cell>
          <cell r="DZ95">
            <v>4</v>
          </cell>
          <cell r="EA95">
            <v>6</v>
          </cell>
          <cell r="EB95">
            <v>4</v>
          </cell>
          <cell r="EH95">
            <v>5</v>
          </cell>
          <cell r="EM95">
            <v>0</v>
          </cell>
          <cell r="EU95">
            <v>2</v>
          </cell>
          <cell r="EW95">
            <v>0</v>
          </cell>
          <cell r="EX95">
            <v>0</v>
          </cell>
          <cell r="FT95">
            <v>1</v>
          </cell>
          <cell r="GK95">
            <v>1</v>
          </cell>
        </row>
        <row r="96">
          <cell r="B96">
            <v>171</v>
          </cell>
          <cell r="E96">
            <v>1</v>
          </cell>
          <cell r="L96">
            <v>1</v>
          </cell>
          <cell r="M96">
            <v>0</v>
          </cell>
          <cell r="O96">
            <v>0</v>
          </cell>
          <cell r="S96">
            <v>2</v>
          </cell>
          <cell r="Y96">
            <v>0</v>
          </cell>
          <cell r="Z96">
            <v>3</v>
          </cell>
          <cell r="AC96">
            <v>3</v>
          </cell>
          <cell r="AD96">
            <v>1</v>
          </cell>
          <cell r="AH96">
            <v>3</v>
          </cell>
          <cell r="AJ96">
            <v>1</v>
          </cell>
          <cell r="AK96">
            <v>0</v>
          </cell>
          <cell r="AO96">
            <v>2</v>
          </cell>
          <cell r="AP96">
            <v>1</v>
          </cell>
          <cell r="AR96">
            <v>2</v>
          </cell>
          <cell r="AS96">
            <v>1</v>
          </cell>
          <cell r="AT96">
            <v>0</v>
          </cell>
          <cell r="AU96">
            <v>2</v>
          </cell>
          <cell r="AV96">
            <v>0</v>
          </cell>
          <cell r="AX96">
            <v>1</v>
          </cell>
          <cell r="AY96">
            <v>3</v>
          </cell>
          <cell r="AZ96">
            <v>5</v>
          </cell>
          <cell r="BA96">
            <v>0</v>
          </cell>
          <cell r="BC96">
            <v>8</v>
          </cell>
          <cell r="BE96">
            <v>5</v>
          </cell>
          <cell r="BH96">
            <v>11</v>
          </cell>
          <cell r="BI96">
            <v>4</v>
          </cell>
          <cell r="BJ96">
            <v>0</v>
          </cell>
          <cell r="BL96">
            <v>36</v>
          </cell>
          <cell r="BM96">
            <v>8</v>
          </cell>
          <cell r="BN96">
            <v>24</v>
          </cell>
          <cell r="BP96">
            <v>13</v>
          </cell>
          <cell r="BQ96">
            <v>24</v>
          </cell>
          <cell r="BS96">
            <v>3</v>
          </cell>
          <cell r="BT96">
            <v>205</v>
          </cell>
          <cell r="BU96">
            <v>22</v>
          </cell>
          <cell r="BW96">
            <v>25</v>
          </cell>
          <cell r="BX96">
            <v>17</v>
          </cell>
          <cell r="BY96">
            <v>11</v>
          </cell>
          <cell r="BZ96">
            <v>5</v>
          </cell>
          <cell r="CA96">
            <v>30</v>
          </cell>
          <cell r="CB96">
            <v>12</v>
          </cell>
          <cell r="CC96">
            <v>10</v>
          </cell>
          <cell r="CD96">
            <v>2</v>
          </cell>
          <cell r="CE96">
            <v>3</v>
          </cell>
          <cell r="CF96">
            <v>2</v>
          </cell>
          <cell r="CG96">
            <v>1</v>
          </cell>
          <cell r="CH96">
            <v>136</v>
          </cell>
          <cell r="CI96">
            <v>34</v>
          </cell>
          <cell r="CJ96">
            <v>15</v>
          </cell>
          <cell r="CK96">
            <v>0</v>
          </cell>
          <cell r="CL96" t="str">
            <v>－</v>
          </cell>
          <cell r="CM96" t="str">
            <v>－</v>
          </cell>
          <cell r="CN96" t="str">
            <v>－</v>
          </cell>
          <cell r="CO96">
            <v>82</v>
          </cell>
          <cell r="CP96">
            <v>14</v>
          </cell>
          <cell r="CQ96">
            <v>27</v>
          </cell>
          <cell r="CR96">
            <v>2</v>
          </cell>
          <cell r="CU96">
            <v>10</v>
          </cell>
          <cell r="CV96">
            <v>1</v>
          </cell>
          <cell r="CW96">
            <v>1</v>
          </cell>
          <cell r="CY96">
            <v>1</v>
          </cell>
          <cell r="CZ96">
            <v>15</v>
          </cell>
          <cell r="DA96">
            <v>5</v>
          </cell>
          <cell r="DB96">
            <v>3</v>
          </cell>
          <cell r="DC96">
            <v>1</v>
          </cell>
          <cell r="DD96">
            <v>1</v>
          </cell>
          <cell r="DE96">
            <v>9</v>
          </cell>
          <cell r="DF96">
            <v>14</v>
          </cell>
          <cell r="DG96">
            <v>9</v>
          </cell>
          <cell r="DH96">
            <v>156</v>
          </cell>
          <cell r="DI96">
            <v>5</v>
          </cell>
          <cell r="DJ96">
            <v>50</v>
          </cell>
          <cell r="DK96">
            <v>5</v>
          </cell>
          <cell r="DL96">
            <v>8</v>
          </cell>
          <cell r="DM96">
            <v>0</v>
          </cell>
          <cell r="DN96">
            <v>1</v>
          </cell>
          <cell r="DP96">
            <v>30</v>
          </cell>
          <cell r="DQ96">
            <v>16</v>
          </cell>
          <cell r="DR96">
            <v>2</v>
          </cell>
          <cell r="DS96">
            <v>202</v>
          </cell>
          <cell r="DT96">
            <v>24</v>
          </cell>
          <cell r="DU96">
            <v>1</v>
          </cell>
          <cell r="DX96">
            <v>274</v>
          </cell>
          <cell r="DY96">
            <v>70</v>
          </cell>
          <cell r="DZ96">
            <v>40</v>
          </cell>
          <cell r="EA96">
            <v>69</v>
          </cell>
          <cell r="EB96">
            <v>34</v>
          </cell>
          <cell r="EC96">
            <v>40</v>
          </cell>
          <cell r="ED96">
            <v>17</v>
          </cell>
          <cell r="EE96">
            <v>3</v>
          </cell>
          <cell r="EF96">
            <v>3</v>
          </cell>
          <cell r="EH96">
            <v>37</v>
          </cell>
          <cell r="EJ96">
            <v>3</v>
          </cell>
          <cell r="EL96">
            <v>2</v>
          </cell>
          <cell r="EM96">
            <v>1</v>
          </cell>
          <cell r="EN96">
            <v>1</v>
          </cell>
          <cell r="EP96">
            <v>0</v>
          </cell>
          <cell r="EQ96">
            <v>1</v>
          </cell>
          <cell r="EU96">
            <v>17</v>
          </cell>
          <cell r="EV96">
            <v>2</v>
          </cell>
          <cell r="EW96">
            <v>18</v>
          </cell>
          <cell r="EX96">
            <v>6</v>
          </cell>
          <cell r="EZ96">
            <v>5</v>
          </cell>
          <cell r="FA96">
            <v>0</v>
          </cell>
          <cell r="FB96">
            <v>1</v>
          </cell>
          <cell r="FC96">
            <v>1</v>
          </cell>
          <cell r="FD96">
            <v>0</v>
          </cell>
          <cell r="FE96">
            <v>2</v>
          </cell>
          <cell r="FF96">
            <v>5</v>
          </cell>
          <cell r="FG96">
            <v>2</v>
          </cell>
          <cell r="FI96">
            <v>2</v>
          </cell>
          <cell r="FJ96">
            <v>2</v>
          </cell>
          <cell r="FK96">
            <v>3</v>
          </cell>
          <cell r="FL96">
            <v>1</v>
          </cell>
          <cell r="FP96">
            <v>3</v>
          </cell>
          <cell r="FT96">
            <v>11</v>
          </cell>
          <cell r="FU96">
            <v>6</v>
          </cell>
          <cell r="FV96">
            <v>4</v>
          </cell>
          <cell r="FW96">
            <v>1</v>
          </cell>
          <cell r="FX96">
            <v>1</v>
          </cell>
          <cell r="FY96">
            <v>1</v>
          </cell>
          <cell r="GA96">
            <v>1</v>
          </cell>
          <cell r="GG96">
            <v>5</v>
          </cell>
          <cell r="GH96">
            <v>5</v>
          </cell>
          <cell r="GK96">
            <v>1</v>
          </cell>
          <cell r="GL96">
            <v>0</v>
          </cell>
          <cell r="GO96">
            <v>0</v>
          </cell>
          <cell r="GQ96">
            <v>2</v>
          </cell>
          <cell r="GR96">
            <v>0</v>
          </cell>
          <cell r="GT96">
            <v>1</v>
          </cell>
          <cell r="GZ96">
            <v>0</v>
          </cell>
          <cell r="HC96">
            <v>1</v>
          </cell>
        </row>
        <row r="97">
          <cell r="B97">
            <v>172</v>
          </cell>
          <cell r="O97">
            <v>0</v>
          </cell>
          <cell r="AH97">
            <v>0</v>
          </cell>
          <cell r="AZ97">
            <v>4</v>
          </cell>
          <cell r="BC97">
            <v>6</v>
          </cell>
          <cell r="BE97">
            <v>1</v>
          </cell>
          <cell r="BH97">
            <v>1</v>
          </cell>
          <cell r="BJ97">
            <v>0</v>
          </cell>
          <cell r="BL97">
            <v>2</v>
          </cell>
          <cell r="BM97">
            <v>0</v>
          </cell>
          <cell r="BP97">
            <v>3</v>
          </cell>
          <cell r="BQ97">
            <v>5</v>
          </cell>
          <cell r="BR97">
            <v>1</v>
          </cell>
          <cell r="BT97">
            <v>19</v>
          </cell>
          <cell r="BU97">
            <v>1</v>
          </cell>
          <cell r="BW97">
            <v>1</v>
          </cell>
          <cell r="BX97">
            <v>0</v>
          </cell>
          <cell r="BY97">
            <v>1</v>
          </cell>
          <cell r="CA97">
            <v>1</v>
          </cell>
          <cell r="CB97">
            <v>1</v>
          </cell>
          <cell r="CC97">
            <v>2</v>
          </cell>
          <cell r="CH97">
            <v>0</v>
          </cell>
          <cell r="CJ97">
            <v>2</v>
          </cell>
          <cell r="CL97" t="str">
            <v>－</v>
          </cell>
          <cell r="CM97" t="str">
            <v>－</v>
          </cell>
          <cell r="CN97" t="str">
            <v>－</v>
          </cell>
          <cell r="CV97">
            <v>2</v>
          </cell>
          <cell r="CY97">
            <v>0</v>
          </cell>
          <cell r="CZ97">
            <v>0</v>
          </cell>
          <cell r="DB97">
            <v>1</v>
          </cell>
          <cell r="DG97">
            <v>1</v>
          </cell>
          <cell r="DH97">
            <v>6</v>
          </cell>
          <cell r="DI97">
            <v>1</v>
          </cell>
          <cell r="DJ97">
            <v>0</v>
          </cell>
          <cell r="DK97">
            <v>1</v>
          </cell>
          <cell r="DL97">
            <v>1</v>
          </cell>
          <cell r="DP97">
            <v>3</v>
          </cell>
          <cell r="DQ97">
            <v>0</v>
          </cell>
          <cell r="DS97">
            <v>4</v>
          </cell>
          <cell r="DU97">
            <v>0</v>
          </cell>
          <cell r="DX97">
            <v>7</v>
          </cell>
          <cell r="DY97">
            <v>3</v>
          </cell>
          <cell r="DZ97">
            <v>4</v>
          </cell>
          <cell r="EA97">
            <v>3</v>
          </cell>
          <cell r="EC97">
            <v>4</v>
          </cell>
          <cell r="ED97">
            <v>0</v>
          </cell>
          <cell r="EH97">
            <v>3</v>
          </cell>
          <cell r="EU97">
            <v>1</v>
          </cell>
          <cell r="EW97">
            <v>7</v>
          </cell>
          <cell r="EX97">
            <v>0</v>
          </cell>
          <cell r="FM97">
            <v>1</v>
          </cell>
          <cell r="FP97">
            <v>0</v>
          </cell>
          <cell r="FT97">
            <v>2</v>
          </cell>
          <cell r="FV97">
            <v>0</v>
          </cell>
          <cell r="FW97">
            <v>1</v>
          </cell>
          <cell r="HB97">
            <v>0</v>
          </cell>
        </row>
        <row r="98">
          <cell r="B98">
            <v>173</v>
          </cell>
          <cell r="AT98">
            <v>1</v>
          </cell>
          <cell r="AY98">
            <v>1</v>
          </cell>
          <cell r="BL98">
            <v>1</v>
          </cell>
          <cell r="BM98">
            <v>2</v>
          </cell>
          <cell r="BT98">
            <v>2</v>
          </cell>
          <cell r="BU98">
            <v>0</v>
          </cell>
          <cell r="CL98" t="str">
            <v>－</v>
          </cell>
          <cell r="CM98" t="str">
            <v>－</v>
          </cell>
          <cell r="CN98" t="str">
            <v>－</v>
          </cell>
          <cell r="CO98">
            <v>3</v>
          </cell>
          <cell r="CZ98">
            <v>0</v>
          </cell>
          <cell r="DE98">
            <v>1</v>
          </cell>
          <cell r="DH98">
            <v>1</v>
          </cell>
          <cell r="DJ98">
            <v>0</v>
          </cell>
          <cell r="DP98">
            <v>1</v>
          </cell>
          <cell r="DR98">
            <v>0</v>
          </cell>
          <cell r="DS98">
            <v>3</v>
          </cell>
          <cell r="DT98">
            <v>15</v>
          </cell>
          <cell r="DX98">
            <v>9</v>
          </cell>
          <cell r="DY98">
            <v>2</v>
          </cell>
          <cell r="DZ98">
            <v>1</v>
          </cell>
          <cell r="EA98">
            <v>1</v>
          </cell>
          <cell r="ED98">
            <v>2</v>
          </cell>
          <cell r="GG98">
            <v>0</v>
          </cell>
        </row>
        <row r="99">
          <cell r="B99">
            <v>181</v>
          </cell>
          <cell r="E99">
            <v>1</v>
          </cell>
          <cell r="L99">
            <v>0</v>
          </cell>
          <cell r="M99">
            <v>1</v>
          </cell>
          <cell r="O99">
            <v>2</v>
          </cell>
          <cell r="Y99">
            <v>1</v>
          </cell>
          <cell r="AC99">
            <v>0</v>
          </cell>
          <cell r="AH99">
            <v>4</v>
          </cell>
          <cell r="AJ99">
            <v>1</v>
          </cell>
          <cell r="AK99">
            <v>0</v>
          </cell>
          <cell r="AN99">
            <v>1</v>
          </cell>
          <cell r="AO99">
            <v>2</v>
          </cell>
          <cell r="AS99">
            <v>4</v>
          </cell>
          <cell r="AT99">
            <v>1</v>
          </cell>
          <cell r="AU99">
            <v>1</v>
          </cell>
          <cell r="AY99">
            <v>3</v>
          </cell>
          <cell r="AZ99">
            <v>5</v>
          </cell>
          <cell r="BA99">
            <v>4</v>
          </cell>
          <cell r="BB99">
            <v>0</v>
          </cell>
          <cell r="BC99">
            <v>2</v>
          </cell>
          <cell r="BD99">
            <v>1</v>
          </cell>
          <cell r="BE99">
            <v>4</v>
          </cell>
          <cell r="BG99">
            <v>3</v>
          </cell>
          <cell r="BH99">
            <v>1</v>
          </cell>
          <cell r="BI99">
            <v>1</v>
          </cell>
          <cell r="BK99">
            <v>0</v>
          </cell>
          <cell r="BL99">
            <v>7</v>
          </cell>
          <cell r="BM99">
            <v>1</v>
          </cell>
          <cell r="BP99">
            <v>14</v>
          </cell>
          <cell r="BQ99">
            <v>9</v>
          </cell>
          <cell r="BR99">
            <v>1</v>
          </cell>
          <cell r="BS99">
            <v>3</v>
          </cell>
          <cell r="BT99">
            <v>180</v>
          </cell>
          <cell r="BU99">
            <v>15</v>
          </cell>
          <cell r="BW99">
            <v>23</v>
          </cell>
          <cell r="BX99">
            <v>10</v>
          </cell>
          <cell r="BY99">
            <v>8</v>
          </cell>
          <cell r="BZ99">
            <v>4</v>
          </cell>
          <cell r="CA99">
            <v>1</v>
          </cell>
          <cell r="CB99">
            <v>3</v>
          </cell>
          <cell r="CC99">
            <v>4</v>
          </cell>
          <cell r="CH99">
            <v>37</v>
          </cell>
          <cell r="CI99">
            <v>13</v>
          </cell>
          <cell r="CJ99">
            <v>2</v>
          </cell>
          <cell r="CK99">
            <v>1</v>
          </cell>
          <cell r="CL99">
            <v>82</v>
          </cell>
          <cell r="CN99">
            <v>3</v>
          </cell>
          <cell r="CO99" t="str">
            <v>－</v>
          </cell>
          <cell r="CP99" t="str">
            <v>－</v>
          </cell>
          <cell r="CQ99" t="str">
            <v>－</v>
          </cell>
          <cell r="CR99">
            <v>3</v>
          </cell>
          <cell r="CU99">
            <v>6</v>
          </cell>
          <cell r="CV99">
            <v>2</v>
          </cell>
          <cell r="CW99">
            <v>1</v>
          </cell>
          <cell r="CY99">
            <v>1</v>
          </cell>
          <cell r="CZ99">
            <v>8</v>
          </cell>
          <cell r="DA99">
            <v>2</v>
          </cell>
          <cell r="DB99">
            <v>0</v>
          </cell>
          <cell r="DC99">
            <v>1</v>
          </cell>
          <cell r="DE99">
            <v>2</v>
          </cell>
          <cell r="DF99">
            <v>10</v>
          </cell>
          <cell r="DG99">
            <v>7</v>
          </cell>
          <cell r="DH99">
            <v>59</v>
          </cell>
          <cell r="DI99">
            <v>5</v>
          </cell>
          <cell r="DJ99">
            <v>17</v>
          </cell>
          <cell r="DK99">
            <v>4</v>
          </cell>
          <cell r="DL99">
            <v>2</v>
          </cell>
          <cell r="DP99">
            <v>6</v>
          </cell>
          <cell r="DQ99">
            <v>8</v>
          </cell>
          <cell r="DR99">
            <v>1</v>
          </cell>
          <cell r="DS99">
            <v>106</v>
          </cell>
          <cell r="DT99">
            <v>10</v>
          </cell>
          <cell r="DU99">
            <v>0</v>
          </cell>
          <cell r="DW99">
            <v>2</v>
          </cell>
          <cell r="DX99">
            <v>144</v>
          </cell>
          <cell r="DY99">
            <v>44</v>
          </cell>
          <cell r="DZ99">
            <v>18</v>
          </cell>
          <cell r="EA99">
            <v>30</v>
          </cell>
          <cell r="EB99">
            <v>29</v>
          </cell>
          <cell r="EC99">
            <v>15</v>
          </cell>
          <cell r="ED99">
            <v>12</v>
          </cell>
          <cell r="EH99">
            <v>17</v>
          </cell>
          <cell r="EI99">
            <v>2</v>
          </cell>
          <cell r="EJ99">
            <v>2</v>
          </cell>
          <cell r="EM99">
            <v>1</v>
          </cell>
          <cell r="EN99">
            <v>0</v>
          </cell>
          <cell r="EO99">
            <v>1</v>
          </cell>
          <cell r="EP99">
            <v>2</v>
          </cell>
          <cell r="EU99">
            <v>1</v>
          </cell>
          <cell r="EW99">
            <v>8</v>
          </cell>
          <cell r="EX99">
            <v>1</v>
          </cell>
          <cell r="FA99">
            <v>0</v>
          </cell>
          <cell r="FB99">
            <v>1</v>
          </cell>
          <cell r="FC99">
            <v>1</v>
          </cell>
          <cell r="FD99">
            <v>0</v>
          </cell>
          <cell r="FF99">
            <v>3</v>
          </cell>
          <cell r="FI99">
            <v>3</v>
          </cell>
          <cell r="FJ99">
            <v>1</v>
          </cell>
          <cell r="FK99">
            <v>1</v>
          </cell>
          <cell r="FL99">
            <v>1</v>
          </cell>
          <cell r="FM99">
            <v>0</v>
          </cell>
          <cell r="FP99">
            <v>1</v>
          </cell>
          <cell r="FT99">
            <v>8</v>
          </cell>
          <cell r="FU99">
            <v>4</v>
          </cell>
          <cell r="FV99">
            <v>1</v>
          </cell>
          <cell r="FX99">
            <v>1</v>
          </cell>
          <cell r="GA99">
            <v>1</v>
          </cell>
          <cell r="GG99">
            <v>2</v>
          </cell>
          <cell r="GK99">
            <v>1</v>
          </cell>
          <cell r="GL99">
            <v>0</v>
          </cell>
          <cell r="GM99">
            <v>0</v>
          </cell>
          <cell r="GO99">
            <v>0</v>
          </cell>
          <cell r="GT99">
            <v>3</v>
          </cell>
          <cell r="GZ99">
            <v>0</v>
          </cell>
          <cell r="HC99">
            <v>2</v>
          </cell>
        </row>
        <row r="100">
          <cell r="B100">
            <v>182</v>
          </cell>
          <cell r="Y100">
            <v>1</v>
          </cell>
          <cell r="AH100">
            <v>0</v>
          </cell>
          <cell r="AO100">
            <v>1</v>
          </cell>
          <cell r="AP100">
            <v>0</v>
          </cell>
          <cell r="AS100">
            <v>0</v>
          </cell>
          <cell r="AU100">
            <v>1</v>
          </cell>
          <cell r="AW100">
            <v>1</v>
          </cell>
          <cell r="AX100">
            <v>4</v>
          </cell>
          <cell r="AY100">
            <v>1</v>
          </cell>
          <cell r="AZ100">
            <v>5</v>
          </cell>
          <cell r="BA100">
            <v>2</v>
          </cell>
          <cell r="BC100">
            <v>5</v>
          </cell>
          <cell r="BD100">
            <v>2</v>
          </cell>
          <cell r="BG100">
            <v>1</v>
          </cell>
          <cell r="BH100">
            <v>4</v>
          </cell>
          <cell r="BL100">
            <v>1</v>
          </cell>
          <cell r="BM100">
            <v>2</v>
          </cell>
          <cell r="BP100">
            <v>2</v>
          </cell>
          <cell r="BQ100">
            <v>8</v>
          </cell>
          <cell r="BS100">
            <v>1</v>
          </cell>
          <cell r="BT100">
            <v>55</v>
          </cell>
          <cell r="BU100">
            <v>4</v>
          </cell>
          <cell r="BW100">
            <v>5</v>
          </cell>
          <cell r="BX100">
            <v>1</v>
          </cell>
          <cell r="BY100">
            <v>1</v>
          </cell>
          <cell r="BZ100">
            <v>1</v>
          </cell>
          <cell r="CA100">
            <v>1</v>
          </cell>
          <cell r="CB100">
            <v>0</v>
          </cell>
          <cell r="CC100">
            <v>0</v>
          </cell>
          <cell r="CH100">
            <v>1</v>
          </cell>
          <cell r="CI100">
            <v>4</v>
          </cell>
          <cell r="CJ100">
            <v>1</v>
          </cell>
          <cell r="CL100">
            <v>14</v>
          </cell>
          <cell r="CO100" t="str">
            <v>－</v>
          </cell>
          <cell r="CP100" t="str">
            <v>－</v>
          </cell>
          <cell r="CQ100" t="str">
            <v>－</v>
          </cell>
          <cell r="CZ100">
            <v>3</v>
          </cell>
          <cell r="DA100">
            <v>3</v>
          </cell>
          <cell r="DB100">
            <v>1</v>
          </cell>
          <cell r="DC100">
            <v>0</v>
          </cell>
          <cell r="DE100">
            <v>1</v>
          </cell>
          <cell r="DF100">
            <v>2</v>
          </cell>
          <cell r="DG100">
            <v>1</v>
          </cell>
          <cell r="DH100">
            <v>10</v>
          </cell>
          <cell r="DI100">
            <v>0</v>
          </cell>
          <cell r="DJ100">
            <v>14</v>
          </cell>
          <cell r="DK100">
            <v>0</v>
          </cell>
          <cell r="DL100">
            <v>1</v>
          </cell>
          <cell r="DM100">
            <v>0</v>
          </cell>
          <cell r="DP100">
            <v>2</v>
          </cell>
          <cell r="DQ100">
            <v>3</v>
          </cell>
          <cell r="DS100">
            <v>21</v>
          </cell>
          <cell r="DT100">
            <v>2</v>
          </cell>
          <cell r="DV100">
            <v>1</v>
          </cell>
          <cell r="DX100">
            <v>36</v>
          </cell>
          <cell r="DY100">
            <v>11</v>
          </cell>
          <cell r="DZ100">
            <v>2</v>
          </cell>
          <cell r="EA100">
            <v>2</v>
          </cell>
          <cell r="EB100">
            <v>2</v>
          </cell>
          <cell r="EC100">
            <v>3</v>
          </cell>
          <cell r="ED100">
            <v>2</v>
          </cell>
          <cell r="EJ100">
            <v>0</v>
          </cell>
          <cell r="EQ100">
            <v>1</v>
          </cell>
          <cell r="EU100">
            <v>2</v>
          </cell>
          <cell r="EW100">
            <v>1</v>
          </cell>
          <cell r="EX100">
            <v>1</v>
          </cell>
          <cell r="FF100">
            <v>0</v>
          </cell>
          <cell r="FK100">
            <v>0</v>
          </cell>
          <cell r="FT100">
            <v>1</v>
          </cell>
          <cell r="FV100">
            <v>0</v>
          </cell>
          <cell r="FX100">
            <v>0</v>
          </cell>
          <cell r="GA100">
            <v>0</v>
          </cell>
          <cell r="GJ100">
            <v>0</v>
          </cell>
          <cell r="GK100">
            <v>1</v>
          </cell>
          <cell r="GL100">
            <v>1</v>
          </cell>
        </row>
        <row r="101">
          <cell r="B101">
            <v>183</v>
          </cell>
          <cell r="AB101">
            <v>0</v>
          </cell>
          <cell r="AD101">
            <v>2</v>
          </cell>
          <cell r="AH101">
            <v>2</v>
          </cell>
          <cell r="AT101">
            <v>0</v>
          </cell>
          <cell r="AW101">
            <v>0</v>
          </cell>
          <cell r="AY101">
            <v>9</v>
          </cell>
          <cell r="AZ101">
            <v>2</v>
          </cell>
          <cell r="BB101">
            <v>0</v>
          </cell>
          <cell r="BC101">
            <v>0</v>
          </cell>
          <cell r="BD101">
            <v>1</v>
          </cell>
          <cell r="BE101">
            <v>0</v>
          </cell>
          <cell r="BF101">
            <v>1</v>
          </cell>
          <cell r="BH101">
            <v>1</v>
          </cell>
          <cell r="BL101">
            <v>4</v>
          </cell>
          <cell r="BM101">
            <v>2</v>
          </cell>
          <cell r="BP101">
            <v>0</v>
          </cell>
          <cell r="BQ101">
            <v>13</v>
          </cell>
          <cell r="BT101">
            <v>63</v>
          </cell>
          <cell r="BU101">
            <v>7</v>
          </cell>
          <cell r="BW101">
            <v>14</v>
          </cell>
          <cell r="BX101">
            <v>1</v>
          </cell>
          <cell r="BY101">
            <v>1</v>
          </cell>
          <cell r="BZ101">
            <v>1</v>
          </cell>
          <cell r="CA101">
            <v>0</v>
          </cell>
          <cell r="CB101">
            <v>1</v>
          </cell>
          <cell r="CH101">
            <v>3</v>
          </cell>
          <cell r="CI101">
            <v>2</v>
          </cell>
          <cell r="CL101">
            <v>27</v>
          </cell>
          <cell r="CO101" t="str">
            <v>－</v>
          </cell>
          <cell r="CP101" t="str">
            <v>－</v>
          </cell>
          <cell r="CQ101" t="str">
            <v>－</v>
          </cell>
          <cell r="CZ101">
            <v>2</v>
          </cell>
          <cell r="DA101">
            <v>1</v>
          </cell>
          <cell r="DB101">
            <v>1</v>
          </cell>
          <cell r="DE101">
            <v>1</v>
          </cell>
          <cell r="DF101">
            <v>3</v>
          </cell>
          <cell r="DG101">
            <v>1</v>
          </cell>
          <cell r="DH101">
            <v>16</v>
          </cell>
          <cell r="DI101">
            <v>1</v>
          </cell>
          <cell r="DJ101">
            <v>5</v>
          </cell>
          <cell r="DK101">
            <v>0</v>
          </cell>
          <cell r="DL101">
            <v>1</v>
          </cell>
          <cell r="DM101">
            <v>2</v>
          </cell>
          <cell r="DP101">
            <v>1</v>
          </cell>
          <cell r="DQ101">
            <v>7</v>
          </cell>
          <cell r="DR101">
            <v>0</v>
          </cell>
          <cell r="DS101">
            <v>31</v>
          </cell>
          <cell r="DT101">
            <v>4</v>
          </cell>
          <cell r="DV101">
            <v>1</v>
          </cell>
          <cell r="DX101">
            <v>19</v>
          </cell>
          <cell r="DY101">
            <v>6</v>
          </cell>
          <cell r="DZ101">
            <v>3</v>
          </cell>
          <cell r="EA101">
            <v>1</v>
          </cell>
          <cell r="EB101">
            <v>12</v>
          </cell>
          <cell r="EC101">
            <v>10</v>
          </cell>
          <cell r="ED101">
            <v>1</v>
          </cell>
          <cell r="EH101">
            <v>3</v>
          </cell>
          <cell r="EP101">
            <v>1</v>
          </cell>
          <cell r="EW101">
            <v>7</v>
          </cell>
          <cell r="EX101">
            <v>2</v>
          </cell>
          <cell r="FB101">
            <v>0</v>
          </cell>
          <cell r="FJ101">
            <v>2</v>
          </cell>
          <cell r="FL101">
            <v>0</v>
          </cell>
          <cell r="FM101">
            <v>0</v>
          </cell>
          <cell r="FO101">
            <v>1</v>
          </cell>
          <cell r="FP101">
            <v>2</v>
          </cell>
          <cell r="FT101">
            <v>5</v>
          </cell>
          <cell r="FU101">
            <v>6</v>
          </cell>
          <cell r="FW101">
            <v>1</v>
          </cell>
          <cell r="FY101">
            <v>0</v>
          </cell>
          <cell r="GA101">
            <v>1</v>
          </cell>
          <cell r="GB101">
            <v>0</v>
          </cell>
          <cell r="GG101">
            <v>0</v>
          </cell>
          <cell r="GP101">
            <v>0</v>
          </cell>
          <cell r="GT101">
            <v>0</v>
          </cell>
        </row>
        <row r="102">
          <cell r="B102">
            <v>191</v>
          </cell>
          <cell r="E102">
            <v>1</v>
          </cell>
          <cell r="M102">
            <v>1</v>
          </cell>
          <cell r="Q102">
            <v>3</v>
          </cell>
          <cell r="W102">
            <v>1</v>
          </cell>
          <cell r="Y102">
            <v>2</v>
          </cell>
          <cell r="Z102">
            <v>2</v>
          </cell>
          <cell r="AC102">
            <v>2</v>
          </cell>
          <cell r="AD102">
            <v>7</v>
          </cell>
          <cell r="AE102">
            <v>1</v>
          </cell>
          <cell r="AG102">
            <v>1</v>
          </cell>
          <cell r="AH102">
            <v>51</v>
          </cell>
          <cell r="AK102">
            <v>0</v>
          </cell>
          <cell r="AM102">
            <v>0</v>
          </cell>
          <cell r="AO102">
            <v>5</v>
          </cell>
          <cell r="AP102">
            <v>1</v>
          </cell>
          <cell r="AQ102">
            <v>2</v>
          </cell>
          <cell r="AS102">
            <v>3</v>
          </cell>
          <cell r="AT102">
            <v>2</v>
          </cell>
          <cell r="AU102">
            <v>2</v>
          </cell>
          <cell r="AV102">
            <v>1</v>
          </cell>
          <cell r="AX102">
            <v>2</v>
          </cell>
          <cell r="AY102">
            <v>19</v>
          </cell>
          <cell r="AZ102">
            <v>16</v>
          </cell>
          <cell r="BA102">
            <v>2</v>
          </cell>
          <cell r="BC102">
            <v>11</v>
          </cell>
          <cell r="BD102">
            <v>6</v>
          </cell>
          <cell r="BE102">
            <v>5</v>
          </cell>
          <cell r="BF102">
            <v>2</v>
          </cell>
          <cell r="BG102">
            <v>3</v>
          </cell>
          <cell r="BH102">
            <v>9</v>
          </cell>
          <cell r="BI102">
            <v>1</v>
          </cell>
          <cell r="BL102">
            <v>80</v>
          </cell>
          <cell r="BM102">
            <v>27</v>
          </cell>
          <cell r="BN102">
            <v>6</v>
          </cell>
          <cell r="BP102">
            <v>25</v>
          </cell>
          <cell r="BQ102">
            <v>59</v>
          </cell>
          <cell r="BR102">
            <v>3</v>
          </cell>
          <cell r="BS102">
            <v>21</v>
          </cell>
          <cell r="BT102">
            <v>948</v>
          </cell>
          <cell r="BU102">
            <v>253</v>
          </cell>
          <cell r="BW102">
            <v>105</v>
          </cell>
          <cell r="BX102">
            <v>40</v>
          </cell>
          <cell r="BY102">
            <v>80</v>
          </cell>
          <cell r="BZ102">
            <v>6</v>
          </cell>
          <cell r="CA102">
            <v>8</v>
          </cell>
          <cell r="CH102">
            <v>0</v>
          </cell>
          <cell r="CI102">
            <v>1</v>
          </cell>
          <cell r="CL102">
            <v>2</v>
          </cell>
          <cell r="CO102">
            <v>3</v>
          </cell>
          <cell r="CR102" t="str">
            <v>－</v>
          </cell>
          <cell r="CS102" t="str">
            <v>－</v>
          </cell>
          <cell r="CT102" t="str">
            <v>－</v>
          </cell>
          <cell r="CU102">
            <v>2</v>
          </cell>
          <cell r="CV102">
            <v>55</v>
          </cell>
          <cell r="CY102">
            <v>13</v>
          </cell>
          <cell r="CZ102">
            <v>0</v>
          </cell>
          <cell r="DA102">
            <v>1</v>
          </cell>
          <cell r="DB102">
            <v>3</v>
          </cell>
          <cell r="DD102">
            <v>1</v>
          </cell>
          <cell r="DE102">
            <v>22</v>
          </cell>
          <cell r="DF102">
            <v>5</v>
          </cell>
          <cell r="DG102">
            <v>31</v>
          </cell>
          <cell r="DH102">
            <v>30</v>
          </cell>
          <cell r="DI102">
            <v>2</v>
          </cell>
          <cell r="DJ102">
            <v>4</v>
          </cell>
          <cell r="DK102">
            <v>0</v>
          </cell>
          <cell r="DL102">
            <v>1</v>
          </cell>
          <cell r="DN102">
            <v>1</v>
          </cell>
          <cell r="DP102">
            <v>2</v>
          </cell>
          <cell r="DQ102">
            <v>1</v>
          </cell>
          <cell r="DR102">
            <v>2</v>
          </cell>
          <cell r="DS102">
            <v>11</v>
          </cell>
          <cell r="DT102">
            <v>0</v>
          </cell>
          <cell r="DX102">
            <v>10</v>
          </cell>
          <cell r="DY102">
            <v>6</v>
          </cell>
          <cell r="DZ102">
            <v>6</v>
          </cell>
          <cell r="EA102">
            <v>9</v>
          </cell>
          <cell r="EB102">
            <v>19</v>
          </cell>
          <cell r="EC102">
            <v>6</v>
          </cell>
          <cell r="ED102">
            <v>14</v>
          </cell>
          <cell r="EG102">
            <v>0</v>
          </cell>
          <cell r="EH102">
            <v>5</v>
          </cell>
          <cell r="EJ102">
            <v>0</v>
          </cell>
          <cell r="EM102">
            <v>0</v>
          </cell>
          <cell r="EP102">
            <v>1</v>
          </cell>
          <cell r="EU102">
            <v>9</v>
          </cell>
          <cell r="EV102">
            <v>2</v>
          </cell>
          <cell r="EW102">
            <v>9</v>
          </cell>
          <cell r="EX102">
            <v>3</v>
          </cell>
          <cell r="EZ102">
            <v>0</v>
          </cell>
          <cell r="FA102">
            <v>1</v>
          </cell>
          <cell r="FB102">
            <v>0</v>
          </cell>
          <cell r="FD102">
            <v>0</v>
          </cell>
          <cell r="FF102">
            <v>0</v>
          </cell>
          <cell r="FI102">
            <v>5</v>
          </cell>
          <cell r="FJ102">
            <v>0</v>
          </cell>
          <cell r="FK102">
            <v>2</v>
          </cell>
          <cell r="FT102">
            <v>1</v>
          </cell>
          <cell r="FU102">
            <v>2</v>
          </cell>
          <cell r="FX102">
            <v>0</v>
          </cell>
          <cell r="GA102">
            <v>1</v>
          </cell>
          <cell r="GG102">
            <v>2</v>
          </cell>
          <cell r="GK102">
            <v>0</v>
          </cell>
          <cell r="GL102">
            <v>0</v>
          </cell>
          <cell r="GP102">
            <v>1</v>
          </cell>
          <cell r="GT102">
            <v>1</v>
          </cell>
          <cell r="GZ102">
            <v>1</v>
          </cell>
        </row>
        <row r="103">
          <cell r="B103">
            <v>192</v>
          </cell>
          <cell r="O103">
            <v>1</v>
          </cell>
          <cell r="AA103">
            <v>0</v>
          </cell>
          <cell r="AC103">
            <v>1</v>
          </cell>
          <cell r="AD103">
            <v>1</v>
          </cell>
          <cell r="AH103">
            <v>7</v>
          </cell>
          <cell r="AP103">
            <v>1</v>
          </cell>
          <cell r="AS103">
            <v>1</v>
          </cell>
          <cell r="AT103">
            <v>1</v>
          </cell>
          <cell r="AU103">
            <v>1</v>
          </cell>
          <cell r="AV103">
            <v>2</v>
          </cell>
          <cell r="AY103">
            <v>2</v>
          </cell>
          <cell r="BC103">
            <v>2</v>
          </cell>
          <cell r="BE103">
            <v>2</v>
          </cell>
          <cell r="BF103">
            <v>1</v>
          </cell>
          <cell r="BH103">
            <v>4</v>
          </cell>
          <cell r="BL103">
            <v>1</v>
          </cell>
          <cell r="BM103">
            <v>4</v>
          </cell>
          <cell r="BN103">
            <v>0</v>
          </cell>
          <cell r="BP103">
            <v>5</v>
          </cell>
          <cell r="BQ103">
            <v>5</v>
          </cell>
          <cell r="BR103">
            <v>6</v>
          </cell>
          <cell r="BS103">
            <v>0</v>
          </cell>
          <cell r="BT103">
            <v>127</v>
          </cell>
          <cell r="BU103">
            <v>47</v>
          </cell>
          <cell r="BW103">
            <v>20</v>
          </cell>
          <cell r="BX103">
            <v>10</v>
          </cell>
          <cell r="BY103">
            <v>12</v>
          </cell>
          <cell r="BZ103">
            <v>4</v>
          </cell>
          <cell r="CA103">
            <v>5</v>
          </cell>
          <cell r="CR103" t="str">
            <v>－</v>
          </cell>
          <cell r="CS103" t="str">
            <v>－</v>
          </cell>
          <cell r="CT103" t="str">
            <v>－</v>
          </cell>
          <cell r="CU103">
            <v>1</v>
          </cell>
          <cell r="CX103">
            <v>0</v>
          </cell>
          <cell r="DA103">
            <v>3</v>
          </cell>
          <cell r="DE103">
            <v>0</v>
          </cell>
          <cell r="DF103">
            <v>4</v>
          </cell>
          <cell r="DG103">
            <v>1</v>
          </cell>
          <cell r="DH103">
            <v>4</v>
          </cell>
          <cell r="DJ103">
            <v>8</v>
          </cell>
          <cell r="DL103">
            <v>1</v>
          </cell>
          <cell r="DP103">
            <v>0</v>
          </cell>
          <cell r="DS103">
            <v>18</v>
          </cell>
          <cell r="DT103">
            <v>2</v>
          </cell>
          <cell r="DX103">
            <v>6</v>
          </cell>
          <cell r="DY103">
            <v>3</v>
          </cell>
          <cell r="DZ103">
            <v>5</v>
          </cell>
          <cell r="EA103">
            <v>1</v>
          </cell>
          <cell r="EB103">
            <v>5</v>
          </cell>
          <cell r="EC103">
            <v>7</v>
          </cell>
          <cell r="ED103">
            <v>2</v>
          </cell>
          <cell r="EE103">
            <v>1</v>
          </cell>
          <cell r="EH103">
            <v>5</v>
          </cell>
          <cell r="EK103">
            <v>1</v>
          </cell>
          <cell r="ER103">
            <v>0</v>
          </cell>
          <cell r="EU103">
            <v>0</v>
          </cell>
          <cell r="EW103">
            <v>2</v>
          </cell>
          <cell r="EX103">
            <v>3</v>
          </cell>
          <cell r="EZ103">
            <v>1</v>
          </cell>
          <cell r="FE103">
            <v>1</v>
          </cell>
          <cell r="FJ103">
            <v>2</v>
          </cell>
          <cell r="FK103">
            <v>0</v>
          </cell>
          <cell r="FP103">
            <v>5</v>
          </cell>
          <cell r="FU103">
            <v>2</v>
          </cell>
          <cell r="GG103">
            <v>0</v>
          </cell>
        </row>
        <row r="104">
          <cell r="B104">
            <v>193</v>
          </cell>
          <cell r="AH104">
            <v>19</v>
          </cell>
          <cell r="AO104">
            <v>1</v>
          </cell>
          <cell r="AQ104">
            <v>1</v>
          </cell>
          <cell r="AR104">
            <v>3</v>
          </cell>
          <cell r="AS104">
            <v>0</v>
          </cell>
          <cell r="AY104">
            <v>1</v>
          </cell>
          <cell r="BE104">
            <v>0</v>
          </cell>
          <cell r="BL104">
            <v>12</v>
          </cell>
          <cell r="BM104">
            <v>3</v>
          </cell>
          <cell r="BN104">
            <v>1</v>
          </cell>
          <cell r="BQ104">
            <v>9</v>
          </cell>
          <cell r="BT104">
            <v>129</v>
          </cell>
          <cell r="BU104">
            <v>35</v>
          </cell>
          <cell r="BW104">
            <v>6</v>
          </cell>
          <cell r="BX104">
            <v>1</v>
          </cell>
          <cell r="BY104">
            <v>14</v>
          </cell>
          <cell r="BZ104">
            <v>1</v>
          </cell>
          <cell r="CA104">
            <v>6</v>
          </cell>
          <cell r="CR104" t="str">
            <v>－</v>
          </cell>
          <cell r="CS104" t="str">
            <v>－</v>
          </cell>
          <cell r="CT104" t="str">
            <v>－</v>
          </cell>
          <cell r="CU104">
            <v>2</v>
          </cell>
          <cell r="CV104">
            <v>4</v>
          </cell>
          <cell r="CZ104">
            <v>0</v>
          </cell>
          <cell r="DC104">
            <v>1</v>
          </cell>
          <cell r="DE104">
            <v>1</v>
          </cell>
          <cell r="DF104">
            <v>0</v>
          </cell>
          <cell r="DG104">
            <v>1</v>
          </cell>
          <cell r="DH104">
            <v>11</v>
          </cell>
          <cell r="DJ104">
            <v>2</v>
          </cell>
          <cell r="DL104">
            <v>3</v>
          </cell>
          <cell r="DM104">
            <v>1</v>
          </cell>
          <cell r="DS104">
            <v>11</v>
          </cell>
          <cell r="DX104">
            <v>4</v>
          </cell>
          <cell r="DY104">
            <v>1</v>
          </cell>
          <cell r="DZ104">
            <v>1</v>
          </cell>
          <cell r="EA104">
            <v>2</v>
          </cell>
          <cell r="EB104">
            <v>2</v>
          </cell>
          <cell r="EC104">
            <v>1</v>
          </cell>
          <cell r="EE104">
            <v>0</v>
          </cell>
          <cell r="EH104">
            <v>2</v>
          </cell>
          <cell r="EU104">
            <v>2</v>
          </cell>
          <cell r="EW104">
            <v>0</v>
          </cell>
          <cell r="FD104">
            <v>1</v>
          </cell>
          <cell r="FF104">
            <v>1</v>
          </cell>
          <cell r="FI104">
            <v>0</v>
          </cell>
          <cell r="FP104">
            <v>0</v>
          </cell>
          <cell r="FT104">
            <v>2</v>
          </cell>
          <cell r="GA104">
            <v>0</v>
          </cell>
          <cell r="GO104">
            <v>1</v>
          </cell>
        </row>
        <row r="105">
          <cell r="B105">
            <v>201</v>
          </cell>
          <cell r="E105">
            <v>1</v>
          </cell>
          <cell r="L105">
            <v>0</v>
          </cell>
          <cell r="M105">
            <v>0</v>
          </cell>
          <cell r="N105">
            <v>1</v>
          </cell>
          <cell r="O105">
            <v>0</v>
          </cell>
          <cell r="W105">
            <v>2</v>
          </cell>
          <cell r="X105">
            <v>1</v>
          </cell>
          <cell r="Y105">
            <v>0</v>
          </cell>
          <cell r="Z105">
            <v>2</v>
          </cell>
          <cell r="AA105">
            <v>0</v>
          </cell>
          <cell r="AC105">
            <v>3</v>
          </cell>
          <cell r="AD105">
            <v>1</v>
          </cell>
          <cell r="AF105">
            <v>0</v>
          </cell>
          <cell r="AH105">
            <v>6</v>
          </cell>
          <cell r="AJ105">
            <v>1</v>
          </cell>
          <cell r="AK105">
            <v>3</v>
          </cell>
          <cell r="AO105">
            <v>6</v>
          </cell>
          <cell r="AP105">
            <v>3</v>
          </cell>
          <cell r="AS105">
            <v>2</v>
          </cell>
          <cell r="AT105">
            <v>0</v>
          </cell>
          <cell r="AU105">
            <v>5</v>
          </cell>
          <cell r="AY105">
            <v>7</v>
          </cell>
          <cell r="AZ105">
            <v>8</v>
          </cell>
          <cell r="BB105">
            <v>3</v>
          </cell>
          <cell r="BC105">
            <v>9</v>
          </cell>
          <cell r="BE105">
            <v>8</v>
          </cell>
          <cell r="BF105">
            <v>3</v>
          </cell>
          <cell r="BH105">
            <v>50</v>
          </cell>
          <cell r="BI105">
            <v>7</v>
          </cell>
          <cell r="BJ105">
            <v>3</v>
          </cell>
          <cell r="BL105">
            <v>173</v>
          </cell>
          <cell r="BM105">
            <v>24</v>
          </cell>
          <cell r="BN105">
            <v>12</v>
          </cell>
          <cell r="BO105">
            <v>2</v>
          </cell>
          <cell r="BP105">
            <v>43</v>
          </cell>
          <cell r="BQ105">
            <v>79</v>
          </cell>
          <cell r="BR105">
            <v>14</v>
          </cell>
          <cell r="BS105">
            <v>33</v>
          </cell>
          <cell r="BT105">
            <v>1057</v>
          </cell>
          <cell r="BU105">
            <v>95</v>
          </cell>
          <cell r="BW105">
            <v>104</v>
          </cell>
          <cell r="BX105">
            <v>48</v>
          </cell>
          <cell r="BY105">
            <v>44</v>
          </cell>
          <cell r="BZ105">
            <v>15</v>
          </cell>
          <cell r="CA105">
            <v>10</v>
          </cell>
          <cell r="CD105">
            <v>1</v>
          </cell>
          <cell r="CH105">
            <v>3</v>
          </cell>
          <cell r="CJ105">
            <v>1</v>
          </cell>
          <cell r="CL105">
            <v>10</v>
          </cell>
          <cell r="CO105">
            <v>6</v>
          </cell>
          <cell r="CR105">
            <v>2</v>
          </cell>
          <cell r="CS105">
            <v>1</v>
          </cell>
          <cell r="CT105">
            <v>2</v>
          </cell>
          <cell r="CU105" t="str">
            <v>－</v>
          </cell>
          <cell r="CV105" t="str">
            <v>－</v>
          </cell>
          <cell r="CW105" t="str">
            <v>－</v>
          </cell>
          <cell r="CX105" t="str">
            <v>－</v>
          </cell>
          <cell r="CY105" t="str">
            <v>－</v>
          </cell>
          <cell r="CZ105">
            <v>7</v>
          </cell>
          <cell r="DA105">
            <v>2</v>
          </cell>
          <cell r="DB105">
            <v>9</v>
          </cell>
          <cell r="DE105">
            <v>8</v>
          </cell>
          <cell r="DF105">
            <v>17</v>
          </cell>
          <cell r="DG105">
            <v>22</v>
          </cell>
          <cell r="DH105">
            <v>75</v>
          </cell>
          <cell r="DI105">
            <v>3</v>
          </cell>
          <cell r="DJ105">
            <v>27</v>
          </cell>
          <cell r="DK105">
            <v>6</v>
          </cell>
          <cell r="DL105">
            <v>9</v>
          </cell>
          <cell r="DP105">
            <v>3</v>
          </cell>
          <cell r="DQ105">
            <v>1</v>
          </cell>
          <cell r="DS105">
            <v>24</v>
          </cell>
          <cell r="DT105">
            <v>4</v>
          </cell>
          <cell r="DU105">
            <v>1</v>
          </cell>
          <cell r="DX105">
            <v>28</v>
          </cell>
          <cell r="DY105">
            <v>0</v>
          </cell>
          <cell r="DZ105">
            <v>4</v>
          </cell>
          <cell r="EA105">
            <v>1</v>
          </cell>
          <cell r="EB105">
            <v>2</v>
          </cell>
          <cell r="EC105">
            <v>6</v>
          </cell>
          <cell r="ED105">
            <v>1</v>
          </cell>
          <cell r="EH105">
            <v>5</v>
          </cell>
          <cell r="EJ105">
            <v>3</v>
          </cell>
          <cell r="EL105">
            <v>0</v>
          </cell>
          <cell r="EM105">
            <v>0</v>
          </cell>
          <cell r="EP105">
            <v>2</v>
          </cell>
          <cell r="EU105">
            <v>4</v>
          </cell>
          <cell r="EW105">
            <v>2</v>
          </cell>
          <cell r="EX105">
            <v>6</v>
          </cell>
          <cell r="EY105">
            <v>0</v>
          </cell>
          <cell r="EZ105">
            <v>2</v>
          </cell>
          <cell r="FA105">
            <v>1</v>
          </cell>
          <cell r="FB105">
            <v>0</v>
          </cell>
          <cell r="FD105">
            <v>0</v>
          </cell>
          <cell r="FF105">
            <v>2</v>
          </cell>
          <cell r="FI105">
            <v>3</v>
          </cell>
          <cell r="FK105">
            <v>2</v>
          </cell>
          <cell r="FP105">
            <v>1</v>
          </cell>
          <cell r="FT105">
            <v>6</v>
          </cell>
          <cell r="FU105">
            <v>6</v>
          </cell>
          <cell r="FX105">
            <v>2</v>
          </cell>
          <cell r="GA105">
            <v>0</v>
          </cell>
          <cell r="GB105">
            <v>0</v>
          </cell>
          <cell r="GG105">
            <v>5</v>
          </cell>
          <cell r="GJ105">
            <v>3</v>
          </cell>
          <cell r="GK105">
            <v>2</v>
          </cell>
          <cell r="GN105">
            <v>2</v>
          </cell>
          <cell r="GO105">
            <v>3</v>
          </cell>
          <cell r="GT105">
            <v>2</v>
          </cell>
          <cell r="GZ105">
            <v>6</v>
          </cell>
        </row>
        <row r="106">
          <cell r="B106">
            <v>202</v>
          </cell>
          <cell r="G106">
            <v>0</v>
          </cell>
          <cell r="Y106">
            <v>0</v>
          </cell>
          <cell r="Z106">
            <v>2</v>
          </cell>
          <cell r="AB106">
            <v>0</v>
          </cell>
          <cell r="AH106">
            <v>24</v>
          </cell>
          <cell r="AJ106">
            <v>0</v>
          </cell>
          <cell r="AK106">
            <v>1</v>
          </cell>
          <cell r="AL106">
            <v>1</v>
          </cell>
          <cell r="AO106">
            <v>1</v>
          </cell>
          <cell r="AQ106">
            <v>1</v>
          </cell>
          <cell r="AS106">
            <v>5</v>
          </cell>
          <cell r="AT106">
            <v>2</v>
          </cell>
          <cell r="AU106">
            <v>7</v>
          </cell>
          <cell r="AY106">
            <v>4</v>
          </cell>
          <cell r="AZ106">
            <v>18</v>
          </cell>
          <cell r="BA106">
            <v>5</v>
          </cell>
          <cell r="BC106">
            <v>2</v>
          </cell>
          <cell r="BE106">
            <v>1</v>
          </cell>
          <cell r="BF106">
            <v>2</v>
          </cell>
          <cell r="BG106">
            <v>5</v>
          </cell>
          <cell r="BH106">
            <v>7</v>
          </cell>
          <cell r="BJ106">
            <v>1</v>
          </cell>
          <cell r="BL106">
            <v>58</v>
          </cell>
          <cell r="BM106">
            <v>19</v>
          </cell>
          <cell r="BN106">
            <v>2</v>
          </cell>
          <cell r="BP106">
            <v>5</v>
          </cell>
          <cell r="BQ106">
            <v>50</v>
          </cell>
          <cell r="BS106">
            <v>19</v>
          </cell>
          <cell r="BT106">
            <v>441</v>
          </cell>
          <cell r="BU106">
            <v>139</v>
          </cell>
          <cell r="BW106">
            <v>42</v>
          </cell>
          <cell r="BX106">
            <v>25</v>
          </cell>
          <cell r="BY106">
            <v>31</v>
          </cell>
          <cell r="BZ106">
            <v>1</v>
          </cell>
          <cell r="CA106">
            <v>4</v>
          </cell>
          <cell r="CB106">
            <v>7</v>
          </cell>
          <cell r="CC106">
            <v>2</v>
          </cell>
          <cell r="CE106">
            <v>2</v>
          </cell>
          <cell r="CH106">
            <v>0</v>
          </cell>
          <cell r="CI106">
            <v>1</v>
          </cell>
          <cell r="CL106">
            <v>1</v>
          </cell>
          <cell r="CM106">
            <v>2</v>
          </cell>
          <cell r="CO106">
            <v>2</v>
          </cell>
          <cell r="CR106">
            <v>55</v>
          </cell>
          <cell r="CT106">
            <v>4</v>
          </cell>
          <cell r="CU106" t="str">
            <v>－</v>
          </cell>
          <cell r="CV106" t="str">
            <v>－</v>
          </cell>
          <cell r="CW106" t="str">
            <v>－</v>
          </cell>
          <cell r="CX106" t="str">
            <v>－</v>
          </cell>
          <cell r="CY106" t="str">
            <v>－</v>
          </cell>
          <cell r="CZ106">
            <v>5</v>
          </cell>
          <cell r="DB106">
            <v>2</v>
          </cell>
          <cell r="DC106">
            <v>4</v>
          </cell>
          <cell r="DE106">
            <v>5</v>
          </cell>
          <cell r="DF106">
            <v>11</v>
          </cell>
          <cell r="DG106">
            <v>16</v>
          </cell>
          <cell r="DH106">
            <v>99</v>
          </cell>
          <cell r="DI106">
            <v>5</v>
          </cell>
          <cell r="DJ106">
            <v>51</v>
          </cell>
          <cell r="DK106">
            <v>1</v>
          </cell>
          <cell r="DL106">
            <v>13</v>
          </cell>
          <cell r="DM106">
            <v>2</v>
          </cell>
          <cell r="DN106">
            <v>0</v>
          </cell>
          <cell r="DP106">
            <v>7</v>
          </cell>
          <cell r="DS106">
            <v>30</v>
          </cell>
          <cell r="DT106">
            <v>4</v>
          </cell>
          <cell r="DU106">
            <v>0</v>
          </cell>
          <cell r="DV106">
            <v>2</v>
          </cell>
          <cell r="DX106">
            <v>19</v>
          </cell>
          <cell r="DY106">
            <v>4</v>
          </cell>
          <cell r="DZ106">
            <v>4</v>
          </cell>
          <cell r="EA106">
            <v>4</v>
          </cell>
          <cell r="EB106">
            <v>5</v>
          </cell>
          <cell r="EC106">
            <v>3</v>
          </cell>
          <cell r="ED106">
            <v>8</v>
          </cell>
          <cell r="EF106">
            <v>0</v>
          </cell>
          <cell r="EH106">
            <v>9</v>
          </cell>
          <cell r="EL106">
            <v>0</v>
          </cell>
          <cell r="EM106">
            <v>2</v>
          </cell>
          <cell r="EP106">
            <v>0</v>
          </cell>
          <cell r="EU106">
            <v>6</v>
          </cell>
          <cell r="EW106">
            <v>5</v>
          </cell>
          <cell r="EX106">
            <v>3</v>
          </cell>
          <cell r="EZ106">
            <v>1</v>
          </cell>
          <cell r="FA106">
            <v>1</v>
          </cell>
          <cell r="FC106">
            <v>0</v>
          </cell>
          <cell r="FD106">
            <v>1</v>
          </cell>
          <cell r="FI106">
            <v>2</v>
          </cell>
          <cell r="FJ106">
            <v>1</v>
          </cell>
          <cell r="FL106">
            <v>0</v>
          </cell>
          <cell r="FM106">
            <v>0</v>
          </cell>
          <cell r="FP106">
            <v>0</v>
          </cell>
          <cell r="FT106">
            <v>9</v>
          </cell>
          <cell r="FU106">
            <v>1</v>
          </cell>
          <cell r="FV106">
            <v>2</v>
          </cell>
          <cell r="GB106">
            <v>1</v>
          </cell>
          <cell r="GG106">
            <v>1</v>
          </cell>
          <cell r="GK106">
            <v>1</v>
          </cell>
          <cell r="GT106">
            <v>0</v>
          </cell>
        </row>
        <row r="107">
          <cell r="B107">
            <v>203</v>
          </cell>
          <cell r="E107">
            <v>1</v>
          </cell>
          <cell r="L107">
            <v>0</v>
          </cell>
          <cell r="M107">
            <v>3</v>
          </cell>
          <cell r="O107">
            <v>7</v>
          </cell>
          <cell r="Y107">
            <v>1</v>
          </cell>
          <cell r="Z107">
            <v>2</v>
          </cell>
          <cell r="AA107">
            <v>0</v>
          </cell>
          <cell r="AB107">
            <v>1</v>
          </cell>
          <cell r="AC107">
            <v>2</v>
          </cell>
          <cell r="AD107">
            <v>0</v>
          </cell>
          <cell r="AH107">
            <v>3</v>
          </cell>
          <cell r="AK107">
            <v>0</v>
          </cell>
          <cell r="AO107">
            <v>2</v>
          </cell>
          <cell r="AP107">
            <v>0</v>
          </cell>
          <cell r="AQ107">
            <v>1</v>
          </cell>
          <cell r="AR107">
            <v>2</v>
          </cell>
          <cell r="AS107">
            <v>3</v>
          </cell>
          <cell r="AT107">
            <v>0</v>
          </cell>
          <cell r="AU107">
            <v>5</v>
          </cell>
          <cell r="AV107">
            <v>4</v>
          </cell>
          <cell r="AY107">
            <v>9</v>
          </cell>
          <cell r="AZ107">
            <v>9</v>
          </cell>
          <cell r="BA107">
            <v>6</v>
          </cell>
          <cell r="BC107">
            <v>17</v>
          </cell>
          <cell r="BE107">
            <v>2</v>
          </cell>
          <cell r="BH107">
            <v>130</v>
          </cell>
          <cell r="BI107">
            <v>9</v>
          </cell>
          <cell r="BJ107">
            <v>9</v>
          </cell>
          <cell r="BK107">
            <v>8</v>
          </cell>
          <cell r="BL107">
            <v>193</v>
          </cell>
          <cell r="BM107">
            <v>32</v>
          </cell>
          <cell r="BN107">
            <v>64</v>
          </cell>
          <cell r="BO107">
            <v>61</v>
          </cell>
          <cell r="BP107">
            <v>22</v>
          </cell>
          <cell r="BQ107">
            <v>65</v>
          </cell>
          <cell r="BS107">
            <v>34</v>
          </cell>
          <cell r="BT107">
            <v>717</v>
          </cell>
          <cell r="BU107">
            <v>123</v>
          </cell>
          <cell r="BW107">
            <v>88</v>
          </cell>
          <cell r="BX107">
            <v>45</v>
          </cell>
          <cell r="BY107">
            <v>54</v>
          </cell>
          <cell r="BZ107">
            <v>1</v>
          </cell>
          <cell r="CA107">
            <v>6</v>
          </cell>
          <cell r="CB107">
            <v>2</v>
          </cell>
          <cell r="CC107">
            <v>8</v>
          </cell>
          <cell r="CE107">
            <v>1</v>
          </cell>
          <cell r="CH107">
            <v>2</v>
          </cell>
          <cell r="CL107">
            <v>1</v>
          </cell>
          <cell r="CO107">
            <v>1</v>
          </cell>
          <cell r="CU107" t="str">
            <v>－</v>
          </cell>
          <cell r="CV107" t="str">
            <v>－</v>
          </cell>
          <cell r="CW107" t="str">
            <v>－</v>
          </cell>
          <cell r="CX107" t="str">
            <v>－</v>
          </cell>
          <cell r="CY107" t="str">
            <v>－</v>
          </cell>
          <cell r="CZ107">
            <v>2</v>
          </cell>
          <cell r="DA107">
            <v>2</v>
          </cell>
          <cell r="DC107">
            <v>1</v>
          </cell>
          <cell r="DE107">
            <v>1</v>
          </cell>
          <cell r="DF107">
            <v>7</v>
          </cell>
          <cell r="DG107">
            <v>10</v>
          </cell>
          <cell r="DH107">
            <v>30</v>
          </cell>
          <cell r="DI107">
            <v>0</v>
          </cell>
          <cell r="DJ107">
            <v>10</v>
          </cell>
          <cell r="DK107">
            <v>5</v>
          </cell>
          <cell r="DL107">
            <v>12</v>
          </cell>
          <cell r="DN107">
            <v>0</v>
          </cell>
          <cell r="DP107">
            <v>1</v>
          </cell>
          <cell r="DQ107">
            <v>1</v>
          </cell>
          <cell r="DR107">
            <v>0</v>
          </cell>
          <cell r="DS107">
            <v>15</v>
          </cell>
          <cell r="DT107">
            <v>4</v>
          </cell>
          <cell r="DU107">
            <v>1</v>
          </cell>
          <cell r="DX107">
            <v>8</v>
          </cell>
          <cell r="DY107">
            <v>2</v>
          </cell>
          <cell r="DZ107">
            <v>4</v>
          </cell>
          <cell r="EA107">
            <v>1</v>
          </cell>
          <cell r="EB107">
            <v>3</v>
          </cell>
          <cell r="EC107">
            <v>2</v>
          </cell>
          <cell r="ED107">
            <v>1</v>
          </cell>
          <cell r="EH107">
            <v>3</v>
          </cell>
          <cell r="EJ107">
            <v>0</v>
          </cell>
          <cell r="EU107">
            <v>5</v>
          </cell>
          <cell r="EX107">
            <v>1</v>
          </cell>
          <cell r="FD107">
            <v>0</v>
          </cell>
          <cell r="FK107">
            <v>4</v>
          </cell>
          <cell r="FM107">
            <v>1</v>
          </cell>
          <cell r="FT107">
            <v>5</v>
          </cell>
          <cell r="FX107">
            <v>0</v>
          </cell>
          <cell r="GB107">
            <v>3</v>
          </cell>
          <cell r="GK107">
            <v>5</v>
          </cell>
          <cell r="GO107">
            <v>1</v>
          </cell>
        </row>
        <row r="108">
          <cell r="B108">
            <v>204</v>
          </cell>
          <cell r="Z108">
            <v>3</v>
          </cell>
          <cell r="AH108">
            <v>1</v>
          </cell>
          <cell r="BL108">
            <v>0</v>
          </cell>
          <cell r="BQ108">
            <v>0</v>
          </cell>
          <cell r="BT108">
            <v>11</v>
          </cell>
          <cell r="BW108">
            <v>2</v>
          </cell>
          <cell r="BX108">
            <v>1</v>
          </cell>
          <cell r="BY108">
            <v>2</v>
          </cell>
          <cell r="CS108">
            <v>0</v>
          </cell>
          <cell r="CU108" t="str">
            <v>－</v>
          </cell>
          <cell r="CV108" t="str">
            <v>－</v>
          </cell>
          <cell r="CW108" t="str">
            <v>－</v>
          </cell>
          <cell r="CX108" t="str">
            <v>－</v>
          </cell>
          <cell r="CY108" t="str">
            <v>－</v>
          </cell>
          <cell r="DE108">
            <v>0</v>
          </cell>
          <cell r="DF108">
            <v>1</v>
          </cell>
          <cell r="DG108">
            <v>1</v>
          </cell>
          <cell r="DH108">
            <v>2</v>
          </cell>
          <cell r="DI108">
            <v>3</v>
          </cell>
          <cell r="DJ108">
            <v>1</v>
          </cell>
          <cell r="DL108">
            <v>0</v>
          </cell>
          <cell r="DS108">
            <v>6</v>
          </cell>
          <cell r="DT108">
            <v>1</v>
          </cell>
          <cell r="DX108">
            <v>2</v>
          </cell>
          <cell r="DZ108">
            <v>0</v>
          </cell>
          <cell r="EH108">
            <v>1</v>
          </cell>
          <cell r="EJ108">
            <v>0</v>
          </cell>
          <cell r="EU108">
            <v>0</v>
          </cell>
          <cell r="EW108">
            <v>3</v>
          </cell>
          <cell r="EX108">
            <v>3</v>
          </cell>
          <cell r="FT108">
            <v>1</v>
          </cell>
          <cell r="FU108">
            <v>4</v>
          </cell>
          <cell r="FV108">
            <v>1</v>
          </cell>
          <cell r="FW108">
            <v>1</v>
          </cell>
          <cell r="GA108">
            <v>0</v>
          </cell>
          <cell r="GB108">
            <v>0</v>
          </cell>
          <cell r="GK108">
            <v>0</v>
          </cell>
          <cell r="GO108">
            <v>0</v>
          </cell>
          <cell r="GQ108">
            <v>0</v>
          </cell>
        </row>
        <row r="109">
          <cell r="B109">
            <v>205</v>
          </cell>
          <cell r="O109">
            <v>4</v>
          </cell>
          <cell r="W109">
            <v>0</v>
          </cell>
          <cell r="Y109">
            <v>0</v>
          </cell>
          <cell r="Z109">
            <v>3</v>
          </cell>
          <cell r="AC109">
            <v>3</v>
          </cell>
          <cell r="AH109">
            <v>18</v>
          </cell>
          <cell r="AK109">
            <v>1</v>
          </cell>
          <cell r="AN109">
            <v>0</v>
          </cell>
          <cell r="AP109">
            <v>1</v>
          </cell>
          <cell r="AW109">
            <v>2</v>
          </cell>
          <cell r="AX109">
            <v>2</v>
          </cell>
          <cell r="AY109">
            <v>8</v>
          </cell>
          <cell r="AZ109">
            <v>4</v>
          </cell>
          <cell r="BC109">
            <v>2</v>
          </cell>
          <cell r="BH109">
            <v>3</v>
          </cell>
          <cell r="BK109">
            <v>0</v>
          </cell>
          <cell r="BL109">
            <v>24</v>
          </cell>
          <cell r="BM109">
            <v>15</v>
          </cell>
          <cell r="BN109">
            <v>3</v>
          </cell>
          <cell r="BP109">
            <v>11</v>
          </cell>
          <cell r="BQ109">
            <v>29</v>
          </cell>
          <cell r="BR109">
            <v>1</v>
          </cell>
          <cell r="BS109">
            <v>11</v>
          </cell>
          <cell r="BT109">
            <v>326</v>
          </cell>
          <cell r="BU109">
            <v>98</v>
          </cell>
          <cell r="BW109">
            <v>78</v>
          </cell>
          <cell r="BX109">
            <v>9</v>
          </cell>
          <cell r="BY109">
            <v>41</v>
          </cell>
          <cell r="CA109">
            <v>1</v>
          </cell>
          <cell r="CC109">
            <v>2</v>
          </cell>
          <cell r="CH109">
            <v>1</v>
          </cell>
          <cell r="CL109">
            <v>1</v>
          </cell>
          <cell r="CM109">
            <v>0</v>
          </cell>
          <cell r="CO109">
            <v>1</v>
          </cell>
          <cell r="CR109">
            <v>13</v>
          </cell>
          <cell r="CU109" t="str">
            <v>－</v>
          </cell>
          <cell r="CV109" t="str">
            <v>－</v>
          </cell>
          <cell r="CW109" t="str">
            <v>－</v>
          </cell>
          <cell r="CX109" t="str">
            <v>－</v>
          </cell>
          <cell r="CY109" t="str">
            <v>－</v>
          </cell>
          <cell r="DB109">
            <v>1</v>
          </cell>
          <cell r="DC109">
            <v>0</v>
          </cell>
          <cell r="DE109">
            <v>1</v>
          </cell>
          <cell r="DF109">
            <v>2</v>
          </cell>
          <cell r="DG109">
            <v>4</v>
          </cell>
          <cell r="DH109">
            <v>27</v>
          </cell>
          <cell r="DI109">
            <v>5</v>
          </cell>
          <cell r="DJ109">
            <v>16</v>
          </cell>
          <cell r="DK109">
            <v>0</v>
          </cell>
          <cell r="DL109">
            <v>1</v>
          </cell>
          <cell r="DM109">
            <v>0</v>
          </cell>
          <cell r="DN109">
            <v>0</v>
          </cell>
          <cell r="DR109">
            <v>1</v>
          </cell>
          <cell r="DS109">
            <v>12</v>
          </cell>
          <cell r="DT109">
            <v>1</v>
          </cell>
          <cell r="DU109">
            <v>0</v>
          </cell>
          <cell r="DX109">
            <v>13</v>
          </cell>
          <cell r="DZ109">
            <v>1</v>
          </cell>
          <cell r="EA109">
            <v>3</v>
          </cell>
          <cell r="EB109">
            <v>2</v>
          </cell>
          <cell r="EC109">
            <v>7</v>
          </cell>
          <cell r="ED109">
            <v>2</v>
          </cell>
          <cell r="EH109">
            <v>1</v>
          </cell>
          <cell r="EM109">
            <v>0</v>
          </cell>
          <cell r="EU109">
            <v>1</v>
          </cell>
          <cell r="EW109">
            <v>3</v>
          </cell>
          <cell r="EY109">
            <v>0</v>
          </cell>
          <cell r="EZ109">
            <v>0</v>
          </cell>
          <cell r="FA109">
            <v>1</v>
          </cell>
          <cell r="FB109">
            <v>0</v>
          </cell>
          <cell r="FC109">
            <v>1</v>
          </cell>
          <cell r="FK109">
            <v>1</v>
          </cell>
          <cell r="FT109">
            <v>1</v>
          </cell>
          <cell r="FU109">
            <v>1</v>
          </cell>
          <cell r="FV109">
            <v>0</v>
          </cell>
          <cell r="FX109">
            <v>0</v>
          </cell>
          <cell r="GA109">
            <v>0</v>
          </cell>
          <cell r="GG109">
            <v>0</v>
          </cell>
          <cell r="GK109">
            <v>1</v>
          </cell>
          <cell r="GQ109">
            <v>0</v>
          </cell>
          <cell r="GT109">
            <v>1</v>
          </cell>
        </row>
        <row r="110">
          <cell r="B110">
            <v>211</v>
          </cell>
          <cell r="E110">
            <v>1</v>
          </cell>
          <cell r="L110">
            <v>1</v>
          </cell>
          <cell r="O110">
            <v>3</v>
          </cell>
          <cell r="W110">
            <v>1</v>
          </cell>
          <cell r="Y110">
            <v>0</v>
          </cell>
          <cell r="Z110">
            <v>5</v>
          </cell>
          <cell r="AC110">
            <v>1</v>
          </cell>
          <cell r="AD110">
            <v>6</v>
          </cell>
          <cell r="AH110">
            <v>3</v>
          </cell>
          <cell r="AI110">
            <v>0</v>
          </cell>
          <cell r="AK110">
            <v>0</v>
          </cell>
          <cell r="AN110">
            <v>0</v>
          </cell>
          <cell r="AO110">
            <v>1</v>
          </cell>
          <cell r="AS110">
            <v>3</v>
          </cell>
          <cell r="AT110">
            <v>2</v>
          </cell>
          <cell r="AU110">
            <v>1</v>
          </cell>
          <cell r="AY110">
            <v>8</v>
          </cell>
          <cell r="AZ110">
            <v>12</v>
          </cell>
          <cell r="BB110">
            <v>1</v>
          </cell>
          <cell r="BC110">
            <v>3</v>
          </cell>
          <cell r="BD110">
            <v>2</v>
          </cell>
          <cell r="BE110">
            <v>4</v>
          </cell>
          <cell r="BF110">
            <v>5</v>
          </cell>
          <cell r="BG110">
            <v>1</v>
          </cell>
          <cell r="BH110">
            <v>5</v>
          </cell>
          <cell r="BI110">
            <v>5</v>
          </cell>
          <cell r="BJ110">
            <v>0</v>
          </cell>
          <cell r="BK110">
            <v>0</v>
          </cell>
          <cell r="BL110">
            <v>17</v>
          </cell>
          <cell r="BM110">
            <v>8</v>
          </cell>
          <cell r="BN110">
            <v>5</v>
          </cell>
          <cell r="BP110">
            <v>28</v>
          </cell>
          <cell r="BQ110">
            <v>34</v>
          </cell>
          <cell r="BR110">
            <v>1</v>
          </cell>
          <cell r="BS110">
            <v>19</v>
          </cell>
          <cell r="BT110">
            <v>339</v>
          </cell>
          <cell r="BU110">
            <v>31</v>
          </cell>
          <cell r="BW110">
            <v>38</v>
          </cell>
          <cell r="BX110">
            <v>7</v>
          </cell>
          <cell r="BY110">
            <v>34</v>
          </cell>
          <cell r="BZ110">
            <v>4</v>
          </cell>
          <cell r="CA110">
            <v>3</v>
          </cell>
          <cell r="CC110">
            <v>1</v>
          </cell>
          <cell r="CE110">
            <v>1</v>
          </cell>
          <cell r="CH110">
            <v>4</v>
          </cell>
          <cell r="CI110">
            <v>1</v>
          </cell>
          <cell r="CJ110">
            <v>2</v>
          </cell>
          <cell r="CL110">
            <v>15</v>
          </cell>
          <cell r="CM110">
            <v>0</v>
          </cell>
          <cell r="CN110">
            <v>0</v>
          </cell>
          <cell r="CO110">
            <v>8</v>
          </cell>
          <cell r="CP110">
            <v>3</v>
          </cell>
          <cell r="CQ110">
            <v>2</v>
          </cell>
          <cell r="CR110">
            <v>0</v>
          </cell>
          <cell r="CT110">
            <v>0</v>
          </cell>
          <cell r="CU110">
            <v>7</v>
          </cell>
          <cell r="CV110">
            <v>5</v>
          </cell>
          <cell r="CW110">
            <v>2</v>
          </cell>
          <cell r="CZ110" t="str">
            <v>－</v>
          </cell>
          <cell r="DA110" t="str">
            <v>－</v>
          </cell>
          <cell r="DB110" t="str">
            <v>－</v>
          </cell>
          <cell r="DC110" t="str">
            <v>－</v>
          </cell>
          <cell r="DD110" t="str">
            <v>－</v>
          </cell>
          <cell r="DE110">
            <v>21</v>
          </cell>
          <cell r="DF110">
            <v>16</v>
          </cell>
          <cell r="DG110">
            <v>35</v>
          </cell>
          <cell r="DH110" t="str">
            <v>－</v>
          </cell>
          <cell r="DI110" t="str">
            <v>－</v>
          </cell>
          <cell r="DJ110" t="str">
            <v>－</v>
          </cell>
          <cell r="DK110" t="str">
            <v>－</v>
          </cell>
          <cell r="DL110" t="str">
            <v>－</v>
          </cell>
          <cell r="DM110" t="str">
            <v>－</v>
          </cell>
          <cell r="DN110" t="str">
            <v>－</v>
          </cell>
          <cell r="DO110" t="str">
            <v>－</v>
          </cell>
          <cell r="DP110">
            <v>2</v>
          </cell>
          <cell r="DS110">
            <v>54</v>
          </cell>
          <cell r="DT110">
            <v>1</v>
          </cell>
          <cell r="DU110">
            <v>2</v>
          </cell>
          <cell r="DX110">
            <v>57</v>
          </cell>
          <cell r="DY110">
            <v>17</v>
          </cell>
          <cell r="DZ110">
            <v>14</v>
          </cell>
          <cell r="EA110">
            <v>11</v>
          </cell>
          <cell r="EB110">
            <v>14</v>
          </cell>
          <cell r="EC110">
            <v>10</v>
          </cell>
          <cell r="ED110">
            <v>10</v>
          </cell>
          <cell r="EE110">
            <v>4</v>
          </cell>
          <cell r="EH110">
            <v>14</v>
          </cell>
          <cell r="EJ110">
            <v>2</v>
          </cell>
          <cell r="EK110">
            <v>0</v>
          </cell>
          <cell r="EL110">
            <v>2</v>
          </cell>
          <cell r="EM110">
            <v>0</v>
          </cell>
          <cell r="EN110">
            <v>1</v>
          </cell>
          <cell r="EO110">
            <v>2</v>
          </cell>
          <cell r="EP110">
            <v>0</v>
          </cell>
          <cell r="ES110">
            <v>1</v>
          </cell>
          <cell r="ET110">
            <v>0</v>
          </cell>
          <cell r="EU110">
            <v>13</v>
          </cell>
          <cell r="EV110">
            <v>1</v>
          </cell>
          <cell r="EW110">
            <v>13</v>
          </cell>
          <cell r="EX110">
            <v>5</v>
          </cell>
          <cell r="EZ110">
            <v>3</v>
          </cell>
          <cell r="FA110">
            <v>2</v>
          </cell>
          <cell r="FB110">
            <v>3</v>
          </cell>
          <cell r="FC110">
            <v>1</v>
          </cell>
          <cell r="FD110">
            <v>1</v>
          </cell>
          <cell r="FF110">
            <v>6</v>
          </cell>
          <cell r="FH110">
            <v>0</v>
          </cell>
          <cell r="FI110">
            <v>4</v>
          </cell>
          <cell r="FJ110">
            <v>2</v>
          </cell>
          <cell r="FK110">
            <v>1</v>
          </cell>
          <cell r="FL110">
            <v>0</v>
          </cell>
          <cell r="FM110">
            <v>1</v>
          </cell>
          <cell r="FP110">
            <v>3</v>
          </cell>
          <cell r="FQ110">
            <v>0</v>
          </cell>
          <cell r="FT110">
            <v>34</v>
          </cell>
          <cell r="FU110">
            <v>10</v>
          </cell>
          <cell r="FV110">
            <v>1</v>
          </cell>
          <cell r="FW110">
            <v>2</v>
          </cell>
          <cell r="FX110">
            <v>3</v>
          </cell>
          <cell r="FY110">
            <v>1</v>
          </cell>
          <cell r="FZ110">
            <v>1</v>
          </cell>
          <cell r="GA110">
            <v>11</v>
          </cell>
          <cell r="GG110">
            <v>4</v>
          </cell>
          <cell r="GH110">
            <v>1</v>
          </cell>
          <cell r="GJ110">
            <v>2</v>
          </cell>
          <cell r="GK110">
            <v>1</v>
          </cell>
          <cell r="GM110">
            <v>1</v>
          </cell>
          <cell r="GO110">
            <v>2</v>
          </cell>
          <cell r="GQ110">
            <v>1</v>
          </cell>
          <cell r="GT110">
            <v>1</v>
          </cell>
          <cell r="GU110">
            <v>0</v>
          </cell>
          <cell r="GZ110">
            <v>0</v>
          </cell>
        </row>
        <row r="111">
          <cell r="B111">
            <v>212</v>
          </cell>
          <cell r="Z111">
            <v>2</v>
          </cell>
          <cell r="AH111">
            <v>1</v>
          </cell>
          <cell r="AS111">
            <v>1</v>
          </cell>
          <cell r="AV111">
            <v>3</v>
          </cell>
          <cell r="AY111">
            <v>5</v>
          </cell>
          <cell r="AZ111">
            <v>3</v>
          </cell>
          <cell r="BC111">
            <v>1</v>
          </cell>
          <cell r="BE111">
            <v>1</v>
          </cell>
          <cell r="BF111">
            <v>0</v>
          </cell>
          <cell r="BH111">
            <v>1</v>
          </cell>
          <cell r="BI111">
            <v>2</v>
          </cell>
          <cell r="BL111">
            <v>6</v>
          </cell>
          <cell r="BM111">
            <v>3</v>
          </cell>
          <cell r="BP111">
            <v>5</v>
          </cell>
          <cell r="BQ111">
            <v>10</v>
          </cell>
          <cell r="BR111">
            <v>4</v>
          </cell>
          <cell r="BS111">
            <v>2</v>
          </cell>
          <cell r="BT111">
            <v>75</v>
          </cell>
          <cell r="BU111">
            <v>14</v>
          </cell>
          <cell r="BW111">
            <v>14</v>
          </cell>
          <cell r="BX111">
            <v>6</v>
          </cell>
          <cell r="BY111">
            <v>4</v>
          </cell>
          <cell r="CB111">
            <v>2</v>
          </cell>
          <cell r="CD111">
            <v>4</v>
          </cell>
          <cell r="CH111">
            <v>4</v>
          </cell>
          <cell r="CI111">
            <v>0</v>
          </cell>
          <cell r="CJ111">
            <v>0</v>
          </cell>
          <cell r="CL111">
            <v>5</v>
          </cell>
          <cell r="CO111">
            <v>2</v>
          </cell>
          <cell r="CP111">
            <v>3</v>
          </cell>
          <cell r="CQ111">
            <v>1</v>
          </cell>
          <cell r="CR111">
            <v>1</v>
          </cell>
          <cell r="CS111">
            <v>3</v>
          </cell>
          <cell r="CU111">
            <v>2</v>
          </cell>
          <cell r="CW111">
            <v>2</v>
          </cell>
          <cell r="CZ111" t="str">
            <v>－</v>
          </cell>
          <cell r="DA111" t="str">
            <v>－</v>
          </cell>
          <cell r="DB111" t="str">
            <v>－</v>
          </cell>
          <cell r="DC111" t="str">
            <v>－</v>
          </cell>
          <cell r="DD111" t="str">
            <v>－</v>
          </cell>
          <cell r="DE111">
            <v>8</v>
          </cell>
          <cell r="DF111">
            <v>10</v>
          </cell>
          <cell r="DG111">
            <v>4</v>
          </cell>
          <cell r="DH111" t="str">
            <v>－</v>
          </cell>
          <cell r="DI111" t="str">
            <v>－</v>
          </cell>
          <cell r="DJ111" t="str">
            <v>－</v>
          </cell>
          <cell r="DK111" t="str">
            <v>－</v>
          </cell>
          <cell r="DL111" t="str">
            <v>－</v>
          </cell>
          <cell r="DM111" t="str">
            <v>－</v>
          </cell>
          <cell r="DN111" t="str">
            <v>－</v>
          </cell>
          <cell r="DO111" t="str">
            <v>－</v>
          </cell>
          <cell r="DQ111">
            <v>2</v>
          </cell>
          <cell r="DS111">
            <v>16</v>
          </cell>
          <cell r="DU111">
            <v>0</v>
          </cell>
          <cell r="DV111">
            <v>0</v>
          </cell>
          <cell r="DX111">
            <v>22</v>
          </cell>
          <cell r="DY111">
            <v>4</v>
          </cell>
          <cell r="DZ111">
            <v>1</v>
          </cell>
          <cell r="EA111">
            <v>4</v>
          </cell>
          <cell r="EB111">
            <v>3</v>
          </cell>
          <cell r="EC111">
            <v>3</v>
          </cell>
          <cell r="ED111">
            <v>5</v>
          </cell>
          <cell r="EH111">
            <v>2</v>
          </cell>
          <cell r="EJ111">
            <v>0</v>
          </cell>
          <cell r="EM111">
            <v>0</v>
          </cell>
          <cell r="EO111">
            <v>0</v>
          </cell>
          <cell r="EQ111">
            <v>0</v>
          </cell>
          <cell r="EU111">
            <v>4</v>
          </cell>
          <cell r="EV111">
            <v>1</v>
          </cell>
          <cell r="EW111">
            <v>9</v>
          </cell>
          <cell r="EX111">
            <v>4</v>
          </cell>
          <cell r="FA111">
            <v>3</v>
          </cell>
          <cell r="FB111">
            <v>1</v>
          </cell>
          <cell r="FC111">
            <v>1</v>
          </cell>
          <cell r="FD111">
            <v>1</v>
          </cell>
          <cell r="FJ111">
            <v>1</v>
          </cell>
          <cell r="FK111">
            <v>2</v>
          </cell>
          <cell r="FL111">
            <v>1</v>
          </cell>
          <cell r="FT111">
            <v>4</v>
          </cell>
          <cell r="FU111">
            <v>2</v>
          </cell>
          <cell r="FV111">
            <v>1</v>
          </cell>
          <cell r="FX111">
            <v>0</v>
          </cell>
          <cell r="GA111">
            <v>0</v>
          </cell>
          <cell r="GB111">
            <v>0</v>
          </cell>
          <cell r="GG111">
            <v>1</v>
          </cell>
          <cell r="GK111">
            <v>1</v>
          </cell>
          <cell r="GT111">
            <v>2</v>
          </cell>
        </row>
        <row r="112">
          <cell r="B112">
            <v>213</v>
          </cell>
          <cell r="L112">
            <v>1</v>
          </cell>
          <cell r="R112">
            <v>1</v>
          </cell>
          <cell r="AH112">
            <v>0</v>
          </cell>
          <cell r="AI112">
            <v>0</v>
          </cell>
          <cell r="AO112">
            <v>1</v>
          </cell>
          <cell r="AU112">
            <v>2</v>
          </cell>
          <cell r="AV112">
            <v>2</v>
          </cell>
          <cell r="AZ112">
            <v>3</v>
          </cell>
          <cell r="BA112">
            <v>1</v>
          </cell>
          <cell r="BC112">
            <v>2</v>
          </cell>
          <cell r="BE112">
            <v>9</v>
          </cell>
          <cell r="BH112">
            <v>2</v>
          </cell>
          <cell r="BL112">
            <v>3</v>
          </cell>
          <cell r="BP112">
            <v>4</v>
          </cell>
          <cell r="BQ112">
            <v>10</v>
          </cell>
          <cell r="BS112">
            <v>1</v>
          </cell>
          <cell r="BT112">
            <v>92</v>
          </cell>
          <cell r="BU112">
            <v>4</v>
          </cell>
          <cell r="BW112">
            <v>21</v>
          </cell>
          <cell r="BX112">
            <v>2</v>
          </cell>
          <cell r="BY112">
            <v>14</v>
          </cell>
          <cell r="CE112">
            <v>1</v>
          </cell>
          <cell r="CH112">
            <v>2</v>
          </cell>
          <cell r="CL112">
            <v>3</v>
          </cell>
          <cell r="CM112">
            <v>1</v>
          </cell>
          <cell r="CO112">
            <v>0</v>
          </cell>
          <cell r="CP112">
            <v>1</v>
          </cell>
          <cell r="CQ112">
            <v>1</v>
          </cell>
          <cell r="CR112">
            <v>3</v>
          </cell>
          <cell r="CU112">
            <v>9</v>
          </cell>
          <cell r="CV112">
            <v>2</v>
          </cell>
          <cell r="CY112">
            <v>1</v>
          </cell>
          <cell r="CZ112" t="str">
            <v>－</v>
          </cell>
          <cell r="DA112" t="str">
            <v>－</v>
          </cell>
          <cell r="DB112" t="str">
            <v>－</v>
          </cell>
          <cell r="DC112" t="str">
            <v>－</v>
          </cell>
          <cell r="DD112" t="str">
            <v>－</v>
          </cell>
          <cell r="DE112">
            <v>3</v>
          </cell>
          <cell r="DF112">
            <v>2</v>
          </cell>
          <cell r="DG112">
            <v>14</v>
          </cell>
          <cell r="DH112" t="str">
            <v>－</v>
          </cell>
          <cell r="DI112" t="str">
            <v>－</v>
          </cell>
          <cell r="DJ112" t="str">
            <v>－</v>
          </cell>
          <cell r="DK112" t="str">
            <v>－</v>
          </cell>
          <cell r="DL112" t="str">
            <v>－</v>
          </cell>
          <cell r="DM112" t="str">
            <v>－</v>
          </cell>
          <cell r="DN112" t="str">
            <v>－</v>
          </cell>
          <cell r="DO112" t="str">
            <v>－</v>
          </cell>
          <cell r="DS112">
            <v>14</v>
          </cell>
          <cell r="DT112">
            <v>4</v>
          </cell>
          <cell r="DU112">
            <v>0</v>
          </cell>
          <cell r="DX112">
            <v>16</v>
          </cell>
          <cell r="DY112">
            <v>2</v>
          </cell>
          <cell r="DZ112">
            <v>4</v>
          </cell>
          <cell r="EA112">
            <v>2</v>
          </cell>
          <cell r="EB112">
            <v>3</v>
          </cell>
          <cell r="EC112">
            <v>3</v>
          </cell>
          <cell r="ED112">
            <v>3</v>
          </cell>
          <cell r="EE112">
            <v>0</v>
          </cell>
          <cell r="EH112">
            <v>3</v>
          </cell>
          <cell r="EJ112">
            <v>4</v>
          </cell>
          <cell r="EO112">
            <v>1</v>
          </cell>
          <cell r="ES112">
            <v>0</v>
          </cell>
          <cell r="EU112">
            <v>1</v>
          </cell>
          <cell r="EW112">
            <v>2</v>
          </cell>
          <cell r="EX112">
            <v>4</v>
          </cell>
          <cell r="FA112">
            <v>1</v>
          </cell>
          <cell r="FB112">
            <v>2</v>
          </cell>
          <cell r="FC112">
            <v>0</v>
          </cell>
          <cell r="FF112">
            <v>0</v>
          </cell>
          <cell r="FI112">
            <v>1</v>
          </cell>
          <cell r="FP112">
            <v>0</v>
          </cell>
          <cell r="FT112">
            <v>5</v>
          </cell>
          <cell r="FU112">
            <v>3</v>
          </cell>
          <cell r="FV112">
            <v>2</v>
          </cell>
          <cell r="FW112">
            <v>1</v>
          </cell>
          <cell r="FX112">
            <v>1</v>
          </cell>
          <cell r="GB112">
            <v>1</v>
          </cell>
          <cell r="GD112">
            <v>0</v>
          </cell>
          <cell r="GK112">
            <v>2</v>
          </cell>
          <cell r="GT112">
            <v>0</v>
          </cell>
        </row>
        <row r="113">
          <cell r="B113">
            <v>214</v>
          </cell>
          <cell r="AE113">
            <v>0</v>
          </cell>
          <cell r="AG113">
            <v>0</v>
          </cell>
          <cell r="AH113">
            <v>1</v>
          </cell>
          <cell r="AI113">
            <v>0</v>
          </cell>
          <cell r="AJ113">
            <v>1</v>
          </cell>
          <cell r="AL113">
            <v>1</v>
          </cell>
          <cell r="AS113">
            <v>1</v>
          </cell>
          <cell r="AX113">
            <v>3</v>
          </cell>
          <cell r="AY113">
            <v>1</v>
          </cell>
          <cell r="AZ113">
            <v>1</v>
          </cell>
          <cell r="BD113">
            <v>2</v>
          </cell>
          <cell r="BE113">
            <v>1</v>
          </cell>
          <cell r="BH113">
            <v>1</v>
          </cell>
          <cell r="BL113">
            <v>4</v>
          </cell>
          <cell r="BM113">
            <v>2</v>
          </cell>
          <cell r="BP113">
            <v>2</v>
          </cell>
          <cell r="BQ113">
            <v>5</v>
          </cell>
          <cell r="BT113">
            <v>59</v>
          </cell>
          <cell r="BU113">
            <v>8</v>
          </cell>
          <cell r="BW113">
            <v>9</v>
          </cell>
          <cell r="BX113">
            <v>3</v>
          </cell>
          <cell r="BY113">
            <v>5</v>
          </cell>
          <cell r="BZ113">
            <v>1</v>
          </cell>
          <cell r="CE113">
            <v>0</v>
          </cell>
          <cell r="CH113">
            <v>5</v>
          </cell>
          <cell r="CI113">
            <v>1</v>
          </cell>
          <cell r="CL113">
            <v>1</v>
          </cell>
          <cell r="CO113">
            <v>1</v>
          </cell>
          <cell r="CP113">
            <v>0</v>
          </cell>
          <cell r="CT113">
            <v>1</v>
          </cell>
          <cell r="CV113">
            <v>4</v>
          </cell>
          <cell r="CW113">
            <v>1</v>
          </cell>
          <cell r="CY113">
            <v>0</v>
          </cell>
          <cell r="CZ113" t="str">
            <v>－</v>
          </cell>
          <cell r="DA113" t="str">
            <v>－</v>
          </cell>
          <cell r="DB113" t="str">
            <v>－</v>
          </cell>
          <cell r="DC113" t="str">
            <v>－</v>
          </cell>
          <cell r="DD113" t="str">
            <v>－</v>
          </cell>
          <cell r="DE113">
            <v>13</v>
          </cell>
          <cell r="DF113">
            <v>3</v>
          </cell>
          <cell r="DG113">
            <v>7</v>
          </cell>
          <cell r="DH113" t="str">
            <v>－</v>
          </cell>
          <cell r="DI113" t="str">
            <v>－</v>
          </cell>
          <cell r="DJ113" t="str">
            <v>－</v>
          </cell>
          <cell r="DK113" t="str">
            <v>－</v>
          </cell>
          <cell r="DL113" t="str">
            <v>－</v>
          </cell>
          <cell r="DM113" t="str">
            <v>－</v>
          </cell>
          <cell r="DN113" t="str">
            <v>－</v>
          </cell>
          <cell r="DO113" t="str">
            <v>－</v>
          </cell>
          <cell r="DP113">
            <v>1</v>
          </cell>
          <cell r="DQ113">
            <v>3</v>
          </cell>
          <cell r="DS113">
            <v>7</v>
          </cell>
          <cell r="DT113">
            <v>1</v>
          </cell>
          <cell r="DX113">
            <v>12</v>
          </cell>
          <cell r="DY113">
            <v>5</v>
          </cell>
          <cell r="DZ113">
            <v>1</v>
          </cell>
          <cell r="EA113">
            <v>2</v>
          </cell>
          <cell r="EB113">
            <v>7</v>
          </cell>
          <cell r="EC113">
            <v>2</v>
          </cell>
          <cell r="ED113">
            <v>4</v>
          </cell>
          <cell r="EE113">
            <v>1</v>
          </cell>
          <cell r="EJ113">
            <v>3</v>
          </cell>
          <cell r="EL113">
            <v>1</v>
          </cell>
          <cell r="EN113">
            <v>0</v>
          </cell>
          <cell r="EP113">
            <v>2</v>
          </cell>
          <cell r="ES113">
            <v>0</v>
          </cell>
          <cell r="EU113">
            <v>4</v>
          </cell>
          <cell r="EW113">
            <v>5</v>
          </cell>
          <cell r="EZ113">
            <v>4</v>
          </cell>
          <cell r="FD113">
            <v>2</v>
          </cell>
          <cell r="FF113">
            <v>0</v>
          </cell>
          <cell r="FJ113">
            <v>0</v>
          </cell>
          <cell r="FT113">
            <v>5</v>
          </cell>
          <cell r="FU113">
            <v>3</v>
          </cell>
          <cell r="FV113">
            <v>1</v>
          </cell>
          <cell r="GA113">
            <v>1</v>
          </cell>
          <cell r="GG113">
            <v>4</v>
          </cell>
          <cell r="GK113">
            <v>0</v>
          </cell>
          <cell r="GM113">
            <v>0</v>
          </cell>
          <cell r="GO113">
            <v>1</v>
          </cell>
          <cell r="GQ113">
            <v>0</v>
          </cell>
          <cell r="GZ113">
            <v>1</v>
          </cell>
        </row>
        <row r="114">
          <cell r="B114">
            <v>215</v>
          </cell>
          <cell r="AH114">
            <v>0</v>
          </cell>
          <cell r="AO114">
            <v>0</v>
          </cell>
          <cell r="AW114">
            <v>1</v>
          </cell>
          <cell r="AZ114">
            <v>1</v>
          </cell>
          <cell r="BC114">
            <v>1</v>
          </cell>
          <cell r="BL114">
            <v>3</v>
          </cell>
          <cell r="BM114">
            <v>1</v>
          </cell>
          <cell r="BP114">
            <v>2</v>
          </cell>
          <cell r="BQ114">
            <v>6</v>
          </cell>
          <cell r="BT114">
            <v>20</v>
          </cell>
          <cell r="BU114">
            <v>7</v>
          </cell>
          <cell r="BW114">
            <v>9</v>
          </cell>
          <cell r="BX114">
            <v>3</v>
          </cell>
          <cell r="BY114">
            <v>2</v>
          </cell>
          <cell r="BZ114">
            <v>0</v>
          </cell>
          <cell r="CA114">
            <v>1</v>
          </cell>
          <cell r="CB114">
            <v>0</v>
          </cell>
          <cell r="CL114">
            <v>1</v>
          </cell>
          <cell r="CR114">
            <v>1</v>
          </cell>
          <cell r="CZ114" t="str">
            <v>－</v>
          </cell>
          <cell r="DA114" t="str">
            <v>－</v>
          </cell>
          <cell r="DB114" t="str">
            <v>－</v>
          </cell>
          <cell r="DC114" t="str">
            <v>－</v>
          </cell>
          <cell r="DD114" t="str">
            <v>－</v>
          </cell>
          <cell r="DE114">
            <v>2</v>
          </cell>
          <cell r="DF114">
            <v>4</v>
          </cell>
          <cell r="DG114">
            <v>3</v>
          </cell>
          <cell r="DH114" t="str">
            <v>－</v>
          </cell>
          <cell r="DI114" t="str">
            <v>－</v>
          </cell>
          <cell r="DJ114" t="str">
            <v>－</v>
          </cell>
          <cell r="DK114" t="str">
            <v>－</v>
          </cell>
          <cell r="DL114" t="str">
            <v>－</v>
          </cell>
          <cell r="DM114" t="str">
            <v>－</v>
          </cell>
          <cell r="DN114" t="str">
            <v>－</v>
          </cell>
          <cell r="DO114" t="str">
            <v>－</v>
          </cell>
          <cell r="DP114">
            <v>1</v>
          </cell>
          <cell r="DQ114">
            <v>0</v>
          </cell>
          <cell r="DR114">
            <v>1</v>
          </cell>
          <cell r="DS114">
            <v>9</v>
          </cell>
          <cell r="DT114">
            <v>5</v>
          </cell>
          <cell r="DX114">
            <v>13</v>
          </cell>
          <cell r="DY114">
            <v>1</v>
          </cell>
          <cell r="DZ114">
            <v>1</v>
          </cell>
          <cell r="EA114">
            <v>3</v>
          </cell>
          <cell r="EB114">
            <v>4</v>
          </cell>
          <cell r="EC114">
            <v>1</v>
          </cell>
          <cell r="ED114">
            <v>1</v>
          </cell>
          <cell r="EH114">
            <v>5</v>
          </cell>
          <cell r="EK114">
            <v>1</v>
          </cell>
          <cell r="EO114">
            <v>0</v>
          </cell>
          <cell r="EU114">
            <v>2</v>
          </cell>
          <cell r="EW114">
            <v>1</v>
          </cell>
          <cell r="EX114">
            <v>1</v>
          </cell>
          <cell r="FB114">
            <v>1</v>
          </cell>
          <cell r="FD114">
            <v>1</v>
          </cell>
          <cell r="FJ114">
            <v>0</v>
          </cell>
          <cell r="FL114">
            <v>0</v>
          </cell>
          <cell r="FT114">
            <v>3</v>
          </cell>
          <cell r="FU114">
            <v>2</v>
          </cell>
          <cell r="FV114">
            <v>0</v>
          </cell>
          <cell r="GK114">
            <v>1</v>
          </cell>
        </row>
        <row r="115">
          <cell r="B115">
            <v>221</v>
          </cell>
          <cell r="E115">
            <v>2</v>
          </cell>
          <cell r="M115">
            <v>1</v>
          </cell>
          <cell r="O115">
            <v>9</v>
          </cell>
          <cell r="S115">
            <v>0</v>
          </cell>
          <cell r="W115">
            <v>0</v>
          </cell>
          <cell r="Y115">
            <v>3</v>
          </cell>
          <cell r="Z115">
            <v>3</v>
          </cell>
          <cell r="AA115">
            <v>1</v>
          </cell>
          <cell r="AB115">
            <v>1</v>
          </cell>
          <cell r="AC115">
            <v>7</v>
          </cell>
          <cell r="AG115">
            <v>4</v>
          </cell>
          <cell r="AH115">
            <v>20</v>
          </cell>
          <cell r="AI115">
            <v>7</v>
          </cell>
          <cell r="AJ115">
            <v>1</v>
          </cell>
          <cell r="AK115">
            <v>2</v>
          </cell>
          <cell r="AN115">
            <v>0</v>
          </cell>
          <cell r="AO115">
            <v>8</v>
          </cell>
          <cell r="AP115">
            <v>2</v>
          </cell>
          <cell r="AQ115">
            <v>2</v>
          </cell>
          <cell r="AR115">
            <v>2</v>
          </cell>
          <cell r="AS115">
            <v>1</v>
          </cell>
          <cell r="AT115">
            <v>1</v>
          </cell>
          <cell r="AU115">
            <v>1</v>
          </cell>
          <cell r="AV115">
            <v>1</v>
          </cell>
          <cell r="AW115">
            <v>1</v>
          </cell>
          <cell r="AY115">
            <v>29</v>
          </cell>
          <cell r="AZ115">
            <v>20</v>
          </cell>
          <cell r="BA115">
            <v>3</v>
          </cell>
          <cell r="BB115">
            <v>3</v>
          </cell>
          <cell r="BC115">
            <v>9</v>
          </cell>
          <cell r="BE115">
            <v>8</v>
          </cell>
          <cell r="BF115">
            <v>3</v>
          </cell>
          <cell r="BG115">
            <v>3</v>
          </cell>
          <cell r="BH115">
            <v>15</v>
          </cell>
          <cell r="BI115">
            <v>1</v>
          </cell>
          <cell r="BJ115">
            <v>2</v>
          </cell>
          <cell r="BL115">
            <v>94</v>
          </cell>
          <cell r="BM115">
            <v>36</v>
          </cell>
          <cell r="BN115">
            <v>3</v>
          </cell>
          <cell r="BP115">
            <v>49</v>
          </cell>
          <cell r="BQ115">
            <v>158</v>
          </cell>
          <cell r="BR115">
            <v>2</v>
          </cell>
          <cell r="BS115">
            <v>44</v>
          </cell>
          <cell r="BT115">
            <v>1318</v>
          </cell>
          <cell r="BU115">
            <v>170</v>
          </cell>
          <cell r="BW115">
            <v>307</v>
          </cell>
          <cell r="BX115">
            <v>73</v>
          </cell>
          <cell r="BY115">
            <v>81</v>
          </cell>
          <cell r="BZ115">
            <v>56</v>
          </cell>
          <cell r="CA115">
            <v>7</v>
          </cell>
          <cell r="CC115">
            <v>1</v>
          </cell>
          <cell r="CD115">
            <v>3</v>
          </cell>
          <cell r="CE115">
            <v>3</v>
          </cell>
          <cell r="CF115">
            <v>0</v>
          </cell>
          <cell r="CH115">
            <v>3</v>
          </cell>
          <cell r="CI115">
            <v>7</v>
          </cell>
          <cell r="CJ115">
            <v>1</v>
          </cell>
          <cell r="CK115">
            <v>1</v>
          </cell>
          <cell r="CL115">
            <v>9</v>
          </cell>
          <cell r="CN115">
            <v>1</v>
          </cell>
          <cell r="CO115">
            <v>2</v>
          </cell>
          <cell r="CP115">
            <v>1</v>
          </cell>
          <cell r="CQ115">
            <v>1</v>
          </cell>
          <cell r="CR115">
            <v>22</v>
          </cell>
          <cell r="CS115">
            <v>0</v>
          </cell>
          <cell r="CT115">
            <v>1</v>
          </cell>
          <cell r="CU115">
            <v>8</v>
          </cell>
          <cell r="CV115">
            <v>5</v>
          </cell>
          <cell r="CW115">
            <v>1</v>
          </cell>
          <cell r="CX115">
            <v>0</v>
          </cell>
          <cell r="CY115">
            <v>1</v>
          </cell>
          <cell r="CZ115">
            <v>21</v>
          </cell>
          <cell r="DA115">
            <v>8</v>
          </cell>
          <cell r="DB115">
            <v>3</v>
          </cell>
          <cell r="DC115">
            <v>13</v>
          </cell>
          <cell r="DD115">
            <v>2</v>
          </cell>
          <cell r="DE115" t="str">
            <v>－</v>
          </cell>
          <cell r="DF115" t="str">
            <v>－</v>
          </cell>
          <cell r="DG115" t="str">
            <v>－</v>
          </cell>
          <cell r="DH115">
            <v>371</v>
          </cell>
          <cell r="DI115">
            <v>39</v>
          </cell>
          <cell r="DJ115">
            <v>93</v>
          </cell>
          <cell r="DK115">
            <v>5</v>
          </cell>
          <cell r="DL115">
            <v>22</v>
          </cell>
          <cell r="DM115">
            <v>10</v>
          </cell>
          <cell r="DN115">
            <v>1</v>
          </cell>
          <cell r="DO115">
            <v>1</v>
          </cell>
          <cell r="DP115">
            <v>13</v>
          </cell>
          <cell r="DQ115">
            <v>5</v>
          </cell>
          <cell r="DR115">
            <v>2</v>
          </cell>
          <cell r="DS115">
            <v>167</v>
          </cell>
          <cell r="DT115">
            <v>9</v>
          </cell>
          <cell r="DU115">
            <v>1</v>
          </cell>
          <cell r="DX115">
            <v>71</v>
          </cell>
          <cell r="DY115">
            <v>14</v>
          </cell>
          <cell r="DZ115">
            <v>13</v>
          </cell>
          <cell r="EA115">
            <v>20</v>
          </cell>
          <cell r="EB115">
            <v>34</v>
          </cell>
          <cell r="EC115">
            <v>12</v>
          </cell>
          <cell r="ED115">
            <v>28</v>
          </cell>
          <cell r="EE115">
            <v>0</v>
          </cell>
          <cell r="EF115">
            <v>1</v>
          </cell>
          <cell r="EG115">
            <v>0</v>
          </cell>
          <cell r="EH115">
            <v>37</v>
          </cell>
          <cell r="EJ115">
            <v>10</v>
          </cell>
          <cell r="EK115">
            <v>0</v>
          </cell>
          <cell r="EL115">
            <v>1</v>
          </cell>
          <cell r="EM115">
            <v>2</v>
          </cell>
          <cell r="EN115">
            <v>1</v>
          </cell>
          <cell r="EO115">
            <v>0</v>
          </cell>
          <cell r="EP115">
            <v>3</v>
          </cell>
          <cell r="EQ115">
            <v>4</v>
          </cell>
          <cell r="ES115">
            <v>0</v>
          </cell>
          <cell r="ET115">
            <v>0</v>
          </cell>
          <cell r="EU115">
            <v>35</v>
          </cell>
          <cell r="EW115">
            <v>37</v>
          </cell>
          <cell r="EX115">
            <v>4</v>
          </cell>
          <cell r="EY115">
            <v>2</v>
          </cell>
          <cell r="EZ115">
            <v>9</v>
          </cell>
          <cell r="FA115">
            <v>1</v>
          </cell>
          <cell r="FB115">
            <v>2</v>
          </cell>
          <cell r="FC115">
            <v>0</v>
          </cell>
          <cell r="FD115">
            <v>3</v>
          </cell>
          <cell r="FE115">
            <v>1</v>
          </cell>
          <cell r="FF115">
            <v>5</v>
          </cell>
          <cell r="FI115">
            <v>11</v>
          </cell>
          <cell r="FJ115">
            <v>3</v>
          </cell>
          <cell r="FK115">
            <v>5</v>
          </cell>
          <cell r="FL115">
            <v>2</v>
          </cell>
          <cell r="FM115">
            <v>1</v>
          </cell>
          <cell r="FN115">
            <v>1</v>
          </cell>
          <cell r="FP115">
            <v>4</v>
          </cell>
          <cell r="FR115">
            <v>0</v>
          </cell>
          <cell r="FT115">
            <v>16</v>
          </cell>
          <cell r="FU115">
            <v>12</v>
          </cell>
          <cell r="FV115">
            <v>2</v>
          </cell>
          <cell r="FW115">
            <v>0</v>
          </cell>
          <cell r="FX115">
            <v>5</v>
          </cell>
          <cell r="FZ115">
            <v>1</v>
          </cell>
          <cell r="GA115">
            <v>4</v>
          </cell>
          <cell r="GB115">
            <v>2</v>
          </cell>
          <cell r="GC115">
            <v>0</v>
          </cell>
          <cell r="GD115">
            <v>0</v>
          </cell>
          <cell r="GG115">
            <v>4</v>
          </cell>
          <cell r="GH115">
            <v>1</v>
          </cell>
          <cell r="GI115">
            <v>0</v>
          </cell>
          <cell r="GK115">
            <v>7</v>
          </cell>
          <cell r="GL115">
            <v>0</v>
          </cell>
          <cell r="GM115">
            <v>0</v>
          </cell>
          <cell r="GN115">
            <v>0</v>
          </cell>
          <cell r="GO115">
            <v>1</v>
          </cell>
          <cell r="GQ115">
            <v>1</v>
          </cell>
          <cell r="GT115">
            <v>3</v>
          </cell>
          <cell r="GU115">
            <v>3</v>
          </cell>
          <cell r="GZ115">
            <v>1</v>
          </cell>
          <cell r="HC115">
            <v>2</v>
          </cell>
        </row>
        <row r="116">
          <cell r="B116">
            <v>222</v>
          </cell>
          <cell r="E116">
            <v>2</v>
          </cell>
          <cell r="M116">
            <v>0</v>
          </cell>
          <cell r="O116">
            <v>4</v>
          </cell>
          <cell r="T116">
            <v>10</v>
          </cell>
          <cell r="Y116">
            <v>1</v>
          </cell>
          <cell r="Z116">
            <v>2</v>
          </cell>
          <cell r="AA116">
            <v>1</v>
          </cell>
          <cell r="AC116">
            <v>6</v>
          </cell>
          <cell r="AD116">
            <v>1</v>
          </cell>
          <cell r="AG116">
            <v>1</v>
          </cell>
          <cell r="AH116">
            <v>15</v>
          </cell>
          <cell r="AI116">
            <v>3</v>
          </cell>
          <cell r="AJ116">
            <v>1</v>
          </cell>
          <cell r="AK116">
            <v>3</v>
          </cell>
          <cell r="AL116">
            <v>1</v>
          </cell>
          <cell r="AM116">
            <v>0</v>
          </cell>
          <cell r="AN116">
            <v>2</v>
          </cell>
          <cell r="AO116">
            <v>1</v>
          </cell>
          <cell r="AP116">
            <v>8</v>
          </cell>
          <cell r="AQ116">
            <v>1</v>
          </cell>
          <cell r="AS116">
            <v>3</v>
          </cell>
          <cell r="AT116">
            <v>1</v>
          </cell>
          <cell r="AU116">
            <v>1</v>
          </cell>
          <cell r="AW116">
            <v>1</v>
          </cell>
          <cell r="AX116">
            <v>4</v>
          </cell>
          <cell r="AY116">
            <v>15</v>
          </cell>
          <cell r="AZ116">
            <v>16</v>
          </cell>
          <cell r="BC116">
            <v>18</v>
          </cell>
          <cell r="BD116">
            <v>3</v>
          </cell>
          <cell r="BE116">
            <v>2</v>
          </cell>
          <cell r="BG116">
            <v>4</v>
          </cell>
          <cell r="BH116">
            <v>10</v>
          </cell>
          <cell r="BI116">
            <v>9</v>
          </cell>
          <cell r="BJ116">
            <v>2</v>
          </cell>
          <cell r="BK116">
            <v>3</v>
          </cell>
          <cell r="BL116">
            <v>67</v>
          </cell>
          <cell r="BM116">
            <v>19</v>
          </cell>
          <cell r="BN116">
            <v>8</v>
          </cell>
          <cell r="BP116">
            <v>42</v>
          </cell>
          <cell r="BQ116">
            <v>110</v>
          </cell>
          <cell r="BR116">
            <v>4</v>
          </cell>
          <cell r="BS116">
            <v>66</v>
          </cell>
          <cell r="BT116">
            <v>917</v>
          </cell>
          <cell r="BU116">
            <v>82</v>
          </cell>
          <cell r="BW116">
            <v>189</v>
          </cell>
          <cell r="BX116">
            <v>62</v>
          </cell>
          <cell r="BY116">
            <v>63</v>
          </cell>
          <cell r="BZ116">
            <v>36</v>
          </cell>
          <cell r="CA116">
            <v>3</v>
          </cell>
          <cell r="CB116">
            <v>5</v>
          </cell>
          <cell r="CC116">
            <v>0</v>
          </cell>
          <cell r="CH116">
            <v>3</v>
          </cell>
          <cell r="CJ116">
            <v>1</v>
          </cell>
          <cell r="CK116">
            <v>2</v>
          </cell>
          <cell r="CL116">
            <v>14</v>
          </cell>
          <cell r="CO116">
            <v>10</v>
          </cell>
          <cell r="CP116">
            <v>2</v>
          </cell>
          <cell r="CQ116">
            <v>3</v>
          </cell>
          <cell r="CR116">
            <v>5</v>
          </cell>
          <cell r="CS116">
            <v>4</v>
          </cell>
          <cell r="CT116">
            <v>0</v>
          </cell>
          <cell r="CU116">
            <v>17</v>
          </cell>
          <cell r="CV116">
            <v>11</v>
          </cell>
          <cell r="CW116">
            <v>7</v>
          </cell>
          <cell r="CX116">
            <v>1</v>
          </cell>
          <cell r="CY116">
            <v>2</v>
          </cell>
          <cell r="CZ116">
            <v>16</v>
          </cell>
          <cell r="DA116">
            <v>10</v>
          </cell>
          <cell r="DB116">
            <v>2</v>
          </cell>
          <cell r="DC116">
            <v>3</v>
          </cell>
          <cell r="DD116">
            <v>4</v>
          </cell>
          <cell r="DE116" t="str">
            <v>－</v>
          </cell>
          <cell r="DF116" t="str">
            <v>－</v>
          </cell>
          <cell r="DG116" t="str">
            <v>－</v>
          </cell>
          <cell r="DH116">
            <v>319</v>
          </cell>
          <cell r="DI116">
            <v>35</v>
          </cell>
          <cell r="DJ116">
            <v>64</v>
          </cell>
          <cell r="DK116">
            <v>6</v>
          </cell>
          <cell r="DL116">
            <v>16</v>
          </cell>
          <cell r="DM116">
            <v>4</v>
          </cell>
          <cell r="DN116">
            <v>0</v>
          </cell>
          <cell r="DO116">
            <v>0</v>
          </cell>
          <cell r="DP116">
            <v>6</v>
          </cell>
          <cell r="DQ116">
            <v>5</v>
          </cell>
          <cell r="DR116">
            <v>6</v>
          </cell>
          <cell r="DS116">
            <v>120</v>
          </cell>
          <cell r="DT116">
            <v>9</v>
          </cell>
          <cell r="DU116">
            <v>3</v>
          </cell>
          <cell r="DV116">
            <v>2</v>
          </cell>
          <cell r="DX116">
            <v>64</v>
          </cell>
          <cell r="DY116">
            <v>13</v>
          </cell>
          <cell r="DZ116">
            <v>12</v>
          </cell>
          <cell r="EA116">
            <v>21</v>
          </cell>
          <cell r="EB116">
            <v>39</v>
          </cell>
          <cell r="EC116">
            <v>20</v>
          </cell>
          <cell r="ED116">
            <v>21</v>
          </cell>
          <cell r="EE116">
            <v>1</v>
          </cell>
          <cell r="EF116">
            <v>0</v>
          </cell>
          <cell r="EG116">
            <v>9</v>
          </cell>
          <cell r="EH116">
            <v>15</v>
          </cell>
          <cell r="EJ116">
            <v>3</v>
          </cell>
          <cell r="EM116">
            <v>1</v>
          </cell>
          <cell r="EN116">
            <v>5</v>
          </cell>
          <cell r="EO116">
            <v>0</v>
          </cell>
          <cell r="EP116">
            <v>1</v>
          </cell>
          <cell r="EQ116">
            <v>2</v>
          </cell>
          <cell r="ES116">
            <v>0</v>
          </cell>
          <cell r="EU116">
            <v>25</v>
          </cell>
          <cell r="EV116">
            <v>2</v>
          </cell>
          <cell r="EW116">
            <v>17</v>
          </cell>
          <cell r="EX116">
            <v>4</v>
          </cell>
          <cell r="EZ116">
            <v>7</v>
          </cell>
          <cell r="FA116">
            <v>1</v>
          </cell>
          <cell r="FB116">
            <v>2</v>
          </cell>
          <cell r="FC116">
            <v>2</v>
          </cell>
          <cell r="FD116">
            <v>5</v>
          </cell>
          <cell r="FF116">
            <v>8</v>
          </cell>
          <cell r="FH116">
            <v>1</v>
          </cell>
          <cell r="FI116">
            <v>10</v>
          </cell>
          <cell r="FJ116">
            <v>2</v>
          </cell>
          <cell r="FK116">
            <v>1</v>
          </cell>
          <cell r="FL116">
            <v>4</v>
          </cell>
          <cell r="FM116">
            <v>0</v>
          </cell>
          <cell r="FN116">
            <v>0</v>
          </cell>
          <cell r="FO116">
            <v>9</v>
          </cell>
          <cell r="FP116">
            <v>1</v>
          </cell>
          <cell r="FQ116">
            <v>0</v>
          </cell>
          <cell r="FT116">
            <v>23</v>
          </cell>
          <cell r="FU116">
            <v>13</v>
          </cell>
          <cell r="FV116">
            <v>1</v>
          </cell>
          <cell r="FW116">
            <v>3</v>
          </cell>
          <cell r="FX116">
            <v>7</v>
          </cell>
          <cell r="FY116">
            <v>1</v>
          </cell>
          <cell r="GA116">
            <v>2</v>
          </cell>
          <cell r="GB116">
            <v>4</v>
          </cell>
          <cell r="GC116">
            <v>0</v>
          </cell>
          <cell r="GF116">
            <v>2</v>
          </cell>
          <cell r="GG116">
            <v>1</v>
          </cell>
          <cell r="GH116">
            <v>3</v>
          </cell>
          <cell r="GI116">
            <v>1</v>
          </cell>
          <cell r="GK116">
            <v>3</v>
          </cell>
          <cell r="GL116">
            <v>1</v>
          </cell>
          <cell r="GN116">
            <v>1</v>
          </cell>
          <cell r="GO116">
            <v>0</v>
          </cell>
          <cell r="GQ116">
            <v>1</v>
          </cell>
          <cell r="GT116">
            <v>0</v>
          </cell>
          <cell r="GU116">
            <v>0</v>
          </cell>
          <cell r="GZ116">
            <v>2</v>
          </cell>
        </row>
        <row r="117">
          <cell r="B117">
            <v>223</v>
          </cell>
          <cell r="E117">
            <v>3</v>
          </cell>
          <cell r="L117">
            <v>0</v>
          </cell>
          <cell r="M117">
            <v>1</v>
          </cell>
          <cell r="O117">
            <v>4</v>
          </cell>
          <cell r="S117">
            <v>2</v>
          </cell>
          <cell r="W117">
            <v>3</v>
          </cell>
          <cell r="Y117">
            <v>1</v>
          </cell>
          <cell r="Z117">
            <v>13</v>
          </cell>
          <cell r="AA117">
            <v>1</v>
          </cell>
          <cell r="AB117">
            <v>2</v>
          </cell>
          <cell r="AC117">
            <v>2</v>
          </cell>
          <cell r="AD117">
            <v>4</v>
          </cell>
          <cell r="AE117">
            <v>1</v>
          </cell>
          <cell r="AF117">
            <v>2</v>
          </cell>
          <cell r="AH117">
            <v>30</v>
          </cell>
          <cell r="AI117">
            <v>5</v>
          </cell>
          <cell r="AJ117">
            <v>7</v>
          </cell>
          <cell r="AK117">
            <v>6</v>
          </cell>
          <cell r="AL117">
            <v>1</v>
          </cell>
          <cell r="AM117">
            <v>2</v>
          </cell>
          <cell r="AN117">
            <v>1</v>
          </cell>
          <cell r="AO117">
            <v>6</v>
          </cell>
          <cell r="AP117">
            <v>3</v>
          </cell>
          <cell r="AQ117">
            <v>2</v>
          </cell>
          <cell r="AR117">
            <v>1</v>
          </cell>
          <cell r="AS117">
            <v>7</v>
          </cell>
          <cell r="AT117">
            <v>6</v>
          </cell>
          <cell r="AU117">
            <v>9</v>
          </cell>
          <cell r="AV117">
            <v>2</v>
          </cell>
          <cell r="AW117">
            <v>4</v>
          </cell>
          <cell r="AX117">
            <v>1</v>
          </cell>
          <cell r="AY117">
            <v>52</v>
          </cell>
          <cell r="AZ117">
            <v>48</v>
          </cell>
          <cell r="BA117">
            <v>9</v>
          </cell>
          <cell r="BC117">
            <v>28</v>
          </cell>
          <cell r="BD117">
            <v>7</v>
          </cell>
          <cell r="BE117">
            <v>16</v>
          </cell>
          <cell r="BF117">
            <v>2</v>
          </cell>
          <cell r="BG117">
            <v>10</v>
          </cell>
          <cell r="BH117">
            <v>28</v>
          </cell>
          <cell r="BI117">
            <v>9</v>
          </cell>
          <cell r="BJ117">
            <v>5</v>
          </cell>
          <cell r="BK117">
            <v>3</v>
          </cell>
          <cell r="BL117">
            <v>201</v>
          </cell>
          <cell r="BM117">
            <v>94</v>
          </cell>
          <cell r="BN117">
            <v>24</v>
          </cell>
          <cell r="BP117">
            <v>154</v>
          </cell>
          <cell r="BQ117">
            <v>323</v>
          </cell>
          <cell r="BR117">
            <v>7</v>
          </cell>
          <cell r="BS117">
            <v>57</v>
          </cell>
          <cell r="BT117">
            <v>2724</v>
          </cell>
          <cell r="BU117">
            <v>263</v>
          </cell>
          <cell r="BV117">
            <v>1</v>
          </cell>
          <cell r="BW117">
            <v>814</v>
          </cell>
          <cell r="BX117">
            <v>143</v>
          </cell>
          <cell r="BY117">
            <v>91</v>
          </cell>
          <cell r="BZ117">
            <v>56</v>
          </cell>
          <cell r="CA117">
            <v>6</v>
          </cell>
          <cell r="CB117">
            <v>5</v>
          </cell>
          <cell r="CC117">
            <v>2</v>
          </cell>
          <cell r="CE117">
            <v>3</v>
          </cell>
          <cell r="CF117">
            <v>2</v>
          </cell>
          <cell r="CH117">
            <v>10</v>
          </cell>
          <cell r="CI117">
            <v>4</v>
          </cell>
          <cell r="CK117">
            <v>1</v>
          </cell>
          <cell r="CL117">
            <v>9</v>
          </cell>
          <cell r="CM117">
            <v>1</v>
          </cell>
          <cell r="CO117">
            <v>7</v>
          </cell>
          <cell r="CP117">
            <v>1</v>
          </cell>
          <cell r="CQ117">
            <v>1</v>
          </cell>
          <cell r="CR117">
            <v>31</v>
          </cell>
          <cell r="CS117">
            <v>1</v>
          </cell>
          <cell r="CT117">
            <v>1</v>
          </cell>
          <cell r="CU117">
            <v>22</v>
          </cell>
          <cell r="CV117">
            <v>16</v>
          </cell>
          <cell r="CW117">
            <v>10</v>
          </cell>
          <cell r="CX117">
            <v>1</v>
          </cell>
          <cell r="CY117">
            <v>4</v>
          </cell>
          <cell r="CZ117">
            <v>35</v>
          </cell>
          <cell r="DA117">
            <v>4</v>
          </cell>
          <cell r="DB117">
            <v>14</v>
          </cell>
          <cell r="DC117">
            <v>7</v>
          </cell>
          <cell r="DD117">
            <v>3</v>
          </cell>
          <cell r="DE117" t="str">
            <v>－</v>
          </cell>
          <cell r="DF117" t="str">
            <v>－</v>
          </cell>
          <cell r="DG117" t="str">
            <v>－</v>
          </cell>
          <cell r="DH117">
            <v>300</v>
          </cell>
          <cell r="DI117">
            <v>19</v>
          </cell>
          <cell r="DJ117">
            <v>136</v>
          </cell>
          <cell r="DK117">
            <v>18</v>
          </cell>
          <cell r="DL117">
            <v>17</v>
          </cell>
          <cell r="DM117">
            <v>10</v>
          </cell>
          <cell r="DP117">
            <v>29</v>
          </cell>
          <cell r="DQ117">
            <v>12</v>
          </cell>
          <cell r="DR117">
            <v>5</v>
          </cell>
          <cell r="DS117">
            <v>200</v>
          </cell>
          <cell r="DT117">
            <v>26</v>
          </cell>
          <cell r="DU117">
            <v>5</v>
          </cell>
          <cell r="DV117">
            <v>1</v>
          </cell>
          <cell r="DX117">
            <v>98</v>
          </cell>
          <cell r="DY117">
            <v>46</v>
          </cell>
          <cell r="DZ117">
            <v>21</v>
          </cell>
          <cell r="EA117">
            <v>62</v>
          </cell>
          <cell r="EB117">
            <v>56</v>
          </cell>
          <cell r="EC117">
            <v>39</v>
          </cell>
          <cell r="ED117">
            <v>30</v>
          </cell>
          <cell r="EE117">
            <v>2</v>
          </cell>
          <cell r="EF117">
            <v>0</v>
          </cell>
          <cell r="EH117">
            <v>39</v>
          </cell>
          <cell r="EI117">
            <v>1</v>
          </cell>
          <cell r="EJ117">
            <v>6</v>
          </cell>
          <cell r="EL117">
            <v>0</v>
          </cell>
          <cell r="EM117">
            <v>2</v>
          </cell>
          <cell r="EN117">
            <v>1</v>
          </cell>
          <cell r="EO117">
            <v>6</v>
          </cell>
          <cell r="EP117">
            <v>4</v>
          </cell>
          <cell r="EQ117">
            <v>0</v>
          </cell>
          <cell r="ES117">
            <v>3</v>
          </cell>
          <cell r="EU117">
            <v>44</v>
          </cell>
          <cell r="EV117">
            <v>3</v>
          </cell>
          <cell r="EW117">
            <v>33</v>
          </cell>
          <cell r="EX117">
            <v>19</v>
          </cell>
          <cell r="EY117">
            <v>1</v>
          </cell>
          <cell r="EZ117">
            <v>2</v>
          </cell>
          <cell r="FA117">
            <v>5</v>
          </cell>
          <cell r="FB117">
            <v>1</v>
          </cell>
          <cell r="FC117">
            <v>2</v>
          </cell>
          <cell r="FD117">
            <v>2</v>
          </cell>
          <cell r="FE117">
            <v>1</v>
          </cell>
          <cell r="FF117">
            <v>2</v>
          </cell>
          <cell r="FG117">
            <v>1</v>
          </cell>
          <cell r="FH117">
            <v>0</v>
          </cell>
          <cell r="FI117">
            <v>8</v>
          </cell>
          <cell r="FJ117">
            <v>7</v>
          </cell>
          <cell r="FK117">
            <v>1</v>
          </cell>
          <cell r="FL117">
            <v>7</v>
          </cell>
          <cell r="FM117">
            <v>1</v>
          </cell>
          <cell r="FN117">
            <v>1</v>
          </cell>
          <cell r="FP117">
            <v>0</v>
          </cell>
          <cell r="FT117">
            <v>46</v>
          </cell>
          <cell r="FU117">
            <v>21</v>
          </cell>
          <cell r="FV117">
            <v>19</v>
          </cell>
          <cell r="FW117">
            <v>7</v>
          </cell>
          <cell r="FX117">
            <v>4</v>
          </cell>
          <cell r="GA117">
            <v>4</v>
          </cell>
          <cell r="GB117">
            <v>0</v>
          </cell>
          <cell r="GG117">
            <v>4</v>
          </cell>
          <cell r="GH117">
            <v>0</v>
          </cell>
          <cell r="GI117">
            <v>0</v>
          </cell>
          <cell r="GK117">
            <v>9</v>
          </cell>
          <cell r="GL117">
            <v>1</v>
          </cell>
          <cell r="GM117">
            <v>5</v>
          </cell>
          <cell r="GP117">
            <v>4</v>
          </cell>
          <cell r="GQ117">
            <v>3</v>
          </cell>
          <cell r="GS117">
            <v>0</v>
          </cell>
          <cell r="GT117">
            <v>0</v>
          </cell>
          <cell r="GU117">
            <v>0</v>
          </cell>
          <cell r="GX117">
            <v>2</v>
          </cell>
          <cell r="GZ117">
            <v>3</v>
          </cell>
        </row>
        <row r="118">
          <cell r="B118">
            <v>231</v>
          </cell>
          <cell r="E118">
            <v>3</v>
          </cell>
          <cell r="L118">
            <v>0</v>
          </cell>
          <cell r="M118">
            <v>2</v>
          </cell>
          <cell r="O118">
            <v>2</v>
          </cell>
          <cell r="R118">
            <v>1</v>
          </cell>
          <cell r="W118">
            <v>0</v>
          </cell>
          <cell r="Y118">
            <v>6</v>
          </cell>
          <cell r="Z118">
            <v>3</v>
          </cell>
          <cell r="AA118">
            <v>1</v>
          </cell>
          <cell r="AC118">
            <v>13</v>
          </cell>
          <cell r="AD118">
            <v>6</v>
          </cell>
          <cell r="AE118">
            <v>1</v>
          </cell>
          <cell r="AF118">
            <v>0</v>
          </cell>
          <cell r="AH118">
            <v>28</v>
          </cell>
          <cell r="AJ118">
            <v>1</v>
          </cell>
          <cell r="AK118">
            <v>15</v>
          </cell>
          <cell r="AL118">
            <v>0</v>
          </cell>
          <cell r="AN118">
            <v>0</v>
          </cell>
          <cell r="AO118">
            <v>5</v>
          </cell>
          <cell r="AP118">
            <v>1</v>
          </cell>
          <cell r="AQ118">
            <v>4</v>
          </cell>
          <cell r="AS118">
            <v>2</v>
          </cell>
          <cell r="AT118">
            <v>11</v>
          </cell>
          <cell r="AU118">
            <v>11</v>
          </cell>
          <cell r="AV118">
            <v>6</v>
          </cell>
          <cell r="AW118">
            <v>2</v>
          </cell>
          <cell r="AY118">
            <v>43</v>
          </cell>
          <cell r="AZ118">
            <v>43</v>
          </cell>
          <cell r="BA118">
            <v>7</v>
          </cell>
          <cell r="BB118">
            <v>1</v>
          </cell>
          <cell r="BC118">
            <v>49</v>
          </cell>
          <cell r="BD118">
            <v>1</v>
          </cell>
          <cell r="BE118">
            <v>7</v>
          </cell>
          <cell r="BF118">
            <v>5</v>
          </cell>
          <cell r="BG118">
            <v>4</v>
          </cell>
          <cell r="BH118">
            <v>31</v>
          </cell>
          <cell r="BI118">
            <v>3</v>
          </cell>
          <cell r="BJ118">
            <v>5</v>
          </cell>
          <cell r="BK118">
            <v>1</v>
          </cell>
          <cell r="BL118">
            <v>226</v>
          </cell>
          <cell r="BM118">
            <v>82</v>
          </cell>
          <cell r="BN118">
            <v>11</v>
          </cell>
          <cell r="BO118">
            <v>1</v>
          </cell>
          <cell r="BP118">
            <v>114</v>
          </cell>
          <cell r="BQ118">
            <v>234</v>
          </cell>
          <cell r="BR118">
            <v>15</v>
          </cell>
          <cell r="BS118">
            <v>33</v>
          </cell>
          <cell r="BT118">
            <v>3254</v>
          </cell>
          <cell r="BU118">
            <v>274</v>
          </cell>
          <cell r="BW118">
            <v>470</v>
          </cell>
          <cell r="BX118">
            <v>159</v>
          </cell>
          <cell r="BY118">
            <v>205</v>
          </cell>
          <cell r="BZ118">
            <v>44</v>
          </cell>
          <cell r="CA118">
            <v>11</v>
          </cell>
          <cell r="CB118">
            <v>16</v>
          </cell>
          <cell r="CC118">
            <v>8</v>
          </cell>
          <cell r="CD118">
            <v>4</v>
          </cell>
          <cell r="CE118">
            <v>1</v>
          </cell>
          <cell r="CH118">
            <v>69</v>
          </cell>
          <cell r="CI118">
            <v>42</v>
          </cell>
          <cell r="CJ118">
            <v>6</v>
          </cell>
          <cell r="CK118">
            <v>6</v>
          </cell>
          <cell r="CL118">
            <v>156</v>
          </cell>
          <cell r="CM118">
            <v>6</v>
          </cell>
          <cell r="CN118">
            <v>1</v>
          </cell>
          <cell r="CO118">
            <v>59</v>
          </cell>
          <cell r="CP118">
            <v>10</v>
          </cell>
          <cell r="CQ118">
            <v>16</v>
          </cell>
          <cell r="CR118">
            <v>30</v>
          </cell>
          <cell r="CS118">
            <v>4</v>
          </cell>
          <cell r="CT118">
            <v>11</v>
          </cell>
          <cell r="CU118">
            <v>75</v>
          </cell>
          <cell r="CV118">
            <v>99</v>
          </cell>
          <cell r="CW118">
            <v>30</v>
          </cell>
          <cell r="CX118">
            <v>2</v>
          </cell>
          <cell r="CY118">
            <v>27</v>
          </cell>
          <cell r="CZ118" t="str">
            <v>－</v>
          </cell>
          <cell r="DA118" t="str">
            <v>－</v>
          </cell>
          <cell r="DB118" t="str">
            <v>－</v>
          </cell>
          <cell r="DC118" t="str">
            <v>－</v>
          </cell>
          <cell r="DD118" t="str">
            <v>－</v>
          </cell>
          <cell r="DE118">
            <v>371</v>
          </cell>
          <cell r="DF118">
            <v>319</v>
          </cell>
          <cell r="DG118">
            <v>300</v>
          </cell>
          <cell r="DH118" t="str">
            <v>－</v>
          </cell>
          <cell r="DI118" t="str">
            <v>－</v>
          </cell>
          <cell r="DJ118" t="str">
            <v>－</v>
          </cell>
          <cell r="DK118" t="str">
            <v>－</v>
          </cell>
          <cell r="DL118" t="str">
            <v>－</v>
          </cell>
          <cell r="DM118" t="str">
            <v>－</v>
          </cell>
          <cell r="DN118" t="str">
            <v>－</v>
          </cell>
          <cell r="DO118" t="str">
            <v>－</v>
          </cell>
          <cell r="DP118">
            <v>34</v>
          </cell>
          <cell r="DQ118">
            <v>53</v>
          </cell>
          <cell r="DR118">
            <v>17</v>
          </cell>
          <cell r="DS118">
            <v>336</v>
          </cell>
          <cell r="DT118">
            <v>49</v>
          </cell>
          <cell r="DU118">
            <v>7</v>
          </cell>
          <cell r="DV118">
            <v>7</v>
          </cell>
          <cell r="DW118">
            <v>0</v>
          </cell>
          <cell r="DX118">
            <v>1387</v>
          </cell>
          <cell r="DY118">
            <v>186</v>
          </cell>
          <cell r="DZ118">
            <v>169</v>
          </cell>
          <cell r="EA118">
            <v>138</v>
          </cell>
          <cell r="EB118">
            <v>250</v>
          </cell>
          <cell r="EC118">
            <v>181</v>
          </cell>
          <cell r="ED118">
            <v>98</v>
          </cell>
          <cell r="EE118">
            <v>6</v>
          </cell>
          <cell r="EF118">
            <v>3</v>
          </cell>
          <cell r="EG118">
            <v>3</v>
          </cell>
          <cell r="EH118">
            <v>178</v>
          </cell>
          <cell r="EI118">
            <v>4</v>
          </cell>
          <cell r="EJ118">
            <v>31</v>
          </cell>
          <cell r="EK118">
            <v>6</v>
          </cell>
          <cell r="EL118">
            <v>10</v>
          </cell>
          <cell r="EM118">
            <v>6</v>
          </cell>
          <cell r="EN118">
            <v>7</v>
          </cell>
          <cell r="EO118">
            <v>6</v>
          </cell>
          <cell r="EP118">
            <v>10</v>
          </cell>
          <cell r="EQ118">
            <v>4</v>
          </cell>
          <cell r="ER118">
            <v>1</v>
          </cell>
          <cell r="ES118">
            <v>2</v>
          </cell>
          <cell r="ET118">
            <v>3</v>
          </cell>
          <cell r="EU118">
            <v>114</v>
          </cell>
          <cell r="EV118">
            <v>7</v>
          </cell>
          <cell r="EW118">
            <v>186</v>
          </cell>
          <cell r="EX118">
            <v>41</v>
          </cell>
          <cell r="EY118">
            <v>1</v>
          </cell>
          <cell r="EZ118">
            <v>16</v>
          </cell>
          <cell r="FA118">
            <v>7</v>
          </cell>
          <cell r="FB118">
            <v>9</v>
          </cell>
          <cell r="FC118">
            <v>5</v>
          </cell>
          <cell r="FD118">
            <v>16</v>
          </cell>
          <cell r="FE118">
            <v>5</v>
          </cell>
          <cell r="FF118">
            <v>12</v>
          </cell>
          <cell r="FG118">
            <v>2</v>
          </cell>
          <cell r="FH118">
            <v>1</v>
          </cell>
          <cell r="FI118">
            <v>38</v>
          </cell>
          <cell r="FJ118">
            <v>14</v>
          </cell>
          <cell r="FK118">
            <v>11</v>
          </cell>
          <cell r="FL118">
            <v>9</v>
          </cell>
          <cell r="FM118">
            <v>1</v>
          </cell>
          <cell r="FN118">
            <v>1</v>
          </cell>
          <cell r="FP118">
            <v>11</v>
          </cell>
          <cell r="FT118">
            <v>147</v>
          </cell>
          <cell r="FU118">
            <v>95</v>
          </cell>
          <cell r="FV118">
            <v>12</v>
          </cell>
          <cell r="FW118">
            <v>14</v>
          </cell>
          <cell r="FX118">
            <v>14</v>
          </cell>
          <cell r="FY118">
            <v>2</v>
          </cell>
          <cell r="FZ118">
            <v>1</v>
          </cell>
          <cell r="GA118">
            <v>16</v>
          </cell>
          <cell r="GB118">
            <v>3</v>
          </cell>
          <cell r="GD118">
            <v>3</v>
          </cell>
          <cell r="GG118">
            <v>13</v>
          </cell>
          <cell r="GH118">
            <v>3</v>
          </cell>
          <cell r="GI118">
            <v>2</v>
          </cell>
          <cell r="GJ118">
            <v>3</v>
          </cell>
          <cell r="GK118">
            <v>12</v>
          </cell>
          <cell r="GL118">
            <v>1</v>
          </cell>
          <cell r="GM118">
            <v>3</v>
          </cell>
          <cell r="GN118">
            <v>3</v>
          </cell>
          <cell r="GO118">
            <v>1</v>
          </cell>
          <cell r="GQ118">
            <v>1</v>
          </cell>
          <cell r="GS118">
            <v>2</v>
          </cell>
          <cell r="GT118">
            <v>9</v>
          </cell>
          <cell r="GU118">
            <v>2</v>
          </cell>
          <cell r="GV118">
            <v>0</v>
          </cell>
          <cell r="GW118">
            <v>0</v>
          </cell>
          <cell r="GY118">
            <v>0</v>
          </cell>
          <cell r="GZ118">
            <v>0</v>
          </cell>
        </row>
        <row r="119">
          <cell r="B119">
            <v>232</v>
          </cell>
          <cell r="M119">
            <v>0</v>
          </cell>
          <cell r="O119">
            <v>0</v>
          </cell>
          <cell r="AD119">
            <v>0</v>
          </cell>
          <cell r="AH119">
            <v>9</v>
          </cell>
          <cell r="AI119">
            <v>0</v>
          </cell>
          <cell r="AL119">
            <v>1</v>
          </cell>
          <cell r="AO119">
            <v>1</v>
          </cell>
          <cell r="AQ119">
            <v>1</v>
          </cell>
          <cell r="AT119">
            <v>1</v>
          </cell>
          <cell r="AU119">
            <v>7</v>
          </cell>
          <cell r="AV119">
            <v>4</v>
          </cell>
          <cell r="AX119">
            <v>4</v>
          </cell>
          <cell r="AY119">
            <v>1</v>
          </cell>
          <cell r="AZ119">
            <v>2</v>
          </cell>
          <cell r="BC119">
            <v>0</v>
          </cell>
          <cell r="BD119">
            <v>1</v>
          </cell>
          <cell r="BE119">
            <v>1</v>
          </cell>
          <cell r="BF119">
            <v>1</v>
          </cell>
          <cell r="BH119">
            <v>8</v>
          </cell>
          <cell r="BI119">
            <v>2</v>
          </cell>
          <cell r="BJ119">
            <v>3</v>
          </cell>
          <cell r="BL119">
            <v>18</v>
          </cell>
          <cell r="BM119">
            <v>8</v>
          </cell>
          <cell r="BN119">
            <v>0</v>
          </cell>
          <cell r="BO119">
            <v>1</v>
          </cell>
          <cell r="BP119">
            <v>17</v>
          </cell>
          <cell r="BQ119">
            <v>31</v>
          </cell>
          <cell r="BR119">
            <v>1</v>
          </cell>
          <cell r="BS119">
            <v>16</v>
          </cell>
          <cell r="BT119">
            <v>275</v>
          </cell>
          <cell r="BU119">
            <v>40</v>
          </cell>
          <cell r="BV119">
            <v>1</v>
          </cell>
          <cell r="BW119">
            <v>39</v>
          </cell>
          <cell r="BX119">
            <v>7</v>
          </cell>
          <cell r="BY119">
            <v>43</v>
          </cell>
          <cell r="BZ119">
            <v>18</v>
          </cell>
          <cell r="CA119">
            <v>2</v>
          </cell>
          <cell r="CH119">
            <v>4</v>
          </cell>
          <cell r="CI119">
            <v>4</v>
          </cell>
          <cell r="CK119">
            <v>2</v>
          </cell>
          <cell r="CL119">
            <v>5</v>
          </cell>
          <cell r="CM119">
            <v>1</v>
          </cell>
          <cell r="CO119">
            <v>5</v>
          </cell>
          <cell r="CP119">
            <v>0</v>
          </cell>
          <cell r="CQ119">
            <v>1</v>
          </cell>
          <cell r="CR119">
            <v>2</v>
          </cell>
          <cell r="CU119">
            <v>3</v>
          </cell>
          <cell r="CV119">
            <v>5</v>
          </cell>
          <cell r="CW119">
            <v>0</v>
          </cell>
          <cell r="CX119">
            <v>3</v>
          </cell>
          <cell r="CY119">
            <v>5</v>
          </cell>
          <cell r="CZ119" t="str">
            <v>－</v>
          </cell>
          <cell r="DA119" t="str">
            <v>－</v>
          </cell>
          <cell r="DB119" t="str">
            <v>－</v>
          </cell>
          <cell r="DC119" t="str">
            <v>－</v>
          </cell>
          <cell r="DD119" t="str">
            <v>－</v>
          </cell>
          <cell r="DE119">
            <v>39</v>
          </cell>
          <cell r="DF119">
            <v>35</v>
          </cell>
          <cell r="DG119">
            <v>19</v>
          </cell>
          <cell r="DH119" t="str">
            <v>－</v>
          </cell>
          <cell r="DI119" t="str">
            <v>－</v>
          </cell>
          <cell r="DJ119" t="str">
            <v>－</v>
          </cell>
          <cell r="DK119" t="str">
            <v>－</v>
          </cell>
          <cell r="DL119" t="str">
            <v>－</v>
          </cell>
          <cell r="DM119" t="str">
            <v>－</v>
          </cell>
          <cell r="DN119" t="str">
            <v>－</v>
          </cell>
          <cell r="DO119" t="str">
            <v>－</v>
          </cell>
          <cell r="DP119">
            <v>9</v>
          </cell>
          <cell r="DQ119">
            <v>4</v>
          </cell>
          <cell r="DR119">
            <v>1</v>
          </cell>
          <cell r="DS119">
            <v>37</v>
          </cell>
          <cell r="DT119">
            <v>4</v>
          </cell>
          <cell r="DU119">
            <v>3</v>
          </cell>
          <cell r="DV119">
            <v>1</v>
          </cell>
          <cell r="DX119">
            <v>64</v>
          </cell>
          <cell r="DY119">
            <v>4</v>
          </cell>
          <cell r="DZ119">
            <v>9</v>
          </cell>
          <cell r="EA119">
            <v>4</v>
          </cell>
          <cell r="EB119">
            <v>14</v>
          </cell>
          <cell r="EC119">
            <v>13</v>
          </cell>
          <cell r="ED119">
            <v>6</v>
          </cell>
          <cell r="EE119">
            <v>0</v>
          </cell>
          <cell r="EG119">
            <v>1</v>
          </cell>
          <cell r="EH119">
            <v>6</v>
          </cell>
          <cell r="EJ119">
            <v>9</v>
          </cell>
          <cell r="EK119">
            <v>1</v>
          </cell>
          <cell r="EM119">
            <v>0</v>
          </cell>
          <cell r="EN119">
            <v>0</v>
          </cell>
          <cell r="EO119">
            <v>0</v>
          </cell>
          <cell r="EP119">
            <v>1</v>
          </cell>
          <cell r="EU119">
            <v>5</v>
          </cell>
          <cell r="EV119">
            <v>1</v>
          </cell>
          <cell r="EW119">
            <v>12</v>
          </cell>
          <cell r="EX119">
            <v>8</v>
          </cell>
          <cell r="EZ119">
            <v>2</v>
          </cell>
          <cell r="FC119">
            <v>2</v>
          </cell>
          <cell r="FD119">
            <v>3</v>
          </cell>
          <cell r="FE119">
            <v>1</v>
          </cell>
          <cell r="FI119">
            <v>3</v>
          </cell>
          <cell r="FJ119">
            <v>1</v>
          </cell>
          <cell r="FL119">
            <v>1</v>
          </cell>
          <cell r="FM119">
            <v>0</v>
          </cell>
          <cell r="FN119">
            <v>1</v>
          </cell>
          <cell r="FP119">
            <v>1</v>
          </cell>
          <cell r="FS119">
            <v>0</v>
          </cell>
          <cell r="FT119">
            <v>9</v>
          </cell>
          <cell r="FU119">
            <v>18</v>
          </cell>
          <cell r="FV119">
            <v>0</v>
          </cell>
          <cell r="FW119">
            <v>0</v>
          </cell>
          <cell r="FX119">
            <v>3</v>
          </cell>
          <cell r="FZ119">
            <v>1</v>
          </cell>
          <cell r="GA119">
            <v>2</v>
          </cell>
          <cell r="GB119">
            <v>1</v>
          </cell>
          <cell r="GD119">
            <v>1</v>
          </cell>
          <cell r="GG119">
            <v>3</v>
          </cell>
          <cell r="GI119">
            <v>0</v>
          </cell>
          <cell r="GK119">
            <v>1</v>
          </cell>
          <cell r="GL119">
            <v>0</v>
          </cell>
          <cell r="GP119">
            <v>0</v>
          </cell>
          <cell r="GQ119">
            <v>1</v>
          </cell>
          <cell r="GT119">
            <v>1</v>
          </cell>
          <cell r="GV119">
            <v>1</v>
          </cell>
          <cell r="GX119">
            <v>1</v>
          </cell>
        </row>
        <row r="120">
          <cell r="B120">
            <v>233</v>
          </cell>
          <cell r="E120">
            <v>2</v>
          </cell>
          <cell r="L120">
            <v>0</v>
          </cell>
          <cell r="M120">
            <v>2</v>
          </cell>
          <cell r="O120">
            <v>2</v>
          </cell>
          <cell r="W120">
            <v>1</v>
          </cell>
          <cell r="Y120">
            <v>1</v>
          </cell>
          <cell r="Z120">
            <v>3</v>
          </cell>
          <cell r="AA120">
            <v>0</v>
          </cell>
          <cell r="AC120">
            <v>5</v>
          </cell>
          <cell r="AD120">
            <v>6</v>
          </cell>
          <cell r="AG120">
            <v>1</v>
          </cell>
          <cell r="AH120">
            <v>11</v>
          </cell>
          <cell r="AI120">
            <v>2</v>
          </cell>
          <cell r="AJ120">
            <v>7</v>
          </cell>
          <cell r="AK120">
            <v>3</v>
          </cell>
          <cell r="AL120">
            <v>0</v>
          </cell>
          <cell r="AN120">
            <v>1</v>
          </cell>
          <cell r="AO120">
            <v>6</v>
          </cell>
          <cell r="AP120">
            <v>2</v>
          </cell>
          <cell r="AQ120">
            <v>2</v>
          </cell>
          <cell r="AS120">
            <v>4</v>
          </cell>
          <cell r="AT120">
            <v>9</v>
          </cell>
          <cell r="AU120">
            <v>7</v>
          </cell>
          <cell r="AV120">
            <v>3</v>
          </cell>
          <cell r="AW120">
            <v>7</v>
          </cell>
          <cell r="AX120">
            <v>2</v>
          </cell>
          <cell r="AY120">
            <v>21</v>
          </cell>
          <cell r="AZ120">
            <v>36</v>
          </cell>
          <cell r="BA120">
            <v>2</v>
          </cell>
          <cell r="BB120">
            <v>8</v>
          </cell>
          <cell r="BC120">
            <v>13</v>
          </cell>
          <cell r="BE120">
            <v>7</v>
          </cell>
          <cell r="BF120">
            <v>4</v>
          </cell>
          <cell r="BG120">
            <v>6</v>
          </cell>
          <cell r="BH120">
            <v>13</v>
          </cell>
          <cell r="BI120">
            <v>7</v>
          </cell>
          <cell r="BJ120">
            <v>5</v>
          </cell>
          <cell r="BK120">
            <v>2</v>
          </cell>
          <cell r="BL120">
            <v>70</v>
          </cell>
          <cell r="BM120">
            <v>42</v>
          </cell>
          <cell r="BN120">
            <v>5</v>
          </cell>
          <cell r="BO120">
            <v>3</v>
          </cell>
          <cell r="BP120">
            <v>63</v>
          </cell>
          <cell r="BQ120">
            <v>142</v>
          </cell>
          <cell r="BR120">
            <v>9</v>
          </cell>
          <cell r="BS120">
            <v>44</v>
          </cell>
          <cell r="BT120">
            <v>1213</v>
          </cell>
          <cell r="BU120">
            <v>131</v>
          </cell>
          <cell r="BW120">
            <v>234</v>
          </cell>
          <cell r="BX120">
            <v>42</v>
          </cell>
          <cell r="BY120">
            <v>128</v>
          </cell>
          <cell r="BZ120">
            <v>32</v>
          </cell>
          <cell r="CA120">
            <v>8</v>
          </cell>
          <cell r="CB120">
            <v>7</v>
          </cell>
          <cell r="CC120">
            <v>2</v>
          </cell>
          <cell r="CD120">
            <v>3</v>
          </cell>
          <cell r="CE120">
            <v>2</v>
          </cell>
          <cell r="CG120">
            <v>0</v>
          </cell>
          <cell r="CH120">
            <v>17</v>
          </cell>
          <cell r="CI120">
            <v>8</v>
          </cell>
          <cell r="CJ120">
            <v>1</v>
          </cell>
          <cell r="CL120">
            <v>50</v>
          </cell>
          <cell r="CM120">
            <v>0</v>
          </cell>
          <cell r="CN120">
            <v>0</v>
          </cell>
          <cell r="CO120">
            <v>17</v>
          </cell>
          <cell r="CP120">
            <v>14</v>
          </cell>
          <cell r="CQ120">
            <v>5</v>
          </cell>
          <cell r="CR120">
            <v>4</v>
          </cell>
          <cell r="CS120">
            <v>8</v>
          </cell>
          <cell r="CT120">
            <v>2</v>
          </cell>
          <cell r="CU120">
            <v>27</v>
          </cell>
          <cell r="CV120">
            <v>51</v>
          </cell>
          <cell r="CW120">
            <v>10</v>
          </cell>
          <cell r="CX120">
            <v>1</v>
          </cell>
          <cell r="CY120">
            <v>16</v>
          </cell>
          <cell r="CZ120" t="str">
            <v>－</v>
          </cell>
          <cell r="DA120" t="str">
            <v>－</v>
          </cell>
          <cell r="DB120" t="str">
            <v>－</v>
          </cell>
          <cell r="DC120" t="str">
            <v>－</v>
          </cell>
          <cell r="DD120" t="str">
            <v>－</v>
          </cell>
          <cell r="DE120">
            <v>93</v>
          </cell>
          <cell r="DF120">
            <v>64</v>
          </cell>
          <cell r="DG120">
            <v>136</v>
          </cell>
          <cell r="DH120" t="str">
            <v>－</v>
          </cell>
          <cell r="DI120" t="str">
            <v>－</v>
          </cell>
          <cell r="DJ120" t="str">
            <v>－</v>
          </cell>
          <cell r="DK120" t="str">
            <v>－</v>
          </cell>
          <cell r="DL120" t="str">
            <v>－</v>
          </cell>
          <cell r="DM120" t="str">
            <v>－</v>
          </cell>
          <cell r="DN120" t="str">
            <v>－</v>
          </cell>
          <cell r="DO120" t="str">
            <v>－</v>
          </cell>
          <cell r="DP120">
            <v>26</v>
          </cell>
          <cell r="DQ120">
            <v>13</v>
          </cell>
          <cell r="DR120">
            <v>3</v>
          </cell>
          <cell r="DS120">
            <v>256</v>
          </cell>
          <cell r="DT120">
            <v>17</v>
          </cell>
          <cell r="DU120">
            <v>3</v>
          </cell>
          <cell r="DV120">
            <v>3</v>
          </cell>
          <cell r="DW120">
            <v>0</v>
          </cell>
          <cell r="DX120">
            <v>547</v>
          </cell>
          <cell r="DY120">
            <v>81</v>
          </cell>
          <cell r="DZ120">
            <v>65</v>
          </cell>
          <cell r="EA120">
            <v>71</v>
          </cell>
          <cell r="EB120">
            <v>65</v>
          </cell>
          <cell r="EC120">
            <v>99</v>
          </cell>
          <cell r="ED120">
            <v>68</v>
          </cell>
          <cell r="EE120">
            <v>2</v>
          </cell>
          <cell r="EF120">
            <v>1</v>
          </cell>
          <cell r="EG120">
            <v>0</v>
          </cell>
          <cell r="EH120">
            <v>68</v>
          </cell>
          <cell r="EI120">
            <v>1</v>
          </cell>
          <cell r="EJ120">
            <v>21</v>
          </cell>
          <cell r="EK120">
            <v>3</v>
          </cell>
          <cell r="EL120">
            <v>4</v>
          </cell>
          <cell r="EM120">
            <v>7</v>
          </cell>
          <cell r="EN120">
            <v>4</v>
          </cell>
          <cell r="EO120">
            <v>2</v>
          </cell>
          <cell r="EP120">
            <v>4</v>
          </cell>
          <cell r="EQ120">
            <v>3</v>
          </cell>
          <cell r="ER120">
            <v>1</v>
          </cell>
          <cell r="ES120">
            <v>0</v>
          </cell>
          <cell r="ET120">
            <v>0</v>
          </cell>
          <cell r="EU120">
            <v>63</v>
          </cell>
          <cell r="EV120">
            <v>12</v>
          </cell>
          <cell r="EW120">
            <v>96</v>
          </cell>
          <cell r="EX120">
            <v>35</v>
          </cell>
          <cell r="EY120">
            <v>1</v>
          </cell>
          <cell r="EZ120">
            <v>19</v>
          </cell>
          <cell r="FA120">
            <v>6</v>
          </cell>
          <cell r="FB120">
            <v>5</v>
          </cell>
          <cell r="FC120">
            <v>6</v>
          </cell>
          <cell r="FD120">
            <v>3</v>
          </cell>
          <cell r="FE120">
            <v>2</v>
          </cell>
          <cell r="FF120">
            <v>10</v>
          </cell>
          <cell r="FG120">
            <v>1</v>
          </cell>
          <cell r="FI120">
            <v>17</v>
          </cell>
          <cell r="FJ120">
            <v>16</v>
          </cell>
          <cell r="FK120">
            <v>3</v>
          </cell>
          <cell r="FL120">
            <v>14</v>
          </cell>
          <cell r="FM120">
            <v>2</v>
          </cell>
          <cell r="FN120">
            <v>1</v>
          </cell>
          <cell r="FO120">
            <v>0</v>
          </cell>
          <cell r="FP120">
            <v>3</v>
          </cell>
          <cell r="FT120">
            <v>91</v>
          </cell>
          <cell r="FU120">
            <v>58</v>
          </cell>
          <cell r="FV120">
            <v>12</v>
          </cell>
          <cell r="FW120">
            <v>11</v>
          </cell>
          <cell r="FX120">
            <v>10</v>
          </cell>
          <cell r="FY120">
            <v>1</v>
          </cell>
          <cell r="FZ120">
            <v>3</v>
          </cell>
          <cell r="GA120">
            <v>15</v>
          </cell>
          <cell r="GB120">
            <v>5</v>
          </cell>
          <cell r="GD120">
            <v>3</v>
          </cell>
          <cell r="GE120">
            <v>3</v>
          </cell>
          <cell r="GG120">
            <v>12</v>
          </cell>
          <cell r="GH120">
            <v>1</v>
          </cell>
          <cell r="GI120">
            <v>2</v>
          </cell>
          <cell r="GJ120">
            <v>3</v>
          </cell>
          <cell r="GK120">
            <v>15</v>
          </cell>
          <cell r="GL120">
            <v>5</v>
          </cell>
          <cell r="GM120">
            <v>1</v>
          </cell>
          <cell r="GN120">
            <v>1</v>
          </cell>
          <cell r="GQ120">
            <v>4</v>
          </cell>
          <cell r="GT120">
            <v>9</v>
          </cell>
          <cell r="GU120">
            <v>4</v>
          </cell>
          <cell r="GW120">
            <v>0</v>
          </cell>
          <cell r="GY120">
            <v>0</v>
          </cell>
        </row>
        <row r="121">
          <cell r="B121">
            <v>241</v>
          </cell>
          <cell r="L121">
            <v>1</v>
          </cell>
          <cell r="M121">
            <v>0</v>
          </cell>
          <cell r="O121">
            <v>0</v>
          </cell>
          <cell r="Y121">
            <v>0</v>
          </cell>
          <cell r="Z121">
            <v>1</v>
          </cell>
          <cell r="AC121">
            <v>1</v>
          </cell>
          <cell r="AD121">
            <v>3</v>
          </cell>
          <cell r="AH121">
            <v>2</v>
          </cell>
          <cell r="AK121">
            <v>0</v>
          </cell>
          <cell r="AO121">
            <v>0</v>
          </cell>
          <cell r="AP121">
            <v>1</v>
          </cell>
          <cell r="AQ121">
            <v>0</v>
          </cell>
          <cell r="AS121">
            <v>1</v>
          </cell>
          <cell r="AU121">
            <v>0</v>
          </cell>
          <cell r="AY121">
            <v>0</v>
          </cell>
          <cell r="AZ121">
            <v>13</v>
          </cell>
          <cell r="BA121">
            <v>1</v>
          </cell>
          <cell r="BC121">
            <v>6</v>
          </cell>
          <cell r="BG121">
            <v>1</v>
          </cell>
          <cell r="BH121">
            <v>1</v>
          </cell>
          <cell r="BI121">
            <v>1</v>
          </cell>
          <cell r="BL121">
            <v>17</v>
          </cell>
          <cell r="BM121">
            <v>6</v>
          </cell>
          <cell r="BN121">
            <v>1</v>
          </cell>
          <cell r="BO121">
            <v>2</v>
          </cell>
          <cell r="BP121">
            <v>12</v>
          </cell>
          <cell r="BQ121">
            <v>15</v>
          </cell>
          <cell r="BR121">
            <v>1</v>
          </cell>
          <cell r="BS121">
            <v>1</v>
          </cell>
          <cell r="BT121">
            <v>153</v>
          </cell>
          <cell r="BU121">
            <v>21</v>
          </cell>
          <cell r="BW121">
            <v>27</v>
          </cell>
          <cell r="BX121">
            <v>10</v>
          </cell>
          <cell r="BY121">
            <v>11</v>
          </cell>
          <cell r="BZ121">
            <v>1</v>
          </cell>
          <cell r="CA121">
            <v>1</v>
          </cell>
          <cell r="CB121">
            <v>0</v>
          </cell>
          <cell r="CE121">
            <v>6</v>
          </cell>
          <cell r="CH121">
            <v>3</v>
          </cell>
          <cell r="CI121">
            <v>1</v>
          </cell>
          <cell r="CJ121">
            <v>1</v>
          </cell>
          <cell r="CL121">
            <v>5</v>
          </cell>
          <cell r="CM121">
            <v>1</v>
          </cell>
          <cell r="CO121">
            <v>4</v>
          </cell>
          <cell r="CP121">
            <v>0</v>
          </cell>
          <cell r="CQ121">
            <v>0</v>
          </cell>
          <cell r="CR121">
            <v>0</v>
          </cell>
          <cell r="CU121">
            <v>6</v>
          </cell>
          <cell r="CV121">
            <v>1</v>
          </cell>
          <cell r="CW121">
            <v>5</v>
          </cell>
          <cell r="CY121">
            <v>0</v>
          </cell>
          <cell r="CZ121" t="str">
            <v>－</v>
          </cell>
          <cell r="DA121" t="str">
            <v>－</v>
          </cell>
          <cell r="DB121" t="str">
            <v>－</v>
          </cell>
          <cell r="DC121" t="str">
            <v>－</v>
          </cell>
          <cell r="DD121" t="str">
            <v>－</v>
          </cell>
          <cell r="DE121">
            <v>5</v>
          </cell>
          <cell r="DF121">
            <v>6</v>
          </cell>
          <cell r="DG121">
            <v>18</v>
          </cell>
          <cell r="DH121" t="str">
            <v>－</v>
          </cell>
          <cell r="DI121" t="str">
            <v>－</v>
          </cell>
          <cell r="DJ121" t="str">
            <v>－</v>
          </cell>
          <cell r="DK121" t="str">
            <v>－</v>
          </cell>
          <cell r="DL121" t="str">
            <v>－</v>
          </cell>
          <cell r="DM121" t="str">
            <v>－</v>
          </cell>
          <cell r="DN121" t="str">
            <v>－</v>
          </cell>
          <cell r="DO121" t="str">
            <v>－</v>
          </cell>
          <cell r="DQ121">
            <v>3</v>
          </cell>
          <cell r="DS121">
            <v>19</v>
          </cell>
          <cell r="DT121">
            <v>1</v>
          </cell>
          <cell r="DU121">
            <v>1</v>
          </cell>
          <cell r="DX121">
            <v>100</v>
          </cell>
          <cell r="DY121">
            <v>9</v>
          </cell>
          <cell r="EA121">
            <v>0</v>
          </cell>
          <cell r="EB121">
            <v>5</v>
          </cell>
          <cell r="EC121">
            <v>26</v>
          </cell>
          <cell r="ED121">
            <v>20</v>
          </cell>
          <cell r="EE121">
            <v>0</v>
          </cell>
          <cell r="EH121">
            <v>18</v>
          </cell>
          <cell r="EJ121">
            <v>8</v>
          </cell>
          <cell r="EK121">
            <v>2</v>
          </cell>
          <cell r="EL121">
            <v>4</v>
          </cell>
          <cell r="EO121">
            <v>1</v>
          </cell>
          <cell r="EP121">
            <v>1</v>
          </cell>
          <cell r="ER121">
            <v>0</v>
          </cell>
          <cell r="EU121">
            <v>12</v>
          </cell>
          <cell r="EW121">
            <v>8</v>
          </cell>
          <cell r="EX121">
            <v>2</v>
          </cell>
          <cell r="EY121">
            <v>1</v>
          </cell>
          <cell r="EZ121">
            <v>0</v>
          </cell>
          <cell r="FB121">
            <v>0</v>
          </cell>
          <cell r="FD121">
            <v>2</v>
          </cell>
          <cell r="FF121">
            <v>2</v>
          </cell>
          <cell r="FI121">
            <v>1</v>
          </cell>
          <cell r="FK121">
            <v>8</v>
          </cell>
          <cell r="FL121">
            <v>1</v>
          </cell>
          <cell r="FP121">
            <v>1</v>
          </cell>
          <cell r="FT121">
            <v>3</v>
          </cell>
          <cell r="FU121">
            <v>3</v>
          </cell>
          <cell r="FV121">
            <v>1</v>
          </cell>
          <cell r="FW121">
            <v>0</v>
          </cell>
          <cell r="FX121">
            <v>2</v>
          </cell>
          <cell r="GG121">
            <v>3</v>
          </cell>
          <cell r="GK121">
            <v>3</v>
          </cell>
          <cell r="GN121">
            <v>0</v>
          </cell>
          <cell r="GO121">
            <v>0</v>
          </cell>
          <cell r="GT121">
            <v>0</v>
          </cell>
          <cell r="GV121">
            <v>0</v>
          </cell>
          <cell r="GZ121">
            <v>0</v>
          </cell>
        </row>
        <row r="122">
          <cell r="B122">
            <v>242</v>
          </cell>
          <cell r="E122">
            <v>1</v>
          </cell>
          <cell r="Y122">
            <v>1</v>
          </cell>
          <cell r="AC122">
            <v>3</v>
          </cell>
          <cell r="AD122">
            <v>4</v>
          </cell>
          <cell r="AE122">
            <v>1</v>
          </cell>
          <cell r="AH122">
            <v>2</v>
          </cell>
          <cell r="AN122">
            <v>1</v>
          </cell>
          <cell r="AO122">
            <v>1</v>
          </cell>
          <cell r="AQ122">
            <v>2</v>
          </cell>
          <cell r="AS122">
            <v>3</v>
          </cell>
          <cell r="AT122">
            <v>1</v>
          </cell>
          <cell r="AU122">
            <v>2</v>
          </cell>
          <cell r="AV122">
            <v>2</v>
          </cell>
          <cell r="AY122">
            <v>8</v>
          </cell>
          <cell r="AZ122">
            <v>15</v>
          </cell>
          <cell r="BB122">
            <v>2</v>
          </cell>
          <cell r="BC122">
            <v>34</v>
          </cell>
          <cell r="BE122">
            <v>1</v>
          </cell>
          <cell r="BF122">
            <v>3</v>
          </cell>
          <cell r="BG122">
            <v>8</v>
          </cell>
          <cell r="BH122">
            <v>5</v>
          </cell>
          <cell r="BI122">
            <v>4</v>
          </cell>
          <cell r="BK122">
            <v>1</v>
          </cell>
          <cell r="BL122">
            <v>45</v>
          </cell>
          <cell r="BM122">
            <v>19</v>
          </cell>
          <cell r="BN122">
            <v>2</v>
          </cell>
          <cell r="BO122">
            <v>1</v>
          </cell>
          <cell r="BP122">
            <v>13</v>
          </cell>
          <cell r="BQ122">
            <v>24</v>
          </cell>
          <cell r="BR122">
            <v>6</v>
          </cell>
          <cell r="BS122">
            <v>8</v>
          </cell>
          <cell r="BT122">
            <v>346</v>
          </cell>
          <cell r="BU122">
            <v>43</v>
          </cell>
          <cell r="BW122">
            <v>72</v>
          </cell>
          <cell r="BX122">
            <v>28</v>
          </cell>
          <cell r="BY122">
            <v>30</v>
          </cell>
          <cell r="BZ122">
            <v>12</v>
          </cell>
          <cell r="CB122">
            <v>3</v>
          </cell>
          <cell r="CC122">
            <v>0</v>
          </cell>
          <cell r="CH122">
            <v>6</v>
          </cell>
          <cell r="CI122">
            <v>1</v>
          </cell>
          <cell r="CJ122">
            <v>1</v>
          </cell>
          <cell r="CK122">
            <v>0</v>
          </cell>
          <cell r="CL122">
            <v>8</v>
          </cell>
          <cell r="CM122">
            <v>1</v>
          </cell>
          <cell r="CO122">
            <v>2</v>
          </cell>
          <cell r="CP122">
            <v>1</v>
          </cell>
          <cell r="CQ122">
            <v>1</v>
          </cell>
          <cell r="CR122">
            <v>1</v>
          </cell>
          <cell r="CS122">
            <v>1</v>
          </cell>
          <cell r="CT122">
            <v>3</v>
          </cell>
          <cell r="CU122">
            <v>9</v>
          </cell>
          <cell r="CV122">
            <v>13</v>
          </cell>
          <cell r="CW122">
            <v>12</v>
          </cell>
          <cell r="CX122">
            <v>0</v>
          </cell>
          <cell r="CY122">
            <v>1</v>
          </cell>
          <cell r="CZ122" t="str">
            <v>－</v>
          </cell>
          <cell r="DA122" t="str">
            <v>－</v>
          </cell>
          <cell r="DB122" t="str">
            <v>－</v>
          </cell>
          <cell r="DC122" t="str">
            <v>－</v>
          </cell>
          <cell r="DD122" t="str">
            <v>－</v>
          </cell>
          <cell r="DE122">
            <v>22</v>
          </cell>
          <cell r="DF122">
            <v>16</v>
          </cell>
          <cell r="DG122">
            <v>17</v>
          </cell>
          <cell r="DH122" t="str">
            <v>－</v>
          </cell>
          <cell r="DI122" t="str">
            <v>－</v>
          </cell>
          <cell r="DJ122" t="str">
            <v>－</v>
          </cell>
          <cell r="DK122" t="str">
            <v>－</v>
          </cell>
          <cell r="DL122" t="str">
            <v>－</v>
          </cell>
          <cell r="DM122" t="str">
            <v>－</v>
          </cell>
          <cell r="DN122" t="str">
            <v>－</v>
          </cell>
          <cell r="DO122" t="str">
            <v>－</v>
          </cell>
          <cell r="DP122">
            <v>4</v>
          </cell>
          <cell r="DQ122">
            <v>2</v>
          </cell>
          <cell r="DS122">
            <v>68</v>
          </cell>
          <cell r="DT122">
            <v>1</v>
          </cell>
          <cell r="DU122">
            <v>3</v>
          </cell>
          <cell r="DX122">
            <v>145</v>
          </cell>
          <cell r="DY122">
            <v>10</v>
          </cell>
          <cell r="DZ122">
            <v>10</v>
          </cell>
          <cell r="EA122">
            <v>27</v>
          </cell>
          <cell r="EB122">
            <v>29</v>
          </cell>
          <cell r="EC122">
            <v>13</v>
          </cell>
          <cell r="ED122">
            <v>11</v>
          </cell>
          <cell r="EE122">
            <v>2</v>
          </cell>
          <cell r="EG122">
            <v>0</v>
          </cell>
          <cell r="EH122">
            <v>28</v>
          </cell>
          <cell r="EJ122">
            <v>1</v>
          </cell>
          <cell r="EK122">
            <v>1</v>
          </cell>
          <cell r="EL122">
            <v>4</v>
          </cell>
          <cell r="EM122">
            <v>1</v>
          </cell>
          <cell r="EN122">
            <v>1</v>
          </cell>
          <cell r="EO122">
            <v>1</v>
          </cell>
          <cell r="EP122">
            <v>2</v>
          </cell>
          <cell r="EQ122">
            <v>1</v>
          </cell>
          <cell r="EU122">
            <v>20</v>
          </cell>
          <cell r="EW122">
            <v>22</v>
          </cell>
          <cell r="EX122">
            <v>10</v>
          </cell>
          <cell r="FA122">
            <v>4</v>
          </cell>
          <cell r="FB122">
            <v>6</v>
          </cell>
          <cell r="FC122">
            <v>1</v>
          </cell>
          <cell r="FD122">
            <v>4</v>
          </cell>
          <cell r="FE122">
            <v>1</v>
          </cell>
          <cell r="FI122">
            <v>5</v>
          </cell>
          <cell r="FJ122">
            <v>2</v>
          </cell>
          <cell r="FK122">
            <v>2</v>
          </cell>
          <cell r="FL122">
            <v>3</v>
          </cell>
          <cell r="FN122">
            <v>1</v>
          </cell>
          <cell r="FO122">
            <v>0</v>
          </cell>
          <cell r="FP122">
            <v>3</v>
          </cell>
          <cell r="FT122">
            <v>14</v>
          </cell>
          <cell r="FU122">
            <v>17</v>
          </cell>
          <cell r="FV122">
            <v>1</v>
          </cell>
          <cell r="FW122">
            <v>7</v>
          </cell>
          <cell r="FX122">
            <v>2</v>
          </cell>
          <cell r="GA122">
            <v>3</v>
          </cell>
          <cell r="GB122">
            <v>1</v>
          </cell>
          <cell r="GG122">
            <v>4</v>
          </cell>
          <cell r="GI122">
            <v>0</v>
          </cell>
          <cell r="GK122">
            <v>4</v>
          </cell>
          <cell r="GL122">
            <v>1</v>
          </cell>
          <cell r="GM122">
            <v>1</v>
          </cell>
          <cell r="GO122">
            <v>4</v>
          </cell>
          <cell r="GT122">
            <v>1</v>
          </cell>
          <cell r="GU122">
            <v>0</v>
          </cell>
        </row>
        <row r="123">
          <cell r="B123">
            <v>243</v>
          </cell>
          <cell r="Q123">
            <v>2</v>
          </cell>
          <cell r="Z123">
            <v>0</v>
          </cell>
          <cell r="AC123">
            <v>0</v>
          </cell>
          <cell r="AH123">
            <v>3</v>
          </cell>
          <cell r="AK123">
            <v>0</v>
          </cell>
          <cell r="AS123">
            <v>2</v>
          </cell>
          <cell r="AT123">
            <v>1</v>
          </cell>
          <cell r="AU123">
            <v>0</v>
          </cell>
          <cell r="AY123">
            <v>3</v>
          </cell>
          <cell r="AZ123">
            <v>5</v>
          </cell>
          <cell r="BA123">
            <v>3</v>
          </cell>
          <cell r="BB123">
            <v>2</v>
          </cell>
          <cell r="BC123">
            <v>2</v>
          </cell>
          <cell r="BD123">
            <v>1</v>
          </cell>
          <cell r="BE123">
            <v>1</v>
          </cell>
          <cell r="BG123">
            <v>0</v>
          </cell>
          <cell r="BI123">
            <v>4</v>
          </cell>
          <cell r="BJ123">
            <v>1</v>
          </cell>
          <cell r="BL123">
            <v>22</v>
          </cell>
          <cell r="BM123">
            <v>7</v>
          </cell>
          <cell r="BP123">
            <v>2</v>
          </cell>
          <cell r="BQ123">
            <v>20</v>
          </cell>
          <cell r="BR123">
            <v>0</v>
          </cell>
          <cell r="BS123">
            <v>3</v>
          </cell>
          <cell r="BT123">
            <v>120</v>
          </cell>
          <cell r="BU123">
            <v>21</v>
          </cell>
          <cell r="BW123">
            <v>25</v>
          </cell>
          <cell r="BX123">
            <v>10</v>
          </cell>
          <cell r="BY123">
            <v>18</v>
          </cell>
          <cell r="BZ123">
            <v>6</v>
          </cell>
          <cell r="CA123">
            <v>2</v>
          </cell>
          <cell r="CE123">
            <v>2</v>
          </cell>
          <cell r="CH123">
            <v>0</v>
          </cell>
          <cell r="CL123">
            <v>0</v>
          </cell>
          <cell r="CP123">
            <v>0</v>
          </cell>
          <cell r="CQ123">
            <v>2</v>
          </cell>
          <cell r="CT123">
            <v>1</v>
          </cell>
          <cell r="CV123">
            <v>2</v>
          </cell>
          <cell r="CY123">
            <v>0</v>
          </cell>
          <cell r="CZ123" t="str">
            <v>－</v>
          </cell>
          <cell r="DA123" t="str">
            <v>－</v>
          </cell>
          <cell r="DB123" t="str">
            <v>－</v>
          </cell>
          <cell r="DC123" t="str">
            <v>－</v>
          </cell>
          <cell r="DD123" t="str">
            <v>－</v>
          </cell>
          <cell r="DE123">
            <v>10</v>
          </cell>
          <cell r="DF123">
            <v>4</v>
          </cell>
          <cell r="DG123">
            <v>10</v>
          </cell>
          <cell r="DH123" t="str">
            <v>－</v>
          </cell>
          <cell r="DI123" t="str">
            <v>－</v>
          </cell>
          <cell r="DJ123" t="str">
            <v>－</v>
          </cell>
          <cell r="DK123" t="str">
            <v>－</v>
          </cell>
          <cell r="DL123" t="str">
            <v>－</v>
          </cell>
          <cell r="DM123" t="str">
            <v>－</v>
          </cell>
          <cell r="DN123" t="str">
            <v>－</v>
          </cell>
          <cell r="DO123" t="str">
            <v>－</v>
          </cell>
          <cell r="DQ123">
            <v>1</v>
          </cell>
          <cell r="DS123">
            <v>4</v>
          </cell>
          <cell r="DT123">
            <v>0</v>
          </cell>
          <cell r="DX123">
            <v>5</v>
          </cell>
          <cell r="DY123">
            <v>2</v>
          </cell>
          <cell r="DZ123">
            <v>1</v>
          </cell>
          <cell r="EA123">
            <v>2</v>
          </cell>
          <cell r="EB123">
            <v>3</v>
          </cell>
          <cell r="EC123">
            <v>2</v>
          </cell>
          <cell r="ED123">
            <v>2</v>
          </cell>
          <cell r="EE123">
            <v>6</v>
          </cell>
          <cell r="EH123">
            <v>3</v>
          </cell>
          <cell r="EK123">
            <v>1</v>
          </cell>
          <cell r="EL123">
            <v>3</v>
          </cell>
          <cell r="EO123">
            <v>0</v>
          </cell>
          <cell r="EP123">
            <v>0</v>
          </cell>
          <cell r="EU123">
            <v>4</v>
          </cell>
          <cell r="EV123">
            <v>0</v>
          </cell>
          <cell r="EW123">
            <v>5</v>
          </cell>
          <cell r="EX123">
            <v>8</v>
          </cell>
          <cell r="FA123">
            <v>0</v>
          </cell>
          <cell r="FB123">
            <v>4</v>
          </cell>
          <cell r="FI123">
            <v>0</v>
          </cell>
          <cell r="FJ123">
            <v>0</v>
          </cell>
          <cell r="FK123">
            <v>4</v>
          </cell>
          <cell r="FL123">
            <v>2</v>
          </cell>
          <cell r="FQ123">
            <v>0</v>
          </cell>
          <cell r="FT123">
            <v>16</v>
          </cell>
          <cell r="FU123">
            <v>1</v>
          </cell>
          <cell r="FW123">
            <v>2</v>
          </cell>
          <cell r="FX123">
            <v>0</v>
          </cell>
          <cell r="GA123">
            <v>0</v>
          </cell>
          <cell r="GB123">
            <v>0</v>
          </cell>
          <cell r="GC123">
            <v>1</v>
          </cell>
          <cell r="GG123">
            <v>1</v>
          </cell>
          <cell r="GH123">
            <v>1</v>
          </cell>
          <cell r="GI123">
            <v>2</v>
          </cell>
          <cell r="GK123">
            <v>1</v>
          </cell>
        </row>
        <row r="124">
          <cell r="B124">
            <v>244</v>
          </cell>
          <cell r="F124">
            <v>0</v>
          </cell>
          <cell r="Z124">
            <v>0</v>
          </cell>
          <cell r="AH124">
            <v>2</v>
          </cell>
          <cell r="AO124">
            <v>2</v>
          </cell>
          <cell r="AY124">
            <v>1</v>
          </cell>
          <cell r="AZ124">
            <v>1</v>
          </cell>
          <cell r="BA124">
            <v>4</v>
          </cell>
          <cell r="BC124">
            <v>1</v>
          </cell>
          <cell r="BJ124">
            <v>4</v>
          </cell>
          <cell r="BL124">
            <v>4</v>
          </cell>
          <cell r="BM124">
            <v>1</v>
          </cell>
          <cell r="BN124">
            <v>0</v>
          </cell>
          <cell r="BP124">
            <v>9</v>
          </cell>
          <cell r="BQ124">
            <v>4</v>
          </cell>
          <cell r="BT124">
            <v>25</v>
          </cell>
          <cell r="BU124">
            <v>3</v>
          </cell>
          <cell r="BW124">
            <v>6</v>
          </cell>
          <cell r="BX124">
            <v>2</v>
          </cell>
          <cell r="BY124">
            <v>6</v>
          </cell>
          <cell r="CH124">
            <v>6</v>
          </cell>
          <cell r="CL124">
            <v>1</v>
          </cell>
          <cell r="CR124">
            <v>1</v>
          </cell>
          <cell r="CV124">
            <v>0</v>
          </cell>
          <cell r="CW124">
            <v>0</v>
          </cell>
          <cell r="CY124">
            <v>0</v>
          </cell>
          <cell r="CZ124" t="str">
            <v>－</v>
          </cell>
          <cell r="DA124" t="str">
            <v>－</v>
          </cell>
          <cell r="DB124" t="str">
            <v>－</v>
          </cell>
          <cell r="DC124" t="str">
            <v>－</v>
          </cell>
          <cell r="DD124" t="str">
            <v>－</v>
          </cell>
          <cell r="DE124">
            <v>1</v>
          </cell>
          <cell r="DF124">
            <v>0</v>
          </cell>
          <cell r="DH124" t="str">
            <v>－</v>
          </cell>
          <cell r="DI124" t="str">
            <v>－</v>
          </cell>
          <cell r="DJ124" t="str">
            <v>－</v>
          </cell>
          <cell r="DK124" t="str">
            <v>－</v>
          </cell>
          <cell r="DL124" t="str">
            <v>－</v>
          </cell>
          <cell r="DM124" t="str">
            <v>－</v>
          </cell>
          <cell r="DN124" t="str">
            <v>－</v>
          </cell>
          <cell r="DO124" t="str">
            <v>－</v>
          </cell>
          <cell r="DU124">
            <v>1</v>
          </cell>
          <cell r="DX124">
            <v>5</v>
          </cell>
          <cell r="EJ124">
            <v>2</v>
          </cell>
          <cell r="EL124">
            <v>0</v>
          </cell>
          <cell r="EM124">
            <v>0</v>
          </cell>
          <cell r="EU124">
            <v>1</v>
          </cell>
          <cell r="EW124">
            <v>1</v>
          </cell>
          <cell r="EX124">
            <v>4</v>
          </cell>
          <cell r="EZ124">
            <v>0</v>
          </cell>
          <cell r="FT124">
            <v>2</v>
          </cell>
          <cell r="FU124">
            <v>1</v>
          </cell>
          <cell r="FZ124">
            <v>0</v>
          </cell>
          <cell r="GA124">
            <v>2</v>
          </cell>
          <cell r="GT124">
            <v>1</v>
          </cell>
        </row>
        <row r="125">
          <cell r="B125">
            <v>245</v>
          </cell>
          <cell r="Z125">
            <v>1</v>
          </cell>
          <cell r="AN125">
            <v>1</v>
          </cell>
          <cell r="AP125">
            <v>1</v>
          </cell>
          <cell r="AV125">
            <v>1</v>
          </cell>
          <cell r="BP125">
            <v>0</v>
          </cell>
          <cell r="BQ125">
            <v>0</v>
          </cell>
          <cell r="BT125">
            <v>9</v>
          </cell>
          <cell r="BU125">
            <v>2</v>
          </cell>
          <cell r="BW125">
            <v>3</v>
          </cell>
          <cell r="BX125">
            <v>3</v>
          </cell>
          <cell r="BY125">
            <v>2</v>
          </cell>
          <cell r="BZ125">
            <v>0</v>
          </cell>
          <cell r="CH125">
            <v>0</v>
          </cell>
          <cell r="CZ125" t="str">
            <v>－</v>
          </cell>
          <cell r="DA125" t="str">
            <v>－</v>
          </cell>
          <cell r="DB125" t="str">
            <v>－</v>
          </cell>
          <cell r="DC125" t="str">
            <v>－</v>
          </cell>
          <cell r="DD125" t="str">
            <v>－</v>
          </cell>
          <cell r="DE125">
            <v>1</v>
          </cell>
          <cell r="DF125">
            <v>0</v>
          </cell>
          <cell r="DH125" t="str">
            <v>－</v>
          </cell>
          <cell r="DI125" t="str">
            <v>－</v>
          </cell>
          <cell r="DJ125" t="str">
            <v>－</v>
          </cell>
          <cell r="DK125" t="str">
            <v>－</v>
          </cell>
          <cell r="DL125" t="str">
            <v>－</v>
          </cell>
          <cell r="DM125" t="str">
            <v>－</v>
          </cell>
          <cell r="DN125" t="str">
            <v>－</v>
          </cell>
          <cell r="DO125" t="str">
            <v>－</v>
          </cell>
          <cell r="DS125">
            <v>2</v>
          </cell>
          <cell r="DX125">
            <v>5</v>
          </cell>
          <cell r="DY125">
            <v>1</v>
          </cell>
          <cell r="DZ125">
            <v>1</v>
          </cell>
          <cell r="EA125">
            <v>0</v>
          </cell>
          <cell r="EB125">
            <v>0</v>
          </cell>
          <cell r="EC125">
            <v>5</v>
          </cell>
          <cell r="ED125">
            <v>0</v>
          </cell>
          <cell r="EE125">
            <v>0</v>
          </cell>
          <cell r="EH125">
            <v>4</v>
          </cell>
          <cell r="EJ125">
            <v>1</v>
          </cell>
          <cell r="EK125">
            <v>1</v>
          </cell>
          <cell r="EL125">
            <v>0</v>
          </cell>
          <cell r="EP125">
            <v>0</v>
          </cell>
          <cell r="EU125">
            <v>2</v>
          </cell>
          <cell r="EW125">
            <v>0</v>
          </cell>
          <cell r="FD125">
            <v>0</v>
          </cell>
          <cell r="FI125">
            <v>0</v>
          </cell>
          <cell r="FT125">
            <v>1</v>
          </cell>
          <cell r="FU125">
            <v>2</v>
          </cell>
          <cell r="GN125">
            <v>0</v>
          </cell>
        </row>
        <row r="126">
          <cell r="B126">
            <v>251</v>
          </cell>
          <cell r="E126">
            <v>0</v>
          </cell>
          <cell r="L126">
            <v>1</v>
          </cell>
          <cell r="O126">
            <v>6</v>
          </cell>
          <cell r="W126">
            <v>1</v>
          </cell>
          <cell r="Y126">
            <v>1</v>
          </cell>
          <cell r="AC126">
            <v>1</v>
          </cell>
          <cell r="AD126">
            <v>0</v>
          </cell>
          <cell r="AH126">
            <v>3</v>
          </cell>
          <cell r="AI126">
            <v>0</v>
          </cell>
          <cell r="AJ126">
            <v>1</v>
          </cell>
          <cell r="AN126">
            <v>1</v>
          </cell>
          <cell r="AO126">
            <v>1</v>
          </cell>
          <cell r="AQ126">
            <v>1</v>
          </cell>
          <cell r="AS126">
            <v>4</v>
          </cell>
          <cell r="AT126">
            <v>2</v>
          </cell>
          <cell r="AU126">
            <v>0</v>
          </cell>
          <cell r="AY126">
            <v>17</v>
          </cell>
          <cell r="AZ126">
            <v>16</v>
          </cell>
          <cell r="BA126">
            <v>6</v>
          </cell>
          <cell r="BB126">
            <v>2</v>
          </cell>
          <cell r="BC126">
            <v>11</v>
          </cell>
          <cell r="BD126">
            <v>1</v>
          </cell>
          <cell r="BE126">
            <v>2</v>
          </cell>
          <cell r="BH126">
            <v>9</v>
          </cell>
          <cell r="BI126">
            <v>2</v>
          </cell>
          <cell r="BJ126">
            <v>3</v>
          </cell>
          <cell r="BL126">
            <v>53</v>
          </cell>
          <cell r="BM126">
            <v>18</v>
          </cell>
          <cell r="BN126">
            <v>3</v>
          </cell>
          <cell r="BO126">
            <v>2</v>
          </cell>
          <cell r="BP126">
            <v>36</v>
          </cell>
          <cell r="BQ126">
            <v>34</v>
          </cell>
          <cell r="BR126">
            <v>0</v>
          </cell>
          <cell r="BS126">
            <v>15</v>
          </cell>
          <cell r="BT126">
            <v>351</v>
          </cell>
          <cell r="BU126">
            <v>45</v>
          </cell>
          <cell r="BW126">
            <v>55</v>
          </cell>
          <cell r="BX126">
            <v>22</v>
          </cell>
          <cell r="BY126">
            <v>43</v>
          </cell>
          <cell r="BZ126">
            <v>10</v>
          </cell>
          <cell r="CA126">
            <v>3</v>
          </cell>
          <cell r="CB126">
            <v>3</v>
          </cell>
          <cell r="CC126">
            <v>1</v>
          </cell>
          <cell r="CE126">
            <v>0</v>
          </cell>
          <cell r="CF126">
            <v>1</v>
          </cell>
          <cell r="CH126">
            <v>9</v>
          </cell>
          <cell r="CI126">
            <v>5</v>
          </cell>
          <cell r="CJ126">
            <v>2</v>
          </cell>
          <cell r="CL126">
            <v>30</v>
          </cell>
          <cell r="CM126">
            <v>3</v>
          </cell>
          <cell r="CN126">
            <v>1</v>
          </cell>
          <cell r="CO126">
            <v>6</v>
          </cell>
          <cell r="CP126">
            <v>2</v>
          </cell>
          <cell r="CQ126">
            <v>1</v>
          </cell>
          <cell r="CR126">
            <v>2</v>
          </cell>
          <cell r="CS126">
            <v>0</v>
          </cell>
          <cell r="CU126">
            <v>2</v>
          </cell>
          <cell r="CV126">
            <v>7</v>
          </cell>
          <cell r="CW126">
            <v>1</v>
          </cell>
          <cell r="CZ126">
            <v>2</v>
          </cell>
          <cell r="DC126">
            <v>1</v>
          </cell>
          <cell r="DD126">
            <v>1</v>
          </cell>
          <cell r="DE126">
            <v>13</v>
          </cell>
          <cell r="DF126">
            <v>6</v>
          </cell>
          <cell r="DG126">
            <v>29</v>
          </cell>
          <cell r="DH126">
            <v>34</v>
          </cell>
          <cell r="DI126">
            <v>9</v>
          </cell>
          <cell r="DJ126">
            <v>26</v>
          </cell>
          <cell r="DL126">
            <v>4</v>
          </cell>
          <cell r="DP126" t="str">
            <v>－</v>
          </cell>
          <cell r="DQ126" t="str">
            <v>－</v>
          </cell>
          <cell r="DR126" t="str">
            <v>－</v>
          </cell>
          <cell r="DS126">
            <v>1</v>
          </cell>
          <cell r="DU126">
            <v>15</v>
          </cell>
          <cell r="DX126">
            <v>10</v>
          </cell>
          <cell r="DY126">
            <v>62</v>
          </cell>
          <cell r="DZ126">
            <v>2</v>
          </cell>
          <cell r="EA126">
            <v>0</v>
          </cell>
          <cell r="EB126">
            <v>3</v>
          </cell>
          <cell r="ED126">
            <v>8</v>
          </cell>
          <cell r="EE126">
            <v>8</v>
          </cell>
          <cell r="EJ126">
            <v>3</v>
          </cell>
          <cell r="EK126">
            <v>5</v>
          </cell>
          <cell r="EL126">
            <v>0</v>
          </cell>
          <cell r="EM126">
            <v>2</v>
          </cell>
          <cell r="EN126">
            <v>0</v>
          </cell>
          <cell r="EO126">
            <v>3</v>
          </cell>
          <cell r="EP126">
            <v>1</v>
          </cell>
          <cell r="EQ126">
            <v>1</v>
          </cell>
          <cell r="ER126">
            <v>0</v>
          </cell>
          <cell r="ES126">
            <v>0</v>
          </cell>
          <cell r="EU126">
            <v>23</v>
          </cell>
          <cell r="EW126">
            <v>28</v>
          </cell>
          <cell r="EX126">
            <v>15</v>
          </cell>
          <cell r="EZ126">
            <v>5</v>
          </cell>
          <cell r="FA126">
            <v>4</v>
          </cell>
          <cell r="FB126">
            <v>4</v>
          </cell>
          <cell r="FC126">
            <v>4</v>
          </cell>
          <cell r="FD126">
            <v>5</v>
          </cell>
          <cell r="FE126">
            <v>1</v>
          </cell>
          <cell r="FF126">
            <v>0</v>
          </cell>
          <cell r="FI126">
            <v>9</v>
          </cell>
          <cell r="FJ126">
            <v>4</v>
          </cell>
          <cell r="FK126">
            <v>1</v>
          </cell>
          <cell r="FL126">
            <v>1</v>
          </cell>
          <cell r="FO126">
            <v>1</v>
          </cell>
          <cell r="FP126">
            <v>2</v>
          </cell>
          <cell r="FQ126">
            <v>0</v>
          </cell>
          <cell r="FT126">
            <v>39</v>
          </cell>
          <cell r="FU126">
            <v>12</v>
          </cell>
          <cell r="FV126">
            <v>6</v>
          </cell>
          <cell r="FW126">
            <v>0</v>
          </cell>
          <cell r="FX126">
            <v>3</v>
          </cell>
          <cell r="FY126">
            <v>1</v>
          </cell>
          <cell r="GA126">
            <v>4</v>
          </cell>
          <cell r="GB126">
            <v>2</v>
          </cell>
          <cell r="GG126">
            <v>8</v>
          </cell>
          <cell r="GH126">
            <v>1</v>
          </cell>
          <cell r="GI126">
            <v>1</v>
          </cell>
          <cell r="GK126">
            <v>13</v>
          </cell>
          <cell r="GL126">
            <v>2</v>
          </cell>
          <cell r="GM126">
            <v>1</v>
          </cell>
          <cell r="GO126">
            <v>1</v>
          </cell>
          <cell r="GQ126">
            <v>1</v>
          </cell>
          <cell r="GT126">
            <v>2</v>
          </cell>
          <cell r="GU126">
            <v>2</v>
          </cell>
          <cell r="GZ126">
            <v>0</v>
          </cell>
          <cell r="HA126">
            <v>0</v>
          </cell>
          <cell r="HB126">
            <v>1</v>
          </cell>
        </row>
        <row r="127">
          <cell r="B127">
            <v>252</v>
          </cell>
          <cell r="O127">
            <v>0</v>
          </cell>
          <cell r="AH127">
            <v>2</v>
          </cell>
          <cell r="AP127">
            <v>0</v>
          </cell>
          <cell r="AY127">
            <v>3</v>
          </cell>
          <cell r="AZ127">
            <v>2</v>
          </cell>
          <cell r="BA127">
            <v>3</v>
          </cell>
          <cell r="BB127">
            <v>2</v>
          </cell>
          <cell r="BC127">
            <v>7</v>
          </cell>
          <cell r="BD127">
            <v>2</v>
          </cell>
          <cell r="BE127">
            <v>1</v>
          </cell>
          <cell r="BF127">
            <v>1</v>
          </cell>
          <cell r="BH127">
            <v>1</v>
          </cell>
          <cell r="BL127">
            <v>14</v>
          </cell>
          <cell r="BM127">
            <v>9</v>
          </cell>
          <cell r="BN127">
            <v>5</v>
          </cell>
          <cell r="BP127">
            <v>10</v>
          </cell>
          <cell r="BQ127">
            <v>19</v>
          </cell>
          <cell r="BS127">
            <v>4</v>
          </cell>
          <cell r="BT127">
            <v>128</v>
          </cell>
          <cell r="BU127">
            <v>21</v>
          </cell>
          <cell r="BW127">
            <v>39</v>
          </cell>
          <cell r="BX127">
            <v>8</v>
          </cell>
          <cell r="BY127">
            <v>30</v>
          </cell>
          <cell r="BZ127">
            <v>4</v>
          </cell>
          <cell r="CC127">
            <v>1</v>
          </cell>
          <cell r="CH127">
            <v>1</v>
          </cell>
          <cell r="CI127">
            <v>2</v>
          </cell>
          <cell r="CJ127">
            <v>0</v>
          </cell>
          <cell r="CL127">
            <v>16</v>
          </cell>
          <cell r="CM127">
            <v>0</v>
          </cell>
          <cell r="CO127">
            <v>8</v>
          </cell>
          <cell r="CP127">
            <v>3</v>
          </cell>
          <cell r="CQ127">
            <v>7</v>
          </cell>
          <cell r="CR127">
            <v>1</v>
          </cell>
          <cell r="CU127">
            <v>1</v>
          </cell>
          <cell r="CW127">
            <v>1</v>
          </cell>
          <cell r="DA127">
            <v>2</v>
          </cell>
          <cell r="DC127">
            <v>3</v>
          </cell>
          <cell r="DD127">
            <v>0</v>
          </cell>
          <cell r="DE127">
            <v>5</v>
          </cell>
          <cell r="DF127">
            <v>5</v>
          </cell>
          <cell r="DG127">
            <v>12</v>
          </cell>
          <cell r="DH127">
            <v>53</v>
          </cell>
          <cell r="DI127">
            <v>4</v>
          </cell>
          <cell r="DJ127">
            <v>13</v>
          </cell>
          <cell r="DK127">
            <v>3</v>
          </cell>
          <cell r="DL127">
            <v>2</v>
          </cell>
          <cell r="DM127">
            <v>1</v>
          </cell>
          <cell r="DP127" t="str">
            <v>－</v>
          </cell>
          <cell r="DQ127" t="str">
            <v>－</v>
          </cell>
          <cell r="DR127" t="str">
            <v>－</v>
          </cell>
          <cell r="DS127">
            <v>39</v>
          </cell>
          <cell r="DT127">
            <v>0</v>
          </cell>
          <cell r="DU127">
            <v>3</v>
          </cell>
          <cell r="DV127">
            <v>0</v>
          </cell>
          <cell r="DX127">
            <v>22</v>
          </cell>
          <cell r="DY127">
            <v>28</v>
          </cell>
          <cell r="DZ127">
            <v>1</v>
          </cell>
          <cell r="EA127">
            <v>6</v>
          </cell>
          <cell r="EB127">
            <v>5</v>
          </cell>
          <cell r="EC127">
            <v>2</v>
          </cell>
          <cell r="ED127">
            <v>5</v>
          </cell>
          <cell r="EE127">
            <v>1</v>
          </cell>
          <cell r="EG127">
            <v>0</v>
          </cell>
          <cell r="EH127">
            <v>2</v>
          </cell>
          <cell r="EJ127">
            <v>3</v>
          </cell>
          <cell r="EM127">
            <v>1</v>
          </cell>
          <cell r="EN127">
            <v>1</v>
          </cell>
          <cell r="EO127">
            <v>0</v>
          </cell>
          <cell r="EP127">
            <v>2</v>
          </cell>
          <cell r="EQ127">
            <v>1</v>
          </cell>
          <cell r="EU127">
            <v>6</v>
          </cell>
          <cell r="EW127">
            <v>9</v>
          </cell>
          <cell r="EX127">
            <v>2</v>
          </cell>
          <cell r="FA127">
            <v>0</v>
          </cell>
          <cell r="FB127">
            <v>0</v>
          </cell>
          <cell r="FI127">
            <v>1</v>
          </cell>
          <cell r="FJ127">
            <v>2</v>
          </cell>
          <cell r="FK127">
            <v>1</v>
          </cell>
          <cell r="FL127">
            <v>0</v>
          </cell>
          <cell r="FO127">
            <v>0</v>
          </cell>
          <cell r="FT127">
            <v>10</v>
          </cell>
          <cell r="FU127">
            <v>4</v>
          </cell>
          <cell r="FV127">
            <v>5</v>
          </cell>
          <cell r="FX127">
            <v>2</v>
          </cell>
          <cell r="GA127">
            <v>0</v>
          </cell>
          <cell r="GB127">
            <v>3</v>
          </cell>
          <cell r="GG127">
            <v>1</v>
          </cell>
          <cell r="GI127">
            <v>1</v>
          </cell>
          <cell r="GJ127">
            <v>1</v>
          </cell>
          <cell r="GK127">
            <v>0</v>
          </cell>
          <cell r="GN127">
            <v>0</v>
          </cell>
          <cell r="GT127">
            <v>0</v>
          </cell>
          <cell r="GZ127">
            <v>1</v>
          </cell>
        </row>
        <row r="128">
          <cell r="B128">
            <v>253</v>
          </cell>
          <cell r="AC128">
            <v>1</v>
          </cell>
          <cell r="AE128">
            <v>0</v>
          </cell>
          <cell r="AG128">
            <v>1</v>
          </cell>
          <cell r="AH128">
            <v>1</v>
          </cell>
          <cell r="AX128">
            <v>3</v>
          </cell>
          <cell r="AY128">
            <v>3</v>
          </cell>
          <cell r="BC128">
            <v>4</v>
          </cell>
          <cell r="BE128">
            <v>1</v>
          </cell>
          <cell r="BH128">
            <v>1</v>
          </cell>
          <cell r="BL128">
            <v>7</v>
          </cell>
          <cell r="BM128">
            <v>3</v>
          </cell>
          <cell r="BN128">
            <v>1</v>
          </cell>
          <cell r="BP128">
            <v>12</v>
          </cell>
          <cell r="BQ128">
            <v>11</v>
          </cell>
          <cell r="BS128">
            <v>1</v>
          </cell>
          <cell r="BT128">
            <v>64</v>
          </cell>
          <cell r="BU128">
            <v>6</v>
          </cell>
          <cell r="BW128">
            <v>10</v>
          </cell>
          <cell r="BX128">
            <v>6</v>
          </cell>
          <cell r="BY128">
            <v>10</v>
          </cell>
          <cell r="BZ128">
            <v>6</v>
          </cell>
          <cell r="CA128">
            <v>0</v>
          </cell>
          <cell r="CC128">
            <v>0</v>
          </cell>
          <cell r="CD128">
            <v>0</v>
          </cell>
          <cell r="CH128">
            <v>1</v>
          </cell>
          <cell r="CI128">
            <v>0</v>
          </cell>
          <cell r="CL128">
            <v>2</v>
          </cell>
          <cell r="CN128">
            <v>0</v>
          </cell>
          <cell r="CO128">
            <v>1</v>
          </cell>
          <cell r="CQ128">
            <v>0</v>
          </cell>
          <cell r="CR128">
            <v>2</v>
          </cell>
          <cell r="CW128">
            <v>0</v>
          </cell>
          <cell r="CY128">
            <v>1</v>
          </cell>
          <cell r="DD128">
            <v>1</v>
          </cell>
          <cell r="DE128">
            <v>2</v>
          </cell>
          <cell r="DF128">
            <v>6</v>
          </cell>
          <cell r="DG128">
            <v>5</v>
          </cell>
          <cell r="DH128">
            <v>17</v>
          </cell>
          <cell r="DI128">
            <v>1</v>
          </cell>
          <cell r="DJ128">
            <v>3</v>
          </cell>
          <cell r="DP128" t="str">
            <v>－</v>
          </cell>
          <cell r="DQ128" t="str">
            <v>－</v>
          </cell>
          <cell r="DR128" t="str">
            <v>－</v>
          </cell>
          <cell r="DU128">
            <v>3</v>
          </cell>
          <cell r="DX128">
            <v>4</v>
          </cell>
          <cell r="DY128">
            <v>22</v>
          </cell>
          <cell r="EE128">
            <v>1</v>
          </cell>
          <cell r="EJ128">
            <v>2</v>
          </cell>
          <cell r="EL128">
            <v>0</v>
          </cell>
          <cell r="EM128">
            <v>0</v>
          </cell>
          <cell r="EN128">
            <v>0</v>
          </cell>
          <cell r="EO128">
            <v>0</v>
          </cell>
          <cell r="EU128">
            <v>0</v>
          </cell>
          <cell r="EW128">
            <v>8</v>
          </cell>
          <cell r="EX128">
            <v>6</v>
          </cell>
          <cell r="FA128">
            <v>1</v>
          </cell>
          <cell r="FD128">
            <v>2</v>
          </cell>
          <cell r="FF128">
            <v>0</v>
          </cell>
          <cell r="FI128">
            <v>0</v>
          </cell>
          <cell r="FJ128">
            <v>1</v>
          </cell>
          <cell r="FL128">
            <v>0</v>
          </cell>
          <cell r="FT128">
            <v>6</v>
          </cell>
          <cell r="FU128">
            <v>5</v>
          </cell>
          <cell r="FX128">
            <v>1</v>
          </cell>
          <cell r="GA128">
            <v>1</v>
          </cell>
          <cell r="GC128">
            <v>0</v>
          </cell>
          <cell r="GG128">
            <v>1</v>
          </cell>
          <cell r="GK128">
            <v>0</v>
          </cell>
          <cell r="GL128">
            <v>1</v>
          </cell>
        </row>
        <row r="129">
          <cell r="B129">
            <v>261</v>
          </cell>
          <cell r="E129">
            <v>8</v>
          </cell>
          <cell r="F129">
            <v>0</v>
          </cell>
          <cell r="L129">
            <v>0</v>
          </cell>
          <cell r="M129">
            <v>2</v>
          </cell>
          <cell r="O129">
            <v>26</v>
          </cell>
          <cell r="P129">
            <v>3</v>
          </cell>
          <cell r="Q129">
            <v>5</v>
          </cell>
          <cell r="R129">
            <v>0</v>
          </cell>
          <cell r="S129">
            <v>5</v>
          </cell>
          <cell r="T129">
            <v>8</v>
          </cell>
          <cell r="V129">
            <v>2</v>
          </cell>
          <cell r="W129">
            <v>1</v>
          </cell>
          <cell r="Y129">
            <v>1</v>
          </cell>
          <cell r="Z129">
            <v>6</v>
          </cell>
          <cell r="AA129">
            <v>1</v>
          </cell>
          <cell r="AB129">
            <v>1</v>
          </cell>
          <cell r="AC129">
            <v>14</v>
          </cell>
          <cell r="AD129">
            <v>4</v>
          </cell>
          <cell r="AH129">
            <v>14</v>
          </cell>
          <cell r="AI129">
            <v>2</v>
          </cell>
          <cell r="AJ129">
            <v>1</v>
          </cell>
          <cell r="AK129">
            <v>1</v>
          </cell>
          <cell r="AM129">
            <v>0</v>
          </cell>
          <cell r="AN129">
            <v>7</v>
          </cell>
          <cell r="AO129">
            <v>9</v>
          </cell>
          <cell r="AP129">
            <v>2</v>
          </cell>
          <cell r="AQ129">
            <v>0</v>
          </cell>
          <cell r="AS129">
            <v>5</v>
          </cell>
          <cell r="AT129">
            <v>6</v>
          </cell>
          <cell r="AU129">
            <v>7</v>
          </cell>
          <cell r="AV129">
            <v>2</v>
          </cell>
          <cell r="AW129">
            <v>1</v>
          </cell>
          <cell r="AX129">
            <v>3</v>
          </cell>
          <cell r="AY129">
            <v>51</v>
          </cell>
          <cell r="AZ129">
            <v>76</v>
          </cell>
          <cell r="BA129">
            <v>8</v>
          </cell>
          <cell r="BB129">
            <v>5</v>
          </cell>
          <cell r="BC129">
            <v>35</v>
          </cell>
          <cell r="BD129">
            <v>7</v>
          </cell>
          <cell r="BE129">
            <v>8</v>
          </cell>
          <cell r="BF129">
            <v>10</v>
          </cell>
          <cell r="BG129">
            <v>7</v>
          </cell>
          <cell r="BH129">
            <v>35</v>
          </cell>
          <cell r="BI129">
            <v>15</v>
          </cell>
          <cell r="BJ129">
            <v>4</v>
          </cell>
          <cell r="BK129">
            <v>1</v>
          </cell>
          <cell r="BL129">
            <v>216</v>
          </cell>
          <cell r="BM129">
            <v>131</v>
          </cell>
          <cell r="BN129">
            <v>45</v>
          </cell>
          <cell r="BO129">
            <v>3</v>
          </cell>
          <cell r="BP129">
            <v>113</v>
          </cell>
          <cell r="BQ129">
            <v>251</v>
          </cell>
          <cell r="BR129">
            <v>16</v>
          </cell>
          <cell r="BS129">
            <v>47</v>
          </cell>
          <cell r="BT129">
            <v>2032</v>
          </cell>
          <cell r="BU129">
            <v>366</v>
          </cell>
          <cell r="BV129">
            <v>2</v>
          </cell>
          <cell r="BW129">
            <v>482</v>
          </cell>
          <cell r="BX129">
            <v>144</v>
          </cell>
          <cell r="BY129">
            <v>284</v>
          </cell>
          <cell r="BZ129">
            <v>69</v>
          </cell>
          <cell r="CA129">
            <v>10</v>
          </cell>
          <cell r="CB129">
            <v>14</v>
          </cell>
          <cell r="CC129">
            <v>26</v>
          </cell>
          <cell r="CD129">
            <v>5</v>
          </cell>
          <cell r="CE129">
            <v>5</v>
          </cell>
          <cell r="CF129">
            <v>3</v>
          </cell>
          <cell r="CH129">
            <v>121</v>
          </cell>
          <cell r="CI129">
            <v>62</v>
          </cell>
          <cell r="CJ129">
            <v>13</v>
          </cell>
          <cell r="CK129">
            <v>3</v>
          </cell>
          <cell r="CL129">
            <v>202</v>
          </cell>
          <cell r="CM129">
            <v>4</v>
          </cell>
          <cell r="CN129">
            <v>3</v>
          </cell>
          <cell r="CO129">
            <v>106</v>
          </cell>
          <cell r="CP129">
            <v>21</v>
          </cell>
          <cell r="CQ129">
            <v>31</v>
          </cell>
          <cell r="CR129">
            <v>11</v>
          </cell>
          <cell r="CS129">
            <v>18</v>
          </cell>
          <cell r="CT129">
            <v>11</v>
          </cell>
          <cell r="CU129">
            <v>24</v>
          </cell>
          <cell r="CV129">
            <v>30</v>
          </cell>
          <cell r="CW129">
            <v>15</v>
          </cell>
          <cell r="CX129">
            <v>6</v>
          </cell>
          <cell r="CY129">
            <v>12</v>
          </cell>
          <cell r="CZ129">
            <v>54</v>
          </cell>
          <cell r="DA129">
            <v>16</v>
          </cell>
          <cell r="DB129">
            <v>14</v>
          </cell>
          <cell r="DC129">
            <v>7</v>
          </cell>
          <cell r="DD129">
            <v>9</v>
          </cell>
          <cell r="DE129">
            <v>167</v>
          </cell>
          <cell r="DF129">
            <v>120</v>
          </cell>
          <cell r="DG129">
            <v>200</v>
          </cell>
          <cell r="DH129">
            <v>336</v>
          </cell>
          <cell r="DI129">
            <v>37</v>
          </cell>
          <cell r="DJ129">
            <v>256</v>
          </cell>
          <cell r="DK129">
            <v>19</v>
          </cell>
          <cell r="DL129">
            <v>68</v>
          </cell>
          <cell r="DM129">
            <v>4</v>
          </cell>
          <cell r="DO129">
            <v>2</v>
          </cell>
          <cell r="DP129">
            <v>1</v>
          </cell>
          <cell r="DQ129">
            <v>39</v>
          </cell>
          <cell r="DS129" t="str">
            <v>－</v>
          </cell>
          <cell r="DT129" t="str">
            <v>－</v>
          </cell>
          <cell r="DU129" t="str">
            <v>－</v>
          </cell>
          <cell r="DV129" t="str">
            <v>－</v>
          </cell>
          <cell r="DW129" t="str">
            <v>－</v>
          </cell>
          <cell r="DX129" t="str">
            <v>－</v>
          </cell>
          <cell r="DY129" t="str">
            <v>－</v>
          </cell>
          <cell r="DZ129" t="str">
            <v>－</v>
          </cell>
          <cell r="EA129" t="str">
            <v>－</v>
          </cell>
          <cell r="EB129" t="str">
            <v>－</v>
          </cell>
          <cell r="EC129" t="str">
            <v>－</v>
          </cell>
          <cell r="ED129" t="str">
            <v>－</v>
          </cell>
          <cell r="EE129" t="str">
            <v>－</v>
          </cell>
          <cell r="EF129" t="str">
            <v>－</v>
          </cell>
          <cell r="EG129" t="str">
            <v>－</v>
          </cell>
          <cell r="EH129" t="str">
            <v>－</v>
          </cell>
          <cell r="EI129" t="str">
            <v>－</v>
          </cell>
          <cell r="EJ129">
            <v>42</v>
          </cell>
          <cell r="EK129">
            <v>44</v>
          </cell>
          <cell r="EL129">
            <v>13</v>
          </cell>
          <cell r="EM129">
            <v>10</v>
          </cell>
          <cell r="EN129">
            <v>13</v>
          </cell>
          <cell r="EO129">
            <v>9</v>
          </cell>
          <cell r="EP129">
            <v>6</v>
          </cell>
          <cell r="EQ129">
            <v>4</v>
          </cell>
          <cell r="ER129">
            <v>2</v>
          </cell>
          <cell r="ES129">
            <v>1</v>
          </cell>
          <cell r="ET129">
            <v>1</v>
          </cell>
          <cell r="EU129">
            <v>97</v>
          </cell>
          <cell r="EV129">
            <v>0</v>
          </cell>
          <cell r="EW129">
            <v>162</v>
          </cell>
          <cell r="EX129">
            <v>77</v>
          </cell>
          <cell r="EZ129">
            <v>21</v>
          </cell>
          <cell r="FA129">
            <v>17</v>
          </cell>
          <cell r="FB129">
            <v>15</v>
          </cell>
          <cell r="FC129">
            <v>12</v>
          </cell>
          <cell r="FD129">
            <v>21</v>
          </cell>
          <cell r="FE129">
            <v>7</v>
          </cell>
          <cell r="FF129">
            <v>5</v>
          </cell>
          <cell r="FG129">
            <v>0</v>
          </cell>
          <cell r="FH129">
            <v>1</v>
          </cell>
          <cell r="FI129">
            <v>43</v>
          </cell>
          <cell r="FJ129">
            <v>15</v>
          </cell>
          <cell r="FK129">
            <v>14</v>
          </cell>
          <cell r="FL129">
            <v>7</v>
          </cell>
          <cell r="FM129">
            <v>2</v>
          </cell>
          <cell r="FN129">
            <v>0</v>
          </cell>
          <cell r="FO129">
            <v>0</v>
          </cell>
          <cell r="FP129">
            <v>6</v>
          </cell>
          <cell r="FR129">
            <v>0</v>
          </cell>
          <cell r="FT129">
            <v>190</v>
          </cell>
          <cell r="FU129">
            <v>64</v>
          </cell>
          <cell r="FV129">
            <v>28</v>
          </cell>
          <cell r="FW129">
            <v>11</v>
          </cell>
          <cell r="FX129">
            <v>29</v>
          </cell>
          <cell r="FY129">
            <v>5</v>
          </cell>
          <cell r="FZ129">
            <v>1</v>
          </cell>
          <cell r="GA129">
            <v>18</v>
          </cell>
          <cell r="GB129">
            <v>11</v>
          </cell>
          <cell r="GD129">
            <v>2</v>
          </cell>
          <cell r="GG129">
            <v>34</v>
          </cell>
          <cell r="GH129">
            <v>5</v>
          </cell>
          <cell r="GJ129">
            <v>0</v>
          </cell>
          <cell r="GK129">
            <v>44</v>
          </cell>
          <cell r="GL129">
            <v>5</v>
          </cell>
          <cell r="GM129">
            <v>4</v>
          </cell>
          <cell r="GN129">
            <v>1</v>
          </cell>
          <cell r="GO129">
            <v>3</v>
          </cell>
          <cell r="GQ129">
            <v>1</v>
          </cell>
          <cell r="GT129">
            <v>4</v>
          </cell>
          <cell r="GU129">
            <v>1</v>
          </cell>
          <cell r="GV129">
            <v>1</v>
          </cell>
          <cell r="GW129">
            <v>1</v>
          </cell>
          <cell r="GX129">
            <v>1</v>
          </cell>
          <cell r="GZ129">
            <v>12</v>
          </cell>
          <cell r="HA129">
            <v>2</v>
          </cell>
        </row>
        <row r="130">
          <cell r="B130">
            <v>262</v>
          </cell>
          <cell r="O130">
            <v>1</v>
          </cell>
          <cell r="AH130">
            <v>14</v>
          </cell>
          <cell r="AJ130">
            <v>1</v>
          </cell>
          <cell r="AN130">
            <v>1</v>
          </cell>
          <cell r="AO130">
            <v>1</v>
          </cell>
          <cell r="AQ130">
            <v>1</v>
          </cell>
          <cell r="AS130">
            <v>0</v>
          </cell>
          <cell r="AU130">
            <v>3</v>
          </cell>
          <cell r="AV130">
            <v>4</v>
          </cell>
          <cell r="AY130">
            <v>3</v>
          </cell>
          <cell r="AZ130">
            <v>6</v>
          </cell>
          <cell r="BA130">
            <v>5</v>
          </cell>
          <cell r="BB130">
            <v>1</v>
          </cell>
          <cell r="BC130">
            <v>8</v>
          </cell>
          <cell r="BD130">
            <v>1</v>
          </cell>
          <cell r="BI130">
            <v>2</v>
          </cell>
          <cell r="BL130">
            <v>13</v>
          </cell>
          <cell r="BM130">
            <v>8</v>
          </cell>
          <cell r="BN130">
            <v>0</v>
          </cell>
          <cell r="BP130">
            <v>20</v>
          </cell>
          <cell r="BQ130">
            <v>40</v>
          </cell>
          <cell r="BR130">
            <v>3</v>
          </cell>
          <cell r="BS130">
            <v>5</v>
          </cell>
          <cell r="BT130">
            <v>251</v>
          </cell>
          <cell r="BU130">
            <v>40</v>
          </cell>
          <cell r="BW130">
            <v>42</v>
          </cell>
          <cell r="BX130">
            <v>9</v>
          </cell>
          <cell r="BY130">
            <v>32</v>
          </cell>
          <cell r="BZ130">
            <v>3</v>
          </cell>
          <cell r="CA130">
            <v>0</v>
          </cell>
          <cell r="CB130">
            <v>0</v>
          </cell>
          <cell r="CC130">
            <v>4</v>
          </cell>
          <cell r="CD130">
            <v>1</v>
          </cell>
          <cell r="CH130">
            <v>12</v>
          </cell>
          <cell r="CI130">
            <v>7</v>
          </cell>
          <cell r="CJ130">
            <v>0</v>
          </cell>
          <cell r="CK130">
            <v>6</v>
          </cell>
          <cell r="CL130">
            <v>24</v>
          </cell>
          <cell r="CN130">
            <v>15</v>
          </cell>
          <cell r="CO130">
            <v>10</v>
          </cell>
          <cell r="CP130">
            <v>2</v>
          </cell>
          <cell r="CQ130">
            <v>4</v>
          </cell>
          <cell r="CR130">
            <v>0</v>
          </cell>
          <cell r="CS130">
            <v>2</v>
          </cell>
          <cell r="CU130">
            <v>4</v>
          </cell>
          <cell r="CV130">
            <v>4</v>
          </cell>
          <cell r="CW130">
            <v>4</v>
          </cell>
          <cell r="CX130">
            <v>1</v>
          </cell>
          <cell r="CY130">
            <v>1</v>
          </cell>
          <cell r="CZ130">
            <v>1</v>
          </cell>
          <cell r="DB130">
            <v>4</v>
          </cell>
          <cell r="DC130">
            <v>1</v>
          </cell>
          <cell r="DD130">
            <v>5</v>
          </cell>
          <cell r="DE130">
            <v>9</v>
          </cell>
          <cell r="DF130">
            <v>9</v>
          </cell>
          <cell r="DG130">
            <v>26</v>
          </cell>
          <cell r="DH130">
            <v>49</v>
          </cell>
          <cell r="DI130">
            <v>4</v>
          </cell>
          <cell r="DJ130">
            <v>17</v>
          </cell>
          <cell r="DK130">
            <v>1</v>
          </cell>
          <cell r="DL130">
            <v>1</v>
          </cell>
          <cell r="DM130">
            <v>0</v>
          </cell>
          <cell r="DQ130">
            <v>0</v>
          </cell>
          <cell r="DS130" t="str">
            <v>－</v>
          </cell>
          <cell r="DT130" t="str">
            <v>－</v>
          </cell>
          <cell r="DU130" t="str">
            <v>－</v>
          </cell>
          <cell r="DV130" t="str">
            <v>－</v>
          </cell>
          <cell r="DW130" t="str">
            <v>－</v>
          </cell>
          <cell r="DX130" t="str">
            <v>－</v>
          </cell>
          <cell r="DY130" t="str">
            <v>－</v>
          </cell>
          <cell r="DZ130" t="str">
            <v>－</v>
          </cell>
          <cell r="EA130" t="str">
            <v>－</v>
          </cell>
          <cell r="EB130" t="str">
            <v>－</v>
          </cell>
          <cell r="EC130" t="str">
            <v>－</v>
          </cell>
          <cell r="ED130" t="str">
            <v>－</v>
          </cell>
          <cell r="EE130" t="str">
            <v>－</v>
          </cell>
          <cell r="EF130" t="str">
            <v>－</v>
          </cell>
          <cell r="EG130" t="str">
            <v>－</v>
          </cell>
          <cell r="EH130" t="str">
            <v>－</v>
          </cell>
          <cell r="EI130" t="str">
            <v>－</v>
          </cell>
          <cell r="EJ130">
            <v>4</v>
          </cell>
          <cell r="EK130">
            <v>1</v>
          </cell>
          <cell r="EL130">
            <v>6</v>
          </cell>
          <cell r="EM130">
            <v>2</v>
          </cell>
          <cell r="EN130">
            <v>1</v>
          </cell>
          <cell r="EO130">
            <v>1</v>
          </cell>
          <cell r="EP130">
            <v>11</v>
          </cell>
          <cell r="EQ130">
            <v>2</v>
          </cell>
          <cell r="EU130">
            <v>12</v>
          </cell>
          <cell r="EW130">
            <v>27</v>
          </cell>
          <cell r="EX130">
            <v>5</v>
          </cell>
          <cell r="EZ130">
            <v>6</v>
          </cell>
          <cell r="FA130">
            <v>14</v>
          </cell>
          <cell r="FB130">
            <v>3</v>
          </cell>
          <cell r="FC130">
            <v>1</v>
          </cell>
          <cell r="FD130">
            <v>4</v>
          </cell>
          <cell r="FE130">
            <v>0</v>
          </cell>
          <cell r="FI130">
            <v>6</v>
          </cell>
          <cell r="FJ130">
            <v>1</v>
          </cell>
          <cell r="FK130">
            <v>0</v>
          </cell>
          <cell r="FL130">
            <v>1</v>
          </cell>
          <cell r="FM130">
            <v>0</v>
          </cell>
          <cell r="FP130">
            <v>2</v>
          </cell>
          <cell r="FT130">
            <v>33</v>
          </cell>
          <cell r="FU130">
            <v>15</v>
          </cell>
          <cell r="FV130">
            <v>1</v>
          </cell>
          <cell r="FW130">
            <v>1</v>
          </cell>
          <cell r="FX130">
            <v>4</v>
          </cell>
          <cell r="FY130">
            <v>1</v>
          </cell>
          <cell r="FZ130">
            <v>1</v>
          </cell>
          <cell r="GA130">
            <v>2</v>
          </cell>
          <cell r="GB130">
            <v>1</v>
          </cell>
          <cell r="GC130">
            <v>3</v>
          </cell>
          <cell r="GG130">
            <v>4</v>
          </cell>
          <cell r="GH130">
            <v>2</v>
          </cell>
          <cell r="GK130">
            <v>2</v>
          </cell>
          <cell r="GL130">
            <v>2</v>
          </cell>
          <cell r="GM130">
            <v>0</v>
          </cell>
          <cell r="GO130">
            <v>0</v>
          </cell>
          <cell r="GP130">
            <v>1</v>
          </cell>
          <cell r="GQ130">
            <v>1</v>
          </cell>
          <cell r="GT130">
            <v>2</v>
          </cell>
          <cell r="GU130">
            <v>4</v>
          </cell>
          <cell r="GZ130">
            <v>2</v>
          </cell>
        </row>
        <row r="131">
          <cell r="B131">
            <v>263</v>
          </cell>
          <cell r="M131">
            <v>0</v>
          </cell>
          <cell r="R131">
            <v>0</v>
          </cell>
          <cell r="Y131">
            <v>0</v>
          </cell>
          <cell r="AB131">
            <v>0</v>
          </cell>
          <cell r="AK131">
            <v>0</v>
          </cell>
          <cell r="AO131">
            <v>1</v>
          </cell>
          <cell r="AP131">
            <v>0</v>
          </cell>
          <cell r="AT131">
            <v>0</v>
          </cell>
          <cell r="AU131">
            <v>0</v>
          </cell>
          <cell r="AV131">
            <v>1</v>
          </cell>
          <cell r="AW131">
            <v>0</v>
          </cell>
          <cell r="AX131">
            <v>0</v>
          </cell>
          <cell r="AY131">
            <v>1</v>
          </cell>
          <cell r="AZ131">
            <v>1</v>
          </cell>
          <cell r="BC131">
            <v>1</v>
          </cell>
          <cell r="BE131">
            <v>1</v>
          </cell>
          <cell r="BG131">
            <v>0</v>
          </cell>
          <cell r="BH131">
            <v>1</v>
          </cell>
          <cell r="BI131">
            <v>0</v>
          </cell>
          <cell r="BJ131">
            <v>1</v>
          </cell>
          <cell r="BL131">
            <v>4</v>
          </cell>
          <cell r="BM131">
            <v>2</v>
          </cell>
          <cell r="BP131">
            <v>3</v>
          </cell>
          <cell r="BQ131">
            <v>6</v>
          </cell>
          <cell r="BR131">
            <v>0</v>
          </cell>
          <cell r="BS131">
            <v>0</v>
          </cell>
          <cell r="BT131">
            <v>58</v>
          </cell>
          <cell r="BU131">
            <v>8</v>
          </cell>
          <cell r="BW131">
            <v>9</v>
          </cell>
          <cell r="BX131">
            <v>8</v>
          </cell>
          <cell r="BY131">
            <v>14</v>
          </cell>
          <cell r="BZ131">
            <v>1</v>
          </cell>
          <cell r="CA131">
            <v>2</v>
          </cell>
          <cell r="CC131">
            <v>1</v>
          </cell>
          <cell r="CE131">
            <v>1</v>
          </cell>
          <cell r="CH131">
            <v>2</v>
          </cell>
          <cell r="CK131">
            <v>0</v>
          </cell>
          <cell r="CL131">
            <v>1</v>
          </cell>
          <cell r="CM131">
            <v>0</v>
          </cell>
          <cell r="CO131">
            <v>0</v>
          </cell>
          <cell r="CU131">
            <v>1</v>
          </cell>
          <cell r="CV131">
            <v>0</v>
          </cell>
          <cell r="CW131">
            <v>1</v>
          </cell>
          <cell r="CY131">
            <v>0</v>
          </cell>
          <cell r="CZ131">
            <v>2</v>
          </cell>
          <cell r="DA131">
            <v>0</v>
          </cell>
          <cell r="DB131">
            <v>0</v>
          </cell>
          <cell r="DE131">
            <v>1</v>
          </cell>
          <cell r="DF131">
            <v>3</v>
          </cell>
          <cell r="DG131">
            <v>5</v>
          </cell>
          <cell r="DH131">
            <v>7</v>
          </cell>
          <cell r="DI131">
            <v>3</v>
          </cell>
          <cell r="DJ131">
            <v>3</v>
          </cell>
          <cell r="DK131">
            <v>1</v>
          </cell>
          <cell r="DL131">
            <v>3</v>
          </cell>
          <cell r="DN131">
            <v>1</v>
          </cell>
          <cell r="DP131">
            <v>15</v>
          </cell>
          <cell r="DQ131">
            <v>3</v>
          </cell>
          <cell r="DR131">
            <v>3</v>
          </cell>
          <cell r="DS131" t="str">
            <v>－</v>
          </cell>
          <cell r="DT131" t="str">
            <v>－</v>
          </cell>
          <cell r="DU131" t="str">
            <v>－</v>
          </cell>
          <cell r="DV131" t="str">
            <v>－</v>
          </cell>
          <cell r="DW131" t="str">
            <v>－</v>
          </cell>
          <cell r="DX131" t="str">
            <v>－</v>
          </cell>
          <cell r="DY131" t="str">
            <v>－</v>
          </cell>
          <cell r="DZ131" t="str">
            <v>－</v>
          </cell>
          <cell r="EA131" t="str">
            <v>－</v>
          </cell>
          <cell r="EB131" t="str">
            <v>－</v>
          </cell>
          <cell r="EC131" t="str">
            <v>－</v>
          </cell>
          <cell r="ED131" t="str">
            <v>－</v>
          </cell>
          <cell r="EE131" t="str">
            <v>－</v>
          </cell>
          <cell r="EF131" t="str">
            <v>－</v>
          </cell>
          <cell r="EG131" t="str">
            <v>－</v>
          </cell>
          <cell r="EH131" t="str">
            <v>－</v>
          </cell>
          <cell r="EI131" t="str">
            <v>－</v>
          </cell>
          <cell r="EJ131">
            <v>6</v>
          </cell>
          <cell r="EK131">
            <v>0</v>
          </cell>
          <cell r="EL131">
            <v>1</v>
          </cell>
          <cell r="EN131">
            <v>1</v>
          </cell>
          <cell r="EP131">
            <v>2</v>
          </cell>
          <cell r="ER131">
            <v>0</v>
          </cell>
          <cell r="ES131">
            <v>0</v>
          </cell>
          <cell r="EU131">
            <v>4</v>
          </cell>
          <cell r="EV131">
            <v>1</v>
          </cell>
          <cell r="EW131">
            <v>18</v>
          </cell>
          <cell r="EX131">
            <v>4</v>
          </cell>
          <cell r="EZ131">
            <v>0</v>
          </cell>
          <cell r="FB131">
            <v>3</v>
          </cell>
          <cell r="FD131">
            <v>0</v>
          </cell>
          <cell r="FJ131">
            <v>0</v>
          </cell>
          <cell r="FP131">
            <v>2</v>
          </cell>
          <cell r="FR131">
            <v>0</v>
          </cell>
          <cell r="FS131">
            <v>0</v>
          </cell>
          <cell r="FT131">
            <v>2</v>
          </cell>
          <cell r="FU131">
            <v>2</v>
          </cell>
          <cell r="FV131">
            <v>0</v>
          </cell>
          <cell r="GA131">
            <v>1</v>
          </cell>
          <cell r="GG131">
            <v>1</v>
          </cell>
          <cell r="GH131">
            <v>1</v>
          </cell>
          <cell r="GL131">
            <v>1</v>
          </cell>
          <cell r="GP131">
            <v>0</v>
          </cell>
          <cell r="GT131">
            <v>1</v>
          </cell>
          <cell r="GX131">
            <v>0</v>
          </cell>
          <cell r="GZ131">
            <v>0</v>
          </cell>
        </row>
        <row r="132">
          <cell r="B132">
            <v>264</v>
          </cell>
          <cell r="O132">
            <v>0</v>
          </cell>
          <cell r="AH132">
            <v>0</v>
          </cell>
          <cell r="AY132">
            <v>1</v>
          </cell>
          <cell r="AZ132">
            <v>2</v>
          </cell>
          <cell r="BC132">
            <v>1</v>
          </cell>
          <cell r="BL132">
            <v>4</v>
          </cell>
          <cell r="BM132">
            <v>2</v>
          </cell>
          <cell r="BP132">
            <v>4</v>
          </cell>
          <cell r="BQ132">
            <v>3</v>
          </cell>
          <cell r="BT132">
            <v>36</v>
          </cell>
          <cell r="BU132">
            <v>5</v>
          </cell>
          <cell r="BW132">
            <v>6</v>
          </cell>
          <cell r="BX132">
            <v>3</v>
          </cell>
          <cell r="BY132">
            <v>17</v>
          </cell>
          <cell r="BZ132">
            <v>5</v>
          </cell>
          <cell r="CB132">
            <v>1</v>
          </cell>
          <cell r="CP132">
            <v>1</v>
          </cell>
          <cell r="CQ132">
            <v>1</v>
          </cell>
          <cell r="CV132">
            <v>2</v>
          </cell>
          <cell r="DA132">
            <v>0</v>
          </cell>
          <cell r="DF132">
            <v>2</v>
          </cell>
          <cell r="DG132">
            <v>1</v>
          </cell>
          <cell r="DH132">
            <v>7</v>
          </cell>
          <cell r="DI132">
            <v>1</v>
          </cell>
          <cell r="DJ132">
            <v>3</v>
          </cell>
          <cell r="DQ132">
            <v>0</v>
          </cell>
          <cell r="DS132" t="str">
            <v>－</v>
          </cell>
          <cell r="DT132" t="str">
            <v>－</v>
          </cell>
          <cell r="DU132" t="str">
            <v>－</v>
          </cell>
          <cell r="DV132" t="str">
            <v>－</v>
          </cell>
          <cell r="DW132" t="str">
            <v>－</v>
          </cell>
          <cell r="DX132" t="str">
            <v>－</v>
          </cell>
          <cell r="DY132" t="str">
            <v>－</v>
          </cell>
          <cell r="DZ132" t="str">
            <v>－</v>
          </cell>
          <cell r="EA132" t="str">
            <v>－</v>
          </cell>
          <cell r="EB132" t="str">
            <v>－</v>
          </cell>
          <cell r="EC132" t="str">
            <v>－</v>
          </cell>
          <cell r="ED132" t="str">
            <v>－</v>
          </cell>
          <cell r="EE132" t="str">
            <v>－</v>
          </cell>
          <cell r="EF132" t="str">
            <v>－</v>
          </cell>
          <cell r="EG132" t="str">
            <v>－</v>
          </cell>
          <cell r="EH132" t="str">
            <v>－</v>
          </cell>
          <cell r="EI132" t="str">
            <v>－</v>
          </cell>
          <cell r="EJ132">
            <v>1</v>
          </cell>
          <cell r="EL132">
            <v>4</v>
          </cell>
          <cell r="EM132">
            <v>0</v>
          </cell>
          <cell r="EP132">
            <v>0</v>
          </cell>
          <cell r="EQ132">
            <v>0</v>
          </cell>
          <cell r="EU132">
            <v>2</v>
          </cell>
          <cell r="EW132">
            <v>5</v>
          </cell>
          <cell r="EX132">
            <v>3</v>
          </cell>
          <cell r="EZ132">
            <v>1</v>
          </cell>
          <cell r="FD132">
            <v>0</v>
          </cell>
          <cell r="FE132">
            <v>1</v>
          </cell>
          <cell r="FI132">
            <v>1</v>
          </cell>
          <cell r="FJ132">
            <v>1</v>
          </cell>
          <cell r="FK132">
            <v>1</v>
          </cell>
          <cell r="FL132">
            <v>0</v>
          </cell>
          <cell r="FN132">
            <v>0</v>
          </cell>
          <cell r="FP132">
            <v>0</v>
          </cell>
          <cell r="FT132">
            <v>3</v>
          </cell>
          <cell r="FZ132">
            <v>0</v>
          </cell>
          <cell r="GA132">
            <v>0</v>
          </cell>
          <cell r="GG132">
            <v>1</v>
          </cell>
          <cell r="GH132">
            <v>1</v>
          </cell>
          <cell r="GK132">
            <v>3</v>
          </cell>
          <cell r="GL132">
            <v>1</v>
          </cell>
        </row>
        <row r="133">
          <cell r="B133">
            <v>265</v>
          </cell>
          <cell r="O133">
            <v>0</v>
          </cell>
          <cell r="BT133">
            <v>2</v>
          </cell>
          <cell r="CO133">
            <v>2</v>
          </cell>
          <cell r="DH133">
            <v>0</v>
          </cell>
          <cell r="DJ133">
            <v>0</v>
          </cell>
          <cell r="DS133" t="str">
            <v>－</v>
          </cell>
          <cell r="DT133" t="str">
            <v>－</v>
          </cell>
          <cell r="DU133" t="str">
            <v>－</v>
          </cell>
          <cell r="DV133" t="str">
            <v>－</v>
          </cell>
          <cell r="DW133" t="str">
            <v>－</v>
          </cell>
          <cell r="DX133" t="str">
            <v>－</v>
          </cell>
          <cell r="DY133" t="str">
            <v>－</v>
          </cell>
          <cell r="DZ133" t="str">
            <v>－</v>
          </cell>
          <cell r="EA133" t="str">
            <v>－</v>
          </cell>
          <cell r="EB133" t="str">
            <v>－</v>
          </cell>
          <cell r="EC133" t="str">
            <v>－</v>
          </cell>
          <cell r="ED133" t="str">
            <v>－</v>
          </cell>
          <cell r="EE133" t="str">
            <v>－</v>
          </cell>
          <cell r="EF133" t="str">
            <v>－</v>
          </cell>
          <cell r="EG133" t="str">
            <v>－</v>
          </cell>
          <cell r="EH133" t="str">
            <v>－</v>
          </cell>
          <cell r="EI133" t="str">
            <v>－</v>
          </cell>
          <cell r="EM133">
            <v>0</v>
          </cell>
        </row>
        <row r="134">
          <cell r="B134">
            <v>271</v>
          </cell>
          <cell r="E134">
            <v>2</v>
          </cell>
          <cell r="L134">
            <v>0</v>
          </cell>
          <cell r="M134">
            <v>1</v>
          </cell>
          <cell r="O134">
            <v>6</v>
          </cell>
          <cell r="R134">
            <v>1</v>
          </cell>
          <cell r="W134">
            <v>3</v>
          </cell>
          <cell r="Y134">
            <v>3</v>
          </cell>
          <cell r="Z134">
            <v>7</v>
          </cell>
          <cell r="AA134">
            <v>0</v>
          </cell>
          <cell r="AB134">
            <v>1</v>
          </cell>
          <cell r="AC134">
            <v>7</v>
          </cell>
          <cell r="AD134">
            <v>2</v>
          </cell>
          <cell r="AE134">
            <v>1</v>
          </cell>
          <cell r="AG134">
            <v>2</v>
          </cell>
          <cell r="AH134">
            <v>26</v>
          </cell>
          <cell r="AJ134">
            <v>1</v>
          </cell>
          <cell r="AK134">
            <v>1</v>
          </cell>
          <cell r="AN134">
            <v>0</v>
          </cell>
          <cell r="AO134">
            <v>4</v>
          </cell>
          <cell r="AP134">
            <v>1</v>
          </cell>
          <cell r="AQ134">
            <v>4</v>
          </cell>
          <cell r="AS134">
            <v>15</v>
          </cell>
          <cell r="AT134">
            <v>7</v>
          </cell>
          <cell r="AU134">
            <v>10</v>
          </cell>
          <cell r="AV134">
            <v>5</v>
          </cell>
          <cell r="AW134">
            <v>3</v>
          </cell>
          <cell r="AX134">
            <v>4</v>
          </cell>
          <cell r="AY134">
            <v>47</v>
          </cell>
          <cell r="AZ134">
            <v>67</v>
          </cell>
          <cell r="BA134">
            <v>5</v>
          </cell>
          <cell r="BB134">
            <v>3</v>
          </cell>
          <cell r="BC134">
            <v>39</v>
          </cell>
          <cell r="BD134">
            <v>1</v>
          </cell>
          <cell r="BE134">
            <v>11</v>
          </cell>
          <cell r="BF134">
            <v>6</v>
          </cell>
          <cell r="BG134">
            <v>5</v>
          </cell>
          <cell r="BH134">
            <v>43</v>
          </cell>
          <cell r="BI134">
            <v>14</v>
          </cell>
          <cell r="BJ134">
            <v>0</v>
          </cell>
          <cell r="BK134">
            <v>1</v>
          </cell>
          <cell r="BL134">
            <v>222</v>
          </cell>
          <cell r="BM134">
            <v>98</v>
          </cell>
          <cell r="BN134">
            <v>7</v>
          </cell>
          <cell r="BO134">
            <v>2</v>
          </cell>
          <cell r="BP134">
            <v>114</v>
          </cell>
          <cell r="BQ134">
            <v>296</v>
          </cell>
          <cell r="BR134">
            <v>18</v>
          </cell>
          <cell r="BS134">
            <v>36</v>
          </cell>
          <cell r="BT134">
            <v>2492</v>
          </cell>
          <cell r="BU134">
            <v>281</v>
          </cell>
          <cell r="BW134">
            <v>490</v>
          </cell>
          <cell r="BX134">
            <v>143</v>
          </cell>
          <cell r="BY134">
            <v>225</v>
          </cell>
          <cell r="BZ134">
            <v>57</v>
          </cell>
          <cell r="CA134">
            <v>6</v>
          </cell>
          <cell r="CB134">
            <v>9</v>
          </cell>
          <cell r="CC134">
            <v>9</v>
          </cell>
          <cell r="CD134">
            <v>0</v>
          </cell>
          <cell r="CE134">
            <v>4</v>
          </cell>
          <cell r="CG134">
            <v>3</v>
          </cell>
          <cell r="CH134">
            <v>195</v>
          </cell>
          <cell r="CI134">
            <v>59</v>
          </cell>
          <cell r="CJ134">
            <v>26</v>
          </cell>
          <cell r="CK134">
            <v>19</v>
          </cell>
          <cell r="CL134">
            <v>274</v>
          </cell>
          <cell r="CM134">
            <v>7</v>
          </cell>
          <cell r="CN134">
            <v>9</v>
          </cell>
          <cell r="CO134">
            <v>144</v>
          </cell>
          <cell r="CP134">
            <v>36</v>
          </cell>
          <cell r="CQ134">
            <v>19</v>
          </cell>
          <cell r="CR134">
            <v>10</v>
          </cell>
          <cell r="CS134">
            <v>6</v>
          </cell>
          <cell r="CT134">
            <v>4</v>
          </cell>
          <cell r="CU134">
            <v>28</v>
          </cell>
          <cell r="CV134">
            <v>19</v>
          </cell>
          <cell r="CW134">
            <v>8</v>
          </cell>
          <cell r="CX134">
            <v>2</v>
          </cell>
          <cell r="CY134">
            <v>13</v>
          </cell>
          <cell r="CZ134">
            <v>58</v>
          </cell>
          <cell r="DA134">
            <v>22</v>
          </cell>
          <cell r="DB134">
            <v>16</v>
          </cell>
          <cell r="DC134">
            <v>12</v>
          </cell>
          <cell r="DD134">
            <v>12</v>
          </cell>
          <cell r="DE134">
            <v>71</v>
          </cell>
          <cell r="DF134">
            <v>64</v>
          </cell>
          <cell r="DG134">
            <v>98</v>
          </cell>
          <cell r="DH134">
            <v>1387</v>
          </cell>
          <cell r="DI134">
            <v>64</v>
          </cell>
          <cell r="DJ134">
            <v>547</v>
          </cell>
          <cell r="DK134">
            <v>100</v>
          </cell>
          <cell r="DL134">
            <v>145</v>
          </cell>
          <cell r="DM134">
            <v>5</v>
          </cell>
          <cell r="DN134">
            <v>5</v>
          </cell>
          <cell r="DO134">
            <v>5</v>
          </cell>
          <cell r="DP134">
            <v>10</v>
          </cell>
          <cell r="DQ134">
            <v>22</v>
          </cell>
          <cell r="DR134">
            <v>4</v>
          </cell>
          <cell r="DS134" t="str">
            <v>－</v>
          </cell>
          <cell r="DT134" t="str">
            <v>－</v>
          </cell>
          <cell r="DU134" t="str">
            <v>－</v>
          </cell>
          <cell r="DV134" t="str">
            <v>－</v>
          </cell>
          <cell r="DW134" t="str">
            <v>－</v>
          </cell>
          <cell r="DX134" t="str">
            <v>－</v>
          </cell>
          <cell r="DY134" t="str">
            <v>－</v>
          </cell>
          <cell r="DZ134" t="str">
            <v>－</v>
          </cell>
          <cell r="EA134" t="str">
            <v>－</v>
          </cell>
          <cell r="EB134" t="str">
            <v>－</v>
          </cell>
          <cell r="EC134" t="str">
            <v>－</v>
          </cell>
          <cell r="ED134" t="str">
            <v>－</v>
          </cell>
          <cell r="EE134" t="str">
            <v>－</v>
          </cell>
          <cell r="EF134" t="str">
            <v>－</v>
          </cell>
          <cell r="EG134" t="str">
            <v>－</v>
          </cell>
          <cell r="EH134" t="str">
            <v>－</v>
          </cell>
          <cell r="EI134" t="str">
            <v>－</v>
          </cell>
          <cell r="EJ134">
            <v>186</v>
          </cell>
          <cell r="EK134">
            <v>116</v>
          </cell>
          <cell r="EL134">
            <v>84</v>
          </cell>
          <cell r="EM134">
            <v>35</v>
          </cell>
          <cell r="EN134">
            <v>19</v>
          </cell>
          <cell r="EO134">
            <v>18</v>
          </cell>
          <cell r="EP134">
            <v>25</v>
          </cell>
          <cell r="EQ134">
            <v>10</v>
          </cell>
          <cell r="ER134">
            <v>1</v>
          </cell>
          <cell r="ES134">
            <v>6</v>
          </cell>
          <cell r="ET134">
            <v>3</v>
          </cell>
          <cell r="EU134">
            <v>383</v>
          </cell>
          <cell r="EV134">
            <v>3</v>
          </cell>
          <cell r="EW134">
            <v>493</v>
          </cell>
          <cell r="EX134">
            <v>187</v>
          </cell>
          <cell r="EY134">
            <v>5</v>
          </cell>
          <cell r="EZ134">
            <v>44</v>
          </cell>
          <cell r="FA134">
            <v>32</v>
          </cell>
          <cell r="FB134">
            <v>22</v>
          </cell>
          <cell r="FC134">
            <v>16</v>
          </cell>
          <cell r="FD134">
            <v>53</v>
          </cell>
          <cell r="FE134">
            <v>5</v>
          </cell>
          <cell r="FF134">
            <v>6</v>
          </cell>
          <cell r="FG134">
            <v>2</v>
          </cell>
          <cell r="FH134">
            <v>1</v>
          </cell>
          <cell r="FI134">
            <v>119</v>
          </cell>
          <cell r="FJ134">
            <v>66</v>
          </cell>
          <cell r="FK134">
            <v>33</v>
          </cell>
          <cell r="FL134">
            <v>22</v>
          </cell>
          <cell r="FM134">
            <v>9</v>
          </cell>
          <cell r="FN134">
            <v>1</v>
          </cell>
          <cell r="FO134">
            <v>2</v>
          </cell>
          <cell r="FP134">
            <v>21</v>
          </cell>
          <cell r="FQ134">
            <v>1</v>
          </cell>
          <cell r="FR134">
            <v>1</v>
          </cell>
          <cell r="FS134">
            <v>0</v>
          </cell>
          <cell r="FT134">
            <v>422</v>
          </cell>
          <cell r="FU134">
            <v>183</v>
          </cell>
          <cell r="FV134">
            <v>65</v>
          </cell>
          <cell r="FW134">
            <v>24</v>
          </cell>
          <cell r="FX134">
            <v>43</v>
          </cell>
          <cell r="FY134">
            <v>11</v>
          </cell>
          <cell r="FZ134">
            <v>3</v>
          </cell>
          <cell r="GA134">
            <v>35</v>
          </cell>
          <cell r="GB134">
            <v>9</v>
          </cell>
          <cell r="GC134">
            <v>3</v>
          </cell>
          <cell r="GD134">
            <v>0</v>
          </cell>
          <cell r="GG134">
            <v>47</v>
          </cell>
          <cell r="GH134">
            <v>7</v>
          </cell>
          <cell r="GI134">
            <v>1</v>
          </cell>
          <cell r="GJ134">
            <v>0</v>
          </cell>
          <cell r="GK134">
            <v>63</v>
          </cell>
          <cell r="GL134">
            <v>13</v>
          </cell>
          <cell r="GM134">
            <v>1</v>
          </cell>
          <cell r="GN134">
            <v>5</v>
          </cell>
          <cell r="GO134">
            <v>3</v>
          </cell>
          <cell r="GP134">
            <v>1</v>
          </cell>
          <cell r="GQ134">
            <v>5</v>
          </cell>
          <cell r="GT134">
            <v>12</v>
          </cell>
          <cell r="GU134">
            <v>6</v>
          </cell>
          <cell r="GV134">
            <v>1</v>
          </cell>
          <cell r="GW134">
            <v>0</v>
          </cell>
          <cell r="GX134">
            <v>7</v>
          </cell>
          <cell r="GY134">
            <v>0</v>
          </cell>
          <cell r="GZ134">
            <v>8</v>
          </cell>
          <cell r="HA134">
            <v>1</v>
          </cell>
        </row>
        <row r="135">
          <cell r="B135">
            <v>272</v>
          </cell>
          <cell r="M135">
            <v>2</v>
          </cell>
          <cell r="R135">
            <v>0</v>
          </cell>
          <cell r="T135">
            <v>1</v>
          </cell>
          <cell r="W135">
            <v>0</v>
          </cell>
          <cell r="Y135">
            <v>0</v>
          </cell>
          <cell r="Z135">
            <v>1</v>
          </cell>
          <cell r="AC135">
            <v>0</v>
          </cell>
          <cell r="AH135">
            <v>0</v>
          </cell>
          <cell r="AI135">
            <v>1</v>
          </cell>
          <cell r="AJ135">
            <v>1</v>
          </cell>
          <cell r="AQ135">
            <v>1</v>
          </cell>
          <cell r="AS135">
            <v>2</v>
          </cell>
          <cell r="AT135">
            <v>5</v>
          </cell>
          <cell r="AU135">
            <v>1</v>
          </cell>
          <cell r="AW135">
            <v>1</v>
          </cell>
          <cell r="AY135">
            <v>7</v>
          </cell>
          <cell r="AZ135">
            <v>20</v>
          </cell>
          <cell r="BA135">
            <v>2</v>
          </cell>
          <cell r="BB135">
            <v>2</v>
          </cell>
          <cell r="BC135">
            <v>12</v>
          </cell>
          <cell r="BD135">
            <v>1</v>
          </cell>
          <cell r="BE135">
            <v>4</v>
          </cell>
          <cell r="BF135">
            <v>4</v>
          </cell>
          <cell r="BH135">
            <v>9</v>
          </cell>
          <cell r="BI135">
            <v>4</v>
          </cell>
          <cell r="BK135">
            <v>1</v>
          </cell>
          <cell r="BL135">
            <v>44</v>
          </cell>
          <cell r="BM135">
            <v>11</v>
          </cell>
          <cell r="BN135">
            <v>4</v>
          </cell>
          <cell r="BP135">
            <v>16</v>
          </cell>
          <cell r="BQ135">
            <v>40</v>
          </cell>
          <cell r="BR135">
            <v>1</v>
          </cell>
          <cell r="BS135">
            <v>11</v>
          </cell>
          <cell r="BT135">
            <v>434</v>
          </cell>
          <cell r="BU135">
            <v>46</v>
          </cell>
          <cell r="BW135">
            <v>103</v>
          </cell>
          <cell r="BX135">
            <v>33</v>
          </cell>
          <cell r="BY135">
            <v>43</v>
          </cell>
          <cell r="BZ135">
            <v>18</v>
          </cell>
          <cell r="CA135">
            <v>6</v>
          </cell>
          <cell r="CB135">
            <v>2</v>
          </cell>
          <cell r="CC135">
            <v>0</v>
          </cell>
          <cell r="CD135">
            <v>2</v>
          </cell>
          <cell r="CF135">
            <v>1</v>
          </cell>
          <cell r="CH135">
            <v>23</v>
          </cell>
          <cell r="CI135">
            <v>20</v>
          </cell>
          <cell r="CJ135">
            <v>13</v>
          </cell>
          <cell r="CK135">
            <v>3</v>
          </cell>
          <cell r="CL135">
            <v>70</v>
          </cell>
          <cell r="CM135">
            <v>3</v>
          </cell>
          <cell r="CN135">
            <v>2</v>
          </cell>
          <cell r="CO135">
            <v>44</v>
          </cell>
          <cell r="CP135">
            <v>11</v>
          </cell>
          <cell r="CQ135">
            <v>6</v>
          </cell>
          <cell r="CR135">
            <v>6</v>
          </cell>
          <cell r="CS135">
            <v>3</v>
          </cell>
          <cell r="CT135">
            <v>1</v>
          </cell>
          <cell r="CU135">
            <v>0</v>
          </cell>
          <cell r="CV135">
            <v>4</v>
          </cell>
          <cell r="CW135">
            <v>2</v>
          </cell>
          <cell r="CZ135">
            <v>17</v>
          </cell>
          <cell r="DA135">
            <v>4</v>
          </cell>
          <cell r="DB135">
            <v>2</v>
          </cell>
          <cell r="DC135">
            <v>5</v>
          </cell>
          <cell r="DD135">
            <v>1</v>
          </cell>
          <cell r="DE135">
            <v>14</v>
          </cell>
          <cell r="DF135">
            <v>13</v>
          </cell>
          <cell r="DG135">
            <v>46</v>
          </cell>
          <cell r="DH135">
            <v>186</v>
          </cell>
          <cell r="DI135">
            <v>4</v>
          </cell>
          <cell r="DJ135">
            <v>81</v>
          </cell>
          <cell r="DK135">
            <v>9</v>
          </cell>
          <cell r="DL135">
            <v>10</v>
          </cell>
          <cell r="DM135">
            <v>2</v>
          </cell>
          <cell r="DO135">
            <v>1</v>
          </cell>
          <cell r="DP135">
            <v>62</v>
          </cell>
          <cell r="DQ135">
            <v>28</v>
          </cell>
          <cell r="DR135">
            <v>22</v>
          </cell>
          <cell r="DS135" t="str">
            <v>－</v>
          </cell>
          <cell r="DT135" t="str">
            <v>－</v>
          </cell>
          <cell r="DU135" t="str">
            <v>－</v>
          </cell>
          <cell r="DV135" t="str">
            <v>－</v>
          </cell>
          <cell r="DW135" t="str">
            <v>－</v>
          </cell>
          <cell r="DX135" t="str">
            <v>－</v>
          </cell>
          <cell r="DY135" t="str">
            <v>－</v>
          </cell>
          <cell r="DZ135" t="str">
            <v>－</v>
          </cell>
          <cell r="EA135" t="str">
            <v>－</v>
          </cell>
          <cell r="EB135" t="str">
            <v>－</v>
          </cell>
          <cell r="EC135" t="str">
            <v>－</v>
          </cell>
          <cell r="ED135" t="str">
            <v>－</v>
          </cell>
          <cell r="EE135" t="str">
            <v>－</v>
          </cell>
          <cell r="EF135" t="str">
            <v>－</v>
          </cell>
          <cell r="EG135" t="str">
            <v>－</v>
          </cell>
          <cell r="EH135" t="str">
            <v>－</v>
          </cell>
          <cell r="EI135" t="str">
            <v>－</v>
          </cell>
          <cell r="EJ135">
            <v>9</v>
          </cell>
          <cell r="EK135">
            <v>41</v>
          </cell>
          <cell r="EL135">
            <v>13</v>
          </cell>
          <cell r="EM135">
            <v>8</v>
          </cell>
          <cell r="EN135">
            <v>4</v>
          </cell>
          <cell r="EO135">
            <v>3</v>
          </cell>
          <cell r="EP135">
            <v>6</v>
          </cell>
          <cell r="EQ135">
            <v>2</v>
          </cell>
          <cell r="ES135">
            <v>1</v>
          </cell>
          <cell r="EU135">
            <v>157</v>
          </cell>
          <cell r="EV135">
            <v>2</v>
          </cell>
          <cell r="EW135">
            <v>145</v>
          </cell>
          <cell r="EX135">
            <v>42</v>
          </cell>
          <cell r="EY135">
            <v>2</v>
          </cell>
          <cell r="EZ135">
            <v>6</v>
          </cell>
          <cell r="FA135">
            <v>21</v>
          </cell>
          <cell r="FB135">
            <v>4</v>
          </cell>
          <cell r="FC135">
            <v>7</v>
          </cell>
          <cell r="FD135">
            <v>12</v>
          </cell>
          <cell r="FE135">
            <v>4</v>
          </cell>
          <cell r="FF135">
            <v>1</v>
          </cell>
          <cell r="FI135">
            <v>11</v>
          </cell>
          <cell r="FJ135">
            <v>6</v>
          </cell>
          <cell r="FK135">
            <v>2</v>
          </cell>
          <cell r="FL135">
            <v>8</v>
          </cell>
          <cell r="FM135">
            <v>4</v>
          </cell>
          <cell r="FP135">
            <v>3</v>
          </cell>
          <cell r="FR135">
            <v>0</v>
          </cell>
          <cell r="FS135">
            <v>0</v>
          </cell>
          <cell r="FT135">
            <v>82</v>
          </cell>
          <cell r="FU135">
            <v>37</v>
          </cell>
          <cell r="FV135">
            <v>9</v>
          </cell>
          <cell r="FW135">
            <v>4</v>
          </cell>
          <cell r="FX135">
            <v>8</v>
          </cell>
          <cell r="FY135">
            <v>2</v>
          </cell>
          <cell r="GA135">
            <v>2</v>
          </cell>
          <cell r="GB135">
            <v>2</v>
          </cell>
          <cell r="GC135">
            <v>3</v>
          </cell>
          <cell r="GG135">
            <v>7</v>
          </cell>
          <cell r="GI135">
            <v>1</v>
          </cell>
          <cell r="GK135">
            <v>12</v>
          </cell>
          <cell r="GL135">
            <v>4</v>
          </cell>
          <cell r="GM135">
            <v>1</v>
          </cell>
          <cell r="GN135">
            <v>1</v>
          </cell>
          <cell r="GO135">
            <v>1</v>
          </cell>
          <cell r="GQ135">
            <v>2</v>
          </cell>
          <cell r="GR135">
            <v>1</v>
          </cell>
          <cell r="GT135">
            <v>3</v>
          </cell>
          <cell r="GU135">
            <v>6</v>
          </cell>
          <cell r="GX135">
            <v>0</v>
          </cell>
        </row>
        <row r="136">
          <cell r="B136">
            <v>273</v>
          </cell>
          <cell r="O136">
            <v>1</v>
          </cell>
          <cell r="AC136">
            <v>1</v>
          </cell>
          <cell r="AD136">
            <v>1</v>
          </cell>
          <cell r="AH136">
            <v>5</v>
          </cell>
          <cell r="AJ136">
            <v>1</v>
          </cell>
          <cell r="AQ136">
            <v>0</v>
          </cell>
          <cell r="AT136">
            <v>4</v>
          </cell>
          <cell r="AU136">
            <v>1</v>
          </cell>
          <cell r="AW136">
            <v>1</v>
          </cell>
          <cell r="AY136">
            <v>9</v>
          </cell>
          <cell r="AZ136">
            <v>7</v>
          </cell>
          <cell r="BA136">
            <v>2</v>
          </cell>
          <cell r="BB136">
            <v>3</v>
          </cell>
          <cell r="BC136">
            <v>11</v>
          </cell>
          <cell r="BD136">
            <v>0</v>
          </cell>
          <cell r="BE136">
            <v>3</v>
          </cell>
          <cell r="BF136">
            <v>2</v>
          </cell>
          <cell r="BG136">
            <v>4</v>
          </cell>
          <cell r="BH136">
            <v>11</v>
          </cell>
          <cell r="BI136">
            <v>5</v>
          </cell>
          <cell r="BL136">
            <v>31</v>
          </cell>
          <cell r="BM136">
            <v>12</v>
          </cell>
          <cell r="BN136">
            <v>2</v>
          </cell>
          <cell r="BO136">
            <v>1</v>
          </cell>
          <cell r="BP136">
            <v>27</v>
          </cell>
          <cell r="BQ136">
            <v>49</v>
          </cell>
          <cell r="BS136">
            <v>7</v>
          </cell>
          <cell r="BT136">
            <v>441</v>
          </cell>
          <cell r="BU136">
            <v>53</v>
          </cell>
          <cell r="BW136">
            <v>96</v>
          </cell>
          <cell r="BX136">
            <v>20</v>
          </cell>
          <cell r="BY136">
            <v>25</v>
          </cell>
          <cell r="BZ136">
            <v>35</v>
          </cell>
          <cell r="CA136">
            <v>2</v>
          </cell>
          <cell r="CB136">
            <v>3</v>
          </cell>
          <cell r="CC136">
            <v>4</v>
          </cell>
          <cell r="CD136">
            <v>1</v>
          </cell>
          <cell r="CE136">
            <v>2</v>
          </cell>
          <cell r="CH136">
            <v>34</v>
          </cell>
          <cell r="CI136">
            <v>20</v>
          </cell>
          <cell r="CJ136">
            <v>6</v>
          </cell>
          <cell r="CK136">
            <v>4</v>
          </cell>
          <cell r="CL136">
            <v>40</v>
          </cell>
          <cell r="CM136">
            <v>4</v>
          </cell>
          <cell r="CN136">
            <v>1</v>
          </cell>
          <cell r="CO136">
            <v>18</v>
          </cell>
          <cell r="CP136">
            <v>2</v>
          </cell>
          <cell r="CQ136">
            <v>3</v>
          </cell>
          <cell r="CR136">
            <v>6</v>
          </cell>
          <cell r="CS136">
            <v>5</v>
          </cell>
          <cell r="CT136">
            <v>1</v>
          </cell>
          <cell r="CU136">
            <v>4</v>
          </cell>
          <cell r="CV136">
            <v>4</v>
          </cell>
          <cell r="CW136">
            <v>4</v>
          </cell>
          <cell r="CX136">
            <v>0</v>
          </cell>
          <cell r="CY136">
            <v>1</v>
          </cell>
          <cell r="CZ136">
            <v>14</v>
          </cell>
          <cell r="DA136">
            <v>1</v>
          </cell>
          <cell r="DB136">
            <v>4</v>
          </cell>
          <cell r="DC136">
            <v>1</v>
          </cell>
          <cell r="DD136">
            <v>1</v>
          </cell>
          <cell r="DE136">
            <v>13</v>
          </cell>
          <cell r="DF136">
            <v>12</v>
          </cell>
          <cell r="DG136">
            <v>21</v>
          </cell>
          <cell r="DH136">
            <v>169</v>
          </cell>
          <cell r="DI136">
            <v>9</v>
          </cell>
          <cell r="DJ136">
            <v>65</v>
          </cell>
          <cell r="DL136">
            <v>10</v>
          </cell>
          <cell r="DM136">
            <v>1</v>
          </cell>
          <cell r="DO136">
            <v>1</v>
          </cell>
          <cell r="DP136">
            <v>2</v>
          </cell>
          <cell r="DQ136">
            <v>1</v>
          </cell>
          <cell r="DS136" t="str">
            <v>－</v>
          </cell>
          <cell r="DT136" t="str">
            <v>－</v>
          </cell>
          <cell r="DU136" t="str">
            <v>－</v>
          </cell>
          <cell r="DV136" t="str">
            <v>－</v>
          </cell>
          <cell r="DW136" t="str">
            <v>－</v>
          </cell>
          <cell r="DX136" t="str">
            <v>－</v>
          </cell>
          <cell r="DY136" t="str">
            <v>－</v>
          </cell>
          <cell r="DZ136" t="str">
            <v>－</v>
          </cell>
          <cell r="EA136" t="str">
            <v>－</v>
          </cell>
          <cell r="EB136" t="str">
            <v>－</v>
          </cell>
          <cell r="EC136" t="str">
            <v>－</v>
          </cell>
          <cell r="ED136" t="str">
            <v>－</v>
          </cell>
          <cell r="EE136" t="str">
            <v>－</v>
          </cell>
          <cell r="EF136" t="str">
            <v>－</v>
          </cell>
          <cell r="EG136" t="str">
            <v>－</v>
          </cell>
          <cell r="EH136" t="str">
            <v>－</v>
          </cell>
          <cell r="EI136" t="str">
            <v>－</v>
          </cell>
          <cell r="EJ136">
            <v>6</v>
          </cell>
          <cell r="EK136">
            <v>23</v>
          </cell>
          <cell r="EL136">
            <v>13</v>
          </cell>
          <cell r="EM136">
            <v>7</v>
          </cell>
          <cell r="EN136">
            <v>1</v>
          </cell>
          <cell r="EO136">
            <v>5</v>
          </cell>
          <cell r="EP136">
            <v>2</v>
          </cell>
          <cell r="EQ136">
            <v>1</v>
          </cell>
          <cell r="ES136">
            <v>2</v>
          </cell>
          <cell r="ET136">
            <v>0</v>
          </cell>
          <cell r="EU136">
            <v>83</v>
          </cell>
          <cell r="EV136">
            <v>0</v>
          </cell>
          <cell r="EW136">
            <v>91</v>
          </cell>
          <cell r="EX136">
            <v>30</v>
          </cell>
          <cell r="EY136">
            <v>2</v>
          </cell>
          <cell r="EZ136">
            <v>4</v>
          </cell>
          <cell r="FA136">
            <v>6</v>
          </cell>
          <cell r="FB136">
            <v>5</v>
          </cell>
          <cell r="FC136">
            <v>2</v>
          </cell>
          <cell r="FD136">
            <v>6</v>
          </cell>
          <cell r="FE136">
            <v>3</v>
          </cell>
          <cell r="FG136">
            <v>0</v>
          </cell>
          <cell r="FH136">
            <v>0</v>
          </cell>
          <cell r="FI136">
            <v>16</v>
          </cell>
          <cell r="FJ136">
            <v>9</v>
          </cell>
          <cell r="FK136">
            <v>3</v>
          </cell>
          <cell r="FL136">
            <v>15</v>
          </cell>
          <cell r="FM136">
            <v>2</v>
          </cell>
          <cell r="FN136">
            <v>1</v>
          </cell>
          <cell r="FO136">
            <v>0</v>
          </cell>
          <cell r="FP136">
            <v>4</v>
          </cell>
          <cell r="FS136">
            <v>1</v>
          </cell>
          <cell r="FT136">
            <v>77</v>
          </cell>
          <cell r="FU136">
            <v>36</v>
          </cell>
          <cell r="FV136">
            <v>3</v>
          </cell>
          <cell r="FW136">
            <v>6</v>
          </cell>
          <cell r="FX136">
            <v>9</v>
          </cell>
          <cell r="FY136">
            <v>3</v>
          </cell>
          <cell r="FZ136">
            <v>3</v>
          </cell>
          <cell r="GA136">
            <v>8</v>
          </cell>
          <cell r="GB136">
            <v>6</v>
          </cell>
          <cell r="GC136">
            <v>1</v>
          </cell>
          <cell r="GG136">
            <v>8</v>
          </cell>
          <cell r="GH136">
            <v>3</v>
          </cell>
          <cell r="GK136">
            <v>9</v>
          </cell>
          <cell r="GL136">
            <v>3</v>
          </cell>
          <cell r="GO136">
            <v>0</v>
          </cell>
          <cell r="GQ136">
            <v>1</v>
          </cell>
          <cell r="GT136">
            <v>3</v>
          </cell>
          <cell r="GU136">
            <v>4</v>
          </cell>
        </row>
        <row r="137">
          <cell r="B137">
            <v>274</v>
          </cell>
          <cell r="E137">
            <v>2</v>
          </cell>
          <cell r="H137">
            <v>0</v>
          </cell>
          <cell r="I137">
            <v>1</v>
          </cell>
          <cell r="O137">
            <v>2</v>
          </cell>
          <cell r="W137">
            <v>5</v>
          </cell>
          <cell r="Z137">
            <v>1</v>
          </cell>
          <cell r="AA137">
            <v>0</v>
          </cell>
          <cell r="AC137">
            <v>2</v>
          </cell>
          <cell r="AH137">
            <v>2</v>
          </cell>
          <cell r="AI137">
            <v>1</v>
          </cell>
          <cell r="AO137">
            <v>2</v>
          </cell>
          <cell r="AP137">
            <v>1</v>
          </cell>
          <cell r="AT137">
            <v>3</v>
          </cell>
          <cell r="AU137">
            <v>3</v>
          </cell>
          <cell r="AV137">
            <v>1</v>
          </cell>
          <cell r="AX137">
            <v>1</v>
          </cell>
          <cell r="AY137">
            <v>22</v>
          </cell>
          <cell r="AZ137">
            <v>26</v>
          </cell>
          <cell r="BA137">
            <v>4</v>
          </cell>
          <cell r="BB137">
            <v>3</v>
          </cell>
          <cell r="BC137">
            <v>17</v>
          </cell>
          <cell r="BD137">
            <v>1</v>
          </cell>
          <cell r="BE137">
            <v>3</v>
          </cell>
          <cell r="BG137">
            <v>2</v>
          </cell>
          <cell r="BH137">
            <v>13</v>
          </cell>
          <cell r="BI137">
            <v>6</v>
          </cell>
          <cell r="BJ137">
            <v>2</v>
          </cell>
          <cell r="BK137">
            <v>1</v>
          </cell>
          <cell r="BL137">
            <v>37</v>
          </cell>
          <cell r="BM137">
            <v>20</v>
          </cell>
          <cell r="BN137">
            <v>12</v>
          </cell>
          <cell r="BP137">
            <v>43</v>
          </cell>
          <cell r="BQ137">
            <v>67</v>
          </cell>
          <cell r="BR137">
            <v>3</v>
          </cell>
          <cell r="BS137">
            <v>12</v>
          </cell>
          <cell r="BT137">
            <v>699</v>
          </cell>
          <cell r="BU137">
            <v>67</v>
          </cell>
          <cell r="BW137">
            <v>121</v>
          </cell>
          <cell r="BX137">
            <v>43</v>
          </cell>
          <cell r="BY137">
            <v>45</v>
          </cell>
          <cell r="BZ137">
            <v>19</v>
          </cell>
          <cell r="CB137">
            <v>1</v>
          </cell>
          <cell r="CC137">
            <v>4</v>
          </cell>
          <cell r="CD137">
            <v>4</v>
          </cell>
          <cell r="CE137">
            <v>4</v>
          </cell>
          <cell r="CH137">
            <v>30</v>
          </cell>
          <cell r="CI137">
            <v>27</v>
          </cell>
          <cell r="CJ137">
            <v>6</v>
          </cell>
          <cell r="CK137">
            <v>6</v>
          </cell>
          <cell r="CL137">
            <v>69</v>
          </cell>
          <cell r="CM137">
            <v>3</v>
          </cell>
          <cell r="CN137">
            <v>1</v>
          </cell>
          <cell r="CO137">
            <v>30</v>
          </cell>
          <cell r="CP137">
            <v>2</v>
          </cell>
          <cell r="CQ137">
            <v>1</v>
          </cell>
          <cell r="CR137">
            <v>9</v>
          </cell>
          <cell r="CS137">
            <v>1</v>
          </cell>
          <cell r="CT137">
            <v>2</v>
          </cell>
          <cell r="CU137">
            <v>1</v>
          </cell>
          <cell r="CV137">
            <v>4</v>
          </cell>
          <cell r="CW137">
            <v>1</v>
          </cell>
          <cell r="CY137">
            <v>3</v>
          </cell>
          <cell r="CZ137">
            <v>11</v>
          </cell>
          <cell r="DA137">
            <v>4</v>
          </cell>
          <cell r="DB137">
            <v>2</v>
          </cell>
          <cell r="DC137">
            <v>2</v>
          </cell>
          <cell r="DD137">
            <v>3</v>
          </cell>
          <cell r="DE137">
            <v>20</v>
          </cell>
          <cell r="DF137">
            <v>21</v>
          </cell>
          <cell r="DG137">
            <v>62</v>
          </cell>
          <cell r="DH137">
            <v>138</v>
          </cell>
          <cell r="DI137">
            <v>4</v>
          </cell>
          <cell r="DJ137">
            <v>71</v>
          </cell>
          <cell r="DK137">
            <v>0</v>
          </cell>
          <cell r="DL137">
            <v>27</v>
          </cell>
          <cell r="DM137">
            <v>2</v>
          </cell>
          <cell r="DO137">
            <v>0</v>
          </cell>
          <cell r="DP137">
            <v>0</v>
          </cell>
          <cell r="DQ137">
            <v>6</v>
          </cell>
          <cell r="DS137" t="str">
            <v>－</v>
          </cell>
          <cell r="DT137" t="str">
            <v>－</v>
          </cell>
          <cell r="DU137" t="str">
            <v>－</v>
          </cell>
          <cell r="DV137" t="str">
            <v>－</v>
          </cell>
          <cell r="DW137" t="str">
            <v>－</v>
          </cell>
          <cell r="DX137" t="str">
            <v>－</v>
          </cell>
          <cell r="DY137" t="str">
            <v>－</v>
          </cell>
          <cell r="DZ137" t="str">
            <v>－</v>
          </cell>
          <cell r="EA137" t="str">
            <v>－</v>
          </cell>
          <cell r="EB137" t="str">
            <v>－</v>
          </cell>
          <cell r="EC137" t="str">
            <v>－</v>
          </cell>
          <cell r="ED137" t="str">
            <v>－</v>
          </cell>
          <cell r="EE137" t="str">
            <v>－</v>
          </cell>
          <cell r="EF137" t="str">
            <v>－</v>
          </cell>
          <cell r="EG137" t="str">
            <v>－</v>
          </cell>
          <cell r="EH137" t="str">
            <v>－</v>
          </cell>
          <cell r="EI137" t="str">
            <v>－</v>
          </cell>
          <cell r="EJ137">
            <v>38</v>
          </cell>
          <cell r="EK137">
            <v>34</v>
          </cell>
          <cell r="EL137">
            <v>21</v>
          </cell>
          <cell r="EM137">
            <v>10</v>
          </cell>
          <cell r="EN137">
            <v>5</v>
          </cell>
          <cell r="EO137">
            <v>3</v>
          </cell>
          <cell r="EP137">
            <v>11</v>
          </cell>
          <cell r="EQ137">
            <v>2</v>
          </cell>
          <cell r="ER137">
            <v>0</v>
          </cell>
          <cell r="ES137">
            <v>2</v>
          </cell>
          <cell r="ET137">
            <v>1</v>
          </cell>
          <cell r="EU137">
            <v>97</v>
          </cell>
          <cell r="EV137">
            <v>39</v>
          </cell>
          <cell r="EW137">
            <v>145</v>
          </cell>
          <cell r="EX137">
            <v>56</v>
          </cell>
          <cell r="EZ137">
            <v>18</v>
          </cell>
          <cell r="FA137">
            <v>15</v>
          </cell>
          <cell r="FB137">
            <v>3</v>
          </cell>
          <cell r="FC137">
            <v>4</v>
          </cell>
          <cell r="FD137">
            <v>27</v>
          </cell>
          <cell r="FE137">
            <v>11</v>
          </cell>
          <cell r="FF137">
            <v>0</v>
          </cell>
          <cell r="FI137">
            <v>36</v>
          </cell>
          <cell r="FJ137">
            <v>18</v>
          </cell>
          <cell r="FK137">
            <v>6</v>
          </cell>
          <cell r="FL137">
            <v>7</v>
          </cell>
          <cell r="FM137">
            <v>1</v>
          </cell>
          <cell r="FN137">
            <v>1</v>
          </cell>
          <cell r="FO137">
            <v>1</v>
          </cell>
          <cell r="FP137">
            <v>4</v>
          </cell>
          <cell r="FQ137">
            <v>0</v>
          </cell>
          <cell r="FT137">
            <v>117</v>
          </cell>
          <cell r="FU137">
            <v>74</v>
          </cell>
          <cell r="FV137">
            <v>11</v>
          </cell>
          <cell r="FW137">
            <v>6</v>
          </cell>
          <cell r="FX137">
            <v>17</v>
          </cell>
          <cell r="FY137">
            <v>3</v>
          </cell>
          <cell r="FZ137">
            <v>4</v>
          </cell>
          <cell r="GA137">
            <v>9</v>
          </cell>
          <cell r="GB137">
            <v>3</v>
          </cell>
          <cell r="GC137">
            <v>1</v>
          </cell>
          <cell r="GD137">
            <v>1</v>
          </cell>
          <cell r="GG137">
            <v>8</v>
          </cell>
          <cell r="GH137">
            <v>0</v>
          </cell>
          <cell r="GK137">
            <v>10</v>
          </cell>
          <cell r="GL137">
            <v>9</v>
          </cell>
          <cell r="GM137">
            <v>1</v>
          </cell>
          <cell r="GN137">
            <v>1</v>
          </cell>
          <cell r="GO137">
            <v>1</v>
          </cell>
          <cell r="GQ137">
            <v>4</v>
          </cell>
          <cell r="GR137">
            <v>0</v>
          </cell>
          <cell r="GT137">
            <v>4</v>
          </cell>
          <cell r="GU137">
            <v>1</v>
          </cell>
          <cell r="GX137">
            <v>1</v>
          </cell>
          <cell r="GZ137">
            <v>3</v>
          </cell>
        </row>
        <row r="138">
          <cell r="B138">
            <v>281</v>
          </cell>
          <cell r="E138">
            <v>3</v>
          </cell>
          <cell r="F138">
            <v>0</v>
          </cell>
          <cell r="L138">
            <v>1</v>
          </cell>
          <cell r="M138">
            <v>0</v>
          </cell>
          <cell r="O138">
            <v>4</v>
          </cell>
          <cell r="R138">
            <v>2</v>
          </cell>
          <cell r="W138">
            <v>2</v>
          </cell>
          <cell r="Y138">
            <v>0</v>
          </cell>
          <cell r="Z138">
            <v>1</v>
          </cell>
          <cell r="AC138">
            <v>1</v>
          </cell>
          <cell r="AD138">
            <v>4</v>
          </cell>
          <cell r="AH138">
            <v>11</v>
          </cell>
          <cell r="AJ138">
            <v>0</v>
          </cell>
          <cell r="AK138">
            <v>0</v>
          </cell>
          <cell r="AN138">
            <v>0</v>
          </cell>
          <cell r="AO138">
            <v>1</v>
          </cell>
          <cell r="AP138">
            <v>0</v>
          </cell>
          <cell r="AS138">
            <v>7</v>
          </cell>
          <cell r="AT138">
            <v>5</v>
          </cell>
          <cell r="AU138">
            <v>1</v>
          </cell>
          <cell r="AV138">
            <v>2</v>
          </cell>
          <cell r="AX138">
            <v>1</v>
          </cell>
          <cell r="AY138">
            <v>18</v>
          </cell>
          <cell r="AZ138">
            <v>14</v>
          </cell>
          <cell r="BA138">
            <v>1</v>
          </cell>
          <cell r="BB138">
            <v>2</v>
          </cell>
          <cell r="BC138">
            <v>14</v>
          </cell>
          <cell r="BD138">
            <v>1</v>
          </cell>
          <cell r="BE138">
            <v>5</v>
          </cell>
          <cell r="BF138">
            <v>1</v>
          </cell>
          <cell r="BG138">
            <v>3</v>
          </cell>
          <cell r="BH138">
            <v>18</v>
          </cell>
          <cell r="BI138">
            <v>5</v>
          </cell>
          <cell r="BJ138">
            <v>0</v>
          </cell>
          <cell r="BK138">
            <v>1</v>
          </cell>
          <cell r="BL138">
            <v>69</v>
          </cell>
          <cell r="BM138">
            <v>39</v>
          </cell>
          <cell r="BN138">
            <v>4</v>
          </cell>
          <cell r="BO138">
            <v>1</v>
          </cell>
          <cell r="BP138">
            <v>43</v>
          </cell>
          <cell r="BQ138">
            <v>78</v>
          </cell>
          <cell r="BR138">
            <v>6</v>
          </cell>
          <cell r="BS138">
            <v>16</v>
          </cell>
          <cell r="BT138">
            <v>905</v>
          </cell>
          <cell r="BU138">
            <v>109</v>
          </cell>
          <cell r="BW138">
            <v>187</v>
          </cell>
          <cell r="BX138">
            <v>61</v>
          </cell>
          <cell r="BY138">
            <v>84</v>
          </cell>
          <cell r="BZ138">
            <v>14</v>
          </cell>
          <cell r="CA138">
            <v>1</v>
          </cell>
          <cell r="CB138">
            <v>3</v>
          </cell>
          <cell r="CC138">
            <v>6</v>
          </cell>
          <cell r="CH138">
            <v>25</v>
          </cell>
          <cell r="CI138">
            <v>17</v>
          </cell>
          <cell r="CJ138">
            <v>4</v>
          </cell>
          <cell r="CK138">
            <v>4</v>
          </cell>
          <cell r="CL138">
            <v>34</v>
          </cell>
          <cell r="CO138">
            <v>29</v>
          </cell>
          <cell r="CP138">
            <v>2</v>
          </cell>
          <cell r="CQ138">
            <v>12</v>
          </cell>
          <cell r="CR138">
            <v>19</v>
          </cell>
          <cell r="CS138">
            <v>5</v>
          </cell>
          <cell r="CT138">
            <v>2</v>
          </cell>
          <cell r="CU138">
            <v>2</v>
          </cell>
          <cell r="CV138">
            <v>5</v>
          </cell>
          <cell r="CW138">
            <v>3</v>
          </cell>
          <cell r="CY138">
            <v>2</v>
          </cell>
          <cell r="CZ138">
            <v>14</v>
          </cell>
          <cell r="DA138">
            <v>3</v>
          </cell>
          <cell r="DB138">
            <v>3</v>
          </cell>
          <cell r="DC138">
            <v>7</v>
          </cell>
          <cell r="DD138">
            <v>4</v>
          </cell>
          <cell r="DE138">
            <v>34</v>
          </cell>
          <cell r="DF138">
            <v>39</v>
          </cell>
          <cell r="DG138">
            <v>56</v>
          </cell>
          <cell r="DH138">
            <v>250</v>
          </cell>
          <cell r="DI138">
            <v>14</v>
          </cell>
          <cell r="DJ138">
            <v>65</v>
          </cell>
          <cell r="DK138">
            <v>5</v>
          </cell>
          <cell r="DL138">
            <v>29</v>
          </cell>
          <cell r="DM138">
            <v>3</v>
          </cell>
          <cell r="DO138">
            <v>0</v>
          </cell>
          <cell r="DP138">
            <v>3</v>
          </cell>
          <cell r="DQ138">
            <v>5</v>
          </cell>
          <cell r="DS138" t="str">
            <v>－</v>
          </cell>
          <cell r="DT138" t="str">
            <v>－</v>
          </cell>
          <cell r="DU138" t="str">
            <v>－</v>
          </cell>
          <cell r="DV138" t="str">
            <v>－</v>
          </cell>
          <cell r="DW138" t="str">
            <v>－</v>
          </cell>
          <cell r="DX138" t="str">
            <v>－</v>
          </cell>
          <cell r="DY138" t="str">
            <v>－</v>
          </cell>
          <cell r="DZ138" t="str">
            <v>－</v>
          </cell>
          <cell r="EA138" t="str">
            <v>－</v>
          </cell>
          <cell r="EB138" t="str">
            <v>－</v>
          </cell>
          <cell r="EC138" t="str">
            <v>－</v>
          </cell>
          <cell r="ED138" t="str">
            <v>－</v>
          </cell>
          <cell r="EE138" t="str">
            <v>－</v>
          </cell>
          <cell r="EF138" t="str">
            <v>－</v>
          </cell>
          <cell r="EG138" t="str">
            <v>－</v>
          </cell>
          <cell r="EH138" t="str">
            <v>－</v>
          </cell>
          <cell r="EI138" t="str">
            <v>－</v>
          </cell>
          <cell r="EJ138">
            <v>16</v>
          </cell>
          <cell r="EK138">
            <v>5</v>
          </cell>
          <cell r="EL138">
            <v>6</v>
          </cell>
          <cell r="EM138">
            <v>20</v>
          </cell>
          <cell r="EN138">
            <v>9</v>
          </cell>
          <cell r="EO138">
            <v>8</v>
          </cell>
          <cell r="EP138">
            <v>12</v>
          </cell>
          <cell r="EQ138">
            <v>6</v>
          </cell>
          <cell r="ER138">
            <v>1</v>
          </cell>
          <cell r="ES138">
            <v>4</v>
          </cell>
          <cell r="ET138">
            <v>0</v>
          </cell>
          <cell r="EU138">
            <v>195</v>
          </cell>
          <cell r="EV138">
            <v>5</v>
          </cell>
          <cell r="EW138">
            <v>207</v>
          </cell>
          <cell r="EX138">
            <v>118</v>
          </cell>
          <cell r="EY138">
            <v>2</v>
          </cell>
          <cell r="EZ138">
            <v>23</v>
          </cell>
          <cell r="FA138">
            <v>21</v>
          </cell>
          <cell r="FB138">
            <v>10</v>
          </cell>
          <cell r="FC138">
            <v>8</v>
          </cell>
          <cell r="FD138">
            <v>16</v>
          </cell>
          <cell r="FE138">
            <v>3</v>
          </cell>
          <cell r="FF138">
            <v>2</v>
          </cell>
          <cell r="FG138">
            <v>0</v>
          </cell>
          <cell r="FH138">
            <v>0</v>
          </cell>
          <cell r="FI138">
            <v>30</v>
          </cell>
          <cell r="FJ138">
            <v>24</v>
          </cell>
          <cell r="FK138">
            <v>16</v>
          </cell>
          <cell r="FL138">
            <v>6</v>
          </cell>
          <cell r="FM138">
            <v>9</v>
          </cell>
          <cell r="FN138">
            <v>1</v>
          </cell>
          <cell r="FO138">
            <v>3</v>
          </cell>
          <cell r="FP138">
            <v>3</v>
          </cell>
          <cell r="FT138">
            <v>173</v>
          </cell>
          <cell r="FU138">
            <v>63</v>
          </cell>
          <cell r="FV138">
            <v>14</v>
          </cell>
          <cell r="FW138">
            <v>3</v>
          </cell>
          <cell r="FX138">
            <v>13</v>
          </cell>
          <cell r="FY138">
            <v>4</v>
          </cell>
          <cell r="FZ138">
            <v>1</v>
          </cell>
          <cell r="GA138">
            <v>19</v>
          </cell>
          <cell r="GB138">
            <v>6</v>
          </cell>
          <cell r="GC138">
            <v>2</v>
          </cell>
          <cell r="GD138">
            <v>3</v>
          </cell>
          <cell r="GG138">
            <v>25</v>
          </cell>
          <cell r="GH138">
            <v>1</v>
          </cell>
          <cell r="GI138">
            <v>1</v>
          </cell>
          <cell r="GJ138">
            <v>1</v>
          </cell>
          <cell r="GK138">
            <v>31</v>
          </cell>
          <cell r="GL138">
            <v>4</v>
          </cell>
          <cell r="GM138">
            <v>1</v>
          </cell>
          <cell r="GN138">
            <v>0</v>
          </cell>
          <cell r="GO138">
            <v>4</v>
          </cell>
          <cell r="GQ138">
            <v>2</v>
          </cell>
          <cell r="GT138">
            <v>6</v>
          </cell>
          <cell r="GU138">
            <v>8</v>
          </cell>
          <cell r="GZ138">
            <v>2</v>
          </cell>
        </row>
        <row r="139">
          <cell r="B139">
            <v>282</v>
          </cell>
          <cell r="M139">
            <v>0</v>
          </cell>
          <cell r="O139">
            <v>5</v>
          </cell>
          <cell r="AC139">
            <v>0</v>
          </cell>
          <cell r="AE139">
            <v>1</v>
          </cell>
          <cell r="AH139">
            <v>0</v>
          </cell>
          <cell r="AJ139">
            <v>1</v>
          </cell>
          <cell r="AO139">
            <v>1</v>
          </cell>
          <cell r="AP139">
            <v>0</v>
          </cell>
          <cell r="AQ139">
            <v>0</v>
          </cell>
          <cell r="AS139">
            <v>4</v>
          </cell>
          <cell r="AT139">
            <v>3</v>
          </cell>
          <cell r="AU139">
            <v>2</v>
          </cell>
          <cell r="AY139">
            <v>18</v>
          </cell>
          <cell r="AZ139">
            <v>11</v>
          </cell>
          <cell r="BA139">
            <v>5</v>
          </cell>
          <cell r="BC139">
            <v>7</v>
          </cell>
          <cell r="BE139">
            <v>5</v>
          </cell>
          <cell r="BF139">
            <v>0</v>
          </cell>
          <cell r="BG139">
            <v>0</v>
          </cell>
          <cell r="BH139">
            <v>6</v>
          </cell>
          <cell r="BI139">
            <v>3</v>
          </cell>
          <cell r="BL139">
            <v>47</v>
          </cell>
          <cell r="BM139">
            <v>26</v>
          </cell>
          <cell r="BN139">
            <v>2</v>
          </cell>
          <cell r="BO139">
            <v>2</v>
          </cell>
          <cell r="BP139">
            <v>32</v>
          </cell>
          <cell r="BQ139">
            <v>81</v>
          </cell>
          <cell r="BR139">
            <v>2</v>
          </cell>
          <cell r="BS139">
            <v>4</v>
          </cell>
          <cell r="BT139">
            <v>631</v>
          </cell>
          <cell r="BU139">
            <v>63</v>
          </cell>
          <cell r="BW139">
            <v>154</v>
          </cell>
          <cell r="BX139">
            <v>33</v>
          </cell>
          <cell r="BY139">
            <v>78</v>
          </cell>
          <cell r="BZ139">
            <v>17</v>
          </cell>
          <cell r="CA139">
            <v>0</v>
          </cell>
          <cell r="CC139">
            <v>3</v>
          </cell>
          <cell r="CD139">
            <v>1</v>
          </cell>
          <cell r="CE139">
            <v>2</v>
          </cell>
          <cell r="CH139">
            <v>22</v>
          </cell>
          <cell r="CI139">
            <v>16</v>
          </cell>
          <cell r="CJ139">
            <v>2</v>
          </cell>
          <cell r="CL139">
            <v>40</v>
          </cell>
          <cell r="CM139">
            <v>4</v>
          </cell>
          <cell r="CO139">
            <v>15</v>
          </cell>
          <cell r="CP139">
            <v>3</v>
          </cell>
          <cell r="CQ139">
            <v>10</v>
          </cell>
          <cell r="CR139">
            <v>6</v>
          </cell>
          <cell r="CS139">
            <v>7</v>
          </cell>
          <cell r="CT139">
            <v>1</v>
          </cell>
          <cell r="CU139">
            <v>6</v>
          </cell>
          <cell r="CV139">
            <v>3</v>
          </cell>
          <cell r="CW139">
            <v>2</v>
          </cell>
          <cell r="CY139">
            <v>7</v>
          </cell>
          <cell r="CZ139">
            <v>10</v>
          </cell>
          <cell r="DA139">
            <v>3</v>
          </cell>
          <cell r="DB139">
            <v>3</v>
          </cell>
          <cell r="DC139">
            <v>2</v>
          </cell>
          <cell r="DD139">
            <v>1</v>
          </cell>
          <cell r="DE139">
            <v>12</v>
          </cell>
          <cell r="DF139">
            <v>20</v>
          </cell>
          <cell r="DG139">
            <v>39</v>
          </cell>
          <cell r="DH139">
            <v>181</v>
          </cell>
          <cell r="DI139">
            <v>13</v>
          </cell>
          <cell r="DJ139">
            <v>99</v>
          </cell>
          <cell r="DK139">
            <v>26</v>
          </cell>
          <cell r="DL139">
            <v>13</v>
          </cell>
          <cell r="DM139">
            <v>2</v>
          </cell>
          <cell r="DO139">
            <v>5</v>
          </cell>
          <cell r="DQ139">
            <v>2</v>
          </cell>
          <cell r="DS139" t="str">
            <v>－</v>
          </cell>
          <cell r="DT139" t="str">
            <v>－</v>
          </cell>
          <cell r="DU139" t="str">
            <v>－</v>
          </cell>
          <cell r="DV139" t="str">
            <v>－</v>
          </cell>
          <cell r="DW139" t="str">
            <v>－</v>
          </cell>
          <cell r="DX139" t="str">
            <v>－</v>
          </cell>
          <cell r="DY139" t="str">
            <v>－</v>
          </cell>
          <cell r="DZ139" t="str">
            <v>－</v>
          </cell>
          <cell r="EA139" t="str">
            <v>－</v>
          </cell>
          <cell r="EB139" t="str">
            <v>－</v>
          </cell>
          <cell r="EC139" t="str">
            <v>－</v>
          </cell>
          <cell r="ED139" t="str">
            <v>－</v>
          </cell>
          <cell r="EE139" t="str">
            <v>－</v>
          </cell>
          <cell r="EF139" t="str">
            <v>－</v>
          </cell>
          <cell r="EG139" t="str">
            <v>－</v>
          </cell>
          <cell r="EH139" t="str">
            <v>－</v>
          </cell>
          <cell r="EI139" t="str">
            <v>－</v>
          </cell>
          <cell r="EJ139">
            <v>13</v>
          </cell>
          <cell r="EK139">
            <v>19</v>
          </cell>
          <cell r="EL139">
            <v>1</v>
          </cell>
          <cell r="EM139">
            <v>5</v>
          </cell>
          <cell r="EN139">
            <v>2</v>
          </cell>
          <cell r="EO139">
            <v>3</v>
          </cell>
          <cell r="EP139">
            <v>7</v>
          </cell>
          <cell r="EQ139">
            <v>2</v>
          </cell>
          <cell r="ER139">
            <v>1</v>
          </cell>
          <cell r="ES139">
            <v>0</v>
          </cell>
          <cell r="EU139">
            <v>79</v>
          </cell>
          <cell r="EV139">
            <v>3</v>
          </cell>
          <cell r="EW139">
            <v>120</v>
          </cell>
          <cell r="EX139">
            <v>32</v>
          </cell>
          <cell r="EZ139">
            <v>19</v>
          </cell>
          <cell r="FA139">
            <v>9</v>
          </cell>
          <cell r="FB139">
            <v>7</v>
          </cell>
          <cell r="FC139">
            <v>7</v>
          </cell>
          <cell r="FD139">
            <v>11</v>
          </cell>
          <cell r="FE139">
            <v>6</v>
          </cell>
          <cell r="FF139">
            <v>0</v>
          </cell>
          <cell r="FH139">
            <v>1</v>
          </cell>
          <cell r="FI139">
            <v>17</v>
          </cell>
          <cell r="FJ139">
            <v>10</v>
          </cell>
          <cell r="FK139">
            <v>4</v>
          </cell>
          <cell r="FL139">
            <v>9</v>
          </cell>
          <cell r="FM139">
            <v>2</v>
          </cell>
          <cell r="FN139">
            <v>0</v>
          </cell>
          <cell r="FO139">
            <v>1</v>
          </cell>
          <cell r="FP139">
            <v>1</v>
          </cell>
          <cell r="FT139">
            <v>119</v>
          </cell>
          <cell r="FU139">
            <v>40</v>
          </cell>
          <cell r="FV139">
            <v>4</v>
          </cell>
          <cell r="FW139">
            <v>2</v>
          </cell>
          <cell r="FX139">
            <v>10</v>
          </cell>
          <cell r="FZ139">
            <v>0</v>
          </cell>
          <cell r="GA139">
            <v>8</v>
          </cell>
          <cell r="GB139">
            <v>3</v>
          </cell>
          <cell r="GC139">
            <v>1</v>
          </cell>
          <cell r="GD139">
            <v>1</v>
          </cell>
          <cell r="GG139">
            <v>6</v>
          </cell>
          <cell r="GH139">
            <v>3</v>
          </cell>
          <cell r="GJ139">
            <v>0</v>
          </cell>
          <cell r="GK139">
            <v>10</v>
          </cell>
          <cell r="GL139">
            <v>5</v>
          </cell>
          <cell r="GM139">
            <v>1</v>
          </cell>
          <cell r="GN139">
            <v>0</v>
          </cell>
          <cell r="GQ139">
            <v>0</v>
          </cell>
          <cell r="GT139">
            <v>2</v>
          </cell>
          <cell r="GU139">
            <v>0</v>
          </cell>
        </row>
        <row r="140">
          <cell r="B140">
            <v>283</v>
          </cell>
          <cell r="M140">
            <v>0</v>
          </cell>
          <cell r="Z140">
            <v>2</v>
          </cell>
          <cell r="AH140">
            <v>13</v>
          </cell>
          <cell r="AO140">
            <v>1</v>
          </cell>
          <cell r="AQ140">
            <v>0</v>
          </cell>
          <cell r="AS140">
            <v>1</v>
          </cell>
          <cell r="AU140">
            <v>0</v>
          </cell>
          <cell r="AV140">
            <v>2</v>
          </cell>
          <cell r="AW140">
            <v>1</v>
          </cell>
          <cell r="AX140">
            <v>2</v>
          </cell>
          <cell r="AY140">
            <v>21</v>
          </cell>
          <cell r="AZ140">
            <v>13</v>
          </cell>
          <cell r="BA140">
            <v>2</v>
          </cell>
          <cell r="BB140">
            <v>5</v>
          </cell>
          <cell r="BC140">
            <v>6</v>
          </cell>
          <cell r="BD140">
            <v>3</v>
          </cell>
          <cell r="BE140">
            <v>6</v>
          </cell>
          <cell r="BF140">
            <v>0</v>
          </cell>
          <cell r="BG140">
            <v>7</v>
          </cell>
          <cell r="BH140">
            <v>10</v>
          </cell>
          <cell r="BI140">
            <v>1</v>
          </cell>
          <cell r="BJ140">
            <v>1</v>
          </cell>
          <cell r="BL140">
            <v>52</v>
          </cell>
          <cell r="BM140">
            <v>23</v>
          </cell>
          <cell r="BN140">
            <v>4</v>
          </cell>
          <cell r="BP140">
            <v>47</v>
          </cell>
          <cell r="BQ140">
            <v>78</v>
          </cell>
          <cell r="BR140">
            <v>10</v>
          </cell>
          <cell r="BS140">
            <v>7</v>
          </cell>
          <cell r="BT140">
            <v>517</v>
          </cell>
          <cell r="BU140">
            <v>73</v>
          </cell>
          <cell r="BV140">
            <v>2</v>
          </cell>
          <cell r="BW140">
            <v>111</v>
          </cell>
          <cell r="BX140">
            <v>33</v>
          </cell>
          <cell r="BY140">
            <v>46</v>
          </cell>
          <cell r="BZ140">
            <v>14</v>
          </cell>
          <cell r="CA140">
            <v>2</v>
          </cell>
          <cell r="CB140">
            <v>2</v>
          </cell>
          <cell r="CC140">
            <v>1</v>
          </cell>
          <cell r="CE140">
            <v>1</v>
          </cell>
          <cell r="CH140">
            <v>8</v>
          </cell>
          <cell r="CI140">
            <v>2</v>
          </cell>
          <cell r="CJ140">
            <v>0</v>
          </cell>
          <cell r="CL140">
            <v>17</v>
          </cell>
          <cell r="CM140">
            <v>0</v>
          </cell>
          <cell r="CN140">
            <v>2</v>
          </cell>
          <cell r="CO140">
            <v>12</v>
          </cell>
          <cell r="CP140">
            <v>2</v>
          </cell>
          <cell r="CQ140">
            <v>1</v>
          </cell>
          <cell r="CR140">
            <v>14</v>
          </cell>
          <cell r="CS140">
            <v>2</v>
          </cell>
          <cell r="CU140">
            <v>1</v>
          </cell>
          <cell r="CV140">
            <v>8</v>
          </cell>
          <cell r="CW140">
            <v>1</v>
          </cell>
          <cell r="CY140">
            <v>2</v>
          </cell>
          <cell r="CZ140">
            <v>10</v>
          </cell>
          <cell r="DA140">
            <v>5</v>
          </cell>
          <cell r="DB140">
            <v>3</v>
          </cell>
          <cell r="DC140">
            <v>4</v>
          </cell>
          <cell r="DD140">
            <v>1</v>
          </cell>
          <cell r="DE140">
            <v>28</v>
          </cell>
          <cell r="DF140">
            <v>21</v>
          </cell>
          <cell r="DG140">
            <v>30</v>
          </cell>
          <cell r="DH140">
            <v>98</v>
          </cell>
          <cell r="DI140">
            <v>6</v>
          </cell>
          <cell r="DJ140">
            <v>68</v>
          </cell>
          <cell r="DK140">
            <v>20</v>
          </cell>
          <cell r="DL140">
            <v>11</v>
          </cell>
          <cell r="DM140">
            <v>2</v>
          </cell>
          <cell r="DO140">
            <v>0</v>
          </cell>
          <cell r="DP140">
            <v>8</v>
          </cell>
          <cell r="DQ140">
            <v>5</v>
          </cell>
          <cell r="DS140" t="str">
            <v>－</v>
          </cell>
          <cell r="DT140" t="str">
            <v>－</v>
          </cell>
          <cell r="DU140" t="str">
            <v>－</v>
          </cell>
          <cell r="DV140" t="str">
            <v>－</v>
          </cell>
          <cell r="DW140" t="str">
            <v>－</v>
          </cell>
          <cell r="DX140" t="str">
            <v>－</v>
          </cell>
          <cell r="DY140" t="str">
            <v>－</v>
          </cell>
          <cell r="DZ140" t="str">
            <v>－</v>
          </cell>
          <cell r="EA140" t="str">
            <v>－</v>
          </cell>
          <cell r="EB140" t="str">
            <v>－</v>
          </cell>
          <cell r="EC140" t="str">
            <v>－</v>
          </cell>
          <cell r="ED140" t="str">
            <v>－</v>
          </cell>
          <cell r="EE140" t="str">
            <v>－</v>
          </cell>
          <cell r="EF140" t="str">
            <v>－</v>
          </cell>
          <cell r="EG140" t="str">
            <v>－</v>
          </cell>
          <cell r="EH140" t="str">
            <v>－</v>
          </cell>
          <cell r="EI140" t="str">
            <v>－</v>
          </cell>
          <cell r="EJ140">
            <v>12</v>
          </cell>
          <cell r="EK140">
            <v>3</v>
          </cell>
          <cell r="EL140">
            <v>3</v>
          </cell>
          <cell r="EM140">
            <v>19</v>
          </cell>
          <cell r="EN140">
            <v>5</v>
          </cell>
          <cell r="EO140">
            <v>5</v>
          </cell>
          <cell r="EP140">
            <v>6</v>
          </cell>
          <cell r="EQ140">
            <v>2</v>
          </cell>
          <cell r="ES140">
            <v>0</v>
          </cell>
          <cell r="ET140">
            <v>1</v>
          </cell>
          <cell r="EU140">
            <v>117</v>
          </cell>
          <cell r="EV140">
            <v>5</v>
          </cell>
          <cell r="EW140">
            <v>65</v>
          </cell>
          <cell r="EX140">
            <v>44</v>
          </cell>
          <cell r="EZ140">
            <v>10</v>
          </cell>
          <cell r="FA140">
            <v>7</v>
          </cell>
          <cell r="FB140">
            <v>2</v>
          </cell>
          <cell r="FC140">
            <v>3</v>
          </cell>
          <cell r="FD140">
            <v>9</v>
          </cell>
          <cell r="FE140">
            <v>0</v>
          </cell>
          <cell r="FF140">
            <v>1</v>
          </cell>
          <cell r="FG140">
            <v>0</v>
          </cell>
          <cell r="FI140">
            <v>13</v>
          </cell>
          <cell r="FJ140">
            <v>15</v>
          </cell>
          <cell r="FK140">
            <v>5</v>
          </cell>
          <cell r="FL140">
            <v>5</v>
          </cell>
          <cell r="FM140">
            <v>3</v>
          </cell>
          <cell r="FO140">
            <v>2</v>
          </cell>
          <cell r="FP140">
            <v>1</v>
          </cell>
          <cell r="FR140">
            <v>4</v>
          </cell>
          <cell r="FT140">
            <v>53</v>
          </cell>
          <cell r="FU140">
            <v>24</v>
          </cell>
          <cell r="FV140">
            <v>7</v>
          </cell>
          <cell r="FW140">
            <v>3</v>
          </cell>
          <cell r="FX140">
            <v>6</v>
          </cell>
          <cell r="FY140">
            <v>1</v>
          </cell>
          <cell r="GA140">
            <v>7</v>
          </cell>
          <cell r="GB140">
            <v>4</v>
          </cell>
          <cell r="GD140">
            <v>0</v>
          </cell>
          <cell r="GG140">
            <v>6</v>
          </cell>
          <cell r="GH140">
            <v>2</v>
          </cell>
          <cell r="GK140">
            <v>11</v>
          </cell>
          <cell r="GL140">
            <v>1</v>
          </cell>
          <cell r="GM140">
            <v>1</v>
          </cell>
          <cell r="GN140">
            <v>0</v>
          </cell>
          <cell r="GQ140">
            <v>1</v>
          </cell>
          <cell r="GT140">
            <v>7</v>
          </cell>
          <cell r="GU140">
            <v>3</v>
          </cell>
        </row>
        <row r="141">
          <cell r="B141">
            <v>284</v>
          </cell>
          <cell r="O141">
            <v>0</v>
          </cell>
          <cell r="AJ141">
            <v>0</v>
          </cell>
          <cell r="AK141">
            <v>3</v>
          </cell>
          <cell r="AY141">
            <v>1</v>
          </cell>
          <cell r="AZ141">
            <v>1</v>
          </cell>
          <cell r="BC141">
            <v>0</v>
          </cell>
          <cell r="BH141">
            <v>1</v>
          </cell>
          <cell r="BL141">
            <v>1</v>
          </cell>
          <cell r="BM141">
            <v>1</v>
          </cell>
          <cell r="BN141">
            <v>0</v>
          </cell>
          <cell r="BP141">
            <v>4</v>
          </cell>
          <cell r="BQ141">
            <v>5</v>
          </cell>
          <cell r="BR141">
            <v>2</v>
          </cell>
          <cell r="BS141">
            <v>0</v>
          </cell>
          <cell r="BT141">
            <v>15</v>
          </cell>
          <cell r="BU141">
            <v>4</v>
          </cell>
          <cell r="BW141">
            <v>7</v>
          </cell>
          <cell r="BX141">
            <v>1</v>
          </cell>
          <cell r="BY141">
            <v>2</v>
          </cell>
          <cell r="BZ141">
            <v>1</v>
          </cell>
          <cell r="CC141">
            <v>0</v>
          </cell>
          <cell r="CI141">
            <v>0</v>
          </cell>
          <cell r="CL141">
            <v>3</v>
          </cell>
          <cell r="CS141">
            <v>1</v>
          </cell>
          <cell r="CT141">
            <v>0</v>
          </cell>
          <cell r="CZ141">
            <v>4</v>
          </cell>
          <cell r="DB141">
            <v>0</v>
          </cell>
          <cell r="DC141">
            <v>1</v>
          </cell>
          <cell r="DE141">
            <v>0</v>
          </cell>
          <cell r="DF141">
            <v>1</v>
          </cell>
          <cell r="DG141">
            <v>2</v>
          </cell>
          <cell r="DH141">
            <v>6</v>
          </cell>
          <cell r="DI141">
            <v>0</v>
          </cell>
          <cell r="DJ141">
            <v>2</v>
          </cell>
          <cell r="DK141">
            <v>0</v>
          </cell>
          <cell r="DL141">
            <v>2</v>
          </cell>
          <cell r="DM141">
            <v>6</v>
          </cell>
          <cell r="DO141">
            <v>0</v>
          </cell>
          <cell r="DP141">
            <v>8</v>
          </cell>
          <cell r="DQ141">
            <v>1</v>
          </cell>
          <cell r="DR141">
            <v>1</v>
          </cell>
          <cell r="DS141" t="str">
            <v>－</v>
          </cell>
          <cell r="DT141" t="str">
            <v>－</v>
          </cell>
          <cell r="DU141" t="str">
            <v>－</v>
          </cell>
          <cell r="DV141" t="str">
            <v>－</v>
          </cell>
          <cell r="DW141" t="str">
            <v>－</v>
          </cell>
          <cell r="DX141" t="str">
            <v>－</v>
          </cell>
          <cell r="DY141" t="str">
            <v>－</v>
          </cell>
          <cell r="DZ141" t="str">
            <v>－</v>
          </cell>
          <cell r="EA141" t="str">
            <v>－</v>
          </cell>
          <cell r="EB141" t="str">
            <v>－</v>
          </cell>
          <cell r="EC141" t="str">
            <v>－</v>
          </cell>
          <cell r="ED141" t="str">
            <v>－</v>
          </cell>
          <cell r="EE141" t="str">
            <v>－</v>
          </cell>
          <cell r="EF141" t="str">
            <v>－</v>
          </cell>
          <cell r="EG141" t="str">
            <v>－</v>
          </cell>
          <cell r="EH141" t="str">
            <v>－</v>
          </cell>
          <cell r="EI141" t="str">
            <v>－</v>
          </cell>
          <cell r="EJ141">
            <v>1</v>
          </cell>
          <cell r="EM141">
            <v>0</v>
          </cell>
          <cell r="EN141">
            <v>3</v>
          </cell>
          <cell r="EP141">
            <v>3</v>
          </cell>
          <cell r="ER141">
            <v>0</v>
          </cell>
          <cell r="EU141">
            <v>8</v>
          </cell>
          <cell r="EW141">
            <v>3</v>
          </cell>
          <cell r="EX141">
            <v>0</v>
          </cell>
          <cell r="FC141">
            <v>0</v>
          </cell>
          <cell r="FD141">
            <v>0</v>
          </cell>
          <cell r="FF141">
            <v>1</v>
          </cell>
          <cell r="FI141">
            <v>2</v>
          </cell>
          <cell r="FK141">
            <v>0</v>
          </cell>
          <cell r="FL141">
            <v>0</v>
          </cell>
          <cell r="FM141">
            <v>2</v>
          </cell>
          <cell r="FN141">
            <v>0</v>
          </cell>
          <cell r="FT141">
            <v>5</v>
          </cell>
          <cell r="FU141">
            <v>1</v>
          </cell>
          <cell r="GG141">
            <v>0</v>
          </cell>
        </row>
        <row r="142">
          <cell r="B142">
            <v>285</v>
          </cell>
          <cell r="AY142">
            <v>1</v>
          </cell>
          <cell r="AZ142">
            <v>2</v>
          </cell>
          <cell r="BL142">
            <v>2</v>
          </cell>
          <cell r="BM142">
            <v>2</v>
          </cell>
          <cell r="BP142">
            <v>3</v>
          </cell>
          <cell r="BS142">
            <v>1</v>
          </cell>
          <cell r="BT142">
            <v>20</v>
          </cell>
          <cell r="BU142">
            <v>7</v>
          </cell>
          <cell r="BW142">
            <v>4</v>
          </cell>
          <cell r="BX142">
            <v>1</v>
          </cell>
          <cell r="BY142">
            <v>4</v>
          </cell>
          <cell r="CL142">
            <v>3</v>
          </cell>
          <cell r="CV142">
            <v>0</v>
          </cell>
          <cell r="DE142">
            <v>1</v>
          </cell>
          <cell r="DF142">
            <v>0</v>
          </cell>
          <cell r="DG142">
            <v>0</v>
          </cell>
          <cell r="DH142">
            <v>3</v>
          </cell>
          <cell r="DJ142">
            <v>1</v>
          </cell>
          <cell r="DS142" t="str">
            <v>－</v>
          </cell>
          <cell r="DT142" t="str">
            <v>－</v>
          </cell>
          <cell r="DU142" t="str">
            <v>－</v>
          </cell>
          <cell r="DV142" t="str">
            <v>－</v>
          </cell>
          <cell r="DW142" t="str">
            <v>－</v>
          </cell>
          <cell r="DX142" t="str">
            <v>－</v>
          </cell>
          <cell r="DY142" t="str">
            <v>－</v>
          </cell>
          <cell r="DZ142" t="str">
            <v>－</v>
          </cell>
          <cell r="EA142" t="str">
            <v>－</v>
          </cell>
          <cell r="EB142" t="str">
            <v>－</v>
          </cell>
          <cell r="EC142" t="str">
            <v>－</v>
          </cell>
          <cell r="ED142" t="str">
            <v>－</v>
          </cell>
          <cell r="EE142" t="str">
            <v>－</v>
          </cell>
          <cell r="EF142" t="str">
            <v>－</v>
          </cell>
          <cell r="EG142" t="str">
            <v>－</v>
          </cell>
          <cell r="EH142" t="str">
            <v>－</v>
          </cell>
          <cell r="EI142" t="str">
            <v>－</v>
          </cell>
          <cell r="EK142">
            <v>2</v>
          </cell>
          <cell r="EP142">
            <v>2</v>
          </cell>
          <cell r="EU142">
            <v>0</v>
          </cell>
          <cell r="EW142">
            <v>4</v>
          </cell>
          <cell r="FC142">
            <v>2</v>
          </cell>
          <cell r="FM142">
            <v>0</v>
          </cell>
          <cell r="FT142">
            <v>3</v>
          </cell>
          <cell r="FU142">
            <v>1</v>
          </cell>
          <cell r="GA142">
            <v>1</v>
          </cell>
          <cell r="GK142">
            <v>1</v>
          </cell>
          <cell r="GL142">
            <v>0</v>
          </cell>
        </row>
        <row r="143">
          <cell r="B143">
            <v>286</v>
          </cell>
          <cell r="AQ143">
            <v>0</v>
          </cell>
          <cell r="AZ143">
            <v>2</v>
          </cell>
          <cell r="BI143">
            <v>0</v>
          </cell>
          <cell r="BL143">
            <v>0</v>
          </cell>
          <cell r="BN143">
            <v>2</v>
          </cell>
          <cell r="BP143">
            <v>0</v>
          </cell>
          <cell r="BQ143">
            <v>3</v>
          </cell>
          <cell r="BT143">
            <v>9</v>
          </cell>
          <cell r="BU143">
            <v>0</v>
          </cell>
          <cell r="BW143">
            <v>3</v>
          </cell>
          <cell r="BX143">
            <v>1</v>
          </cell>
          <cell r="BY143">
            <v>1</v>
          </cell>
          <cell r="CR143">
            <v>0</v>
          </cell>
          <cell r="DE143">
            <v>0</v>
          </cell>
          <cell r="DF143">
            <v>9</v>
          </cell>
          <cell r="DH143">
            <v>3</v>
          </cell>
          <cell r="DI143">
            <v>1</v>
          </cell>
          <cell r="DJ143">
            <v>0</v>
          </cell>
          <cell r="DL143">
            <v>0</v>
          </cell>
          <cell r="DQ143">
            <v>0</v>
          </cell>
          <cell r="DS143" t="str">
            <v>－</v>
          </cell>
          <cell r="DT143" t="str">
            <v>－</v>
          </cell>
          <cell r="DU143" t="str">
            <v>－</v>
          </cell>
          <cell r="DV143" t="str">
            <v>－</v>
          </cell>
          <cell r="DW143" t="str">
            <v>－</v>
          </cell>
          <cell r="DX143" t="str">
            <v>－</v>
          </cell>
          <cell r="DY143" t="str">
            <v>－</v>
          </cell>
          <cell r="DZ143" t="str">
            <v>－</v>
          </cell>
          <cell r="EA143" t="str">
            <v>－</v>
          </cell>
          <cell r="EB143" t="str">
            <v>－</v>
          </cell>
          <cell r="EC143" t="str">
            <v>－</v>
          </cell>
          <cell r="ED143" t="str">
            <v>－</v>
          </cell>
          <cell r="EE143" t="str">
            <v>－</v>
          </cell>
          <cell r="EF143" t="str">
            <v>－</v>
          </cell>
          <cell r="EG143" t="str">
            <v>－</v>
          </cell>
          <cell r="EH143" t="str">
            <v>－</v>
          </cell>
          <cell r="EI143" t="str">
            <v>－</v>
          </cell>
          <cell r="EL143">
            <v>1</v>
          </cell>
          <cell r="EU143">
            <v>2</v>
          </cell>
          <cell r="EW143">
            <v>1</v>
          </cell>
          <cell r="EX143">
            <v>2</v>
          </cell>
          <cell r="EY143">
            <v>0</v>
          </cell>
          <cell r="EZ143">
            <v>0</v>
          </cell>
          <cell r="FD143">
            <v>1</v>
          </cell>
          <cell r="FP143">
            <v>0</v>
          </cell>
          <cell r="FT143">
            <v>5</v>
          </cell>
          <cell r="FW143">
            <v>0</v>
          </cell>
          <cell r="GI143">
            <v>1</v>
          </cell>
          <cell r="GK143">
            <v>1</v>
          </cell>
        </row>
        <row r="144">
          <cell r="B144">
            <v>291</v>
          </cell>
          <cell r="E144">
            <v>2</v>
          </cell>
          <cell r="L144">
            <v>1</v>
          </cell>
          <cell r="M144">
            <v>1</v>
          </cell>
          <cell r="O144">
            <v>2</v>
          </cell>
          <cell r="W144">
            <v>3</v>
          </cell>
          <cell r="Y144">
            <v>1</v>
          </cell>
          <cell r="Z144">
            <v>2</v>
          </cell>
          <cell r="AC144">
            <v>1</v>
          </cell>
          <cell r="AE144">
            <v>1</v>
          </cell>
          <cell r="AH144">
            <v>5</v>
          </cell>
          <cell r="AI144">
            <v>0</v>
          </cell>
          <cell r="AJ144">
            <v>2</v>
          </cell>
          <cell r="AK144">
            <v>1</v>
          </cell>
          <cell r="AN144">
            <v>1</v>
          </cell>
          <cell r="AO144">
            <v>4</v>
          </cell>
          <cell r="AQ144">
            <v>1</v>
          </cell>
          <cell r="AS144">
            <v>5</v>
          </cell>
          <cell r="AU144">
            <v>10</v>
          </cell>
          <cell r="AW144">
            <v>1</v>
          </cell>
          <cell r="AX144">
            <v>1</v>
          </cell>
          <cell r="AY144">
            <v>8</v>
          </cell>
          <cell r="AZ144">
            <v>10</v>
          </cell>
          <cell r="BA144">
            <v>7</v>
          </cell>
          <cell r="BB144">
            <v>1</v>
          </cell>
          <cell r="BC144">
            <v>14</v>
          </cell>
          <cell r="BD144">
            <v>1</v>
          </cell>
          <cell r="BE144">
            <v>4</v>
          </cell>
          <cell r="BF144">
            <v>11</v>
          </cell>
          <cell r="BG144">
            <v>1</v>
          </cell>
          <cell r="BH144">
            <v>3</v>
          </cell>
          <cell r="BI144">
            <v>1</v>
          </cell>
          <cell r="BJ144">
            <v>4</v>
          </cell>
          <cell r="BL144">
            <v>41</v>
          </cell>
          <cell r="BM144">
            <v>29</v>
          </cell>
          <cell r="BN144">
            <v>4</v>
          </cell>
          <cell r="BP144">
            <v>39</v>
          </cell>
          <cell r="BQ144">
            <v>89</v>
          </cell>
          <cell r="BR144">
            <v>6</v>
          </cell>
          <cell r="BS144">
            <v>12</v>
          </cell>
          <cell r="BT144">
            <v>523</v>
          </cell>
          <cell r="BU144">
            <v>72</v>
          </cell>
          <cell r="BW144">
            <v>84</v>
          </cell>
          <cell r="BX144">
            <v>32</v>
          </cell>
          <cell r="BY144">
            <v>61</v>
          </cell>
          <cell r="BZ144">
            <v>13</v>
          </cell>
          <cell r="CA144">
            <v>5</v>
          </cell>
          <cell r="CB144">
            <v>3</v>
          </cell>
          <cell r="CC144">
            <v>0</v>
          </cell>
          <cell r="CD144">
            <v>1</v>
          </cell>
          <cell r="CG144">
            <v>0</v>
          </cell>
          <cell r="CH144">
            <v>13</v>
          </cell>
          <cell r="CI144">
            <v>13</v>
          </cell>
          <cell r="CJ144">
            <v>6</v>
          </cell>
          <cell r="CK144">
            <v>5</v>
          </cell>
          <cell r="CL144">
            <v>37</v>
          </cell>
          <cell r="CM144">
            <v>3</v>
          </cell>
          <cell r="CO144">
            <v>17</v>
          </cell>
          <cell r="CQ144">
            <v>3</v>
          </cell>
          <cell r="CR144">
            <v>5</v>
          </cell>
          <cell r="CS144">
            <v>5</v>
          </cell>
          <cell r="CT144">
            <v>2</v>
          </cell>
          <cell r="CU144">
            <v>5</v>
          </cell>
          <cell r="CV144">
            <v>9</v>
          </cell>
          <cell r="CW144">
            <v>3</v>
          </cell>
          <cell r="CX144">
            <v>1</v>
          </cell>
          <cell r="CY144">
            <v>2</v>
          </cell>
          <cell r="CZ144">
            <v>14</v>
          </cell>
          <cell r="DA144">
            <v>2</v>
          </cell>
          <cell r="DB144">
            <v>3</v>
          </cell>
          <cell r="DD144">
            <v>5</v>
          </cell>
          <cell r="DE144">
            <v>37</v>
          </cell>
          <cell r="DF144">
            <v>15</v>
          </cell>
          <cell r="DG144">
            <v>39</v>
          </cell>
          <cell r="DH144">
            <v>178</v>
          </cell>
          <cell r="DI144">
            <v>6</v>
          </cell>
          <cell r="DJ144">
            <v>68</v>
          </cell>
          <cell r="DK144">
            <v>18</v>
          </cell>
          <cell r="DL144">
            <v>28</v>
          </cell>
          <cell r="DM144">
            <v>3</v>
          </cell>
          <cell r="DO144">
            <v>4</v>
          </cell>
          <cell r="DQ144">
            <v>2</v>
          </cell>
          <cell r="DS144" t="str">
            <v>－</v>
          </cell>
          <cell r="DT144" t="str">
            <v>－</v>
          </cell>
          <cell r="DU144" t="str">
            <v>－</v>
          </cell>
          <cell r="DV144" t="str">
            <v>－</v>
          </cell>
          <cell r="DW144" t="str">
            <v>－</v>
          </cell>
          <cell r="DX144" t="str">
            <v>－</v>
          </cell>
          <cell r="DY144" t="str">
            <v>－</v>
          </cell>
          <cell r="DZ144" t="str">
            <v>－</v>
          </cell>
          <cell r="EA144" t="str">
            <v>－</v>
          </cell>
          <cell r="EB144" t="str">
            <v>－</v>
          </cell>
          <cell r="EC144" t="str">
            <v>－</v>
          </cell>
          <cell r="ED144" t="str">
            <v>－</v>
          </cell>
          <cell r="EE144" t="str">
            <v>－</v>
          </cell>
          <cell r="EF144" t="str">
            <v>－</v>
          </cell>
          <cell r="EG144" t="str">
            <v>－</v>
          </cell>
          <cell r="EH144" t="str">
            <v>－</v>
          </cell>
          <cell r="EI144" t="str">
            <v>－</v>
          </cell>
          <cell r="EJ144">
            <v>15</v>
          </cell>
          <cell r="EK144">
            <v>28</v>
          </cell>
          <cell r="EL144">
            <v>9</v>
          </cell>
          <cell r="EM144">
            <v>5</v>
          </cell>
          <cell r="EN144">
            <v>0</v>
          </cell>
          <cell r="EO144">
            <v>4</v>
          </cell>
          <cell r="EP144">
            <v>3</v>
          </cell>
          <cell r="EQ144">
            <v>0</v>
          </cell>
          <cell r="EU144">
            <v>35</v>
          </cell>
          <cell r="EW144">
            <v>61</v>
          </cell>
          <cell r="EX144">
            <v>24</v>
          </cell>
          <cell r="EZ144">
            <v>5</v>
          </cell>
          <cell r="FA144">
            <v>3</v>
          </cell>
          <cell r="FB144">
            <v>1</v>
          </cell>
          <cell r="FC144">
            <v>7</v>
          </cell>
          <cell r="FD144">
            <v>3</v>
          </cell>
          <cell r="FE144">
            <v>2</v>
          </cell>
          <cell r="FF144">
            <v>3</v>
          </cell>
          <cell r="FH144">
            <v>0</v>
          </cell>
          <cell r="FI144">
            <v>9</v>
          </cell>
          <cell r="FJ144">
            <v>8</v>
          </cell>
          <cell r="FK144">
            <v>3</v>
          </cell>
          <cell r="FL144">
            <v>5</v>
          </cell>
          <cell r="FN144">
            <v>0</v>
          </cell>
          <cell r="FO144">
            <v>0</v>
          </cell>
          <cell r="FP144">
            <v>4</v>
          </cell>
          <cell r="FT144">
            <v>65</v>
          </cell>
          <cell r="FU144">
            <v>24</v>
          </cell>
          <cell r="FV144">
            <v>9</v>
          </cell>
          <cell r="FW144">
            <v>4</v>
          </cell>
          <cell r="FX144">
            <v>10</v>
          </cell>
          <cell r="FY144">
            <v>1</v>
          </cell>
          <cell r="FZ144">
            <v>2</v>
          </cell>
          <cell r="GA144">
            <v>2</v>
          </cell>
          <cell r="GB144">
            <v>3</v>
          </cell>
          <cell r="GC144">
            <v>2</v>
          </cell>
          <cell r="GD144">
            <v>1</v>
          </cell>
          <cell r="GG144">
            <v>6</v>
          </cell>
          <cell r="GH144">
            <v>2</v>
          </cell>
          <cell r="GI144">
            <v>0</v>
          </cell>
          <cell r="GK144">
            <v>8</v>
          </cell>
          <cell r="GL144">
            <v>1</v>
          </cell>
          <cell r="GM144">
            <v>0</v>
          </cell>
          <cell r="GO144">
            <v>4</v>
          </cell>
          <cell r="GQ144">
            <v>1</v>
          </cell>
          <cell r="GT144">
            <v>4</v>
          </cell>
          <cell r="GU144">
            <v>1</v>
          </cell>
          <cell r="GX144">
            <v>1</v>
          </cell>
          <cell r="GZ144">
            <v>0</v>
          </cell>
        </row>
        <row r="145">
          <cell r="B145">
            <v>292</v>
          </cell>
          <cell r="BM145">
            <v>3</v>
          </cell>
          <cell r="BT145">
            <v>15</v>
          </cell>
          <cell r="BU145">
            <v>1</v>
          </cell>
          <cell r="CH145">
            <v>2</v>
          </cell>
          <cell r="CO145">
            <v>2</v>
          </cell>
          <cell r="DG145">
            <v>1</v>
          </cell>
          <cell r="DH145">
            <v>4</v>
          </cell>
          <cell r="DJ145">
            <v>1</v>
          </cell>
          <cell r="DS145" t="str">
            <v>－</v>
          </cell>
          <cell r="DT145" t="str">
            <v>－</v>
          </cell>
          <cell r="DU145" t="str">
            <v>－</v>
          </cell>
          <cell r="DV145" t="str">
            <v>－</v>
          </cell>
          <cell r="DW145" t="str">
            <v>－</v>
          </cell>
          <cell r="DX145" t="str">
            <v>－</v>
          </cell>
          <cell r="DY145" t="str">
            <v>－</v>
          </cell>
          <cell r="DZ145" t="str">
            <v>－</v>
          </cell>
          <cell r="EA145" t="str">
            <v>－</v>
          </cell>
          <cell r="EB145" t="str">
            <v>－</v>
          </cell>
          <cell r="EC145" t="str">
            <v>－</v>
          </cell>
          <cell r="ED145" t="str">
            <v>－</v>
          </cell>
          <cell r="EE145" t="str">
            <v>－</v>
          </cell>
          <cell r="EF145" t="str">
            <v>－</v>
          </cell>
          <cell r="EG145" t="str">
            <v>－</v>
          </cell>
          <cell r="EH145" t="str">
            <v>－</v>
          </cell>
          <cell r="EI145" t="str">
            <v>－</v>
          </cell>
          <cell r="EW145">
            <v>0</v>
          </cell>
          <cell r="FB145">
            <v>1</v>
          </cell>
          <cell r="FJ145">
            <v>0</v>
          </cell>
          <cell r="FT145">
            <v>1</v>
          </cell>
          <cell r="FX145">
            <v>1</v>
          </cell>
          <cell r="GA145">
            <v>2</v>
          </cell>
          <cell r="GK145">
            <v>2</v>
          </cell>
        </row>
        <row r="146">
          <cell r="B146">
            <v>301</v>
          </cell>
          <cell r="E146">
            <v>3</v>
          </cell>
          <cell r="O146">
            <v>1</v>
          </cell>
          <cell r="AD146">
            <v>0</v>
          </cell>
          <cell r="AH146">
            <v>1</v>
          </cell>
          <cell r="AO146">
            <v>0</v>
          </cell>
          <cell r="AU146">
            <v>1</v>
          </cell>
          <cell r="AV146">
            <v>1</v>
          </cell>
          <cell r="AY146">
            <v>7</v>
          </cell>
          <cell r="AZ146">
            <v>1</v>
          </cell>
          <cell r="BA146">
            <v>1</v>
          </cell>
          <cell r="BC146">
            <v>5</v>
          </cell>
          <cell r="BD146">
            <v>4</v>
          </cell>
          <cell r="BE146">
            <v>1</v>
          </cell>
          <cell r="BF146">
            <v>0</v>
          </cell>
          <cell r="BH146">
            <v>1</v>
          </cell>
          <cell r="BK146">
            <v>0</v>
          </cell>
          <cell r="BL146">
            <v>12</v>
          </cell>
          <cell r="BM146">
            <v>1</v>
          </cell>
          <cell r="BP146">
            <v>11</v>
          </cell>
          <cell r="BQ146">
            <v>2</v>
          </cell>
          <cell r="BS146">
            <v>3</v>
          </cell>
          <cell r="BT146">
            <v>121</v>
          </cell>
          <cell r="BU146">
            <v>16</v>
          </cell>
          <cell r="BW146">
            <v>19</v>
          </cell>
          <cell r="BX146">
            <v>5</v>
          </cell>
          <cell r="BY146">
            <v>14</v>
          </cell>
          <cell r="BZ146">
            <v>1</v>
          </cell>
          <cell r="CA146">
            <v>0</v>
          </cell>
          <cell r="CB146">
            <v>0</v>
          </cell>
          <cell r="CH146">
            <v>2</v>
          </cell>
          <cell r="CI146">
            <v>1</v>
          </cell>
          <cell r="CL146">
            <v>3</v>
          </cell>
          <cell r="CO146">
            <v>2</v>
          </cell>
          <cell r="CP146">
            <v>0</v>
          </cell>
          <cell r="CR146">
            <v>0</v>
          </cell>
          <cell r="CU146">
            <v>3</v>
          </cell>
          <cell r="CW146">
            <v>0</v>
          </cell>
          <cell r="CX146">
            <v>0</v>
          </cell>
          <cell r="CZ146">
            <v>2</v>
          </cell>
          <cell r="DA146">
            <v>0</v>
          </cell>
          <cell r="DB146">
            <v>4</v>
          </cell>
          <cell r="DC146">
            <v>3</v>
          </cell>
          <cell r="DE146">
            <v>10</v>
          </cell>
          <cell r="DF146">
            <v>3</v>
          </cell>
          <cell r="DG146">
            <v>6</v>
          </cell>
          <cell r="DH146">
            <v>31</v>
          </cell>
          <cell r="DI146">
            <v>9</v>
          </cell>
          <cell r="DJ146">
            <v>21</v>
          </cell>
          <cell r="DK146">
            <v>8</v>
          </cell>
          <cell r="DL146">
            <v>1</v>
          </cell>
          <cell r="DN146">
            <v>2</v>
          </cell>
          <cell r="DO146">
            <v>1</v>
          </cell>
          <cell r="DP146">
            <v>3</v>
          </cell>
          <cell r="DQ146">
            <v>3</v>
          </cell>
          <cell r="DR146">
            <v>2</v>
          </cell>
          <cell r="DS146">
            <v>42</v>
          </cell>
          <cell r="DT146">
            <v>4</v>
          </cell>
          <cell r="DU146">
            <v>6</v>
          </cell>
          <cell r="DV146">
            <v>1</v>
          </cell>
          <cell r="DX146">
            <v>186</v>
          </cell>
          <cell r="DY146">
            <v>9</v>
          </cell>
          <cell r="DZ146">
            <v>6</v>
          </cell>
          <cell r="EA146">
            <v>38</v>
          </cell>
          <cell r="EB146">
            <v>16</v>
          </cell>
          <cell r="EC146">
            <v>13</v>
          </cell>
          <cell r="ED146">
            <v>12</v>
          </cell>
          <cell r="EE146">
            <v>1</v>
          </cell>
          <cell r="EH146">
            <v>15</v>
          </cell>
          <cell r="EJ146" t="str">
            <v>－</v>
          </cell>
          <cell r="EK146" t="str">
            <v>－</v>
          </cell>
          <cell r="EL146" t="str">
            <v>－</v>
          </cell>
          <cell r="EM146">
            <v>1</v>
          </cell>
          <cell r="EP146">
            <v>1</v>
          </cell>
          <cell r="EQ146">
            <v>0</v>
          </cell>
          <cell r="ER146">
            <v>0</v>
          </cell>
          <cell r="EU146">
            <v>9</v>
          </cell>
          <cell r="EV146">
            <v>1</v>
          </cell>
          <cell r="EW146">
            <v>19</v>
          </cell>
          <cell r="EX146">
            <v>8</v>
          </cell>
          <cell r="EZ146">
            <v>1</v>
          </cell>
          <cell r="FA146">
            <v>2</v>
          </cell>
          <cell r="FC146">
            <v>2</v>
          </cell>
          <cell r="FD146">
            <v>0</v>
          </cell>
          <cell r="FI146">
            <v>2</v>
          </cell>
          <cell r="FJ146">
            <v>0</v>
          </cell>
          <cell r="FK146">
            <v>2</v>
          </cell>
          <cell r="FL146">
            <v>1</v>
          </cell>
          <cell r="FM146">
            <v>0</v>
          </cell>
          <cell r="FO146">
            <v>1</v>
          </cell>
          <cell r="FP146">
            <v>2</v>
          </cell>
          <cell r="FT146">
            <v>10</v>
          </cell>
          <cell r="FU146">
            <v>12</v>
          </cell>
          <cell r="FV146">
            <v>2</v>
          </cell>
          <cell r="FW146">
            <v>1</v>
          </cell>
          <cell r="FX146">
            <v>1</v>
          </cell>
          <cell r="FZ146">
            <v>0</v>
          </cell>
          <cell r="GA146">
            <v>1</v>
          </cell>
          <cell r="GB146">
            <v>2</v>
          </cell>
          <cell r="GG146">
            <v>2</v>
          </cell>
          <cell r="GH146">
            <v>0</v>
          </cell>
          <cell r="GK146">
            <v>4</v>
          </cell>
          <cell r="GL146">
            <v>1</v>
          </cell>
          <cell r="GO146">
            <v>1</v>
          </cell>
          <cell r="GT146">
            <v>2</v>
          </cell>
          <cell r="GU146">
            <v>1</v>
          </cell>
          <cell r="GX146">
            <v>1</v>
          </cell>
        </row>
        <row r="147">
          <cell r="B147">
            <v>302</v>
          </cell>
          <cell r="E147">
            <v>1</v>
          </cell>
          <cell r="AT147">
            <v>0</v>
          </cell>
          <cell r="BH147">
            <v>1</v>
          </cell>
          <cell r="BL147">
            <v>0</v>
          </cell>
          <cell r="BP147">
            <v>0</v>
          </cell>
          <cell r="BQ147">
            <v>3</v>
          </cell>
          <cell r="BS147">
            <v>1</v>
          </cell>
          <cell r="BT147">
            <v>10</v>
          </cell>
          <cell r="BU147">
            <v>1</v>
          </cell>
          <cell r="BW147">
            <v>1</v>
          </cell>
          <cell r="BX147">
            <v>1</v>
          </cell>
          <cell r="BZ147">
            <v>1</v>
          </cell>
          <cell r="CS147">
            <v>1</v>
          </cell>
          <cell r="CZ147">
            <v>0</v>
          </cell>
          <cell r="DD147">
            <v>1</v>
          </cell>
          <cell r="DE147">
            <v>0</v>
          </cell>
          <cell r="DH147">
            <v>6</v>
          </cell>
          <cell r="DI147">
            <v>1</v>
          </cell>
          <cell r="DJ147">
            <v>3</v>
          </cell>
          <cell r="DK147">
            <v>2</v>
          </cell>
          <cell r="DL147">
            <v>1</v>
          </cell>
          <cell r="DM147">
            <v>1</v>
          </cell>
          <cell r="DO147">
            <v>1</v>
          </cell>
          <cell r="DP147">
            <v>5</v>
          </cell>
          <cell r="DS147">
            <v>44</v>
          </cell>
          <cell r="DT147">
            <v>1</v>
          </cell>
          <cell r="DU147">
            <v>0</v>
          </cell>
          <cell r="DX147">
            <v>116</v>
          </cell>
          <cell r="DY147">
            <v>41</v>
          </cell>
          <cell r="DZ147">
            <v>23</v>
          </cell>
          <cell r="EA147">
            <v>34</v>
          </cell>
          <cell r="EB147">
            <v>5</v>
          </cell>
          <cell r="EC147">
            <v>19</v>
          </cell>
          <cell r="ED147">
            <v>3</v>
          </cell>
          <cell r="EF147">
            <v>2</v>
          </cell>
          <cell r="EH147">
            <v>28</v>
          </cell>
          <cell r="EJ147" t="str">
            <v>－</v>
          </cell>
          <cell r="EK147" t="str">
            <v>－</v>
          </cell>
          <cell r="EL147" t="str">
            <v>－</v>
          </cell>
          <cell r="EU147">
            <v>2</v>
          </cell>
          <cell r="EW147">
            <v>2</v>
          </cell>
          <cell r="EX147">
            <v>1</v>
          </cell>
          <cell r="EY147">
            <v>1</v>
          </cell>
          <cell r="FA147">
            <v>0</v>
          </cell>
          <cell r="FB147">
            <v>1</v>
          </cell>
          <cell r="FF147">
            <v>2</v>
          </cell>
          <cell r="FT147">
            <v>1</v>
          </cell>
          <cell r="FU147">
            <v>1</v>
          </cell>
          <cell r="GW147">
            <v>1</v>
          </cell>
          <cell r="GZ147">
            <v>0</v>
          </cell>
          <cell r="HC147">
            <v>0</v>
          </cell>
        </row>
        <row r="148">
          <cell r="B148">
            <v>303</v>
          </cell>
          <cell r="O148">
            <v>1</v>
          </cell>
          <cell r="Q148">
            <v>1</v>
          </cell>
          <cell r="AC148">
            <v>0</v>
          </cell>
          <cell r="AH148">
            <v>0</v>
          </cell>
          <cell r="AY148">
            <v>0</v>
          </cell>
          <cell r="BE148">
            <v>0</v>
          </cell>
          <cell r="BH148">
            <v>0</v>
          </cell>
          <cell r="BL148">
            <v>1</v>
          </cell>
          <cell r="BM148">
            <v>1</v>
          </cell>
          <cell r="BP148">
            <v>0</v>
          </cell>
          <cell r="BQ148">
            <v>5</v>
          </cell>
          <cell r="BT148">
            <v>7</v>
          </cell>
          <cell r="BU148">
            <v>5</v>
          </cell>
          <cell r="BW148">
            <v>2</v>
          </cell>
          <cell r="BX148">
            <v>0</v>
          </cell>
          <cell r="BY148">
            <v>1</v>
          </cell>
          <cell r="BZ148">
            <v>0</v>
          </cell>
          <cell r="CB148">
            <v>0</v>
          </cell>
          <cell r="CL148">
            <v>2</v>
          </cell>
          <cell r="CU148">
            <v>0</v>
          </cell>
          <cell r="CV148">
            <v>0</v>
          </cell>
          <cell r="CZ148">
            <v>2</v>
          </cell>
          <cell r="DC148">
            <v>1</v>
          </cell>
          <cell r="DE148">
            <v>1</v>
          </cell>
          <cell r="DG148">
            <v>0</v>
          </cell>
          <cell r="DH148">
            <v>10</v>
          </cell>
          <cell r="DJ148">
            <v>4</v>
          </cell>
          <cell r="DK148">
            <v>4</v>
          </cell>
          <cell r="DL148">
            <v>4</v>
          </cell>
          <cell r="DM148">
            <v>3</v>
          </cell>
          <cell r="DN148">
            <v>0</v>
          </cell>
          <cell r="DO148">
            <v>0</v>
          </cell>
          <cell r="DP148">
            <v>0</v>
          </cell>
          <cell r="DR148">
            <v>0</v>
          </cell>
          <cell r="DS148">
            <v>13</v>
          </cell>
          <cell r="DT148">
            <v>6</v>
          </cell>
          <cell r="DU148">
            <v>1</v>
          </cell>
          <cell r="DV148">
            <v>4</v>
          </cell>
          <cell r="DX148">
            <v>84</v>
          </cell>
          <cell r="DY148">
            <v>13</v>
          </cell>
          <cell r="DZ148">
            <v>13</v>
          </cell>
          <cell r="EA148">
            <v>21</v>
          </cell>
          <cell r="EB148">
            <v>6</v>
          </cell>
          <cell r="EC148">
            <v>1</v>
          </cell>
          <cell r="ED148">
            <v>3</v>
          </cell>
          <cell r="EG148">
            <v>1</v>
          </cell>
          <cell r="EH148">
            <v>9</v>
          </cell>
          <cell r="EJ148" t="str">
            <v>－</v>
          </cell>
          <cell r="EK148" t="str">
            <v>－</v>
          </cell>
          <cell r="EL148" t="str">
            <v>－</v>
          </cell>
          <cell r="EM148">
            <v>1</v>
          </cell>
          <cell r="EU148">
            <v>1</v>
          </cell>
          <cell r="EW148">
            <v>1</v>
          </cell>
          <cell r="EX148">
            <v>0</v>
          </cell>
          <cell r="FB148">
            <v>1</v>
          </cell>
          <cell r="FU148">
            <v>1</v>
          </cell>
          <cell r="GA148">
            <v>1</v>
          </cell>
          <cell r="GQ148">
            <v>0</v>
          </cell>
        </row>
        <row r="149">
          <cell r="B149">
            <v>311</v>
          </cell>
          <cell r="E149">
            <v>0</v>
          </cell>
          <cell r="O149">
            <v>0</v>
          </cell>
          <cell r="Y149">
            <v>0</v>
          </cell>
          <cell r="AC149">
            <v>0</v>
          </cell>
          <cell r="AH149">
            <v>1</v>
          </cell>
          <cell r="AO149">
            <v>0</v>
          </cell>
          <cell r="AQ149">
            <v>1</v>
          </cell>
          <cell r="AS149">
            <v>1</v>
          </cell>
          <cell r="AY149">
            <v>2</v>
          </cell>
          <cell r="BC149">
            <v>0</v>
          </cell>
          <cell r="BE149">
            <v>0</v>
          </cell>
          <cell r="BH149">
            <v>1</v>
          </cell>
          <cell r="BI149">
            <v>0</v>
          </cell>
          <cell r="BL149">
            <v>1</v>
          </cell>
          <cell r="BM149">
            <v>1</v>
          </cell>
          <cell r="BN149">
            <v>0</v>
          </cell>
          <cell r="BP149">
            <v>1</v>
          </cell>
          <cell r="BQ149">
            <v>3</v>
          </cell>
          <cell r="BS149">
            <v>0</v>
          </cell>
          <cell r="BT149">
            <v>11</v>
          </cell>
          <cell r="BU149">
            <v>2</v>
          </cell>
          <cell r="BW149">
            <v>5</v>
          </cell>
          <cell r="BX149">
            <v>0</v>
          </cell>
          <cell r="BY149">
            <v>3</v>
          </cell>
          <cell r="BZ149">
            <v>0</v>
          </cell>
          <cell r="CA149">
            <v>0</v>
          </cell>
          <cell r="CH149">
            <v>1</v>
          </cell>
          <cell r="CK149">
            <v>0</v>
          </cell>
          <cell r="CL149">
            <v>2</v>
          </cell>
          <cell r="CO149">
            <v>1</v>
          </cell>
          <cell r="CR149">
            <v>0</v>
          </cell>
          <cell r="CU149">
            <v>0</v>
          </cell>
          <cell r="CV149">
            <v>2</v>
          </cell>
          <cell r="CY149">
            <v>0</v>
          </cell>
          <cell r="CZ149">
            <v>0</v>
          </cell>
          <cell r="DA149">
            <v>0</v>
          </cell>
          <cell r="DE149">
            <v>3</v>
          </cell>
          <cell r="DF149">
            <v>1</v>
          </cell>
          <cell r="DG149">
            <v>2</v>
          </cell>
          <cell r="DH149">
            <v>6</v>
          </cell>
          <cell r="DI149">
            <v>0</v>
          </cell>
          <cell r="DJ149">
            <v>7</v>
          </cell>
          <cell r="DL149">
            <v>1</v>
          </cell>
          <cell r="DN149">
            <v>0</v>
          </cell>
          <cell r="DP149">
            <v>2</v>
          </cell>
          <cell r="DQ149">
            <v>1</v>
          </cell>
          <cell r="DR149">
            <v>0</v>
          </cell>
          <cell r="DS149">
            <v>10</v>
          </cell>
          <cell r="DT149">
            <v>2</v>
          </cell>
          <cell r="DV149">
            <v>0</v>
          </cell>
          <cell r="DW149">
            <v>0</v>
          </cell>
          <cell r="DX149">
            <v>35</v>
          </cell>
          <cell r="DY149">
            <v>8</v>
          </cell>
          <cell r="DZ149">
            <v>7</v>
          </cell>
          <cell r="EA149">
            <v>11</v>
          </cell>
          <cell r="EB149">
            <v>20</v>
          </cell>
          <cell r="EC149">
            <v>5</v>
          </cell>
          <cell r="ED149">
            <v>19</v>
          </cell>
          <cell r="EE149">
            <v>0</v>
          </cell>
          <cell r="EH149">
            <v>5</v>
          </cell>
          <cell r="EJ149">
            <v>1</v>
          </cell>
          <cell r="EL149">
            <v>1</v>
          </cell>
          <cell r="EM149" t="str">
            <v>－</v>
          </cell>
          <cell r="EN149" t="str">
            <v>－</v>
          </cell>
          <cell r="EO149" t="str">
            <v>－</v>
          </cell>
          <cell r="EP149">
            <v>23</v>
          </cell>
          <cell r="EQ149">
            <v>5</v>
          </cell>
          <cell r="ER149">
            <v>1</v>
          </cell>
          <cell r="ES149">
            <v>1</v>
          </cell>
          <cell r="ET149">
            <v>0</v>
          </cell>
          <cell r="EU149">
            <v>29</v>
          </cell>
          <cell r="EV149">
            <v>0</v>
          </cell>
          <cell r="EW149">
            <v>40</v>
          </cell>
          <cell r="EX149">
            <v>4</v>
          </cell>
          <cell r="EZ149">
            <v>6</v>
          </cell>
          <cell r="FA149">
            <v>0</v>
          </cell>
          <cell r="FB149">
            <v>0</v>
          </cell>
          <cell r="FC149">
            <v>0</v>
          </cell>
          <cell r="FD149">
            <v>0</v>
          </cell>
          <cell r="FE149">
            <v>1</v>
          </cell>
          <cell r="FF149">
            <v>1</v>
          </cell>
          <cell r="FI149">
            <v>3</v>
          </cell>
          <cell r="FJ149">
            <v>1</v>
          </cell>
          <cell r="FK149">
            <v>3</v>
          </cell>
          <cell r="FL149">
            <v>0</v>
          </cell>
          <cell r="FN149">
            <v>0</v>
          </cell>
          <cell r="FP149">
            <v>0</v>
          </cell>
          <cell r="FS149">
            <v>1</v>
          </cell>
          <cell r="FT149">
            <v>11</v>
          </cell>
          <cell r="FU149">
            <v>3</v>
          </cell>
          <cell r="FX149">
            <v>1</v>
          </cell>
          <cell r="GA149">
            <v>3</v>
          </cell>
          <cell r="GB149">
            <v>0</v>
          </cell>
          <cell r="GF149">
            <v>0</v>
          </cell>
          <cell r="GG149">
            <v>2</v>
          </cell>
          <cell r="GK149">
            <v>1</v>
          </cell>
          <cell r="GL149">
            <v>0</v>
          </cell>
          <cell r="GO149">
            <v>0</v>
          </cell>
          <cell r="GT149">
            <v>0</v>
          </cell>
          <cell r="GV149">
            <v>1</v>
          </cell>
          <cell r="HB149">
            <v>0</v>
          </cell>
        </row>
        <row r="150">
          <cell r="B150">
            <v>312</v>
          </cell>
          <cell r="M150">
            <v>0</v>
          </cell>
          <cell r="AP150">
            <v>4</v>
          </cell>
          <cell r="AS150">
            <v>1</v>
          </cell>
          <cell r="AU150">
            <v>0</v>
          </cell>
          <cell r="AY150">
            <v>0</v>
          </cell>
          <cell r="BC150">
            <v>2</v>
          </cell>
          <cell r="BL150">
            <v>3</v>
          </cell>
          <cell r="BQ150">
            <v>0</v>
          </cell>
          <cell r="BS150">
            <v>2</v>
          </cell>
          <cell r="BT150">
            <v>11</v>
          </cell>
          <cell r="BU150">
            <v>1</v>
          </cell>
          <cell r="BW150">
            <v>1</v>
          </cell>
          <cell r="BX150">
            <v>0</v>
          </cell>
          <cell r="BY150">
            <v>4</v>
          </cell>
          <cell r="CA150">
            <v>9</v>
          </cell>
          <cell r="CH150">
            <v>1</v>
          </cell>
          <cell r="CL150">
            <v>1</v>
          </cell>
          <cell r="CO150">
            <v>0</v>
          </cell>
          <cell r="CZ150">
            <v>1</v>
          </cell>
          <cell r="DC150">
            <v>0</v>
          </cell>
          <cell r="DE150">
            <v>1</v>
          </cell>
          <cell r="DF150">
            <v>5</v>
          </cell>
          <cell r="DG150">
            <v>1</v>
          </cell>
          <cell r="DH150">
            <v>7</v>
          </cell>
          <cell r="DI150">
            <v>0</v>
          </cell>
          <cell r="DJ150">
            <v>4</v>
          </cell>
          <cell r="DL150">
            <v>1</v>
          </cell>
          <cell r="DP150">
            <v>0</v>
          </cell>
          <cell r="DQ150">
            <v>1</v>
          </cell>
          <cell r="DR150">
            <v>0</v>
          </cell>
          <cell r="DS150">
            <v>13</v>
          </cell>
          <cell r="DT150">
            <v>1</v>
          </cell>
          <cell r="DU150">
            <v>1</v>
          </cell>
          <cell r="DX150">
            <v>19</v>
          </cell>
          <cell r="DY150">
            <v>4</v>
          </cell>
          <cell r="DZ150">
            <v>1</v>
          </cell>
          <cell r="EA150">
            <v>5</v>
          </cell>
          <cell r="EB150">
            <v>9</v>
          </cell>
          <cell r="EC150">
            <v>2</v>
          </cell>
          <cell r="ED150">
            <v>5</v>
          </cell>
          <cell r="EE150">
            <v>3</v>
          </cell>
          <cell r="EH150">
            <v>0</v>
          </cell>
          <cell r="EM150" t="str">
            <v>－</v>
          </cell>
          <cell r="EN150" t="str">
            <v>－</v>
          </cell>
          <cell r="EO150" t="str">
            <v>－</v>
          </cell>
          <cell r="EP150">
            <v>6</v>
          </cell>
          <cell r="EQ150">
            <v>5</v>
          </cell>
          <cell r="ER150">
            <v>6</v>
          </cell>
          <cell r="ES150">
            <v>10</v>
          </cell>
          <cell r="ET150">
            <v>1</v>
          </cell>
          <cell r="EU150">
            <v>59</v>
          </cell>
          <cell r="EV150">
            <v>1</v>
          </cell>
          <cell r="EW150">
            <v>23</v>
          </cell>
          <cell r="EX150">
            <v>3</v>
          </cell>
          <cell r="EZ150">
            <v>2</v>
          </cell>
          <cell r="FA150">
            <v>3</v>
          </cell>
          <cell r="FB150">
            <v>1</v>
          </cell>
          <cell r="FC150">
            <v>0</v>
          </cell>
          <cell r="FD150">
            <v>2</v>
          </cell>
          <cell r="FE150">
            <v>0</v>
          </cell>
          <cell r="FF150">
            <v>1</v>
          </cell>
          <cell r="FH150">
            <v>0</v>
          </cell>
          <cell r="FI150">
            <v>5</v>
          </cell>
          <cell r="FK150">
            <v>3</v>
          </cell>
          <cell r="FL150">
            <v>0</v>
          </cell>
          <cell r="FP150">
            <v>2</v>
          </cell>
          <cell r="FT150">
            <v>3</v>
          </cell>
          <cell r="FU150">
            <v>2</v>
          </cell>
          <cell r="FV150">
            <v>0</v>
          </cell>
          <cell r="FX150">
            <v>1</v>
          </cell>
          <cell r="GA150">
            <v>2</v>
          </cell>
          <cell r="GB150">
            <v>3</v>
          </cell>
          <cell r="GC150">
            <v>0</v>
          </cell>
          <cell r="GG150">
            <v>2</v>
          </cell>
          <cell r="GH150">
            <v>0</v>
          </cell>
          <cell r="GK150">
            <v>4</v>
          </cell>
          <cell r="GL150">
            <v>0</v>
          </cell>
          <cell r="GO150">
            <v>1</v>
          </cell>
          <cell r="GT150">
            <v>0</v>
          </cell>
          <cell r="GV150">
            <v>0</v>
          </cell>
        </row>
        <row r="151">
          <cell r="B151">
            <v>313</v>
          </cell>
          <cell r="O151">
            <v>0</v>
          </cell>
          <cell r="AZ151">
            <v>0</v>
          </cell>
          <cell r="BH151">
            <v>0</v>
          </cell>
          <cell r="BL151">
            <v>2</v>
          </cell>
          <cell r="BP151">
            <v>3</v>
          </cell>
          <cell r="BQ151">
            <v>0</v>
          </cell>
          <cell r="BT151">
            <v>3</v>
          </cell>
          <cell r="BU151">
            <v>2</v>
          </cell>
          <cell r="BW151">
            <v>6</v>
          </cell>
          <cell r="BY151">
            <v>0</v>
          </cell>
          <cell r="CO151">
            <v>1</v>
          </cell>
          <cell r="CZ151">
            <v>2</v>
          </cell>
          <cell r="DA151">
            <v>0</v>
          </cell>
          <cell r="DB151">
            <v>1</v>
          </cell>
          <cell r="DD151">
            <v>0</v>
          </cell>
          <cell r="DE151">
            <v>0</v>
          </cell>
          <cell r="DF151">
            <v>0</v>
          </cell>
          <cell r="DG151">
            <v>5</v>
          </cell>
          <cell r="DH151">
            <v>6</v>
          </cell>
          <cell r="DI151">
            <v>0</v>
          </cell>
          <cell r="DJ151">
            <v>2</v>
          </cell>
          <cell r="DK151">
            <v>1</v>
          </cell>
          <cell r="DL151">
            <v>1</v>
          </cell>
          <cell r="DM151">
            <v>0</v>
          </cell>
          <cell r="DP151">
            <v>3</v>
          </cell>
          <cell r="DQ151">
            <v>0</v>
          </cell>
          <cell r="DR151">
            <v>0</v>
          </cell>
          <cell r="DS151">
            <v>9</v>
          </cell>
          <cell r="DT151">
            <v>1</v>
          </cell>
          <cell r="DX151">
            <v>18</v>
          </cell>
          <cell r="DY151">
            <v>3</v>
          </cell>
          <cell r="DZ151">
            <v>5</v>
          </cell>
          <cell r="EA151">
            <v>3</v>
          </cell>
          <cell r="EB151">
            <v>8</v>
          </cell>
          <cell r="EC151">
            <v>3</v>
          </cell>
          <cell r="ED151">
            <v>5</v>
          </cell>
          <cell r="EH151">
            <v>4</v>
          </cell>
          <cell r="EM151" t="str">
            <v>－</v>
          </cell>
          <cell r="EN151" t="str">
            <v>－</v>
          </cell>
          <cell r="EO151" t="str">
            <v>－</v>
          </cell>
          <cell r="EP151">
            <v>5</v>
          </cell>
          <cell r="EQ151">
            <v>2</v>
          </cell>
          <cell r="ER151">
            <v>1</v>
          </cell>
          <cell r="ES151">
            <v>1</v>
          </cell>
          <cell r="EU151">
            <v>8</v>
          </cell>
          <cell r="EW151">
            <v>5</v>
          </cell>
          <cell r="EX151">
            <v>0</v>
          </cell>
          <cell r="EZ151">
            <v>0</v>
          </cell>
          <cell r="FB151">
            <v>0</v>
          </cell>
          <cell r="FC151">
            <v>0</v>
          </cell>
          <cell r="FD151">
            <v>0</v>
          </cell>
          <cell r="FF151">
            <v>1</v>
          </cell>
          <cell r="FK151">
            <v>0</v>
          </cell>
          <cell r="FM151">
            <v>0</v>
          </cell>
          <cell r="FT151">
            <v>0</v>
          </cell>
          <cell r="GA151">
            <v>1</v>
          </cell>
          <cell r="GB151">
            <v>0</v>
          </cell>
          <cell r="GG151">
            <v>1</v>
          </cell>
          <cell r="GK151">
            <v>1</v>
          </cell>
          <cell r="GO151">
            <v>1</v>
          </cell>
          <cell r="GT151">
            <v>1</v>
          </cell>
        </row>
        <row r="152">
          <cell r="B152">
            <v>321</v>
          </cell>
          <cell r="O152">
            <v>0</v>
          </cell>
          <cell r="Q152">
            <v>0</v>
          </cell>
          <cell r="Y152">
            <v>0</v>
          </cell>
          <cell r="AC152">
            <v>0</v>
          </cell>
          <cell r="AH152">
            <v>1</v>
          </cell>
          <cell r="AQ152">
            <v>2</v>
          </cell>
          <cell r="AS152">
            <v>2</v>
          </cell>
          <cell r="AT152">
            <v>2</v>
          </cell>
          <cell r="AU152">
            <v>1</v>
          </cell>
          <cell r="AW152">
            <v>1</v>
          </cell>
          <cell r="AY152">
            <v>15</v>
          </cell>
          <cell r="BC152">
            <v>1</v>
          </cell>
          <cell r="BF152">
            <v>4</v>
          </cell>
          <cell r="BH152">
            <v>2</v>
          </cell>
          <cell r="BK152">
            <v>0</v>
          </cell>
          <cell r="BL152">
            <v>2</v>
          </cell>
          <cell r="BM152">
            <v>0</v>
          </cell>
          <cell r="BP152">
            <v>2</v>
          </cell>
          <cell r="BQ152">
            <v>2</v>
          </cell>
          <cell r="BS152">
            <v>0</v>
          </cell>
          <cell r="BT152">
            <v>17</v>
          </cell>
          <cell r="BU152">
            <v>1</v>
          </cell>
          <cell r="BW152">
            <v>4</v>
          </cell>
          <cell r="BX152">
            <v>1</v>
          </cell>
          <cell r="BY152">
            <v>3</v>
          </cell>
          <cell r="CA152">
            <v>4</v>
          </cell>
          <cell r="CB152">
            <v>1</v>
          </cell>
          <cell r="CC152">
            <v>1</v>
          </cell>
          <cell r="CH152">
            <v>2</v>
          </cell>
          <cell r="CI152">
            <v>0</v>
          </cell>
          <cell r="CJ152">
            <v>1</v>
          </cell>
          <cell r="CL152">
            <v>0</v>
          </cell>
          <cell r="CO152">
            <v>2</v>
          </cell>
          <cell r="CQ152">
            <v>1</v>
          </cell>
          <cell r="CR152">
            <v>1</v>
          </cell>
          <cell r="CU152">
            <v>2</v>
          </cell>
          <cell r="CV152">
            <v>0</v>
          </cell>
          <cell r="CZ152">
            <v>0</v>
          </cell>
          <cell r="DC152">
            <v>2</v>
          </cell>
          <cell r="DE152">
            <v>2</v>
          </cell>
          <cell r="DF152">
            <v>1</v>
          </cell>
          <cell r="DG152">
            <v>4</v>
          </cell>
          <cell r="DH152">
            <v>10</v>
          </cell>
          <cell r="DI152">
            <v>1</v>
          </cell>
          <cell r="DJ152">
            <v>4</v>
          </cell>
          <cell r="DK152">
            <v>1</v>
          </cell>
          <cell r="DL152">
            <v>2</v>
          </cell>
          <cell r="DM152">
            <v>0</v>
          </cell>
          <cell r="DO152">
            <v>0</v>
          </cell>
          <cell r="DP152">
            <v>1</v>
          </cell>
          <cell r="DQ152">
            <v>2</v>
          </cell>
          <cell r="DS152">
            <v>6</v>
          </cell>
          <cell r="DT152">
            <v>11</v>
          </cell>
          <cell r="DU152">
            <v>2</v>
          </cell>
          <cell r="DV152">
            <v>0</v>
          </cell>
          <cell r="DX152">
            <v>25</v>
          </cell>
          <cell r="DY152">
            <v>6</v>
          </cell>
          <cell r="DZ152">
            <v>2</v>
          </cell>
          <cell r="EA152">
            <v>11</v>
          </cell>
          <cell r="EB152">
            <v>12</v>
          </cell>
          <cell r="EC152">
            <v>7</v>
          </cell>
          <cell r="ED152">
            <v>6</v>
          </cell>
          <cell r="EE152">
            <v>3</v>
          </cell>
          <cell r="EF152">
            <v>2</v>
          </cell>
          <cell r="EH152">
            <v>3</v>
          </cell>
          <cell r="EJ152">
            <v>1</v>
          </cell>
          <cell r="EM152">
            <v>23</v>
          </cell>
          <cell r="EN152">
            <v>6</v>
          </cell>
          <cell r="EO152">
            <v>5</v>
          </cell>
          <cell r="EP152" t="str">
            <v>－</v>
          </cell>
          <cell r="EQ152" t="str">
            <v>－</v>
          </cell>
          <cell r="ER152" t="str">
            <v>－</v>
          </cell>
          <cell r="ES152" t="str">
            <v>－</v>
          </cell>
          <cell r="ET152" t="str">
            <v>－</v>
          </cell>
          <cell r="EU152">
            <v>54</v>
          </cell>
          <cell r="EV152">
            <v>0</v>
          </cell>
          <cell r="EW152">
            <v>19</v>
          </cell>
          <cell r="EX152">
            <v>5</v>
          </cell>
          <cell r="EZ152">
            <v>12</v>
          </cell>
          <cell r="FA152">
            <v>3</v>
          </cell>
          <cell r="FB152">
            <v>2</v>
          </cell>
          <cell r="FD152">
            <v>2</v>
          </cell>
          <cell r="FE152">
            <v>1</v>
          </cell>
          <cell r="FF152">
            <v>1</v>
          </cell>
          <cell r="FI152">
            <v>2</v>
          </cell>
          <cell r="FJ152">
            <v>1</v>
          </cell>
          <cell r="FK152">
            <v>4</v>
          </cell>
          <cell r="FL152">
            <v>1</v>
          </cell>
          <cell r="FN152">
            <v>0</v>
          </cell>
          <cell r="FP152">
            <v>2</v>
          </cell>
          <cell r="FT152">
            <v>11</v>
          </cell>
          <cell r="FU152">
            <v>8</v>
          </cell>
          <cell r="FV152">
            <v>1</v>
          </cell>
          <cell r="FW152">
            <v>0</v>
          </cell>
          <cell r="FX152">
            <v>1</v>
          </cell>
          <cell r="GA152">
            <v>1</v>
          </cell>
          <cell r="GB152">
            <v>1</v>
          </cell>
          <cell r="GG152">
            <v>3</v>
          </cell>
          <cell r="GK152">
            <v>2</v>
          </cell>
          <cell r="GL152">
            <v>1</v>
          </cell>
          <cell r="GQ152">
            <v>1</v>
          </cell>
          <cell r="GT152">
            <v>2</v>
          </cell>
          <cell r="GV152">
            <v>0</v>
          </cell>
          <cell r="GZ152">
            <v>0</v>
          </cell>
        </row>
        <row r="153">
          <cell r="B153">
            <v>322</v>
          </cell>
          <cell r="AH153">
            <v>0</v>
          </cell>
          <cell r="AS153">
            <v>0</v>
          </cell>
          <cell r="BC153">
            <v>0</v>
          </cell>
          <cell r="BL153">
            <v>0</v>
          </cell>
          <cell r="BM153">
            <v>0</v>
          </cell>
          <cell r="BP153">
            <v>0</v>
          </cell>
          <cell r="BR153">
            <v>0</v>
          </cell>
          <cell r="BT153">
            <v>6</v>
          </cell>
          <cell r="BU153">
            <v>1</v>
          </cell>
          <cell r="BX153">
            <v>0</v>
          </cell>
          <cell r="CL153">
            <v>1</v>
          </cell>
          <cell r="CP153">
            <v>1</v>
          </cell>
          <cell r="DA153">
            <v>0</v>
          </cell>
          <cell r="DE153">
            <v>4</v>
          </cell>
          <cell r="DF153">
            <v>2</v>
          </cell>
          <cell r="DG153">
            <v>0</v>
          </cell>
          <cell r="DH153">
            <v>4</v>
          </cell>
          <cell r="DJ153">
            <v>3</v>
          </cell>
          <cell r="DL153">
            <v>1</v>
          </cell>
          <cell r="DP153">
            <v>1</v>
          </cell>
          <cell r="DQ153">
            <v>1</v>
          </cell>
          <cell r="DS153">
            <v>4</v>
          </cell>
          <cell r="DT153">
            <v>2</v>
          </cell>
          <cell r="DV153">
            <v>0</v>
          </cell>
          <cell r="DX153">
            <v>10</v>
          </cell>
          <cell r="DY153">
            <v>2</v>
          </cell>
          <cell r="DZ153">
            <v>1</v>
          </cell>
          <cell r="EA153">
            <v>2</v>
          </cell>
          <cell r="EB153">
            <v>6</v>
          </cell>
          <cell r="EC153">
            <v>1</v>
          </cell>
          <cell r="ED153">
            <v>2</v>
          </cell>
          <cell r="EH153">
            <v>0</v>
          </cell>
          <cell r="EJ153">
            <v>0</v>
          </cell>
          <cell r="EM153">
            <v>5</v>
          </cell>
          <cell r="EN153">
            <v>5</v>
          </cell>
          <cell r="EO153">
            <v>2</v>
          </cell>
          <cell r="EP153" t="str">
            <v>－</v>
          </cell>
          <cell r="EQ153" t="str">
            <v>－</v>
          </cell>
          <cell r="ER153" t="str">
            <v>－</v>
          </cell>
          <cell r="ES153" t="str">
            <v>－</v>
          </cell>
          <cell r="ET153" t="str">
            <v>－</v>
          </cell>
          <cell r="EU153">
            <v>29</v>
          </cell>
          <cell r="EW153">
            <v>1</v>
          </cell>
          <cell r="EX153">
            <v>0</v>
          </cell>
          <cell r="EZ153">
            <v>5</v>
          </cell>
          <cell r="FA153">
            <v>1</v>
          </cell>
          <cell r="FB153">
            <v>1</v>
          </cell>
          <cell r="FC153">
            <v>0</v>
          </cell>
          <cell r="FD153">
            <v>0</v>
          </cell>
          <cell r="FE153">
            <v>0</v>
          </cell>
          <cell r="FF153">
            <v>1</v>
          </cell>
          <cell r="FI153">
            <v>3</v>
          </cell>
          <cell r="FJ153">
            <v>0</v>
          </cell>
          <cell r="FK153">
            <v>0</v>
          </cell>
          <cell r="FP153">
            <v>0</v>
          </cell>
          <cell r="FR153">
            <v>0</v>
          </cell>
          <cell r="FT153">
            <v>8</v>
          </cell>
          <cell r="FU153">
            <v>2</v>
          </cell>
          <cell r="FV153">
            <v>2</v>
          </cell>
          <cell r="FW153">
            <v>0</v>
          </cell>
          <cell r="FY153">
            <v>0</v>
          </cell>
          <cell r="GA153">
            <v>1</v>
          </cell>
          <cell r="GG153">
            <v>1</v>
          </cell>
          <cell r="GK153">
            <v>0</v>
          </cell>
          <cell r="GN153">
            <v>0</v>
          </cell>
          <cell r="GT153">
            <v>0</v>
          </cell>
        </row>
        <row r="154">
          <cell r="B154">
            <v>323</v>
          </cell>
          <cell r="BG154">
            <v>1</v>
          </cell>
          <cell r="BN154">
            <v>2</v>
          </cell>
          <cell r="BP154">
            <v>1</v>
          </cell>
          <cell r="BT154">
            <v>4</v>
          </cell>
          <cell r="BU154">
            <v>0</v>
          </cell>
          <cell r="BW154">
            <v>1</v>
          </cell>
          <cell r="CS154">
            <v>0</v>
          </cell>
          <cell r="DH154">
            <v>1</v>
          </cell>
          <cell r="DJ154">
            <v>1</v>
          </cell>
          <cell r="DK154">
            <v>0</v>
          </cell>
          <cell r="DP154">
            <v>0</v>
          </cell>
          <cell r="DS154">
            <v>2</v>
          </cell>
          <cell r="DU154">
            <v>0</v>
          </cell>
          <cell r="DX154">
            <v>1</v>
          </cell>
          <cell r="EA154">
            <v>0</v>
          </cell>
          <cell r="EB154">
            <v>1</v>
          </cell>
          <cell r="EC154">
            <v>1</v>
          </cell>
          <cell r="EE154">
            <v>0</v>
          </cell>
          <cell r="EJ154">
            <v>0</v>
          </cell>
          <cell r="EM154">
            <v>1</v>
          </cell>
          <cell r="EN154">
            <v>6</v>
          </cell>
          <cell r="EO154">
            <v>1</v>
          </cell>
          <cell r="EP154" t="str">
            <v>－</v>
          </cell>
          <cell r="EQ154" t="str">
            <v>－</v>
          </cell>
          <cell r="ER154" t="str">
            <v>－</v>
          </cell>
          <cell r="ES154" t="str">
            <v>－</v>
          </cell>
          <cell r="ET154" t="str">
            <v>－</v>
          </cell>
          <cell r="EU154">
            <v>0</v>
          </cell>
          <cell r="EW154">
            <v>3</v>
          </cell>
          <cell r="EX154">
            <v>0</v>
          </cell>
          <cell r="FD154">
            <v>1</v>
          </cell>
          <cell r="FF154">
            <v>0</v>
          </cell>
          <cell r="FI154">
            <v>0</v>
          </cell>
          <cell r="FJ154">
            <v>1</v>
          </cell>
          <cell r="FT154">
            <v>3</v>
          </cell>
          <cell r="FU154">
            <v>3</v>
          </cell>
          <cell r="GA154">
            <v>0</v>
          </cell>
          <cell r="GG154">
            <v>0</v>
          </cell>
          <cell r="GO154">
            <v>1</v>
          </cell>
        </row>
        <row r="155">
          <cell r="B155">
            <v>324</v>
          </cell>
          <cell r="AB155">
            <v>1</v>
          </cell>
          <cell r="BC155">
            <v>1</v>
          </cell>
          <cell r="BE155">
            <v>1</v>
          </cell>
          <cell r="BL155">
            <v>3</v>
          </cell>
          <cell r="BM155">
            <v>0</v>
          </cell>
          <cell r="BP155">
            <v>1</v>
          </cell>
          <cell r="BQ155">
            <v>1</v>
          </cell>
          <cell r="BT155">
            <v>9</v>
          </cell>
          <cell r="BU155">
            <v>2</v>
          </cell>
          <cell r="BW155">
            <v>1</v>
          </cell>
          <cell r="BX155">
            <v>3</v>
          </cell>
          <cell r="CZ155">
            <v>1</v>
          </cell>
          <cell r="DB155">
            <v>0</v>
          </cell>
          <cell r="DC155">
            <v>0</v>
          </cell>
          <cell r="DE155">
            <v>0</v>
          </cell>
          <cell r="DF155">
            <v>0</v>
          </cell>
          <cell r="DG155">
            <v>3</v>
          </cell>
          <cell r="DH155">
            <v>2</v>
          </cell>
          <cell r="DJ155">
            <v>0</v>
          </cell>
          <cell r="DP155">
            <v>0</v>
          </cell>
          <cell r="DS155">
            <v>1</v>
          </cell>
          <cell r="DU155">
            <v>0</v>
          </cell>
          <cell r="DX155">
            <v>6</v>
          </cell>
          <cell r="DY155">
            <v>1</v>
          </cell>
          <cell r="DZ155">
            <v>2</v>
          </cell>
          <cell r="EA155">
            <v>2</v>
          </cell>
          <cell r="EB155">
            <v>5</v>
          </cell>
          <cell r="EC155">
            <v>0</v>
          </cell>
          <cell r="ED155">
            <v>0</v>
          </cell>
          <cell r="EM155">
            <v>1</v>
          </cell>
          <cell r="EN155">
            <v>10</v>
          </cell>
          <cell r="EO155">
            <v>1</v>
          </cell>
          <cell r="EP155" t="str">
            <v>－</v>
          </cell>
          <cell r="EQ155" t="str">
            <v>－</v>
          </cell>
          <cell r="ER155" t="str">
            <v>－</v>
          </cell>
          <cell r="ES155" t="str">
            <v>－</v>
          </cell>
          <cell r="ET155" t="str">
            <v>－</v>
          </cell>
          <cell r="EU155">
            <v>3</v>
          </cell>
          <cell r="EW155">
            <v>1</v>
          </cell>
          <cell r="EZ155">
            <v>11</v>
          </cell>
          <cell r="FA155">
            <v>2</v>
          </cell>
          <cell r="FB155">
            <v>1</v>
          </cell>
          <cell r="FC155">
            <v>0</v>
          </cell>
          <cell r="FD155">
            <v>0</v>
          </cell>
          <cell r="FF155">
            <v>1</v>
          </cell>
          <cell r="FJ155">
            <v>0</v>
          </cell>
          <cell r="FP155">
            <v>0</v>
          </cell>
          <cell r="FT155">
            <v>1</v>
          </cell>
          <cell r="FU155">
            <v>1</v>
          </cell>
          <cell r="FX155">
            <v>0</v>
          </cell>
          <cell r="GA155">
            <v>1</v>
          </cell>
          <cell r="GG155">
            <v>0</v>
          </cell>
          <cell r="GK155">
            <v>0</v>
          </cell>
          <cell r="GO155">
            <v>0</v>
          </cell>
          <cell r="GQ155">
            <v>0</v>
          </cell>
        </row>
        <row r="156">
          <cell r="B156">
            <v>325</v>
          </cell>
          <cell r="P156">
            <v>0</v>
          </cell>
          <cell r="BT156">
            <v>5</v>
          </cell>
          <cell r="BU156">
            <v>2</v>
          </cell>
          <cell r="BW156">
            <v>0</v>
          </cell>
          <cell r="BY156">
            <v>1</v>
          </cell>
          <cell r="CZ156">
            <v>0</v>
          </cell>
          <cell r="DE156">
            <v>0</v>
          </cell>
          <cell r="DH156">
            <v>3</v>
          </cell>
          <cell r="DJ156">
            <v>0</v>
          </cell>
          <cell r="DS156">
            <v>1</v>
          </cell>
          <cell r="DX156">
            <v>3</v>
          </cell>
          <cell r="DZ156">
            <v>0</v>
          </cell>
          <cell r="EA156">
            <v>1</v>
          </cell>
          <cell r="EB156">
            <v>0</v>
          </cell>
          <cell r="ED156">
            <v>1</v>
          </cell>
          <cell r="EM156">
            <v>0</v>
          </cell>
          <cell r="EN156">
            <v>1</v>
          </cell>
          <cell r="EP156" t="str">
            <v>－</v>
          </cell>
          <cell r="EQ156" t="str">
            <v>－</v>
          </cell>
          <cell r="ER156" t="str">
            <v>－</v>
          </cell>
          <cell r="ES156" t="str">
            <v>－</v>
          </cell>
          <cell r="ET156" t="str">
            <v>－</v>
          </cell>
          <cell r="EU156">
            <v>1</v>
          </cell>
          <cell r="EV156">
            <v>0</v>
          </cell>
          <cell r="EX156">
            <v>1</v>
          </cell>
          <cell r="EZ156">
            <v>1</v>
          </cell>
          <cell r="FD156">
            <v>0</v>
          </cell>
          <cell r="FT156">
            <v>0</v>
          </cell>
          <cell r="FV156">
            <v>4</v>
          </cell>
          <cell r="GA156">
            <v>0</v>
          </cell>
          <cell r="GG156">
            <v>1</v>
          </cell>
          <cell r="GK156">
            <v>1</v>
          </cell>
          <cell r="GR156">
            <v>0</v>
          </cell>
        </row>
        <row r="157">
          <cell r="B157">
            <v>331</v>
          </cell>
          <cell r="E157">
            <v>0</v>
          </cell>
          <cell r="M157">
            <v>1</v>
          </cell>
          <cell r="O157">
            <v>4</v>
          </cell>
          <cell r="W157">
            <v>1</v>
          </cell>
          <cell r="Y157">
            <v>1</v>
          </cell>
          <cell r="Z157">
            <v>4</v>
          </cell>
          <cell r="AA157">
            <v>1</v>
          </cell>
          <cell r="AC157">
            <v>1</v>
          </cell>
          <cell r="AD157">
            <v>0</v>
          </cell>
          <cell r="AH157">
            <v>7</v>
          </cell>
          <cell r="AI157">
            <v>1</v>
          </cell>
          <cell r="AK157">
            <v>0</v>
          </cell>
          <cell r="AL157">
            <v>1</v>
          </cell>
          <cell r="AN157">
            <v>6</v>
          </cell>
          <cell r="AO157">
            <v>1</v>
          </cell>
          <cell r="AQ157">
            <v>1</v>
          </cell>
          <cell r="AS157">
            <v>0</v>
          </cell>
          <cell r="AT157">
            <v>2</v>
          </cell>
          <cell r="AU157">
            <v>5</v>
          </cell>
          <cell r="AV157">
            <v>1</v>
          </cell>
          <cell r="AX157">
            <v>1</v>
          </cell>
          <cell r="AY157">
            <v>24</v>
          </cell>
          <cell r="AZ157">
            <v>12</v>
          </cell>
          <cell r="BB157">
            <v>3</v>
          </cell>
          <cell r="BC157">
            <v>17</v>
          </cell>
          <cell r="BD157">
            <v>2</v>
          </cell>
          <cell r="BE157">
            <v>7</v>
          </cell>
          <cell r="BF157">
            <v>0</v>
          </cell>
          <cell r="BG157">
            <v>0</v>
          </cell>
          <cell r="BH157">
            <v>8</v>
          </cell>
          <cell r="BI157">
            <v>2</v>
          </cell>
          <cell r="BJ157">
            <v>3</v>
          </cell>
          <cell r="BL157">
            <v>47</v>
          </cell>
          <cell r="BM157">
            <v>26</v>
          </cell>
          <cell r="BN157">
            <v>29</v>
          </cell>
          <cell r="BO157">
            <v>1</v>
          </cell>
          <cell r="BP157">
            <v>45</v>
          </cell>
          <cell r="BQ157">
            <v>98</v>
          </cell>
          <cell r="BR157">
            <v>3</v>
          </cell>
          <cell r="BS157">
            <v>14</v>
          </cell>
          <cell r="BT157">
            <v>685</v>
          </cell>
          <cell r="BU157">
            <v>115</v>
          </cell>
          <cell r="BW157">
            <v>107</v>
          </cell>
          <cell r="BX157">
            <v>40</v>
          </cell>
          <cell r="BY157">
            <v>67</v>
          </cell>
          <cell r="BZ157">
            <v>16</v>
          </cell>
          <cell r="CA157">
            <v>7</v>
          </cell>
          <cell r="CB157">
            <v>3</v>
          </cell>
          <cell r="CC157">
            <v>1</v>
          </cell>
          <cell r="CD157">
            <v>1</v>
          </cell>
          <cell r="CE157">
            <v>1</v>
          </cell>
          <cell r="CF157">
            <v>1</v>
          </cell>
          <cell r="CH157">
            <v>5</v>
          </cell>
          <cell r="CI157">
            <v>3</v>
          </cell>
          <cell r="CJ157">
            <v>1</v>
          </cell>
          <cell r="CK157">
            <v>2</v>
          </cell>
          <cell r="CL157">
            <v>17</v>
          </cell>
          <cell r="CM157">
            <v>1</v>
          </cell>
          <cell r="CO157">
            <v>1</v>
          </cell>
          <cell r="CP157">
            <v>2</v>
          </cell>
          <cell r="CR157">
            <v>9</v>
          </cell>
          <cell r="CS157">
            <v>0</v>
          </cell>
          <cell r="CT157">
            <v>2</v>
          </cell>
          <cell r="CU157">
            <v>4</v>
          </cell>
          <cell r="CV157">
            <v>6</v>
          </cell>
          <cell r="CW157">
            <v>5</v>
          </cell>
          <cell r="CX157">
            <v>0</v>
          </cell>
          <cell r="CY157">
            <v>1</v>
          </cell>
          <cell r="CZ157">
            <v>13</v>
          </cell>
          <cell r="DA157">
            <v>4</v>
          </cell>
          <cell r="DB157">
            <v>1</v>
          </cell>
          <cell r="DC157">
            <v>4</v>
          </cell>
          <cell r="DD157">
            <v>2</v>
          </cell>
          <cell r="DE157">
            <v>35</v>
          </cell>
          <cell r="DF157">
            <v>25</v>
          </cell>
          <cell r="DG157">
            <v>44</v>
          </cell>
          <cell r="DH157">
            <v>114</v>
          </cell>
          <cell r="DI157">
            <v>5</v>
          </cell>
          <cell r="DJ157">
            <v>63</v>
          </cell>
          <cell r="DK157">
            <v>12</v>
          </cell>
          <cell r="DL157">
            <v>20</v>
          </cell>
          <cell r="DM157">
            <v>4</v>
          </cell>
          <cell r="DN157">
            <v>1</v>
          </cell>
          <cell r="DO157">
            <v>2</v>
          </cell>
          <cell r="DP157">
            <v>23</v>
          </cell>
          <cell r="DQ157">
            <v>6</v>
          </cell>
          <cell r="DR157">
            <v>0</v>
          </cell>
          <cell r="DS157">
            <v>97</v>
          </cell>
          <cell r="DT157">
            <v>12</v>
          </cell>
          <cell r="DU157">
            <v>4</v>
          </cell>
          <cell r="DV157">
            <v>2</v>
          </cell>
          <cell r="DX157">
            <v>383</v>
          </cell>
          <cell r="DY157">
            <v>157</v>
          </cell>
          <cell r="DZ157">
            <v>83</v>
          </cell>
          <cell r="EA157">
            <v>97</v>
          </cell>
          <cell r="EB157">
            <v>195</v>
          </cell>
          <cell r="EC157">
            <v>79</v>
          </cell>
          <cell r="ED157">
            <v>117</v>
          </cell>
          <cell r="EE157">
            <v>8</v>
          </cell>
          <cell r="EF157">
            <v>0</v>
          </cell>
          <cell r="EG157">
            <v>2</v>
          </cell>
          <cell r="EH157">
            <v>35</v>
          </cell>
          <cell r="EJ157">
            <v>9</v>
          </cell>
          <cell r="EK157">
            <v>2</v>
          </cell>
          <cell r="EL157">
            <v>1</v>
          </cell>
          <cell r="EM157">
            <v>29</v>
          </cell>
          <cell r="EN157">
            <v>59</v>
          </cell>
          <cell r="EO157">
            <v>8</v>
          </cell>
          <cell r="EP157">
            <v>54</v>
          </cell>
          <cell r="EQ157">
            <v>29</v>
          </cell>
          <cell r="ER157">
            <v>0</v>
          </cell>
          <cell r="ES157">
            <v>3</v>
          </cell>
          <cell r="ET157">
            <v>1</v>
          </cell>
          <cell r="EU157" t="str">
            <v>－</v>
          </cell>
          <cell r="EV157" t="str">
            <v>－</v>
          </cell>
          <cell r="EW157">
            <v>424</v>
          </cell>
          <cell r="EX157">
            <v>63</v>
          </cell>
          <cell r="EY157">
            <v>2</v>
          </cell>
          <cell r="EZ157">
            <v>26</v>
          </cell>
          <cell r="FA157">
            <v>24</v>
          </cell>
          <cell r="FB157">
            <v>20</v>
          </cell>
          <cell r="FC157">
            <v>15</v>
          </cell>
          <cell r="FD157">
            <v>32</v>
          </cell>
          <cell r="FE157">
            <v>2</v>
          </cell>
          <cell r="FF157">
            <v>47</v>
          </cell>
          <cell r="FG157">
            <v>8</v>
          </cell>
          <cell r="FH157">
            <v>4</v>
          </cell>
          <cell r="FI157">
            <v>724</v>
          </cell>
          <cell r="FJ157">
            <v>328</v>
          </cell>
          <cell r="FK157">
            <v>54</v>
          </cell>
          <cell r="FL157">
            <v>62</v>
          </cell>
          <cell r="FM157">
            <v>11</v>
          </cell>
          <cell r="FN157">
            <v>5</v>
          </cell>
          <cell r="FO157">
            <v>3</v>
          </cell>
          <cell r="FP157">
            <v>50</v>
          </cell>
          <cell r="FQ157">
            <v>1</v>
          </cell>
          <cell r="FR157">
            <v>0</v>
          </cell>
          <cell r="FS157">
            <v>5</v>
          </cell>
          <cell r="FT157">
            <v>330</v>
          </cell>
          <cell r="FU157">
            <v>40</v>
          </cell>
          <cell r="FV157">
            <v>8</v>
          </cell>
          <cell r="FW157">
            <v>34</v>
          </cell>
          <cell r="FX157">
            <v>15</v>
          </cell>
          <cell r="FY157">
            <v>1</v>
          </cell>
          <cell r="FZ157">
            <v>3</v>
          </cell>
          <cell r="GA157">
            <v>13</v>
          </cell>
          <cell r="GB157">
            <v>5</v>
          </cell>
          <cell r="GD157">
            <v>1</v>
          </cell>
          <cell r="GF157">
            <v>1</v>
          </cell>
          <cell r="GG157">
            <v>18</v>
          </cell>
          <cell r="GH157">
            <v>3</v>
          </cell>
          <cell r="GI157">
            <v>1</v>
          </cell>
          <cell r="GK157">
            <v>45</v>
          </cell>
          <cell r="GL157">
            <v>1</v>
          </cell>
          <cell r="GN157">
            <v>0</v>
          </cell>
          <cell r="GO157">
            <v>5</v>
          </cell>
          <cell r="GP157">
            <v>0</v>
          </cell>
          <cell r="GQ157">
            <v>1</v>
          </cell>
          <cell r="GT157">
            <v>13</v>
          </cell>
          <cell r="GU157">
            <v>2</v>
          </cell>
          <cell r="GV157">
            <v>1</v>
          </cell>
          <cell r="GZ157">
            <v>1</v>
          </cell>
        </row>
        <row r="158">
          <cell r="B158">
            <v>332</v>
          </cell>
          <cell r="AC158">
            <v>1</v>
          </cell>
          <cell r="AQ158">
            <v>1</v>
          </cell>
          <cell r="AU158">
            <v>3</v>
          </cell>
          <cell r="AY158">
            <v>2</v>
          </cell>
          <cell r="AZ158">
            <v>2</v>
          </cell>
          <cell r="BC158">
            <v>1</v>
          </cell>
          <cell r="BH158">
            <v>1</v>
          </cell>
          <cell r="BL158">
            <v>1</v>
          </cell>
          <cell r="BM158">
            <v>2</v>
          </cell>
          <cell r="BP158">
            <v>1</v>
          </cell>
          <cell r="BQ158">
            <v>2</v>
          </cell>
          <cell r="BT158">
            <v>35</v>
          </cell>
          <cell r="BU158">
            <v>5</v>
          </cell>
          <cell r="BW158">
            <v>10</v>
          </cell>
          <cell r="BX158">
            <v>3</v>
          </cell>
          <cell r="BY158">
            <v>0</v>
          </cell>
          <cell r="BZ158">
            <v>0</v>
          </cell>
          <cell r="CL158">
            <v>2</v>
          </cell>
          <cell r="CR158">
            <v>1</v>
          </cell>
          <cell r="CZ158">
            <v>1</v>
          </cell>
          <cell r="DA158">
            <v>1</v>
          </cell>
          <cell r="DF158">
            <v>2</v>
          </cell>
          <cell r="DG158">
            <v>3</v>
          </cell>
          <cell r="DH158">
            <v>7</v>
          </cell>
          <cell r="DI158">
            <v>1</v>
          </cell>
          <cell r="DJ158">
            <v>12</v>
          </cell>
          <cell r="DM158">
            <v>0</v>
          </cell>
          <cell r="DS158">
            <v>0</v>
          </cell>
          <cell r="DU158">
            <v>1</v>
          </cell>
          <cell r="DX158">
            <v>3</v>
          </cell>
          <cell r="DY158">
            <v>2</v>
          </cell>
          <cell r="DZ158">
            <v>0</v>
          </cell>
          <cell r="EA158">
            <v>39</v>
          </cell>
          <cell r="EB158">
            <v>5</v>
          </cell>
          <cell r="EC158">
            <v>3</v>
          </cell>
          <cell r="ED158">
            <v>5</v>
          </cell>
          <cell r="EJ158">
            <v>1</v>
          </cell>
          <cell r="EM158">
            <v>0</v>
          </cell>
          <cell r="EN158">
            <v>1</v>
          </cell>
          <cell r="EP158">
            <v>0</v>
          </cell>
          <cell r="ET158">
            <v>0</v>
          </cell>
          <cell r="EU158" t="str">
            <v>－</v>
          </cell>
          <cell r="EV158" t="str">
            <v>－</v>
          </cell>
          <cell r="EW158">
            <v>9</v>
          </cell>
          <cell r="EX158">
            <v>1</v>
          </cell>
          <cell r="FA158">
            <v>3</v>
          </cell>
          <cell r="FD158">
            <v>1</v>
          </cell>
          <cell r="FI158">
            <v>14</v>
          </cell>
          <cell r="FJ158">
            <v>2</v>
          </cell>
          <cell r="FK158">
            <v>1</v>
          </cell>
          <cell r="FL158">
            <v>1</v>
          </cell>
          <cell r="FT158">
            <v>1</v>
          </cell>
          <cell r="FU158">
            <v>2</v>
          </cell>
          <cell r="FX158">
            <v>1</v>
          </cell>
          <cell r="GB158">
            <v>0</v>
          </cell>
          <cell r="GG158">
            <v>0</v>
          </cell>
          <cell r="GK158">
            <v>3</v>
          </cell>
          <cell r="GR158">
            <v>0</v>
          </cell>
          <cell r="GZ158">
            <v>1</v>
          </cell>
        </row>
        <row r="159">
          <cell r="B159">
            <v>341</v>
          </cell>
          <cell r="E159">
            <v>1</v>
          </cell>
          <cell r="F159">
            <v>1</v>
          </cell>
          <cell r="L159">
            <v>1</v>
          </cell>
          <cell r="O159">
            <v>1</v>
          </cell>
          <cell r="W159">
            <v>0</v>
          </cell>
          <cell r="Y159">
            <v>0</v>
          </cell>
          <cell r="Z159">
            <v>1</v>
          </cell>
          <cell r="AB159">
            <v>1</v>
          </cell>
          <cell r="AC159">
            <v>3</v>
          </cell>
          <cell r="AD159">
            <v>3</v>
          </cell>
          <cell r="AE159">
            <v>1</v>
          </cell>
          <cell r="AH159">
            <v>21</v>
          </cell>
          <cell r="AJ159">
            <v>0</v>
          </cell>
          <cell r="AK159">
            <v>1</v>
          </cell>
          <cell r="AL159">
            <v>1</v>
          </cell>
          <cell r="AO159">
            <v>2</v>
          </cell>
          <cell r="AQ159">
            <v>2</v>
          </cell>
          <cell r="AS159">
            <v>1</v>
          </cell>
          <cell r="AT159">
            <v>4</v>
          </cell>
          <cell r="AU159">
            <v>6</v>
          </cell>
          <cell r="AV159">
            <v>1</v>
          </cell>
          <cell r="AW159">
            <v>1</v>
          </cell>
          <cell r="AX159">
            <v>1</v>
          </cell>
          <cell r="AY159">
            <v>41</v>
          </cell>
          <cell r="AZ159">
            <v>21</v>
          </cell>
          <cell r="BA159">
            <v>2</v>
          </cell>
          <cell r="BB159">
            <v>0</v>
          </cell>
          <cell r="BC159">
            <v>14</v>
          </cell>
          <cell r="BD159">
            <v>2</v>
          </cell>
          <cell r="BE159">
            <v>5</v>
          </cell>
          <cell r="BF159">
            <v>4</v>
          </cell>
          <cell r="BG159">
            <v>3</v>
          </cell>
          <cell r="BH159">
            <v>10</v>
          </cell>
          <cell r="BI159">
            <v>8</v>
          </cell>
          <cell r="BJ159">
            <v>1</v>
          </cell>
          <cell r="BK159">
            <v>0</v>
          </cell>
          <cell r="BL159">
            <v>69</v>
          </cell>
          <cell r="BM159">
            <v>48</v>
          </cell>
          <cell r="BN159">
            <v>5</v>
          </cell>
          <cell r="BP159">
            <v>51</v>
          </cell>
          <cell r="BQ159">
            <v>137</v>
          </cell>
          <cell r="BR159">
            <v>3</v>
          </cell>
          <cell r="BS159">
            <v>14</v>
          </cell>
          <cell r="BT159">
            <v>970</v>
          </cell>
          <cell r="BU159">
            <v>137</v>
          </cell>
          <cell r="BW159">
            <v>185</v>
          </cell>
          <cell r="BX159">
            <v>55</v>
          </cell>
          <cell r="BY159">
            <v>79</v>
          </cell>
          <cell r="BZ159">
            <v>11</v>
          </cell>
          <cell r="CA159">
            <v>6</v>
          </cell>
          <cell r="CB159">
            <v>8</v>
          </cell>
          <cell r="CD159">
            <v>0</v>
          </cell>
          <cell r="CH159">
            <v>5</v>
          </cell>
          <cell r="CI159">
            <v>6</v>
          </cell>
          <cell r="CK159">
            <v>0</v>
          </cell>
          <cell r="CL159">
            <v>18</v>
          </cell>
          <cell r="CM159">
            <v>7</v>
          </cell>
          <cell r="CO159">
            <v>8</v>
          </cell>
          <cell r="CP159">
            <v>1</v>
          </cell>
          <cell r="CQ159">
            <v>7</v>
          </cell>
          <cell r="CR159">
            <v>9</v>
          </cell>
          <cell r="CS159">
            <v>2</v>
          </cell>
          <cell r="CT159">
            <v>0</v>
          </cell>
          <cell r="CU159">
            <v>3</v>
          </cell>
          <cell r="CV159">
            <v>5</v>
          </cell>
          <cell r="CX159">
            <v>3</v>
          </cell>
          <cell r="CY159">
            <v>3</v>
          </cell>
          <cell r="CZ159">
            <v>13</v>
          </cell>
          <cell r="DA159">
            <v>9</v>
          </cell>
          <cell r="DB159">
            <v>2</v>
          </cell>
          <cell r="DC159">
            <v>5</v>
          </cell>
          <cell r="DD159">
            <v>1</v>
          </cell>
          <cell r="DE159">
            <v>37</v>
          </cell>
          <cell r="DF159">
            <v>18</v>
          </cell>
          <cell r="DG159">
            <v>33</v>
          </cell>
          <cell r="DH159">
            <v>187</v>
          </cell>
          <cell r="DI159">
            <v>12</v>
          </cell>
          <cell r="DJ159">
            <v>96</v>
          </cell>
          <cell r="DK159">
            <v>8</v>
          </cell>
          <cell r="DL159">
            <v>22</v>
          </cell>
          <cell r="DM159">
            <v>5</v>
          </cell>
          <cell r="DN159">
            <v>1</v>
          </cell>
          <cell r="DO159">
            <v>0</v>
          </cell>
          <cell r="DP159">
            <v>28</v>
          </cell>
          <cell r="DQ159">
            <v>9</v>
          </cell>
          <cell r="DR159">
            <v>8</v>
          </cell>
          <cell r="DS159">
            <v>162</v>
          </cell>
          <cell r="DT159">
            <v>27</v>
          </cell>
          <cell r="DU159">
            <v>18</v>
          </cell>
          <cell r="DV159">
            <v>5</v>
          </cell>
          <cell r="DX159">
            <v>493</v>
          </cell>
          <cell r="DY159">
            <v>145</v>
          </cell>
          <cell r="DZ159">
            <v>91</v>
          </cell>
          <cell r="EA159">
            <v>145</v>
          </cell>
          <cell r="EB159">
            <v>207</v>
          </cell>
          <cell r="EC159">
            <v>120</v>
          </cell>
          <cell r="ED159">
            <v>65</v>
          </cell>
          <cell r="EE159">
            <v>3</v>
          </cell>
          <cell r="EF159">
            <v>4</v>
          </cell>
          <cell r="EG159">
            <v>1</v>
          </cell>
          <cell r="EH159">
            <v>61</v>
          </cell>
          <cell r="EI159">
            <v>0</v>
          </cell>
          <cell r="EJ159">
            <v>19</v>
          </cell>
          <cell r="EK159">
            <v>2</v>
          </cell>
          <cell r="EL159">
            <v>1</v>
          </cell>
          <cell r="EM159">
            <v>40</v>
          </cell>
          <cell r="EN159">
            <v>23</v>
          </cell>
          <cell r="EO159">
            <v>5</v>
          </cell>
          <cell r="EP159">
            <v>19</v>
          </cell>
          <cell r="EQ159">
            <v>1</v>
          </cell>
          <cell r="ER159">
            <v>3</v>
          </cell>
          <cell r="ES159">
            <v>1</v>
          </cell>
          <cell r="EU159">
            <v>424</v>
          </cell>
          <cell r="EV159">
            <v>9</v>
          </cell>
          <cell r="EW159" t="str">
            <v>－</v>
          </cell>
          <cell r="EX159" t="str">
            <v>－</v>
          </cell>
          <cell r="EY159" t="str">
            <v>－</v>
          </cell>
          <cell r="EZ159">
            <v>137</v>
          </cell>
          <cell r="FA159">
            <v>135</v>
          </cell>
          <cell r="FB159">
            <v>50</v>
          </cell>
          <cell r="FC159">
            <v>45</v>
          </cell>
          <cell r="FD159">
            <v>132</v>
          </cell>
          <cell r="FE159">
            <v>21</v>
          </cell>
          <cell r="FF159">
            <v>27</v>
          </cell>
          <cell r="FG159">
            <v>0</v>
          </cell>
          <cell r="FH159">
            <v>3</v>
          </cell>
          <cell r="FI159">
            <v>99</v>
          </cell>
          <cell r="FJ159">
            <v>36</v>
          </cell>
          <cell r="FK159">
            <v>4</v>
          </cell>
          <cell r="FL159">
            <v>13</v>
          </cell>
          <cell r="FM159">
            <v>1</v>
          </cell>
          <cell r="FP159">
            <v>29</v>
          </cell>
          <cell r="FQ159">
            <v>2</v>
          </cell>
          <cell r="FR159">
            <v>0</v>
          </cell>
          <cell r="FS159">
            <v>2</v>
          </cell>
          <cell r="FT159">
            <v>479</v>
          </cell>
          <cell r="FU159">
            <v>167</v>
          </cell>
          <cell r="FV159">
            <v>32</v>
          </cell>
          <cell r="FW159">
            <v>35</v>
          </cell>
          <cell r="FX159">
            <v>40</v>
          </cell>
          <cell r="FY159">
            <v>3</v>
          </cell>
          <cell r="FZ159">
            <v>1</v>
          </cell>
          <cell r="GA159">
            <v>30</v>
          </cell>
          <cell r="GB159">
            <v>13</v>
          </cell>
          <cell r="GD159">
            <v>1</v>
          </cell>
          <cell r="GE159">
            <v>1</v>
          </cell>
          <cell r="GG159">
            <v>37</v>
          </cell>
          <cell r="GH159">
            <v>4</v>
          </cell>
          <cell r="GI159">
            <v>3</v>
          </cell>
          <cell r="GJ159">
            <v>0</v>
          </cell>
          <cell r="GK159">
            <v>62</v>
          </cell>
          <cell r="GL159">
            <v>11</v>
          </cell>
          <cell r="GM159">
            <v>4</v>
          </cell>
          <cell r="GN159">
            <v>6</v>
          </cell>
          <cell r="GO159">
            <v>11</v>
          </cell>
          <cell r="GP159">
            <v>1</v>
          </cell>
          <cell r="GQ159">
            <v>4</v>
          </cell>
          <cell r="GR159">
            <v>3</v>
          </cell>
          <cell r="GT159">
            <v>46</v>
          </cell>
          <cell r="GU159">
            <v>5</v>
          </cell>
          <cell r="GV159">
            <v>2</v>
          </cell>
          <cell r="GX159">
            <v>1</v>
          </cell>
          <cell r="GY159">
            <v>1</v>
          </cell>
          <cell r="GZ159">
            <v>3</v>
          </cell>
          <cell r="HA159">
            <v>2</v>
          </cell>
        </row>
        <row r="160">
          <cell r="B160">
            <v>342</v>
          </cell>
          <cell r="M160">
            <v>1</v>
          </cell>
          <cell r="R160">
            <v>0</v>
          </cell>
          <cell r="U160">
            <v>0</v>
          </cell>
          <cell r="AH160">
            <v>4</v>
          </cell>
          <cell r="AO160">
            <v>1</v>
          </cell>
          <cell r="AP160">
            <v>6</v>
          </cell>
          <cell r="AQ160">
            <v>0</v>
          </cell>
          <cell r="AR160">
            <v>1</v>
          </cell>
          <cell r="AU160">
            <v>1</v>
          </cell>
          <cell r="AV160">
            <v>1</v>
          </cell>
          <cell r="AX160">
            <v>1</v>
          </cell>
          <cell r="AY160">
            <v>4</v>
          </cell>
          <cell r="AZ160">
            <v>12</v>
          </cell>
          <cell r="BC160">
            <v>2</v>
          </cell>
          <cell r="BG160">
            <v>0</v>
          </cell>
          <cell r="BJ160">
            <v>0</v>
          </cell>
          <cell r="BL160">
            <v>33</v>
          </cell>
          <cell r="BM160">
            <v>17</v>
          </cell>
          <cell r="BN160">
            <v>1</v>
          </cell>
          <cell r="BO160">
            <v>1</v>
          </cell>
          <cell r="BP160">
            <v>19</v>
          </cell>
          <cell r="BQ160">
            <v>47</v>
          </cell>
          <cell r="BR160">
            <v>4</v>
          </cell>
          <cell r="BS160">
            <v>8</v>
          </cell>
          <cell r="BT160">
            <v>280</v>
          </cell>
          <cell r="BU160">
            <v>33</v>
          </cell>
          <cell r="BW160">
            <v>75</v>
          </cell>
          <cell r="BX160">
            <v>23</v>
          </cell>
          <cell r="BY160">
            <v>24</v>
          </cell>
          <cell r="BZ160">
            <v>7</v>
          </cell>
          <cell r="CA160">
            <v>3</v>
          </cell>
          <cell r="CB160">
            <v>1</v>
          </cell>
          <cell r="CC160">
            <v>3</v>
          </cell>
          <cell r="CD160">
            <v>4</v>
          </cell>
          <cell r="CH160">
            <v>3</v>
          </cell>
          <cell r="CI160">
            <v>3</v>
          </cell>
          <cell r="CK160">
            <v>0</v>
          </cell>
          <cell r="CL160">
            <v>6</v>
          </cell>
          <cell r="CM160">
            <v>0</v>
          </cell>
          <cell r="CO160">
            <v>1</v>
          </cell>
          <cell r="CP160">
            <v>1</v>
          </cell>
          <cell r="CQ160">
            <v>2</v>
          </cell>
          <cell r="CR160">
            <v>3</v>
          </cell>
          <cell r="CS160">
            <v>3</v>
          </cell>
          <cell r="CU160">
            <v>6</v>
          </cell>
          <cell r="CV160">
            <v>3</v>
          </cell>
          <cell r="CW160">
            <v>1</v>
          </cell>
          <cell r="CX160">
            <v>3</v>
          </cell>
          <cell r="CZ160">
            <v>5</v>
          </cell>
          <cell r="DA160">
            <v>4</v>
          </cell>
          <cell r="DB160">
            <v>4</v>
          </cell>
          <cell r="DD160">
            <v>1</v>
          </cell>
          <cell r="DE160">
            <v>4</v>
          </cell>
          <cell r="DF160">
            <v>4</v>
          </cell>
          <cell r="DG160">
            <v>19</v>
          </cell>
          <cell r="DH160">
            <v>40</v>
          </cell>
          <cell r="DI160">
            <v>8</v>
          </cell>
          <cell r="DJ160">
            <v>35</v>
          </cell>
          <cell r="DK160">
            <v>2</v>
          </cell>
          <cell r="DL160">
            <v>10</v>
          </cell>
          <cell r="DM160">
            <v>8</v>
          </cell>
          <cell r="DN160">
            <v>4</v>
          </cell>
          <cell r="DP160">
            <v>15</v>
          </cell>
          <cell r="DQ160">
            <v>2</v>
          </cell>
          <cell r="DR160">
            <v>6</v>
          </cell>
          <cell r="DS160">
            <v>77</v>
          </cell>
          <cell r="DT160">
            <v>5</v>
          </cell>
          <cell r="DU160">
            <v>4</v>
          </cell>
          <cell r="DV160">
            <v>3</v>
          </cell>
          <cell r="DX160">
            <v>187</v>
          </cell>
          <cell r="DY160">
            <v>42</v>
          </cell>
          <cell r="DZ160">
            <v>30</v>
          </cell>
          <cell r="EA160">
            <v>56</v>
          </cell>
          <cell r="EB160">
            <v>118</v>
          </cell>
          <cell r="EC160">
            <v>32</v>
          </cell>
          <cell r="ED160">
            <v>44</v>
          </cell>
          <cell r="EE160">
            <v>0</v>
          </cell>
          <cell r="EG160">
            <v>2</v>
          </cell>
          <cell r="EH160">
            <v>24</v>
          </cell>
          <cell r="EJ160">
            <v>8</v>
          </cell>
          <cell r="EK160">
            <v>1</v>
          </cell>
          <cell r="EL160">
            <v>0</v>
          </cell>
          <cell r="EM160">
            <v>4</v>
          </cell>
          <cell r="EN160">
            <v>3</v>
          </cell>
          <cell r="EO160">
            <v>0</v>
          </cell>
          <cell r="EP160">
            <v>5</v>
          </cell>
          <cell r="EQ160">
            <v>0</v>
          </cell>
          <cell r="ER160">
            <v>0</v>
          </cell>
          <cell r="ET160">
            <v>1</v>
          </cell>
          <cell r="EU160">
            <v>63</v>
          </cell>
          <cell r="EV160">
            <v>1</v>
          </cell>
          <cell r="EW160" t="str">
            <v>－</v>
          </cell>
          <cell r="EX160" t="str">
            <v>－</v>
          </cell>
          <cell r="EY160" t="str">
            <v>－</v>
          </cell>
          <cell r="EZ160">
            <v>23</v>
          </cell>
          <cell r="FA160">
            <v>12</v>
          </cell>
          <cell r="FB160">
            <v>3</v>
          </cell>
          <cell r="FC160">
            <v>5</v>
          </cell>
          <cell r="FD160">
            <v>25</v>
          </cell>
          <cell r="FE160">
            <v>1</v>
          </cell>
          <cell r="FF160">
            <v>6</v>
          </cell>
          <cell r="FG160">
            <v>0</v>
          </cell>
          <cell r="FH160">
            <v>0</v>
          </cell>
          <cell r="FI160">
            <v>11</v>
          </cell>
          <cell r="FJ160">
            <v>2</v>
          </cell>
          <cell r="FK160">
            <v>3</v>
          </cell>
          <cell r="FL160">
            <v>1</v>
          </cell>
          <cell r="FP160">
            <v>2</v>
          </cell>
          <cell r="FT160">
            <v>74</v>
          </cell>
          <cell r="FU160">
            <v>19</v>
          </cell>
          <cell r="FV160">
            <v>11</v>
          </cell>
          <cell r="FW160">
            <v>3</v>
          </cell>
          <cell r="FX160">
            <v>8</v>
          </cell>
          <cell r="GA160">
            <v>9</v>
          </cell>
          <cell r="GB160">
            <v>2</v>
          </cell>
          <cell r="GC160">
            <v>0</v>
          </cell>
          <cell r="GG160">
            <v>10</v>
          </cell>
          <cell r="GH160">
            <v>1</v>
          </cell>
          <cell r="GK160">
            <v>12</v>
          </cell>
          <cell r="GM160">
            <v>3</v>
          </cell>
          <cell r="GN160">
            <v>2</v>
          </cell>
          <cell r="GQ160">
            <v>0</v>
          </cell>
          <cell r="GT160">
            <v>6</v>
          </cell>
          <cell r="GV160">
            <v>4</v>
          </cell>
          <cell r="GX160">
            <v>1</v>
          </cell>
        </row>
        <row r="161">
          <cell r="B161">
            <v>343</v>
          </cell>
          <cell r="BH161">
            <v>8</v>
          </cell>
          <cell r="BL161">
            <v>1</v>
          </cell>
          <cell r="BM161">
            <v>1</v>
          </cell>
          <cell r="BP161">
            <v>3</v>
          </cell>
          <cell r="BQ161">
            <v>4</v>
          </cell>
          <cell r="BR161">
            <v>1</v>
          </cell>
          <cell r="BT161">
            <v>11</v>
          </cell>
          <cell r="BW161">
            <v>2</v>
          </cell>
          <cell r="BX161">
            <v>0</v>
          </cell>
          <cell r="BY161">
            <v>2</v>
          </cell>
          <cell r="CU161">
            <v>0</v>
          </cell>
          <cell r="CY161">
            <v>0</v>
          </cell>
          <cell r="DE161">
            <v>2</v>
          </cell>
          <cell r="DG161">
            <v>1</v>
          </cell>
          <cell r="DH161">
            <v>1</v>
          </cell>
          <cell r="DJ161">
            <v>1</v>
          </cell>
          <cell r="DK161">
            <v>1</v>
          </cell>
          <cell r="DX161">
            <v>5</v>
          </cell>
          <cell r="DY161">
            <v>2</v>
          </cell>
          <cell r="DZ161">
            <v>2</v>
          </cell>
          <cell r="EB161">
            <v>2</v>
          </cell>
          <cell r="EG161">
            <v>0</v>
          </cell>
          <cell r="EK161">
            <v>1</v>
          </cell>
          <cell r="EU161">
            <v>2</v>
          </cell>
          <cell r="EW161" t="str">
            <v>－</v>
          </cell>
          <cell r="EX161" t="str">
            <v>－</v>
          </cell>
          <cell r="EY161" t="str">
            <v>－</v>
          </cell>
          <cell r="FA161">
            <v>1</v>
          </cell>
          <cell r="FF161">
            <v>2</v>
          </cell>
          <cell r="FJ161">
            <v>1</v>
          </cell>
          <cell r="FT161">
            <v>1</v>
          </cell>
          <cell r="GB161">
            <v>0</v>
          </cell>
          <cell r="GH161">
            <v>0</v>
          </cell>
          <cell r="GK161">
            <v>1</v>
          </cell>
        </row>
        <row r="162">
          <cell r="B162">
            <v>351</v>
          </cell>
          <cell r="E162">
            <v>0</v>
          </cell>
          <cell r="O162">
            <v>1</v>
          </cell>
          <cell r="Y162">
            <v>0</v>
          </cell>
          <cell r="AC162">
            <v>0</v>
          </cell>
          <cell r="AG162">
            <v>0</v>
          </cell>
          <cell r="AH162">
            <v>1</v>
          </cell>
          <cell r="AO162">
            <v>1</v>
          </cell>
          <cell r="AS162">
            <v>1</v>
          </cell>
          <cell r="AU162">
            <v>2</v>
          </cell>
          <cell r="AX162">
            <v>1</v>
          </cell>
          <cell r="AY162">
            <v>9</v>
          </cell>
          <cell r="AZ162">
            <v>2</v>
          </cell>
          <cell r="BB162">
            <v>1</v>
          </cell>
          <cell r="BC162">
            <v>1</v>
          </cell>
          <cell r="BE162">
            <v>0</v>
          </cell>
          <cell r="BH162">
            <v>3</v>
          </cell>
          <cell r="BL162">
            <v>11</v>
          </cell>
          <cell r="BM162">
            <v>6</v>
          </cell>
          <cell r="BN162">
            <v>2</v>
          </cell>
          <cell r="BP162">
            <v>6</v>
          </cell>
          <cell r="BQ162">
            <v>5</v>
          </cell>
          <cell r="BR162">
            <v>0</v>
          </cell>
          <cell r="BS162">
            <v>2</v>
          </cell>
          <cell r="BT162">
            <v>68</v>
          </cell>
          <cell r="BU162">
            <v>18</v>
          </cell>
          <cell r="BW162">
            <v>13</v>
          </cell>
          <cell r="BX162">
            <v>5</v>
          </cell>
          <cell r="BY162">
            <v>8</v>
          </cell>
          <cell r="BZ162">
            <v>3</v>
          </cell>
          <cell r="CA162">
            <v>2</v>
          </cell>
          <cell r="CC162">
            <v>1</v>
          </cell>
          <cell r="CH162">
            <v>1</v>
          </cell>
          <cell r="CL162">
            <v>3</v>
          </cell>
          <cell r="CR162">
            <v>0</v>
          </cell>
          <cell r="CS162">
            <v>1</v>
          </cell>
          <cell r="CU162">
            <v>2</v>
          </cell>
          <cell r="CV162">
            <v>1</v>
          </cell>
          <cell r="CY162">
            <v>0</v>
          </cell>
          <cell r="CZ162">
            <v>3</v>
          </cell>
          <cell r="DC162">
            <v>4</v>
          </cell>
          <cell r="DE162">
            <v>9</v>
          </cell>
          <cell r="DF162">
            <v>7</v>
          </cell>
          <cell r="DG162">
            <v>2</v>
          </cell>
          <cell r="DH162">
            <v>16</v>
          </cell>
          <cell r="DI162">
            <v>2</v>
          </cell>
          <cell r="DJ162">
            <v>18</v>
          </cell>
          <cell r="DK162">
            <v>0</v>
          </cell>
          <cell r="DN162">
            <v>0</v>
          </cell>
          <cell r="DP162">
            <v>5</v>
          </cell>
          <cell r="DS162">
            <v>21</v>
          </cell>
          <cell r="DT162">
            <v>6</v>
          </cell>
          <cell r="DU162">
            <v>0</v>
          </cell>
          <cell r="DV162">
            <v>1</v>
          </cell>
          <cell r="DX162">
            <v>45</v>
          </cell>
          <cell r="DY162">
            <v>6</v>
          </cell>
          <cell r="DZ162">
            <v>4</v>
          </cell>
          <cell r="EA162">
            <v>17</v>
          </cell>
          <cell r="EB162">
            <v>23</v>
          </cell>
          <cell r="EC162">
            <v>20</v>
          </cell>
          <cell r="ED162">
            <v>10</v>
          </cell>
          <cell r="EG162">
            <v>0</v>
          </cell>
          <cell r="EH162">
            <v>5</v>
          </cell>
          <cell r="EJ162">
            <v>1</v>
          </cell>
          <cell r="EM162">
            <v>6</v>
          </cell>
          <cell r="EN162">
            <v>2</v>
          </cell>
          <cell r="EO162">
            <v>0</v>
          </cell>
          <cell r="EP162">
            <v>12</v>
          </cell>
          <cell r="EQ162">
            <v>5</v>
          </cell>
          <cell r="ES162">
            <v>11</v>
          </cell>
          <cell r="ET162">
            <v>1</v>
          </cell>
          <cell r="EU162">
            <v>26</v>
          </cell>
          <cell r="EW162">
            <v>137</v>
          </cell>
          <cell r="EX162">
            <v>23</v>
          </cell>
          <cell r="EZ162" t="str">
            <v>－</v>
          </cell>
          <cell r="FA162" t="str">
            <v>－</v>
          </cell>
          <cell r="FB162" t="str">
            <v>－</v>
          </cell>
          <cell r="FC162" t="str">
            <v>－</v>
          </cell>
          <cell r="FD162" t="str">
            <v>－</v>
          </cell>
          <cell r="FE162" t="str">
            <v>－</v>
          </cell>
          <cell r="FF162">
            <v>3</v>
          </cell>
          <cell r="FI162">
            <v>7</v>
          </cell>
          <cell r="FJ162">
            <v>1</v>
          </cell>
          <cell r="FK162">
            <v>3</v>
          </cell>
          <cell r="FM162">
            <v>1</v>
          </cell>
          <cell r="FP162">
            <v>1</v>
          </cell>
          <cell r="FT162">
            <v>94</v>
          </cell>
          <cell r="FU162">
            <v>36</v>
          </cell>
          <cell r="FV162">
            <v>0</v>
          </cell>
          <cell r="FX162">
            <v>3</v>
          </cell>
          <cell r="FY162">
            <v>1</v>
          </cell>
          <cell r="GA162">
            <v>6</v>
          </cell>
          <cell r="GB162">
            <v>2</v>
          </cell>
          <cell r="GC162">
            <v>0</v>
          </cell>
          <cell r="GG162">
            <v>6</v>
          </cell>
          <cell r="GI162">
            <v>1</v>
          </cell>
          <cell r="GJ162">
            <v>1</v>
          </cell>
          <cell r="GK162">
            <v>2</v>
          </cell>
          <cell r="GL162">
            <v>2</v>
          </cell>
          <cell r="GM162">
            <v>1</v>
          </cell>
          <cell r="GN162">
            <v>0</v>
          </cell>
          <cell r="GO162">
            <v>1</v>
          </cell>
          <cell r="GP162">
            <v>0</v>
          </cell>
          <cell r="GQ162">
            <v>1</v>
          </cell>
          <cell r="GT162">
            <v>4</v>
          </cell>
          <cell r="GU162">
            <v>1</v>
          </cell>
          <cell r="GV162">
            <v>0</v>
          </cell>
          <cell r="GW162">
            <v>0</v>
          </cell>
          <cell r="GX162">
            <v>1</v>
          </cell>
          <cell r="GZ162">
            <v>1</v>
          </cell>
        </row>
        <row r="163">
          <cell r="B163">
            <v>352</v>
          </cell>
          <cell r="AO163">
            <v>0</v>
          </cell>
          <cell r="AS163">
            <v>2</v>
          </cell>
          <cell r="AY163">
            <v>2</v>
          </cell>
          <cell r="AZ163">
            <v>3</v>
          </cell>
          <cell r="BB163">
            <v>0</v>
          </cell>
          <cell r="BC163">
            <v>0</v>
          </cell>
          <cell r="BE163">
            <v>0</v>
          </cell>
          <cell r="BH163">
            <v>1</v>
          </cell>
          <cell r="BL163">
            <v>3</v>
          </cell>
          <cell r="BM163">
            <v>3</v>
          </cell>
          <cell r="BP163">
            <v>3</v>
          </cell>
          <cell r="BQ163">
            <v>1</v>
          </cell>
          <cell r="BS163">
            <v>2</v>
          </cell>
          <cell r="BT163">
            <v>28</v>
          </cell>
          <cell r="BU163">
            <v>8</v>
          </cell>
          <cell r="BW163">
            <v>7</v>
          </cell>
          <cell r="BX163">
            <v>5</v>
          </cell>
          <cell r="BY163">
            <v>6</v>
          </cell>
          <cell r="CA163">
            <v>4</v>
          </cell>
          <cell r="CB163">
            <v>0</v>
          </cell>
          <cell r="CL163">
            <v>0</v>
          </cell>
          <cell r="CO163">
            <v>0</v>
          </cell>
          <cell r="CR163">
            <v>1</v>
          </cell>
          <cell r="CU163">
            <v>1</v>
          </cell>
          <cell r="CV163">
            <v>1</v>
          </cell>
          <cell r="CY163">
            <v>1</v>
          </cell>
          <cell r="CZ163">
            <v>2</v>
          </cell>
          <cell r="DA163">
            <v>3</v>
          </cell>
          <cell r="DB163">
            <v>1</v>
          </cell>
          <cell r="DE163">
            <v>1</v>
          </cell>
          <cell r="DF163">
            <v>1</v>
          </cell>
          <cell r="DG163">
            <v>5</v>
          </cell>
          <cell r="DH163">
            <v>7</v>
          </cell>
          <cell r="DJ163">
            <v>6</v>
          </cell>
          <cell r="DL163">
            <v>4</v>
          </cell>
          <cell r="DM163">
            <v>0</v>
          </cell>
          <cell r="DP163">
            <v>4</v>
          </cell>
          <cell r="DQ163">
            <v>0</v>
          </cell>
          <cell r="DR163">
            <v>1</v>
          </cell>
          <cell r="DS163">
            <v>17</v>
          </cell>
          <cell r="DT163">
            <v>14</v>
          </cell>
          <cell r="DX163">
            <v>32</v>
          </cell>
          <cell r="DY163">
            <v>21</v>
          </cell>
          <cell r="DZ163">
            <v>6</v>
          </cell>
          <cell r="EA163">
            <v>15</v>
          </cell>
          <cell r="EB163">
            <v>21</v>
          </cell>
          <cell r="EC163">
            <v>9</v>
          </cell>
          <cell r="ED163">
            <v>7</v>
          </cell>
          <cell r="EH163">
            <v>3</v>
          </cell>
          <cell r="EJ163">
            <v>2</v>
          </cell>
          <cell r="EK163">
            <v>0</v>
          </cell>
          <cell r="EM163">
            <v>0</v>
          </cell>
          <cell r="EN163">
            <v>3</v>
          </cell>
          <cell r="EP163">
            <v>3</v>
          </cell>
          <cell r="EQ163">
            <v>1</v>
          </cell>
          <cell r="ES163">
            <v>2</v>
          </cell>
          <cell r="EU163">
            <v>24</v>
          </cell>
          <cell r="EV163">
            <v>3</v>
          </cell>
          <cell r="EW163">
            <v>135</v>
          </cell>
          <cell r="EX163">
            <v>12</v>
          </cell>
          <cell r="EY163">
            <v>1</v>
          </cell>
          <cell r="EZ163" t="str">
            <v>－</v>
          </cell>
          <cell r="FA163" t="str">
            <v>－</v>
          </cell>
          <cell r="FB163" t="str">
            <v>－</v>
          </cell>
          <cell r="FC163" t="str">
            <v>－</v>
          </cell>
          <cell r="FD163" t="str">
            <v>－</v>
          </cell>
          <cell r="FE163" t="str">
            <v>－</v>
          </cell>
          <cell r="FF163">
            <v>1</v>
          </cell>
          <cell r="FI163">
            <v>8</v>
          </cell>
          <cell r="FJ163">
            <v>2</v>
          </cell>
          <cell r="FK163">
            <v>2</v>
          </cell>
          <cell r="FL163">
            <v>0</v>
          </cell>
          <cell r="FP163">
            <v>1</v>
          </cell>
          <cell r="FT163">
            <v>141</v>
          </cell>
          <cell r="FU163">
            <v>32</v>
          </cell>
          <cell r="FV163">
            <v>4</v>
          </cell>
          <cell r="FW163">
            <v>1</v>
          </cell>
          <cell r="FX163">
            <v>7</v>
          </cell>
          <cell r="GA163">
            <v>6</v>
          </cell>
          <cell r="GB163">
            <v>4</v>
          </cell>
          <cell r="GG163">
            <v>5</v>
          </cell>
          <cell r="GI163">
            <v>0</v>
          </cell>
          <cell r="GK163">
            <v>18</v>
          </cell>
          <cell r="GN163">
            <v>0</v>
          </cell>
          <cell r="GO163">
            <v>1</v>
          </cell>
          <cell r="GQ163">
            <v>0</v>
          </cell>
          <cell r="GR163">
            <v>0</v>
          </cell>
          <cell r="GT163">
            <v>3</v>
          </cell>
          <cell r="GU163">
            <v>5</v>
          </cell>
          <cell r="GZ163">
            <v>2</v>
          </cell>
        </row>
        <row r="164">
          <cell r="B164">
            <v>353</v>
          </cell>
          <cell r="AH164">
            <v>2</v>
          </cell>
          <cell r="BB164">
            <v>0</v>
          </cell>
          <cell r="BD164">
            <v>1</v>
          </cell>
          <cell r="BL164">
            <v>1</v>
          </cell>
          <cell r="BQ164">
            <v>3</v>
          </cell>
          <cell r="BT164">
            <v>10</v>
          </cell>
          <cell r="BW164">
            <v>11</v>
          </cell>
          <cell r="BX164">
            <v>1</v>
          </cell>
          <cell r="BZ164">
            <v>1</v>
          </cell>
          <cell r="CL164">
            <v>1</v>
          </cell>
          <cell r="CO164">
            <v>1</v>
          </cell>
          <cell r="CQ164">
            <v>0</v>
          </cell>
          <cell r="CR164">
            <v>0</v>
          </cell>
          <cell r="CU164">
            <v>0</v>
          </cell>
          <cell r="CY164">
            <v>0</v>
          </cell>
          <cell r="CZ164">
            <v>3</v>
          </cell>
          <cell r="DA164">
            <v>1</v>
          </cell>
          <cell r="DB164">
            <v>2</v>
          </cell>
          <cell r="DD164">
            <v>1</v>
          </cell>
          <cell r="DE164">
            <v>2</v>
          </cell>
          <cell r="DF164">
            <v>2</v>
          </cell>
          <cell r="DG164">
            <v>1</v>
          </cell>
          <cell r="DH164">
            <v>9</v>
          </cell>
          <cell r="DJ164">
            <v>5</v>
          </cell>
          <cell r="DK164">
            <v>0</v>
          </cell>
          <cell r="DL164">
            <v>6</v>
          </cell>
          <cell r="DM164">
            <v>4</v>
          </cell>
          <cell r="DP164">
            <v>4</v>
          </cell>
          <cell r="DQ164">
            <v>0</v>
          </cell>
          <cell r="DS164">
            <v>15</v>
          </cell>
          <cell r="DT164">
            <v>3</v>
          </cell>
          <cell r="DU164">
            <v>3</v>
          </cell>
          <cell r="DX164">
            <v>21</v>
          </cell>
          <cell r="DY164">
            <v>4</v>
          </cell>
          <cell r="DZ164">
            <v>5</v>
          </cell>
          <cell r="EA164">
            <v>3</v>
          </cell>
          <cell r="EB164">
            <v>10</v>
          </cell>
          <cell r="EC164">
            <v>7</v>
          </cell>
          <cell r="ED164">
            <v>2</v>
          </cell>
          <cell r="EH164">
            <v>1</v>
          </cell>
          <cell r="EI164">
            <v>1</v>
          </cell>
          <cell r="EK164">
            <v>1</v>
          </cell>
          <cell r="EL164">
            <v>1</v>
          </cell>
          <cell r="EM164">
            <v>0</v>
          </cell>
          <cell r="EN164">
            <v>1</v>
          </cell>
          <cell r="EO164">
            <v>0</v>
          </cell>
          <cell r="EP164">
            <v>2</v>
          </cell>
          <cell r="EQ164">
            <v>1</v>
          </cell>
          <cell r="ES164">
            <v>1</v>
          </cell>
          <cell r="EU164">
            <v>20</v>
          </cell>
          <cell r="EW164">
            <v>50</v>
          </cell>
          <cell r="EX164">
            <v>3</v>
          </cell>
          <cell r="EZ164" t="str">
            <v>－</v>
          </cell>
          <cell r="FA164" t="str">
            <v>－</v>
          </cell>
          <cell r="FB164" t="str">
            <v>－</v>
          </cell>
          <cell r="FC164" t="str">
            <v>－</v>
          </cell>
          <cell r="FD164" t="str">
            <v>－</v>
          </cell>
          <cell r="FE164" t="str">
            <v>－</v>
          </cell>
          <cell r="FF164">
            <v>2</v>
          </cell>
          <cell r="FH164">
            <v>1</v>
          </cell>
          <cell r="FI164">
            <v>3</v>
          </cell>
          <cell r="FJ164">
            <v>2</v>
          </cell>
          <cell r="FP164">
            <v>2</v>
          </cell>
          <cell r="FT164">
            <v>56</v>
          </cell>
          <cell r="FU164">
            <v>17</v>
          </cell>
          <cell r="FV164">
            <v>4</v>
          </cell>
          <cell r="FX164">
            <v>2</v>
          </cell>
          <cell r="GA164">
            <v>2</v>
          </cell>
          <cell r="GB164">
            <v>0</v>
          </cell>
          <cell r="GG164">
            <v>2</v>
          </cell>
          <cell r="GI164">
            <v>0</v>
          </cell>
          <cell r="GK164">
            <v>15</v>
          </cell>
          <cell r="GT164">
            <v>4</v>
          </cell>
          <cell r="GU164">
            <v>0</v>
          </cell>
          <cell r="GY164">
            <v>0</v>
          </cell>
          <cell r="GZ164">
            <v>2</v>
          </cell>
        </row>
        <row r="165">
          <cell r="B165">
            <v>354</v>
          </cell>
          <cell r="Z165">
            <v>0</v>
          </cell>
          <cell r="AJ165">
            <v>1</v>
          </cell>
          <cell r="AU165">
            <v>3</v>
          </cell>
          <cell r="AZ165">
            <v>0</v>
          </cell>
          <cell r="BG165">
            <v>1</v>
          </cell>
          <cell r="BH165">
            <v>0</v>
          </cell>
          <cell r="BL165">
            <v>5</v>
          </cell>
          <cell r="BM165">
            <v>2</v>
          </cell>
          <cell r="BP165">
            <v>2</v>
          </cell>
          <cell r="BQ165">
            <v>9</v>
          </cell>
          <cell r="BR165">
            <v>2</v>
          </cell>
          <cell r="BS165">
            <v>2</v>
          </cell>
          <cell r="BT165">
            <v>42</v>
          </cell>
          <cell r="BU165">
            <v>7</v>
          </cell>
          <cell r="BW165">
            <v>10</v>
          </cell>
          <cell r="BX165">
            <v>4</v>
          </cell>
          <cell r="BY165">
            <v>4</v>
          </cell>
          <cell r="BZ165">
            <v>1</v>
          </cell>
          <cell r="CE165">
            <v>0</v>
          </cell>
          <cell r="CH165">
            <v>2</v>
          </cell>
          <cell r="CL165">
            <v>1</v>
          </cell>
          <cell r="CO165">
            <v>1</v>
          </cell>
          <cell r="CV165">
            <v>0</v>
          </cell>
          <cell r="CY165">
            <v>1</v>
          </cell>
          <cell r="CZ165">
            <v>1</v>
          </cell>
          <cell r="DA165">
            <v>1</v>
          </cell>
          <cell r="DB165">
            <v>0</v>
          </cell>
          <cell r="DE165">
            <v>0</v>
          </cell>
          <cell r="DF165">
            <v>2</v>
          </cell>
          <cell r="DG165">
            <v>2</v>
          </cell>
          <cell r="DH165">
            <v>5</v>
          </cell>
          <cell r="DI165">
            <v>2</v>
          </cell>
          <cell r="DJ165">
            <v>6</v>
          </cell>
          <cell r="DL165">
            <v>1</v>
          </cell>
          <cell r="DP165">
            <v>4</v>
          </cell>
          <cell r="DS165">
            <v>12</v>
          </cell>
          <cell r="DT165">
            <v>1</v>
          </cell>
          <cell r="DX165">
            <v>16</v>
          </cell>
          <cell r="DY165">
            <v>7</v>
          </cell>
          <cell r="DZ165">
            <v>2</v>
          </cell>
          <cell r="EA165">
            <v>4</v>
          </cell>
          <cell r="EB165">
            <v>8</v>
          </cell>
          <cell r="EC165">
            <v>7</v>
          </cell>
          <cell r="ED165">
            <v>3</v>
          </cell>
          <cell r="EE165">
            <v>0</v>
          </cell>
          <cell r="EF165">
            <v>2</v>
          </cell>
          <cell r="EH165">
            <v>7</v>
          </cell>
          <cell r="EJ165">
            <v>2</v>
          </cell>
          <cell r="EM165">
            <v>0</v>
          </cell>
          <cell r="EN165">
            <v>0</v>
          </cell>
          <cell r="EO165">
            <v>0</v>
          </cell>
          <cell r="EQ165">
            <v>0</v>
          </cell>
          <cell r="ES165">
            <v>0</v>
          </cell>
          <cell r="EU165">
            <v>15</v>
          </cell>
          <cell r="EW165">
            <v>45</v>
          </cell>
          <cell r="EX165">
            <v>5</v>
          </cell>
          <cell r="EZ165" t="str">
            <v>－</v>
          </cell>
          <cell r="FA165" t="str">
            <v>－</v>
          </cell>
          <cell r="FB165" t="str">
            <v>－</v>
          </cell>
          <cell r="FC165" t="str">
            <v>－</v>
          </cell>
          <cell r="FD165" t="str">
            <v>－</v>
          </cell>
          <cell r="FE165" t="str">
            <v>－</v>
          </cell>
          <cell r="FF165">
            <v>0</v>
          </cell>
          <cell r="FI165">
            <v>1</v>
          </cell>
          <cell r="FJ165">
            <v>1</v>
          </cell>
          <cell r="FK165">
            <v>0</v>
          </cell>
          <cell r="FL165">
            <v>0</v>
          </cell>
          <cell r="FM165">
            <v>0</v>
          </cell>
          <cell r="FT165">
            <v>22</v>
          </cell>
          <cell r="FU165">
            <v>7</v>
          </cell>
          <cell r="FV165">
            <v>2</v>
          </cell>
          <cell r="FX165">
            <v>0</v>
          </cell>
          <cell r="GG165">
            <v>1</v>
          </cell>
          <cell r="GH165">
            <v>1</v>
          </cell>
          <cell r="GK165">
            <v>2</v>
          </cell>
          <cell r="GO165">
            <v>0</v>
          </cell>
          <cell r="GT165">
            <v>1</v>
          </cell>
          <cell r="GU165">
            <v>0</v>
          </cell>
          <cell r="GV165">
            <v>1</v>
          </cell>
          <cell r="HA165">
            <v>0</v>
          </cell>
        </row>
        <row r="166">
          <cell r="B166">
            <v>355</v>
          </cell>
          <cell r="M166">
            <v>0</v>
          </cell>
          <cell r="O166">
            <v>3</v>
          </cell>
          <cell r="AC166">
            <v>0</v>
          </cell>
          <cell r="AH166">
            <v>1</v>
          </cell>
          <cell r="AI166">
            <v>1</v>
          </cell>
          <cell r="AT166">
            <v>5</v>
          </cell>
          <cell r="AU166">
            <v>0</v>
          </cell>
          <cell r="AW166">
            <v>2</v>
          </cell>
          <cell r="AY166">
            <v>7</v>
          </cell>
          <cell r="AZ166">
            <v>5</v>
          </cell>
          <cell r="BB166">
            <v>0</v>
          </cell>
          <cell r="BC166">
            <v>3</v>
          </cell>
          <cell r="BD166">
            <v>0</v>
          </cell>
          <cell r="BG166">
            <v>4</v>
          </cell>
          <cell r="BH166">
            <v>1</v>
          </cell>
          <cell r="BI166">
            <v>0</v>
          </cell>
          <cell r="BL166">
            <v>6</v>
          </cell>
          <cell r="BM166">
            <v>7</v>
          </cell>
          <cell r="BN166">
            <v>1</v>
          </cell>
          <cell r="BP166">
            <v>6</v>
          </cell>
          <cell r="BQ166">
            <v>16</v>
          </cell>
          <cell r="BR166">
            <v>2</v>
          </cell>
          <cell r="BS166">
            <v>3</v>
          </cell>
          <cell r="BT166">
            <v>100</v>
          </cell>
          <cell r="BU166">
            <v>22</v>
          </cell>
          <cell r="BW166">
            <v>31</v>
          </cell>
          <cell r="BX166">
            <v>7</v>
          </cell>
          <cell r="BY166">
            <v>12</v>
          </cell>
          <cell r="BZ166">
            <v>3</v>
          </cell>
          <cell r="CA166">
            <v>3</v>
          </cell>
          <cell r="CB166">
            <v>0</v>
          </cell>
          <cell r="CC166">
            <v>0</v>
          </cell>
          <cell r="CE166">
            <v>1</v>
          </cell>
          <cell r="CL166">
            <v>0</v>
          </cell>
          <cell r="CO166">
            <v>0</v>
          </cell>
          <cell r="CR166">
            <v>0</v>
          </cell>
          <cell r="CT166">
            <v>1</v>
          </cell>
          <cell r="CU166">
            <v>0</v>
          </cell>
          <cell r="CV166">
            <v>1</v>
          </cell>
          <cell r="CW166">
            <v>0</v>
          </cell>
          <cell r="CZ166">
            <v>1</v>
          </cell>
          <cell r="DA166">
            <v>1</v>
          </cell>
          <cell r="DC166">
            <v>2</v>
          </cell>
          <cell r="DD166">
            <v>1</v>
          </cell>
          <cell r="DE166">
            <v>3</v>
          </cell>
          <cell r="DF166">
            <v>5</v>
          </cell>
          <cell r="DG166">
            <v>2</v>
          </cell>
          <cell r="DH166">
            <v>16</v>
          </cell>
          <cell r="DI166">
            <v>3</v>
          </cell>
          <cell r="DJ166">
            <v>3</v>
          </cell>
          <cell r="DK166">
            <v>2</v>
          </cell>
          <cell r="DL166">
            <v>4</v>
          </cell>
          <cell r="DO166">
            <v>0</v>
          </cell>
          <cell r="DP166">
            <v>5</v>
          </cell>
          <cell r="DR166">
            <v>2</v>
          </cell>
          <cell r="DS166">
            <v>21</v>
          </cell>
          <cell r="DT166">
            <v>4</v>
          </cell>
          <cell r="DU166">
            <v>0</v>
          </cell>
          <cell r="DV166">
            <v>0</v>
          </cell>
          <cell r="DX166">
            <v>53</v>
          </cell>
          <cell r="DY166">
            <v>12</v>
          </cell>
          <cell r="DZ166">
            <v>6</v>
          </cell>
          <cell r="EA166">
            <v>27</v>
          </cell>
          <cell r="EB166">
            <v>16</v>
          </cell>
          <cell r="EC166">
            <v>11</v>
          </cell>
          <cell r="ED166">
            <v>9</v>
          </cell>
          <cell r="EE166">
            <v>0</v>
          </cell>
          <cell r="EG166">
            <v>1</v>
          </cell>
          <cell r="EH166">
            <v>3</v>
          </cell>
          <cell r="EJ166">
            <v>0</v>
          </cell>
          <cell r="EM166">
            <v>0</v>
          </cell>
          <cell r="EN166">
            <v>2</v>
          </cell>
          <cell r="EO166">
            <v>0</v>
          </cell>
          <cell r="EP166">
            <v>2</v>
          </cell>
          <cell r="EQ166">
            <v>0</v>
          </cell>
          <cell r="ER166">
            <v>1</v>
          </cell>
          <cell r="ES166">
            <v>0</v>
          </cell>
          <cell r="ET166">
            <v>0</v>
          </cell>
          <cell r="EU166">
            <v>32</v>
          </cell>
          <cell r="EV166">
            <v>1</v>
          </cell>
          <cell r="EW166">
            <v>132</v>
          </cell>
          <cell r="EX166">
            <v>25</v>
          </cell>
          <cell r="EZ166" t="str">
            <v>－</v>
          </cell>
          <cell r="FA166" t="str">
            <v>－</v>
          </cell>
          <cell r="FB166" t="str">
            <v>－</v>
          </cell>
          <cell r="FC166" t="str">
            <v>－</v>
          </cell>
          <cell r="FD166" t="str">
            <v>－</v>
          </cell>
          <cell r="FE166" t="str">
            <v>－</v>
          </cell>
          <cell r="FF166">
            <v>1</v>
          </cell>
          <cell r="FI166">
            <v>6</v>
          </cell>
          <cell r="FJ166">
            <v>2</v>
          </cell>
          <cell r="FK166">
            <v>1</v>
          </cell>
          <cell r="FL166">
            <v>0</v>
          </cell>
          <cell r="FP166">
            <v>2</v>
          </cell>
          <cell r="FT166">
            <v>72</v>
          </cell>
          <cell r="FU166">
            <v>27</v>
          </cell>
          <cell r="FV166">
            <v>5</v>
          </cell>
          <cell r="FW166">
            <v>0</v>
          </cell>
          <cell r="FX166">
            <v>1</v>
          </cell>
          <cell r="GA166">
            <v>1</v>
          </cell>
          <cell r="GB166">
            <v>2</v>
          </cell>
          <cell r="GC166">
            <v>1</v>
          </cell>
          <cell r="GD166">
            <v>1</v>
          </cell>
          <cell r="GG166">
            <v>5</v>
          </cell>
          <cell r="GH166">
            <v>1</v>
          </cell>
          <cell r="GI166">
            <v>0</v>
          </cell>
          <cell r="GK166">
            <v>7</v>
          </cell>
          <cell r="GO166">
            <v>0</v>
          </cell>
          <cell r="GQ166">
            <v>1</v>
          </cell>
          <cell r="GT166">
            <v>4</v>
          </cell>
          <cell r="GU166">
            <v>2</v>
          </cell>
          <cell r="GX166">
            <v>1</v>
          </cell>
          <cell r="GZ166">
            <v>1</v>
          </cell>
          <cell r="HC166">
            <v>0</v>
          </cell>
        </row>
        <row r="167">
          <cell r="B167">
            <v>356</v>
          </cell>
          <cell r="BC167">
            <v>1</v>
          </cell>
          <cell r="BF167">
            <v>0</v>
          </cell>
          <cell r="BH167">
            <v>7</v>
          </cell>
          <cell r="BI167">
            <v>1</v>
          </cell>
          <cell r="BL167">
            <v>0</v>
          </cell>
          <cell r="BM167">
            <v>3</v>
          </cell>
          <cell r="BQ167">
            <v>1</v>
          </cell>
          <cell r="BS167">
            <v>1</v>
          </cell>
          <cell r="BT167">
            <v>17</v>
          </cell>
          <cell r="BU167">
            <v>2</v>
          </cell>
          <cell r="BW167">
            <v>1</v>
          </cell>
          <cell r="BX167">
            <v>0</v>
          </cell>
          <cell r="BY167">
            <v>6</v>
          </cell>
          <cell r="CI167">
            <v>1</v>
          </cell>
          <cell r="CL167">
            <v>3</v>
          </cell>
          <cell r="CS167">
            <v>1</v>
          </cell>
          <cell r="DE167">
            <v>1</v>
          </cell>
          <cell r="DG167">
            <v>1</v>
          </cell>
          <cell r="DH167">
            <v>5</v>
          </cell>
          <cell r="DI167">
            <v>1</v>
          </cell>
          <cell r="DJ167">
            <v>2</v>
          </cell>
          <cell r="DL167">
            <v>1</v>
          </cell>
          <cell r="DP167">
            <v>1</v>
          </cell>
          <cell r="DS167">
            <v>7</v>
          </cell>
          <cell r="DT167">
            <v>0</v>
          </cell>
          <cell r="DV167">
            <v>1</v>
          </cell>
          <cell r="DX167">
            <v>5</v>
          </cell>
          <cell r="DY167">
            <v>4</v>
          </cell>
          <cell r="DZ167">
            <v>3</v>
          </cell>
          <cell r="EA167">
            <v>11</v>
          </cell>
          <cell r="EB167">
            <v>3</v>
          </cell>
          <cell r="EC167">
            <v>6</v>
          </cell>
          <cell r="ED167">
            <v>0</v>
          </cell>
          <cell r="EH167">
            <v>2</v>
          </cell>
          <cell r="EM167">
            <v>1</v>
          </cell>
          <cell r="EN167">
            <v>0</v>
          </cell>
          <cell r="EP167">
            <v>1</v>
          </cell>
          <cell r="EQ167">
            <v>0</v>
          </cell>
          <cell r="EU167">
            <v>2</v>
          </cell>
          <cell r="EW167">
            <v>21</v>
          </cell>
          <cell r="EX167">
            <v>1</v>
          </cell>
          <cell r="EZ167" t="str">
            <v>－</v>
          </cell>
          <cell r="FA167" t="str">
            <v>－</v>
          </cell>
          <cell r="FB167" t="str">
            <v>－</v>
          </cell>
          <cell r="FC167" t="str">
            <v>－</v>
          </cell>
          <cell r="FD167" t="str">
            <v>－</v>
          </cell>
          <cell r="FE167" t="str">
            <v>－</v>
          </cell>
          <cell r="FI167">
            <v>1</v>
          </cell>
          <cell r="FP167">
            <v>1</v>
          </cell>
          <cell r="FT167">
            <v>24</v>
          </cell>
          <cell r="FU167">
            <v>2</v>
          </cell>
          <cell r="FV167">
            <v>0</v>
          </cell>
          <cell r="GA167">
            <v>1</v>
          </cell>
          <cell r="GB167">
            <v>0</v>
          </cell>
          <cell r="GK167">
            <v>5</v>
          </cell>
          <cell r="GQ167">
            <v>0</v>
          </cell>
          <cell r="GT167">
            <v>1</v>
          </cell>
        </row>
        <row r="168">
          <cell r="B168">
            <v>361</v>
          </cell>
          <cell r="E168">
            <v>1</v>
          </cell>
          <cell r="Y168">
            <v>0</v>
          </cell>
          <cell r="Z168">
            <v>1</v>
          </cell>
          <cell r="AC168">
            <v>0</v>
          </cell>
          <cell r="AH168">
            <v>0</v>
          </cell>
          <cell r="AO168">
            <v>0</v>
          </cell>
          <cell r="AS168">
            <v>2</v>
          </cell>
          <cell r="AY168">
            <v>2</v>
          </cell>
          <cell r="BC168">
            <v>3</v>
          </cell>
          <cell r="BG168">
            <v>1</v>
          </cell>
          <cell r="BH168">
            <v>1</v>
          </cell>
          <cell r="BL168">
            <v>2</v>
          </cell>
          <cell r="BM168">
            <v>1</v>
          </cell>
          <cell r="BP168">
            <v>1</v>
          </cell>
          <cell r="BQ168">
            <v>2</v>
          </cell>
          <cell r="BT168">
            <v>15</v>
          </cell>
          <cell r="BW168">
            <v>2</v>
          </cell>
          <cell r="BX168">
            <v>3</v>
          </cell>
          <cell r="BY168">
            <v>0</v>
          </cell>
          <cell r="CA168">
            <v>2</v>
          </cell>
          <cell r="CH168">
            <v>4</v>
          </cell>
          <cell r="CL168">
            <v>5</v>
          </cell>
          <cell r="CO168">
            <v>3</v>
          </cell>
          <cell r="CP168">
            <v>0</v>
          </cell>
          <cell r="CR168">
            <v>0</v>
          </cell>
          <cell r="CT168">
            <v>1</v>
          </cell>
          <cell r="CU168">
            <v>2</v>
          </cell>
          <cell r="CZ168">
            <v>6</v>
          </cell>
          <cell r="DB168">
            <v>0</v>
          </cell>
          <cell r="DC168">
            <v>0</v>
          </cell>
          <cell r="DE168">
            <v>5</v>
          </cell>
          <cell r="DF168">
            <v>8</v>
          </cell>
          <cell r="DG168">
            <v>2</v>
          </cell>
          <cell r="DH168">
            <v>12</v>
          </cell>
          <cell r="DJ168">
            <v>10</v>
          </cell>
          <cell r="DK168">
            <v>2</v>
          </cell>
          <cell r="DP168">
            <v>0</v>
          </cell>
          <cell r="DR168">
            <v>0</v>
          </cell>
          <cell r="DS168">
            <v>5</v>
          </cell>
          <cell r="DX168">
            <v>6</v>
          </cell>
          <cell r="DY168">
            <v>1</v>
          </cell>
          <cell r="EA168">
            <v>0</v>
          </cell>
          <cell r="EB168">
            <v>2</v>
          </cell>
          <cell r="EC168">
            <v>0</v>
          </cell>
          <cell r="ED168">
            <v>1</v>
          </cell>
          <cell r="EE168">
            <v>1</v>
          </cell>
          <cell r="EH168">
            <v>3</v>
          </cell>
          <cell r="EK168">
            <v>2</v>
          </cell>
          <cell r="EM168">
            <v>2</v>
          </cell>
          <cell r="EN168">
            <v>1</v>
          </cell>
          <cell r="EO168">
            <v>0</v>
          </cell>
          <cell r="EP168">
            <v>1</v>
          </cell>
          <cell r="EQ168">
            <v>1</v>
          </cell>
          <cell r="ER168">
            <v>0</v>
          </cell>
          <cell r="ES168">
            <v>1</v>
          </cell>
          <cell r="EU168">
            <v>47</v>
          </cell>
          <cell r="EW168">
            <v>27</v>
          </cell>
          <cell r="EX168">
            <v>6</v>
          </cell>
          <cell r="EY168">
            <v>2</v>
          </cell>
          <cell r="EZ168">
            <v>3</v>
          </cell>
          <cell r="FA168">
            <v>1</v>
          </cell>
          <cell r="FB168">
            <v>2</v>
          </cell>
          <cell r="FC168">
            <v>0</v>
          </cell>
          <cell r="FD168">
            <v>1</v>
          </cell>
          <cell r="FF168" t="str">
            <v>－</v>
          </cell>
          <cell r="FG168" t="str">
            <v>－</v>
          </cell>
          <cell r="FH168" t="str">
            <v>－</v>
          </cell>
          <cell r="FI168">
            <v>134</v>
          </cell>
          <cell r="FJ168">
            <v>16</v>
          </cell>
          <cell r="FK168">
            <v>5</v>
          </cell>
          <cell r="FL168">
            <v>3</v>
          </cell>
          <cell r="FM168">
            <v>3</v>
          </cell>
          <cell r="FO168">
            <v>1</v>
          </cell>
          <cell r="FP168">
            <v>24</v>
          </cell>
          <cell r="FQ168">
            <v>1</v>
          </cell>
          <cell r="FR168">
            <v>1</v>
          </cell>
          <cell r="FS168">
            <v>1</v>
          </cell>
          <cell r="FT168">
            <v>10</v>
          </cell>
          <cell r="FU168">
            <v>5</v>
          </cell>
          <cell r="FV168">
            <v>1</v>
          </cell>
          <cell r="FW168">
            <v>1</v>
          </cell>
          <cell r="FX168">
            <v>0</v>
          </cell>
          <cell r="FZ168">
            <v>3</v>
          </cell>
          <cell r="GA168">
            <v>1</v>
          </cell>
          <cell r="GB168">
            <v>0</v>
          </cell>
          <cell r="GD168">
            <v>0</v>
          </cell>
          <cell r="GG168">
            <v>4</v>
          </cell>
          <cell r="GH168">
            <v>0</v>
          </cell>
          <cell r="GI168">
            <v>0</v>
          </cell>
          <cell r="GK168">
            <v>4</v>
          </cell>
          <cell r="GN168">
            <v>0</v>
          </cell>
          <cell r="GO168">
            <v>4</v>
          </cell>
          <cell r="GT168">
            <v>1</v>
          </cell>
          <cell r="GU168">
            <v>1</v>
          </cell>
          <cell r="GZ168">
            <v>0</v>
          </cell>
        </row>
        <row r="169">
          <cell r="B169">
            <v>362</v>
          </cell>
          <cell r="AZ169">
            <v>0</v>
          </cell>
          <cell r="BL169">
            <v>1</v>
          </cell>
          <cell r="BQ169">
            <v>1</v>
          </cell>
          <cell r="BT169">
            <v>2</v>
          </cell>
          <cell r="BU169">
            <v>3</v>
          </cell>
          <cell r="BW169">
            <v>1</v>
          </cell>
          <cell r="BY169">
            <v>0</v>
          </cell>
          <cell r="CL169">
            <v>2</v>
          </cell>
          <cell r="DG169">
            <v>1</v>
          </cell>
          <cell r="DH169">
            <v>2</v>
          </cell>
          <cell r="DJ169">
            <v>1</v>
          </cell>
          <cell r="DS169">
            <v>0</v>
          </cell>
          <cell r="DX169">
            <v>2</v>
          </cell>
          <cell r="DZ169">
            <v>0</v>
          </cell>
          <cell r="EB169">
            <v>0</v>
          </cell>
          <cell r="ED169">
            <v>0</v>
          </cell>
          <cell r="EU169">
            <v>8</v>
          </cell>
          <cell r="EW169">
            <v>0</v>
          </cell>
          <cell r="EX169">
            <v>0</v>
          </cell>
          <cell r="FF169" t="str">
            <v>－</v>
          </cell>
          <cell r="FG169" t="str">
            <v>－</v>
          </cell>
          <cell r="FH169" t="str">
            <v>－</v>
          </cell>
          <cell r="FI169">
            <v>6</v>
          </cell>
          <cell r="FJ169">
            <v>36</v>
          </cell>
          <cell r="FL169">
            <v>0</v>
          </cell>
          <cell r="FM169">
            <v>1</v>
          </cell>
          <cell r="FP169">
            <v>11</v>
          </cell>
          <cell r="FQ169">
            <v>0</v>
          </cell>
          <cell r="FT169">
            <v>0</v>
          </cell>
          <cell r="FX169">
            <v>0</v>
          </cell>
          <cell r="GT169">
            <v>0</v>
          </cell>
        </row>
        <row r="170">
          <cell r="B170">
            <v>363</v>
          </cell>
          <cell r="BJ170">
            <v>0</v>
          </cell>
          <cell r="BP170">
            <v>1</v>
          </cell>
          <cell r="BQ170">
            <v>1</v>
          </cell>
          <cell r="BT170">
            <v>1</v>
          </cell>
          <cell r="BU170">
            <v>0</v>
          </cell>
          <cell r="BW170">
            <v>0</v>
          </cell>
          <cell r="BY170">
            <v>0</v>
          </cell>
          <cell r="CZ170">
            <v>0</v>
          </cell>
          <cell r="DF170">
            <v>0</v>
          </cell>
          <cell r="DG170">
            <v>0</v>
          </cell>
          <cell r="DH170">
            <v>1</v>
          </cell>
          <cell r="DS170">
            <v>1</v>
          </cell>
          <cell r="DX170">
            <v>1</v>
          </cell>
          <cell r="DZ170">
            <v>0</v>
          </cell>
          <cell r="EB170">
            <v>0</v>
          </cell>
          <cell r="EC170">
            <v>1</v>
          </cell>
          <cell r="EH170">
            <v>0</v>
          </cell>
          <cell r="EN170">
            <v>0</v>
          </cell>
          <cell r="EU170">
            <v>4</v>
          </cell>
          <cell r="EW170">
            <v>3</v>
          </cell>
          <cell r="EX170">
            <v>0</v>
          </cell>
          <cell r="FB170">
            <v>1</v>
          </cell>
          <cell r="FF170" t="str">
            <v>－</v>
          </cell>
          <cell r="FG170" t="str">
            <v>－</v>
          </cell>
          <cell r="FH170" t="str">
            <v>－</v>
          </cell>
          <cell r="FI170">
            <v>10</v>
          </cell>
          <cell r="FJ170">
            <v>1</v>
          </cell>
          <cell r="FK170">
            <v>0</v>
          </cell>
          <cell r="FL170">
            <v>0</v>
          </cell>
          <cell r="FM170">
            <v>0</v>
          </cell>
          <cell r="FP170">
            <v>2</v>
          </cell>
          <cell r="FT170">
            <v>1</v>
          </cell>
          <cell r="FU170">
            <v>2</v>
          </cell>
          <cell r="FY170">
            <v>0</v>
          </cell>
          <cell r="FZ170">
            <v>1</v>
          </cell>
          <cell r="GA170">
            <v>0</v>
          </cell>
          <cell r="GG170">
            <v>0</v>
          </cell>
          <cell r="GZ170">
            <v>1</v>
          </cell>
        </row>
        <row r="171">
          <cell r="B171">
            <v>371</v>
          </cell>
          <cell r="O171">
            <v>0</v>
          </cell>
          <cell r="U171">
            <v>2</v>
          </cell>
          <cell r="W171">
            <v>0</v>
          </cell>
          <cell r="Z171">
            <v>1</v>
          </cell>
          <cell r="AE171">
            <v>0</v>
          </cell>
          <cell r="AH171">
            <v>12</v>
          </cell>
          <cell r="AO171">
            <v>1</v>
          </cell>
          <cell r="AS171">
            <v>2</v>
          </cell>
          <cell r="AT171">
            <v>2</v>
          </cell>
          <cell r="AU171">
            <v>1</v>
          </cell>
          <cell r="AX171">
            <v>1</v>
          </cell>
          <cell r="AY171">
            <v>4</v>
          </cell>
          <cell r="AZ171">
            <v>0</v>
          </cell>
          <cell r="BC171">
            <v>2</v>
          </cell>
          <cell r="BE171">
            <v>2</v>
          </cell>
          <cell r="BG171">
            <v>3</v>
          </cell>
          <cell r="BH171">
            <v>3</v>
          </cell>
          <cell r="BL171">
            <v>9</v>
          </cell>
          <cell r="BM171">
            <v>6</v>
          </cell>
          <cell r="BN171">
            <v>0</v>
          </cell>
          <cell r="BP171">
            <v>5</v>
          </cell>
          <cell r="BQ171">
            <v>6</v>
          </cell>
          <cell r="BR171">
            <v>1</v>
          </cell>
          <cell r="BS171">
            <v>2</v>
          </cell>
          <cell r="BT171">
            <v>111</v>
          </cell>
          <cell r="BU171">
            <v>8</v>
          </cell>
          <cell r="BW171">
            <v>14</v>
          </cell>
          <cell r="BX171">
            <v>6</v>
          </cell>
          <cell r="BY171">
            <v>9</v>
          </cell>
          <cell r="BZ171">
            <v>6</v>
          </cell>
          <cell r="CA171">
            <v>2</v>
          </cell>
          <cell r="CB171">
            <v>0</v>
          </cell>
          <cell r="CC171">
            <v>0</v>
          </cell>
          <cell r="CH171">
            <v>6</v>
          </cell>
          <cell r="CL171">
            <v>2</v>
          </cell>
          <cell r="CO171">
            <v>3</v>
          </cell>
          <cell r="CR171">
            <v>4</v>
          </cell>
          <cell r="CT171">
            <v>0</v>
          </cell>
          <cell r="CU171">
            <v>3</v>
          </cell>
          <cell r="CV171">
            <v>2</v>
          </cell>
          <cell r="CZ171">
            <v>4</v>
          </cell>
          <cell r="DB171">
            <v>1</v>
          </cell>
          <cell r="DE171">
            <v>11</v>
          </cell>
          <cell r="DF171">
            <v>10</v>
          </cell>
          <cell r="DG171">
            <v>8</v>
          </cell>
          <cell r="DH171">
            <v>38</v>
          </cell>
          <cell r="DI171">
            <v>3</v>
          </cell>
          <cell r="DJ171">
            <v>17</v>
          </cell>
          <cell r="DK171">
            <v>1</v>
          </cell>
          <cell r="DL171">
            <v>5</v>
          </cell>
          <cell r="DM171">
            <v>0</v>
          </cell>
          <cell r="DO171">
            <v>0</v>
          </cell>
          <cell r="DP171">
            <v>9</v>
          </cell>
          <cell r="DQ171">
            <v>1</v>
          </cell>
          <cell r="DR171">
            <v>0</v>
          </cell>
          <cell r="DS171">
            <v>43</v>
          </cell>
          <cell r="DT171">
            <v>6</v>
          </cell>
          <cell r="DV171">
            <v>1</v>
          </cell>
          <cell r="DX171">
            <v>119</v>
          </cell>
          <cell r="DY171">
            <v>11</v>
          </cell>
          <cell r="DZ171">
            <v>16</v>
          </cell>
          <cell r="EA171">
            <v>36</v>
          </cell>
          <cell r="EB171">
            <v>30</v>
          </cell>
          <cell r="EC171">
            <v>17</v>
          </cell>
          <cell r="ED171">
            <v>13</v>
          </cell>
          <cell r="EE171">
            <v>2</v>
          </cell>
          <cell r="EH171">
            <v>9</v>
          </cell>
          <cell r="EJ171">
            <v>2</v>
          </cell>
          <cell r="EM171">
            <v>3</v>
          </cell>
          <cell r="EN171">
            <v>5</v>
          </cell>
          <cell r="EP171">
            <v>2</v>
          </cell>
          <cell r="EQ171">
            <v>3</v>
          </cell>
          <cell r="ER171">
            <v>0</v>
          </cell>
          <cell r="EU171">
            <v>724</v>
          </cell>
          <cell r="EV171">
            <v>14</v>
          </cell>
          <cell r="EW171">
            <v>99</v>
          </cell>
          <cell r="EX171">
            <v>11</v>
          </cell>
          <cell r="EZ171">
            <v>7</v>
          </cell>
          <cell r="FA171">
            <v>8</v>
          </cell>
          <cell r="FB171">
            <v>3</v>
          </cell>
          <cell r="FC171">
            <v>1</v>
          </cell>
          <cell r="FD171">
            <v>6</v>
          </cell>
          <cell r="FE171">
            <v>1</v>
          </cell>
          <cell r="FF171">
            <v>134</v>
          </cell>
          <cell r="FG171">
            <v>6</v>
          </cell>
          <cell r="FH171">
            <v>10</v>
          </cell>
          <cell r="FI171" t="str">
            <v>－</v>
          </cell>
          <cell r="FJ171" t="str">
            <v>－</v>
          </cell>
          <cell r="FK171">
            <v>63</v>
          </cell>
          <cell r="FL171">
            <v>49</v>
          </cell>
          <cell r="FM171">
            <v>17</v>
          </cell>
          <cell r="FN171">
            <v>8</v>
          </cell>
          <cell r="FO171">
            <v>11</v>
          </cell>
          <cell r="FP171">
            <v>33</v>
          </cell>
          <cell r="FQ171">
            <v>1</v>
          </cell>
          <cell r="FR171">
            <v>2</v>
          </cell>
          <cell r="FS171">
            <v>1</v>
          </cell>
          <cell r="FT171">
            <v>44</v>
          </cell>
          <cell r="FU171">
            <v>20</v>
          </cell>
          <cell r="FV171">
            <v>3</v>
          </cell>
          <cell r="FW171">
            <v>2</v>
          </cell>
          <cell r="FX171">
            <v>4</v>
          </cell>
          <cell r="FY171">
            <v>1</v>
          </cell>
          <cell r="GA171">
            <v>6</v>
          </cell>
          <cell r="GB171">
            <v>5</v>
          </cell>
          <cell r="GC171">
            <v>0</v>
          </cell>
          <cell r="GD171">
            <v>1</v>
          </cell>
          <cell r="GG171">
            <v>12</v>
          </cell>
          <cell r="GH171">
            <v>0</v>
          </cell>
          <cell r="GK171">
            <v>4</v>
          </cell>
          <cell r="GL171">
            <v>0</v>
          </cell>
          <cell r="GM171">
            <v>1</v>
          </cell>
          <cell r="GN171">
            <v>0</v>
          </cell>
          <cell r="GO171">
            <v>2</v>
          </cell>
          <cell r="GT171">
            <v>3</v>
          </cell>
          <cell r="GU171">
            <v>0</v>
          </cell>
          <cell r="GX171">
            <v>1</v>
          </cell>
          <cell r="GZ171">
            <v>0</v>
          </cell>
        </row>
        <row r="172">
          <cell r="B172">
            <v>372</v>
          </cell>
          <cell r="Z172">
            <v>0</v>
          </cell>
          <cell r="AC172">
            <v>1</v>
          </cell>
          <cell r="AG172">
            <v>0</v>
          </cell>
          <cell r="AK172">
            <v>1</v>
          </cell>
          <cell r="AT172">
            <v>3</v>
          </cell>
          <cell r="AU172">
            <v>1</v>
          </cell>
          <cell r="AX172">
            <v>1</v>
          </cell>
          <cell r="AY172">
            <v>1</v>
          </cell>
          <cell r="AZ172">
            <v>4</v>
          </cell>
          <cell r="BA172">
            <v>4</v>
          </cell>
          <cell r="BB172">
            <v>0</v>
          </cell>
          <cell r="BD172">
            <v>1</v>
          </cell>
          <cell r="BE172">
            <v>1</v>
          </cell>
          <cell r="BF172">
            <v>1</v>
          </cell>
          <cell r="BG172">
            <v>1</v>
          </cell>
          <cell r="BL172">
            <v>8</v>
          </cell>
          <cell r="BM172">
            <v>3</v>
          </cell>
          <cell r="BN172">
            <v>0</v>
          </cell>
          <cell r="BP172">
            <v>2</v>
          </cell>
          <cell r="BQ172">
            <v>5</v>
          </cell>
          <cell r="BS172">
            <v>1</v>
          </cell>
          <cell r="BT172">
            <v>59</v>
          </cell>
          <cell r="BU172">
            <v>12</v>
          </cell>
          <cell r="BW172">
            <v>15</v>
          </cell>
          <cell r="BX172">
            <v>2</v>
          </cell>
          <cell r="BY172">
            <v>8</v>
          </cell>
          <cell r="BZ172">
            <v>1</v>
          </cell>
          <cell r="CA172">
            <v>2</v>
          </cell>
          <cell r="CC172">
            <v>0</v>
          </cell>
          <cell r="CD172">
            <v>1</v>
          </cell>
          <cell r="CH172">
            <v>2</v>
          </cell>
          <cell r="CL172">
            <v>2</v>
          </cell>
          <cell r="CO172">
            <v>1</v>
          </cell>
          <cell r="CQ172">
            <v>2</v>
          </cell>
          <cell r="CR172">
            <v>1</v>
          </cell>
          <cell r="CS172">
            <v>2</v>
          </cell>
          <cell r="CV172">
            <v>1</v>
          </cell>
          <cell r="CZ172">
            <v>2</v>
          </cell>
          <cell r="DA172">
            <v>1</v>
          </cell>
          <cell r="DC172">
            <v>0</v>
          </cell>
          <cell r="DD172">
            <v>0</v>
          </cell>
          <cell r="DE172">
            <v>3</v>
          </cell>
          <cell r="DF172">
            <v>2</v>
          </cell>
          <cell r="DG172">
            <v>7</v>
          </cell>
          <cell r="DH172">
            <v>14</v>
          </cell>
          <cell r="DI172">
            <v>1</v>
          </cell>
          <cell r="DJ172">
            <v>16</v>
          </cell>
          <cell r="DL172">
            <v>2</v>
          </cell>
          <cell r="DM172">
            <v>0</v>
          </cell>
          <cell r="DP172">
            <v>4</v>
          </cell>
          <cell r="DQ172">
            <v>2</v>
          </cell>
          <cell r="DR172">
            <v>1</v>
          </cell>
          <cell r="DS172">
            <v>15</v>
          </cell>
          <cell r="DT172">
            <v>1</v>
          </cell>
          <cell r="DU172">
            <v>0</v>
          </cell>
          <cell r="DV172">
            <v>1</v>
          </cell>
          <cell r="DX172">
            <v>66</v>
          </cell>
          <cell r="DY172">
            <v>6</v>
          </cell>
          <cell r="DZ172">
            <v>9</v>
          </cell>
          <cell r="EA172">
            <v>18</v>
          </cell>
          <cell r="EB172">
            <v>24</v>
          </cell>
          <cell r="EC172">
            <v>10</v>
          </cell>
          <cell r="ED172">
            <v>15</v>
          </cell>
          <cell r="EH172">
            <v>8</v>
          </cell>
          <cell r="EI172">
            <v>0</v>
          </cell>
          <cell r="EJ172">
            <v>0</v>
          </cell>
          <cell r="EM172">
            <v>1</v>
          </cell>
          <cell r="EP172">
            <v>1</v>
          </cell>
          <cell r="EQ172">
            <v>0</v>
          </cell>
          <cell r="ER172">
            <v>1</v>
          </cell>
          <cell r="ES172">
            <v>0</v>
          </cell>
          <cell r="EU172">
            <v>328</v>
          </cell>
          <cell r="EV172">
            <v>2</v>
          </cell>
          <cell r="EW172">
            <v>36</v>
          </cell>
          <cell r="EX172">
            <v>2</v>
          </cell>
          <cell r="EY172">
            <v>1</v>
          </cell>
          <cell r="EZ172">
            <v>1</v>
          </cell>
          <cell r="FA172">
            <v>2</v>
          </cell>
          <cell r="FB172">
            <v>2</v>
          </cell>
          <cell r="FC172">
            <v>1</v>
          </cell>
          <cell r="FD172">
            <v>1</v>
          </cell>
          <cell r="FF172">
            <v>16</v>
          </cell>
          <cell r="FG172">
            <v>36</v>
          </cell>
          <cell r="FH172">
            <v>1</v>
          </cell>
          <cell r="FI172" t="str">
            <v>－</v>
          </cell>
          <cell r="FJ172" t="str">
            <v>－</v>
          </cell>
          <cell r="FK172">
            <v>35</v>
          </cell>
          <cell r="FL172">
            <v>27</v>
          </cell>
          <cell r="FM172">
            <v>11</v>
          </cell>
          <cell r="FN172">
            <v>5</v>
          </cell>
          <cell r="FO172">
            <v>1</v>
          </cell>
          <cell r="FP172">
            <v>27</v>
          </cell>
          <cell r="FQ172">
            <v>0</v>
          </cell>
          <cell r="FR172">
            <v>0</v>
          </cell>
          <cell r="FT172">
            <v>19</v>
          </cell>
          <cell r="FU172">
            <v>7</v>
          </cell>
          <cell r="FV172">
            <v>1</v>
          </cell>
          <cell r="FW172">
            <v>0</v>
          </cell>
          <cell r="FX172">
            <v>2</v>
          </cell>
          <cell r="GA172">
            <v>2</v>
          </cell>
          <cell r="GB172">
            <v>7</v>
          </cell>
          <cell r="GG172">
            <v>2</v>
          </cell>
          <cell r="GK172">
            <v>0</v>
          </cell>
          <cell r="GO172">
            <v>1</v>
          </cell>
          <cell r="GT172">
            <v>2</v>
          </cell>
          <cell r="GX172">
            <v>2</v>
          </cell>
        </row>
        <row r="173">
          <cell r="B173">
            <v>381</v>
          </cell>
          <cell r="E173">
            <v>0</v>
          </cell>
          <cell r="O173">
            <v>1</v>
          </cell>
          <cell r="Y173">
            <v>0</v>
          </cell>
          <cell r="Z173">
            <v>0</v>
          </cell>
          <cell r="AC173">
            <v>2</v>
          </cell>
          <cell r="AH173">
            <v>0</v>
          </cell>
          <cell r="AI173">
            <v>1</v>
          </cell>
          <cell r="AL173">
            <v>0</v>
          </cell>
          <cell r="AS173">
            <v>2</v>
          </cell>
          <cell r="AU173">
            <v>1</v>
          </cell>
          <cell r="AY173">
            <v>2</v>
          </cell>
          <cell r="AZ173">
            <v>2</v>
          </cell>
          <cell r="BC173">
            <v>3</v>
          </cell>
          <cell r="BH173">
            <v>3</v>
          </cell>
          <cell r="BI173">
            <v>0</v>
          </cell>
          <cell r="BL173">
            <v>3</v>
          </cell>
          <cell r="BM173">
            <v>0</v>
          </cell>
          <cell r="BN173">
            <v>1</v>
          </cell>
          <cell r="BP173">
            <v>2</v>
          </cell>
          <cell r="BQ173">
            <v>2</v>
          </cell>
          <cell r="BT173">
            <v>11</v>
          </cell>
          <cell r="BU173">
            <v>2</v>
          </cell>
          <cell r="BW173">
            <v>11</v>
          </cell>
          <cell r="BX173">
            <v>1</v>
          </cell>
          <cell r="BY173">
            <v>1</v>
          </cell>
          <cell r="CA173">
            <v>0</v>
          </cell>
          <cell r="CH173">
            <v>0</v>
          </cell>
          <cell r="CL173">
            <v>3</v>
          </cell>
          <cell r="CO173">
            <v>1</v>
          </cell>
          <cell r="CP173">
            <v>0</v>
          </cell>
          <cell r="CR173">
            <v>2</v>
          </cell>
          <cell r="CS173">
            <v>0</v>
          </cell>
          <cell r="CU173">
            <v>2</v>
          </cell>
          <cell r="CW173">
            <v>4</v>
          </cell>
          <cell r="CY173">
            <v>1</v>
          </cell>
          <cell r="CZ173">
            <v>2</v>
          </cell>
          <cell r="DA173">
            <v>2</v>
          </cell>
          <cell r="DE173">
            <v>5</v>
          </cell>
          <cell r="DF173">
            <v>1</v>
          </cell>
          <cell r="DG173">
            <v>1</v>
          </cell>
          <cell r="DH173">
            <v>10</v>
          </cell>
          <cell r="DJ173">
            <v>3</v>
          </cell>
          <cell r="DK173">
            <v>1</v>
          </cell>
          <cell r="DL173">
            <v>3</v>
          </cell>
          <cell r="DM173">
            <v>6</v>
          </cell>
          <cell r="DP173">
            <v>1</v>
          </cell>
          <cell r="DQ173">
            <v>2</v>
          </cell>
          <cell r="DS173">
            <v>14</v>
          </cell>
          <cell r="DT173">
            <v>0</v>
          </cell>
          <cell r="DV173">
            <v>1</v>
          </cell>
          <cell r="DX173">
            <v>33</v>
          </cell>
          <cell r="DY173">
            <v>2</v>
          </cell>
          <cell r="DZ173">
            <v>3</v>
          </cell>
          <cell r="EA173">
            <v>5</v>
          </cell>
          <cell r="EB173">
            <v>15</v>
          </cell>
          <cell r="EC173">
            <v>4</v>
          </cell>
          <cell r="ED173">
            <v>5</v>
          </cell>
          <cell r="EE173">
            <v>0</v>
          </cell>
          <cell r="EH173">
            <v>3</v>
          </cell>
          <cell r="EJ173">
            <v>2</v>
          </cell>
          <cell r="EM173">
            <v>3</v>
          </cell>
          <cell r="EN173">
            <v>3</v>
          </cell>
          <cell r="EO173">
            <v>0</v>
          </cell>
          <cell r="EP173">
            <v>4</v>
          </cell>
          <cell r="EQ173">
            <v>0</v>
          </cell>
          <cell r="EU173">
            <v>54</v>
          </cell>
          <cell r="EV173">
            <v>1</v>
          </cell>
          <cell r="EW173">
            <v>4</v>
          </cell>
          <cell r="EX173">
            <v>3</v>
          </cell>
          <cell r="EZ173">
            <v>3</v>
          </cell>
          <cell r="FA173">
            <v>2</v>
          </cell>
          <cell r="FC173">
            <v>0</v>
          </cell>
          <cell r="FD173">
            <v>1</v>
          </cell>
          <cell r="FF173">
            <v>5</v>
          </cell>
          <cell r="FH173">
            <v>0</v>
          </cell>
          <cell r="FI173">
            <v>63</v>
          </cell>
          <cell r="FJ173">
            <v>35</v>
          </cell>
          <cell r="FK173" t="str">
            <v>－</v>
          </cell>
          <cell r="FL173" t="str">
            <v>－</v>
          </cell>
          <cell r="FM173" t="str">
            <v>－</v>
          </cell>
          <cell r="FN173" t="str">
            <v>－</v>
          </cell>
          <cell r="FO173" t="str">
            <v>－</v>
          </cell>
          <cell r="FP173">
            <v>9</v>
          </cell>
          <cell r="FT173">
            <v>3</v>
          </cell>
          <cell r="FU173">
            <v>4</v>
          </cell>
          <cell r="FV173">
            <v>1</v>
          </cell>
          <cell r="FX173">
            <v>1</v>
          </cell>
          <cell r="GA173">
            <v>3</v>
          </cell>
          <cell r="GG173">
            <v>5</v>
          </cell>
          <cell r="GI173">
            <v>1</v>
          </cell>
          <cell r="GJ173">
            <v>1</v>
          </cell>
          <cell r="GK173">
            <v>1</v>
          </cell>
          <cell r="GO173">
            <v>4</v>
          </cell>
          <cell r="GQ173">
            <v>0</v>
          </cell>
          <cell r="GT173">
            <v>1</v>
          </cell>
          <cell r="HC173">
            <v>0</v>
          </cell>
        </row>
        <row r="174">
          <cell r="B174">
            <v>382</v>
          </cell>
          <cell r="O174">
            <v>1</v>
          </cell>
          <cell r="AC174">
            <v>1</v>
          </cell>
          <cell r="AH174">
            <v>0</v>
          </cell>
          <cell r="AJ174">
            <v>1</v>
          </cell>
          <cell r="AO174">
            <v>0</v>
          </cell>
          <cell r="AT174">
            <v>3</v>
          </cell>
          <cell r="AU174">
            <v>0</v>
          </cell>
          <cell r="AY174">
            <v>5</v>
          </cell>
          <cell r="AZ174">
            <v>2</v>
          </cell>
          <cell r="BA174">
            <v>1</v>
          </cell>
          <cell r="BC174">
            <v>2</v>
          </cell>
          <cell r="BE174">
            <v>0</v>
          </cell>
          <cell r="BH174">
            <v>0</v>
          </cell>
          <cell r="BK174">
            <v>0</v>
          </cell>
          <cell r="BL174">
            <v>10</v>
          </cell>
          <cell r="BM174">
            <v>7</v>
          </cell>
          <cell r="BN174">
            <v>1</v>
          </cell>
          <cell r="BP174">
            <v>5</v>
          </cell>
          <cell r="BQ174">
            <v>5</v>
          </cell>
          <cell r="BR174">
            <v>1</v>
          </cell>
          <cell r="BS174">
            <v>1</v>
          </cell>
          <cell r="BT174">
            <v>49</v>
          </cell>
          <cell r="BU174">
            <v>6</v>
          </cell>
          <cell r="BW174">
            <v>11</v>
          </cell>
          <cell r="BX174">
            <v>2</v>
          </cell>
          <cell r="BY174">
            <v>5</v>
          </cell>
          <cell r="BZ174">
            <v>3</v>
          </cell>
          <cell r="CD174">
            <v>1</v>
          </cell>
          <cell r="CI174">
            <v>3</v>
          </cell>
          <cell r="CL174">
            <v>1</v>
          </cell>
          <cell r="CO174">
            <v>1</v>
          </cell>
          <cell r="CQ174">
            <v>0</v>
          </cell>
          <cell r="CV174">
            <v>0</v>
          </cell>
          <cell r="CZ174">
            <v>0</v>
          </cell>
          <cell r="DA174">
            <v>1</v>
          </cell>
          <cell r="DD174">
            <v>0</v>
          </cell>
          <cell r="DE174">
            <v>2</v>
          </cell>
          <cell r="DF174">
            <v>4</v>
          </cell>
          <cell r="DG174">
            <v>7</v>
          </cell>
          <cell r="DH174">
            <v>10</v>
          </cell>
          <cell r="DI174">
            <v>1</v>
          </cell>
          <cell r="DJ174">
            <v>15</v>
          </cell>
          <cell r="DK174">
            <v>2</v>
          </cell>
          <cell r="DL174">
            <v>4</v>
          </cell>
          <cell r="DM174">
            <v>2</v>
          </cell>
          <cell r="DP174">
            <v>1</v>
          </cell>
          <cell r="DQ174">
            <v>0</v>
          </cell>
          <cell r="DR174">
            <v>0</v>
          </cell>
          <cell r="DS174">
            <v>8</v>
          </cell>
          <cell r="DT174">
            <v>1</v>
          </cell>
          <cell r="DV174">
            <v>0</v>
          </cell>
          <cell r="DX174">
            <v>22</v>
          </cell>
          <cell r="DY174">
            <v>8</v>
          </cell>
          <cell r="DZ174">
            <v>15</v>
          </cell>
          <cell r="EA174">
            <v>7</v>
          </cell>
          <cell r="EB174">
            <v>6</v>
          </cell>
          <cell r="EC174">
            <v>10</v>
          </cell>
          <cell r="ED174">
            <v>5</v>
          </cell>
          <cell r="EE174">
            <v>0</v>
          </cell>
          <cell r="EH174">
            <v>5</v>
          </cell>
          <cell r="EJ174">
            <v>1</v>
          </cell>
          <cell r="EM174">
            <v>0</v>
          </cell>
          <cell r="EN174">
            <v>0</v>
          </cell>
          <cell r="EP174">
            <v>1</v>
          </cell>
          <cell r="EU174">
            <v>62</v>
          </cell>
          <cell r="EV174">
            <v>1</v>
          </cell>
          <cell r="EW174">
            <v>13</v>
          </cell>
          <cell r="EX174">
            <v>1</v>
          </cell>
          <cell r="FA174">
            <v>0</v>
          </cell>
          <cell r="FC174">
            <v>0</v>
          </cell>
          <cell r="FD174">
            <v>0</v>
          </cell>
          <cell r="FF174">
            <v>3</v>
          </cell>
          <cell r="FG174">
            <v>0</v>
          </cell>
          <cell r="FH174">
            <v>0</v>
          </cell>
          <cell r="FI174">
            <v>49</v>
          </cell>
          <cell r="FJ174">
            <v>27</v>
          </cell>
          <cell r="FK174" t="str">
            <v>－</v>
          </cell>
          <cell r="FL174" t="str">
            <v>－</v>
          </cell>
          <cell r="FM174" t="str">
            <v>－</v>
          </cell>
          <cell r="FN174" t="str">
            <v>－</v>
          </cell>
          <cell r="FO174" t="str">
            <v>－</v>
          </cell>
          <cell r="FP174">
            <v>2</v>
          </cell>
          <cell r="FS174">
            <v>0</v>
          </cell>
          <cell r="FT174">
            <v>5</v>
          </cell>
          <cell r="FU174">
            <v>1</v>
          </cell>
          <cell r="FX174">
            <v>0</v>
          </cell>
          <cell r="GA174">
            <v>1</v>
          </cell>
          <cell r="GG174">
            <v>3</v>
          </cell>
          <cell r="GK174">
            <v>1</v>
          </cell>
          <cell r="GQ174">
            <v>0</v>
          </cell>
          <cell r="GT174">
            <v>0</v>
          </cell>
          <cell r="GZ174">
            <v>1</v>
          </cell>
        </row>
        <row r="175">
          <cell r="B175">
            <v>383</v>
          </cell>
          <cell r="R175">
            <v>1</v>
          </cell>
          <cell r="AH175">
            <v>3</v>
          </cell>
          <cell r="BH175">
            <v>1</v>
          </cell>
          <cell r="BL175">
            <v>10</v>
          </cell>
          <cell r="BM175">
            <v>2</v>
          </cell>
          <cell r="BP175">
            <v>1</v>
          </cell>
          <cell r="BQ175">
            <v>2</v>
          </cell>
          <cell r="BR175">
            <v>1</v>
          </cell>
          <cell r="BT175">
            <v>17</v>
          </cell>
          <cell r="BU175">
            <v>3</v>
          </cell>
          <cell r="BW175">
            <v>4</v>
          </cell>
          <cell r="BX175">
            <v>1</v>
          </cell>
          <cell r="BY175">
            <v>2</v>
          </cell>
          <cell r="BZ175">
            <v>1</v>
          </cell>
          <cell r="CH175">
            <v>0</v>
          </cell>
          <cell r="CJ175">
            <v>0</v>
          </cell>
          <cell r="CM175">
            <v>1</v>
          </cell>
          <cell r="CO175">
            <v>0</v>
          </cell>
          <cell r="CQ175">
            <v>0</v>
          </cell>
          <cell r="CV175">
            <v>0</v>
          </cell>
          <cell r="CW175">
            <v>1</v>
          </cell>
          <cell r="CZ175">
            <v>1</v>
          </cell>
          <cell r="DE175">
            <v>1</v>
          </cell>
          <cell r="DF175">
            <v>0</v>
          </cell>
          <cell r="DG175">
            <v>1</v>
          </cell>
          <cell r="DH175">
            <v>1</v>
          </cell>
          <cell r="DI175">
            <v>1</v>
          </cell>
          <cell r="DJ175">
            <v>2</v>
          </cell>
          <cell r="DS175">
            <v>2</v>
          </cell>
          <cell r="DT175">
            <v>0</v>
          </cell>
          <cell r="DX175">
            <v>9</v>
          </cell>
          <cell r="DY175">
            <v>4</v>
          </cell>
          <cell r="DZ175">
            <v>2</v>
          </cell>
          <cell r="EA175">
            <v>1</v>
          </cell>
          <cell r="EB175">
            <v>9</v>
          </cell>
          <cell r="EC175">
            <v>2</v>
          </cell>
          <cell r="ED175">
            <v>3</v>
          </cell>
          <cell r="EE175">
            <v>2</v>
          </cell>
          <cell r="EF175">
            <v>0</v>
          </cell>
          <cell r="EJ175">
            <v>0</v>
          </cell>
          <cell r="EO175">
            <v>0</v>
          </cell>
          <cell r="EU175">
            <v>11</v>
          </cell>
          <cell r="EW175">
            <v>1</v>
          </cell>
          <cell r="EZ175">
            <v>1</v>
          </cell>
          <cell r="FC175">
            <v>0</v>
          </cell>
          <cell r="FF175">
            <v>3</v>
          </cell>
          <cell r="FG175">
            <v>1</v>
          </cell>
          <cell r="FH175">
            <v>0</v>
          </cell>
          <cell r="FI175">
            <v>17</v>
          </cell>
          <cell r="FJ175">
            <v>11</v>
          </cell>
          <cell r="FK175" t="str">
            <v>－</v>
          </cell>
          <cell r="FL175" t="str">
            <v>－</v>
          </cell>
          <cell r="FM175" t="str">
            <v>－</v>
          </cell>
          <cell r="FN175" t="str">
            <v>－</v>
          </cell>
          <cell r="FO175" t="str">
            <v>－</v>
          </cell>
          <cell r="FP175">
            <v>1</v>
          </cell>
          <cell r="FS175">
            <v>0</v>
          </cell>
          <cell r="FT175">
            <v>2</v>
          </cell>
          <cell r="FU175">
            <v>1</v>
          </cell>
          <cell r="FX175">
            <v>0</v>
          </cell>
          <cell r="GA175">
            <v>2</v>
          </cell>
          <cell r="GB175">
            <v>1</v>
          </cell>
          <cell r="GE175">
            <v>0</v>
          </cell>
          <cell r="GG175">
            <v>0</v>
          </cell>
          <cell r="GK175">
            <v>1</v>
          </cell>
          <cell r="GV175">
            <v>0</v>
          </cell>
        </row>
        <row r="176">
          <cell r="B176">
            <v>384</v>
          </cell>
          <cell r="AD176">
            <v>1</v>
          </cell>
          <cell r="BL176">
            <v>0</v>
          </cell>
          <cell r="BT176">
            <v>1</v>
          </cell>
          <cell r="BU176">
            <v>1</v>
          </cell>
          <cell r="BY176">
            <v>1</v>
          </cell>
          <cell r="DE176">
            <v>1</v>
          </cell>
          <cell r="DF176">
            <v>0</v>
          </cell>
          <cell r="DG176">
            <v>2</v>
          </cell>
          <cell r="DH176">
            <v>1</v>
          </cell>
          <cell r="DI176">
            <v>1</v>
          </cell>
          <cell r="DJ176">
            <v>1</v>
          </cell>
          <cell r="DL176">
            <v>1</v>
          </cell>
          <cell r="DS176">
            <v>0</v>
          </cell>
          <cell r="DV176">
            <v>0</v>
          </cell>
          <cell r="DX176">
            <v>1</v>
          </cell>
          <cell r="DZ176">
            <v>1</v>
          </cell>
          <cell r="EA176">
            <v>1</v>
          </cell>
          <cell r="EB176">
            <v>1</v>
          </cell>
          <cell r="EC176">
            <v>0</v>
          </cell>
          <cell r="EE176">
            <v>0</v>
          </cell>
          <cell r="EH176">
            <v>0</v>
          </cell>
          <cell r="EM176">
            <v>0</v>
          </cell>
          <cell r="EP176">
            <v>0</v>
          </cell>
          <cell r="EU176">
            <v>5</v>
          </cell>
          <cell r="FI176">
            <v>8</v>
          </cell>
          <cell r="FJ176">
            <v>5</v>
          </cell>
          <cell r="FK176" t="str">
            <v>－</v>
          </cell>
          <cell r="FL176" t="str">
            <v>－</v>
          </cell>
          <cell r="FM176" t="str">
            <v>－</v>
          </cell>
          <cell r="FN176" t="str">
            <v>－</v>
          </cell>
          <cell r="FO176" t="str">
            <v>－</v>
          </cell>
          <cell r="FT176">
            <v>2</v>
          </cell>
          <cell r="FU176">
            <v>1</v>
          </cell>
          <cell r="GQ176">
            <v>1</v>
          </cell>
        </row>
        <row r="177">
          <cell r="B177">
            <v>385</v>
          </cell>
          <cell r="BL177">
            <v>3</v>
          </cell>
          <cell r="BU177">
            <v>1</v>
          </cell>
          <cell r="BW177">
            <v>2</v>
          </cell>
          <cell r="CQ177">
            <v>1</v>
          </cell>
          <cell r="DF177">
            <v>9</v>
          </cell>
          <cell r="DJ177">
            <v>0</v>
          </cell>
          <cell r="DL177">
            <v>0</v>
          </cell>
          <cell r="DP177">
            <v>1</v>
          </cell>
          <cell r="DQ177">
            <v>0</v>
          </cell>
          <cell r="DS177">
            <v>0</v>
          </cell>
          <cell r="DX177">
            <v>2</v>
          </cell>
          <cell r="DZ177">
            <v>0</v>
          </cell>
          <cell r="EA177">
            <v>1</v>
          </cell>
          <cell r="EB177">
            <v>3</v>
          </cell>
          <cell r="EC177">
            <v>1</v>
          </cell>
          <cell r="ED177">
            <v>2</v>
          </cell>
          <cell r="EH177">
            <v>0</v>
          </cell>
          <cell r="EJ177">
            <v>1</v>
          </cell>
          <cell r="EU177">
            <v>3</v>
          </cell>
          <cell r="FF177">
            <v>1</v>
          </cell>
          <cell r="FI177">
            <v>11</v>
          </cell>
          <cell r="FJ177">
            <v>1</v>
          </cell>
          <cell r="FK177" t="str">
            <v>－</v>
          </cell>
          <cell r="FL177" t="str">
            <v>－</v>
          </cell>
          <cell r="FM177" t="str">
            <v>－</v>
          </cell>
          <cell r="FN177" t="str">
            <v>－</v>
          </cell>
          <cell r="FO177" t="str">
            <v>－</v>
          </cell>
          <cell r="FT177">
            <v>3</v>
          </cell>
        </row>
        <row r="178">
          <cell r="B178">
            <v>391</v>
          </cell>
          <cell r="E178">
            <v>0</v>
          </cell>
          <cell r="Y178">
            <v>0</v>
          </cell>
          <cell r="AH178">
            <v>2</v>
          </cell>
          <cell r="AO178">
            <v>0</v>
          </cell>
          <cell r="AS178">
            <v>0</v>
          </cell>
          <cell r="AY178">
            <v>1</v>
          </cell>
          <cell r="BA178">
            <v>3</v>
          </cell>
          <cell r="BC178">
            <v>3</v>
          </cell>
          <cell r="BD178">
            <v>1</v>
          </cell>
          <cell r="BH178">
            <v>1</v>
          </cell>
          <cell r="BL178">
            <v>1</v>
          </cell>
          <cell r="BM178">
            <v>0</v>
          </cell>
          <cell r="BP178">
            <v>2</v>
          </cell>
          <cell r="BQ178">
            <v>2</v>
          </cell>
          <cell r="BT178">
            <v>13</v>
          </cell>
          <cell r="BU178">
            <v>1</v>
          </cell>
          <cell r="BW178">
            <v>5</v>
          </cell>
          <cell r="BX178">
            <v>1</v>
          </cell>
          <cell r="BY178">
            <v>4</v>
          </cell>
          <cell r="BZ178">
            <v>0</v>
          </cell>
          <cell r="CA178">
            <v>1</v>
          </cell>
          <cell r="CH178">
            <v>2</v>
          </cell>
          <cell r="CL178">
            <v>3</v>
          </cell>
          <cell r="CM178">
            <v>0</v>
          </cell>
          <cell r="CO178">
            <v>0</v>
          </cell>
          <cell r="CQ178">
            <v>2</v>
          </cell>
          <cell r="CS178">
            <v>5</v>
          </cell>
          <cell r="CT178">
            <v>0</v>
          </cell>
          <cell r="CU178">
            <v>1</v>
          </cell>
          <cell r="CV178">
            <v>0</v>
          </cell>
          <cell r="CZ178">
            <v>2</v>
          </cell>
          <cell r="DB178">
            <v>0</v>
          </cell>
          <cell r="DE178">
            <v>4</v>
          </cell>
          <cell r="DF178">
            <v>1</v>
          </cell>
          <cell r="DG178">
            <v>1</v>
          </cell>
          <cell r="DH178">
            <v>11</v>
          </cell>
          <cell r="DI178">
            <v>1</v>
          </cell>
          <cell r="DJ178">
            <v>3</v>
          </cell>
          <cell r="DK178">
            <v>1</v>
          </cell>
          <cell r="DL178">
            <v>3</v>
          </cell>
          <cell r="DP178">
            <v>2</v>
          </cell>
          <cell r="DS178">
            <v>6</v>
          </cell>
          <cell r="DT178">
            <v>2</v>
          </cell>
          <cell r="DU178">
            <v>2</v>
          </cell>
          <cell r="DV178">
            <v>0</v>
          </cell>
          <cell r="DX178">
            <v>22</v>
          </cell>
          <cell r="DY178">
            <v>3</v>
          </cell>
          <cell r="DZ178">
            <v>4</v>
          </cell>
          <cell r="EA178">
            <v>4</v>
          </cell>
          <cell r="EB178">
            <v>3</v>
          </cell>
          <cell r="EC178">
            <v>1</v>
          </cell>
          <cell r="ED178">
            <v>1</v>
          </cell>
          <cell r="EG178">
            <v>0</v>
          </cell>
          <cell r="EH178">
            <v>4</v>
          </cell>
          <cell r="EJ178">
            <v>2</v>
          </cell>
          <cell r="EM178">
            <v>0</v>
          </cell>
          <cell r="EN178">
            <v>2</v>
          </cell>
          <cell r="EP178">
            <v>2</v>
          </cell>
          <cell r="EQ178">
            <v>0</v>
          </cell>
          <cell r="ES178">
            <v>0</v>
          </cell>
          <cell r="EU178">
            <v>50</v>
          </cell>
          <cell r="EW178">
            <v>29</v>
          </cell>
          <cell r="EX178">
            <v>3</v>
          </cell>
          <cell r="EZ178">
            <v>1</v>
          </cell>
          <cell r="FA178">
            <v>1</v>
          </cell>
          <cell r="FB178">
            <v>2</v>
          </cell>
          <cell r="FD178">
            <v>2</v>
          </cell>
          <cell r="FE178">
            <v>0</v>
          </cell>
          <cell r="FF178">
            <v>24</v>
          </cell>
          <cell r="FG178">
            <v>11</v>
          </cell>
          <cell r="FH178">
            <v>2</v>
          </cell>
          <cell r="FI178">
            <v>33</v>
          </cell>
          <cell r="FJ178">
            <v>27</v>
          </cell>
          <cell r="FK178">
            <v>9</v>
          </cell>
          <cell r="FL178">
            <v>2</v>
          </cell>
          <cell r="FM178">
            <v>1</v>
          </cell>
          <cell r="FP178" t="str">
            <v>－</v>
          </cell>
          <cell r="FQ178" t="str">
            <v>－</v>
          </cell>
          <cell r="FR178" t="str">
            <v>－</v>
          </cell>
          <cell r="FS178" t="str">
            <v>－</v>
          </cell>
          <cell r="FT178">
            <v>13</v>
          </cell>
          <cell r="FU178">
            <v>5</v>
          </cell>
          <cell r="GA178">
            <v>0</v>
          </cell>
          <cell r="GB178">
            <v>0</v>
          </cell>
          <cell r="GG178">
            <v>10</v>
          </cell>
          <cell r="GK178">
            <v>0</v>
          </cell>
          <cell r="GO178">
            <v>1</v>
          </cell>
          <cell r="GQ178">
            <v>1</v>
          </cell>
          <cell r="GT178">
            <v>2</v>
          </cell>
        </row>
        <row r="179">
          <cell r="B179">
            <v>392</v>
          </cell>
          <cell r="Y179">
            <v>0</v>
          </cell>
          <cell r="AE179">
            <v>0</v>
          </cell>
          <cell r="AH179">
            <v>1</v>
          </cell>
          <cell r="BQ179">
            <v>0</v>
          </cell>
          <cell r="BT179">
            <v>1</v>
          </cell>
          <cell r="BU179">
            <v>0</v>
          </cell>
          <cell r="BW179">
            <v>0</v>
          </cell>
          <cell r="BY179">
            <v>0</v>
          </cell>
          <cell r="CZ179">
            <v>0</v>
          </cell>
          <cell r="DF179">
            <v>0</v>
          </cell>
          <cell r="DM179">
            <v>0</v>
          </cell>
          <cell r="DP179">
            <v>0</v>
          </cell>
          <cell r="DX179">
            <v>1</v>
          </cell>
          <cell r="EA179">
            <v>0</v>
          </cell>
          <cell r="EU179">
            <v>1</v>
          </cell>
          <cell r="EW179">
            <v>2</v>
          </cell>
          <cell r="FF179">
            <v>1</v>
          </cell>
          <cell r="FG179">
            <v>0</v>
          </cell>
          <cell r="FI179">
            <v>1</v>
          </cell>
          <cell r="FJ179">
            <v>0</v>
          </cell>
          <cell r="FP179" t="str">
            <v>－</v>
          </cell>
          <cell r="FQ179" t="str">
            <v>－</v>
          </cell>
          <cell r="FR179" t="str">
            <v>－</v>
          </cell>
          <cell r="FS179" t="str">
            <v>－</v>
          </cell>
          <cell r="FT179">
            <v>0</v>
          </cell>
          <cell r="FU179">
            <v>0</v>
          </cell>
        </row>
        <row r="180">
          <cell r="B180">
            <v>393</v>
          </cell>
          <cell r="BA180">
            <v>0</v>
          </cell>
          <cell r="BL180">
            <v>1</v>
          </cell>
          <cell r="BP180">
            <v>0</v>
          </cell>
          <cell r="BT180">
            <v>1</v>
          </cell>
          <cell r="DE180">
            <v>0</v>
          </cell>
          <cell r="DS180">
            <v>0</v>
          </cell>
          <cell r="DU180">
            <v>0</v>
          </cell>
          <cell r="DX180">
            <v>1</v>
          </cell>
          <cell r="DY180">
            <v>0</v>
          </cell>
          <cell r="ED180">
            <v>4</v>
          </cell>
          <cell r="EQ180">
            <v>0</v>
          </cell>
          <cell r="EU180">
            <v>0</v>
          </cell>
          <cell r="EW180">
            <v>0</v>
          </cell>
          <cell r="FF180">
            <v>1</v>
          </cell>
          <cell r="FI180">
            <v>2</v>
          </cell>
          <cell r="FJ180">
            <v>0</v>
          </cell>
          <cell r="FP180" t="str">
            <v>－</v>
          </cell>
          <cell r="FQ180" t="str">
            <v>－</v>
          </cell>
          <cell r="FR180" t="str">
            <v>－</v>
          </cell>
          <cell r="FS180" t="str">
            <v>－</v>
          </cell>
        </row>
        <row r="181">
          <cell r="B181">
            <v>394</v>
          </cell>
          <cell r="BY181">
            <v>0</v>
          </cell>
          <cell r="DI181">
            <v>0</v>
          </cell>
          <cell r="DU181">
            <v>0</v>
          </cell>
          <cell r="DX181">
            <v>0</v>
          </cell>
          <cell r="DY181">
            <v>0</v>
          </cell>
          <cell r="DZ181">
            <v>1</v>
          </cell>
          <cell r="EM181">
            <v>1</v>
          </cell>
          <cell r="EU181">
            <v>5</v>
          </cell>
          <cell r="EW181">
            <v>2</v>
          </cell>
          <cell r="FF181">
            <v>1</v>
          </cell>
          <cell r="FI181">
            <v>1</v>
          </cell>
          <cell r="FL181">
            <v>0</v>
          </cell>
          <cell r="FM181">
            <v>0</v>
          </cell>
          <cell r="FP181" t="str">
            <v>－</v>
          </cell>
          <cell r="FQ181" t="str">
            <v>－</v>
          </cell>
          <cell r="FR181" t="str">
            <v>－</v>
          </cell>
          <cell r="FS181" t="str">
            <v>－</v>
          </cell>
          <cell r="GK181">
            <v>0</v>
          </cell>
        </row>
        <row r="182">
          <cell r="B182">
            <v>401</v>
          </cell>
          <cell r="E182">
            <v>1</v>
          </cell>
          <cell r="M182">
            <v>1</v>
          </cell>
          <cell r="O182">
            <v>1</v>
          </cell>
          <cell r="W182">
            <v>1</v>
          </cell>
          <cell r="Y182">
            <v>3</v>
          </cell>
          <cell r="Z182">
            <v>1</v>
          </cell>
          <cell r="AC182">
            <v>0</v>
          </cell>
          <cell r="AD182">
            <v>1</v>
          </cell>
          <cell r="AF182">
            <v>2</v>
          </cell>
          <cell r="AG182">
            <v>0</v>
          </cell>
          <cell r="AH182">
            <v>1</v>
          </cell>
          <cell r="AO182">
            <v>1</v>
          </cell>
          <cell r="AP182">
            <v>0</v>
          </cell>
          <cell r="AQ182">
            <v>1</v>
          </cell>
          <cell r="AR182">
            <v>1</v>
          </cell>
          <cell r="AS182">
            <v>3</v>
          </cell>
          <cell r="AT182">
            <v>3</v>
          </cell>
          <cell r="AU182">
            <v>5</v>
          </cell>
          <cell r="AV182">
            <v>0</v>
          </cell>
          <cell r="AW182">
            <v>1</v>
          </cell>
          <cell r="AY182">
            <v>8</v>
          </cell>
          <cell r="AZ182">
            <v>6</v>
          </cell>
          <cell r="BA182">
            <v>0</v>
          </cell>
          <cell r="BC182">
            <v>8</v>
          </cell>
          <cell r="BF182">
            <v>1</v>
          </cell>
          <cell r="BG182">
            <v>4</v>
          </cell>
          <cell r="BH182">
            <v>7</v>
          </cell>
          <cell r="BI182">
            <v>2</v>
          </cell>
          <cell r="BL182">
            <v>9</v>
          </cell>
          <cell r="BM182">
            <v>9</v>
          </cell>
          <cell r="BN182">
            <v>1</v>
          </cell>
          <cell r="BP182">
            <v>14</v>
          </cell>
          <cell r="BQ182">
            <v>9</v>
          </cell>
          <cell r="BR182">
            <v>4</v>
          </cell>
          <cell r="BS182">
            <v>5</v>
          </cell>
          <cell r="BT182">
            <v>144</v>
          </cell>
          <cell r="BU182">
            <v>25</v>
          </cell>
          <cell r="BW182">
            <v>27</v>
          </cell>
          <cell r="BX182">
            <v>19</v>
          </cell>
          <cell r="BY182">
            <v>15</v>
          </cell>
          <cell r="BZ182">
            <v>1</v>
          </cell>
          <cell r="CA182">
            <v>6</v>
          </cell>
          <cell r="CB182">
            <v>0</v>
          </cell>
          <cell r="CE182">
            <v>1</v>
          </cell>
          <cell r="CH182">
            <v>9</v>
          </cell>
          <cell r="CI182">
            <v>2</v>
          </cell>
          <cell r="CJ182">
            <v>3</v>
          </cell>
          <cell r="CK182">
            <v>1</v>
          </cell>
          <cell r="CL182">
            <v>11</v>
          </cell>
          <cell r="CM182">
            <v>2</v>
          </cell>
          <cell r="CO182">
            <v>8</v>
          </cell>
          <cell r="CP182">
            <v>1</v>
          </cell>
          <cell r="CQ182">
            <v>5</v>
          </cell>
          <cell r="CR182">
            <v>2</v>
          </cell>
          <cell r="CT182">
            <v>2</v>
          </cell>
          <cell r="CU182">
            <v>6</v>
          </cell>
          <cell r="CV182">
            <v>9</v>
          </cell>
          <cell r="CW182">
            <v>4</v>
          </cell>
          <cell r="CX182">
            <v>1</v>
          </cell>
          <cell r="CY182">
            <v>1</v>
          </cell>
          <cell r="CZ182">
            <v>34</v>
          </cell>
          <cell r="DA182">
            <v>4</v>
          </cell>
          <cell r="DB182">
            <v>5</v>
          </cell>
          <cell r="DC182">
            <v>5</v>
          </cell>
          <cell r="DD182">
            <v>3</v>
          </cell>
          <cell r="DE182">
            <v>17</v>
          </cell>
          <cell r="DF182">
            <v>22</v>
          </cell>
          <cell r="DG182">
            <v>46</v>
          </cell>
          <cell r="DH182">
            <v>146</v>
          </cell>
          <cell r="DI182">
            <v>9</v>
          </cell>
          <cell r="DJ182">
            <v>91</v>
          </cell>
          <cell r="DK182">
            <v>3</v>
          </cell>
          <cell r="DL182">
            <v>16</v>
          </cell>
          <cell r="DM182">
            <v>11</v>
          </cell>
          <cell r="DN182">
            <v>2</v>
          </cell>
          <cell r="DO182">
            <v>1</v>
          </cell>
          <cell r="DP182">
            <v>38</v>
          </cell>
          <cell r="DQ182">
            <v>10</v>
          </cell>
          <cell r="DR182">
            <v>6</v>
          </cell>
          <cell r="DS182">
            <v>190</v>
          </cell>
          <cell r="DT182">
            <v>33</v>
          </cell>
          <cell r="DU182">
            <v>2</v>
          </cell>
          <cell r="DV182">
            <v>3</v>
          </cell>
          <cell r="DX182">
            <v>422</v>
          </cell>
          <cell r="DY182">
            <v>82</v>
          </cell>
          <cell r="DZ182">
            <v>77</v>
          </cell>
          <cell r="EA182">
            <v>117</v>
          </cell>
          <cell r="EB182">
            <v>173</v>
          </cell>
          <cell r="EC182">
            <v>119</v>
          </cell>
          <cell r="ED182">
            <v>53</v>
          </cell>
          <cell r="EE182">
            <v>5</v>
          </cell>
          <cell r="EF182">
            <v>3</v>
          </cell>
          <cell r="EG182">
            <v>5</v>
          </cell>
          <cell r="EH182">
            <v>65</v>
          </cell>
          <cell r="EI182">
            <v>1</v>
          </cell>
          <cell r="EJ182">
            <v>10</v>
          </cell>
          <cell r="EK182">
            <v>1</v>
          </cell>
          <cell r="EM182">
            <v>11</v>
          </cell>
          <cell r="EN182">
            <v>3</v>
          </cell>
          <cell r="EO182">
            <v>0</v>
          </cell>
          <cell r="EP182">
            <v>11</v>
          </cell>
          <cell r="EQ182">
            <v>8</v>
          </cell>
          <cell r="ER182">
            <v>3</v>
          </cell>
          <cell r="ES182">
            <v>1</v>
          </cell>
          <cell r="ET182">
            <v>0</v>
          </cell>
          <cell r="EU182">
            <v>330</v>
          </cell>
          <cell r="EV182">
            <v>1</v>
          </cell>
          <cell r="EW182">
            <v>479</v>
          </cell>
          <cell r="EX182">
            <v>74</v>
          </cell>
          <cell r="EY182">
            <v>1</v>
          </cell>
          <cell r="EZ182">
            <v>94</v>
          </cell>
          <cell r="FA182">
            <v>141</v>
          </cell>
          <cell r="FB182">
            <v>56</v>
          </cell>
          <cell r="FC182">
            <v>22</v>
          </cell>
          <cell r="FD182">
            <v>72</v>
          </cell>
          <cell r="FE182">
            <v>24</v>
          </cell>
          <cell r="FF182">
            <v>10</v>
          </cell>
          <cell r="FG182">
            <v>0</v>
          </cell>
          <cell r="FH182">
            <v>1</v>
          </cell>
          <cell r="FI182">
            <v>44</v>
          </cell>
          <cell r="FJ182">
            <v>19</v>
          </cell>
          <cell r="FK182">
            <v>3</v>
          </cell>
          <cell r="FL182">
            <v>5</v>
          </cell>
          <cell r="FM182">
            <v>3</v>
          </cell>
          <cell r="FN182">
            <v>2</v>
          </cell>
          <cell r="FO182">
            <v>3</v>
          </cell>
          <cell r="FP182">
            <v>13</v>
          </cell>
          <cell r="FQ182">
            <v>0</v>
          </cell>
          <cell r="FT182" t="str">
            <v>－</v>
          </cell>
          <cell r="FU182" t="str">
            <v>－</v>
          </cell>
          <cell r="FV182" t="str">
            <v>－</v>
          </cell>
          <cell r="FW182" t="str">
            <v>－</v>
          </cell>
          <cell r="FX182">
            <v>832</v>
          </cell>
          <cell r="FY182">
            <v>4</v>
          </cell>
          <cell r="FZ182">
            <v>16</v>
          </cell>
          <cell r="GA182">
            <v>646</v>
          </cell>
          <cell r="GB182">
            <v>251</v>
          </cell>
          <cell r="GC182">
            <v>10</v>
          </cell>
          <cell r="GD182">
            <v>8</v>
          </cell>
          <cell r="GF182">
            <v>1</v>
          </cell>
          <cell r="GG182">
            <v>820</v>
          </cell>
          <cell r="GH182">
            <v>127</v>
          </cell>
          <cell r="GI182">
            <v>24</v>
          </cell>
          <cell r="GJ182">
            <v>6</v>
          </cell>
          <cell r="GK182">
            <v>444</v>
          </cell>
          <cell r="GL182">
            <v>109</v>
          </cell>
          <cell r="GM182">
            <v>43</v>
          </cell>
          <cell r="GN182">
            <v>11</v>
          </cell>
          <cell r="GO182">
            <v>19</v>
          </cell>
          <cell r="GP182">
            <v>2</v>
          </cell>
          <cell r="GQ182">
            <v>30</v>
          </cell>
          <cell r="GR182">
            <v>0</v>
          </cell>
          <cell r="GT182">
            <v>576</v>
          </cell>
          <cell r="GU182">
            <v>119</v>
          </cell>
          <cell r="GV182">
            <v>11</v>
          </cell>
          <cell r="GW182">
            <v>3</v>
          </cell>
          <cell r="GX182">
            <v>17</v>
          </cell>
          <cell r="GY182">
            <v>3</v>
          </cell>
          <cell r="GZ182">
            <v>1</v>
          </cell>
          <cell r="HC182">
            <v>1</v>
          </cell>
        </row>
        <row r="183">
          <cell r="B183">
            <v>402</v>
          </cell>
          <cell r="L183">
            <v>1</v>
          </cell>
          <cell r="M183">
            <v>1</v>
          </cell>
          <cell r="O183">
            <v>3</v>
          </cell>
          <cell r="R183">
            <v>1</v>
          </cell>
          <cell r="W183">
            <v>4</v>
          </cell>
          <cell r="Y183">
            <v>5</v>
          </cell>
          <cell r="AC183">
            <v>2</v>
          </cell>
          <cell r="AD183">
            <v>2</v>
          </cell>
          <cell r="AG183">
            <v>2</v>
          </cell>
          <cell r="AH183">
            <v>18</v>
          </cell>
          <cell r="AN183">
            <v>1</v>
          </cell>
          <cell r="AT183">
            <v>1</v>
          </cell>
          <cell r="AV183">
            <v>1</v>
          </cell>
          <cell r="AY183">
            <v>4</v>
          </cell>
          <cell r="AZ183">
            <v>3</v>
          </cell>
          <cell r="BB183">
            <v>5</v>
          </cell>
          <cell r="BC183">
            <v>8</v>
          </cell>
          <cell r="BE183">
            <v>7</v>
          </cell>
          <cell r="BF183">
            <v>1</v>
          </cell>
          <cell r="BG183">
            <v>1</v>
          </cell>
          <cell r="BH183">
            <v>8</v>
          </cell>
          <cell r="BL183">
            <v>11</v>
          </cell>
          <cell r="BM183">
            <v>8</v>
          </cell>
          <cell r="BN183">
            <v>6</v>
          </cell>
          <cell r="BP183">
            <v>15</v>
          </cell>
          <cell r="BQ183">
            <v>19</v>
          </cell>
          <cell r="BR183">
            <v>4</v>
          </cell>
          <cell r="BS183">
            <v>2</v>
          </cell>
          <cell r="BT183">
            <v>128</v>
          </cell>
          <cell r="BU183">
            <v>28</v>
          </cell>
          <cell r="BV183">
            <v>2</v>
          </cell>
          <cell r="BW183">
            <v>46</v>
          </cell>
          <cell r="BX183">
            <v>12</v>
          </cell>
          <cell r="BY183">
            <v>26</v>
          </cell>
          <cell r="BZ183">
            <v>3</v>
          </cell>
          <cell r="CC183">
            <v>3</v>
          </cell>
          <cell r="CE183">
            <v>1</v>
          </cell>
          <cell r="CH183">
            <v>5</v>
          </cell>
          <cell r="CI183">
            <v>1</v>
          </cell>
          <cell r="CJ183">
            <v>2</v>
          </cell>
          <cell r="CL183">
            <v>6</v>
          </cell>
          <cell r="CO183">
            <v>4</v>
          </cell>
          <cell r="CQ183">
            <v>6</v>
          </cell>
          <cell r="CR183">
            <v>2</v>
          </cell>
          <cell r="CS183">
            <v>2</v>
          </cell>
          <cell r="CU183">
            <v>6</v>
          </cell>
          <cell r="CV183">
            <v>1</v>
          </cell>
          <cell r="CX183">
            <v>4</v>
          </cell>
          <cell r="CY183">
            <v>1</v>
          </cell>
          <cell r="CZ183">
            <v>10</v>
          </cell>
          <cell r="DA183">
            <v>2</v>
          </cell>
          <cell r="DB183">
            <v>3</v>
          </cell>
          <cell r="DC183">
            <v>3</v>
          </cell>
          <cell r="DD183">
            <v>2</v>
          </cell>
          <cell r="DE183">
            <v>12</v>
          </cell>
          <cell r="DF183">
            <v>13</v>
          </cell>
          <cell r="DG183">
            <v>22</v>
          </cell>
          <cell r="DH183">
            <v>95</v>
          </cell>
          <cell r="DI183">
            <v>18</v>
          </cell>
          <cell r="DJ183">
            <v>58</v>
          </cell>
          <cell r="DK183">
            <v>3</v>
          </cell>
          <cell r="DL183">
            <v>19</v>
          </cell>
          <cell r="DM183">
            <v>1</v>
          </cell>
          <cell r="DN183">
            <v>2</v>
          </cell>
          <cell r="DO183">
            <v>2</v>
          </cell>
          <cell r="DP183">
            <v>12</v>
          </cell>
          <cell r="DQ183">
            <v>4</v>
          </cell>
          <cell r="DR183">
            <v>5</v>
          </cell>
          <cell r="DS183">
            <v>64</v>
          </cell>
          <cell r="DT183">
            <v>15</v>
          </cell>
          <cell r="DU183">
            <v>2</v>
          </cell>
          <cell r="DX183">
            <v>183</v>
          </cell>
          <cell r="DY183">
            <v>37</v>
          </cell>
          <cell r="DZ183">
            <v>36</v>
          </cell>
          <cell r="EA183">
            <v>74</v>
          </cell>
          <cell r="EB183">
            <v>63</v>
          </cell>
          <cell r="EC183">
            <v>40</v>
          </cell>
          <cell r="ED183">
            <v>24</v>
          </cell>
          <cell r="EE183">
            <v>1</v>
          </cell>
          <cell r="EF183">
            <v>1</v>
          </cell>
          <cell r="EH183">
            <v>24</v>
          </cell>
          <cell r="EJ183">
            <v>11</v>
          </cell>
          <cell r="EK183">
            <v>1</v>
          </cell>
          <cell r="EL183">
            <v>1</v>
          </cell>
          <cell r="EM183">
            <v>3</v>
          </cell>
          <cell r="EN183">
            <v>2</v>
          </cell>
          <cell r="EP183">
            <v>8</v>
          </cell>
          <cell r="EQ183">
            <v>2</v>
          </cell>
          <cell r="ER183">
            <v>3</v>
          </cell>
          <cell r="ES183">
            <v>1</v>
          </cell>
          <cell r="EU183">
            <v>40</v>
          </cell>
          <cell r="EV183">
            <v>2</v>
          </cell>
          <cell r="EW183">
            <v>167</v>
          </cell>
          <cell r="EX183">
            <v>19</v>
          </cell>
          <cell r="EZ183">
            <v>36</v>
          </cell>
          <cell r="FA183">
            <v>32</v>
          </cell>
          <cell r="FB183">
            <v>17</v>
          </cell>
          <cell r="FC183">
            <v>7</v>
          </cell>
          <cell r="FD183">
            <v>27</v>
          </cell>
          <cell r="FE183">
            <v>2</v>
          </cell>
          <cell r="FF183">
            <v>5</v>
          </cell>
          <cell r="FH183">
            <v>1</v>
          </cell>
          <cell r="FI183">
            <v>20</v>
          </cell>
          <cell r="FJ183">
            <v>7</v>
          </cell>
          <cell r="FK183">
            <v>4</v>
          </cell>
          <cell r="FL183">
            <v>1</v>
          </cell>
          <cell r="FM183">
            <v>1</v>
          </cell>
          <cell r="FN183">
            <v>1</v>
          </cell>
          <cell r="FP183">
            <v>5</v>
          </cell>
          <cell r="FQ183">
            <v>0</v>
          </cell>
          <cell r="FT183" t="str">
            <v>－</v>
          </cell>
          <cell r="FU183" t="str">
            <v>－</v>
          </cell>
          <cell r="FV183" t="str">
            <v>－</v>
          </cell>
          <cell r="FW183" t="str">
            <v>－</v>
          </cell>
          <cell r="FX183">
            <v>61</v>
          </cell>
          <cell r="FY183">
            <v>4</v>
          </cell>
          <cell r="FZ183">
            <v>0</v>
          </cell>
          <cell r="GA183">
            <v>58</v>
          </cell>
          <cell r="GB183">
            <v>30</v>
          </cell>
          <cell r="GC183">
            <v>1</v>
          </cell>
          <cell r="GD183">
            <v>0</v>
          </cell>
          <cell r="GG183">
            <v>69</v>
          </cell>
          <cell r="GH183">
            <v>13</v>
          </cell>
          <cell r="GI183">
            <v>2</v>
          </cell>
          <cell r="GJ183">
            <v>2</v>
          </cell>
          <cell r="GK183">
            <v>296</v>
          </cell>
          <cell r="GL183">
            <v>75</v>
          </cell>
          <cell r="GM183">
            <v>3</v>
          </cell>
          <cell r="GN183">
            <v>9</v>
          </cell>
          <cell r="GO183">
            <v>26</v>
          </cell>
          <cell r="GP183">
            <v>2</v>
          </cell>
          <cell r="GQ183">
            <v>19</v>
          </cell>
          <cell r="GR183">
            <v>2</v>
          </cell>
          <cell r="GT183">
            <v>61</v>
          </cell>
          <cell r="GU183">
            <v>13</v>
          </cell>
          <cell r="GV183">
            <v>3</v>
          </cell>
          <cell r="GX183">
            <v>3</v>
          </cell>
          <cell r="GY183">
            <v>1</v>
          </cell>
          <cell r="GZ183">
            <v>2</v>
          </cell>
          <cell r="HA183">
            <v>1</v>
          </cell>
          <cell r="HB183">
            <v>2</v>
          </cell>
        </row>
        <row r="184">
          <cell r="B184">
            <v>403</v>
          </cell>
          <cell r="M184">
            <v>2</v>
          </cell>
          <cell r="AS184">
            <v>1</v>
          </cell>
          <cell r="AV184">
            <v>0</v>
          </cell>
          <cell r="AW184">
            <v>1</v>
          </cell>
          <cell r="BC184">
            <v>2</v>
          </cell>
          <cell r="BE184">
            <v>3</v>
          </cell>
          <cell r="BF184">
            <v>1</v>
          </cell>
          <cell r="BI184">
            <v>1</v>
          </cell>
          <cell r="BL184">
            <v>5</v>
          </cell>
          <cell r="BM184">
            <v>2</v>
          </cell>
          <cell r="BP184">
            <v>5</v>
          </cell>
          <cell r="BQ184">
            <v>3</v>
          </cell>
          <cell r="BR184">
            <v>4</v>
          </cell>
          <cell r="BT184">
            <v>49</v>
          </cell>
          <cell r="BU184">
            <v>2</v>
          </cell>
          <cell r="BW184">
            <v>5</v>
          </cell>
          <cell r="BX184">
            <v>6</v>
          </cell>
          <cell r="BY184">
            <v>7</v>
          </cell>
          <cell r="CA184">
            <v>0</v>
          </cell>
          <cell r="CH184">
            <v>1</v>
          </cell>
          <cell r="CI184">
            <v>1</v>
          </cell>
          <cell r="CL184">
            <v>4</v>
          </cell>
          <cell r="CM184">
            <v>0</v>
          </cell>
          <cell r="CO184">
            <v>1</v>
          </cell>
          <cell r="CP184">
            <v>0</v>
          </cell>
          <cell r="CV184">
            <v>2</v>
          </cell>
          <cell r="CX184">
            <v>1</v>
          </cell>
          <cell r="CY184">
            <v>0</v>
          </cell>
          <cell r="CZ184">
            <v>1</v>
          </cell>
          <cell r="DA184">
            <v>1</v>
          </cell>
          <cell r="DB184">
            <v>2</v>
          </cell>
          <cell r="DC184">
            <v>1</v>
          </cell>
          <cell r="DD184">
            <v>0</v>
          </cell>
          <cell r="DE184">
            <v>2</v>
          </cell>
          <cell r="DF184">
            <v>1</v>
          </cell>
          <cell r="DG184">
            <v>19</v>
          </cell>
          <cell r="DH184">
            <v>12</v>
          </cell>
          <cell r="DI184">
            <v>0</v>
          </cell>
          <cell r="DJ184">
            <v>12</v>
          </cell>
          <cell r="DK184">
            <v>2</v>
          </cell>
          <cell r="DL184">
            <v>1</v>
          </cell>
          <cell r="DP184">
            <v>6</v>
          </cell>
          <cell r="DQ184">
            <v>5</v>
          </cell>
          <cell r="DS184">
            <v>28</v>
          </cell>
          <cell r="DT184">
            <v>1</v>
          </cell>
          <cell r="DU184">
            <v>0</v>
          </cell>
          <cell r="DX184">
            <v>65</v>
          </cell>
          <cell r="DY184">
            <v>9</v>
          </cell>
          <cell r="DZ184">
            <v>3</v>
          </cell>
          <cell r="EA184">
            <v>11</v>
          </cell>
          <cell r="EB184">
            <v>14</v>
          </cell>
          <cell r="EC184">
            <v>4</v>
          </cell>
          <cell r="ED184">
            <v>7</v>
          </cell>
          <cell r="EH184">
            <v>9</v>
          </cell>
          <cell r="EJ184">
            <v>2</v>
          </cell>
          <cell r="EN184">
            <v>0</v>
          </cell>
          <cell r="EP184">
            <v>1</v>
          </cell>
          <cell r="EQ184">
            <v>2</v>
          </cell>
          <cell r="ET184">
            <v>4</v>
          </cell>
          <cell r="EU184">
            <v>8</v>
          </cell>
          <cell r="EW184">
            <v>32</v>
          </cell>
          <cell r="EX184">
            <v>11</v>
          </cell>
          <cell r="EZ184">
            <v>0</v>
          </cell>
          <cell r="FA184">
            <v>4</v>
          </cell>
          <cell r="FB184">
            <v>4</v>
          </cell>
          <cell r="FC184">
            <v>2</v>
          </cell>
          <cell r="FD184">
            <v>5</v>
          </cell>
          <cell r="FE184">
            <v>0</v>
          </cell>
          <cell r="FF184">
            <v>1</v>
          </cell>
          <cell r="FI184">
            <v>3</v>
          </cell>
          <cell r="FJ184">
            <v>1</v>
          </cell>
          <cell r="FK184">
            <v>1</v>
          </cell>
          <cell r="FT184" t="str">
            <v>－</v>
          </cell>
          <cell r="FU184" t="str">
            <v>－</v>
          </cell>
          <cell r="FV184" t="str">
            <v>－</v>
          </cell>
          <cell r="FW184" t="str">
            <v>－</v>
          </cell>
          <cell r="FX184">
            <v>24</v>
          </cell>
          <cell r="FZ184">
            <v>1</v>
          </cell>
          <cell r="GA184">
            <v>30</v>
          </cell>
          <cell r="GB184">
            <v>15</v>
          </cell>
          <cell r="GE184">
            <v>0</v>
          </cell>
          <cell r="GF184">
            <v>1</v>
          </cell>
          <cell r="GG184">
            <v>98</v>
          </cell>
          <cell r="GH184">
            <v>6</v>
          </cell>
          <cell r="GI184">
            <v>2</v>
          </cell>
          <cell r="GJ184">
            <v>1</v>
          </cell>
          <cell r="GK184">
            <v>27</v>
          </cell>
          <cell r="GL184">
            <v>2</v>
          </cell>
          <cell r="GM184">
            <v>5</v>
          </cell>
          <cell r="GN184">
            <v>0</v>
          </cell>
          <cell r="GO184">
            <v>3</v>
          </cell>
          <cell r="GP184">
            <v>0</v>
          </cell>
          <cell r="GQ184">
            <v>1</v>
          </cell>
          <cell r="GT184">
            <v>42</v>
          </cell>
          <cell r="GU184">
            <v>13</v>
          </cell>
          <cell r="GV184">
            <v>2</v>
          </cell>
          <cell r="GW184">
            <v>2</v>
          </cell>
          <cell r="GX184">
            <v>1</v>
          </cell>
          <cell r="GZ184">
            <v>2</v>
          </cell>
          <cell r="HB184">
            <v>0</v>
          </cell>
        </row>
        <row r="185">
          <cell r="B185">
            <v>404</v>
          </cell>
          <cell r="AQ185">
            <v>0</v>
          </cell>
          <cell r="BH185">
            <v>6</v>
          </cell>
          <cell r="BK185">
            <v>5</v>
          </cell>
          <cell r="BL185">
            <v>2</v>
          </cell>
          <cell r="BN185">
            <v>1</v>
          </cell>
          <cell r="BP185">
            <v>1</v>
          </cell>
          <cell r="BQ185">
            <v>0</v>
          </cell>
          <cell r="BT185">
            <v>7</v>
          </cell>
          <cell r="BU185">
            <v>2</v>
          </cell>
          <cell r="BW185">
            <v>3</v>
          </cell>
          <cell r="BX185">
            <v>2</v>
          </cell>
          <cell r="BY185">
            <v>3</v>
          </cell>
          <cell r="BZ185">
            <v>13</v>
          </cell>
          <cell r="CB185">
            <v>0</v>
          </cell>
          <cell r="CL185">
            <v>1</v>
          </cell>
          <cell r="CM185">
            <v>1</v>
          </cell>
          <cell r="CQ185">
            <v>1</v>
          </cell>
          <cell r="CX185">
            <v>1</v>
          </cell>
          <cell r="CZ185">
            <v>2</v>
          </cell>
          <cell r="DB185">
            <v>1</v>
          </cell>
          <cell r="DE185">
            <v>0</v>
          </cell>
          <cell r="DF185">
            <v>3</v>
          </cell>
          <cell r="DG185">
            <v>7</v>
          </cell>
          <cell r="DH185">
            <v>14</v>
          </cell>
          <cell r="DI185">
            <v>0</v>
          </cell>
          <cell r="DJ185">
            <v>11</v>
          </cell>
          <cell r="DK185">
            <v>0</v>
          </cell>
          <cell r="DL185">
            <v>6</v>
          </cell>
          <cell r="DM185">
            <v>2</v>
          </cell>
          <cell r="DP185">
            <v>1</v>
          </cell>
          <cell r="DS185">
            <v>11</v>
          </cell>
          <cell r="DT185">
            <v>1</v>
          </cell>
          <cell r="DX185">
            <v>24</v>
          </cell>
          <cell r="DY185">
            <v>4</v>
          </cell>
          <cell r="DZ185">
            <v>6</v>
          </cell>
          <cell r="EA185">
            <v>6</v>
          </cell>
          <cell r="EB185">
            <v>3</v>
          </cell>
          <cell r="EC185">
            <v>2</v>
          </cell>
          <cell r="ED185">
            <v>3</v>
          </cell>
          <cell r="EG185">
            <v>0</v>
          </cell>
          <cell r="EH185">
            <v>4</v>
          </cell>
          <cell r="EJ185">
            <v>1</v>
          </cell>
          <cell r="EP185">
            <v>0</v>
          </cell>
          <cell r="EQ185">
            <v>0</v>
          </cell>
          <cell r="EU185">
            <v>34</v>
          </cell>
          <cell r="EW185">
            <v>35</v>
          </cell>
          <cell r="EX185">
            <v>3</v>
          </cell>
          <cell r="FA185">
            <v>1</v>
          </cell>
          <cell r="FD185">
            <v>0</v>
          </cell>
          <cell r="FF185">
            <v>1</v>
          </cell>
          <cell r="FI185">
            <v>2</v>
          </cell>
          <cell r="FJ185">
            <v>0</v>
          </cell>
          <cell r="FT185" t="str">
            <v>－</v>
          </cell>
          <cell r="FU185" t="str">
            <v>－</v>
          </cell>
          <cell r="FV185" t="str">
            <v>－</v>
          </cell>
          <cell r="FW185" t="str">
            <v>－</v>
          </cell>
          <cell r="FX185">
            <v>17</v>
          </cell>
          <cell r="GA185">
            <v>7</v>
          </cell>
          <cell r="GB185">
            <v>5</v>
          </cell>
          <cell r="GG185">
            <v>8</v>
          </cell>
          <cell r="GK185">
            <v>12</v>
          </cell>
          <cell r="GL185">
            <v>3</v>
          </cell>
          <cell r="GO185">
            <v>0</v>
          </cell>
          <cell r="GT185">
            <v>8</v>
          </cell>
          <cell r="GU185">
            <v>4</v>
          </cell>
          <cell r="GX185">
            <v>1</v>
          </cell>
        </row>
        <row r="186">
          <cell r="B186">
            <v>411</v>
          </cell>
          <cell r="L186">
            <v>0</v>
          </cell>
          <cell r="O186">
            <v>3</v>
          </cell>
          <cell r="AC186">
            <v>0</v>
          </cell>
          <cell r="AH186">
            <v>1</v>
          </cell>
          <cell r="AO186">
            <v>1</v>
          </cell>
          <cell r="AS186">
            <v>1</v>
          </cell>
          <cell r="AY186">
            <v>7</v>
          </cell>
          <cell r="AZ186">
            <v>1</v>
          </cell>
          <cell r="BB186">
            <v>0</v>
          </cell>
          <cell r="BC186">
            <v>6</v>
          </cell>
          <cell r="BE186">
            <v>0</v>
          </cell>
          <cell r="BH186">
            <v>2</v>
          </cell>
          <cell r="BL186">
            <v>7</v>
          </cell>
          <cell r="BM186">
            <v>3</v>
          </cell>
          <cell r="BN186">
            <v>0</v>
          </cell>
          <cell r="BP186">
            <v>2</v>
          </cell>
          <cell r="BQ186">
            <v>4</v>
          </cell>
          <cell r="BR186">
            <v>0</v>
          </cell>
          <cell r="BT186">
            <v>44</v>
          </cell>
          <cell r="BU186">
            <v>16</v>
          </cell>
          <cell r="BW186">
            <v>4</v>
          </cell>
          <cell r="BX186">
            <v>1</v>
          </cell>
          <cell r="BY186">
            <v>3</v>
          </cell>
          <cell r="BZ186">
            <v>4</v>
          </cell>
          <cell r="CA186">
            <v>1</v>
          </cell>
          <cell r="CH186">
            <v>2</v>
          </cell>
          <cell r="CL186">
            <v>0</v>
          </cell>
          <cell r="CO186">
            <v>1</v>
          </cell>
          <cell r="CP186">
            <v>0</v>
          </cell>
          <cell r="CR186">
            <v>1</v>
          </cell>
          <cell r="CU186">
            <v>2</v>
          </cell>
          <cell r="CW186">
            <v>0</v>
          </cell>
          <cell r="CY186">
            <v>0</v>
          </cell>
          <cell r="CZ186">
            <v>3</v>
          </cell>
          <cell r="DA186">
            <v>0</v>
          </cell>
          <cell r="DB186">
            <v>1</v>
          </cell>
          <cell r="DE186">
            <v>5</v>
          </cell>
          <cell r="DF186">
            <v>7</v>
          </cell>
          <cell r="DG186">
            <v>4</v>
          </cell>
          <cell r="DH186">
            <v>14</v>
          </cell>
          <cell r="DI186">
            <v>3</v>
          </cell>
          <cell r="DJ186">
            <v>10</v>
          </cell>
          <cell r="DK186">
            <v>1</v>
          </cell>
          <cell r="DL186">
            <v>2</v>
          </cell>
          <cell r="DM186">
            <v>0</v>
          </cell>
          <cell r="DP186">
            <v>3</v>
          </cell>
          <cell r="DQ186">
            <v>2</v>
          </cell>
          <cell r="DR186">
            <v>1</v>
          </cell>
          <cell r="DS186">
            <v>29</v>
          </cell>
          <cell r="DT186">
            <v>4</v>
          </cell>
          <cell r="DX186">
            <v>43</v>
          </cell>
          <cell r="DY186">
            <v>8</v>
          </cell>
          <cell r="DZ186">
            <v>10</v>
          </cell>
          <cell r="EA186">
            <v>17</v>
          </cell>
          <cell r="EB186">
            <v>13</v>
          </cell>
          <cell r="EC186">
            <v>10</v>
          </cell>
          <cell r="ED186">
            <v>6</v>
          </cell>
          <cell r="EH186">
            <v>10</v>
          </cell>
          <cell r="EI186">
            <v>1</v>
          </cell>
          <cell r="EJ186">
            <v>1</v>
          </cell>
          <cell r="EM186">
            <v>1</v>
          </cell>
          <cell r="EN186">
            <v>1</v>
          </cell>
          <cell r="EP186">
            <v>1</v>
          </cell>
          <cell r="ES186">
            <v>0</v>
          </cell>
          <cell r="EU186">
            <v>15</v>
          </cell>
          <cell r="EV186">
            <v>1</v>
          </cell>
          <cell r="EW186">
            <v>40</v>
          </cell>
          <cell r="EX186">
            <v>8</v>
          </cell>
          <cell r="EZ186">
            <v>3</v>
          </cell>
          <cell r="FA186">
            <v>7</v>
          </cell>
          <cell r="FB186">
            <v>2</v>
          </cell>
          <cell r="FC186">
            <v>0</v>
          </cell>
          <cell r="FD186">
            <v>1</v>
          </cell>
          <cell r="FF186">
            <v>0</v>
          </cell>
          <cell r="FG186">
            <v>0</v>
          </cell>
          <cell r="FI186">
            <v>4</v>
          </cell>
          <cell r="FJ186">
            <v>2</v>
          </cell>
          <cell r="FK186">
            <v>1</v>
          </cell>
          <cell r="FL186">
            <v>0</v>
          </cell>
          <cell r="FM186">
            <v>0</v>
          </cell>
          <cell r="FP186">
            <v>0</v>
          </cell>
          <cell r="FT186">
            <v>832</v>
          </cell>
          <cell r="FU186">
            <v>61</v>
          </cell>
          <cell r="FV186">
            <v>24</v>
          </cell>
          <cell r="FW186">
            <v>17</v>
          </cell>
          <cell r="FX186" t="str">
            <v>－</v>
          </cell>
          <cell r="FY186" t="str">
            <v>－</v>
          </cell>
          <cell r="FZ186" t="str">
            <v>－</v>
          </cell>
          <cell r="GA186">
            <v>137</v>
          </cell>
          <cell r="GB186">
            <v>93</v>
          </cell>
          <cell r="GC186">
            <v>2</v>
          </cell>
          <cell r="GD186">
            <v>1</v>
          </cell>
          <cell r="GE186">
            <v>0</v>
          </cell>
          <cell r="GG186">
            <v>59</v>
          </cell>
          <cell r="GH186">
            <v>5</v>
          </cell>
          <cell r="GI186">
            <v>1</v>
          </cell>
          <cell r="GJ186">
            <v>0</v>
          </cell>
          <cell r="GK186">
            <v>31</v>
          </cell>
          <cell r="GL186">
            <v>2</v>
          </cell>
          <cell r="GM186">
            <v>4</v>
          </cell>
          <cell r="GN186">
            <v>1</v>
          </cell>
          <cell r="GO186">
            <v>3</v>
          </cell>
          <cell r="GP186">
            <v>1</v>
          </cell>
          <cell r="GQ186">
            <v>1</v>
          </cell>
          <cell r="GT186">
            <v>28</v>
          </cell>
          <cell r="GU186">
            <v>10</v>
          </cell>
          <cell r="GV186">
            <v>1</v>
          </cell>
          <cell r="GZ186">
            <v>4</v>
          </cell>
          <cell r="HA186">
            <v>0</v>
          </cell>
        </row>
        <row r="187">
          <cell r="B187">
            <v>412</v>
          </cell>
          <cell r="BQ187">
            <v>13</v>
          </cell>
          <cell r="BT187">
            <v>1</v>
          </cell>
          <cell r="BX187">
            <v>2</v>
          </cell>
          <cell r="BY187">
            <v>1</v>
          </cell>
          <cell r="CL187">
            <v>1</v>
          </cell>
          <cell r="CQ187">
            <v>0</v>
          </cell>
          <cell r="CZ187">
            <v>1</v>
          </cell>
          <cell r="DF187">
            <v>1</v>
          </cell>
          <cell r="DH187">
            <v>2</v>
          </cell>
          <cell r="DJ187">
            <v>1</v>
          </cell>
          <cell r="DP187">
            <v>1</v>
          </cell>
          <cell r="DS187">
            <v>5</v>
          </cell>
          <cell r="DT187">
            <v>1</v>
          </cell>
          <cell r="DX187">
            <v>11</v>
          </cell>
          <cell r="DY187">
            <v>2</v>
          </cell>
          <cell r="DZ187">
            <v>3</v>
          </cell>
          <cell r="EA187">
            <v>3</v>
          </cell>
          <cell r="EB187">
            <v>4</v>
          </cell>
          <cell r="ED187">
            <v>1</v>
          </cell>
          <cell r="EH187">
            <v>1</v>
          </cell>
          <cell r="EQ187">
            <v>0</v>
          </cell>
          <cell r="EU187">
            <v>1</v>
          </cell>
          <cell r="EW187">
            <v>3</v>
          </cell>
          <cell r="EZ187">
            <v>1</v>
          </cell>
          <cell r="FH187">
            <v>0</v>
          </cell>
          <cell r="FI187">
            <v>1</v>
          </cell>
          <cell r="FT187">
            <v>4</v>
          </cell>
          <cell r="FU187">
            <v>4</v>
          </cell>
          <cell r="FX187" t="str">
            <v>－</v>
          </cell>
          <cell r="FY187" t="str">
            <v>－</v>
          </cell>
          <cell r="FZ187" t="str">
            <v>－</v>
          </cell>
          <cell r="GA187">
            <v>1</v>
          </cell>
          <cell r="GB187">
            <v>5</v>
          </cell>
          <cell r="GC187">
            <v>1</v>
          </cell>
          <cell r="GG187">
            <v>1</v>
          </cell>
          <cell r="GH187">
            <v>0</v>
          </cell>
          <cell r="GK187">
            <v>1</v>
          </cell>
          <cell r="GT187">
            <v>1</v>
          </cell>
          <cell r="GU187">
            <v>1</v>
          </cell>
        </row>
        <row r="188">
          <cell r="B188">
            <v>413</v>
          </cell>
          <cell r="O188">
            <v>1</v>
          </cell>
          <cell r="AQ188">
            <v>1</v>
          </cell>
          <cell r="BC188">
            <v>2</v>
          </cell>
          <cell r="BL188">
            <v>0</v>
          </cell>
          <cell r="BP188">
            <v>2</v>
          </cell>
          <cell r="BQ188">
            <v>0</v>
          </cell>
          <cell r="BT188">
            <v>3</v>
          </cell>
          <cell r="BU188">
            <v>2</v>
          </cell>
          <cell r="BX188">
            <v>2</v>
          </cell>
          <cell r="CB188">
            <v>0</v>
          </cell>
          <cell r="CH188">
            <v>2</v>
          </cell>
          <cell r="CZ188">
            <v>1</v>
          </cell>
          <cell r="DE188">
            <v>1</v>
          </cell>
          <cell r="DH188">
            <v>0</v>
          </cell>
          <cell r="DI188">
            <v>1</v>
          </cell>
          <cell r="DJ188">
            <v>3</v>
          </cell>
          <cell r="DN188">
            <v>0</v>
          </cell>
          <cell r="DS188">
            <v>1</v>
          </cell>
          <cell r="DT188">
            <v>1</v>
          </cell>
          <cell r="DV188">
            <v>0</v>
          </cell>
          <cell r="DX188">
            <v>3</v>
          </cell>
          <cell r="DZ188">
            <v>3</v>
          </cell>
          <cell r="EA188">
            <v>4</v>
          </cell>
          <cell r="EB188">
            <v>1</v>
          </cell>
          <cell r="EC188">
            <v>0</v>
          </cell>
          <cell r="EH188">
            <v>2</v>
          </cell>
          <cell r="EJ188">
            <v>0</v>
          </cell>
          <cell r="EU188">
            <v>3</v>
          </cell>
          <cell r="EW188">
            <v>1</v>
          </cell>
          <cell r="FF188">
            <v>3</v>
          </cell>
          <cell r="FH188">
            <v>1</v>
          </cell>
          <cell r="FT188">
            <v>16</v>
          </cell>
          <cell r="FU188">
            <v>0</v>
          </cell>
          <cell r="FV188">
            <v>1</v>
          </cell>
          <cell r="FX188" t="str">
            <v>－</v>
          </cell>
          <cell r="FY188" t="str">
            <v>－</v>
          </cell>
          <cell r="FZ188" t="str">
            <v>－</v>
          </cell>
          <cell r="GA188">
            <v>0</v>
          </cell>
          <cell r="GB188">
            <v>9</v>
          </cell>
          <cell r="GC188">
            <v>1</v>
          </cell>
          <cell r="GG188">
            <v>2</v>
          </cell>
          <cell r="GK188">
            <v>1</v>
          </cell>
          <cell r="GT188">
            <v>0</v>
          </cell>
          <cell r="GZ188">
            <v>0</v>
          </cell>
        </row>
        <row r="189">
          <cell r="B189">
            <v>421</v>
          </cell>
          <cell r="E189">
            <v>1</v>
          </cell>
          <cell r="O189">
            <v>3</v>
          </cell>
          <cell r="Y189">
            <v>1</v>
          </cell>
          <cell r="AC189">
            <v>1</v>
          </cell>
          <cell r="AH189">
            <v>10</v>
          </cell>
          <cell r="AL189">
            <v>2</v>
          </cell>
          <cell r="AO189">
            <v>2</v>
          </cell>
          <cell r="AP189">
            <v>0</v>
          </cell>
          <cell r="AT189">
            <v>2</v>
          </cell>
          <cell r="AY189">
            <v>1</v>
          </cell>
          <cell r="BA189">
            <v>1</v>
          </cell>
          <cell r="BC189">
            <v>5</v>
          </cell>
          <cell r="BG189">
            <v>10</v>
          </cell>
          <cell r="BH189">
            <v>0</v>
          </cell>
          <cell r="BK189">
            <v>0</v>
          </cell>
          <cell r="BL189">
            <v>4</v>
          </cell>
          <cell r="BM189">
            <v>0</v>
          </cell>
          <cell r="BP189">
            <v>1</v>
          </cell>
          <cell r="BQ189">
            <v>2</v>
          </cell>
          <cell r="BT189">
            <v>13</v>
          </cell>
          <cell r="BU189">
            <v>2</v>
          </cell>
          <cell r="BW189">
            <v>11</v>
          </cell>
          <cell r="BX189">
            <v>1</v>
          </cell>
          <cell r="BY189">
            <v>3</v>
          </cell>
          <cell r="BZ189">
            <v>1</v>
          </cell>
          <cell r="CA189">
            <v>7</v>
          </cell>
          <cell r="CD189">
            <v>0</v>
          </cell>
          <cell r="CH189">
            <v>1</v>
          </cell>
          <cell r="CI189">
            <v>2</v>
          </cell>
          <cell r="CL189">
            <v>1</v>
          </cell>
          <cell r="CO189">
            <v>1</v>
          </cell>
          <cell r="CP189">
            <v>0</v>
          </cell>
          <cell r="CQ189">
            <v>1</v>
          </cell>
          <cell r="CR189">
            <v>1</v>
          </cell>
          <cell r="CT189">
            <v>0</v>
          </cell>
          <cell r="CU189">
            <v>0</v>
          </cell>
          <cell r="CX189">
            <v>0</v>
          </cell>
          <cell r="CY189">
            <v>0</v>
          </cell>
          <cell r="CZ189">
            <v>12</v>
          </cell>
          <cell r="DA189">
            <v>0</v>
          </cell>
          <cell r="DC189">
            <v>1</v>
          </cell>
          <cell r="DE189">
            <v>3</v>
          </cell>
          <cell r="DF189">
            <v>2</v>
          </cell>
          <cell r="DG189">
            <v>5</v>
          </cell>
          <cell r="DH189">
            <v>16</v>
          </cell>
          <cell r="DI189">
            <v>2</v>
          </cell>
          <cell r="DJ189">
            <v>15</v>
          </cell>
          <cell r="DK189">
            <v>0</v>
          </cell>
          <cell r="DL189">
            <v>3</v>
          </cell>
          <cell r="DM189">
            <v>0</v>
          </cell>
          <cell r="DN189">
            <v>2</v>
          </cell>
          <cell r="DP189">
            <v>4</v>
          </cell>
          <cell r="DQ189">
            <v>0</v>
          </cell>
          <cell r="DR189">
            <v>1</v>
          </cell>
          <cell r="DS189">
            <v>18</v>
          </cell>
          <cell r="DT189">
            <v>2</v>
          </cell>
          <cell r="DU189">
            <v>1</v>
          </cell>
          <cell r="DV189">
            <v>0</v>
          </cell>
          <cell r="DX189">
            <v>33</v>
          </cell>
          <cell r="DY189">
            <v>2</v>
          </cell>
          <cell r="DZ189">
            <v>8</v>
          </cell>
          <cell r="EA189">
            <v>10</v>
          </cell>
          <cell r="EB189">
            <v>18</v>
          </cell>
          <cell r="EC189">
            <v>8</v>
          </cell>
          <cell r="ED189">
            <v>8</v>
          </cell>
          <cell r="EF189">
            <v>1</v>
          </cell>
          <cell r="EH189">
            <v>2</v>
          </cell>
          <cell r="EI189">
            <v>2</v>
          </cell>
          <cell r="EJ189">
            <v>0</v>
          </cell>
          <cell r="EL189">
            <v>1</v>
          </cell>
          <cell r="EM189">
            <v>3</v>
          </cell>
          <cell r="EN189">
            <v>2</v>
          </cell>
          <cell r="EO189">
            <v>1</v>
          </cell>
          <cell r="EP189">
            <v>1</v>
          </cell>
          <cell r="EQ189">
            <v>1</v>
          </cell>
          <cell r="ER189">
            <v>0</v>
          </cell>
          <cell r="ES189">
            <v>1</v>
          </cell>
          <cell r="ET189">
            <v>0</v>
          </cell>
          <cell r="EU189">
            <v>13</v>
          </cell>
          <cell r="EW189">
            <v>30</v>
          </cell>
          <cell r="EX189">
            <v>9</v>
          </cell>
          <cell r="EZ189">
            <v>6</v>
          </cell>
          <cell r="FA189">
            <v>6</v>
          </cell>
          <cell r="FB189">
            <v>2</v>
          </cell>
          <cell r="FD189">
            <v>1</v>
          </cell>
          <cell r="FE189">
            <v>1</v>
          </cell>
          <cell r="FF189">
            <v>1</v>
          </cell>
          <cell r="FH189">
            <v>0</v>
          </cell>
          <cell r="FI189">
            <v>6</v>
          </cell>
          <cell r="FJ189">
            <v>2</v>
          </cell>
          <cell r="FK189">
            <v>3</v>
          </cell>
          <cell r="FL189">
            <v>1</v>
          </cell>
          <cell r="FM189">
            <v>2</v>
          </cell>
          <cell r="FP189">
            <v>1</v>
          </cell>
          <cell r="FT189">
            <v>646</v>
          </cell>
          <cell r="FU189">
            <v>58</v>
          </cell>
          <cell r="FV189">
            <v>30</v>
          </cell>
          <cell r="FW189">
            <v>7</v>
          </cell>
          <cell r="FX189">
            <v>137</v>
          </cell>
          <cell r="FY189">
            <v>1</v>
          </cell>
          <cell r="FZ189">
            <v>0</v>
          </cell>
          <cell r="GA189" t="str">
            <v>－</v>
          </cell>
          <cell r="GB189" t="str">
            <v>－</v>
          </cell>
          <cell r="GC189" t="str">
            <v>－</v>
          </cell>
          <cell r="GD189" t="str">
            <v>－</v>
          </cell>
          <cell r="GE189" t="str">
            <v>－</v>
          </cell>
          <cell r="GF189" t="str">
            <v>－</v>
          </cell>
          <cell r="GG189">
            <v>15</v>
          </cell>
          <cell r="GH189">
            <v>2</v>
          </cell>
          <cell r="GJ189">
            <v>0</v>
          </cell>
          <cell r="GK189">
            <v>19</v>
          </cell>
          <cell r="GL189">
            <v>0</v>
          </cell>
          <cell r="GN189">
            <v>2</v>
          </cell>
          <cell r="GO189">
            <v>2</v>
          </cell>
          <cell r="GQ189">
            <v>8</v>
          </cell>
          <cell r="GR189">
            <v>1</v>
          </cell>
          <cell r="GT189">
            <v>30</v>
          </cell>
          <cell r="GU189">
            <v>4</v>
          </cell>
          <cell r="GX189">
            <v>0</v>
          </cell>
          <cell r="GZ189">
            <v>2</v>
          </cell>
          <cell r="HA189">
            <v>1</v>
          </cell>
        </row>
        <row r="190">
          <cell r="B190">
            <v>422</v>
          </cell>
          <cell r="Y190">
            <v>2</v>
          </cell>
          <cell r="AH190">
            <v>0</v>
          </cell>
          <cell r="AO190">
            <v>0</v>
          </cell>
          <cell r="AT190">
            <v>1</v>
          </cell>
          <cell r="AY190">
            <v>1</v>
          </cell>
          <cell r="BA190">
            <v>0</v>
          </cell>
          <cell r="BC190">
            <v>0</v>
          </cell>
          <cell r="BF190">
            <v>0</v>
          </cell>
          <cell r="BH190">
            <v>0</v>
          </cell>
          <cell r="BL190">
            <v>3</v>
          </cell>
          <cell r="BQ190">
            <v>1</v>
          </cell>
          <cell r="BR190">
            <v>1</v>
          </cell>
          <cell r="BT190">
            <v>10</v>
          </cell>
          <cell r="BU190">
            <v>2</v>
          </cell>
          <cell r="BW190">
            <v>7</v>
          </cell>
          <cell r="BX190">
            <v>2</v>
          </cell>
          <cell r="BY190">
            <v>2</v>
          </cell>
          <cell r="CA190">
            <v>1</v>
          </cell>
          <cell r="CC190">
            <v>0</v>
          </cell>
          <cell r="CQ190">
            <v>0</v>
          </cell>
          <cell r="CU190">
            <v>0</v>
          </cell>
          <cell r="CV190">
            <v>1</v>
          </cell>
          <cell r="CW190">
            <v>3</v>
          </cell>
          <cell r="CX190">
            <v>0</v>
          </cell>
          <cell r="DA190">
            <v>0</v>
          </cell>
          <cell r="DB190">
            <v>1</v>
          </cell>
          <cell r="DE190">
            <v>2</v>
          </cell>
          <cell r="DF190">
            <v>4</v>
          </cell>
          <cell r="DG190">
            <v>0</v>
          </cell>
          <cell r="DH190">
            <v>3</v>
          </cell>
          <cell r="DI190">
            <v>1</v>
          </cell>
          <cell r="DJ190">
            <v>5</v>
          </cell>
          <cell r="DL190">
            <v>1</v>
          </cell>
          <cell r="DM190">
            <v>0</v>
          </cell>
          <cell r="DP190">
            <v>2</v>
          </cell>
          <cell r="DQ190">
            <v>3</v>
          </cell>
          <cell r="DS190">
            <v>11</v>
          </cell>
          <cell r="DT190">
            <v>1</v>
          </cell>
          <cell r="DX190">
            <v>9</v>
          </cell>
          <cell r="DY190">
            <v>2</v>
          </cell>
          <cell r="DZ190">
            <v>7</v>
          </cell>
          <cell r="EA190">
            <v>4</v>
          </cell>
          <cell r="EB190">
            <v>6</v>
          </cell>
          <cell r="EC190">
            <v>3</v>
          </cell>
          <cell r="ED190">
            <v>5</v>
          </cell>
          <cell r="EH190">
            <v>3</v>
          </cell>
          <cell r="EJ190">
            <v>3</v>
          </cell>
          <cell r="EM190">
            <v>0</v>
          </cell>
          <cell r="EN190">
            <v>3</v>
          </cell>
          <cell r="EO190">
            <v>0</v>
          </cell>
          <cell r="EP190">
            <v>1</v>
          </cell>
          <cell r="EU190">
            <v>5</v>
          </cell>
          <cell r="EV190">
            <v>0</v>
          </cell>
          <cell r="EW190">
            <v>13</v>
          </cell>
          <cell r="EX190">
            <v>2</v>
          </cell>
          <cell r="EY190">
            <v>0</v>
          </cell>
          <cell r="EZ190">
            <v>2</v>
          </cell>
          <cell r="FA190">
            <v>5</v>
          </cell>
          <cell r="FB190">
            <v>0</v>
          </cell>
          <cell r="FD190">
            <v>2</v>
          </cell>
          <cell r="FE190">
            <v>0</v>
          </cell>
          <cell r="FF190">
            <v>0</v>
          </cell>
          <cell r="FI190">
            <v>5</v>
          </cell>
          <cell r="FJ190">
            <v>7</v>
          </cell>
          <cell r="FM190">
            <v>0</v>
          </cell>
          <cell r="FP190">
            <v>0</v>
          </cell>
          <cell r="FT190">
            <v>251</v>
          </cell>
          <cell r="FU190">
            <v>30</v>
          </cell>
          <cell r="FV190">
            <v>15</v>
          </cell>
          <cell r="FW190">
            <v>5</v>
          </cell>
          <cell r="FX190">
            <v>93</v>
          </cell>
          <cell r="FY190">
            <v>5</v>
          </cell>
          <cell r="FZ190">
            <v>9</v>
          </cell>
          <cell r="GA190" t="str">
            <v>－</v>
          </cell>
          <cell r="GB190" t="str">
            <v>－</v>
          </cell>
          <cell r="GC190" t="str">
            <v>－</v>
          </cell>
          <cell r="GD190" t="str">
            <v>－</v>
          </cell>
          <cell r="GE190" t="str">
            <v>－</v>
          </cell>
          <cell r="GF190" t="str">
            <v>－</v>
          </cell>
          <cell r="GG190">
            <v>9</v>
          </cell>
          <cell r="GH190">
            <v>2</v>
          </cell>
          <cell r="GI190">
            <v>1</v>
          </cell>
          <cell r="GK190">
            <v>12</v>
          </cell>
          <cell r="GL190">
            <v>1</v>
          </cell>
          <cell r="GO190">
            <v>1</v>
          </cell>
          <cell r="GP190">
            <v>0</v>
          </cell>
          <cell r="GQ190">
            <v>1</v>
          </cell>
          <cell r="GT190">
            <v>18</v>
          </cell>
          <cell r="GV190">
            <v>1</v>
          </cell>
          <cell r="GW190">
            <v>1</v>
          </cell>
          <cell r="GX190">
            <v>0</v>
          </cell>
          <cell r="GY190">
            <v>0</v>
          </cell>
        </row>
        <row r="191">
          <cell r="B191">
            <v>423</v>
          </cell>
          <cell r="BL191">
            <v>0</v>
          </cell>
          <cell r="BT191">
            <v>1</v>
          </cell>
          <cell r="BW191">
            <v>0</v>
          </cell>
          <cell r="DE191">
            <v>0</v>
          </cell>
          <cell r="DF191">
            <v>0</v>
          </cell>
          <cell r="DM191">
            <v>0</v>
          </cell>
          <cell r="DR191">
            <v>0</v>
          </cell>
          <cell r="DT191">
            <v>3</v>
          </cell>
          <cell r="DX191">
            <v>3</v>
          </cell>
          <cell r="DY191">
            <v>3</v>
          </cell>
          <cell r="DZ191">
            <v>1</v>
          </cell>
          <cell r="EA191">
            <v>1</v>
          </cell>
          <cell r="EB191">
            <v>2</v>
          </cell>
          <cell r="EC191">
            <v>1</v>
          </cell>
          <cell r="EH191">
            <v>2</v>
          </cell>
          <cell r="EN191">
            <v>0</v>
          </cell>
          <cell r="EX191">
            <v>0</v>
          </cell>
          <cell r="EZ191">
            <v>0</v>
          </cell>
          <cell r="FD191">
            <v>1</v>
          </cell>
          <cell r="FI191">
            <v>1</v>
          </cell>
          <cell r="FT191">
            <v>10</v>
          </cell>
          <cell r="FU191">
            <v>1</v>
          </cell>
          <cell r="FX191">
            <v>2</v>
          </cell>
          <cell r="FY191">
            <v>1</v>
          </cell>
          <cell r="FZ191">
            <v>1</v>
          </cell>
          <cell r="GA191" t="str">
            <v>－</v>
          </cell>
          <cell r="GB191" t="str">
            <v>－</v>
          </cell>
          <cell r="GC191" t="str">
            <v>－</v>
          </cell>
          <cell r="GD191" t="str">
            <v>－</v>
          </cell>
          <cell r="GE191" t="str">
            <v>－</v>
          </cell>
          <cell r="GF191" t="str">
            <v>－</v>
          </cell>
          <cell r="GG191">
            <v>2</v>
          </cell>
          <cell r="GK191">
            <v>0</v>
          </cell>
          <cell r="GM191">
            <v>0</v>
          </cell>
          <cell r="GT191">
            <v>1</v>
          </cell>
        </row>
        <row r="192">
          <cell r="B192">
            <v>424</v>
          </cell>
          <cell r="AH192">
            <v>2</v>
          </cell>
          <cell r="BQ192">
            <v>1</v>
          </cell>
          <cell r="BU192">
            <v>0</v>
          </cell>
          <cell r="BY192">
            <v>2</v>
          </cell>
          <cell r="DB192">
            <v>0</v>
          </cell>
          <cell r="DE192">
            <v>0</v>
          </cell>
          <cell r="DH192">
            <v>3</v>
          </cell>
          <cell r="DI192">
            <v>1</v>
          </cell>
          <cell r="DJ192">
            <v>3</v>
          </cell>
          <cell r="DS192">
            <v>2</v>
          </cell>
          <cell r="DX192">
            <v>1</v>
          </cell>
          <cell r="EA192">
            <v>1</v>
          </cell>
          <cell r="EB192">
            <v>3</v>
          </cell>
          <cell r="EC192">
            <v>1</v>
          </cell>
          <cell r="ED192">
            <v>0</v>
          </cell>
          <cell r="EH192">
            <v>1</v>
          </cell>
          <cell r="EU192">
            <v>1</v>
          </cell>
          <cell r="EW192">
            <v>1</v>
          </cell>
          <cell r="FD192">
            <v>1</v>
          </cell>
          <cell r="FF192">
            <v>0</v>
          </cell>
          <cell r="FI192">
            <v>1</v>
          </cell>
          <cell r="FT192">
            <v>8</v>
          </cell>
          <cell r="FU192">
            <v>0</v>
          </cell>
          <cell r="FX192">
            <v>1</v>
          </cell>
          <cell r="GA192" t="str">
            <v>－</v>
          </cell>
          <cell r="GB192" t="str">
            <v>－</v>
          </cell>
          <cell r="GC192" t="str">
            <v>－</v>
          </cell>
          <cell r="GD192" t="str">
            <v>－</v>
          </cell>
          <cell r="GE192" t="str">
            <v>－</v>
          </cell>
          <cell r="GF192" t="str">
            <v>－</v>
          </cell>
          <cell r="GG192">
            <v>1</v>
          </cell>
          <cell r="GK192">
            <v>1</v>
          </cell>
        </row>
        <row r="193">
          <cell r="B193">
            <v>425</v>
          </cell>
          <cell r="DJ193">
            <v>2</v>
          </cell>
          <cell r="EW193">
            <v>1</v>
          </cell>
          <cell r="FM193">
            <v>1</v>
          </cell>
          <cell r="FV193">
            <v>0</v>
          </cell>
          <cell r="FX193">
            <v>1</v>
          </cell>
          <cell r="GA193" t="str">
            <v>－</v>
          </cell>
          <cell r="GB193" t="str">
            <v>－</v>
          </cell>
          <cell r="GC193" t="str">
            <v>－</v>
          </cell>
          <cell r="GD193" t="str">
            <v>－</v>
          </cell>
          <cell r="GE193" t="str">
            <v>－</v>
          </cell>
          <cell r="GF193" t="str">
            <v>－</v>
          </cell>
          <cell r="GG193">
            <v>2</v>
          </cell>
          <cell r="GH193">
            <v>0</v>
          </cell>
          <cell r="GN193">
            <v>0</v>
          </cell>
        </row>
        <row r="194">
          <cell r="B194">
            <v>426</v>
          </cell>
          <cell r="BQ194">
            <v>1</v>
          </cell>
          <cell r="DF194">
            <v>2</v>
          </cell>
          <cell r="EM194">
            <v>0</v>
          </cell>
          <cell r="EU194">
            <v>1</v>
          </cell>
          <cell r="FT194">
            <v>1</v>
          </cell>
          <cell r="FV194">
            <v>1</v>
          </cell>
          <cell r="GA194" t="str">
            <v>－</v>
          </cell>
          <cell r="GB194" t="str">
            <v>－</v>
          </cell>
          <cell r="GC194" t="str">
            <v>－</v>
          </cell>
          <cell r="GD194" t="str">
            <v>－</v>
          </cell>
          <cell r="GE194" t="str">
            <v>－</v>
          </cell>
          <cell r="GF194" t="str">
            <v>－</v>
          </cell>
          <cell r="GG194">
            <v>1</v>
          </cell>
          <cell r="GK194">
            <v>1</v>
          </cell>
          <cell r="GT194">
            <v>2</v>
          </cell>
        </row>
        <row r="195">
          <cell r="B195">
            <v>431</v>
          </cell>
          <cell r="E195">
            <v>0</v>
          </cell>
          <cell r="J195">
            <v>0</v>
          </cell>
          <cell r="L195">
            <v>0</v>
          </cell>
          <cell r="Q195">
            <v>0</v>
          </cell>
          <cell r="W195">
            <v>1</v>
          </cell>
          <cell r="Y195">
            <v>1</v>
          </cell>
          <cell r="AC195">
            <v>1</v>
          </cell>
          <cell r="AH195">
            <v>1</v>
          </cell>
          <cell r="AK195">
            <v>0</v>
          </cell>
          <cell r="AO195">
            <v>0</v>
          </cell>
          <cell r="AS195">
            <v>3</v>
          </cell>
          <cell r="AT195">
            <v>0</v>
          </cell>
          <cell r="AY195">
            <v>4</v>
          </cell>
          <cell r="AZ195">
            <v>1</v>
          </cell>
          <cell r="BC195">
            <v>5</v>
          </cell>
          <cell r="BH195">
            <v>3</v>
          </cell>
          <cell r="BL195">
            <v>6</v>
          </cell>
          <cell r="BP195">
            <v>4</v>
          </cell>
          <cell r="BQ195">
            <v>1</v>
          </cell>
          <cell r="BS195">
            <v>2</v>
          </cell>
          <cell r="BT195">
            <v>25</v>
          </cell>
          <cell r="BU195">
            <v>3</v>
          </cell>
          <cell r="BW195">
            <v>4</v>
          </cell>
          <cell r="BX195">
            <v>1</v>
          </cell>
          <cell r="BY195">
            <v>3</v>
          </cell>
          <cell r="BZ195">
            <v>9</v>
          </cell>
          <cell r="CA195">
            <v>1</v>
          </cell>
          <cell r="CC195">
            <v>1</v>
          </cell>
          <cell r="CH195">
            <v>2</v>
          </cell>
          <cell r="CI195">
            <v>1</v>
          </cell>
          <cell r="CJ195">
            <v>0</v>
          </cell>
          <cell r="CL195">
            <v>5</v>
          </cell>
          <cell r="CN195">
            <v>0</v>
          </cell>
          <cell r="CO195">
            <v>2</v>
          </cell>
          <cell r="CQ195">
            <v>0</v>
          </cell>
          <cell r="CR195">
            <v>2</v>
          </cell>
          <cell r="CS195">
            <v>0</v>
          </cell>
          <cell r="CU195">
            <v>5</v>
          </cell>
          <cell r="CV195">
            <v>1</v>
          </cell>
          <cell r="CY195">
            <v>0</v>
          </cell>
          <cell r="CZ195">
            <v>3</v>
          </cell>
          <cell r="DA195">
            <v>1</v>
          </cell>
          <cell r="DC195">
            <v>4</v>
          </cell>
          <cell r="DE195">
            <v>4</v>
          </cell>
          <cell r="DF195">
            <v>1</v>
          </cell>
          <cell r="DG195">
            <v>4</v>
          </cell>
          <cell r="DH195">
            <v>13</v>
          </cell>
          <cell r="DI195">
            <v>3</v>
          </cell>
          <cell r="DJ195">
            <v>12</v>
          </cell>
          <cell r="DK195">
            <v>3</v>
          </cell>
          <cell r="DL195">
            <v>4</v>
          </cell>
          <cell r="DM195">
            <v>1</v>
          </cell>
          <cell r="DP195">
            <v>8</v>
          </cell>
          <cell r="DQ195">
            <v>1</v>
          </cell>
          <cell r="DR195">
            <v>1</v>
          </cell>
          <cell r="DS195">
            <v>35</v>
          </cell>
          <cell r="DT195">
            <v>4</v>
          </cell>
          <cell r="DU195">
            <v>0</v>
          </cell>
          <cell r="DV195">
            <v>1</v>
          </cell>
          <cell r="DX195">
            <v>47</v>
          </cell>
          <cell r="DY195">
            <v>7</v>
          </cell>
          <cell r="DZ195">
            <v>8</v>
          </cell>
          <cell r="EA195">
            <v>8</v>
          </cell>
          <cell r="EB195">
            <v>24</v>
          </cell>
          <cell r="EC195">
            <v>6</v>
          </cell>
          <cell r="ED195">
            <v>7</v>
          </cell>
          <cell r="EE195">
            <v>0</v>
          </cell>
          <cell r="EH195">
            <v>6</v>
          </cell>
          <cell r="EJ195">
            <v>2</v>
          </cell>
          <cell r="EM195">
            <v>2</v>
          </cell>
          <cell r="EN195">
            <v>2</v>
          </cell>
          <cell r="EO195">
            <v>1</v>
          </cell>
          <cell r="EP195">
            <v>3</v>
          </cell>
          <cell r="EQ195">
            <v>1</v>
          </cell>
          <cell r="ER195">
            <v>0</v>
          </cell>
          <cell r="ES195">
            <v>0</v>
          </cell>
          <cell r="ET195">
            <v>1</v>
          </cell>
          <cell r="EU195">
            <v>18</v>
          </cell>
          <cell r="EV195">
            <v>0</v>
          </cell>
          <cell r="EW195">
            <v>37</v>
          </cell>
          <cell r="EX195">
            <v>10</v>
          </cell>
          <cell r="EZ195">
            <v>6</v>
          </cell>
          <cell r="FA195">
            <v>6</v>
          </cell>
          <cell r="FB195">
            <v>2</v>
          </cell>
          <cell r="FC195">
            <v>1</v>
          </cell>
          <cell r="FD195">
            <v>5</v>
          </cell>
          <cell r="FF195">
            <v>4</v>
          </cell>
          <cell r="FH195">
            <v>0</v>
          </cell>
          <cell r="FI195">
            <v>12</v>
          </cell>
          <cell r="FJ195">
            <v>2</v>
          </cell>
          <cell r="FK195">
            <v>4</v>
          </cell>
          <cell r="FL195">
            <v>3</v>
          </cell>
          <cell r="FM195">
            <v>0</v>
          </cell>
          <cell r="FP195">
            <v>10</v>
          </cell>
          <cell r="FT195">
            <v>820</v>
          </cell>
          <cell r="FU195">
            <v>69</v>
          </cell>
          <cell r="FV195">
            <v>98</v>
          </cell>
          <cell r="FW195">
            <v>8</v>
          </cell>
          <cell r="FX195">
            <v>59</v>
          </cell>
          <cell r="FY195">
            <v>1</v>
          </cell>
          <cell r="FZ195">
            <v>2</v>
          </cell>
          <cell r="GA195">
            <v>15</v>
          </cell>
          <cell r="GB195">
            <v>9</v>
          </cell>
          <cell r="GC195">
            <v>2</v>
          </cell>
          <cell r="GD195">
            <v>1</v>
          </cell>
          <cell r="GE195">
            <v>2</v>
          </cell>
          <cell r="GF195">
            <v>1</v>
          </cell>
          <cell r="GG195" t="str">
            <v>－</v>
          </cell>
          <cell r="GH195" t="str">
            <v>－</v>
          </cell>
          <cell r="GI195" t="str">
            <v>－</v>
          </cell>
          <cell r="GJ195" t="str">
            <v>－</v>
          </cell>
          <cell r="GK195">
            <v>42</v>
          </cell>
          <cell r="GL195">
            <v>9</v>
          </cell>
          <cell r="GM195">
            <v>3</v>
          </cell>
          <cell r="GN195">
            <v>1</v>
          </cell>
          <cell r="GO195">
            <v>4</v>
          </cell>
          <cell r="GP195">
            <v>1</v>
          </cell>
          <cell r="GQ195">
            <v>1</v>
          </cell>
          <cell r="GR195">
            <v>0</v>
          </cell>
          <cell r="GT195">
            <v>152</v>
          </cell>
          <cell r="GU195">
            <v>65</v>
          </cell>
          <cell r="GV195">
            <v>1</v>
          </cell>
          <cell r="GW195">
            <v>2</v>
          </cell>
          <cell r="GX195">
            <v>4</v>
          </cell>
          <cell r="GY195">
            <v>2</v>
          </cell>
          <cell r="GZ195">
            <v>4</v>
          </cell>
          <cell r="HA195">
            <v>1</v>
          </cell>
          <cell r="HB195">
            <v>1</v>
          </cell>
        </row>
        <row r="196">
          <cell r="B196">
            <v>432</v>
          </cell>
          <cell r="O196">
            <v>1</v>
          </cell>
          <cell r="AH196">
            <v>0</v>
          </cell>
          <cell r="BL196">
            <v>0</v>
          </cell>
          <cell r="BP196">
            <v>1</v>
          </cell>
          <cell r="BQ196">
            <v>1</v>
          </cell>
          <cell r="BT196">
            <v>6</v>
          </cell>
          <cell r="BU196">
            <v>2</v>
          </cell>
          <cell r="BW196">
            <v>2</v>
          </cell>
          <cell r="BX196">
            <v>0</v>
          </cell>
          <cell r="BY196">
            <v>1</v>
          </cell>
          <cell r="CL196">
            <v>4</v>
          </cell>
          <cell r="CZ196">
            <v>1</v>
          </cell>
          <cell r="DE196">
            <v>1</v>
          </cell>
          <cell r="DF196">
            <v>3</v>
          </cell>
          <cell r="DG196">
            <v>0</v>
          </cell>
          <cell r="DH196">
            <v>3</v>
          </cell>
          <cell r="DJ196">
            <v>1</v>
          </cell>
          <cell r="DM196">
            <v>1</v>
          </cell>
          <cell r="DP196">
            <v>1</v>
          </cell>
          <cell r="DS196">
            <v>5</v>
          </cell>
          <cell r="DT196">
            <v>2</v>
          </cell>
          <cell r="DU196">
            <v>1</v>
          </cell>
          <cell r="DV196">
            <v>1</v>
          </cell>
          <cell r="DX196">
            <v>7</v>
          </cell>
          <cell r="DZ196">
            <v>3</v>
          </cell>
          <cell r="EA196">
            <v>0</v>
          </cell>
          <cell r="EB196">
            <v>1</v>
          </cell>
          <cell r="EC196">
            <v>3</v>
          </cell>
          <cell r="ED196">
            <v>2</v>
          </cell>
          <cell r="EH196">
            <v>2</v>
          </cell>
          <cell r="EJ196">
            <v>1</v>
          </cell>
          <cell r="EN196">
            <v>0</v>
          </cell>
          <cell r="EU196">
            <v>3</v>
          </cell>
          <cell r="EW196">
            <v>4</v>
          </cell>
          <cell r="EX196">
            <v>1</v>
          </cell>
          <cell r="EY196">
            <v>0</v>
          </cell>
          <cell r="FC196">
            <v>1</v>
          </cell>
          <cell r="FD196">
            <v>1</v>
          </cell>
          <cell r="FF196">
            <v>0</v>
          </cell>
          <cell r="FI196">
            <v>0</v>
          </cell>
          <cell r="FT196">
            <v>127</v>
          </cell>
          <cell r="FU196">
            <v>13</v>
          </cell>
          <cell r="FV196">
            <v>6</v>
          </cell>
          <cell r="FX196">
            <v>5</v>
          </cell>
          <cell r="FY196">
            <v>0</v>
          </cell>
          <cell r="GA196">
            <v>2</v>
          </cell>
          <cell r="GB196">
            <v>2</v>
          </cell>
          <cell r="GE196">
            <v>0</v>
          </cell>
          <cell r="GG196" t="str">
            <v>－</v>
          </cell>
          <cell r="GH196" t="str">
            <v>－</v>
          </cell>
          <cell r="GI196" t="str">
            <v>－</v>
          </cell>
          <cell r="GJ196" t="str">
            <v>－</v>
          </cell>
          <cell r="GK196">
            <v>4</v>
          </cell>
          <cell r="GO196">
            <v>0</v>
          </cell>
          <cell r="GT196">
            <v>106</v>
          </cell>
          <cell r="GU196">
            <v>33</v>
          </cell>
          <cell r="GV196">
            <v>2</v>
          </cell>
          <cell r="GW196">
            <v>1</v>
          </cell>
          <cell r="GX196">
            <v>2</v>
          </cell>
          <cell r="GY196">
            <v>1</v>
          </cell>
        </row>
        <row r="197">
          <cell r="B197">
            <v>433</v>
          </cell>
          <cell r="BT197">
            <v>0</v>
          </cell>
          <cell r="BW197">
            <v>1</v>
          </cell>
          <cell r="BY197">
            <v>1</v>
          </cell>
          <cell r="DE197">
            <v>0</v>
          </cell>
          <cell r="DF197">
            <v>1</v>
          </cell>
          <cell r="DG197">
            <v>0</v>
          </cell>
          <cell r="DH197">
            <v>2</v>
          </cell>
          <cell r="DI197">
            <v>0</v>
          </cell>
          <cell r="DJ197">
            <v>2</v>
          </cell>
          <cell r="DL197">
            <v>0</v>
          </cell>
          <cell r="DM197">
            <v>2</v>
          </cell>
          <cell r="DP197">
            <v>1</v>
          </cell>
          <cell r="DQ197">
            <v>1</v>
          </cell>
          <cell r="DX197">
            <v>1</v>
          </cell>
          <cell r="DY197">
            <v>1</v>
          </cell>
          <cell r="EB197">
            <v>1</v>
          </cell>
          <cell r="EG197">
            <v>1</v>
          </cell>
          <cell r="EH197">
            <v>0</v>
          </cell>
          <cell r="EU197">
            <v>1</v>
          </cell>
          <cell r="EW197">
            <v>3</v>
          </cell>
          <cell r="EZ197">
            <v>1</v>
          </cell>
          <cell r="FA197">
            <v>0</v>
          </cell>
          <cell r="FB197">
            <v>0</v>
          </cell>
          <cell r="FD197">
            <v>0</v>
          </cell>
          <cell r="FF197">
            <v>0</v>
          </cell>
          <cell r="FK197">
            <v>1</v>
          </cell>
          <cell r="FT197">
            <v>24</v>
          </cell>
          <cell r="FU197">
            <v>2</v>
          </cell>
          <cell r="FV197">
            <v>2</v>
          </cell>
          <cell r="FX197">
            <v>1</v>
          </cell>
          <cell r="GB197">
            <v>1</v>
          </cell>
          <cell r="GG197" t="str">
            <v>－</v>
          </cell>
          <cell r="GH197" t="str">
            <v>－</v>
          </cell>
          <cell r="GI197" t="str">
            <v>－</v>
          </cell>
          <cell r="GJ197" t="str">
            <v>－</v>
          </cell>
          <cell r="GK197">
            <v>1</v>
          </cell>
          <cell r="GT197">
            <v>1</v>
          </cell>
        </row>
        <row r="198">
          <cell r="B198">
            <v>434</v>
          </cell>
          <cell r="BT198">
            <v>1</v>
          </cell>
          <cell r="CA198">
            <v>2</v>
          </cell>
          <cell r="CB198">
            <v>8</v>
          </cell>
          <cell r="CF198">
            <v>1</v>
          </cell>
          <cell r="CP198">
            <v>0</v>
          </cell>
          <cell r="CU198">
            <v>3</v>
          </cell>
          <cell r="CZ198">
            <v>2</v>
          </cell>
          <cell r="DH198">
            <v>3</v>
          </cell>
          <cell r="DJ198">
            <v>3</v>
          </cell>
          <cell r="DQ198">
            <v>1</v>
          </cell>
          <cell r="DS198">
            <v>0</v>
          </cell>
          <cell r="DX198">
            <v>0</v>
          </cell>
          <cell r="EB198">
            <v>1</v>
          </cell>
          <cell r="EC198">
            <v>0</v>
          </cell>
          <cell r="EW198">
            <v>0</v>
          </cell>
          <cell r="EZ198">
            <v>1</v>
          </cell>
          <cell r="FK198">
            <v>1</v>
          </cell>
          <cell r="FT198">
            <v>6</v>
          </cell>
          <cell r="FU198">
            <v>2</v>
          </cell>
          <cell r="FV198">
            <v>1</v>
          </cell>
          <cell r="FX198">
            <v>0</v>
          </cell>
          <cell r="GA198">
            <v>0</v>
          </cell>
          <cell r="GG198" t="str">
            <v>－</v>
          </cell>
          <cell r="GH198" t="str">
            <v>－</v>
          </cell>
          <cell r="GI198" t="str">
            <v>－</v>
          </cell>
          <cell r="GJ198" t="str">
            <v>－</v>
          </cell>
          <cell r="GK198">
            <v>1</v>
          </cell>
          <cell r="GM198">
            <v>0</v>
          </cell>
          <cell r="GO198">
            <v>2</v>
          </cell>
          <cell r="GR198">
            <v>0</v>
          </cell>
          <cell r="GT198">
            <v>2</v>
          </cell>
        </row>
        <row r="199">
          <cell r="B199">
            <v>441</v>
          </cell>
          <cell r="E199">
            <v>0</v>
          </cell>
          <cell r="G199">
            <v>0</v>
          </cell>
          <cell r="L199">
            <v>0</v>
          </cell>
          <cell r="O199">
            <v>3</v>
          </cell>
          <cell r="Y199">
            <v>0</v>
          </cell>
          <cell r="AC199">
            <v>1</v>
          </cell>
          <cell r="AH199">
            <v>3</v>
          </cell>
          <cell r="AK199">
            <v>0</v>
          </cell>
          <cell r="AO199">
            <v>0</v>
          </cell>
          <cell r="AS199">
            <v>1</v>
          </cell>
          <cell r="AU199">
            <v>2</v>
          </cell>
          <cell r="AV199">
            <v>1</v>
          </cell>
          <cell r="AY199">
            <v>5</v>
          </cell>
          <cell r="BA199">
            <v>0</v>
          </cell>
          <cell r="BB199">
            <v>1</v>
          </cell>
          <cell r="BC199">
            <v>5</v>
          </cell>
          <cell r="BH199">
            <v>2</v>
          </cell>
          <cell r="BL199">
            <v>3</v>
          </cell>
          <cell r="BM199">
            <v>1</v>
          </cell>
          <cell r="BP199">
            <v>3</v>
          </cell>
          <cell r="BQ199">
            <v>1</v>
          </cell>
          <cell r="BR199">
            <v>1</v>
          </cell>
          <cell r="BS199">
            <v>1</v>
          </cell>
          <cell r="BT199">
            <v>24</v>
          </cell>
          <cell r="BU199">
            <v>2</v>
          </cell>
          <cell r="BW199">
            <v>5</v>
          </cell>
          <cell r="BX199">
            <v>0</v>
          </cell>
          <cell r="BY199">
            <v>5</v>
          </cell>
          <cell r="BZ199">
            <v>4</v>
          </cell>
          <cell r="CA199">
            <v>2</v>
          </cell>
          <cell r="CH199">
            <v>2</v>
          </cell>
          <cell r="CJ199">
            <v>2</v>
          </cell>
          <cell r="CK199">
            <v>1</v>
          </cell>
          <cell r="CL199">
            <v>1</v>
          </cell>
          <cell r="CO199">
            <v>1</v>
          </cell>
          <cell r="CP199">
            <v>1</v>
          </cell>
          <cell r="CR199">
            <v>0</v>
          </cell>
          <cell r="CU199">
            <v>2</v>
          </cell>
          <cell r="CV199">
            <v>1</v>
          </cell>
          <cell r="CW199">
            <v>4</v>
          </cell>
          <cell r="CX199">
            <v>0</v>
          </cell>
          <cell r="CY199">
            <v>1</v>
          </cell>
          <cell r="CZ199">
            <v>1</v>
          </cell>
          <cell r="DA199">
            <v>1</v>
          </cell>
          <cell r="DB199">
            <v>2</v>
          </cell>
          <cell r="DC199">
            <v>0</v>
          </cell>
          <cell r="DD199">
            <v>1</v>
          </cell>
          <cell r="DE199">
            <v>8</v>
          </cell>
          <cell r="DF199">
            <v>3</v>
          </cell>
          <cell r="DG199">
            <v>9</v>
          </cell>
          <cell r="DH199">
            <v>12</v>
          </cell>
          <cell r="DI199">
            <v>1</v>
          </cell>
          <cell r="DJ199">
            <v>14</v>
          </cell>
          <cell r="DK199">
            <v>3</v>
          </cell>
          <cell r="DL199">
            <v>3</v>
          </cell>
          <cell r="DM199">
            <v>0</v>
          </cell>
          <cell r="DP199">
            <v>13</v>
          </cell>
          <cell r="DQ199">
            <v>0</v>
          </cell>
          <cell r="DR199">
            <v>0</v>
          </cell>
          <cell r="DS199">
            <v>44</v>
          </cell>
          <cell r="DT199">
            <v>2</v>
          </cell>
          <cell r="DV199">
            <v>3</v>
          </cell>
          <cell r="DX199">
            <v>63</v>
          </cell>
          <cell r="DY199">
            <v>12</v>
          </cell>
          <cell r="DZ199">
            <v>9</v>
          </cell>
          <cell r="EA199">
            <v>9</v>
          </cell>
          <cell r="EB199">
            <v>30</v>
          </cell>
          <cell r="EC199">
            <v>10</v>
          </cell>
          <cell r="ED199">
            <v>11</v>
          </cell>
          <cell r="EF199">
            <v>1</v>
          </cell>
          <cell r="EG199">
            <v>1</v>
          </cell>
          <cell r="EH199">
            <v>8</v>
          </cell>
          <cell r="EI199">
            <v>2</v>
          </cell>
          <cell r="EJ199">
            <v>4</v>
          </cell>
          <cell r="EM199">
            <v>1</v>
          </cell>
          <cell r="EN199">
            <v>4</v>
          </cell>
          <cell r="EO199">
            <v>1</v>
          </cell>
          <cell r="EP199">
            <v>2</v>
          </cell>
          <cell r="EQ199">
            <v>0</v>
          </cell>
          <cell r="ES199">
            <v>0</v>
          </cell>
          <cell r="ET199">
            <v>1</v>
          </cell>
          <cell r="EU199">
            <v>45</v>
          </cell>
          <cell r="EV199">
            <v>3</v>
          </cell>
          <cell r="EW199">
            <v>61</v>
          </cell>
          <cell r="EX199">
            <v>12</v>
          </cell>
          <cell r="EY199">
            <v>1</v>
          </cell>
          <cell r="EZ199">
            <v>2</v>
          </cell>
          <cell r="FA199">
            <v>18</v>
          </cell>
          <cell r="FB199">
            <v>15</v>
          </cell>
          <cell r="FC199">
            <v>2</v>
          </cell>
          <cell r="FD199">
            <v>7</v>
          </cell>
          <cell r="FE199">
            <v>5</v>
          </cell>
          <cell r="FF199">
            <v>4</v>
          </cell>
          <cell r="FI199">
            <v>4</v>
          </cell>
          <cell r="FJ199">
            <v>0</v>
          </cell>
          <cell r="FK199">
            <v>1</v>
          </cell>
          <cell r="FL199">
            <v>1</v>
          </cell>
          <cell r="FM199">
            <v>1</v>
          </cell>
          <cell r="FP199">
            <v>0</v>
          </cell>
          <cell r="FS199">
            <v>0</v>
          </cell>
          <cell r="FT199">
            <v>445</v>
          </cell>
          <cell r="FU199">
            <v>296</v>
          </cell>
          <cell r="FV199">
            <v>27</v>
          </cell>
          <cell r="FW199">
            <v>12</v>
          </cell>
          <cell r="FX199">
            <v>31</v>
          </cell>
          <cell r="FY199">
            <v>1</v>
          </cell>
          <cell r="FZ199">
            <v>1</v>
          </cell>
          <cell r="GA199">
            <v>19</v>
          </cell>
          <cell r="GB199">
            <v>12</v>
          </cell>
          <cell r="GC199">
            <v>0</v>
          </cell>
          <cell r="GD199">
            <v>1</v>
          </cell>
          <cell r="GF199">
            <v>1</v>
          </cell>
          <cell r="GG199">
            <v>42</v>
          </cell>
          <cell r="GH199">
            <v>4</v>
          </cell>
          <cell r="GI199">
            <v>1</v>
          </cell>
          <cell r="GJ199">
            <v>1</v>
          </cell>
          <cell r="GK199" t="str">
            <v>－</v>
          </cell>
          <cell r="GL199" t="str">
            <v>－</v>
          </cell>
          <cell r="GM199" t="str">
            <v>－</v>
          </cell>
          <cell r="GN199" t="str">
            <v>－</v>
          </cell>
          <cell r="GO199">
            <v>51</v>
          </cell>
          <cell r="GP199">
            <v>8</v>
          </cell>
          <cell r="GQ199">
            <v>49</v>
          </cell>
          <cell r="GR199">
            <v>2</v>
          </cell>
          <cell r="GS199">
            <v>1</v>
          </cell>
          <cell r="GT199">
            <v>28</v>
          </cell>
          <cell r="GU199">
            <v>1</v>
          </cell>
          <cell r="GV199">
            <v>4</v>
          </cell>
          <cell r="GX199">
            <v>2</v>
          </cell>
          <cell r="GY199">
            <v>0</v>
          </cell>
          <cell r="GZ199">
            <v>4</v>
          </cell>
          <cell r="HB199">
            <v>1</v>
          </cell>
        </row>
        <row r="200">
          <cell r="B200">
            <v>442</v>
          </cell>
          <cell r="AU200">
            <v>3</v>
          </cell>
          <cell r="AZ200">
            <v>2</v>
          </cell>
          <cell r="BA200">
            <v>1</v>
          </cell>
          <cell r="BH200">
            <v>0</v>
          </cell>
          <cell r="BL200">
            <v>0</v>
          </cell>
          <cell r="BM200">
            <v>1</v>
          </cell>
          <cell r="BP200">
            <v>1</v>
          </cell>
          <cell r="BQ200">
            <v>1</v>
          </cell>
          <cell r="BT200">
            <v>5</v>
          </cell>
          <cell r="BU200">
            <v>0</v>
          </cell>
          <cell r="BW200">
            <v>5</v>
          </cell>
          <cell r="BY200">
            <v>2</v>
          </cell>
          <cell r="CB200">
            <v>0</v>
          </cell>
          <cell r="CI200">
            <v>1</v>
          </cell>
          <cell r="CL200">
            <v>0</v>
          </cell>
          <cell r="CO200">
            <v>0</v>
          </cell>
          <cell r="CP200">
            <v>1</v>
          </cell>
          <cell r="CR200">
            <v>0</v>
          </cell>
          <cell r="DE200">
            <v>0</v>
          </cell>
          <cell r="DF200">
            <v>1</v>
          </cell>
          <cell r="DG200">
            <v>1</v>
          </cell>
          <cell r="DH200">
            <v>1</v>
          </cell>
          <cell r="DI200">
            <v>0</v>
          </cell>
          <cell r="DJ200">
            <v>5</v>
          </cell>
          <cell r="DL200">
            <v>1</v>
          </cell>
          <cell r="DP200">
            <v>2</v>
          </cell>
          <cell r="DR200">
            <v>1</v>
          </cell>
          <cell r="DS200">
            <v>5</v>
          </cell>
          <cell r="DT200">
            <v>2</v>
          </cell>
          <cell r="DU200">
            <v>1</v>
          </cell>
          <cell r="DV200">
            <v>1</v>
          </cell>
          <cell r="DX200">
            <v>13</v>
          </cell>
          <cell r="DY200">
            <v>4</v>
          </cell>
          <cell r="DZ200">
            <v>3</v>
          </cell>
          <cell r="EA200">
            <v>9</v>
          </cell>
          <cell r="EB200">
            <v>4</v>
          </cell>
          <cell r="EC200">
            <v>5</v>
          </cell>
          <cell r="ED200">
            <v>1</v>
          </cell>
          <cell r="EF200">
            <v>0</v>
          </cell>
          <cell r="EH200">
            <v>1</v>
          </cell>
          <cell r="EJ200">
            <v>1</v>
          </cell>
          <cell r="EM200">
            <v>0</v>
          </cell>
          <cell r="EN200">
            <v>0</v>
          </cell>
          <cell r="EP200">
            <v>1</v>
          </cell>
          <cell r="EU200">
            <v>1</v>
          </cell>
          <cell r="EW200">
            <v>11</v>
          </cell>
          <cell r="EZ200">
            <v>2</v>
          </cell>
          <cell r="FI200">
            <v>0</v>
          </cell>
          <cell r="FT200">
            <v>109</v>
          </cell>
          <cell r="FU200">
            <v>75</v>
          </cell>
          <cell r="FV200">
            <v>2</v>
          </cell>
          <cell r="FW200">
            <v>3</v>
          </cell>
          <cell r="FX200">
            <v>2</v>
          </cell>
          <cell r="GA200">
            <v>0</v>
          </cell>
          <cell r="GB200">
            <v>1</v>
          </cell>
          <cell r="GG200">
            <v>9</v>
          </cell>
          <cell r="GK200" t="str">
            <v>－</v>
          </cell>
          <cell r="GL200" t="str">
            <v>－</v>
          </cell>
          <cell r="GM200" t="str">
            <v>－</v>
          </cell>
          <cell r="GN200" t="str">
            <v>－</v>
          </cell>
          <cell r="GO200">
            <v>3</v>
          </cell>
          <cell r="GQ200">
            <v>3</v>
          </cell>
          <cell r="GT200">
            <v>4</v>
          </cell>
          <cell r="GZ200">
            <v>2</v>
          </cell>
        </row>
        <row r="201">
          <cell r="B201">
            <v>443</v>
          </cell>
          <cell r="BM201">
            <v>0</v>
          </cell>
          <cell r="BX201">
            <v>0</v>
          </cell>
          <cell r="CO201">
            <v>0</v>
          </cell>
          <cell r="CZ201">
            <v>1</v>
          </cell>
          <cell r="DC201">
            <v>0</v>
          </cell>
          <cell r="DE201">
            <v>0</v>
          </cell>
          <cell r="DG201">
            <v>3</v>
          </cell>
          <cell r="DH201">
            <v>3</v>
          </cell>
          <cell r="DJ201">
            <v>1</v>
          </cell>
          <cell r="DL201">
            <v>1</v>
          </cell>
          <cell r="DP201">
            <v>1</v>
          </cell>
          <cell r="DS201">
            <v>4</v>
          </cell>
          <cell r="DT201">
            <v>0</v>
          </cell>
          <cell r="DX201">
            <v>1</v>
          </cell>
          <cell r="DY201">
            <v>1</v>
          </cell>
          <cell r="EA201">
            <v>1</v>
          </cell>
          <cell r="EB201">
            <v>1</v>
          </cell>
          <cell r="EC201">
            <v>1</v>
          </cell>
          <cell r="ED201">
            <v>1</v>
          </cell>
          <cell r="EH201">
            <v>1</v>
          </cell>
          <cell r="EW201">
            <v>4</v>
          </cell>
          <cell r="EX201">
            <v>3</v>
          </cell>
          <cell r="EZ201">
            <v>1</v>
          </cell>
          <cell r="FI201">
            <v>1</v>
          </cell>
          <cell r="FT201">
            <v>43</v>
          </cell>
          <cell r="FU201">
            <v>3</v>
          </cell>
          <cell r="FV201">
            <v>5</v>
          </cell>
          <cell r="FX201">
            <v>4</v>
          </cell>
          <cell r="GC201">
            <v>0</v>
          </cell>
          <cell r="GG201">
            <v>3</v>
          </cell>
          <cell r="GJ201">
            <v>0</v>
          </cell>
          <cell r="GK201" t="str">
            <v>－</v>
          </cell>
          <cell r="GL201" t="str">
            <v>－</v>
          </cell>
          <cell r="GM201" t="str">
            <v>－</v>
          </cell>
          <cell r="GN201" t="str">
            <v>－</v>
          </cell>
          <cell r="GO201">
            <v>1</v>
          </cell>
          <cell r="GQ201">
            <v>1</v>
          </cell>
          <cell r="GT201">
            <v>2</v>
          </cell>
          <cell r="GV201">
            <v>1</v>
          </cell>
        </row>
        <row r="202">
          <cell r="B202">
            <v>444</v>
          </cell>
          <cell r="AS202">
            <v>2</v>
          </cell>
          <cell r="BL202">
            <v>0</v>
          </cell>
          <cell r="BM202">
            <v>0</v>
          </cell>
          <cell r="BT202">
            <v>5</v>
          </cell>
          <cell r="BW202">
            <v>1</v>
          </cell>
          <cell r="BY202">
            <v>0</v>
          </cell>
          <cell r="CU202">
            <v>2</v>
          </cell>
          <cell r="DE202">
            <v>0</v>
          </cell>
          <cell r="DF202">
            <v>1</v>
          </cell>
          <cell r="DH202">
            <v>3</v>
          </cell>
          <cell r="DJ202">
            <v>1</v>
          </cell>
          <cell r="DK202">
            <v>0</v>
          </cell>
          <cell r="DO202">
            <v>0</v>
          </cell>
          <cell r="DQ202">
            <v>0</v>
          </cell>
          <cell r="DS202">
            <v>1</v>
          </cell>
          <cell r="DX202">
            <v>5</v>
          </cell>
          <cell r="DY202">
            <v>1</v>
          </cell>
          <cell r="EA202">
            <v>1</v>
          </cell>
          <cell r="EB202">
            <v>0</v>
          </cell>
          <cell r="EC202">
            <v>0</v>
          </cell>
          <cell r="ED202">
            <v>0</v>
          </cell>
          <cell r="EQ202">
            <v>0</v>
          </cell>
          <cell r="EU202">
            <v>0</v>
          </cell>
          <cell r="EW202">
            <v>6</v>
          </cell>
          <cell r="EX202">
            <v>2</v>
          </cell>
          <cell r="EZ202">
            <v>0</v>
          </cell>
          <cell r="FA202">
            <v>0</v>
          </cell>
          <cell r="FF202">
            <v>0</v>
          </cell>
          <cell r="FI202">
            <v>0</v>
          </cell>
          <cell r="FT202">
            <v>11</v>
          </cell>
          <cell r="FU202">
            <v>9</v>
          </cell>
          <cell r="FV202">
            <v>0</v>
          </cell>
          <cell r="FX202">
            <v>1</v>
          </cell>
          <cell r="GA202">
            <v>2</v>
          </cell>
          <cell r="GE202">
            <v>0</v>
          </cell>
          <cell r="GG202">
            <v>1</v>
          </cell>
          <cell r="GK202" t="str">
            <v>－</v>
          </cell>
          <cell r="GL202" t="str">
            <v>－</v>
          </cell>
          <cell r="GM202" t="str">
            <v>－</v>
          </cell>
          <cell r="GN202" t="str">
            <v>－</v>
          </cell>
          <cell r="GO202">
            <v>4</v>
          </cell>
          <cell r="GT202">
            <v>1</v>
          </cell>
          <cell r="GV202">
            <v>1</v>
          </cell>
        </row>
        <row r="203">
          <cell r="B203">
            <v>451</v>
          </cell>
          <cell r="E203">
            <v>0</v>
          </cell>
          <cell r="M203">
            <v>1</v>
          </cell>
          <cell r="O203">
            <v>0</v>
          </cell>
          <cell r="AC203">
            <v>1</v>
          </cell>
          <cell r="AH203">
            <v>1</v>
          </cell>
          <cell r="AK203">
            <v>0</v>
          </cell>
          <cell r="AO203">
            <v>1</v>
          </cell>
          <cell r="AY203">
            <v>2</v>
          </cell>
          <cell r="AZ203">
            <v>0</v>
          </cell>
          <cell r="BC203">
            <v>3</v>
          </cell>
          <cell r="BH203">
            <v>2</v>
          </cell>
          <cell r="BL203">
            <v>3</v>
          </cell>
          <cell r="BM203">
            <v>1</v>
          </cell>
          <cell r="BP203">
            <v>5</v>
          </cell>
          <cell r="BQ203">
            <v>0</v>
          </cell>
          <cell r="BT203">
            <v>2</v>
          </cell>
          <cell r="BU203">
            <v>3</v>
          </cell>
          <cell r="BW203">
            <v>5</v>
          </cell>
          <cell r="CB203">
            <v>1</v>
          </cell>
          <cell r="CH203">
            <v>2</v>
          </cell>
          <cell r="CL203">
            <v>1</v>
          </cell>
          <cell r="CO203">
            <v>0</v>
          </cell>
          <cell r="CT203">
            <v>1</v>
          </cell>
          <cell r="CU203">
            <v>3</v>
          </cell>
          <cell r="CW203">
            <v>1</v>
          </cell>
          <cell r="CX203">
            <v>0</v>
          </cell>
          <cell r="CZ203">
            <v>2</v>
          </cell>
          <cell r="DC203">
            <v>1</v>
          </cell>
          <cell r="DE203">
            <v>1</v>
          </cell>
          <cell r="DF203">
            <v>0</v>
          </cell>
          <cell r="DH203">
            <v>1</v>
          </cell>
          <cell r="DK203">
            <v>0</v>
          </cell>
          <cell r="DL203">
            <v>4</v>
          </cell>
          <cell r="DP203">
            <v>2</v>
          </cell>
          <cell r="DS203">
            <v>4</v>
          </cell>
          <cell r="DT203">
            <v>0</v>
          </cell>
          <cell r="DX203">
            <v>3</v>
          </cell>
          <cell r="DY203">
            <v>1</v>
          </cell>
          <cell r="DZ203">
            <v>0</v>
          </cell>
          <cell r="EA203">
            <v>1</v>
          </cell>
          <cell r="EB203">
            <v>3</v>
          </cell>
          <cell r="EH203">
            <v>3</v>
          </cell>
          <cell r="EJ203">
            <v>0</v>
          </cell>
          <cell r="EM203">
            <v>0</v>
          </cell>
          <cell r="EN203">
            <v>1</v>
          </cell>
          <cell r="EO203">
            <v>1</v>
          </cell>
          <cell r="ER203">
            <v>1</v>
          </cell>
          <cell r="ES203">
            <v>0</v>
          </cell>
          <cell r="EU203">
            <v>5</v>
          </cell>
          <cell r="EW203">
            <v>10</v>
          </cell>
          <cell r="EZ203">
            <v>1</v>
          </cell>
          <cell r="FA203">
            <v>1</v>
          </cell>
          <cell r="FC203">
            <v>0</v>
          </cell>
          <cell r="FD203">
            <v>0</v>
          </cell>
          <cell r="FF203">
            <v>3</v>
          </cell>
          <cell r="FI203">
            <v>2</v>
          </cell>
          <cell r="FJ203">
            <v>0</v>
          </cell>
          <cell r="FK203">
            <v>4</v>
          </cell>
          <cell r="FP203">
            <v>1</v>
          </cell>
          <cell r="FT203">
            <v>19</v>
          </cell>
          <cell r="FU203">
            <v>26</v>
          </cell>
          <cell r="FV203">
            <v>3</v>
          </cell>
          <cell r="FW203">
            <v>0</v>
          </cell>
          <cell r="FX203">
            <v>3</v>
          </cell>
          <cell r="GA203">
            <v>2</v>
          </cell>
          <cell r="GB203">
            <v>1</v>
          </cell>
          <cell r="GG203">
            <v>4</v>
          </cell>
          <cell r="GH203">
            <v>0</v>
          </cell>
          <cell r="GJ203">
            <v>2</v>
          </cell>
          <cell r="GK203">
            <v>51</v>
          </cell>
          <cell r="GL203">
            <v>3</v>
          </cell>
          <cell r="GM203">
            <v>1</v>
          </cell>
          <cell r="GN203">
            <v>4</v>
          </cell>
          <cell r="GO203" t="str">
            <v>－</v>
          </cell>
          <cell r="GP203" t="str">
            <v>－</v>
          </cell>
          <cell r="GQ203" t="str">
            <v>－</v>
          </cell>
          <cell r="GR203" t="str">
            <v>－</v>
          </cell>
          <cell r="GS203" t="str">
            <v>－</v>
          </cell>
          <cell r="GT203">
            <v>146</v>
          </cell>
          <cell r="GU203">
            <v>2</v>
          </cell>
          <cell r="GX203">
            <v>0</v>
          </cell>
          <cell r="GY203">
            <v>3</v>
          </cell>
          <cell r="GZ203">
            <v>1</v>
          </cell>
        </row>
        <row r="204">
          <cell r="B204">
            <v>452</v>
          </cell>
          <cell r="AU204">
            <v>1</v>
          </cell>
          <cell r="BP204">
            <v>0</v>
          </cell>
          <cell r="BZ204">
            <v>0</v>
          </cell>
          <cell r="CQ204">
            <v>0</v>
          </cell>
          <cell r="CR204">
            <v>0</v>
          </cell>
          <cell r="DG204">
            <v>5</v>
          </cell>
          <cell r="DI204">
            <v>0</v>
          </cell>
          <cell r="DT204">
            <v>1</v>
          </cell>
          <cell r="DU204">
            <v>0</v>
          </cell>
          <cell r="DX204">
            <v>1</v>
          </cell>
          <cell r="EU204">
            <v>0</v>
          </cell>
          <cell r="EW204">
            <v>1</v>
          </cell>
          <cell r="EZ204">
            <v>0</v>
          </cell>
          <cell r="FT204">
            <v>2</v>
          </cell>
          <cell r="FU204">
            <v>2</v>
          </cell>
          <cell r="FV204">
            <v>0</v>
          </cell>
          <cell r="FX204">
            <v>1</v>
          </cell>
          <cell r="GB204">
            <v>0</v>
          </cell>
          <cell r="GG204">
            <v>1</v>
          </cell>
          <cell r="GK204">
            <v>8</v>
          </cell>
          <cell r="GO204" t="str">
            <v>－</v>
          </cell>
          <cell r="GP204" t="str">
            <v>－</v>
          </cell>
          <cell r="GQ204" t="str">
            <v>－</v>
          </cell>
          <cell r="GR204" t="str">
            <v>－</v>
          </cell>
          <cell r="GS204" t="str">
            <v>－</v>
          </cell>
          <cell r="GT204">
            <v>57</v>
          </cell>
          <cell r="GU204">
            <v>0</v>
          </cell>
          <cell r="GW204">
            <v>1</v>
          </cell>
          <cell r="GY204">
            <v>2</v>
          </cell>
        </row>
        <row r="205">
          <cell r="B205">
            <v>453</v>
          </cell>
          <cell r="O205">
            <v>0</v>
          </cell>
          <cell r="AH205">
            <v>7</v>
          </cell>
          <cell r="AK205">
            <v>0</v>
          </cell>
          <cell r="AT205">
            <v>0</v>
          </cell>
          <cell r="AU205">
            <v>0</v>
          </cell>
          <cell r="AZ205">
            <v>1</v>
          </cell>
          <cell r="BL205">
            <v>1</v>
          </cell>
          <cell r="BM205">
            <v>0</v>
          </cell>
          <cell r="BP205">
            <v>2</v>
          </cell>
          <cell r="BQ205">
            <v>3</v>
          </cell>
          <cell r="BS205">
            <v>0</v>
          </cell>
          <cell r="BT205">
            <v>24</v>
          </cell>
          <cell r="BU205">
            <v>3</v>
          </cell>
          <cell r="BW205">
            <v>8</v>
          </cell>
          <cell r="BY205">
            <v>3</v>
          </cell>
          <cell r="CB205">
            <v>1</v>
          </cell>
          <cell r="CH205">
            <v>0</v>
          </cell>
          <cell r="CL205">
            <v>1</v>
          </cell>
          <cell r="CX205">
            <v>0</v>
          </cell>
          <cell r="CY205">
            <v>0</v>
          </cell>
          <cell r="CZ205">
            <v>1</v>
          </cell>
          <cell r="DC205">
            <v>0</v>
          </cell>
          <cell r="DE205">
            <v>1</v>
          </cell>
          <cell r="DF205">
            <v>1</v>
          </cell>
          <cell r="DG205">
            <v>3</v>
          </cell>
          <cell r="DH205">
            <v>1</v>
          </cell>
          <cell r="DI205">
            <v>1</v>
          </cell>
          <cell r="DJ205">
            <v>4</v>
          </cell>
          <cell r="DP205">
            <v>2</v>
          </cell>
          <cell r="DS205">
            <v>1</v>
          </cell>
          <cell r="DT205">
            <v>1</v>
          </cell>
          <cell r="DX205">
            <v>5</v>
          </cell>
          <cell r="DY205">
            <v>2</v>
          </cell>
          <cell r="DZ205">
            <v>1</v>
          </cell>
          <cell r="EA205">
            <v>4</v>
          </cell>
          <cell r="EB205">
            <v>2</v>
          </cell>
          <cell r="EC205">
            <v>0</v>
          </cell>
          <cell r="ED205">
            <v>2</v>
          </cell>
          <cell r="EH205">
            <v>1</v>
          </cell>
          <cell r="EL205">
            <v>0</v>
          </cell>
          <cell r="EP205">
            <v>1</v>
          </cell>
          <cell r="ES205">
            <v>0</v>
          </cell>
          <cell r="EU205">
            <v>1</v>
          </cell>
          <cell r="EW205">
            <v>4</v>
          </cell>
          <cell r="EX205">
            <v>0</v>
          </cell>
          <cell r="EZ205">
            <v>1</v>
          </cell>
          <cell r="FA205">
            <v>0</v>
          </cell>
          <cell r="FD205">
            <v>1</v>
          </cell>
          <cell r="FE205">
            <v>0</v>
          </cell>
          <cell r="FK205">
            <v>0</v>
          </cell>
          <cell r="FL205">
            <v>0</v>
          </cell>
          <cell r="FN205">
            <v>0</v>
          </cell>
          <cell r="FP205">
            <v>1</v>
          </cell>
          <cell r="FT205">
            <v>30</v>
          </cell>
          <cell r="FU205">
            <v>19</v>
          </cell>
          <cell r="FV205">
            <v>1</v>
          </cell>
          <cell r="FX205">
            <v>1</v>
          </cell>
          <cell r="GA205">
            <v>8</v>
          </cell>
          <cell r="GB205">
            <v>1</v>
          </cell>
          <cell r="GG205">
            <v>1</v>
          </cell>
          <cell r="GK205">
            <v>49</v>
          </cell>
          <cell r="GL205">
            <v>3</v>
          </cell>
          <cell r="GM205">
            <v>1</v>
          </cell>
          <cell r="GO205" t="str">
            <v>－</v>
          </cell>
          <cell r="GP205" t="str">
            <v>－</v>
          </cell>
          <cell r="GQ205" t="str">
            <v>－</v>
          </cell>
          <cell r="GR205" t="str">
            <v>－</v>
          </cell>
          <cell r="GS205" t="str">
            <v>－</v>
          </cell>
          <cell r="GT205">
            <v>19</v>
          </cell>
          <cell r="GU205">
            <v>1</v>
          </cell>
          <cell r="GV205">
            <v>0</v>
          </cell>
          <cell r="GX205">
            <v>1</v>
          </cell>
        </row>
        <row r="206">
          <cell r="B206">
            <v>454</v>
          </cell>
          <cell r="CL206">
            <v>0</v>
          </cell>
          <cell r="DY206">
            <v>1</v>
          </cell>
          <cell r="EA206">
            <v>0</v>
          </cell>
          <cell r="ET206">
            <v>0</v>
          </cell>
          <cell r="EV206">
            <v>0</v>
          </cell>
          <cell r="EW206">
            <v>4</v>
          </cell>
          <cell r="FA206">
            <v>0</v>
          </cell>
          <cell r="FT206">
            <v>0</v>
          </cell>
          <cell r="FU206">
            <v>2</v>
          </cell>
          <cell r="GA206">
            <v>1</v>
          </cell>
          <cell r="GG206">
            <v>0</v>
          </cell>
          <cell r="GJ206">
            <v>0</v>
          </cell>
          <cell r="GK206">
            <v>2</v>
          </cell>
          <cell r="GO206" t="str">
            <v>－</v>
          </cell>
          <cell r="GP206" t="str">
            <v>－</v>
          </cell>
          <cell r="GQ206" t="str">
            <v>－</v>
          </cell>
          <cell r="GR206" t="str">
            <v>－</v>
          </cell>
          <cell r="GS206" t="str">
            <v>－</v>
          </cell>
          <cell r="GT206">
            <v>6</v>
          </cell>
          <cell r="GU206">
            <v>0</v>
          </cell>
        </row>
        <row r="207">
          <cell r="B207">
            <v>455</v>
          </cell>
          <cell r="DG207">
            <v>0</v>
          </cell>
          <cell r="DH207">
            <v>2</v>
          </cell>
          <cell r="GK207">
            <v>1</v>
          </cell>
          <cell r="GO207" t="str">
            <v>－</v>
          </cell>
          <cell r="GP207" t="str">
            <v>－</v>
          </cell>
          <cell r="GQ207" t="str">
            <v>－</v>
          </cell>
          <cell r="GR207" t="str">
            <v>－</v>
          </cell>
          <cell r="GS207" t="str">
            <v>－</v>
          </cell>
          <cell r="GT207">
            <v>1</v>
          </cell>
        </row>
        <row r="208">
          <cell r="B208">
            <v>461</v>
          </cell>
          <cell r="E208">
            <v>1</v>
          </cell>
          <cell r="O208">
            <v>0</v>
          </cell>
          <cell r="Y208">
            <v>0</v>
          </cell>
          <cell r="AC208">
            <v>1</v>
          </cell>
          <cell r="AH208">
            <v>2</v>
          </cell>
          <cell r="AO208">
            <v>1</v>
          </cell>
          <cell r="AU208">
            <v>10</v>
          </cell>
          <cell r="AV208">
            <v>2</v>
          </cell>
          <cell r="AX208">
            <v>1</v>
          </cell>
          <cell r="AY208">
            <v>1</v>
          </cell>
          <cell r="BC208">
            <v>0</v>
          </cell>
          <cell r="BF208">
            <v>2</v>
          </cell>
          <cell r="BG208">
            <v>1</v>
          </cell>
          <cell r="BH208">
            <v>2</v>
          </cell>
          <cell r="BL208">
            <v>4</v>
          </cell>
          <cell r="BM208">
            <v>0</v>
          </cell>
          <cell r="BP208">
            <v>3</v>
          </cell>
          <cell r="BQ208">
            <v>0</v>
          </cell>
          <cell r="BT208">
            <v>6</v>
          </cell>
          <cell r="BU208">
            <v>1</v>
          </cell>
          <cell r="BW208">
            <v>4</v>
          </cell>
          <cell r="CA208">
            <v>0</v>
          </cell>
          <cell r="CB208">
            <v>9</v>
          </cell>
          <cell r="CD208">
            <v>3</v>
          </cell>
          <cell r="CH208">
            <v>0</v>
          </cell>
          <cell r="CL208">
            <v>1</v>
          </cell>
          <cell r="CO208">
            <v>3</v>
          </cell>
          <cell r="CQ208">
            <v>0</v>
          </cell>
          <cell r="CR208">
            <v>2</v>
          </cell>
          <cell r="CU208">
            <v>2</v>
          </cell>
          <cell r="CV208">
            <v>0</v>
          </cell>
          <cell r="CY208">
            <v>1</v>
          </cell>
          <cell r="CZ208">
            <v>0</v>
          </cell>
          <cell r="DA208">
            <v>0</v>
          </cell>
          <cell r="DB208">
            <v>1</v>
          </cell>
          <cell r="DE208">
            <v>3</v>
          </cell>
          <cell r="DF208">
            <v>1</v>
          </cell>
          <cell r="DG208">
            <v>0</v>
          </cell>
          <cell r="DH208">
            <v>9</v>
          </cell>
          <cell r="DI208">
            <v>1</v>
          </cell>
          <cell r="DJ208">
            <v>9</v>
          </cell>
          <cell r="DK208">
            <v>1</v>
          </cell>
          <cell r="DL208">
            <v>1</v>
          </cell>
          <cell r="DN208">
            <v>0</v>
          </cell>
          <cell r="DP208">
            <v>2</v>
          </cell>
          <cell r="DQ208">
            <v>0</v>
          </cell>
          <cell r="DS208">
            <v>4</v>
          </cell>
          <cell r="DT208">
            <v>2</v>
          </cell>
          <cell r="DU208">
            <v>1</v>
          </cell>
          <cell r="DX208">
            <v>13</v>
          </cell>
          <cell r="DY208">
            <v>3</v>
          </cell>
          <cell r="DZ208">
            <v>3</v>
          </cell>
          <cell r="EA208">
            <v>4</v>
          </cell>
          <cell r="EB208">
            <v>6</v>
          </cell>
          <cell r="EC208">
            <v>2</v>
          </cell>
          <cell r="ED208">
            <v>7</v>
          </cell>
          <cell r="EH208">
            <v>3</v>
          </cell>
          <cell r="EJ208">
            <v>2</v>
          </cell>
          <cell r="EM208">
            <v>0</v>
          </cell>
          <cell r="EN208">
            <v>0</v>
          </cell>
          <cell r="EO208">
            <v>1</v>
          </cell>
          <cell r="EP208">
            <v>2</v>
          </cell>
          <cell r="EQ208">
            <v>0</v>
          </cell>
          <cell r="EU208">
            <v>13</v>
          </cell>
          <cell r="EW208">
            <v>49</v>
          </cell>
          <cell r="EX208">
            <v>5</v>
          </cell>
          <cell r="EZ208">
            <v>4</v>
          </cell>
          <cell r="FA208">
            <v>3</v>
          </cell>
          <cell r="FB208">
            <v>4</v>
          </cell>
          <cell r="FC208">
            <v>1</v>
          </cell>
          <cell r="FD208">
            <v>4</v>
          </cell>
          <cell r="FE208">
            <v>1</v>
          </cell>
          <cell r="FF208">
            <v>1</v>
          </cell>
          <cell r="FG208">
            <v>0</v>
          </cell>
          <cell r="FI208">
            <v>4</v>
          </cell>
          <cell r="FJ208">
            <v>2</v>
          </cell>
          <cell r="FK208">
            <v>1</v>
          </cell>
          <cell r="FL208">
            <v>0</v>
          </cell>
          <cell r="FP208">
            <v>2</v>
          </cell>
          <cell r="FT208">
            <v>576</v>
          </cell>
          <cell r="FU208">
            <v>61</v>
          </cell>
          <cell r="FV208">
            <v>42</v>
          </cell>
          <cell r="FW208">
            <v>8</v>
          </cell>
          <cell r="FX208">
            <v>28</v>
          </cell>
          <cell r="FY208">
            <v>1</v>
          </cell>
          <cell r="FZ208">
            <v>0</v>
          </cell>
          <cell r="GA208">
            <v>30</v>
          </cell>
          <cell r="GB208">
            <v>18</v>
          </cell>
          <cell r="GC208">
            <v>1</v>
          </cell>
          <cell r="GF208">
            <v>2</v>
          </cell>
          <cell r="GG208">
            <v>152</v>
          </cell>
          <cell r="GH208">
            <v>106</v>
          </cell>
          <cell r="GI208">
            <v>1</v>
          </cell>
          <cell r="GJ208">
            <v>2</v>
          </cell>
          <cell r="GK208">
            <v>29</v>
          </cell>
          <cell r="GL208">
            <v>3</v>
          </cell>
          <cell r="GM208">
            <v>2</v>
          </cell>
          <cell r="GN208">
            <v>1</v>
          </cell>
          <cell r="GO208">
            <v>146</v>
          </cell>
          <cell r="GP208">
            <v>57</v>
          </cell>
          <cell r="GQ208">
            <v>19</v>
          </cell>
          <cell r="GR208">
            <v>6</v>
          </cell>
          <cell r="GS208">
            <v>1</v>
          </cell>
          <cell r="GT208" t="str">
            <v>－</v>
          </cell>
          <cell r="GU208" t="str">
            <v>－</v>
          </cell>
          <cell r="GV208" t="str">
            <v>－</v>
          </cell>
          <cell r="GW208" t="str">
            <v>－</v>
          </cell>
          <cell r="GX208" t="str">
            <v>－</v>
          </cell>
          <cell r="GY208" t="str">
            <v>－</v>
          </cell>
          <cell r="GZ208">
            <v>0</v>
          </cell>
        </row>
        <row r="209">
          <cell r="B209">
            <v>462</v>
          </cell>
          <cell r="AH209">
            <v>3</v>
          </cell>
          <cell r="BL209">
            <v>1</v>
          </cell>
          <cell r="BQ209">
            <v>1</v>
          </cell>
          <cell r="BT209">
            <v>7</v>
          </cell>
          <cell r="BU209">
            <v>0</v>
          </cell>
          <cell r="BW209">
            <v>1</v>
          </cell>
          <cell r="BY209">
            <v>4</v>
          </cell>
          <cell r="CI209">
            <v>0</v>
          </cell>
          <cell r="CZ209">
            <v>2</v>
          </cell>
          <cell r="DE209">
            <v>3</v>
          </cell>
          <cell r="DF209">
            <v>0</v>
          </cell>
          <cell r="DG209">
            <v>0</v>
          </cell>
          <cell r="DH209">
            <v>2</v>
          </cell>
          <cell r="DJ209">
            <v>4</v>
          </cell>
          <cell r="DL209">
            <v>0</v>
          </cell>
          <cell r="DP209">
            <v>2</v>
          </cell>
          <cell r="DS209">
            <v>1</v>
          </cell>
          <cell r="DT209">
            <v>5</v>
          </cell>
          <cell r="DX209">
            <v>6</v>
          </cell>
          <cell r="DY209">
            <v>6</v>
          </cell>
          <cell r="DZ209">
            <v>4</v>
          </cell>
          <cell r="EA209">
            <v>1</v>
          </cell>
          <cell r="EB209">
            <v>8</v>
          </cell>
          <cell r="EC209">
            <v>0</v>
          </cell>
          <cell r="ED209">
            <v>3</v>
          </cell>
          <cell r="EH209">
            <v>1</v>
          </cell>
          <cell r="EJ209">
            <v>1</v>
          </cell>
          <cell r="EU209">
            <v>2</v>
          </cell>
          <cell r="EW209">
            <v>5</v>
          </cell>
          <cell r="EZ209">
            <v>1</v>
          </cell>
          <cell r="FA209">
            <v>5</v>
          </cell>
          <cell r="FB209">
            <v>0</v>
          </cell>
          <cell r="FC209">
            <v>0</v>
          </cell>
          <cell r="FD209">
            <v>2</v>
          </cell>
          <cell r="FF209">
            <v>1</v>
          </cell>
          <cell r="FI209">
            <v>0</v>
          </cell>
          <cell r="FT209">
            <v>119</v>
          </cell>
          <cell r="FU209">
            <v>13</v>
          </cell>
          <cell r="FV209">
            <v>13</v>
          </cell>
          <cell r="FW209">
            <v>4</v>
          </cell>
          <cell r="FX209">
            <v>10</v>
          </cell>
          <cell r="FY209">
            <v>1</v>
          </cell>
          <cell r="GA209">
            <v>4</v>
          </cell>
          <cell r="GG209">
            <v>65</v>
          </cell>
          <cell r="GH209">
            <v>33</v>
          </cell>
          <cell r="GK209">
            <v>1</v>
          </cell>
          <cell r="GO209">
            <v>2</v>
          </cell>
          <cell r="GP209">
            <v>0</v>
          </cell>
          <cell r="GQ209">
            <v>1</v>
          </cell>
          <cell r="GR209">
            <v>0</v>
          </cell>
          <cell r="GT209" t="str">
            <v>－</v>
          </cell>
          <cell r="GU209" t="str">
            <v>－</v>
          </cell>
          <cell r="GV209" t="str">
            <v>－</v>
          </cell>
          <cell r="GW209" t="str">
            <v>－</v>
          </cell>
          <cell r="GX209" t="str">
            <v>－</v>
          </cell>
          <cell r="GY209" t="str">
            <v>－</v>
          </cell>
        </row>
        <row r="210">
          <cell r="B210">
            <v>463</v>
          </cell>
          <cell r="AY210">
            <v>1</v>
          </cell>
          <cell r="BO210">
            <v>1</v>
          </cell>
          <cell r="BT210">
            <v>0</v>
          </cell>
          <cell r="BW210">
            <v>1</v>
          </cell>
          <cell r="DH210">
            <v>0</v>
          </cell>
          <cell r="DI210">
            <v>1</v>
          </cell>
          <cell r="DK210">
            <v>0</v>
          </cell>
          <cell r="DS210">
            <v>1</v>
          </cell>
          <cell r="DX210">
            <v>1</v>
          </cell>
          <cell r="EM210">
            <v>1</v>
          </cell>
          <cell r="EN210">
            <v>0</v>
          </cell>
          <cell r="EP210">
            <v>0</v>
          </cell>
          <cell r="EU210">
            <v>1</v>
          </cell>
          <cell r="EW210">
            <v>2</v>
          </cell>
          <cell r="EX210">
            <v>1</v>
          </cell>
          <cell r="EZ210">
            <v>0</v>
          </cell>
          <cell r="FC210">
            <v>1</v>
          </cell>
          <cell r="FM210">
            <v>0</v>
          </cell>
          <cell r="FT210">
            <v>11</v>
          </cell>
          <cell r="FU210">
            <v>3</v>
          </cell>
          <cell r="FV210">
            <v>2</v>
          </cell>
          <cell r="FX210">
            <v>1</v>
          </cell>
          <cell r="GB210">
            <v>1</v>
          </cell>
          <cell r="GG210">
            <v>1</v>
          </cell>
          <cell r="GH210">
            <v>2</v>
          </cell>
          <cell r="GK210">
            <v>4</v>
          </cell>
          <cell r="GM210">
            <v>1</v>
          </cell>
          <cell r="GN210">
            <v>1</v>
          </cell>
          <cell r="GQ210">
            <v>0</v>
          </cell>
          <cell r="GT210" t="str">
            <v>－</v>
          </cell>
          <cell r="GU210" t="str">
            <v>－</v>
          </cell>
          <cell r="GV210" t="str">
            <v>－</v>
          </cell>
          <cell r="GW210" t="str">
            <v>－</v>
          </cell>
          <cell r="GX210" t="str">
            <v>－</v>
          </cell>
          <cell r="GY210" t="str">
            <v>－</v>
          </cell>
        </row>
        <row r="211">
          <cell r="B211">
            <v>464</v>
          </cell>
          <cell r="BU211">
            <v>0</v>
          </cell>
          <cell r="DH211">
            <v>1</v>
          </cell>
          <cell r="DJ211">
            <v>0</v>
          </cell>
          <cell r="DS211">
            <v>1</v>
          </cell>
          <cell r="DX211">
            <v>0</v>
          </cell>
          <cell r="EK211">
            <v>0</v>
          </cell>
          <cell r="EZ211">
            <v>1</v>
          </cell>
          <cell r="FT211">
            <v>3</v>
          </cell>
          <cell r="FV211">
            <v>2</v>
          </cell>
          <cell r="GB211">
            <v>1</v>
          </cell>
          <cell r="GG211">
            <v>2</v>
          </cell>
          <cell r="GH211">
            <v>1</v>
          </cell>
          <cell r="GP211">
            <v>1</v>
          </cell>
          <cell r="GT211" t="str">
            <v>－</v>
          </cell>
          <cell r="GU211" t="str">
            <v>－</v>
          </cell>
          <cell r="GV211" t="str">
            <v>－</v>
          </cell>
          <cell r="GW211" t="str">
            <v>－</v>
          </cell>
          <cell r="GX211" t="str">
            <v>－</v>
          </cell>
          <cell r="GY211" t="str">
            <v>－</v>
          </cell>
        </row>
        <row r="212">
          <cell r="B212">
            <v>465</v>
          </cell>
          <cell r="DG212">
            <v>1</v>
          </cell>
          <cell r="DI212">
            <v>1</v>
          </cell>
          <cell r="DS212">
            <v>1</v>
          </cell>
          <cell r="DU212">
            <v>0</v>
          </cell>
          <cell r="DX212">
            <v>7</v>
          </cell>
          <cell r="DY212">
            <v>0</v>
          </cell>
          <cell r="EA212">
            <v>1</v>
          </cell>
          <cell r="EH212">
            <v>1</v>
          </cell>
          <cell r="EJ212">
            <v>1</v>
          </cell>
          <cell r="EW212">
            <v>1</v>
          </cell>
          <cell r="EX212">
            <v>1</v>
          </cell>
          <cell r="EZ212">
            <v>1</v>
          </cell>
          <cell r="FD212">
            <v>1</v>
          </cell>
          <cell r="FI212">
            <v>1</v>
          </cell>
          <cell r="FJ212">
            <v>2</v>
          </cell>
          <cell r="FT212">
            <v>17</v>
          </cell>
          <cell r="FU212">
            <v>3</v>
          </cell>
          <cell r="FV212">
            <v>1</v>
          </cell>
          <cell r="FW212">
            <v>1</v>
          </cell>
          <cell r="GA212">
            <v>0</v>
          </cell>
          <cell r="GB212">
            <v>0</v>
          </cell>
          <cell r="GG212">
            <v>4</v>
          </cell>
          <cell r="GH212">
            <v>2</v>
          </cell>
          <cell r="GK212">
            <v>2</v>
          </cell>
          <cell r="GO212">
            <v>0</v>
          </cell>
          <cell r="GQ212">
            <v>1</v>
          </cell>
          <cell r="GT212" t="str">
            <v>－</v>
          </cell>
          <cell r="GU212" t="str">
            <v>－</v>
          </cell>
          <cell r="GV212" t="str">
            <v>－</v>
          </cell>
          <cell r="GW212" t="str">
            <v>－</v>
          </cell>
          <cell r="GX212" t="str">
            <v>－</v>
          </cell>
          <cell r="GY212" t="str">
            <v>－</v>
          </cell>
        </row>
        <row r="213">
          <cell r="B213">
            <v>466</v>
          </cell>
          <cell r="DH213">
            <v>0</v>
          </cell>
          <cell r="DJ213">
            <v>0</v>
          </cell>
          <cell r="DX213">
            <v>0</v>
          </cell>
          <cell r="EW213">
            <v>1</v>
          </cell>
          <cell r="FB213">
            <v>0</v>
          </cell>
          <cell r="FT213">
            <v>3</v>
          </cell>
          <cell r="FU213">
            <v>1</v>
          </cell>
          <cell r="GB213">
            <v>0</v>
          </cell>
          <cell r="GG213">
            <v>2</v>
          </cell>
          <cell r="GH213">
            <v>1</v>
          </cell>
          <cell r="GK213">
            <v>0</v>
          </cell>
          <cell r="GO213">
            <v>3</v>
          </cell>
          <cell r="GP213">
            <v>2</v>
          </cell>
          <cell r="GT213" t="str">
            <v>－</v>
          </cell>
          <cell r="GU213" t="str">
            <v>－</v>
          </cell>
          <cell r="GV213" t="str">
            <v>－</v>
          </cell>
          <cell r="GW213" t="str">
            <v>－</v>
          </cell>
          <cell r="GX213" t="str">
            <v>－</v>
          </cell>
          <cell r="GY213" t="str">
            <v>－</v>
          </cell>
        </row>
        <row r="214">
          <cell r="B214">
            <v>471</v>
          </cell>
          <cell r="E214">
            <v>0</v>
          </cell>
          <cell r="AC214">
            <v>1</v>
          </cell>
          <cell r="AH214">
            <v>2</v>
          </cell>
          <cell r="AJ214">
            <v>0</v>
          </cell>
          <cell r="AK214">
            <v>0</v>
          </cell>
          <cell r="AO214">
            <v>0</v>
          </cell>
          <cell r="AS214">
            <v>2</v>
          </cell>
          <cell r="AV214">
            <v>0</v>
          </cell>
          <cell r="AX214">
            <v>1</v>
          </cell>
          <cell r="AY214">
            <v>2</v>
          </cell>
          <cell r="BC214">
            <v>15</v>
          </cell>
          <cell r="BH214">
            <v>4</v>
          </cell>
          <cell r="BL214">
            <v>4</v>
          </cell>
          <cell r="BP214">
            <v>1</v>
          </cell>
          <cell r="BR214">
            <v>0</v>
          </cell>
          <cell r="BS214">
            <v>0</v>
          </cell>
          <cell r="BT214">
            <v>0</v>
          </cell>
          <cell r="BU214">
            <v>3</v>
          </cell>
          <cell r="BW214">
            <v>3</v>
          </cell>
          <cell r="BY214">
            <v>1</v>
          </cell>
          <cell r="CA214">
            <v>3</v>
          </cell>
          <cell r="CH214">
            <v>1</v>
          </cell>
          <cell r="CL214">
            <v>0</v>
          </cell>
          <cell r="CR214">
            <v>2</v>
          </cell>
          <cell r="CU214">
            <v>6</v>
          </cell>
          <cell r="CZ214">
            <v>0</v>
          </cell>
          <cell r="DC214">
            <v>1</v>
          </cell>
          <cell r="DE214">
            <v>1</v>
          </cell>
          <cell r="DF214">
            <v>1</v>
          </cell>
          <cell r="DG214">
            <v>2</v>
          </cell>
          <cell r="DH214">
            <v>0</v>
          </cell>
          <cell r="DP214">
            <v>0</v>
          </cell>
          <cell r="DQ214">
            <v>1</v>
          </cell>
          <cell r="DS214">
            <v>6</v>
          </cell>
          <cell r="DT214">
            <v>1</v>
          </cell>
          <cell r="DU214">
            <v>0</v>
          </cell>
          <cell r="DX214">
            <v>7</v>
          </cell>
          <cell r="EA214">
            <v>3</v>
          </cell>
          <cell r="EB214">
            <v>1</v>
          </cell>
          <cell r="EH214">
            <v>0</v>
          </cell>
          <cell r="EK214">
            <v>0</v>
          </cell>
          <cell r="EP214">
            <v>0</v>
          </cell>
          <cell r="EU214">
            <v>2</v>
          </cell>
          <cell r="EV214">
            <v>1</v>
          </cell>
          <cell r="EW214">
            <v>3</v>
          </cell>
          <cell r="EZ214">
            <v>0</v>
          </cell>
          <cell r="FA214">
            <v>1</v>
          </cell>
          <cell r="FB214">
            <v>2</v>
          </cell>
          <cell r="FD214">
            <v>1</v>
          </cell>
          <cell r="FF214">
            <v>0</v>
          </cell>
          <cell r="FH214">
            <v>1</v>
          </cell>
          <cell r="FI214">
            <v>0</v>
          </cell>
          <cell r="FL214">
            <v>0</v>
          </cell>
          <cell r="FT214">
            <v>1</v>
          </cell>
          <cell r="FU214">
            <v>2</v>
          </cell>
          <cell r="FV214">
            <v>2</v>
          </cell>
          <cell r="FX214">
            <v>4</v>
          </cell>
          <cell r="FZ214">
            <v>0</v>
          </cell>
          <cell r="GA214">
            <v>2</v>
          </cell>
          <cell r="GG214">
            <v>2</v>
          </cell>
          <cell r="GK214">
            <v>2</v>
          </cell>
          <cell r="GL214">
            <v>1</v>
          </cell>
          <cell r="GO214">
            <v>0</v>
          </cell>
          <cell r="GT214">
            <v>0</v>
          </cell>
          <cell r="GZ214" t="str">
            <v>－</v>
          </cell>
          <cell r="HA214" t="str">
            <v>－</v>
          </cell>
          <cell r="HB214" t="str">
            <v>－</v>
          </cell>
          <cell r="HC214" t="str">
            <v>－</v>
          </cell>
        </row>
        <row r="215">
          <cell r="B215">
            <v>472</v>
          </cell>
          <cell r="AY215">
            <v>1</v>
          </cell>
          <cell r="DP215">
            <v>0</v>
          </cell>
          <cell r="DS215">
            <v>1</v>
          </cell>
          <cell r="DX215">
            <v>1</v>
          </cell>
          <cell r="EW215">
            <v>2</v>
          </cell>
          <cell r="FC215">
            <v>0</v>
          </cell>
          <cell r="FU215">
            <v>1</v>
          </cell>
          <cell r="FX215">
            <v>0</v>
          </cell>
          <cell r="GA215">
            <v>0</v>
          </cell>
          <cell r="GG215">
            <v>0</v>
          </cell>
          <cell r="GZ215" t="str">
            <v>－</v>
          </cell>
          <cell r="HA215" t="str">
            <v>－</v>
          </cell>
          <cell r="HB215" t="str">
            <v>－</v>
          </cell>
          <cell r="HC215" t="str">
            <v>－</v>
          </cell>
        </row>
        <row r="216">
          <cell r="B216">
            <v>473</v>
          </cell>
          <cell r="AT216">
            <v>0</v>
          </cell>
          <cell r="CM216">
            <v>0</v>
          </cell>
          <cell r="DP216">
            <v>1</v>
          </cell>
          <cell r="EM216">
            <v>0</v>
          </cell>
          <cell r="FU216">
            <v>2</v>
          </cell>
          <cell r="FV216">
            <v>0</v>
          </cell>
          <cell r="GG216">
            <v>0</v>
          </cell>
          <cell r="GK216">
            <v>0</v>
          </cell>
          <cell r="GZ216" t="str">
            <v>－</v>
          </cell>
          <cell r="HA216" t="str">
            <v>－</v>
          </cell>
          <cell r="HB216" t="str">
            <v>－</v>
          </cell>
          <cell r="HC216" t="str">
            <v>－</v>
          </cell>
        </row>
        <row r="217">
          <cell r="B217">
            <v>474</v>
          </cell>
          <cell r="AY217">
            <v>0</v>
          </cell>
          <cell r="CA217">
            <v>1</v>
          </cell>
          <cell r="CL217">
            <v>2</v>
          </cell>
          <cell r="CO217">
            <v>2</v>
          </cell>
          <cell r="DE217">
            <v>1</v>
          </cell>
          <cell r="EK217">
            <v>0</v>
          </cell>
          <cell r="FD217">
            <v>0</v>
          </cell>
          <cell r="FK217">
            <v>1</v>
          </cell>
          <cell r="FT217">
            <v>1</v>
          </cell>
          <cell r="GZ217" t="str">
            <v>－</v>
          </cell>
          <cell r="HA217" t="str">
            <v>－</v>
          </cell>
          <cell r="HB217" t="str">
            <v>－</v>
          </cell>
          <cell r="HC217" t="str">
            <v>－</v>
          </cell>
        </row>
      </sheetData>
      <sheetData sheetId="4">
        <row r="8">
          <cell r="E8">
            <v>11</v>
          </cell>
          <cell r="F8">
            <v>12</v>
          </cell>
          <cell r="G8">
            <v>13</v>
          </cell>
          <cell r="H8">
            <v>14</v>
          </cell>
          <cell r="I8">
            <v>15</v>
          </cell>
          <cell r="J8">
            <v>16</v>
          </cell>
          <cell r="K8">
            <v>17</v>
          </cell>
          <cell r="L8">
            <v>481</v>
          </cell>
          <cell r="M8">
            <v>482</v>
          </cell>
          <cell r="N8">
            <v>483</v>
          </cell>
          <cell r="O8">
            <v>491</v>
          </cell>
          <cell r="P8">
            <v>492</v>
          </cell>
          <cell r="Q8">
            <v>493</v>
          </cell>
          <cell r="R8">
            <v>494</v>
          </cell>
          <cell r="S8">
            <v>495</v>
          </cell>
          <cell r="T8">
            <v>496</v>
          </cell>
          <cell r="U8">
            <v>497</v>
          </cell>
          <cell r="V8">
            <v>498</v>
          </cell>
          <cell r="W8">
            <v>501</v>
          </cell>
          <cell r="X8">
            <v>502</v>
          </cell>
          <cell r="Y8">
            <v>21</v>
          </cell>
          <cell r="Z8">
            <v>22</v>
          </cell>
          <cell r="AA8">
            <v>23</v>
          </cell>
          <cell r="AB8">
            <v>24</v>
          </cell>
          <cell r="AC8">
            <v>31</v>
          </cell>
          <cell r="AD8">
            <v>32</v>
          </cell>
          <cell r="AE8">
            <v>33</v>
          </cell>
          <cell r="AF8">
            <v>34</v>
          </cell>
          <cell r="AG8">
            <v>35</v>
          </cell>
          <cell r="AH8">
            <v>41</v>
          </cell>
          <cell r="AI8">
            <v>42</v>
          </cell>
          <cell r="AJ8">
            <v>43</v>
          </cell>
          <cell r="AK8">
            <v>51</v>
          </cell>
          <cell r="AL8">
            <v>52</v>
          </cell>
          <cell r="AM8">
            <v>53</v>
          </cell>
          <cell r="AN8">
            <v>54</v>
          </cell>
          <cell r="AO8">
            <v>61</v>
          </cell>
          <cell r="AP8">
            <v>62</v>
          </cell>
          <cell r="AQ8">
            <v>63</v>
          </cell>
          <cell r="AR8">
            <v>64</v>
          </cell>
          <cell r="AS8">
            <v>71</v>
          </cell>
          <cell r="AT8">
            <v>72</v>
          </cell>
          <cell r="AU8">
            <v>73</v>
          </cell>
          <cell r="AV8">
            <v>74</v>
          </cell>
          <cell r="AW8">
            <v>75</v>
          </cell>
          <cell r="AX8">
            <v>76</v>
          </cell>
          <cell r="AY8">
            <v>81</v>
          </cell>
          <cell r="AZ8">
            <v>82</v>
          </cell>
          <cell r="BA8">
            <v>83</v>
          </cell>
          <cell r="BB8">
            <v>84</v>
          </cell>
          <cell r="BC8">
            <v>91</v>
          </cell>
          <cell r="BD8">
            <v>92</v>
          </cell>
          <cell r="BE8">
            <v>93</v>
          </cell>
          <cell r="BF8">
            <v>94</v>
          </cell>
          <cell r="BG8">
            <v>95</v>
          </cell>
          <cell r="BH8">
            <v>101</v>
          </cell>
          <cell r="BI8">
            <v>102</v>
          </cell>
          <cell r="BJ8">
            <v>103</v>
          </cell>
          <cell r="BK8">
            <v>104</v>
          </cell>
          <cell r="BL8">
            <v>111</v>
          </cell>
          <cell r="BM8">
            <v>112</v>
          </cell>
          <cell r="BN8">
            <v>113</v>
          </cell>
          <cell r="BO8">
            <v>114</v>
          </cell>
          <cell r="BP8">
            <v>121</v>
          </cell>
          <cell r="BQ8">
            <v>122</v>
          </cell>
          <cell r="BR8">
            <v>123</v>
          </cell>
          <cell r="BS8">
            <v>124</v>
          </cell>
          <cell r="BT8">
            <v>131</v>
          </cell>
          <cell r="BU8">
            <v>132</v>
          </cell>
          <cell r="BV8">
            <v>133</v>
          </cell>
          <cell r="BW8">
            <v>141</v>
          </cell>
          <cell r="BX8">
            <v>142</v>
          </cell>
          <cell r="BY8">
            <v>143</v>
          </cell>
          <cell r="BZ8">
            <v>144</v>
          </cell>
          <cell r="CA8">
            <v>151</v>
          </cell>
          <cell r="CB8">
            <v>152</v>
          </cell>
          <cell r="CC8">
            <v>153</v>
          </cell>
          <cell r="CD8">
            <v>154</v>
          </cell>
          <cell r="CE8">
            <v>155</v>
          </cell>
          <cell r="CF8">
            <v>156</v>
          </cell>
          <cell r="CG8">
            <v>157</v>
          </cell>
          <cell r="CH8">
            <v>161</v>
          </cell>
          <cell r="CI8">
            <v>162</v>
          </cell>
          <cell r="CJ8">
            <v>163</v>
          </cell>
          <cell r="CK8">
            <v>164</v>
          </cell>
          <cell r="CL8">
            <v>171</v>
          </cell>
          <cell r="CM8">
            <v>172</v>
          </cell>
          <cell r="CN8">
            <v>173</v>
          </cell>
          <cell r="CO8">
            <v>181</v>
          </cell>
          <cell r="CP8">
            <v>182</v>
          </cell>
          <cell r="CQ8">
            <v>183</v>
          </cell>
          <cell r="CR8">
            <v>191</v>
          </cell>
          <cell r="CS8">
            <v>192</v>
          </cell>
          <cell r="CT8">
            <v>193</v>
          </cell>
          <cell r="CU8">
            <v>201</v>
          </cell>
          <cell r="CV8">
            <v>202</v>
          </cell>
          <cell r="CW8">
            <v>203</v>
          </cell>
          <cell r="CX8">
            <v>204</v>
          </cell>
          <cell r="CY8">
            <v>205</v>
          </cell>
          <cell r="CZ8">
            <v>211</v>
          </cell>
          <cell r="DA8">
            <v>212</v>
          </cell>
          <cell r="DB8">
            <v>213</v>
          </cell>
          <cell r="DC8">
            <v>214</v>
          </cell>
          <cell r="DD8">
            <v>215</v>
          </cell>
          <cell r="DE8">
            <v>221</v>
          </cell>
          <cell r="DF8">
            <v>222</v>
          </cell>
          <cell r="DG8">
            <v>223</v>
          </cell>
          <cell r="DH8">
            <v>231</v>
          </cell>
          <cell r="DI8">
            <v>232</v>
          </cell>
          <cell r="DJ8">
            <v>233</v>
          </cell>
          <cell r="DK8">
            <v>241</v>
          </cell>
          <cell r="DL8">
            <v>242</v>
          </cell>
          <cell r="DM8">
            <v>243</v>
          </cell>
          <cell r="DN8">
            <v>244</v>
          </cell>
          <cell r="DO8">
            <v>245</v>
          </cell>
          <cell r="DP8">
            <v>251</v>
          </cell>
          <cell r="DQ8">
            <v>252</v>
          </cell>
          <cell r="DR8">
            <v>253</v>
          </cell>
          <cell r="DS8">
            <v>261</v>
          </cell>
          <cell r="DT8">
            <v>262</v>
          </cell>
          <cell r="DU8">
            <v>263</v>
          </cell>
          <cell r="DV8">
            <v>264</v>
          </cell>
          <cell r="DW8">
            <v>265</v>
          </cell>
          <cell r="DX8">
            <v>271</v>
          </cell>
          <cell r="DY8">
            <v>272</v>
          </cell>
          <cell r="DZ8">
            <v>273</v>
          </cell>
          <cell r="EA8">
            <v>274</v>
          </cell>
          <cell r="EB8">
            <v>281</v>
          </cell>
          <cell r="EC8">
            <v>282</v>
          </cell>
          <cell r="ED8">
            <v>283</v>
          </cell>
          <cell r="EE8">
            <v>284</v>
          </cell>
          <cell r="EF8">
            <v>285</v>
          </cell>
          <cell r="EG8">
            <v>286</v>
          </cell>
          <cell r="EH8">
            <v>291</v>
          </cell>
          <cell r="EI8">
            <v>292</v>
          </cell>
          <cell r="EJ8">
            <v>301</v>
          </cell>
          <cell r="EK8">
            <v>302</v>
          </cell>
          <cell r="EL8">
            <v>303</v>
          </cell>
          <cell r="EM8">
            <v>311</v>
          </cell>
          <cell r="EN8">
            <v>312</v>
          </cell>
          <cell r="EO8">
            <v>313</v>
          </cell>
          <cell r="EP8">
            <v>321</v>
          </cell>
          <cell r="EQ8">
            <v>322</v>
          </cell>
          <cell r="ER8">
            <v>323</v>
          </cell>
          <cell r="ES8">
            <v>324</v>
          </cell>
          <cell r="ET8">
            <v>325</v>
          </cell>
          <cell r="EU8">
            <v>331</v>
          </cell>
          <cell r="EV8">
            <v>332</v>
          </cell>
          <cell r="EW8">
            <v>341</v>
          </cell>
          <cell r="EX8">
            <v>342</v>
          </cell>
          <cell r="EY8">
            <v>343</v>
          </cell>
          <cell r="EZ8">
            <v>351</v>
          </cell>
          <cell r="FA8">
            <v>352</v>
          </cell>
          <cell r="FB8">
            <v>353</v>
          </cell>
          <cell r="FC8">
            <v>354</v>
          </cell>
          <cell r="FD8">
            <v>355</v>
          </cell>
          <cell r="FE8">
            <v>356</v>
          </cell>
          <cell r="FF8">
            <v>361</v>
          </cell>
          <cell r="FG8">
            <v>362</v>
          </cell>
          <cell r="FH8">
            <v>363</v>
          </cell>
          <cell r="FI8">
            <v>371</v>
          </cell>
          <cell r="FJ8">
            <v>372</v>
          </cell>
          <cell r="FK8">
            <v>381</v>
          </cell>
          <cell r="FL8">
            <v>382</v>
          </cell>
          <cell r="FM8">
            <v>383</v>
          </cell>
          <cell r="FN8">
            <v>384</v>
          </cell>
          <cell r="FO8">
            <v>385</v>
          </cell>
          <cell r="FP8">
            <v>391</v>
          </cell>
          <cell r="FQ8">
            <v>392</v>
          </cell>
          <cell r="FR8">
            <v>393</v>
          </cell>
          <cell r="FS8">
            <v>394</v>
          </cell>
          <cell r="FT8">
            <v>401</v>
          </cell>
          <cell r="FU8">
            <v>402</v>
          </cell>
          <cell r="FV8">
            <v>403</v>
          </cell>
          <cell r="FW8">
            <v>404</v>
          </cell>
          <cell r="FX8">
            <v>411</v>
          </cell>
          <cell r="FY8">
            <v>412</v>
          </cell>
          <cell r="FZ8">
            <v>413</v>
          </cell>
          <cell r="GA8">
            <v>421</v>
          </cell>
          <cell r="GB8">
            <v>422</v>
          </cell>
          <cell r="GC8">
            <v>423</v>
          </cell>
          <cell r="GD8">
            <v>424</v>
          </cell>
          <cell r="GE8">
            <v>425</v>
          </cell>
          <cell r="GF8">
            <v>426</v>
          </cell>
          <cell r="GG8">
            <v>431</v>
          </cell>
          <cell r="GH8">
            <v>432</v>
          </cell>
          <cell r="GI8">
            <v>433</v>
          </cell>
          <cell r="GJ8">
            <v>434</v>
          </cell>
          <cell r="GK8">
            <v>441</v>
          </cell>
          <cell r="GL8">
            <v>442</v>
          </cell>
          <cell r="GM8">
            <v>443</v>
          </cell>
          <cell r="GN8">
            <v>444</v>
          </cell>
          <cell r="GO8">
            <v>451</v>
          </cell>
          <cell r="GP8">
            <v>452</v>
          </cell>
          <cell r="GQ8">
            <v>453</v>
          </cell>
          <cell r="GR8">
            <v>454</v>
          </cell>
          <cell r="GS8">
            <v>455</v>
          </cell>
          <cell r="GT8">
            <v>461</v>
          </cell>
          <cell r="GU8">
            <v>462</v>
          </cell>
          <cell r="GV8">
            <v>463</v>
          </cell>
          <cell r="GW8">
            <v>464</v>
          </cell>
          <cell r="GX8">
            <v>465</v>
          </cell>
          <cell r="GY8">
            <v>466</v>
          </cell>
          <cell r="GZ8">
            <v>471</v>
          </cell>
          <cell r="HA8">
            <v>472</v>
          </cell>
          <cell r="HB8">
            <v>473</v>
          </cell>
          <cell r="HC8">
            <v>474</v>
          </cell>
        </row>
        <row r="12">
          <cell r="B12">
            <v>11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8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4</v>
          </cell>
          <cell r="X12">
            <v>0</v>
          </cell>
          <cell r="Y12">
            <v>1</v>
          </cell>
          <cell r="Z12">
            <v>0</v>
          </cell>
          <cell r="AA12">
            <v>0</v>
          </cell>
          <cell r="AB12">
            <v>0</v>
          </cell>
          <cell r="AC12">
            <v>1</v>
          </cell>
          <cell r="AD12">
            <v>1</v>
          </cell>
          <cell r="AE12">
            <v>0</v>
          </cell>
          <cell r="AF12">
            <v>0</v>
          </cell>
          <cell r="AG12">
            <v>0</v>
          </cell>
          <cell r="AH12">
            <v>7</v>
          </cell>
          <cell r="AI12">
            <v>0</v>
          </cell>
          <cell r="AJ12">
            <v>0</v>
          </cell>
          <cell r="AK12">
            <v>1</v>
          </cell>
          <cell r="AL12">
            <v>0</v>
          </cell>
          <cell r="AM12">
            <v>0</v>
          </cell>
          <cell r="AN12">
            <v>0</v>
          </cell>
          <cell r="AO12">
            <v>1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1</v>
          </cell>
          <cell r="AU12">
            <v>1</v>
          </cell>
          <cell r="AV12">
            <v>0</v>
          </cell>
          <cell r="AW12">
            <v>1</v>
          </cell>
          <cell r="AX12">
            <v>0</v>
          </cell>
          <cell r="AY12">
            <v>0</v>
          </cell>
          <cell r="AZ12">
            <v>3</v>
          </cell>
          <cell r="BA12">
            <v>1</v>
          </cell>
          <cell r="BB12">
            <v>0</v>
          </cell>
          <cell r="BC12">
            <v>3</v>
          </cell>
          <cell r="BD12">
            <v>0</v>
          </cell>
          <cell r="BE12">
            <v>1</v>
          </cell>
          <cell r="BF12">
            <v>0</v>
          </cell>
          <cell r="BG12">
            <v>0</v>
          </cell>
          <cell r="BH12">
            <v>0</v>
          </cell>
          <cell r="BI12">
            <v>1</v>
          </cell>
          <cell r="BJ12">
            <v>0</v>
          </cell>
          <cell r="BK12">
            <v>0</v>
          </cell>
          <cell r="BL12">
            <v>16</v>
          </cell>
          <cell r="BM12">
            <v>6</v>
          </cell>
          <cell r="BN12">
            <v>2</v>
          </cell>
          <cell r="BO12">
            <v>1</v>
          </cell>
          <cell r="BP12">
            <v>7</v>
          </cell>
          <cell r="BQ12">
            <v>25</v>
          </cell>
          <cell r="BR12">
            <v>1</v>
          </cell>
          <cell r="BS12">
            <v>6</v>
          </cell>
          <cell r="BT12">
            <v>149</v>
          </cell>
          <cell r="BU12">
            <v>35</v>
          </cell>
          <cell r="BV12">
            <v>0</v>
          </cell>
          <cell r="BW12">
            <v>22</v>
          </cell>
          <cell r="BX12">
            <v>7</v>
          </cell>
          <cell r="BY12">
            <v>14</v>
          </cell>
          <cell r="BZ12">
            <v>4</v>
          </cell>
          <cell r="CA12">
            <v>2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3</v>
          </cell>
          <cell r="CM12">
            <v>0</v>
          </cell>
          <cell r="CN12">
            <v>0</v>
          </cell>
          <cell r="CO12">
            <v>1</v>
          </cell>
          <cell r="CP12">
            <v>0</v>
          </cell>
          <cell r="CQ12">
            <v>0</v>
          </cell>
          <cell r="CR12">
            <v>1</v>
          </cell>
          <cell r="CS12">
            <v>0</v>
          </cell>
          <cell r="CT12">
            <v>0</v>
          </cell>
          <cell r="CU12">
            <v>1</v>
          </cell>
          <cell r="CV12">
            <v>2</v>
          </cell>
          <cell r="CW12">
            <v>0</v>
          </cell>
          <cell r="CX12">
            <v>0</v>
          </cell>
          <cell r="CY12">
            <v>0</v>
          </cell>
          <cell r="CZ12">
            <v>1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2</v>
          </cell>
          <cell r="DF12">
            <v>1</v>
          </cell>
          <cell r="DG12">
            <v>5</v>
          </cell>
          <cell r="DH12">
            <v>7</v>
          </cell>
          <cell r="DI12">
            <v>1</v>
          </cell>
          <cell r="DJ12">
            <v>12</v>
          </cell>
          <cell r="DK12">
            <v>1</v>
          </cell>
          <cell r="DL12">
            <v>2</v>
          </cell>
          <cell r="DM12">
            <v>1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  <cell r="DS12">
            <v>13</v>
          </cell>
          <cell r="DT12">
            <v>1</v>
          </cell>
          <cell r="DU12">
            <v>1</v>
          </cell>
          <cell r="DV12">
            <v>0</v>
          </cell>
          <cell r="DW12">
            <v>0</v>
          </cell>
          <cell r="DX12">
            <v>11</v>
          </cell>
          <cell r="DY12">
            <v>16</v>
          </cell>
          <cell r="DZ12">
            <v>1</v>
          </cell>
          <cell r="EA12">
            <v>7</v>
          </cell>
          <cell r="EB12">
            <v>4</v>
          </cell>
          <cell r="EC12">
            <v>3</v>
          </cell>
          <cell r="ED12">
            <v>2</v>
          </cell>
          <cell r="EE12">
            <v>0</v>
          </cell>
          <cell r="EF12">
            <v>0</v>
          </cell>
          <cell r="EG12">
            <v>0</v>
          </cell>
          <cell r="EH12">
            <v>2</v>
          </cell>
          <cell r="EI12">
            <v>0</v>
          </cell>
          <cell r="EJ12">
            <v>2</v>
          </cell>
          <cell r="EK12">
            <v>4</v>
          </cell>
          <cell r="EL12">
            <v>0</v>
          </cell>
          <cell r="EM12">
            <v>0</v>
          </cell>
          <cell r="EN12">
            <v>0</v>
          </cell>
          <cell r="EO12">
            <v>0</v>
          </cell>
          <cell r="EP12">
            <v>0</v>
          </cell>
          <cell r="EQ12">
            <v>0</v>
          </cell>
          <cell r="ER12">
            <v>0</v>
          </cell>
          <cell r="ES12">
            <v>0</v>
          </cell>
          <cell r="ET12">
            <v>0</v>
          </cell>
          <cell r="EU12">
            <v>1</v>
          </cell>
          <cell r="EV12">
            <v>1</v>
          </cell>
          <cell r="EW12">
            <v>4</v>
          </cell>
          <cell r="EX12">
            <v>1</v>
          </cell>
          <cell r="EY12">
            <v>0</v>
          </cell>
          <cell r="EZ12">
            <v>0</v>
          </cell>
          <cell r="FA12">
            <v>0</v>
          </cell>
          <cell r="FB12">
            <v>0</v>
          </cell>
          <cell r="FC12">
            <v>0</v>
          </cell>
          <cell r="FD12">
            <v>0</v>
          </cell>
          <cell r="FE12">
            <v>0</v>
          </cell>
          <cell r="FF12">
            <v>1</v>
          </cell>
          <cell r="FG12">
            <v>1</v>
          </cell>
          <cell r="FH12">
            <v>0</v>
          </cell>
          <cell r="FI12">
            <v>0</v>
          </cell>
          <cell r="FJ12">
            <v>0</v>
          </cell>
          <cell r="FK12">
            <v>1</v>
          </cell>
          <cell r="FL12">
            <v>0</v>
          </cell>
          <cell r="FM12">
            <v>0</v>
          </cell>
          <cell r="FN12">
            <v>0</v>
          </cell>
          <cell r="FO12">
            <v>0</v>
          </cell>
          <cell r="FP12">
            <v>1</v>
          </cell>
          <cell r="FQ12">
            <v>0</v>
          </cell>
          <cell r="FR12">
            <v>0</v>
          </cell>
          <cell r="FS12">
            <v>0</v>
          </cell>
          <cell r="FT12">
            <v>7</v>
          </cell>
          <cell r="FU12">
            <v>0</v>
          </cell>
          <cell r="FV12">
            <v>1</v>
          </cell>
          <cell r="FW12">
            <v>0</v>
          </cell>
          <cell r="FX12">
            <v>1</v>
          </cell>
          <cell r="FY12">
            <v>0</v>
          </cell>
          <cell r="FZ12">
            <v>0</v>
          </cell>
          <cell r="GA12">
            <v>2</v>
          </cell>
          <cell r="GB12">
            <v>0</v>
          </cell>
          <cell r="GC12">
            <v>0</v>
          </cell>
          <cell r="GD12">
            <v>0</v>
          </cell>
          <cell r="GE12">
            <v>0</v>
          </cell>
          <cell r="GF12">
            <v>0</v>
          </cell>
          <cell r="GG12">
            <v>1</v>
          </cell>
          <cell r="GH12">
            <v>1</v>
          </cell>
          <cell r="GI12">
            <v>0</v>
          </cell>
          <cell r="GJ12">
            <v>0</v>
          </cell>
          <cell r="GK12">
            <v>1</v>
          </cell>
          <cell r="GL12">
            <v>0</v>
          </cell>
          <cell r="GM12">
            <v>0</v>
          </cell>
          <cell r="GN12">
            <v>0</v>
          </cell>
          <cell r="GO12">
            <v>1</v>
          </cell>
          <cell r="GP12">
            <v>0</v>
          </cell>
          <cell r="GQ12">
            <v>0</v>
          </cell>
          <cell r="GR12">
            <v>0</v>
          </cell>
          <cell r="GS12">
            <v>0</v>
          </cell>
          <cell r="GT12">
            <v>3</v>
          </cell>
          <cell r="GU12">
            <v>0</v>
          </cell>
          <cell r="GV12">
            <v>0</v>
          </cell>
          <cell r="GW12">
            <v>0</v>
          </cell>
          <cell r="GX12">
            <v>0</v>
          </cell>
          <cell r="GY12">
            <v>0</v>
          </cell>
          <cell r="GZ12">
            <v>16</v>
          </cell>
          <cell r="HA12">
            <v>1</v>
          </cell>
          <cell r="HB12">
            <v>1</v>
          </cell>
          <cell r="HC12">
            <v>0</v>
          </cell>
        </row>
        <row r="13">
          <cell r="B13">
            <v>12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44</v>
          </cell>
          <cell r="P13">
            <v>1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1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3</v>
          </cell>
          <cell r="AI13">
            <v>0</v>
          </cell>
          <cell r="AJ13">
            <v>0</v>
          </cell>
          <cell r="AK13">
            <v>1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1</v>
          </cell>
          <cell r="AZ13">
            <v>2</v>
          </cell>
          <cell r="BA13">
            <v>0</v>
          </cell>
          <cell r="BB13">
            <v>0</v>
          </cell>
          <cell r="BC13">
            <v>1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1</v>
          </cell>
          <cell r="BI13">
            <v>1</v>
          </cell>
          <cell r="BJ13">
            <v>0</v>
          </cell>
          <cell r="BK13">
            <v>0</v>
          </cell>
          <cell r="BL13">
            <v>5</v>
          </cell>
          <cell r="BM13">
            <v>4</v>
          </cell>
          <cell r="BN13">
            <v>1</v>
          </cell>
          <cell r="BO13">
            <v>0</v>
          </cell>
          <cell r="BP13">
            <v>4</v>
          </cell>
          <cell r="BQ13">
            <v>6</v>
          </cell>
          <cell r="BR13">
            <v>0</v>
          </cell>
          <cell r="BS13">
            <v>5</v>
          </cell>
          <cell r="BT13">
            <v>82</v>
          </cell>
          <cell r="BU13">
            <v>12</v>
          </cell>
          <cell r="BV13">
            <v>0</v>
          </cell>
          <cell r="BW13">
            <v>11</v>
          </cell>
          <cell r="BX13">
            <v>5</v>
          </cell>
          <cell r="BY13">
            <v>7</v>
          </cell>
          <cell r="BZ13">
            <v>1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1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1</v>
          </cell>
          <cell r="CX13">
            <v>0</v>
          </cell>
          <cell r="CY13">
            <v>0</v>
          </cell>
          <cell r="CZ13">
            <v>2</v>
          </cell>
          <cell r="DA13">
            <v>0</v>
          </cell>
          <cell r="DB13">
            <v>0</v>
          </cell>
          <cell r="DC13">
            <v>2</v>
          </cell>
          <cell r="DD13">
            <v>0</v>
          </cell>
          <cell r="DE13">
            <v>2</v>
          </cell>
          <cell r="DF13">
            <v>1</v>
          </cell>
          <cell r="DG13">
            <v>2</v>
          </cell>
          <cell r="DH13">
            <v>9</v>
          </cell>
          <cell r="DI13">
            <v>1</v>
          </cell>
          <cell r="DJ13">
            <v>10</v>
          </cell>
          <cell r="DK13">
            <v>2</v>
          </cell>
          <cell r="DL13">
            <v>2</v>
          </cell>
          <cell r="DM13">
            <v>1</v>
          </cell>
          <cell r="DN13">
            <v>0</v>
          </cell>
          <cell r="DO13">
            <v>0</v>
          </cell>
          <cell r="DP13">
            <v>1</v>
          </cell>
          <cell r="DQ13">
            <v>0</v>
          </cell>
          <cell r="DR13">
            <v>0</v>
          </cell>
          <cell r="DS13">
            <v>5</v>
          </cell>
          <cell r="DT13">
            <v>1</v>
          </cell>
          <cell r="DU13">
            <v>0</v>
          </cell>
          <cell r="DV13">
            <v>0</v>
          </cell>
          <cell r="DW13">
            <v>0</v>
          </cell>
          <cell r="DX13">
            <v>7</v>
          </cell>
          <cell r="DY13">
            <v>13</v>
          </cell>
          <cell r="DZ13">
            <v>4</v>
          </cell>
          <cell r="EA13">
            <v>4</v>
          </cell>
          <cell r="EB13">
            <v>1</v>
          </cell>
          <cell r="EC13">
            <v>2</v>
          </cell>
          <cell r="ED13">
            <v>1</v>
          </cell>
          <cell r="EE13">
            <v>0</v>
          </cell>
          <cell r="EF13">
            <v>0</v>
          </cell>
          <cell r="EG13">
            <v>0</v>
          </cell>
          <cell r="EH13">
            <v>3</v>
          </cell>
          <cell r="EI13">
            <v>0</v>
          </cell>
          <cell r="EJ13">
            <v>2</v>
          </cell>
          <cell r="EK13">
            <v>2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1</v>
          </cell>
          <cell r="EV13">
            <v>0</v>
          </cell>
          <cell r="EW13">
            <v>2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1</v>
          </cell>
          <cell r="FG13">
            <v>0</v>
          </cell>
          <cell r="FH13">
            <v>0</v>
          </cell>
          <cell r="FI13">
            <v>1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2</v>
          </cell>
          <cell r="FU13">
            <v>0</v>
          </cell>
          <cell r="FV13">
            <v>1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1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1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3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4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3</v>
          </cell>
          <cell r="HA13">
            <v>0</v>
          </cell>
          <cell r="HB13">
            <v>1</v>
          </cell>
          <cell r="HC13">
            <v>0</v>
          </cell>
        </row>
        <row r="14">
          <cell r="B14">
            <v>13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20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1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1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2</v>
          </cell>
          <cell r="BM14">
            <v>3</v>
          </cell>
          <cell r="BN14">
            <v>0</v>
          </cell>
          <cell r="BO14">
            <v>0</v>
          </cell>
          <cell r="BP14">
            <v>1</v>
          </cell>
          <cell r="BQ14">
            <v>3</v>
          </cell>
          <cell r="BR14">
            <v>1</v>
          </cell>
          <cell r="BS14">
            <v>1</v>
          </cell>
          <cell r="BT14">
            <v>21</v>
          </cell>
          <cell r="BU14">
            <v>3</v>
          </cell>
          <cell r="BV14">
            <v>0</v>
          </cell>
          <cell r="BW14">
            <v>5</v>
          </cell>
          <cell r="BX14">
            <v>1</v>
          </cell>
          <cell r="BY14">
            <v>1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1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1</v>
          </cell>
          <cell r="DF14">
            <v>0</v>
          </cell>
          <cell r="DG14">
            <v>0</v>
          </cell>
          <cell r="DH14">
            <v>0</v>
          </cell>
          <cell r="DI14">
            <v>0</v>
          </cell>
          <cell r="DJ14">
            <v>6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1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1</v>
          </cell>
          <cell r="DY14">
            <v>8</v>
          </cell>
          <cell r="DZ14">
            <v>0</v>
          </cell>
          <cell r="EA14">
            <v>0</v>
          </cell>
          <cell r="EB14">
            <v>0</v>
          </cell>
          <cell r="EC14">
            <v>1</v>
          </cell>
          <cell r="ED14">
            <v>2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EQ14">
            <v>0</v>
          </cell>
          <cell r="ER14">
            <v>0</v>
          </cell>
          <cell r="ES14">
            <v>0</v>
          </cell>
          <cell r="ET14">
            <v>0</v>
          </cell>
          <cell r="EU14">
            <v>0</v>
          </cell>
          <cell r="EV14">
            <v>0</v>
          </cell>
          <cell r="EW14">
            <v>1</v>
          </cell>
          <cell r="EX14">
            <v>0</v>
          </cell>
          <cell r="EY14">
            <v>0</v>
          </cell>
          <cell r="EZ14">
            <v>0</v>
          </cell>
          <cell r="FA14">
            <v>0</v>
          </cell>
          <cell r="FB14">
            <v>0</v>
          </cell>
          <cell r="FC14">
            <v>0</v>
          </cell>
          <cell r="FD14">
            <v>0</v>
          </cell>
          <cell r="FE14">
            <v>0</v>
          </cell>
          <cell r="FF14">
            <v>0</v>
          </cell>
          <cell r="FG14">
            <v>0</v>
          </cell>
          <cell r="FH14">
            <v>0</v>
          </cell>
          <cell r="FI14">
            <v>0</v>
          </cell>
          <cell r="FJ14">
            <v>0</v>
          </cell>
          <cell r="FK14">
            <v>0</v>
          </cell>
          <cell r="FL14">
            <v>0</v>
          </cell>
          <cell r="FM14">
            <v>0</v>
          </cell>
          <cell r="FN14">
            <v>0</v>
          </cell>
          <cell r="FO14">
            <v>0</v>
          </cell>
          <cell r="FP14">
            <v>0</v>
          </cell>
          <cell r="FQ14">
            <v>0</v>
          </cell>
          <cell r="FR14">
            <v>0</v>
          </cell>
          <cell r="FS14">
            <v>0</v>
          </cell>
          <cell r="FT14">
            <v>0</v>
          </cell>
          <cell r="FU14">
            <v>0</v>
          </cell>
          <cell r="FV14">
            <v>0</v>
          </cell>
          <cell r="FW14">
            <v>0</v>
          </cell>
          <cell r="FX14">
            <v>0</v>
          </cell>
          <cell r="FY14">
            <v>0</v>
          </cell>
          <cell r="FZ14">
            <v>0</v>
          </cell>
          <cell r="GA14">
            <v>0</v>
          </cell>
          <cell r="GB14">
            <v>0</v>
          </cell>
          <cell r="GC14">
            <v>0</v>
          </cell>
          <cell r="GD14">
            <v>0</v>
          </cell>
          <cell r="GE14">
            <v>0</v>
          </cell>
          <cell r="GF14">
            <v>0</v>
          </cell>
          <cell r="GG14">
            <v>0</v>
          </cell>
          <cell r="GH14">
            <v>0</v>
          </cell>
          <cell r="GI14">
            <v>0</v>
          </cell>
          <cell r="GJ14">
            <v>0</v>
          </cell>
          <cell r="GK14">
            <v>1</v>
          </cell>
          <cell r="GL14">
            <v>0</v>
          </cell>
          <cell r="GM14">
            <v>0</v>
          </cell>
          <cell r="GN14">
            <v>0</v>
          </cell>
          <cell r="GO14">
            <v>0</v>
          </cell>
          <cell r="GP14">
            <v>0</v>
          </cell>
          <cell r="GQ14">
            <v>0</v>
          </cell>
          <cell r="GR14">
            <v>0</v>
          </cell>
          <cell r="GS14">
            <v>0</v>
          </cell>
          <cell r="GT14">
            <v>0</v>
          </cell>
          <cell r="GU14">
            <v>0</v>
          </cell>
          <cell r="GV14">
            <v>0</v>
          </cell>
          <cell r="GW14">
            <v>0</v>
          </cell>
          <cell r="GX14">
            <v>0</v>
          </cell>
          <cell r="GY14">
            <v>0</v>
          </cell>
          <cell r="GZ14">
            <v>0</v>
          </cell>
          <cell r="HA14">
            <v>0</v>
          </cell>
          <cell r="HB14">
            <v>0</v>
          </cell>
          <cell r="HC14">
            <v>0</v>
          </cell>
        </row>
        <row r="15">
          <cell r="B15">
            <v>14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1</v>
          </cell>
          <cell r="BR15">
            <v>0</v>
          </cell>
          <cell r="BS15">
            <v>0</v>
          </cell>
          <cell r="BT15">
            <v>7</v>
          </cell>
          <cell r="BU15">
            <v>1</v>
          </cell>
          <cell r="BV15">
            <v>0</v>
          </cell>
          <cell r="BW15">
            <v>1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0</v>
          </cell>
          <cell r="CQ15">
            <v>0</v>
          </cell>
          <cell r="CR15">
            <v>1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>
            <v>0</v>
          </cell>
          <cell r="CY15">
            <v>0</v>
          </cell>
          <cell r="CZ15">
            <v>0</v>
          </cell>
          <cell r="DA15">
            <v>0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1</v>
          </cell>
          <cell r="DH15">
            <v>1</v>
          </cell>
          <cell r="DI15">
            <v>1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1</v>
          </cell>
          <cell r="DY15">
            <v>0</v>
          </cell>
          <cell r="DZ15">
            <v>0</v>
          </cell>
          <cell r="EA15">
            <v>0</v>
          </cell>
          <cell r="EB15">
            <v>1</v>
          </cell>
          <cell r="EC15">
            <v>0</v>
          </cell>
          <cell r="ED15">
            <v>0</v>
          </cell>
          <cell r="EE15">
            <v>0</v>
          </cell>
          <cell r="EF15">
            <v>0</v>
          </cell>
          <cell r="EG15">
            <v>0</v>
          </cell>
          <cell r="EH15">
            <v>0</v>
          </cell>
          <cell r="EI15">
            <v>0</v>
          </cell>
          <cell r="EJ15">
            <v>0</v>
          </cell>
          <cell r="EK15">
            <v>0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  <cell r="EQ15">
            <v>0</v>
          </cell>
          <cell r="ER15">
            <v>0</v>
          </cell>
          <cell r="ES15">
            <v>0</v>
          </cell>
          <cell r="ET15">
            <v>0</v>
          </cell>
          <cell r="EU15">
            <v>0</v>
          </cell>
          <cell r="EV15">
            <v>0</v>
          </cell>
          <cell r="EW15">
            <v>0</v>
          </cell>
          <cell r="EX15">
            <v>0</v>
          </cell>
          <cell r="EY15">
            <v>0</v>
          </cell>
          <cell r="EZ15">
            <v>0</v>
          </cell>
          <cell r="FA15">
            <v>0</v>
          </cell>
          <cell r="FB15">
            <v>0</v>
          </cell>
          <cell r="FC15">
            <v>0</v>
          </cell>
          <cell r="FD15">
            <v>0</v>
          </cell>
          <cell r="FE15">
            <v>0</v>
          </cell>
          <cell r="FF15">
            <v>0</v>
          </cell>
          <cell r="FG15">
            <v>0</v>
          </cell>
          <cell r="FH15">
            <v>0</v>
          </cell>
          <cell r="FI15">
            <v>0</v>
          </cell>
          <cell r="FJ15">
            <v>0</v>
          </cell>
          <cell r="FK15">
            <v>0</v>
          </cell>
          <cell r="FL15">
            <v>0</v>
          </cell>
          <cell r="FM15">
            <v>0</v>
          </cell>
          <cell r="FN15">
            <v>0</v>
          </cell>
          <cell r="FO15">
            <v>0</v>
          </cell>
          <cell r="FP15">
            <v>0</v>
          </cell>
          <cell r="FQ15">
            <v>0</v>
          </cell>
          <cell r="FR15">
            <v>0</v>
          </cell>
          <cell r="FS15">
            <v>0</v>
          </cell>
          <cell r="FT15">
            <v>0</v>
          </cell>
          <cell r="FU15">
            <v>0</v>
          </cell>
          <cell r="FV15">
            <v>0</v>
          </cell>
          <cell r="FW15">
            <v>0</v>
          </cell>
          <cell r="FX15">
            <v>0</v>
          </cell>
          <cell r="FY15">
            <v>0</v>
          </cell>
          <cell r="FZ15">
            <v>0</v>
          </cell>
          <cell r="GA15">
            <v>0</v>
          </cell>
          <cell r="GB15">
            <v>0</v>
          </cell>
          <cell r="GC15">
            <v>0</v>
          </cell>
          <cell r="GD15">
            <v>0</v>
          </cell>
          <cell r="GE15">
            <v>0</v>
          </cell>
          <cell r="GF15">
            <v>0</v>
          </cell>
          <cell r="GG15">
            <v>0</v>
          </cell>
          <cell r="GH15">
            <v>0</v>
          </cell>
          <cell r="GI15">
            <v>0</v>
          </cell>
          <cell r="GJ15">
            <v>0</v>
          </cell>
          <cell r="GK15">
            <v>0</v>
          </cell>
          <cell r="GL15">
            <v>0</v>
          </cell>
          <cell r="GM15">
            <v>0</v>
          </cell>
          <cell r="GN15">
            <v>0</v>
          </cell>
          <cell r="GO15">
            <v>0</v>
          </cell>
          <cell r="GP15">
            <v>0</v>
          </cell>
          <cell r="GQ15">
            <v>0</v>
          </cell>
          <cell r="GR15">
            <v>0</v>
          </cell>
          <cell r="GS15">
            <v>0</v>
          </cell>
          <cell r="GT15">
            <v>2</v>
          </cell>
          <cell r="GU15">
            <v>0</v>
          </cell>
          <cell r="GV15">
            <v>0</v>
          </cell>
          <cell r="GW15">
            <v>0</v>
          </cell>
          <cell r="GX15">
            <v>0</v>
          </cell>
          <cell r="GY15">
            <v>0</v>
          </cell>
          <cell r="GZ15">
            <v>0</v>
          </cell>
          <cell r="HA15">
            <v>0</v>
          </cell>
          <cell r="HB15">
            <v>1</v>
          </cell>
          <cell r="HC15">
            <v>0</v>
          </cell>
        </row>
        <row r="16">
          <cell r="B16">
            <v>15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2</v>
          </cell>
          <cell r="BM16">
            <v>1</v>
          </cell>
          <cell r="BN16">
            <v>0</v>
          </cell>
          <cell r="BO16">
            <v>0</v>
          </cell>
          <cell r="BP16">
            <v>1</v>
          </cell>
          <cell r="BQ16">
            <v>3</v>
          </cell>
          <cell r="BR16">
            <v>0</v>
          </cell>
          <cell r="BS16">
            <v>1</v>
          </cell>
          <cell r="BT16">
            <v>12</v>
          </cell>
          <cell r="BU16">
            <v>5</v>
          </cell>
          <cell r="BV16">
            <v>0</v>
          </cell>
          <cell r="BW16">
            <v>1</v>
          </cell>
          <cell r="BX16">
            <v>1</v>
          </cell>
          <cell r="BY16">
            <v>1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0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1</v>
          </cell>
          <cell r="DH16">
            <v>1</v>
          </cell>
          <cell r="DI16">
            <v>0</v>
          </cell>
          <cell r="DJ16">
            <v>2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1</v>
          </cell>
          <cell r="DY16">
            <v>0</v>
          </cell>
          <cell r="DZ16">
            <v>1</v>
          </cell>
          <cell r="EA16">
            <v>0</v>
          </cell>
          <cell r="EB16">
            <v>0</v>
          </cell>
          <cell r="EC16">
            <v>0</v>
          </cell>
          <cell r="ED16">
            <v>0</v>
          </cell>
          <cell r="EE16">
            <v>0</v>
          </cell>
          <cell r="EF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  <cell r="EQ16">
            <v>0</v>
          </cell>
          <cell r="ER16">
            <v>0</v>
          </cell>
          <cell r="ES16">
            <v>0</v>
          </cell>
          <cell r="ET16">
            <v>0</v>
          </cell>
          <cell r="EU16">
            <v>0</v>
          </cell>
          <cell r="EV16">
            <v>0</v>
          </cell>
          <cell r="EW16">
            <v>0</v>
          </cell>
          <cell r="EX16">
            <v>0</v>
          </cell>
          <cell r="EY16">
            <v>0</v>
          </cell>
          <cell r="EZ16">
            <v>0</v>
          </cell>
          <cell r="FA16">
            <v>0</v>
          </cell>
          <cell r="FB16">
            <v>0</v>
          </cell>
          <cell r="FC16">
            <v>0</v>
          </cell>
          <cell r="FD16">
            <v>0</v>
          </cell>
          <cell r="FE16">
            <v>0</v>
          </cell>
          <cell r="FF16">
            <v>0</v>
          </cell>
          <cell r="FG16">
            <v>0</v>
          </cell>
          <cell r="FH16">
            <v>0</v>
          </cell>
          <cell r="FI16">
            <v>0</v>
          </cell>
          <cell r="FJ16">
            <v>0</v>
          </cell>
          <cell r="FK16">
            <v>0</v>
          </cell>
          <cell r="FL16">
            <v>0</v>
          </cell>
          <cell r="FM16">
            <v>0</v>
          </cell>
          <cell r="FN16">
            <v>0</v>
          </cell>
          <cell r="FO16">
            <v>0</v>
          </cell>
          <cell r="FP16">
            <v>0</v>
          </cell>
          <cell r="FQ16">
            <v>0</v>
          </cell>
          <cell r="FR16">
            <v>0</v>
          </cell>
          <cell r="FS16">
            <v>0</v>
          </cell>
          <cell r="FT16">
            <v>0</v>
          </cell>
          <cell r="FU16">
            <v>1</v>
          </cell>
          <cell r="FV16">
            <v>0</v>
          </cell>
          <cell r="FW16">
            <v>0</v>
          </cell>
          <cell r="FX16">
            <v>0</v>
          </cell>
          <cell r="FY16">
            <v>0</v>
          </cell>
          <cell r="FZ16">
            <v>0</v>
          </cell>
          <cell r="GA16">
            <v>1</v>
          </cell>
          <cell r="GB16">
            <v>0</v>
          </cell>
          <cell r="GC16">
            <v>0</v>
          </cell>
          <cell r="GD16">
            <v>0</v>
          </cell>
          <cell r="GE16">
            <v>0</v>
          </cell>
          <cell r="GF16">
            <v>0</v>
          </cell>
          <cell r="GG16">
            <v>0</v>
          </cell>
          <cell r="GH16">
            <v>0</v>
          </cell>
          <cell r="GI16">
            <v>0</v>
          </cell>
          <cell r="GJ16">
            <v>0</v>
          </cell>
          <cell r="GK16">
            <v>0</v>
          </cell>
          <cell r="GL16">
            <v>0</v>
          </cell>
          <cell r="GM16">
            <v>0</v>
          </cell>
          <cell r="GN16">
            <v>0</v>
          </cell>
          <cell r="GO16">
            <v>0</v>
          </cell>
          <cell r="GP16">
            <v>0</v>
          </cell>
          <cell r="GQ16">
            <v>0</v>
          </cell>
          <cell r="GR16">
            <v>0</v>
          </cell>
          <cell r="GS16">
            <v>0</v>
          </cell>
          <cell r="GT16">
            <v>0</v>
          </cell>
          <cell r="GU16">
            <v>0</v>
          </cell>
          <cell r="GV16">
            <v>0</v>
          </cell>
          <cell r="GW16">
            <v>0</v>
          </cell>
          <cell r="GX16">
            <v>0</v>
          </cell>
          <cell r="GY16">
            <v>0</v>
          </cell>
          <cell r="GZ16">
            <v>0</v>
          </cell>
          <cell r="HA16">
            <v>0</v>
          </cell>
          <cell r="HB16">
            <v>0</v>
          </cell>
          <cell r="HC16">
            <v>0</v>
          </cell>
        </row>
        <row r="17">
          <cell r="B17">
            <v>16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1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1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1</v>
          </cell>
          <cell r="BQ17">
            <v>1</v>
          </cell>
          <cell r="BR17">
            <v>0</v>
          </cell>
          <cell r="BS17">
            <v>0</v>
          </cell>
          <cell r="BT17">
            <v>9</v>
          </cell>
          <cell r="BU17">
            <v>0</v>
          </cell>
          <cell r="BV17">
            <v>0</v>
          </cell>
          <cell r="BW17">
            <v>2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0</v>
          </cell>
          <cell r="DB17">
            <v>0</v>
          </cell>
          <cell r="DC17">
            <v>0</v>
          </cell>
          <cell r="DD17">
            <v>0</v>
          </cell>
          <cell r="DE17">
            <v>0</v>
          </cell>
          <cell r="DF17">
            <v>0</v>
          </cell>
          <cell r="DG17">
            <v>0</v>
          </cell>
          <cell r="DH17">
            <v>2</v>
          </cell>
          <cell r="DI17">
            <v>0</v>
          </cell>
          <cell r="DJ17">
            <v>1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  <cell r="DS17">
            <v>1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1</v>
          </cell>
          <cell r="DY17">
            <v>0</v>
          </cell>
          <cell r="DZ17">
            <v>0</v>
          </cell>
          <cell r="EA17">
            <v>0</v>
          </cell>
          <cell r="EB17">
            <v>0</v>
          </cell>
          <cell r="EC17">
            <v>0</v>
          </cell>
          <cell r="ED17">
            <v>0</v>
          </cell>
          <cell r="EE17">
            <v>0</v>
          </cell>
          <cell r="EF17">
            <v>0</v>
          </cell>
          <cell r="EG17">
            <v>0</v>
          </cell>
          <cell r="EH17">
            <v>0</v>
          </cell>
          <cell r="EI17">
            <v>0</v>
          </cell>
          <cell r="EJ17">
            <v>0</v>
          </cell>
          <cell r="EK17">
            <v>0</v>
          </cell>
          <cell r="EL17">
            <v>0</v>
          </cell>
          <cell r="EM17">
            <v>0</v>
          </cell>
          <cell r="EN17">
            <v>0</v>
          </cell>
          <cell r="EO17">
            <v>0</v>
          </cell>
          <cell r="EP17">
            <v>0</v>
          </cell>
          <cell r="EQ17">
            <v>0</v>
          </cell>
          <cell r="ER17">
            <v>0</v>
          </cell>
          <cell r="ES17">
            <v>0</v>
          </cell>
          <cell r="ET17">
            <v>0</v>
          </cell>
          <cell r="EU17">
            <v>0</v>
          </cell>
          <cell r="EV17">
            <v>0</v>
          </cell>
          <cell r="EW17">
            <v>0</v>
          </cell>
          <cell r="EX17">
            <v>0</v>
          </cell>
          <cell r="EY17">
            <v>0</v>
          </cell>
          <cell r="EZ17">
            <v>0</v>
          </cell>
          <cell r="FA17">
            <v>0</v>
          </cell>
          <cell r="FB17">
            <v>0</v>
          </cell>
          <cell r="FC17">
            <v>0</v>
          </cell>
          <cell r="FD17">
            <v>0</v>
          </cell>
          <cell r="FE17">
            <v>0</v>
          </cell>
          <cell r="FF17">
            <v>0</v>
          </cell>
          <cell r="FG17">
            <v>0</v>
          </cell>
          <cell r="FH17">
            <v>0</v>
          </cell>
          <cell r="FI17">
            <v>0</v>
          </cell>
          <cell r="FJ17">
            <v>0</v>
          </cell>
          <cell r="FK17">
            <v>0</v>
          </cell>
          <cell r="FL17">
            <v>0</v>
          </cell>
          <cell r="FM17">
            <v>0</v>
          </cell>
          <cell r="FN17">
            <v>0</v>
          </cell>
          <cell r="FO17">
            <v>0</v>
          </cell>
          <cell r="FP17">
            <v>0</v>
          </cell>
          <cell r="FQ17">
            <v>0</v>
          </cell>
          <cell r="FR17">
            <v>0</v>
          </cell>
          <cell r="FS17">
            <v>0</v>
          </cell>
          <cell r="FT17">
            <v>0</v>
          </cell>
          <cell r="FU17">
            <v>0</v>
          </cell>
          <cell r="FV17">
            <v>0</v>
          </cell>
          <cell r="FW17">
            <v>0</v>
          </cell>
          <cell r="FX17">
            <v>0</v>
          </cell>
          <cell r="FY17">
            <v>0</v>
          </cell>
          <cell r="FZ17">
            <v>0</v>
          </cell>
          <cell r="GA17">
            <v>0</v>
          </cell>
          <cell r="GB17">
            <v>0</v>
          </cell>
          <cell r="GC17">
            <v>0</v>
          </cell>
          <cell r="GD17">
            <v>0</v>
          </cell>
          <cell r="GE17">
            <v>0</v>
          </cell>
          <cell r="GF17">
            <v>0</v>
          </cell>
          <cell r="GG17">
            <v>0</v>
          </cell>
          <cell r="GH17">
            <v>0</v>
          </cell>
          <cell r="GI17">
            <v>0</v>
          </cell>
          <cell r="GJ17">
            <v>0</v>
          </cell>
          <cell r="GK17">
            <v>0</v>
          </cell>
          <cell r="GL17">
            <v>0</v>
          </cell>
          <cell r="GM17">
            <v>0</v>
          </cell>
          <cell r="GN17">
            <v>0</v>
          </cell>
          <cell r="GO17">
            <v>0</v>
          </cell>
          <cell r="GP17">
            <v>0</v>
          </cell>
          <cell r="GQ17">
            <v>0</v>
          </cell>
          <cell r="GR17">
            <v>0</v>
          </cell>
          <cell r="GS17">
            <v>0</v>
          </cell>
          <cell r="GT17">
            <v>0</v>
          </cell>
          <cell r="GU17">
            <v>0</v>
          </cell>
          <cell r="GV17">
            <v>0</v>
          </cell>
          <cell r="GW17">
            <v>0</v>
          </cell>
          <cell r="GX17">
            <v>0</v>
          </cell>
          <cell r="GY17">
            <v>0</v>
          </cell>
          <cell r="GZ17">
            <v>0</v>
          </cell>
          <cell r="HA17">
            <v>0</v>
          </cell>
          <cell r="HB17">
            <v>0</v>
          </cell>
          <cell r="HC17">
            <v>0</v>
          </cell>
        </row>
        <row r="18">
          <cell r="B18">
            <v>17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1</v>
          </cell>
          <cell r="BM18">
            <v>1</v>
          </cell>
          <cell r="BN18">
            <v>0</v>
          </cell>
          <cell r="BO18">
            <v>0</v>
          </cell>
          <cell r="BP18">
            <v>0</v>
          </cell>
          <cell r="BQ18">
            <v>3</v>
          </cell>
          <cell r="BR18">
            <v>0</v>
          </cell>
          <cell r="BS18">
            <v>1</v>
          </cell>
          <cell r="BT18">
            <v>9</v>
          </cell>
          <cell r="BU18">
            <v>3</v>
          </cell>
          <cell r="BV18">
            <v>0</v>
          </cell>
          <cell r="BW18">
            <v>2</v>
          </cell>
          <cell r="BX18">
            <v>1</v>
          </cell>
          <cell r="BY18">
            <v>1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0</v>
          </cell>
          <cell r="CZ18">
            <v>0</v>
          </cell>
          <cell r="DA18">
            <v>0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0</v>
          </cell>
          <cell r="DH18">
            <v>0</v>
          </cell>
          <cell r="DI18">
            <v>1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  <cell r="DS18">
            <v>1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3</v>
          </cell>
          <cell r="DY18">
            <v>0</v>
          </cell>
          <cell r="DZ18">
            <v>0</v>
          </cell>
          <cell r="EA18">
            <v>1</v>
          </cell>
          <cell r="EB18">
            <v>1</v>
          </cell>
          <cell r="EC18">
            <v>0</v>
          </cell>
          <cell r="ED18">
            <v>0</v>
          </cell>
          <cell r="EE18">
            <v>0</v>
          </cell>
          <cell r="EF18">
            <v>0</v>
          </cell>
          <cell r="EG18">
            <v>0</v>
          </cell>
          <cell r="EH18">
            <v>1</v>
          </cell>
          <cell r="EI18">
            <v>0</v>
          </cell>
          <cell r="EJ18">
            <v>1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  <cell r="EQ18">
            <v>0</v>
          </cell>
          <cell r="ER18">
            <v>0</v>
          </cell>
          <cell r="ES18">
            <v>0</v>
          </cell>
          <cell r="ET18">
            <v>0</v>
          </cell>
          <cell r="EU18">
            <v>0</v>
          </cell>
          <cell r="EV18">
            <v>0</v>
          </cell>
          <cell r="EW18">
            <v>0</v>
          </cell>
          <cell r="EX18">
            <v>0</v>
          </cell>
          <cell r="EY18">
            <v>0</v>
          </cell>
          <cell r="EZ18">
            <v>0</v>
          </cell>
          <cell r="FA18">
            <v>0</v>
          </cell>
          <cell r="FB18">
            <v>0</v>
          </cell>
          <cell r="FC18">
            <v>0</v>
          </cell>
          <cell r="FD18">
            <v>0</v>
          </cell>
          <cell r="FE18">
            <v>0</v>
          </cell>
          <cell r="FF18">
            <v>0</v>
          </cell>
          <cell r="FG18">
            <v>0</v>
          </cell>
          <cell r="FH18">
            <v>0</v>
          </cell>
          <cell r="FI18">
            <v>0</v>
          </cell>
          <cell r="FJ18">
            <v>0</v>
          </cell>
          <cell r="FK18">
            <v>0</v>
          </cell>
          <cell r="FL18">
            <v>0</v>
          </cell>
          <cell r="FM18">
            <v>0</v>
          </cell>
          <cell r="FN18">
            <v>0</v>
          </cell>
          <cell r="FO18">
            <v>0</v>
          </cell>
          <cell r="FP18">
            <v>0</v>
          </cell>
          <cell r="FQ18">
            <v>0</v>
          </cell>
          <cell r="FR18">
            <v>0</v>
          </cell>
          <cell r="FS18">
            <v>0</v>
          </cell>
          <cell r="FT18">
            <v>0</v>
          </cell>
          <cell r="FU18">
            <v>0</v>
          </cell>
          <cell r="FV18">
            <v>0</v>
          </cell>
          <cell r="FW18">
            <v>0</v>
          </cell>
          <cell r="FX18">
            <v>0</v>
          </cell>
          <cell r="FY18">
            <v>0</v>
          </cell>
          <cell r="FZ18">
            <v>0</v>
          </cell>
          <cell r="GA18">
            <v>0</v>
          </cell>
          <cell r="GB18">
            <v>0</v>
          </cell>
          <cell r="GC18">
            <v>1</v>
          </cell>
          <cell r="GD18">
            <v>0</v>
          </cell>
          <cell r="GE18">
            <v>0</v>
          </cell>
          <cell r="GF18">
            <v>0</v>
          </cell>
          <cell r="GG18">
            <v>1</v>
          </cell>
          <cell r="GH18">
            <v>0</v>
          </cell>
          <cell r="GI18">
            <v>0</v>
          </cell>
          <cell r="GJ18">
            <v>0</v>
          </cell>
          <cell r="GK18">
            <v>0</v>
          </cell>
          <cell r="GL18">
            <v>0</v>
          </cell>
          <cell r="GM18">
            <v>0</v>
          </cell>
          <cell r="GN18">
            <v>0</v>
          </cell>
          <cell r="GO18">
            <v>0</v>
          </cell>
          <cell r="GP18">
            <v>0</v>
          </cell>
          <cell r="GQ18">
            <v>0</v>
          </cell>
          <cell r="GR18">
            <v>0</v>
          </cell>
          <cell r="GS18">
            <v>0</v>
          </cell>
          <cell r="GT18">
            <v>0</v>
          </cell>
          <cell r="GU18">
            <v>0</v>
          </cell>
          <cell r="GV18">
            <v>0</v>
          </cell>
          <cell r="GW18">
            <v>0</v>
          </cell>
          <cell r="GX18">
            <v>0</v>
          </cell>
          <cell r="GY18">
            <v>0</v>
          </cell>
          <cell r="GZ18">
            <v>1</v>
          </cell>
          <cell r="HA18">
            <v>0</v>
          </cell>
          <cell r="HB18">
            <v>0</v>
          </cell>
          <cell r="HC18">
            <v>0</v>
          </cell>
        </row>
        <row r="19">
          <cell r="B19">
            <v>481</v>
          </cell>
          <cell r="E19">
            <v>1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43</v>
          </cell>
          <cell r="P19">
            <v>0</v>
          </cell>
          <cell r="Q19">
            <v>0</v>
          </cell>
          <cell r="R19">
            <v>1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5</v>
          </cell>
          <cell r="X19">
            <v>0</v>
          </cell>
          <cell r="Y19">
            <v>0</v>
          </cell>
          <cell r="Z19">
            <v>1</v>
          </cell>
          <cell r="AA19">
            <v>0</v>
          </cell>
          <cell r="AB19">
            <v>0</v>
          </cell>
          <cell r="AC19">
            <v>1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4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1</v>
          </cell>
          <cell r="AO19">
            <v>3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1</v>
          </cell>
          <cell r="AZ19">
            <v>3</v>
          </cell>
          <cell r="BA19">
            <v>0</v>
          </cell>
          <cell r="BB19">
            <v>1</v>
          </cell>
          <cell r="BC19">
            <v>2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1</v>
          </cell>
          <cell r="BI19">
            <v>0</v>
          </cell>
          <cell r="BJ19">
            <v>0</v>
          </cell>
          <cell r="BK19">
            <v>1</v>
          </cell>
          <cell r="BL19">
            <v>8</v>
          </cell>
          <cell r="BM19">
            <v>3</v>
          </cell>
          <cell r="BN19">
            <v>1</v>
          </cell>
          <cell r="BO19">
            <v>0</v>
          </cell>
          <cell r="BP19">
            <v>3</v>
          </cell>
          <cell r="BQ19">
            <v>9</v>
          </cell>
          <cell r="BR19">
            <v>1</v>
          </cell>
          <cell r="BS19">
            <v>5</v>
          </cell>
          <cell r="BT19">
            <v>94</v>
          </cell>
          <cell r="BU19">
            <v>19</v>
          </cell>
          <cell r="BV19">
            <v>0</v>
          </cell>
          <cell r="BW19">
            <v>18</v>
          </cell>
          <cell r="BX19">
            <v>3</v>
          </cell>
          <cell r="BY19">
            <v>7</v>
          </cell>
          <cell r="BZ19">
            <v>1</v>
          </cell>
          <cell r="CA19">
            <v>3</v>
          </cell>
          <cell r="CB19">
            <v>1</v>
          </cell>
          <cell r="CC19">
            <v>0</v>
          </cell>
          <cell r="CD19">
            <v>1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>
            <v>1</v>
          </cell>
          <cell r="CM19">
            <v>0</v>
          </cell>
          <cell r="CN19">
            <v>0</v>
          </cell>
          <cell r="CO19">
            <v>0</v>
          </cell>
          <cell r="CP19">
            <v>0</v>
          </cell>
          <cell r="CQ19">
            <v>0</v>
          </cell>
          <cell r="CR19">
            <v>1</v>
          </cell>
          <cell r="CS19">
            <v>0</v>
          </cell>
          <cell r="CT19">
            <v>2</v>
          </cell>
          <cell r="CU19">
            <v>1</v>
          </cell>
          <cell r="CV19">
            <v>0</v>
          </cell>
          <cell r="CW19">
            <v>0</v>
          </cell>
          <cell r="CX19">
            <v>0</v>
          </cell>
          <cell r="CY19">
            <v>0</v>
          </cell>
          <cell r="CZ19">
            <v>1</v>
          </cell>
          <cell r="DA19">
            <v>0</v>
          </cell>
          <cell r="DB19">
            <v>0</v>
          </cell>
          <cell r="DC19">
            <v>0</v>
          </cell>
          <cell r="DD19">
            <v>0</v>
          </cell>
          <cell r="DE19">
            <v>1</v>
          </cell>
          <cell r="DF19">
            <v>0</v>
          </cell>
          <cell r="DG19">
            <v>1</v>
          </cell>
          <cell r="DH19">
            <v>4</v>
          </cell>
          <cell r="DI19">
            <v>0</v>
          </cell>
          <cell r="DJ19">
            <v>5</v>
          </cell>
          <cell r="DK19">
            <v>1</v>
          </cell>
          <cell r="DL19">
            <v>0</v>
          </cell>
          <cell r="DM19">
            <v>1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0</v>
          </cell>
          <cell r="DS19">
            <v>5</v>
          </cell>
          <cell r="DT19">
            <v>1</v>
          </cell>
          <cell r="DU19">
            <v>0</v>
          </cell>
          <cell r="DV19">
            <v>0</v>
          </cell>
          <cell r="DW19">
            <v>0</v>
          </cell>
          <cell r="DX19">
            <v>4</v>
          </cell>
          <cell r="DY19">
            <v>0</v>
          </cell>
          <cell r="DZ19">
            <v>0</v>
          </cell>
          <cell r="EA19">
            <v>9</v>
          </cell>
          <cell r="EB19">
            <v>1</v>
          </cell>
          <cell r="EC19">
            <v>2</v>
          </cell>
          <cell r="ED19">
            <v>1</v>
          </cell>
          <cell r="EE19">
            <v>0</v>
          </cell>
          <cell r="EF19">
            <v>0</v>
          </cell>
          <cell r="EG19">
            <v>0</v>
          </cell>
          <cell r="EH19">
            <v>1</v>
          </cell>
          <cell r="EI19">
            <v>0</v>
          </cell>
          <cell r="EJ19">
            <v>1</v>
          </cell>
          <cell r="EK19">
            <v>0</v>
          </cell>
          <cell r="EL19">
            <v>0</v>
          </cell>
          <cell r="EM19">
            <v>0</v>
          </cell>
          <cell r="EN19">
            <v>0</v>
          </cell>
          <cell r="EO19">
            <v>0</v>
          </cell>
          <cell r="EP19">
            <v>0</v>
          </cell>
          <cell r="EQ19">
            <v>0</v>
          </cell>
          <cell r="ER19">
            <v>0</v>
          </cell>
          <cell r="ES19">
            <v>0</v>
          </cell>
          <cell r="ET19">
            <v>0</v>
          </cell>
          <cell r="EU19">
            <v>1</v>
          </cell>
          <cell r="EV19">
            <v>0</v>
          </cell>
          <cell r="EW19">
            <v>2</v>
          </cell>
          <cell r="EX19">
            <v>0</v>
          </cell>
          <cell r="EY19">
            <v>0</v>
          </cell>
          <cell r="EZ19">
            <v>4</v>
          </cell>
          <cell r="FA19">
            <v>0</v>
          </cell>
          <cell r="FB19">
            <v>0</v>
          </cell>
          <cell r="FC19">
            <v>0</v>
          </cell>
          <cell r="FD19">
            <v>0</v>
          </cell>
          <cell r="FE19">
            <v>0</v>
          </cell>
          <cell r="FF19">
            <v>2</v>
          </cell>
          <cell r="FG19">
            <v>0</v>
          </cell>
          <cell r="FH19">
            <v>0</v>
          </cell>
          <cell r="FI19">
            <v>0</v>
          </cell>
          <cell r="FJ19">
            <v>0</v>
          </cell>
          <cell r="FK19">
            <v>0</v>
          </cell>
          <cell r="FL19">
            <v>0</v>
          </cell>
          <cell r="FM19">
            <v>0</v>
          </cell>
          <cell r="FN19">
            <v>0</v>
          </cell>
          <cell r="FO19">
            <v>0</v>
          </cell>
          <cell r="FP19">
            <v>2</v>
          </cell>
          <cell r="FQ19">
            <v>0</v>
          </cell>
          <cell r="FR19">
            <v>0</v>
          </cell>
          <cell r="FS19">
            <v>0</v>
          </cell>
          <cell r="FT19">
            <v>7</v>
          </cell>
          <cell r="FU19">
            <v>0</v>
          </cell>
          <cell r="FV19">
            <v>0</v>
          </cell>
          <cell r="FW19">
            <v>0</v>
          </cell>
          <cell r="FX19">
            <v>0</v>
          </cell>
          <cell r="FY19">
            <v>0</v>
          </cell>
          <cell r="FZ19">
            <v>0</v>
          </cell>
          <cell r="GA19">
            <v>2</v>
          </cell>
          <cell r="GB19">
            <v>0</v>
          </cell>
          <cell r="GC19">
            <v>0</v>
          </cell>
          <cell r="GD19">
            <v>0</v>
          </cell>
          <cell r="GE19">
            <v>0</v>
          </cell>
          <cell r="GF19">
            <v>0</v>
          </cell>
          <cell r="GG19">
            <v>0</v>
          </cell>
          <cell r="GH19">
            <v>0</v>
          </cell>
          <cell r="GI19">
            <v>0</v>
          </cell>
          <cell r="GJ19">
            <v>0</v>
          </cell>
          <cell r="GK19">
            <v>7</v>
          </cell>
          <cell r="GL19">
            <v>0</v>
          </cell>
          <cell r="GM19">
            <v>0</v>
          </cell>
          <cell r="GN19">
            <v>0</v>
          </cell>
          <cell r="GO19">
            <v>1</v>
          </cell>
          <cell r="GP19">
            <v>0</v>
          </cell>
          <cell r="GQ19">
            <v>0</v>
          </cell>
          <cell r="GR19">
            <v>0</v>
          </cell>
          <cell r="GS19">
            <v>0</v>
          </cell>
          <cell r="GT19">
            <v>1</v>
          </cell>
          <cell r="GU19">
            <v>0</v>
          </cell>
          <cell r="GV19">
            <v>0</v>
          </cell>
          <cell r="GW19">
            <v>0</v>
          </cell>
          <cell r="GX19">
            <v>0</v>
          </cell>
          <cell r="GY19">
            <v>0</v>
          </cell>
          <cell r="GZ19">
            <v>6</v>
          </cell>
          <cell r="HA19">
            <v>2</v>
          </cell>
          <cell r="HB19">
            <v>0</v>
          </cell>
          <cell r="HC19">
            <v>0</v>
          </cell>
        </row>
        <row r="20">
          <cell r="B20">
            <v>482</v>
          </cell>
          <cell r="E20">
            <v>0</v>
          </cell>
          <cell r="F20">
            <v>0</v>
          </cell>
          <cell r="G20">
            <v>1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1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1</v>
          </cell>
          <cell r="AE20">
            <v>0</v>
          </cell>
          <cell r="AF20">
            <v>0</v>
          </cell>
          <cell r="AG20">
            <v>0</v>
          </cell>
          <cell r="AH20">
            <v>4</v>
          </cell>
          <cell r="AI20">
            <v>1</v>
          </cell>
          <cell r="AJ20">
            <v>0</v>
          </cell>
          <cell r="AK20">
            <v>1</v>
          </cell>
          <cell r="AL20">
            <v>0</v>
          </cell>
          <cell r="AM20">
            <v>0</v>
          </cell>
          <cell r="AN20">
            <v>1</v>
          </cell>
          <cell r="AO20">
            <v>2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1</v>
          </cell>
          <cell r="AV20">
            <v>0</v>
          </cell>
          <cell r="AW20">
            <v>0</v>
          </cell>
          <cell r="AX20">
            <v>0</v>
          </cell>
          <cell r="AY20">
            <v>1</v>
          </cell>
          <cell r="AZ20">
            <v>2</v>
          </cell>
          <cell r="BA20">
            <v>0</v>
          </cell>
          <cell r="BB20">
            <v>0</v>
          </cell>
          <cell r="BC20">
            <v>3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2</v>
          </cell>
          <cell r="BI20">
            <v>0</v>
          </cell>
          <cell r="BJ20">
            <v>0</v>
          </cell>
          <cell r="BK20">
            <v>0</v>
          </cell>
          <cell r="BL20">
            <v>7</v>
          </cell>
          <cell r="BM20">
            <v>4</v>
          </cell>
          <cell r="BN20">
            <v>0</v>
          </cell>
          <cell r="BO20">
            <v>0</v>
          </cell>
          <cell r="BP20">
            <v>3</v>
          </cell>
          <cell r="BQ20">
            <v>10</v>
          </cell>
          <cell r="BR20">
            <v>0</v>
          </cell>
          <cell r="BS20">
            <v>7</v>
          </cell>
          <cell r="BT20">
            <v>92</v>
          </cell>
          <cell r="BU20">
            <v>21</v>
          </cell>
          <cell r="BV20">
            <v>0</v>
          </cell>
          <cell r="BW20">
            <v>13</v>
          </cell>
          <cell r="BX20">
            <v>6</v>
          </cell>
          <cell r="BY20">
            <v>6</v>
          </cell>
          <cell r="BZ20">
            <v>1</v>
          </cell>
          <cell r="CA20">
            <v>0</v>
          </cell>
          <cell r="CB20">
            <v>1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1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1</v>
          </cell>
          <cell r="CM20">
            <v>0</v>
          </cell>
          <cell r="CN20">
            <v>0</v>
          </cell>
          <cell r="CO20">
            <v>0</v>
          </cell>
          <cell r="CP20">
            <v>0</v>
          </cell>
          <cell r="CQ20">
            <v>0</v>
          </cell>
          <cell r="CR20">
            <v>1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W20">
            <v>0</v>
          </cell>
          <cell r="CX20">
            <v>0</v>
          </cell>
          <cell r="CY20">
            <v>0</v>
          </cell>
          <cell r="CZ20">
            <v>1</v>
          </cell>
          <cell r="DA20">
            <v>0</v>
          </cell>
          <cell r="DB20">
            <v>1</v>
          </cell>
          <cell r="DC20">
            <v>1</v>
          </cell>
          <cell r="DD20">
            <v>0</v>
          </cell>
          <cell r="DE20">
            <v>1</v>
          </cell>
          <cell r="DF20">
            <v>1</v>
          </cell>
          <cell r="DG20">
            <v>2</v>
          </cell>
          <cell r="DH20">
            <v>6</v>
          </cell>
          <cell r="DI20">
            <v>1</v>
          </cell>
          <cell r="DJ20">
            <v>12</v>
          </cell>
          <cell r="DK20">
            <v>1</v>
          </cell>
          <cell r="DL20">
            <v>0</v>
          </cell>
          <cell r="DM20">
            <v>1</v>
          </cell>
          <cell r="DN20">
            <v>0</v>
          </cell>
          <cell r="DO20">
            <v>0</v>
          </cell>
          <cell r="DP20">
            <v>1</v>
          </cell>
          <cell r="DQ20">
            <v>1</v>
          </cell>
          <cell r="DR20">
            <v>0</v>
          </cell>
          <cell r="DS20">
            <v>10</v>
          </cell>
          <cell r="DT20">
            <v>1</v>
          </cell>
          <cell r="DU20">
            <v>0</v>
          </cell>
          <cell r="DV20">
            <v>0</v>
          </cell>
          <cell r="DW20">
            <v>0</v>
          </cell>
          <cell r="DX20">
            <v>10</v>
          </cell>
          <cell r="DY20">
            <v>1</v>
          </cell>
          <cell r="DZ20">
            <v>1</v>
          </cell>
          <cell r="EA20">
            <v>3</v>
          </cell>
          <cell r="EB20">
            <v>4</v>
          </cell>
          <cell r="EC20">
            <v>2</v>
          </cell>
          <cell r="ED20">
            <v>1</v>
          </cell>
          <cell r="EE20">
            <v>0</v>
          </cell>
          <cell r="EF20">
            <v>1</v>
          </cell>
          <cell r="EG20">
            <v>0</v>
          </cell>
          <cell r="EH20">
            <v>1</v>
          </cell>
          <cell r="EI20">
            <v>1</v>
          </cell>
          <cell r="EJ20">
            <v>0</v>
          </cell>
          <cell r="EK20">
            <v>1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  <cell r="EQ20">
            <v>0</v>
          </cell>
          <cell r="ER20">
            <v>0</v>
          </cell>
          <cell r="ES20">
            <v>0</v>
          </cell>
          <cell r="ET20">
            <v>0</v>
          </cell>
          <cell r="EU20">
            <v>0</v>
          </cell>
          <cell r="EV20">
            <v>0</v>
          </cell>
          <cell r="EW20">
            <v>6</v>
          </cell>
          <cell r="EX20">
            <v>0</v>
          </cell>
          <cell r="EY20">
            <v>0</v>
          </cell>
          <cell r="EZ20">
            <v>0</v>
          </cell>
          <cell r="FA20">
            <v>0</v>
          </cell>
          <cell r="FB20">
            <v>0</v>
          </cell>
          <cell r="FC20">
            <v>0</v>
          </cell>
          <cell r="FD20">
            <v>1</v>
          </cell>
          <cell r="FE20">
            <v>0</v>
          </cell>
          <cell r="FF20">
            <v>2</v>
          </cell>
          <cell r="FG20">
            <v>0</v>
          </cell>
          <cell r="FH20">
            <v>0</v>
          </cell>
          <cell r="FI20">
            <v>1</v>
          </cell>
          <cell r="FJ20">
            <v>0</v>
          </cell>
          <cell r="FK20">
            <v>0</v>
          </cell>
          <cell r="FL20">
            <v>0</v>
          </cell>
          <cell r="FM20">
            <v>0</v>
          </cell>
          <cell r="FN20">
            <v>0</v>
          </cell>
          <cell r="FO20">
            <v>0</v>
          </cell>
          <cell r="FP20">
            <v>0</v>
          </cell>
          <cell r="FQ20">
            <v>0</v>
          </cell>
          <cell r="FR20">
            <v>0</v>
          </cell>
          <cell r="FS20">
            <v>0</v>
          </cell>
          <cell r="FT20">
            <v>3</v>
          </cell>
          <cell r="FU20">
            <v>1</v>
          </cell>
          <cell r="FV20">
            <v>1</v>
          </cell>
          <cell r="FW20">
            <v>0</v>
          </cell>
          <cell r="FX20">
            <v>0</v>
          </cell>
          <cell r="FY20">
            <v>0</v>
          </cell>
          <cell r="FZ20">
            <v>0</v>
          </cell>
          <cell r="GA20">
            <v>1</v>
          </cell>
          <cell r="GB20">
            <v>0</v>
          </cell>
          <cell r="GC20">
            <v>0</v>
          </cell>
          <cell r="GD20">
            <v>0</v>
          </cell>
          <cell r="GE20">
            <v>0</v>
          </cell>
          <cell r="GF20">
            <v>0</v>
          </cell>
          <cell r="GG20">
            <v>1</v>
          </cell>
          <cell r="GH20">
            <v>0</v>
          </cell>
          <cell r="GI20">
            <v>0</v>
          </cell>
          <cell r="GJ20">
            <v>0</v>
          </cell>
          <cell r="GK20">
            <v>1</v>
          </cell>
          <cell r="GL20">
            <v>0</v>
          </cell>
          <cell r="GM20">
            <v>0</v>
          </cell>
          <cell r="GN20">
            <v>0</v>
          </cell>
          <cell r="GO20">
            <v>0</v>
          </cell>
          <cell r="GP20">
            <v>0</v>
          </cell>
          <cell r="GQ20">
            <v>0</v>
          </cell>
          <cell r="GR20">
            <v>0</v>
          </cell>
          <cell r="GS20">
            <v>0</v>
          </cell>
          <cell r="GT20">
            <v>1</v>
          </cell>
          <cell r="GU20">
            <v>0</v>
          </cell>
          <cell r="GV20">
            <v>0</v>
          </cell>
          <cell r="GW20">
            <v>0</v>
          </cell>
          <cell r="GX20">
            <v>0</v>
          </cell>
          <cell r="GY20">
            <v>0</v>
          </cell>
          <cell r="GZ20">
            <v>10</v>
          </cell>
          <cell r="HA20">
            <v>0</v>
          </cell>
          <cell r="HB20">
            <v>0</v>
          </cell>
          <cell r="HC20">
            <v>1</v>
          </cell>
        </row>
        <row r="21">
          <cell r="B21">
            <v>483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35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1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2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1</v>
          </cell>
          <cell r="BM21">
            <v>1</v>
          </cell>
          <cell r="BN21">
            <v>0</v>
          </cell>
          <cell r="BO21">
            <v>0</v>
          </cell>
          <cell r="BP21">
            <v>1</v>
          </cell>
          <cell r="BQ21">
            <v>3</v>
          </cell>
          <cell r="BR21">
            <v>0</v>
          </cell>
          <cell r="BS21">
            <v>2</v>
          </cell>
          <cell r="BT21">
            <v>18</v>
          </cell>
          <cell r="BU21">
            <v>4</v>
          </cell>
          <cell r="BV21">
            <v>0</v>
          </cell>
          <cell r="BW21">
            <v>5</v>
          </cell>
          <cell r="BX21">
            <v>1</v>
          </cell>
          <cell r="BY21">
            <v>2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  <cell r="CT21">
            <v>0</v>
          </cell>
          <cell r="CU21">
            <v>0</v>
          </cell>
          <cell r="CV21">
            <v>0</v>
          </cell>
          <cell r="CW21">
            <v>0</v>
          </cell>
          <cell r="CX21">
            <v>0</v>
          </cell>
          <cell r="CY21">
            <v>0</v>
          </cell>
          <cell r="CZ21">
            <v>0</v>
          </cell>
          <cell r="DA21">
            <v>0</v>
          </cell>
          <cell r="DB21">
            <v>0</v>
          </cell>
          <cell r="DC21">
            <v>0</v>
          </cell>
          <cell r="DD21">
            <v>0</v>
          </cell>
          <cell r="DE21">
            <v>0</v>
          </cell>
          <cell r="DF21">
            <v>0</v>
          </cell>
          <cell r="DG21">
            <v>1</v>
          </cell>
          <cell r="DH21">
            <v>1</v>
          </cell>
          <cell r="DI21">
            <v>0</v>
          </cell>
          <cell r="DJ21">
            <v>0</v>
          </cell>
          <cell r="DK21">
            <v>0</v>
          </cell>
          <cell r="DL21">
            <v>0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1</v>
          </cell>
          <cell r="DY21">
            <v>0</v>
          </cell>
          <cell r="DZ21">
            <v>0</v>
          </cell>
          <cell r="EA21">
            <v>0</v>
          </cell>
          <cell r="EB21">
            <v>0</v>
          </cell>
          <cell r="EC21">
            <v>1</v>
          </cell>
          <cell r="ED21">
            <v>0</v>
          </cell>
          <cell r="EE21">
            <v>0</v>
          </cell>
          <cell r="EF21">
            <v>0</v>
          </cell>
          <cell r="EG21">
            <v>0</v>
          </cell>
          <cell r="EH21">
            <v>0</v>
          </cell>
          <cell r="EI21">
            <v>0</v>
          </cell>
          <cell r="EJ21">
            <v>1</v>
          </cell>
          <cell r="EK21">
            <v>0</v>
          </cell>
          <cell r="EL21">
            <v>0</v>
          </cell>
          <cell r="EM21">
            <v>0</v>
          </cell>
          <cell r="EN21">
            <v>0</v>
          </cell>
          <cell r="EO21">
            <v>0</v>
          </cell>
          <cell r="EP21">
            <v>0</v>
          </cell>
          <cell r="EQ21">
            <v>0</v>
          </cell>
          <cell r="ER21">
            <v>0</v>
          </cell>
          <cell r="ES21">
            <v>0</v>
          </cell>
          <cell r="ET21">
            <v>0</v>
          </cell>
          <cell r="EU21">
            <v>0</v>
          </cell>
          <cell r="EV21">
            <v>0</v>
          </cell>
          <cell r="EW21">
            <v>1</v>
          </cell>
          <cell r="EX21">
            <v>0</v>
          </cell>
          <cell r="EY21">
            <v>0</v>
          </cell>
          <cell r="EZ21">
            <v>0</v>
          </cell>
          <cell r="FA21">
            <v>0</v>
          </cell>
          <cell r="FB21">
            <v>0</v>
          </cell>
          <cell r="FC21">
            <v>0</v>
          </cell>
          <cell r="FD21">
            <v>0</v>
          </cell>
          <cell r="FE21">
            <v>0</v>
          </cell>
          <cell r="FF21">
            <v>1</v>
          </cell>
          <cell r="FG21">
            <v>0</v>
          </cell>
          <cell r="FH21">
            <v>0</v>
          </cell>
          <cell r="FI21">
            <v>0</v>
          </cell>
          <cell r="FJ21">
            <v>0</v>
          </cell>
          <cell r="FK21">
            <v>0</v>
          </cell>
          <cell r="FL21">
            <v>0</v>
          </cell>
          <cell r="FM21">
            <v>0</v>
          </cell>
          <cell r="FN21">
            <v>0</v>
          </cell>
          <cell r="FO21">
            <v>0</v>
          </cell>
          <cell r="FP21">
            <v>0</v>
          </cell>
          <cell r="FQ21">
            <v>0</v>
          </cell>
          <cell r="FR21">
            <v>0</v>
          </cell>
          <cell r="FS21">
            <v>0</v>
          </cell>
          <cell r="FT21">
            <v>1</v>
          </cell>
          <cell r="FU21">
            <v>0</v>
          </cell>
          <cell r="FV21">
            <v>0</v>
          </cell>
          <cell r="FW21">
            <v>0</v>
          </cell>
          <cell r="FX21">
            <v>0</v>
          </cell>
          <cell r="FY21">
            <v>0</v>
          </cell>
          <cell r="FZ21">
            <v>0</v>
          </cell>
          <cell r="GA21">
            <v>0</v>
          </cell>
          <cell r="GB21">
            <v>0</v>
          </cell>
          <cell r="GC21">
            <v>0</v>
          </cell>
          <cell r="GD21">
            <v>0</v>
          </cell>
          <cell r="GE21">
            <v>0</v>
          </cell>
          <cell r="GF21">
            <v>0</v>
          </cell>
          <cell r="GG21">
            <v>0</v>
          </cell>
          <cell r="GH21">
            <v>0</v>
          </cell>
          <cell r="GI21">
            <v>0</v>
          </cell>
          <cell r="GJ21">
            <v>0</v>
          </cell>
          <cell r="GK21">
            <v>0</v>
          </cell>
          <cell r="GL21">
            <v>0</v>
          </cell>
          <cell r="GM21">
            <v>0</v>
          </cell>
          <cell r="GN21">
            <v>0</v>
          </cell>
          <cell r="GO21">
            <v>0</v>
          </cell>
          <cell r="GP21">
            <v>0</v>
          </cell>
          <cell r="GQ21">
            <v>0</v>
          </cell>
          <cell r="GR21">
            <v>0</v>
          </cell>
          <cell r="GS21">
            <v>0</v>
          </cell>
          <cell r="GT21">
            <v>0</v>
          </cell>
          <cell r="GU21">
            <v>0</v>
          </cell>
          <cell r="GV21">
            <v>0</v>
          </cell>
          <cell r="GW21">
            <v>0</v>
          </cell>
          <cell r="GX21">
            <v>0</v>
          </cell>
          <cell r="GY21">
            <v>0</v>
          </cell>
          <cell r="GZ21">
            <v>0</v>
          </cell>
          <cell r="HA21">
            <v>0</v>
          </cell>
          <cell r="HB21">
            <v>0</v>
          </cell>
          <cell r="HC21">
            <v>0</v>
          </cell>
        </row>
        <row r="22">
          <cell r="B22">
            <v>491</v>
          </cell>
          <cell r="E22">
            <v>8</v>
          </cell>
          <cell r="F22">
            <v>46</v>
          </cell>
          <cell r="G22">
            <v>19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41</v>
          </cell>
          <cell r="M22">
            <v>1</v>
          </cell>
          <cell r="N22">
            <v>35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47</v>
          </cell>
          <cell r="X22">
            <v>3</v>
          </cell>
          <cell r="Y22">
            <v>18</v>
          </cell>
          <cell r="Z22">
            <v>6</v>
          </cell>
          <cell r="AA22">
            <v>10</v>
          </cell>
          <cell r="AB22">
            <v>1</v>
          </cell>
          <cell r="AC22">
            <v>18</v>
          </cell>
          <cell r="AD22">
            <v>12</v>
          </cell>
          <cell r="AE22">
            <v>1</v>
          </cell>
          <cell r="AF22">
            <v>0</v>
          </cell>
          <cell r="AG22">
            <v>2</v>
          </cell>
          <cell r="AH22">
            <v>190</v>
          </cell>
          <cell r="AI22">
            <v>6</v>
          </cell>
          <cell r="AJ22">
            <v>7</v>
          </cell>
          <cell r="AK22">
            <v>19</v>
          </cell>
          <cell r="AL22">
            <v>2</v>
          </cell>
          <cell r="AM22">
            <v>1</v>
          </cell>
          <cell r="AN22">
            <v>10</v>
          </cell>
          <cell r="AO22">
            <v>16</v>
          </cell>
          <cell r="AP22">
            <v>7</v>
          </cell>
          <cell r="AQ22">
            <v>4</v>
          </cell>
          <cell r="AR22">
            <v>1</v>
          </cell>
          <cell r="AS22">
            <v>14</v>
          </cell>
          <cell r="AT22">
            <v>7</v>
          </cell>
          <cell r="AU22">
            <v>20</v>
          </cell>
          <cell r="AV22">
            <v>4</v>
          </cell>
          <cell r="AW22">
            <v>8</v>
          </cell>
          <cell r="AX22">
            <v>3</v>
          </cell>
          <cell r="AY22">
            <v>14</v>
          </cell>
          <cell r="AZ22">
            <v>53</v>
          </cell>
          <cell r="BA22">
            <v>5</v>
          </cell>
          <cell r="BB22">
            <v>7</v>
          </cell>
          <cell r="BC22">
            <v>19</v>
          </cell>
          <cell r="BD22">
            <v>3</v>
          </cell>
          <cell r="BE22">
            <v>5</v>
          </cell>
          <cell r="BF22">
            <v>1</v>
          </cell>
          <cell r="BG22">
            <v>4</v>
          </cell>
          <cell r="BH22">
            <v>20</v>
          </cell>
          <cell r="BI22">
            <v>8</v>
          </cell>
          <cell r="BJ22">
            <v>1</v>
          </cell>
          <cell r="BK22">
            <v>1</v>
          </cell>
          <cell r="BL22">
            <v>143</v>
          </cell>
          <cell r="BM22">
            <v>65</v>
          </cell>
          <cell r="BN22">
            <v>8</v>
          </cell>
          <cell r="BO22">
            <v>1</v>
          </cell>
          <cell r="BP22">
            <v>81</v>
          </cell>
          <cell r="BQ22">
            <v>251</v>
          </cell>
          <cell r="BR22">
            <v>20</v>
          </cell>
          <cell r="BS22">
            <v>133</v>
          </cell>
          <cell r="BT22">
            <v>1737</v>
          </cell>
          <cell r="BU22">
            <v>299</v>
          </cell>
          <cell r="BV22">
            <v>1</v>
          </cell>
          <cell r="BW22">
            <v>247</v>
          </cell>
          <cell r="BX22">
            <v>97</v>
          </cell>
          <cell r="BY22">
            <v>120</v>
          </cell>
          <cell r="BZ22">
            <v>14</v>
          </cell>
          <cell r="CA22">
            <v>33</v>
          </cell>
          <cell r="CB22">
            <v>10</v>
          </cell>
          <cell r="CC22">
            <v>3</v>
          </cell>
          <cell r="CD22">
            <v>5</v>
          </cell>
          <cell r="CE22">
            <v>3</v>
          </cell>
          <cell r="CF22">
            <v>0</v>
          </cell>
          <cell r="CG22">
            <v>2</v>
          </cell>
          <cell r="CH22">
            <v>13</v>
          </cell>
          <cell r="CI22">
            <v>6</v>
          </cell>
          <cell r="CJ22">
            <v>2</v>
          </cell>
          <cell r="CK22">
            <v>9</v>
          </cell>
          <cell r="CL22">
            <v>27</v>
          </cell>
          <cell r="CM22">
            <v>1</v>
          </cell>
          <cell r="CN22">
            <v>0</v>
          </cell>
          <cell r="CO22">
            <v>5</v>
          </cell>
          <cell r="CP22">
            <v>1</v>
          </cell>
          <cell r="CQ22">
            <v>3</v>
          </cell>
          <cell r="CR22">
            <v>8</v>
          </cell>
          <cell r="CS22">
            <v>4</v>
          </cell>
          <cell r="CT22">
            <v>2</v>
          </cell>
          <cell r="CU22">
            <v>10</v>
          </cell>
          <cell r="CV22">
            <v>16</v>
          </cell>
          <cell r="CW22">
            <v>5</v>
          </cell>
          <cell r="CX22">
            <v>2</v>
          </cell>
          <cell r="CY22">
            <v>6</v>
          </cell>
          <cell r="CZ22">
            <v>12</v>
          </cell>
          <cell r="DA22">
            <v>5</v>
          </cell>
          <cell r="DB22">
            <v>11</v>
          </cell>
          <cell r="DC22">
            <v>7</v>
          </cell>
          <cell r="DD22">
            <v>3</v>
          </cell>
          <cell r="DE22">
            <v>21</v>
          </cell>
          <cell r="DF22">
            <v>27</v>
          </cell>
          <cell r="DG22">
            <v>39</v>
          </cell>
          <cell r="DH22">
            <v>123</v>
          </cell>
          <cell r="DI22">
            <v>23</v>
          </cell>
          <cell r="DJ22">
            <v>150</v>
          </cell>
          <cell r="DK22">
            <v>10</v>
          </cell>
          <cell r="DL22">
            <v>17</v>
          </cell>
          <cell r="DM22">
            <v>16</v>
          </cell>
          <cell r="DN22">
            <v>3</v>
          </cell>
          <cell r="DO22">
            <v>0</v>
          </cell>
          <cell r="DP22">
            <v>19</v>
          </cell>
          <cell r="DQ22">
            <v>4</v>
          </cell>
          <cell r="DR22">
            <v>1</v>
          </cell>
          <cell r="DS22">
            <v>140</v>
          </cell>
          <cell r="DT22">
            <v>15</v>
          </cell>
          <cell r="DU22">
            <v>12</v>
          </cell>
          <cell r="DV22">
            <v>2</v>
          </cell>
          <cell r="DW22">
            <v>1</v>
          </cell>
          <cell r="DX22">
            <v>171</v>
          </cell>
          <cell r="DY22">
            <v>88</v>
          </cell>
          <cell r="DZ22">
            <v>47</v>
          </cell>
          <cell r="EA22">
            <v>102</v>
          </cell>
          <cell r="EB22">
            <v>97</v>
          </cell>
          <cell r="EC22">
            <v>63</v>
          </cell>
          <cell r="ED22">
            <v>30</v>
          </cell>
          <cell r="EE22">
            <v>2</v>
          </cell>
          <cell r="EF22">
            <v>2</v>
          </cell>
          <cell r="EG22">
            <v>3</v>
          </cell>
          <cell r="EH22">
            <v>41</v>
          </cell>
          <cell r="EI22">
            <v>1</v>
          </cell>
          <cell r="EJ22">
            <v>12</v>
          </cell>
          <cell r="EK22">
            <v>4</v>
          </cell>
          <cell r="EL22">
            <v>2</v>
          </cell>
          <cell r="EM22">
            <v>3</v>
          </cell>
          <cell r="EN22">
            <v>4</v>
          </cell>
          <cell r="EO22">
            <v>2</v>
          </cell>
          <cell r="EP22">
            <v>5</v>
          </cell>
          <cell r="EQ22">
            <v>8</v>
          </cell>
          <cell r="ER22">
            <v>0</v>
          </cell>
          <cell r="ES22">
            <v>0</v>
          </cell>
          <cell r="ET22">
            <v>0</v>
          </cell>
          <cell r="EU22">
            <v>55</v>
          </cell>
          <cell r="EV22">
            <v>2</v>
          </cell>
          <cell r="EW22">
            <v>49</v>
          </cell>
          <cell r="EX22">
            <v>13</v>
          </cell>
          <cell r="EY22">
            <v>0</v>
          </cell>
          <cell r="EZ22">
            <v>5</v>
          </cell>
          <cell r="FA22">
            <v>3</v>
          </cell>
          <cell r="FB22">
            <v>5</v>
          </cell>
          <cell r="FC22">
            <v>4</v>
          </cell>
          <cell r="FD22">
            <v>3</v>
          </cell>
          <cell r="FE22">
            <v>3</v>
          </cell>
          <cell r="FF22">
            <v>14</v>
          </cell>
          <cell r="FG22">
            <v>0</v>
          </cell>
          <cell r="FH22">
            <v>1</v>
          </cell>
          <cell r="FI22">
            <v>19</v>
          </cell>
          <cell r="FJ22">
            <v>3</v>
          </cell>
          <cell r="FK22">
            <v>28</v>
          </cell>
          <cell r="FL22">
            <v>3</v>
          </cell>
          <cell r="FM22">
            <v>2</v>
          </cell>
          <cell r="FN22">
            <v>2</v>
          </cell>
          <cell r="FO22">
            <v>3</v>
          </cell>
          <cell r="FP22">
            <v>12</v>
          </cell>
          <cell r="FQ22">
            <v>1</v>
          </cell>
          <cell r="FR22">
            <v>0</v>
          </cell>
          <cell r="FS22">
            <v>0</v>
          </cell>
          <cell r="FT22">
            <v>113</v>
          </cell>
          <cell r="FU22">
            <v>23</v>
          </cell>
          <cell r="FV22">
            <v>13</v>
          </cell>
          <cell r="FW22">
            <v>6</v>
          </cell>
          <cell r="FX22">
            <v>4</v>
          </cell>
          <cell r="FY22">
            <v>6</v>
          </cell>
          <cell r="FZ22">
            <v>1</v>
          </cell>
          <cell r="GA22">
            <v>19</v>
          </cell>
          <cell r="GB22">
            <v>4</v>
          </cell>
          <cell r="GC22">
            <v>0</v>
          </cell>
          <cell r="GD22">
            <v>0</v>
          </cell>
          <cell r="GE22">
            <v>0</v>
          </cell>
          <cell r="GF22">
            <v>0</v>
          </cell>
          <cell r="GG22">
            <v>24</v>
          </cell>
          <cell r="GH22">
            <v>2</v>
          </cell>
          <cell r="GI22">
            <v>0</v>
          </cell>
          <cell r="GJ22">
            <v>5</v>
          </cell>
          <cell r="GK22">
            <v>16</v>
          </cell>
          <cell r="GL22">
            <v>1</v>
          </cell>
          <cell r="GM22">
            <v>1</v>
          </cell>
          <cell r="GN22">
            <v>0</v>
          </cell>
          <cell r="GO22">
            <v>7</v>
          </cell>
          <cell r="GP22">
            <v>3</v>
          </cell>
          <cell r="GQ22">
            <v>2</v>
          </cell>
          <cell r="GR22">
            <v>1</v>
          </cell>
          <cell r="GS22">
            <v>0</v>
          </cell>
          <cell r="GT22">
            <v>20</v>
          </cell>
          <cell r="GU22">
            <v>1</v>
          </cell>
          <cell r="GV22">
            <v>0</v>
          </cell>
          <cell r="GW22">
            <v>2</v>
          </cell>
          <cell r="GX22">
            <v>0</v>
          </cell>
          <cell r="GY22">
            <v>1</v>
          </cell>
          <cell r="GZ22">
            <v>52</v>
          </cell>
          <cell r="HA22">
            <v>3</v>
          </cell>
          <cell r="HB22">
            <v>4</v>
          </cell>
          <cell r="HC22">
            <v>8</v>
          </cell>
        </row>
        <row r="23">
          <cell r="B23">
            <v>492</v>
          </cell>
          <cell r="E23">
            <v>0</v>
          </cell>
          <cell r="F23">
            <v>1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1</v>
          </cell>
          <cell r="AE23">
            <v>0</v>
          </cell>
          <cell r="AF23">
            <v>0</v>
          </cell>
          <cell r="AG23">
            <v>0</v>
          </cell>
          <cell r="AH23">
            <v>5</v>
          </cell>
          <cell r="AI23">
            <v>1</v>
          </cell>
          <cell r="AJ23">
            <v>0</v>
          </cell>
          <cell r="AK23">
            <v>1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1</v>
          </cell>
          <cell r="AX23">
            <v>0</v>
          </cell>
          <cell r="AY23">
            <v>1</v>
          </cell>
          <cell r="AZ23">
            <v>2</v>
          </cell>
          <cell r="BA23">
            <v>0</v>
          </cell>
          <cell r="BB23">
            <v>0</v>
          </cell>
          <cell r="BC23">
            <v>2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4</v>
          </cell>
          <cell r="BM23">
            <v>2</v>
          </cell>
          <cell r="BN23">
            <v>0</v>
          </cell>
          <cell r="BO23">
            <v>0</v>
          </cell>
          <cell r="BP23">
            <v>6</v>
          </cell>
          <cell r="BQ23">
            <v>12</v>
          </cell>
          <cell r="BR23">
            <v>1</v>
          </cell>
          <cell r="BS23">
            <v>7</v>
          </cell>
          <cell r="BT23">
            <v>52</v>
          </cell>
          <cell r="BU23">
            <v>13</v>
          </cell>
          <cell r="BV23">
            <v>0</v>
          </cell>
          <cell r="BW23">
            <v>9</v>
          </cell>
          <cell r="BX23">
            <v>3</v>
          </cell>
          <cell r="BY23">
            <v>5</v>
          </cell>
          <cell r="BZ23">
            <v>1</v>
          </cell>
          <cell r="CA23">
            <v>1</v>
          </cell>
          <cell r="CB23">
            <v>1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1</v>
          </cell>
          <cell r="CI23">
            <v>0</v>
          </cell>
          <cell r="CJ23">
            <v>0</v>
          </cell>
          <cell r="CK23">
            <v>0</v>
          </cell>
          <cell r="CL23">
            <v>1</v>
          </cell>
          <cell r="CM23">
            <v>0</v>
          </cell>
          <cell r="CN23">
            <v>0</v>
          </cell>
          <cell r="CO23">
            <v>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W23">
            <v>0</v>
          </cell>
          <cell r="CX23">
            <v>0</v>
          </cell>
          <cell r="CY23">
            <v>0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1</v>
          </cell>
          <cell r="DG23">
            <v>4</v>
          </cell>
          <cell r="DH23">
            <v>3</v>
          </cell>
          <cell r="DI23">
            <v>0</v>
          </cell>
          <cell r="DJ23">
            <v>5</v>
          </cell>
          <cell r="DK23">
            <v>0</v>
          </cell>
          <cell r="DL23">
            <v>0</v>
          </cell>
          <cell r="DM23">
            <v>1</v>
          </cell>
          <cell r="DN23">
            <v>0</v>
          </cell>
          <cell r="DO23">
            <v>0</v>
          </cell>
          <cell r="DP23">
            <v>3</v>
          </cell>
          <cell r="DQ23">
            <v>1</v>
          </cell>
          <cell r="DR23">
            <v>0</v>
          </cell>
          <cell r="DS23">
            <v>9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5</v>
          </cell>
          <cell r="DY23">
            <v>1</v>
          </cell>
          <cell r="DZ23">
            <v>2</v>
          </cell>
          <cell r="EA23">
            <v>2</v>
          </cell>
          <cell r="EB23">
            <v>4</v>
          </cell>
          <cell r="EC23">
            <v>1</v>
          </cell>
          <cell r="ED23">
            <v>1</v>
          </cell>
          <cell r="EE23">
            <v>0</v>
          </cell>
          <cell r="EF23">
            <v>0</v>
          </cell>
          <cell r="EG23">
            <v>0</v>
          </cell>
          <cell r="EH23">
            <v>2</v>
          </cell>
          <cell r="EI23">
            <v>0</v>
          </cell>
          <cell r="EJ23">
            <v>0</v>
          </cell>
          <cell r="EK23">
            <v>0</v>
          </cell>
          <cell r="EL23">
            <v>0</v>
          </cell>
          <cell r="EM23">
            <v>0</v>
          </cell>
          <cell r="EN23">
            <v>0</v>
          </cell>
          <cell r="EO23">
            <v>0</v>
          </cell>
          <cell r="EP23">
            <v>0</v>
          </cell>
          <cell r="EQ23">
            <v>0</v>
          </cell>
          <cell r="ER23">
            <v>0</v>
          </cell>
          <cell r="ES23">
            <v>0</v>
          </cell>
          <cell r="ET23">
            <v>0</v>
          </cell>
          <cell r="EU23">
            <v>1</v>
          </cell>
          <cell r="EV23">
            <v>0</v>
          </cell>
          <cell r="EW23">
            <v>4</v>
          </cell>
          <cell r="EX23">
            <v>0</v>
          </cell>
          <cell r="EY23">
            <v>0</v>
          </cell>
          <cell r="EZ23">
            <v>0</v>
          </cell>
          <cell r="FA23">
            <v>0</v>
          </cell>
          <cell r="FB23">
            <v>0</v>
          </cell>
          <cell r="FC23">
            <v>1</v>
          </cell>
          <cell r="FD23">
            <v>0</v>
          </cell>
          <cell r="FE23">
            <v>0</v>
          </cell>
          <cell r="FF23">
            <v>1</v>
          </cell>
          <cell r="FG23">
            <v>0</v>
          </cell>
          <cell r="FH23">
            <v>0</v>
          </cell>
          <cell r="FI23">
            <v>1</v>
          </cell>
          <cell r="FJ23">
            <v>0</v>
          </cell>
          <cell r="FK23">
            <v>2</v>
          </cell>
          <cell r="FL23">
            <v>0</v>
          </cell>
          <cell r="FM23">
            <v>0</v>
          </cell>
          <cell r="FN23">
            <v>0</v>
          </cell>
          <cell r="FO23">
            <v>0</v>
          </cell>
          <cell r="FP23">
            <v>0</v>
          </cell>
          <cell r="FQ23">
            <v>0</v>
          </cell>
          <cell r="FR23">
            <v>0</v>
          </cell>
          <cell r="FS23">
            <v>0</v>
          </cell>
          <cell r="FT23">
            <v>4</v>
          </cell>
          <cell r="FU23">
            <v>1</v>
          </cell>
          <cell r="FV23">
            <v>0</v>
          </cell>
          <cell r="FW23">
            <v>0</v>
          </cell>
          <cell r="FX23">
            <v>0</v>
          </cell>
          <cell r="FY23">
            <v>0</v>
          </cell>
          <cell r="FZ23">
            <v>0</v>
          </cell>
          <cell r="GA23">
            <v>2</v>
          </cell>
          <cell r="GB23">
            <v>0</v>
          </cell>
          <cell r="GC23">
            <v>0</v>
          </cell>
          <cell r="GD23">
            <v>0</v>
          </cell>
          <cell r="GE23">
            <v>0</v>
          </cell>
          <cell r="GF23">
            <v>0</v>
          </cell>
          <cell r="GG23">
            <v>0</v>
          </cell>
          <cell r="GH23">
            <v>0</v>
          </cell>
          <cell r="GI23">
            <v>0</v>
          </cell>
          <cell r="GJ23">
            <v>0</v>
          </cell>
          <cell r="GK23">
            <v>1</v>
          </cell>
          <cell r="GL23">
            <v>0</v>
          </cell>
          <cell r="GM23">
            <v>0</v>
          </cell>
          <cell r="GN23">
            <v>0</v>
          </cell>
          <cell r="GO23">
            <v>1</v>
          </cell>
          <cell r="GP23">
            <v>0</v>
          </cell>
          <cell r="GQ23">
            <v>0</v>
          </cell>
          <cell r="GR23">
            <v>0</v>
          </cell>
          <cell r="GS23">
            <v>0</v>
          </cell>
          <cell r="GT23">
            <v>0</v>
          </cell>
          <cell r="GU23">
            <v>0</v>
          </cell>
          <cell r="GV23">
            <v>0</v>
          </cell>
          <cell r="GW23">
            <v>0</v>
          </cell>
          <cell r="GX23">
            <v>0</v>
          </cell>
          <cell r="GY23">
            <v>0</v>
          </cell>
          <cell r="GZ23">
            <v>2</v>
          </cell>
          <cell r="HA23">
            <v>0</v>
          </cell>
          <cell r="HB23">
            <v>1</v>
          </cell>
          <cell r="HC23">
            <v>0</v>
          </cell>
        </row>
        <row r="24">
          <cell r="B24">
            <v>493</v>
          </cell>
          <cell r="E24">
            <v>0</v>
          </cell>
          <cell r="F24">
            <v>1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1</v>
          </cell>
          <cell r="AB24">
            <v>0</v>
          </cell>
          <cell r="AC24">
            <v>1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4</v>
          </cell>
          <cell r="AI24">
            <v>0</v>
          </cell>
          <cell r="AJ24">
            <v>0</v>
          </cell>
          <cell r="AK24">
            <v>2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1</v>
          </cell>
          <cell r="AQ24">
            <v>0</v>
          </cell>
          <cell r="AR24">
            <v>0</v>
          </cell>
          <cell r="AS24">
            <v>1</v>
          </cell>
          <cell r="AT24">
            <v>0</v>
          </cell>
          <cell r="AU24">
            <v>1</v>
          </cell>
          <cell r="AV24">
            <v>1</v>
          </cell>
          <cell r="AW24">
            <v>1</v>
          </cell>
          <cell r="AX24">
            <v>0</v>
          </cell>
          <cell r="AY24">
            <v>2</v>
          </cell>
          <cell r="AZ24">
            <v>1</v>
          </cell>
          <cell r="BA24">
            <v>1</v>
          </cell>
          <cell r="BB24">
            <v>1</v>
          </cell>
          <cell r="BC24">
            <v>2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7</v>
          </cell>
          <cell r="BM24">
            <v>3</v>
          </cell>
          <cell r="BN24">
            <v>0</v>
          </cell>
          <cell r="BO24">
            <v>0</v>
          </cell>
          <cell r="BP24">
            <v>4</v>
          </cell>
          <cell r="BQ24">
            <v>11</v>
          </cell>
          <cell r="BR24">
            <v>0</v>
          </cell>
          <cell r="BS24">
            <v>6</v>
          </cell>
          <cell r="BT24">
            <v>64</v>
          </cell>
          <cell r="BU24">
            <v>12</v>
          </cell>
          <cell r="BV24">
            <v>0</v>
          </cell>
          <cell r="BW24">
            <v>18</v>
          </cell>
          <cell r="BX24">
            <v>3</v>
          </cell>
          <cell r="BY24">
            <v>6</v>
          </cell>
          <cell r="BZ24">
            <v>1</v>
          </cell>
          <cell r="CA24">
            <v>2</v>
          </cell>
          <cell r="CB24">
            <v>1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1</v>
          </cell>
          <cell r="CI24">
            <v>1</v>
          </cell>
          <cell r="CJ24">
            <v>0</v>
          </cell>
          <cell r="CK24">
            <v>0</v>
          </cell>
          <cell r="CL24">
            <v>2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1</v>
          </cell>
          <cell r="CR24">
            <v>0</v>
          </cell>
          <cell r="CS24">
            <v>0</v>
          </cell>
          <cell r="CT24">
            <v>0</v>
          </cell>
          <cell r="CU24">
            <v>1</v>
          </cell>
          <cell r="CV24">
            <v>1</v>
          </cell>
          <cell r="CW24">
            <v>0</v>
          </cell>
          <cell r="CX24">
            <v>0</v>
          </cell>
          <cell r="CY24">
            <v>0</v>
          </cell>
          <cell r="CZ24">
            <v>1</v>
          </cell>
          <cell r="DA24">
            <v>0</v>
          </cell>
          <cell r="DB24">
            <v>0</v>
          </cell>
          <cell r="DC24">
            <v>0</v>
          </cell>
          <cell r="DD24">
            <v>0</v>
          </cell>
          <cell r="DE24">
            <v>1</v>
          </cell>
          <cell r="DF24">
            <v>1</v>
          </cell>
          <cell r="DG24">
            <v>1</v>
          </cell>
          <cell r="DH24">
            <v>3</v>
          </cell>
          <cell r="DI24">
            <v>3</v>
          </cell>
          <cell r="DJ24">
            <v>4</v>
          </cell>
          <cell r="DK24">
            <v>1</v>
          </cell>
          <cell r="DL24">
            <v>0</v>
          </cell>
          <cell r="DM24">
            <v>1</v>
          </cell>
          <cell r="DN24">
            <v>0</v>
          </cell>
          <cell r="DO24">
            <v>0</v>
          </cell>
          <cell r="DP24">
            <v>2</v>
          </cell>
          <cell r="DQ24">
            <v>1</v>
          </cell>
          <cell r="DR24">
            <v>0</v>
          </cell>
          <cell r="DS24">
            <v>8</v>
          </cell>
          <cell r="DT24">
            <v>0</v>
          </cell>
          <cell r="DU24">
            <v>2</v>
          </cell>
          <cell r="DV24">
            <v>0</v>
          </cell>
          <cell r="DW24">
            <v>0</v>
          </cell>
          <cell r="DX24">
            <v>9</v>
          </cell>
          <cell r="DY24">
            <v>5</v>
          </cell>
          <cell r="DZ24">
            <v>1</v>
          </cell>
          <cell r="EA24">
            <v>3</v>
          </cell>
          <cell r="EB24">
            <v>4</v>
          </cell>
          <cell r="EC24">
            <v>5</v>
          </cell>
          <cell r="ED24">
            <v>5</v>
          </cell>
          <cell r="EE24">
            <v>0</v>
          </cell>
          <cell r="EF24">
            <v>0</v>
          </cell>
          <cell r="EG24">
            <v>0</v>
          </cell>
          <cell r="EH24">
            <v>2</v>
          </cell>
          <cell r="EI24">
            <v>0</v>
          </cell>
          <cell r="EJ24">
            <v>2</v>
          </cell>
          <cell r="EK24">
            <v>1</v>
          </cell>
          <cell r="EL24">
            <v>1</v>
          </cell>
          <cell r="EM24">
            <v>1</v>
          </cell>
          <cell r="EN24">
            <v>0</v>
          </cell>
          <cell r="EO24">
            <v>0</v>
          </cell>
          <cell r="EP24">
            <v>1</v>
          </cell>
          <cell r="EQ24">
            <v>0</v>
          </cell>
          <cell r="ER24">
            <v>0</v>
          </cell>
          <cell r="ES24">
            <v>0</v>
          </cell>
          <cell r="ET24">
            <v>0</v>
          </cell>
          <cell r="EU24">
            <v>1</v>
          </cell>
          <cell r="EV24">
            <v>0</v>
          </cell>
          <cell r="EW24">
            <v>2</v>
          </cell>
          <cell r="EX24">
            <v>1</v>
          </cell>
          <cell r="EY24">
            <v>0</v>
          </cell>
          <cell r="EZ24">
            <v>1</v>
          </cell>
          <cell r="FA24">
            <v>1</v>
          </cell>
          <cell r="FB24">
            <v>0</v>
          </cell>
          <cell r="FC24">
            <v>0</v>
          </cell>
          <cell r="FD24">
            <v>1</v>
          </cell>
          <cell r="FE24">
            <v>0</v>
          </cell>
          <cell r="FF24">
            <v>1</v>
          </cell>
          <cell r="FG24">
            <v>0</v>
          </cell>
          <cell r="FH24">
            <v>0</v>
          </cell>
          <cell r="FI24">
            <v>1</v>
          </cell>
          <cell r="FJ24">
            <v>0</v>
          </cell>
          <cell r="FK24">
            <v>1</v>
          </cell>
          <cell r="FL24">
            <v>0</v>
          </cell>
          <cell r="FM24">
            <v>0</v>
          </cell>
          <cell r="FN24">
            <v>0</v>
          </cell>
          <cell r="FO24">
            <v>0</v>
          </cell>
          <cell r="FP24">
            <v>1</v>
          </cell>
          <cell r="FQ24">
            <v>0</v>
          </cell>
          <cell r="FR24">
            <v>0</v>
          </cell>
          <cell r="FS24">
            <v>0</v>
          </cell>
          <cell r="FT24">
            <v>4</v>
          </cell>
          <cell r="FU24">
            <v>1</v>
          </cell>
          <cell r="FV24">
            <v>1</v>
          </cell>
          <cell r="FW24">
            <v>0</v>
          </cell>
          <cell r="FX24">
            <v>0</v>
          </cell>
          <cell r="FY24">
            <v>1</v>
          </cell>
          <cell r="FZ24">
            <v>0</v>
          </cell>
          <cell r="GA24">
            <v>0</v>
          </cell>
          <cell r="GB24">
            <v>0</v>
          </cell>
          <cell r="GC24">
            <v>0</v>
          </cell>
          <cell r="GD24">
            <v>0</v>
          </cell>
          <cell r="GE24">
            <v>0</v>
          </cell>
          <cell r="GF24">
            <v>0</v>
          </cell>
          <cell r="GG24">
            <v>1</v>
          </cell>
          <cell r="GH24">
            <v>0</v>
          </cell>
          <cell r="GI24">
            <v>0</v>
          </cell>
          <cell r="GJ24">
            <v>0</v>
          </cell>
          <cell r="GK24">
            <v>2</v>
          </cell>
          <cell r="GL24">
            <v>0</v>
          </cell>
          <cell r="GM24">
            <v>0</v>
          </cell>
          <cell r="GN24">
            <v>0</v>
          </cell>
          <cell r="GO24">
            <v>0</v>
          </cell>
          <cell r="GP24">
            <v>0</v>
          </cell>
          <cell r="GQ24">
            <v>0</v>
          </cell>
          <cell r="GR24">
            <v>0</v>
          </cell>
          <cell r="GS24">
            <v>0</v>
          </cell>
          <cell r="GT24">
            <v>1</v>
          </cell>
          <cell r="GU24">
            <v>0</v>
          </cell>
          <cell r="GV24">
            <v>0</v>
          </cell>
          <cell r="GW24">
            <v>0</v>
          </cell>
          <cell r="GX24">
            <v>0</v>
          </cell>
          <cell r="GY24">
            <v>0</v>
          </cell>
          <cell r="GZ24">
            <v>2</v>
          </cell>
          <cell r="HA24">
            <v>0</v>
          </cell>
          <cell r="HB24">
            <v>0</v>
          </cell>
          <cell r="HC24">
            <v>1</v>
          </cell>
        </row>
        <row r="25">
          <cell r="B25">
            <v>494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1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1</v>
          </cell>
          <cell r="AH25">
            <v>5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1</v>
          </cell>
          <cell r="AT25">
            <v>0</v>
          </cell>
          <cell r="AU25">
            <v>1</v>
          </cell>
          <cell r="AV25">
            <v>0</v>
          </cell>
          <cell r="AW25">
            <v>0</v>
          </cell>
          <cell r="AX25">
            <v>0</v>
          </cell>
          <cell r="AY25">
            <v>2</v>
          </cell>
          <cell r="AZ25">
            <v>2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1</v>
          </cell>
          <cell r="BJ25">
            <v>0</v>
          </cell>
          <cell r="BK25">
            <v>0</v>
          </cell>
          <cell r="BL25">
            <v>5</v>
          </cell>
          <cell r="BM25">
            <v>2</v>
          </cell>
          <cell r="BN25">
            <v>1</v>
          </cell>
          <cell r="BO25">
            <v>0</v>
          </cell>
          <cell r="BP25">
            <v>4</v>
          </cell>
          <cell r="BQ25">
            <v>12</v>
          </cell>
          <cell r="BR25">
            <v>1</v>
          </cell>
          <cell r="BS25">
            <v>10</v>
          </cell>
          <cell r="BT25">
            <v>56</v>
          </cell>
          <cell r="BU25">
            <v>12</v>
          </cell>
          <cell r="BV25">
            <v>0</v>
          </cell>
          <cell r="BW25">
            <v>14</v>
          </cell>
          <cell r="BX25">
            <v>3</v>
          </cell>
          <cell r="BY25">
            <v>4</v>
          </cell>
          <cell r="BZ25">
            <v>1</v>
          </cell>
          <cell r="CA25">
            <v>0</v>
          </cell>
          <cell r="CB25">
            <v>1</v>
          </cell>
          <cell r="CC25">
            <v>0</v>
          </cell>
          <cell r="CD25">
            <v>1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1</v>
          </cell>
          <cell r="CJ25">
            <v>0</v>
          </cell>
          <cell r="CK25">
            <v>0</v>
          </cell>
          <cell r="CL25">
            <v>1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1</v>
          </cell>
          <cell r="CX25">
            <v>0</v>
          </cell>
          <cell r="CY25">
            <v>0</v>
          </cell>
          <cell r="CZ25">
            <v>1</v>
          </cell>
          <cell r="DA25">
            <v>1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1</v>
          </cell>
          <cell r="DG25">
            <v>7</v>
          </cell>
          <cell r="DH25">
            <v>6</v>
          </cell>
          <cell r="DI25">
            <v>3</v>
          </cell>
          <cell r="DJ25">
            <v>11</v>
          </cell>
          <cell r="DK25">
            <v>1</v>
          </cell>
          <cell r="DL25">
            <v>1</v>
          </cell>
          <cell r="DM25">
            <v>2</v>
          </cell>
          <cell r="DN25">
            <v>0</v>
          </cell>
          <cell r="DO25">
            <v>0</v>
          </cell>
          <cell r="DP25">
            <v>1</v>
          </cell>
          <cell r="DQ25">
            <v>0</v>
          </cell>
          <cell r="DR25">
            <v>0</v>
          </cell>
          <cell r="DS25">
            <v>10</v>
          </cell>
          <cell r="DT25">
            <v>1</v>
          </cell>
          <cell r="DU25">
            <v>2</v>
          </cell>
          <cell r="DV25">
            <v>0</v>
          </cell>
          <cell r="DW25">
            <v>0</v>
          </cell>
          <cell r="DX25">
            <v>9</v>
          </cell>
          <cell r="DY25">
            <v>3</v>
          </cell>
          <cell r="DZ25">
            <v>3</v>
          </cell>
          <cell r="EA25">
            <v>5</v>
          </cell>
          <cell r="EB25">
            <v>4</v>
          </cell>
          <cell r="EC25">
            <v>5</v>
          </cell>
          <cell r="ED25">
            <v>2</v>
          </cell>
          <cell r="EE25">
            <v>0</v>
          </cell>
          <cell r="EF25">
            <v>1</v>
          </cell>
          <cell r="EG25">
            <v>0</v>
          </cell>
          <cell r="EH25">
            <v>5</v>
          </cell>
          <cell r="EI25">
            <v>0</v>
          </cell>
          <cell r="EJ25">
            <v>1</v>
          </cell>
          <cell r="EK25">
            <v>3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  <cell r="EQ25">
            <v>1</v>
          </cell>
          <cell r="ER25">
            <v>0</v>
          </cell>
          <cell r="ES25">
            <v>1</v>
          </cell>
          <cell r="ET25">
            <v>0</v>
          </cell>
          <cell r="EU25">
            <v>1</v>
          </cell>
          <cell r="EV25">
            <v>0</v>
          </cell>
          <cell r="EW25">
            <v>7</v>
          </cell>
          <cell r="EX25">
            <v>1</v>
          </cell>
          <cell r="EY25">
            <v>0</v>
          </cell>
          <cell r="EZ25">
            <v>1</v>
          </cell>
          <cell r="FA25">
            <v>0</v>
          </cell>
          <cell r="FB25">
            <v>0</v>
          </cell>
          <cell r="FC25">
            <v>0</v>
          </cell>
          <cell r="FD25">
            <v>2</v>
          </cell>
          <cell r="FE25">
            <v>0</v>
          </cell>
          <cell r="FF25">
            <v>1</v>
          </cell>
          <cell r="FG25">
            <v>0</v>
          </cell>
          <cell r="FH25">
            <v>0</v>
          </cell>
          <cell r="FI25">
            <v>0</v>
          </cell>
          <cell r="FJ25">
            <v>0</v>
          </cell>
          <cell r="FK25">
            <v>2</v>
          </cell>
          <cell r="FL25">
            <v>0</v>
          </cell>
          <cell r="FM25">
            <v>0</v>
          </cell>
          <cell r="FN25">
            <v>0</v>
          </cell>
          <cell r="FO25">
            <v>0</v>
          </cell>
          <cell r="FP25">
            <v>0</v>
          </cell>
          <cell r="FQ25">
            <v>0</v>
          </cell>
          <cell r="FR25">
            <v>0</v>
          </cell>
          <cell r="FS25">
            <v>0</v>
          </cell>
          <cell r="FT25">
            <v>4</v>
          </cell>
          <cell r="FU25">
            <v>5</v>
          </cell>
          <cell r="FV25">
            <v>0</v>
          </cell>
          <cell r="FW25">
            <v>0</v>
          </cell>
          <cell r="FX25">
            <v>0</v>
          </cell>
          <cell r="FY25">
            <v>1</v>
          </cell>
          <cell r="FZ25">
            <v>0</v>
          </cell>
          <cell r="GA25">
            <v>1</v>
          </cell>
          <cell r="GB25">
            <v>1</v>
          </cell>
          <cell r="GC25">
            <v>0</v>
          </cell>
          <cell r="GD25">
            <v>0</v>
          </cell>
          <cell r="GE25">
            <v>0</v>
          </cell>
          <cell r="GF25">
            <v>0</v>
          </cell>
          <cell r="GG25">
            <v>1</v>
          </cell>
          <cell r="GH25">
            <v>0</v>
          </cell>
          <cell r="GI25">
            <v>0</v>
          </cell>
          <cell r="GJ25">
            <v>2</v>
          </cell>
          <cell r="GK25">
            <v>0</v>
          </cell>
          <cell r="GL25">
            <v>0</v>
          </cell>
          <cell r="GM25">
            <v>0</v>
          </cell>
          <cell r="GN25">
            <v>0</v>
          </cell>
          <cell r="GO25">
            <v>0</v>
          </cell>
          <cell r="GP25">
            <v>0</v>
          </cell>
          <cell r="GQ25">
            <v>0</v>
          </cell>
          <cell r="GR25">
            <v>0</v>
          </cell>
          <cell r="GS25">
            <v>0</v>
          </cell>
          <cell r="GT25">
            <v>1</v>
          </cell>
          <cell r="GU25">
            <v>0</v>
          </cell>
          <cell r="GV25">
            <v>0</v>
          </cell>
          <cell r="GW25">
            <v>0</v>
          </cell>
          <cell r="GX25">
            <v>0</v>
          </cell>
          <cell r="GY25">
            <v>0</v>
          </cell>
          <cell r="GZ25">
            <v>2</v>
          </cell>
          <cell r="HA25">
            <v>0</v>
          </cell>
          <cell r="HB25">
            <v>0</v>
          </cell>
          <cell r="HC25">
            <v>0</v>
          </cell>
        </row>
        <row r="26">
          <cell r="B26">
            <v>495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1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1</v>
          </cell>
          <cell r="AH26">
            <v>2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1</v>
          </cell>
          <cell r="AZ26">
            <v>0</v>
          </cell>
          <cell r="BA26">
            <v>0</v>
          </cell>
          <cell r="BB26">
            <v>0</v>
          </cell>
          <cell r="BC26">
            <v>1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1</v>
          </cell>
          <cell r="BL26">
            <v>2</v>
          </cell>
          <cell r="BM26">
            <v>1</v>
          </cell>
          <cell r="BN26">
            <v>0</v>
          </cell>
          <cell r="BO26">
            <v>0</v>
          </cell>
          <cell r="BP26">
            <v>2</v>
          </cell>
          <cell r="BQ26">
            <v>7</v>
          </cell>
          <cell r="BR26">
            <v>0</v>
          </cell>
          <cell r="BS26">
            <v>5</v>
          </cell>
          <cell r="BT26">
            <v>24</v>
          </cell>
          <cell r="BU26">
            <v>5</v>
          </cell>
          <cell r="BV26">
            <v>0</v>
          </cell>
          <cell r="BW26">
            <v>5</v>
          </cell>
          <cell r="BX26">
            <v>3</v>
          </cell>
          <cell r="BY26">
            <v>4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1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W26">
            <v>0</v>
          </cell>
          <cell r="CX26">
            <v>0</v>
          </cell>
          <cell r="CY26">
            <v>0</v>
          </cell>
          <cell r="CZ26">
            <v>1</v>
          </cell>
          <cell r="DA26">
            <v>0</v>
          </cell>
          <cell r="DB26">
            <v>0</v>
          </cell>
          <cell r="DC26">
            <v>0</v>
          </cell>
          <cell r="DD26">
            <v>1</v>
          </cell>
          <cell r="DE26">
            <v>0</v>
          </cell>
          <cell r="DF26">
            <v>1</v>
          </cell>
          <cell r="DG26">
            <v>1</v>
          </cell>
          <cell r="DH26">
            <v>1</v>
          </cell>
          <cell r="DI26">
            <v>0</v>
          </cell>
          <cell r="DJ26">
            <v>1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1</v>
          </cell>
          <cell r="DQ26">
            <v>0</v>
          </cell>
          <cell r="DR26">
            <v>0</v>
          </cell>
          <cell r="DS26">
            <v>6</v>
          </cell>
          <cell r="DT26">
            <v>1</v>
          </cell>
          <cell r="DU26">
            <v>1</v>
          </cell>
          <cell r="DV26">
            <v>0</v>
          </cell>
          <cell r="DW26">
            <v>0</v>
          </cell>
          <cell r="DX26">
            <v>2</v>
          </cell>
          <cell r="DY26">
            <v>0</v>
          </cell>
          <cell r="DZ26">
            <v>1</v>
          </cell>
          <cell r="EA26">
            <v>1</v>
          </cell>
          <cell r="EB26">
            <v>3</v>
          </cell>
          <cell r="EC26">
            <v>0</v>
          </cell>
          <cell r="ED26">
            <v>0</v>
          </cell>
          <cell r="EE26">
            <v>0</v>
          </cell>
          <cell r="EF26">
            <v>0</v>
          </cell>
          <cell r="EG26">
            <v>0</v>
          </cell>
          <cell r="EH26">
            <v>1</v>
          </cell>
          <cell r="EI26">
            <v>0</v>
          </cell>
          <cell r="EJ26">
            <v>0</v>
          </cell>
          <cell r="EK26">
            <v>0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  <cell r="EQ26">
            <v>0</v>
          </cell>
          <cell r="ER26">
            <v>0</v>
          </cell>
          <cell r="ES26">
            <v>0</v>
          </cell>
          <cell r="ET26">
            <v>0</v>
          </cell>
          <cell r="EU26">
            <v>0</v>
          </cell>
          <cell r="EV26">
            <v>0</v>
          </cell>
          <cell r="EW26">
            <v>2</v>
          </cell>
          <cell r="EX26">
            <v>0</v>
          </cell>
          <cell r="EY26">
            <v>0</v>
          </cell>
          <cell r="EZ26">
            <v>0</v>
          </cell>
          <cell r="FA26">
            <v>0</v>
          </cell>
          <cell r="FB26">
            <v>0</v>
          </cell>
          <cell r="FC26">
            <v>0</v>
          </cell>
          <cell r="FD26">
            <v>0</v>
          </cell>
          <cell r="FE26">
            <v>1</v>
          </cell>
          <cell r="FF26">
            <v>0</v>
          </cell>
          <cell r="FG26">
            <v>0</v>
          </cell>
          <cell r="FH26">
            <v>0</v>
          </cell>
          <cell r="FI26">
            <v>1</v>
          </cell>
          <cell r="FJ26">
            <v>2</v>
          </cell>
          <cell r="FK26">
            <v>2</v>
          </cell>
          <cell r="FL26">
            <v>0</v>
          </cell>
          <cell r="FM26">
            <v>0</v>
          </cell>
          <cell r="FN26">
            <v>0</v>
          </cell>
          <cell r="FO26">
            <v>0</v>
          </cell>
          <cell r="FP26">
            <v>0</v>
          </cell>
          <cell r="FQ26">
            <v>0</v>
          </cell>
          <cell r="FR26">
            <v>0</v>
          </cell>
          <cell r="FS26">
            <v>0</v>
          </cell>
          <cell r="FT26">
            <v>3</v>
          </cell>
          <cell r="FU26">
            <v>0</v>
          </cell>
          <cell r="FV26">
            <v>0</v>
          </cell>
          <cell r="FW26">
            <v>0</v>
          </cell>
          <cell r="FX26">
            <v>0</v>
          </cell>
          <cell r="FY26">
            <v>0</v>
          </cell>
          <cell r="FZ26">
            <v>0</v>
          </cell>
          <cell r="GA26">
            <v>0</v>
          </cell>
          <cell r="GB26">
            <v>0</v>
          </cell>
          <cell r="GC26">
            <v>0</v>
          </cell>
          <cell r="GD26">
            <v>0</v>
          </cell>
          <cell r="GE26">
            <v>0</v>
          </cell>
          <cell r="GF26">
            <v>0</v>
          </cell>
          <cell r="GG26">
            <v>1</v>
          </cell>
          <cell r="GH26">
            <v>0</v>
          </cell>
          <cell r="GI26">
            <v>0</v>
          </cell>
          <cell r="GJ26">
            <v>0</v>
          </cell>
          <cell r="GK26">
            <v>0</v>
          </cell>
          <cell r="GL26">
            <v>0</v>
          </cell>
          <cell r="GM26">
            <v>0</v>
          </cell>
          <cell r="GN26">
            <v>0</v>
          </cell>
          <cell r="GO26">
            <v>0</v>
          </cell>
          <cell r="GP26">
            <v>0</v>
          </cell>
          <cell r="GQ26">
            <v>0</v>
          </cell>
          <cell r="GR26">
            <v>0</v>
          </cell>
          <cell r="GS26">
            <v>0</v>
          </cell>
          <cell r="GT26">
            <v>0</v>
          </cell>
          <cell r="GU26">
            <v>0</v>
          </cell>
          <cell r="GV26">
            <v>0</v>
          </cell>
          <cell r="GW26">
            <v>0</v>
          </cell>
          <cell r="GX26">
            <v>0</v>
          </cell>
          <cell r="GY26">
            <v>0</v>
          </cell>
          <cell r="GZ26">
            <v>2</v>
          </cell>
          <cell r="HA26">
            <v>0</v>
          </cell>
          <cell r="HB26">
            <v>0</v>
          </cell>
          <cell r="HC26">
            <v>1</v>
          </cell>
        </row>
        <row r="27">
          <cell r="B27">
            <v>496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1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1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1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1</v>
          </cell>
          <cell r="BM27">
            <v>1</v>
          </cell>
          <cell r="BN27">
            <v>0</v>
          </cell>
          <cell r="BO27">
            <v>0</v>
          </cell>
          <cell r="BP27">
            <v>0</v>
          </cell>
          <cell r="BQ27">
            <v>4</v>
          </cell>
          <cell r="BR27">
            <v>0</v>
          </cell>
          <cell r="BS27">
            <v>0</v>
          </cell>
          <cell r="BT27">
            <v>22</v>
          </cell>
          <cell r="BU27">
            <v>1</v>
          </cell>
          <cell r="BV27">
            <v>0</v>
          </cell>
          <cell r="BW27">
            <v>2</v>
          </cell>
          <cell r="BX27">
            <v>1</v>
          </cell>
          <cell r="BY27">
            <v>1</v>
          </cell>
          <cell r="BZ27">
            <v>0</v>
          </cell>
          <cell r="CA27">
            <v>1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1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1</v>
          </cell>
          <cell r="DD27">
            <v>0</v>
          </cell>
          <cell r="DE27">
            <v>1</v>
          </cell>
          <cell r="DF27">
            <v>1</v>
          </cell>
          <cell r="DG27">
            <v>0</v>
          </cell>
          <cell r="DH27">
            <v>1</v>
          </cell>
          <cell r="DI27">
            <v>0</v>
          </cell>
          <cell r="DJ27">
            <v>1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6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5</v>
          </cell>
          <cell r="DY27">
            <v>1</v>
          </cell>
          <cell r="DZ27">
            <v>0</v>
          </cell>
          <cell r="EA27">
            <v>1</v>
          </cell>
          <cell r="EB27">
            <v>1</v>
          </cell>
          <cell r="EC27">
            <v>2</v>
          </cell>
          <cell r="ED27">
            <v>0</v>
          </cell>
          <cell r="EE27">
            <v>0</v>
          </cell>
          <cell r="EF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0</v>
          </cell>
          <cell r="EK27">
            <v>0</v>
          </cell>
          <cell r="EL27">
            <v>0</v>
          </cell>
          <cell r="EM27">
            <v>0</v>
          </cell>
          <cell r="EN27">
            <v>0</v>
          </cell>
          <cell r="EO27">
            <v>0</v>
          </cell>
          <cell r="EP27">
            <v>0</v>
          </cell>
          <cell r="EQ27">
            <v>1</v>
          </cell>
          <cell r="ER27">
            <v>0</v>
          </cell>
          <cell r="ES27">
            <v>0</v>
          </cell>
          <cell r="ET27">
            <v>0</v>
          </cell>
          <cell r="EU27">
            <v>0</v>
          </cell>
          <cell r="EV27">
            <v>0</v>
          </cell>
          <cell r="EW27">
            <v>1</v>
          </cell>
          <cell r="EX27">
            <v>0</v>
          </cell>
          <cell r="EY27">
            <v>0</v>
          </cell>
          <cell r="EZ27">
            <v>0</v>
          </cell>
          <cell r="FA27">
            <v>0</v>
          </cell>
          <cell r="FB27">
            <v>0</v>
          </cell>
          <cell r="FC27">
            <v>0</v>
          </cell>
          <cell r="FD27">
            <v>0</v>
          </cell>
          <cell r="FE27">
            <v>0</v>
          </cell>
          <cell r="FF27">
            <v>0</v>
          </cell>
          <cell r="FG27">
            <v>0</v>
          </cell>
          <cell r="FH27">
            <v>0</v>
          </cell>
          <cell r="FI27">
            <v>0</v>
          </cell>
          <cell r="FJ27">
            <v>0</v>
          </cell>
          <cell r="FK27">
            <v>1</v>
          </cell>
          <cell r="FL27">
            <v>0</v>
          </cell>
          <cell r="FM27">
            <v>0</v>
          </cell>
          <cell r="FN27">
            <v>0</v>
          </cell>
          <cell r="FO27">
            <v>0</v>
          </cell>
          <cell r="FP27">
            <v>0</v>
          </cell>
          <cell r="FQ27">
            <v>0</v>
          </cell>
          <cell r="FR27">
            <v>0</v>
          </cell>
          <cell r="FS27">
            <v>0</v>
          </cell>
          <cell r="FT27">
            <v>1</v>
          </cell>
          <cell r="FU27">
            <v>0</v>
          </cell>
          <cell r="FV27">
            <v>0</v>
          </cell>
          <cell r="FW27">
            <v>0</v>
          </cell>
          <cell r="FX27">
            <v>0</v>
          </cell>
          <cell r="FY27">
            <v>0</v>
          </cell>
          <cell r="FZ27">
            <v>0</v>
          </cell>
          <cell r="GA27">
            <v>0</v>
          </cell>
          <cell r="GB27">
            <v>0</v>
          </cell>
          <cell r="GC27">
            <v>0</v>
          </cell>
          <cell r="GD27">
            <v>0</v>
          </cell>
          <cell r="GE27">
            <v>0</v>
          </cell>
          <cell r="GF27">
            <v>0</v>
          </cell>
          <cell r="GG27">
            <v>0</v>
          </cell>
          <cell r="GH27">
            <v>0</v>
          </cell>
          <cell r="GI27">
            <v>0</v>
          </cell>
          <cell r="GJ27">
            <v>0</v>
          </cell>
          <cell r="GK27">
            <v>0</v>
          </cell>
          <cell r="GL27">
            <v>0</v>
          </cell>
          <cell r="GM27">
            <v>0</v>
          </cell>
          <cell r="GN27">
            <v>0</v>
          </cell>
          <cell r="GO27">
            <v>0</v>
          </cell>
          <cell r="GP27">
            <v>0</v>
          </cell>
          <cell r="GQ27">
            <v>0</v>
          </cell>
          <cell r="GR27">
            <v>0</v>
          </cell>
          <cell r="GS27">
            <v>0</v>
          </cell>
          <cell r="GT27">
            <v>1</v>
          </cell>
          <cell r="GU27">
            <v>0</v>
          </cell>
          <cell r="GV27">
            <v>0</v>
          </cell>
          <cell r="GW27">
            <v>0</v>
          </cell>
          <cell r="GX27">
            <v>0</v>
          </cell>
          <cell r="GY27">
            <v>0</v>
          </cell>
          <cell r="GZ27">
            <v>0</v>
          </cell>
          <cell r="HA27">
            <v>0</v>
          </cell>
          <cell r="HB27">
            <v>0</v>
          </cell>
          <cell r="HC27">
            <v>0</v>
          </cell>
        </row>
        <row r="28">
          <cell r="B28">
            <v>497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1</v>
          </cell>
          <cell r="BN28">
            <v>0</v>
          </cell>
          <cell r="BO28">
            <v>0</v>
          </cell>
          <cell r="BP28">
            <v>0</v>
          </cell>
          <cell r="BQ28">
            <v>1</v>
          </cell>
          <cell r="BR28">
            <v>0</v>
          </cell>
          <cell r="BS28">
            <v>0</v>
          </cell>
          <cell r="BT28">
            <v>11</v>
          </cell>
          <cell r="BU28">
            <v>2</v>
          </cell>
          <cell r="BV28">
            <v>0</v>
          </cell>
          <cell r="BW28">
            <v>1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1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1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1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1</v>
          </cell>
          <cell r="DT28">
            <v>0</v>
          </cell>
          <cell r="DU28">
            <v>1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  <cell r="EA28">
            <v>0</v>
          </cell>
          <cell r="EB28">
            <v>0</v>
          </cell>
          <cell r="EC28">
            <v>0</v>
          </cell>
          <cell r="ED28">
            <v>0</v>
          </cell>
          <cell r="EE28">
            <v>0</v>
          </cell>
          <cell r="EF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  <cell r="ET28">
            <v>0</v>
          </cell>
          <cell r="EU28">
            <v>0</v>
          </cell>
          <cell r="EV28">
            <v>0</v>
          </cell>
          <cell r="EW28">
            <v>0</v>
          </cell>
          <cell r="EX28">
            <v>0</v>
          </cell>
          <cell r="EY28">
            <v>0</v>
          </cell>
          <cell r="EZ28">
            <v>0</v>
          </cell>
          <cell r="FA28">
            <v>0</v>
          </cell>
          <cell r="FB28">
            <v>0</v>
          </cell>
          <cell r="FC28">
            <v>0</v>
          </cell>
          <cell r="FD28">
            <v>0</v>
          </cell>
          <cell r="FE28">
            <v>0</v>
          </cell>
          <cell r="FF28">
            <v>0</v>
          </cell>
          <cell r="FG28">
            <v>0</v>
          </cell>
          <cell r="FH28">
            <v>0</v>
          </cell>
          <cell r="FI28">
            <v>2</v>
          </cell>
          <cell r="FJ28">
            <v>0</v>
          </cell>
          <cell r="FK28">
            <v>0</v>
          </cell>
          <cell r="FL28">
            <v>0</v>
          </cell>
          <cell r="FM28">
            <v>0</v>
          </cell>
          <cell r="FN28">
            <v>0</v>
          </cell>
          <cell r="FO28">
            <v>0</v>
          </cell>
          <cell r="FP28">
            <v>0</v>
          </cell>
          <cell r="FQ28">
            <v>0</v>
          </cell>
          <cell r="FR28">
            <v>0</v>
          </cell>
          <cell r="FS28">
            <v>0</v>
          </cell>
          <cell r="FT28">
            <v>1</v>
          </cell>
          <cell r="FU28">
            <v>0</v>
          </cell>
          <cell r="FV28">
            <v>0</v>
          </cell>
          <cell r="FW28">
            <v>0</v>
          </cell>
          <cell r="FX28">
            <v>0</v>
          </cell>
          <cell r="FY28">
            <v>0</v>
          </cell>
          <cell r="FZ28">
            <v>0</v>
          </cell>
          <cell r="GA28">
            <v>0</v>
          </cell>
          <cell r="GB28">
            <v>0</v>
          </cell>
          <cell r="GC28">
            <v>0</v>
          </cell>
          <cell r="GD28">
            <v>0</v>
          </cell>
          <cell r="GE28">
            <v>0</v>
          </cell>
          <cell r="GF28">
            <v>0</v>
          </cell>
          <cell r="GG28">
            <v>0</v>
          </cell>
          <cell r="GH28">
            <v>0</v>
          </cell>
          <cell r="GI28">
            <v>0</v>
          </cell>
          <cell r="GJ28">
            <v>0</v>
          </cell>
          <cell r="GK28">
            <v>0</v>
          </cell>
          <cell r="GL28">
            <v>0</v>
          </cell>
          <cell r="GM28">
            <v>0</v>
          </cell>
          <cell r="GN28">
            <v>0</v>
          </cell>
          <cell r="GO28">
            <v>0</v>
          </cell>
          <cell r="GP28">
            <v>0</v>
          </cell>
          <cell r="GQ28">
            <v>0</v>
          </cell>
          <cell r="GR28">
            <v>0</v>
          </cell>
          <cell r="GS28">
            <v>0</v>
          </cell>
          <cell r="GT28">
            <v>0</v>
          </cell>
          <cell r="GU28">
            <v>0</v>
          </cell>
          <cell r="GV28">
            <v>0</v>
          </cell>
          <cell r="GW28">
            <v>0</v>
          </cell>
          <cell r="GX28">
            <v>0</v>
          </cell>
          <cell r="GY28">
            <v>0</v>
          </cell>
          <cell r="GZ28">
            <v>0</v>
          </cell>
          <cell r="HA28">
            <v>0</v>
          </cell>
          <cell r="HB28">
            <v>0</v>
          </cell>
          <cell r="HC28">
            <v>0</v>
          </cell>
        </row>
        <row r="29">
          <cell r="B29">
            <v>498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2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1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2</v>
          </cell>
          <cell r="BR29">
            <v>0</v>
          </cell>
          <cell r="BS29">
            <v>2</v>
          </cell>
          <cell r="BT29">
            <v>13</v>
          </cell>
          <cell r="BU29">
            <v>5</v>
          </cell>
          <cell r="BV29">
            <v>0</v>
          </cell>
          <cell r="BW29">
            <v>1</v>
          </cell>
          <cell r="BX29">
            <v>1</v>
          </cell>
          <cell r="BY29">
            <v>1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H29">
            <v>2</v>
          </cell>
          <cell r="DI29">
            <v>0</v>
          </cell>
          <cell r="DJ29">
            <v>1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2</v>
          </cell>
          <cell r="DQ29">
            <v>0</v>
          </cell>
          <cell r="DR29">
            <v>0</v>
          </cell>
          <cell r="DS29">
            <v>1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1</v>
          </cell>
          <cell r="DZ29">
            <v>1</v>
          </cell>
          <cell r="EA29">
            <v>0</v>
          </cell>
          <cell r="EB29">
            <v>0</v>
          </cell>
          <cell r="EC29">
            <v>0</v>
          </cell>
          <cell r="ED29">
            <v>0</v>
          </cell>
          <cell r="EE29">
            <v>0</v>
          </cell>
          <cell r="EF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  <cell r="EW29">
            <v>1</v>
          </cell>
          <cell r="EX29">
            <v>0</v>
          </cell>
          <cell r="EY29">
            <v>0</v>
          </cell>
          <cell r="EZ29">
            <v>0</v>
          </cell>
          <cell r="FA29">
            <v>0</v>
          </cell>
          <cell r="FB29">
            <v>0</v>
          </cell>
          <cell r="FC29">
            <v>0</v>
          </cell>
          <cell r="FD29">
            <v>0</v>
          </cell>
          <cell r="FE29">
            <v>0</v>
          </cell>
          <cell r="FF29">
            <v>0</v>
          </cell>
          <cell r="FG29">
            <v>0</v>
          </cell>
          <cell r="FH29">
            <v>0</v>
          </cell>
          <cell r="FI29">
            <v>0</v>
          </cell>
          <cell r="FJ29">
            <v>0</v>
          </cell>
          <cell r="FK29">
            <v>0</v>
          </cell>
          <cell r="FL29">
            <v>0</v>
          </cell>
          <cell r="FM29">
            <v>0</v>
          </cell>
          <cell r="FN29">
            <v>0</v>
          </cell>
          <cell r="FO29">
            <v>0</v>
          </cell>
          <cell r="FP29">
            <v>0</v>
          </cell>
          <cell r="FQ29">
            <v>0</v>
          </cell>
          <cell r="FR29">
            <v>0</v>
          </cell>
          <cell r="FS29">
            <v>0</v>
          </cell>
          <cell r="FT29">
            <v>0</v>
          </cell>
          <cell r="FU29">
            <v>0</v>
          </cell>
          <cell r="FV29">
            <v>0</v>
          </cell>
          <cell r="FW29">
            <v>0</v>
          </cell>
          <cell r="FX29">
            <v>0</v>
          </cell>
          <cell r="FY29">
            <v>0</v>
          </cell>
          <cell r="FZ29">
            <v>0</v>
          </cell>
          <cell r="GA29">
            <v>0</v>
          </cell>
          <cell r="GB29">
            <v>0</v>
          </cell>
          <cell r="GC29">
            <v>0</v>
          </cell>
          <cell r="GD29">
            <v>0</v>
          </cell>
          <cell r="GE29">
            <v>0</v>
          </cell>
          <cell r="GF29">
            <v>0</v>
          </cell>
          <cell r="GG29">
            <v>0</v>
          </cell>
          <cell r="GH29">
            <v>1</v>
          </cell>
          <cell r="GI29">
            <v>0</v>
          </cell>
          <cell r="GJ29">
            <v>0</v>
          </cell>
          <cell r="GK29">
            <v>0</v>
          </cell>
          <cell r="GL29">
            <v>0</v>
          </cell>
          <cell r="GM29">
            <v>0</v>
          </cell>
          <cell r="GN29">
            <v>0</v>
          </cell>
          <cell r="GO29">
            <v>0</v>
          </cell>
          <cell r="GP29">
            <v>0</v>
          </cell>
          <cell r="GQ29">
            <v>0</v>
          </cell>
          <cell r="GR29">
            <v>0</v>
          </cell>
          <cell r="GS29">
            <v>0</v>
          </cell>
          <cell r="GT29">
            <v>0</v>
          </cell>
          <cell r="GU29">
            <v>0</v>
          </cell>
          <cell r="GV29">
            <v>0</v>
          </cell>
          <cell r="GW29">
            <v>0</v>
          </cell>
          <cell r="GX29">
            <v>0</v>
          </cell>
          <cell r="GY29">
            <v>0</v>
          </cell>
          <cell r="GZ29">
            <v>1</v>
          </cell>
          <cell r="HA29">
            <v>0</v>
          </cell>
          <cell r="HB29">
            <v>0</v>
          </cell>
          <cell r="HC29">
            <v>0</v>
          </cell>
        </row>
        <row r="30">
          <cell r="B30">
            <v>501</v>
          </cell>
          <cell r="E30">
            <v>4</v>
          </cell>
          <cell r="F30">
            <v>1</v>
          </cell>
          <cell r="G30">
            <v>0</v>
          </cell>
          <cell r="H30">
            <v>0</v>
          </cell>
          <cell r="I30">
            <v>0</v>
          </cell>
          <cell r="J30">
            <v>1</v>
          </cell>
          <cell r="K30">
            <v>0</v>
          </cell>
          <cell r="L30">
            <v>5</v>
          </cell>
          <cell r="M30">
            <v>0</v>
          </cell>
          <cell r="N30">
            <v>0</v>
          </cell>
          <cell r="O30">
            <v>48</v>
          </cell>
          <cell r="P30">
            <v>0</v>
          </cell>
          <cell r="Q30">
            <v>0</v>
          </cell>
          <cell r="R30">
            <v>0</v>
          </cell>
          <cell r="S30">
            <v>1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1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1</v>
          </cell>
          <cell r="AZ30">
            <v>6</v>
          </cell>
          <cell r="BA30">
            <v>1</v>
          </cell>
          <cell r="BB30">
            <v>0</v>
          </cell>
          <cell r="BC30">
            <v>3</v>
          </cell>
          <cell r="BD30">
            <v>2</v>
          </cell>
          <cell r="BE30">
            <v>0</v>
          </cell>
          <cell r="BF30">
            <v>1</v>
          </cell>
          <cell r="BG30">
            <v>0</v>
          </cell>
          <cell r="BH30">
            <v>2</v>
          </cell>
          <cell r="BI30">
            <v>1</v>
          </cell>
          <cell r="BJ30">
            <v>0</v>
          </cell>
          <cell r="BK30">
            <v>0</v>
          </cell>
          <cell r="BL30">
            <v>19</v>
          </cell>
          <cell r="BM30">
            <v>12</v>
          </cell>
          <cell r="BN30">
            <v>3</v>
          </cell>
          <cell r="BO30">
            <v>1</v>
          </cell>
          <cell r="BP30">
            <v>13</v>
          </cell>
          <cell r="BQ30">
            <v>24</v>
          </cell>
          <cell r="BR30">
            <v>4</v>
          </cell>
          <cell r="BS30">
            <v>12</v>
          </cell>
          <cell r="BT30">
            <v>166</v>
          </cell>
          <cell r="BU30">
            <v>39</v>
          </cell>
          <cell r="BV30">
            <v>0</v>
          </cell>
          <cell r="BW30">
            <v>37</v>
          </cell>
          <cell r="BX30">
            <v>13</v>
          </cell>
          <cell r="BY30">
            <v>23</v>
          </cell>
          <cell r="BZ30">
            <v>3</v>
          </cell>
          <cell r="CA30">
            <v>0</v>
          </cell>
          <cell r="CB30">
            <v>1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1</v>
          </cell>
          <cell r="CI30">
            <v>1</v>
          </cell>
          <cell r="CJ30">
            <v>0</v>
          </cell>
          <cell r="CK30">
            <v>0</v>
          </cell>
          <cell r="CL30">
            <v>2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2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4</v>
          </cell>
          <cell r="DA30">
            <v>1</v>
          </cell>
          <cell r="DB30">
            <v>1</v>
          </cell>
          <cell r="DC30">
            <v>1</v>
          </cell>
          <cell r="DD30">
            <v>1</v>
          </cell>
          <cell r="DE30">
            <v>2</v>
          </cell>
          <cell r="DF30">
            <v>2</v>
          </cell>
          <cell r="DG30">
            <v>9</v>
          </cell>
          <cell r="DH30">
            <v>16</v>
          </cell>
          <cell r="DI30">
            <v>2</v>
          </cell>
          <cell r="DJ30">
            <v>20</v>
          </cell>
          <cell r="DK30">
            <v>2</v>
          </cell>
          <cell r="DL30">
            <v>1</v>
          </cell>
          <cell r="DM30">
            <v>1</v>
          </cell>
          <cell r="DN30">
            <v>0</v>
          </cell>
          <cell r="DO30">
            <v>0</v>
          </cell>
          <cell r="DP30">
            <v>1</v>
          </cell>
          <cell r="DQ30">
            <v>0</v>
          </cell>
          <cell r="DR30">
            <v>0</v>
          </cell>
          <cell r="DS30">
            <v>6</v>
          </cell>
          <cell r="DT30">
            <v>1</v>
          </cell>
          <cell r="DU30">
            <v>1</v>
          </cell>
          <cell r="DV30">
            <v>0</v>
          </cell>
          <cell r="DW30">
            <v>0</v>
          </cell>
          <cell r="DX30">
            <v>11</v>
          </cell>
          <cell r="DY30">
            <v>4</v>
          </cell>
          <cell r="DZ30">
            <v>2</v>
          </cell>
          <cell r="EA30">
            <v>7</v>
          </cell>
          <cell r="EB30">
            <v>4</v>
          </cell>
          <cell r="EC30">
            <v>5</v>
          </cell>
          <cell r="ED30">
            <v>6</v>
          </cell>
          <cell r="EE30">
            <v>0</v>
          </cell>
          <cell r="EF30">
            <v>0</v>
          </cell>
          <cell r="EG30">
            <v>5</v>
          </cell>
          <cell r="EH30">
            <v>6</v>
          </cell>
          <cell r="EI30">
            <v>1</v>
          </cell>
          <cell r="EJ30">
            <v>0</v>
          </cell>
          <cell r="EK30">
            <v>4</v>
          </cell>
          <cell r="EL30">
            <v>0</v>
          </cell>
          <cell r="EM30">
            <v>0</v>
          </cell>
          <cell r="EN30">
            <v>0</v>
          </cell>
          <cell r="EO30">
            <v>0</v>
          </cell>
          <cell r="EP30">
            <v>0</v>
          </cell>
          <cell r="EQ30">
            <v>0</v>
          </cell>
          <cell r="ER30">
            <v>0</v>
          </cell>
          <cell r="ES30">
            <v>0</v>
          </cell>
          <cell r="ET30">
            <v>0</v>
          </cell>
          <cell r="EU30">
            <v>1</v>
          </cell>
          <cell r="EV30">
            <v>1</v>
          </cell>
          <cell r="EW30">
            <v>2</v>
          </cell>
          <cell r="EX30">
            <v>1</v>
          </cell>
          <cell r="EY30">
            <v>0</v>
          </cell>
          <cell r="EZ30">
            <v>0</v>
          </cell>
          <cell r="FA30">
            <v>2</v>
          </cell>
          <cell r="FB30">
            <v>0</v>
          </cell>
          <cell r="FC30">
            <v>0</v>
          </cell>
          <cell r="FD30">
            <v>0</v>
          </cell>
          <cell r="FE30">
            <v>0</v>
          </cell>
          <cell r="FF30">
            <v>4</v>
          </cell>
          <cell r="FG30">
            <v>1</v>
          </cell>
          <cell r="FH30">
            <v>0</v>
          </cell>
          <cell r="FI30">
            <v>3</v>
          </cell>
          <cell r="FJ30">
            <v>2</v>
          </cell>
          <cell r="FK30">
            <v>2</v>
          </cell>
          <cell r="FL30">
            <v>0</v>
          </cell>
          <cell r="FM30">
            <v>0</v>
          </cell>
          <cell r="FN30">
            <v>0</v>
          </cell>
          <cell r="FO30">
            <v>0</v>
          </cell>
          <cell r="FP30">
            <v>0</v>
          </cell>
          <cell r="FQ30">
            <v>0</v>
          </cell>
          <cell r="FR30">
            <v>0</v>
          </cell>
          <cell r="FS30">
            <v>0</v>
          </cell>
          <cell r="FT30">
            <v>10</v>
          </cell>
          <cell r="FU30">
            <v>1</v>
          </cell>
          <cell r="FV30">
            <v>0</v>
          </cell>
          <cell r="FW30">
            <v>0</v>
          </cell>
          <cell r="FX30">
            <v>1</v>
          </cell>
          <cell r="FY30">
            <v>0</v>
          </cell>
          <cell r="FZ30">
            <v>0</v>
          </cell>
          <cell r="GA30">
            <v>1</v>
          </cell>
          <cell r="GB30">
            <v>0</v>
          </cell>
          <cell r="GC30">
            <v>0</v>
          </cell>
          <cell r="GD30">
            <v>0</v>
          </cell>
          <cell r="GE30">
            <v>0</v>
          </cell>
          <cell r="GF30">
            <v>0</v>
          </cell>
          <cell r="GG30">
            <v>4</v>
          </cell>
          <cell r="GH30">
            <v>2</v>
          </cell>
          <cell r="GI30">
            <v>0</v>
          </cell>
          <cell r="GJ30">
            <v>0</v>
          </cell>
          <cell r="GK30">
            <v>2</v>
          </cell>
          <cell r="GL30">
            <v>0</v>
          </cell>
          <cell r="GM30">
            <v>0</v>
          </cell>
          <cell r="GN30">
            <v>0</v>
          </cell>
          <cell r="GO30">
            <v>3</v>
          </cell>
          <cell r="GP30">
            <v>0</v>
          </cell>
          <cell r="GQ30">
            <v>1</v>
          </cell>
          <cell r="GR30">
            <v>0</v>
          </cell>
          <cell r="GS30">
            <v>0</v>
          </cell>
          <cell r="GT30">
            <v>5</v>
          </cell>
          <cell r="GU30">
            <v>0</v>
          </cell>
          <cell r="GV30">
            <v>0</v>
          </cell>
          <cell r="GW30">
            <v>0</v>
          </cell>
          <cell r="GX30">
            <v>0</v>
          </cell>
          <cell r="GY30">
            <v>0</v>
          </cell>
          <cell r="GZ30">
            <v>23</v>
          </cell>
          <cell r="HA30">
            <v>1</v>
          </cell>
          <cell r="HB30">
            <v>0</v>
          </cell>
          <cell r="HC30">
            <v>1</v>
          </cell>
        </row>
        <row r="31">
          <cell r="B31">
            <v>502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3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5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1</v>
          </cell>
          <cell r="DY31">
            <v>0</v>
          </cell>
          <cell r="DZ31">
            <v>0</v>
          </cell>
          <cell r="EA31">
            <v>0</v>
          </cell>
          <cell r="EB31">
            <v>0</v>
          </cell>
          <cell r="EC31">
            <v>0</v>
          </cell>
          <cell r="ED31">
            <v>0</v>
          </cell>
          <cell r="EE31">
            <v>0</v>
          </cell>
          <cell r="EF31">
            <v>0</v>
          </cell>
          <cell r="EG31">
            <v>0</v>
          </cell>
          <cell r="EH31">
            <v>0</v>
          </cell>
          <cell r="EI31">
            <v>0</v>
          </cell>
          <cell r="EJ31">
            <v>0</v>
          </cell>
          <cell r="EK31">
            <v>0</v>
          </cell>
          <cell r="EL31">
            <v>0</v>
          </cell>
          <cell r="EM31">
            <v>0</v>
          </cell>
          <cell r="EN31">
            <v>0</v>
          </cell>
          <cell r="EO31">
            <v>0</v>
          </cell>
          <cell r="EP31">
            <v>0</v>
          </cell>
          <cell r="EQ31">
            <v>0</v>
          </cell>
          <cell r="ER31">
            <v>0</v>
          </cell>
          <cell r="ES31">
            <v>0</v>
          </cell>
          <cell r="ET31">
            <v>0</v>
          </cell>
          <cell r="EU31">
            <v>0</v>
          </cell>
          <cell r="EV31">
            <v>0</v>
          </cell>
          <cell r="EW31">
            <v>0</v>
          </cell>
          <cell r="EX31">
            <v>0</v>
          </cell>
          <cell r="EY31">
            <v>0</v>
          </cell>
          <cell r="EZ31">
            <v>0</v>
          </cell>
          <cell r="FA31">
            <v>0</v>
          </cell>
          <cell r="FB31">
            <v>0</v>
          </cell>
          <cell r="FC31">
            <v>0</v>
          </cell>
          <cell r="FD31">
            <v>0</v>
          </cell>
          <cell r="FE31">
            <v>0</v>
          </cell>
          <cell r="FF31">
            <v>0</v>
          </cell>
          <cell r="FG31">
            <v>0</v>
          </cell>
          <cell r="FH31">
            <v>0</v>
          </cell>
          <cell r="FI31">
            <v>0</v>
          </cell>
          <cell r="FJ31">
            <v>0</v>
          </cell>
          <cell r="FK31">
            <v>0</v>
          </cell>
          <cell r="FL31">
            <v>0</v>
          </cell>
          <cell r="FM31">
            <v>0</v>
          </cell>
          <cell r="FN31">
            <v>0</v>
          </cell>
          <cell r="FO31">
            <v>0</v>
          </cell>
          <cell r="FP31">
            <v>0</v>
          </cell>
          <cell r="FQ31">
            <v>0</v>
          </cell>
          <cell r="FR31">
            <v>0</v>
          </cell>
          <cell r="FS31">
            <v>0</v>
          </cell>
          <cell r="FT31">
            <v>0</v>
          </cell>
          <cell r="FU31">
            <v>0</v>
          </cell>
          <cell r="FV31">
            <v>0</v>
          </cell>
          <cell r="FW31">
            <v>0</v>
          </cell>
          <cell r="FX31">
            <v>0</v>
          </cell>
          <cell r="FY31">
            <v>0</v>
          </cell>
          <cell r="FZ31">
            <v>0</v>
          </cell>
          <cell r="GA31">
            <v>0</v>
          </cell>
          <cell r="GB31">
            <v>0</v>
          </cell>
          <cell r="GC31">
            <v>0</v>
          </cell>
          <cell r="GD31">
            <v>0</v>
          </cell>
          <cell r="GE31">
            <v>0</v>
          </cell>
          <cell r="GF31">
            <v>0</v>
          </cell>
          <cell r="GG31">
            <v>0</v>
          </cell>
          <cell r="GH31">
            <v>0</v>
          </cell>
          <cell r="GI31">
            <v>0</v>
          </cell>
          <cell r="GJ31">
            <v>0</v>
          </cell>
          <cell r="GK31">
            <v>0</v>
          </cell>
          <cell r="GL31">
            <v>0</v>
          </cell>
          <cell r="GM31">
            <v>0</v>
          </cell>
          <cell r="GN31">
            <v>0</v>
          </cell>
          <cell r="GO31">
            <v>0</v>
          </cell>
          <cell r="GP31">
            <v>0</v>
          </cell>
          <cell r="GQ31">
            <v>0</v>
          </cell>
          <cell r="GR31">
            <v>0</v>
          </cell>
          <cell r="GS31">
            <v>0</v>
          </cell>
          <cell r="GT31">
            <v>0</v>
          </cell>
          <cell r="GU31">
            <v>0</v>
          </cell>
          <cell r="GV31">
            <v>0</v>
          </cell>
          <cell r="GW31">
            <v>0</v>
          </cell>
          <cell r="GX31">
            <v>0</v>
          </cell>
          <cell r="GY31">
            <v>0</v>
          </cell>
          <cell r="GZ31">
            <v>1</v>
          </cell>
          <cell r="HA31">
            <v>0</v>
          </cell>
          <cell r="HB31">
            <v>0</v>
          </cell>
          <cell r="HC31">
            <v>0</v>
          </cell>
        </row>
        <row r="32">
          <cell r="B32">
            <v>21</v>
          </cell>
          <cell r="E32">
            <v>1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3</v>
          </cell>
          <cell r="M32">
            <v>0</v>
          </cell>
          <cell r="N32">
            <v>0</v>
          </cell>
          <cell r="O32">
            <v>18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3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2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2</v>
          </cell>
          <cell r="BM32">
            <v>1</v>
          </cell>
          <cell r="BN32">
            <v>0</v>
          </cell>
          <cell r="BO32">
            <v>0</v>
          </cell>
          <cell r="BP32">
            <v>1</v>
          </cell>
          <cell r="BQ32">
            <v>6</v>
          </cell>
          <cell r="BR32">
            <v>0</v>
          </cell>
          <cell r="BS32">
            <v>3</v>
          </cell>
          <cell r="BT32">
            <v>70</v>
          </cell>
          <cell r="BU32">
            <v>6</v>
          </cell>
          <cell r="BV32">
            <v>0</v>
          </cell>
          <cell r="BW32">
            <v>12</v>
          </cell>
          <cell r="BX32">
            <v>3</v>
          </cell>
          <cell r="BY32">
            <v>3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2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1</v>
          </cell>
          <cell r="CR32">
            <v>0</v>
          </cell>
          <cell r="CS32">
            <v>0</v>
          </cell>
          <cell r="CT32">
            <v>0</v>
          </cell>
          <cell r="CU32">
            <v>3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1</v>
          </cell>
          <cell r="DH32">
            <v>1</v>
          </cell>
          <cell r="DI32">
            <v>0</v>
          </cell>
          <cell r="DJ32">
            <v>34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6</v>
          </cell>
          <cell r="DT32">
            <v>1</v>
          </cell>
          <cell r="DU32">
            <v>0</v>
          </cell>
          <cell r="DV32">
            <v>0</v>
          </cell>
          <cell r="DW32">
            <v>0</v>
          </cell>
          <cell r="DX32">
            <v>5</v>
          </cell>
          <cell r="DY32">
            <v>2</v>
          </cell>
          <cell r="DZ32">
            <v>1</v>
          </cell>
          <cell r="EA32">
            <v>4</v>
          </cell>
          <cell r="EB32">
            <v>1</v>
          </cell>
          <cell r="EC32">
            <v>2</v>
          </cell>
          <cell r="ED32">
            <v>1</v>
          </cell>
          <cell r="EE32">
            <v>0</v>
          </cell>
          <cell r="EF32">
            <v>0</v>
          </cell>
          <cell r="EG32">
            <v>0</v>
          </cell>
          <cell r="EH32">
            <v>1</v>
          </cell>
          <cell r="EI32">
            <v>0</v>
          </cell>
          <cell r="EJ32">
            <v>0</v>
          </cell>
          <cell r="EK32">
            <v>0</v>
          </cell>
          <cell r="EL32">
            <v>0</v>
          </cell>
          <cell r="EM32">
            <v>0</v>
          </cell>
          <cell r="EN32">
            <v>0</v>
          </cell>
          <cell r="EO32">
            <v>0</v>
          </cell>
          <cell r="EP32">
            <v>0</v>
          </cell>
          <cell r="EQ32">
            <v>1</v>
          </cell>
          <cell r="ER32">
            <v>0</v>
          </cell>
          <cell r="ES32">
            <v>0</v>
          </cell>
          <cell r="ET32">
            <v>0</v>
          </cell>
          <cell r="EU32">
            <v>2</v>
          </cell>
          <cell r="EV32">
            <v>0</v>
          </cell>
          <cell r="EW32">
            <v>2</v>
          </cell>
          <cell r="EX32">
            <v>0</v>
          </cell>
          <cell r="EY32">
            <v>0</v>
          </cell>
          <cell r="EZ32">
            <v>0</v>
          </cell>
          <cell r="FA32">
            <v>0</v>
          </cell>
          <cell r="FB32">
            <v>0</v>
          </cell>
          <cell r="FC32">
            <v>0</v>
          </cell>
          <cell r="FD32">
            <v>0</v>
          </cell>
          <cell r="FE32">
            <v>0</v>
          </cell>
          <cell r="FF32">
            <v>1</v>
          </cell>
          <cell r="FG32">
            <v>0</v>
          </cell>
          <cell r="FH32">
            <v>0</v>
          </cell>
          <cell r="FI32">
            <v>0</v>
          </cell>
          <cell r="FJ32">
            <v>0</v>
          </cell>
          <cell r="FK32">
            <v>1</v>
          </cell>
          <cell r="FL32">
            <v>0</v>
          </cell>
          <cell r="FM32">
            <v>0</v>
          </cell>
          <cell r="FN32">
            <v>0</v>
          </cell>
          <cell r="FO32">
            <v>0</v>
          </cell>
          <cell r="FP32">
            <v>0</v>
          </cell>
          <cell r="FQ32">
            <v>0</v>
          </cell>
          <cell r="FR32">
            <v>0</v>
          </cell>
          <cell r="FS32">
            <v>0</v>
          </cell>
          <cell r="FT32">
            <v>6</v>
          </cell>
          <cell r="FU32">
            <v>1</v>
          </cell>
          <cell r="FV32">
            <v>0</v>
          </cell>
          <cell r="FW32">
            <v>0</v>
          </cell>
          <cell r="FX32">
            <v>0</v>
          </cell>
          <cell r="FY32">
            <v>0</v>
          </cell>
          <cell r="FZ32">
            <v>0</v>
          </cell>
          <cell r="GA32">
            <v>0</v>
          </cell>
          <cell r="GB32">
            <v>0</v>
          </cell>
          <cell r="GC32">
            <v>0</v>
          </cell>
          <cell r="GD32">
            <v>0</v>
          </cell>
          <cell r="GE32">
            <v>0</v>
          </cell>
          <cell r="GF32">
            <v>0</v>
          </cell>
          <cell r="GG32">
            <v>1</v>
          </cell>
          <cell r="GH32">
            <v>1</v>
          </cell>
          <cell r="GI32">
            <v>0</v>
          </cell>
          <cell r="GJ32">
            <v>0</v>
          </cell>
          <cell r="GK32">
            <v>0</v>
          </cell>
          <cell r="GL32">
            <v>0</v>
          </cell>
          <cell r="GM32">
            <v>0</v>
          </cell>
          <cell r="GN32">
            <v>0</v>
          </cell>
          <cell r="GO32">
            <v>0</v>
          </cell>
          <cell r="GP32">
            <v>0</v>
          </cell>
          <cell r="GQ32">
            <v>0</v>
          </cell>
          <cell r="GR32">
            <v>0</v>
          </cell>
          <cell r="GS32">
            <v>0</v>
          </cell>
          <cell r="GT32">
            <v>0</v>
          </cell>
          <cell r="GU32">
            <v>0</v>
          </cell>
          <cell r="GV32">
            <v>0</v>
          </cell>
          <cell r="GW32">
            <v>0</v>
          </cell>
          <cell r="GX32">
            <v>0</v>
          </cell>
          <cell r="GY32">
            <v>0</v>
          </cell>
          <cell r="GZ32">
            <v>5</v>
          </cell>
          <cell r="HA32">
            <v>0</v>
          </cell>
          <cell r="HB32">
            <v>0</v>
          </cell>
          <cell r="HC32">
            <v>0</v>
          </cell>
        </row>
        <row r="33">
          <cell r="B33">
            <v>22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1</v>
          </cell>
          <cell r="M33">
            <v>0</v>
          </cell>
          <cell r="N33">
            <v>0</v>
          </cell>
          <cell r="O33">
            <v>6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1</v>
          </cell>
          <cell r="BM33">
            <v>1</v>
          </cell>
          <cell r="BN33">
            <v>0</v>
          </cell>
          <cell r="BO33">
            <v>0</v>
          </cell>
          <cell r="BP33">
            <v>1</v>
          </cell>
          <cell r="BQ33">
            <v>3</v>
          </cell>
          <cell r="BR33">
            <v>0</v>
          </cell>
          <cell r="BS33">
            <v>5</v>
          </cell>
          <cell r="BT33">
            <v>35</v>
          </cell>
          <cell r="BU33">
            <v>4</v>
          </cell>
          <cell r="BV33">
            <v>0</v>
          </cell>
          <cell r="BW33">
            <v>10</v>
          </cell>
          <cell r="BX33">
            <v>2</v>
          </cell>
          <cell r="BY33">
            <v>3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2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4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4</v>
          </cell>
          <cell r="DY33">
            <v>1</v>
          </cell>
          <cell r="DZ33">
            <v>1</v>
          </cell>
          <cell r="EA33">
            <v>17</v>
          </cell>
          <cell r="EB33">
            <v>3</v>
          </cell>
          <cell r="EC33">
            <v>1</v>
          </cell>
          <cell r="ED33">
            <v>1</v>
          </cell>
          <cell r="EE33">
            <v>0</v>
          </cell>
          <cell r="EF33">
            <v>0</v>
          </cell>
          <cell r="EG33">
            <v>0</v>
          </cell>
          <cell r="EH33">
            <v>0</v>
          </cell>
          <cell r="EI33">
            <v>0</v>
          </cell>
          <cell r="EJ33">
            <v>0</v>
          </cell>
          <cell r="EK33">
            <v>0</v>
          </cell>
          <cell r="EL33">
            <v>0</v>
          </cell>
          <cell r="EM33">
            <v>0</v>
          </cell>
          <cell r="EN33">
            <v>0</v>
          </cell>
          <cell r="EO33">
            <v>0</v>
          </cell>
          <cell r="EP33">
            <v>0</v>
          </cell>
          <cell r="EQ33">
            <v>1</v>
          </cell>
          <cell r="ER33">
            <v>0</v>
          </cell>
          <cell r="ES33">
            <v>0</v>
          </cell>
          <cell r="ET33">
            <v>0</v>
          </cell>
          <cell r="EU33">
            <v>0</v>
          </cell>
          <cell r="EV33">
            <v>0</v>
          </cell>
          <cell r="EW33">
            <v>1</v>
          </cell>
          <cell r="EX33">
            <v>0</v>
          </cell>
          <cell r="EY33">
            <v>0</v>
          </cell>
          <cell r="EZ33">
            <v>0</v>
          </cell>
          <cell r="FA33">
            <v>0</v>
          </cell>
          <cell r="FB33">
            <v>0</v>
          </cell>
          <cell r="FC33">
            <v>0</v>
          </cell>
          <cell r="FD33">
            <v>0</v>
          </cell>
          <cell r="FE33">
            <v>0</v>
          </cell>
          <cell r="FF33">
            <v>1</v>
          </cell>
          <cell r="FG33">
            <v>0</v>
          </cell>
          <cell r="FH33">
            <v>0</v>
          </cell>
          <cell r="FI33">
            <v>1</v>
          </cell>
          <cell r="FJ33">
            <v>0</v>
          </cell>
          <cell r="FK33">
            <v>2</v>
          </cell>
          <cell r="FL33">
            <v>0</v>
          </cell>
          <cell r="FM33">
            <v>0</v>
          </cell>
          <cell r="FN33">
            <v>0</v>
          </cell>
          <cell r="FO33">
            <v>0</v>
          </cell>
          <cell r="FP33">
            <v>0</v>
          </cell>
          <cell r="FQ33">
            <v>0</v>
          </cell>
          <cell r="FR33">
            <v>0</v>
          </cell>
          <cell r="FS33">
            <v>0</v>
          </cell>
          <cell r="FT33">
            <v>5</v>
          </cell>
          <cell r="FU33">
            <v>1</v>
          </cell>
          <cell r="FV33">
            <v>1</v>
          </cell>
          <cell r="FW33">
            <v>0</v>
          </cell>
          <cell r="FX33">
            <v>0</v>
          </cell>
          <cell r="FY33">
            <v>0</v>
          </cell>
          <cell r="FZ33">
            <v>0</v>
          </cell>
          <cell r="GA33">
            <v>0</v>
          </cell>
          <cell r="GB33">
            <v>1</v>
          </cell>
          <cell r="GC33">
            <v>0</v>
          </cell>
          <cell r="GD33">
            <v>0</v>
          </cell>
          <cell r="GE33">
            <v>0</v>
          </cell>
          <cell r="GF33">
            <v>0</v>
          </cell>
          <cell r="GG33">
            <v>1</v>
          </cell>
          <cell r="GH33">
            <v>0</v>
          </cell>
          <cell r="GI33">
            <v>0</v>
          </cell>
          <cell r="GJ33">
            <v>0</v>
          </cell>
          <cell r="GK33">
            <v>1</v>
          </cell>
          <cell r="GL33">
            <v>0</v>
          </cell>
          <cell r="GM33">
            <v>0</v>
          </cell>
          <cell r="GN33">
            <v>0</v>
          </cell>
          <cell r="GO33">
            <v>0</v>
          </cell>
          <cell r="GP33">
            <v>0</v>
          </cell>
          <cell r="GQ33">
            <v>0</v>
          </cell>
          <cell r="GR33">
            <v>0</v>
          </cell>
          <cell r="GS33">
            <v>0</v>
          </cell>
          <cell r="GT33">
            <v>1</v>
          </cell>
          <cell r="GU33">
            <v>0</v>
          </cell>
          <cell r="GV33">
            <v>0</v>
          </cell>
          <cell r="GW33">
            <v>0</v>
          </cell>
          <cell r="GX33">
            <v>0</v>
          </cell>
          <cell r="GY33">
            <v>0</v>
          </cell>
          <cell r="GZ33">
            <v>4</v>
          </cell>
          <cell r="HA33">
            <v>1</v>
          </cell>
          <cell r="HB33">
            <v>0</v>
          </cell>
          <cell r="HC33">
            <v>0</v>
          </cell>
        </row>
        <row r="34">
          <cell r="B34">
            <v>23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10</v>
          </cell>
          <cell r="P34">
            <v>0</v>
          </cell>
          <cell r="Q34">
            <v>1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2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1</v>
          </cell>
          <cell r="BI34">
            <v>0</v>
          </cell>
          <cell r="BJ34">
            <v>0</v>
          </cell>
          <cell r="BK34">
            <v>0</v>
          </cell>
          <cell r="BL34">
            <v>4</v>
          </cell>
          <cell r="BM34">
            <v>1</v>
          </cell>
          <cell r="BN34">
            <v>0</v>
          </cell>
          <cell r="BO34">
            <v>0</v>
          </cell>
          <cell r="BP34">
            <v>3</v>
          </cell>
          <cell r="BQ34">
            <v>7</v>
          </cell>
          <cell r="BR34">
            <v>0</v>
          </cell>
          <cell r="BS34">
            <v>3</v>
          </cell>
          <cell r="BT34">
            <v>67</v>
          </cell>
          <cell r="BU34">
            <v>8</v>
          </cell>
          <cell r="BV34">
            <v>0</v>
          </cell>
          <cell r="BW34">
            <v>7</v>
          </cell>
          <cell r="BX34">
            <v>4</v>
          </cell>
          <cell r="BY34">
            <v>4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1</v>
          </cell>
          <cell r="CR34">
            <v>1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1</v>
          </cell>
          <cell r="DF34">
            <v>0</v>
          </cell>
          <cell r="DG34">
            <v>1</v>
          </cell>
          <cell r="DH34">
            <v>1</v>
          </cell>
          <cell r="DI34">
            <v>0</v>
          </cell>
          <cell r="DJ34">
            <v>0</v>
          </cell>
          <cell r="DK34">
            <v>0</v>
          </cell>
          <cell r="DL34">
            <v>1</v>
          </cell>
          <cell r="DM34">
            <v>0</v>
          </cell>
          <cell r="DN34">
            <v>0</v>
          </cell>
          <cell r="DO34">
            <v>0</v>
          </cell>
          <cell r="DP34">
            <v>2</v>
          </cell>
          <cell r="DQ34">
            <v>0</v>
          </cell>
          <cell r="DR34">
            <v>0</v>
          </cell>
          <cell r="DS34">
            <v>5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10</v>
          </cell>
          <cell r="DY34">
            <v>2</v>
          </cell>
          <cell r="DZ34">
            <v>3</v>
          </cell>
          <cell r="EA34">
            <v>2</v>
          </cell>
          <cell r="EB34">
            <v>2</v>
          </cell>
          <cell r="EC34">
            <v>3</v>
          </cell>
          <cell r="ED34">
            <v>1</v>
          </cell>
          <cell r="EE34">
            <v>0</v>
          </cell>
          <cell r="EF34">
            <v>0</v>
          </cell>
          <cell r="EG34">
            <v>0</v>
          </cell>
          <cell r="EH34">
            <v>1</v>
          </cell>
          <cell r="EI34">
            <v>0</v>
          </cell>
          <cell r="EJ34">
            <v>0</v>
          </cell>
          <cell r="EK34">
            <v>0</v>
          </cell>
          <cell r="EL34">
            <v>0</v>
          </cell>
          <cell r="EM34">
            <v>0</v>
          </cell>
          <cell r="EN34">
            <v>0</v>
          </cell>
          <cell r="EO34">
            <v>0</v>
          </cell>
          <cell r="EP34">
            <v>0</v>
          </cell>
          <cell r="EQ34">
            <v>0</v>
          </cell>
          <cell r="ER34">
            <v>0</v>
          </cell>
          <cell r="ES34">
            <v>1</v>
          </cell>
          <cell r="ET34">
            <v>0</v>
          </cell>
          <cell r="EU34">
            <v>0</v>
          </cell>
          <cell r="EV34">
            <v>0</v>
          </cell>
          <cell r="EW34">
            <v>11</v>
          </cell>
          <cell r="EX34">
            <v>0</v>
          </cell>
          <cell r="EY34">
            <v>0</v>
          </cell>
          <cell r="EZ34">
            <v>1</v>
          </cell>
          <cell r="FA34">
            <v>0</v>
          </cell>
          <cell r="FB34">
            <v>0</v>
          </cell>
          <cell r="FC34">
            <v>0</v>
          </cell>
          <cell r="FD34">
            <v>0</v>
          </cell>
          <cell r="FE34">
            <v>0</v>
          </cell>
          <cell r="FF34">
            <v>0</v>
          </cell>
          <cell r="FG34">
            <v>0</v>
          </cell>
          <cell r="FH34">
            <v>0</v>
          </cell>
          <cell r="FI34">
            <v>0</v>
          </cell>
          <cell r="FJ34">
            <v>0</v>
          </cell>
          <cell r="FK34">
            <v>1</v>
          </cell>
          <cell r="FL34">
            <v>0</v>
          </cell>
          <cell r="FM34">
            <v>0</v>
          </cell>
          <cell r="FN34">
            <v>0</v>
          </cell>
          <cell r="FO34">
            <v>0</v>
          </cell>
          <cell r="FP34">
            <v>1</v>
          </cell>
          <cell r="FQ34">
            <v>0</v>
          </cell>
          <cell r="FR34">
            <v>0</v>
          </cell>
          <cell r="FS34">
            <v>0</v>
          </cell>
          <cell r="FT34">
            <v>8</v>
          </cell>
          <cell r="FU34">
            <v>1</v>
          </cell>
          <cell r="FV34">
            <v>0</v>
          </cell>
          <cell r="FW34">
            <v>0</v>
          </cell>
          <cell r="FX34">
            <v>0</v>
          </cell>
          <cell r="FY34">
            <v>0</v>
          </cell>
          <cell r="FZ34">
            <v>0</v>
          </cell>
          <cell r="GA34">
            <v>1</v>
          </cell>
          <cell r="GB34">
            <v>0</v>
          </cell>
          <cell r="GC34">
            <v>0</v>
          </cell>
          <cell r="GD34">
            <v>0</v>
          </cell>
          <cell r="GE34">
            <v>0</v>
          </cell>
          <cell r="GF34">
            <v>0</v>
          </cell>
          <cell r="GG34">
            <v>4</v>
          </cell>
          <cell r="GH34">
            <v>0</v>
          </cell>
          <cell r="GI34">
            <v>0</v>
          </cell>
          <cell r="GJ34">
            <v>0</v>
          </cell>
          <cell r="GK34">
            <v>2</v>
          </cell>
          <cell r="GL34">
            <v>0</v>
          </cell>
          <cell r="GM34">
            <v>0</v>
          </cell>
          <cell r="GN34">
            <v>0</v>
          </cell>
          <cell r="GO34">
            <v>0</v>
          </cell>
          <cell r="GP34">
            <v>0</v>
          </cell>
          <cell r="GQ34">
            <v>0</v>
          </cell>
          <cell r="GR34">
            <v>0</v>
          </cell>
          <cell r="GS34">
            <v>0</v>
          </cell>
          <cell r="GT34">
            <v>1</v>
          </cell>
          <cell r="GU34">
            <v>0</v>
          </cell>
          <cell r="GV34">
            <v>0</v>
          </cell>
          <cell r="GW34">
            <v>0</v>
          </cell>
          <cell r="GX34">
            <v>0</v>
          </cell>
          <cell r="GY34">
            <v>0</v>
          </cell>
          <cell r="GZ34">
            <v>1</v>
          </cell>
          <cell r="HA34">
            <v>0</v>
          </cell>
          <cell r="HB34">
            <v>0</v>
          </cell>
          <cell r="HC34">
            <v>0</v>
          </cell>
        </row>
        <row r="35">
          <cell r="B35">
            <v>24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1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1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1</v>
          </cell>
          <cell r="BR35">
            <v>0</v>
          </cell>
          <cell r="BS35">
            <v>0</v>
          </cell>
          <cell r="BT35">
            <v>4</v>
          </cell>
          <cell r="BU35">
            <v>0</v>
          </cell>
          <cell r="BV35">
            <v>0</v>
          </cell>
          <cell r="BW35">
            <v>2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0</v>
          </cell>
          <cell r="CY35">
            <v>0</v>
          </cell>
          <cell r="CZ35">
            <v>0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1</v>
          </cell>
          <cell r="DY35">
            <v>0</v>
          </cell>
          <cell r="DZ35">
            <v>0</v>
          </cell>
          <cell r="EA35">
            <v>0</v>
          </cell>
          <cell r="EB35">
            <v>1</v>
          </cell>
          <cell r="EC35">
            <v>1</v>
          </cell>
          <cell r="ED35">
            <v>0</v>
          </cell>
          <cell r="EE35">
            <v>0</v>
          </cell>
          <cell r="EF35">
            <v>0</v>
          </cell>
          <cell r="EG35">
            <v>0</v>
          </cell>
          <cell r="EH35">
            <v>0</v>
          </cell>
          <cell r="EI35">
            <v>0</v>
          </cell>
          <cell r="EJ35">
            <v>0</v>
          </cell>
          <cell r="EK35">
            <v>0</v>
          </cell>
          <cell r="EL35">
            <v>0</v>
          </cell>
          <cell r="EM35">
            <v>0</v>
          </cell>
          <cell r="EN35">
            <v>0</v>
          </cell>
          <cell r="EO35">
            <v>0</v>
          </cell>
          <cell r="EP35">
            <v>1</v>
          </cell>
          <cell r="EQ35">
            <v>0</v>
          </cell>
          <cell r="ER35">
            <v>0</v>
          </cell>
          <cell r="ES35">
            <v>0</v>
          </cell>
          <cell r="ET35">
            <v>0</v>
          </cell>
          <cell r="EU35">
            <v>0</v>
          </cell>
          <cell r="EV35">
            <v>0</v>
          </cell>
          <cell r="EW35">
            <v>0</v>
          </cell>
          <cell r="EX35">
            <v>0</v>
          </cell>
          <cell r="EY35">
            <v>0</v>
          </cell>
          <cell r="EZ35">
            <v>0</v>
          </cell>
          <cell r="FA35">
            <v>0</v>
          </cell>
          <cell r="FB35">
            <v>0</v>
          </cell>
          <cell r="FC35">
            <v>0</v>
          </cell>
          <cell r="FD35">
            <v>0</v>
          </cell>
          <cell r="FE35">
            <v>0</v>
          </cell>
          <cell r="FF35">
            <v>0</v>
          </cell>
          <cell r="FG35">
            <v>0</v>
          </cell>
          <cell r="FH35">
            <v>0</v>
          </cell>
          <cell r="FI35">
            <v>0</v>
          </cell>
          <cell r="FJ35">
            <v>0</v>
          </cell>
          <cell r="FK35">
            <v>0</v>
          </cell>
          <cell r="FL35">
            <v>0</v>
          </cell>
          <cell r="FM35">
            <v>0</v>
          </cell>
          <cell r="FN35">
            <v>0</v>
          </cell>
          <cell r="FO35">
            <v>0</v>
          </cell>
          <cell r="FP35">
            <v>1</v>
          </cell>
          <cell r="FQ35">
            <v>0</v>
          </cell>
          <cell r="FR35">
            <v>0</v>
          </cell>
          <cell r="FS35">
            <v>0</v>
          </cell>
          <cell r="FT35">
            <v>1</v>
          </cell>
          <cell r="FU35">
            <v>0</v>
          </cell>
          <cell r="FV35">
            <v>0</v>
          </cell>
          <cell r="FW35">
            <v>0</v>
          </cell>
          <cell r="FX35">
            <v>0</v>
          </cell>
          <cell r="FY35">
            <v>0</v>
          </cell>
          <cell r="FZ35">
            <v>0</v>
          </cell>
          <cell r="GA35">
            <v>0</v>
          </cell>
          <cell r="GB35">
            <v>0</v>
          </cell>
          <cell r="GC35">
            <v>0</v>
          </cell>
          <cell r="GD35">
            <v>0</v>
          </cell>
          <cell r="GE35">
            <v>0</v>
          </cell>
          <cell r="GF35">
            <v>0</v>
          </cell>
          <cell r="GG35">
            <v>0</v>
          </cell>
          <cell r="GH35">
            <v>0</v>
          </cell>
          <cell r="GI35">
            <v>0</v>
          </cell>
          <cell r="GJ35">
            <v>0</v>
          </cell>
          <cell r="GK35">
            <v>0</v>
          </cell>
          <cell r="GL35">
            <v>0</v>
          </cell>
          <cell r="GM35">
            <v>0</v>
          </cell>
          <cell r="GN35">
            <v>0</v>
          </cell>
          <cell r="GO35">
            <v>0</v>
          </cell>
          <cell r="GP35">
            <v>0</v>
          </cell>
          <cell r="GQ35">
            <v>1</v>
          </cell>
          <cell r="GR35">
            <v>0</v>
          </cell>
          <cell r="GS35">
            <v>0</v>
          </cell>
          <cell r="GT35">
            <v>0</v>
          </cell>
          <cell r="GU35">
            <v>0</v>
          </cell>
          <cell r="GV35">
            <v>0</v>
          </cell>
          <cell r="GW35">
            <v>0</v>
          </cell>
          <cell r="GX35">
            <v>0</v>
          </cell>
          <cell r="GY35">
            <v>0</v>
          </cell>
          <cell r="GZ35">
            <v>0</v>
          </cell>
          <cell r="HA35">
            <v>0</v>
          </cell>
          <cell r="HB35">
            <v>0</v>
          </cell>
          <cell r="HC35">
            <v>0</v>
          </cell>
        </row>
        <row r="36">
          <cell r="B36">
            <v>31</v>
          </cell>
          <cell r="E36">
            <v>1</v>
          </cell>
          <cell r="F36">
            <v>1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1</v>
          </cell>
          <cell r="M36">
            <v>0</v>
          </cell>
          <cell r="N36">
            <v>0</v>
          </cell>
          <cell r="O36">
            <v>19</v>
          </cell>
          <cell r="P36">
            <v>0</v>
          </cell>
          <cell r="Q36">
            <v>1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1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1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  <cell r="CZ36">
            <v>3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0</v>
          </cell>
          <cell r="DJ36">
            <v>1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1</v>
          </cell>
          <cell r="DQ36">
            <v>0</v>
          </cell>
          <cell r="DR36">
            <v>0</v>
          </cell>
          <cell r="DS36">
            <v>4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9</v>
          </cell>
          <cell r="DY36">
            <v>1</v>
          </cell>
          <cell r="DZ36">
            <v>2</v>
          </cell>
          <cell r="EA36">
            <v>4</v>
          </cell>
          <cell r="EB36">
            <v>2</v>
          </cell>
          <cell r="EC36">
            <v>3</v>
          </cell>
          <cell r="ED36">
            <v>0</v>
          </cell>
          <cell r="EE36">
            <v>0</v>
          </cell>
          <cell r="EF36">
            <v>0</v>
          </cell>
          <cell r="EG36">
            <v>0</v>
          </cell>
          <cell r="EH36">
            <v>0</v>
          </cell>
          <cell r="EI36">
            <v>0</v>
          </cell>
          <cell r="EJ36">
            <v>1</v>
          </cell>
          <cell r="EK36">
            <v>0</v>
          </cell>
          <cell r="EL36">
            <v>0</v>
          </cell>
          <cell r="EM36">
            <v>0</v>
          </cell>
          <cell r="EN36">
            <v>0</v>
          </cell>
          <cell r="EO36">
            <v>0</v>
          </cell>
          <cell r="EP36">
            <v>0</v>
          </cell>
          <cell r="EQ36">
            <v>0</v>
          </cell>
          <cell r="ER36">
            <v>0</v>
          </cell>
          <cell r="ES36">
            <v>0</v>
          </cell>
          <cell r="ET36">
            <v>0</v>
          </cell>
          <cell r="EU36">
            <v>0</v>
          </cell>
          <cell r="EV36">
            <v>0</v>
          </cell>
          <cell r="EW36">
            <v>1</v>
          </cell>
          <cell r="EX36">
            <v>0</v>
          </cell>
          <cell r="EY36">
            <v>0</v>
          </cell>
          <cell r="EZ36">
            <v>0</v>
          </cell>
          <cell r="FA36">
            <v>0</v>
          </cell>
          <cell r="FB36">
            <v>0</v>
          </cell>
          <cell r="FC36">
            <v>0</v>
          </cell>
          <cell r="FD36">
            <v>0</v>
          </cell>
          <cell r="FE36">
            <v>0</v>
          </cell>
          <cell r="FF36">
            <v>2</v>
          </cell>
          <cell r="FG36">
            <v>0</v>
          </cell>
          <cell r="FH36">
            <v>0</v>
          </cell>
          <cell r="FI36">
            <v>1</v>
          </cell>
          <cell r="FJ36">
            <v>0</v>
          </cell>
          <cell r="FK36">
            <v>0</v>
          </cell>
          <cell r="FL36">
            <v>0</v>
          </cell>
          <cell r="FM36">
            <v>1</v>
          </cell>
          <cell r="FN36">
            <v>0</v>
          </cell>
          <cell r="FO36">
            <v>0</v>
          </cell>
          <cell r="FP36">
            <v>0</v>
          </cell>
          <cell r="FQ36">
            <v>0</v>
          </cell>
          <cell r="FR36">
            <v>0</v>
          </cell>
          <cell r="FS36">
            <v>0</v>
          </cell>
          <cell r="FT36">
            <v>3</v>
          </cell>
          <cell r="FU36">
            <v>1</v>
          </cell>
          <cell r="FV36">
            <v>0</v>
          </cell>
          <cell r="FW36">
            <v>0</v>
          </cell>
          <cell r="FX36">
            <v>0</v>
          </cell>
          <cell r="FY36">
            <v>0</v>
          </cell>
          <cell r="FZ36">
            <v>0</v>
          </cell>
          <cell r="GA36">
            <v>0</v>
          </cell>
          <cell r="GB36">
            <v>0</v>
          </cell>
          <cell r="GC36">
            <v>0</v>
          </cell>
          <cell r="GD36">
            <v>0</v>
          </cell>
          <cell r="GE36">
            <v>0</v>
          </cell>
          <cell r="GF36">
            <v>0</v>
          </cell>
          <cell r="GG36">
            <v>1</v>
          </cell>
          <cell r="GH36">
            <v>0</v>
          </cell>
          <cell r="GI36">
            <v>0</v>
          </cell>
          <cell r="GJ36">
            <v>0</v>
          </cell>
          <cell r="GK36">
            <v>2</v>
          </cell>
          <cell r="GL36">
            <v>0</v>
          </cell>
          <cell r="GM36">
            <v>0</v>
          </cell>
          <cell r="GN36">
            <v>0</v>
          </cell>
          <cell r="GO36">
            <v>0</v>
          </cell>
          <cell r="GP36">
            <v>0</v>
          </cell>
          <cell r="GQ36">
            <v>0</v>
          </cell>
          <cell r="GR36">
            <v>0</v>
          </cell>
          <cell r="GS36">
            <v>0</v>
          </cell>
          <cell r="GT36">
            <v>0</v>
          </cell>
          <cell r="GU36">
            <v>0</v>
          </cell>
          <cell r="GV36">
            <v>0</v>
          </cell>
          <cell r="GW36">
            <v>0</v>
          </cell>
          <cell r="GX36">
            <v>0</v>
          </cell>
          <cell r="GY36">
            <v>0</v>
          </cell>
          <cell r="GZ36">
            <v>3</v>
          </cell>
          <cell r="HA36">
            <v>0</v>
          </cell>
          <cell r="HB36">
            <v>0</v>
          </cell>
          <cell r="HC36">
            <v>1</v>
          </cell>
        </row>
        <row r="37">
          <cell r="B37">
            <v>32</v>
          </cell>
          <cell r="E37">
            <v>1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1</v>
          </cell>
          <cell r="N37">
            <v>0</v>
          </cell>
          <cell r="O37">
            <v>12</v>
          </cell>
          <cell r="P37">
            <v>1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1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1</v>
          </cell>
          <cell r="DI37">
            <v>0</v>
          </cell>
          <cell r="DJ37">
            <v>7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1</v>
          </cell>
          <cell r="DQ37">
            <v>0</v>
          </cell>
          <cell r="DR37">
            <v>0</v>
          </cell>
          <cell r="DS37">
            <v>5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6</v>
          </cell>
          <cell r="DY37">
            <v>14</v>
          </cell>
          <cell r="DZ37">
            <v>3</v>
          </cell>
          <cell r="EA37">
            <v>3</v>
          </cell>
          <cell r="EB37">
            <v>2</v>
          </cell>
          <cell r="EC37">
            <v>2</v>
          </cell>
          <cell r="ED37">
            <v>1</v>
          </cell>
          <cell r="EE37">
            <v>0</v>
          </cell>
          <cell r="EF37">
            <v>0</v>
          </cell>
          <cell r="EG37">
            <v>0</v>
          </cell>
          <cell r="EH37">
            <v>2</v>
          </cell>
          <cell r="EI37">
            <v>0</v>
          </cell>
          <cell r="EJ37">
            <v>0</v>
          </cell>
          <cell r="EK37">
            <v>0</v>
          </cell>
          <cell r="EL37">
            <v>0</v>
          </cell>
          <cell r="EM37">
            <v>0</v>
          </cell>
          <cell r="EN37">
            <v>0</v>
          </cell>
          <cell r="EO37">
            <v>0</v>
          </cell>
          <cell r="EP37">
            <v>0</v>
          </cell>
          <cell r="EQ37">
            <v>0</v>
          </cell>
          <cell r="ER37">
            <v>0</v>
          </cell>
          <cell r="ES37">
            <v>0</v>
          </cell>
          <cell r="ET37">
            <v>0</v>
          </cell>
          <cell r="EU37">
            <v>0</v>
          </cell>
          <cell r="EV37">
            <v>0</v>
          </cell>
          <cell r="EW37">
            <v>1</v>
          </cell>
          <cell r="EX37">
            <v>0</v>
          </cell>
          <cell r="EY37">
            <v>0</v>
          </cell>
          <cell r="EZ37">
            <v>0</v>
          </cell>
          <cell r="FA37">
            <v>0</v>
          </cell>
          <cell r="FB37">
            <v>0</v>
          </cell>
          <cell r="FC37">
            <v>0</v>
          </cell>
          <cell r="FD37">
            <v>0</v>
          </cell>
          <cell r="FE37">
            <v>0</v>
          </cell>
          <cell r="FF37">
            <v>0</v>
          </cell>
          <cell r="FG37">
            <v>0</v>
          </cell>
          <cell r="FH37">
            <v>0</v>
          </cell>
          <cell r="FI37">
            <v>0</v>
          </cell>
          <cell r="FJ37">
            <v>0</v>
          </cell>
          <cell r="FK37">
            <v>0</v>
          </cell>
          <cell r="FL37">
            <v>0</v>
          </cell>
          <cell r="FM37">
            <v>0</v>
          </cell>
          <cell r="FN37">
            <v>0</v>
          </cell>
          <cell r="FO37">
            <v>0</v>
          </cell>
          <cell r="FP37">
            <v>0</v>
          </cell>
          <cell r="FQ37">
            <v>0</v>
          </cell>
          <cell r="FR37">
            <v>0</v>
          </cell>
          <cell r="FS37">
            <v>0</v>
          </cell>
          <cell r="FT37">
            <v>2</v>
          </cell>
          <cell r="FU37">
            <v>0</v>
          </cell>
          <cell r="FV37">
            <v>0</v>
          </cell>
          <cell r="FW37">
            <v>0</v>
          </cell>
          <cell r="FX37">
            <v>0</v>
          </cell>
          <cell r="FY37">
            <v>0</v>
          </cell>
          <cell r="FZ37">
            <v>0</v>
          </cell>
          <cell r="GA37">
            <v>0</v>
          </cell>
          <cell r="GB37">
            <v>0</v>
          </cell>
          <cell r="GC37">
            <v>0</v>
          </cell>
          <cell r="GD37">
            <v>0</v>
          </cell>
          <cell r="GE37">
            <v>0</v>
          </cell>
          <cell r="GF37">
            <v>0</v>
          </cell>
          <cell r="GG37">
            <v>1</v>
          </cell>
          <cell r="GH37">
            <v>0</v>
          </cell>
          <cell r="GI37">
            <v>0</v>
          </cell>
          <cell r="GJ37">
            <v>0</v>
          </cell>
          <cell r="GK37">
            <v>1</v>
          </cell>
          <cell r="GL37">
            <v>0</v>
          </cell>
          <cell r="GM37">
            <v>0</v>
          </cell>
          <cell r="GN37">
            <v>0</v>
          </cell>
          <cell r="GO37">
            <v>0</v>
          </cell>
          <cell r="GP37">
            <v>0</v>
          </cell>
          <cell r="GQ37">
            <v>0</v>
          </cell>
          <cell r="GR37">
            <v>0</v>
          </cell>
          <cell r="GS37">
            <v>0</v>
          </cell>
          <cell r="GT37">
            <v>0</v>
          </cell>
          <cell r="GU37">
            <v>0</v>
          </cell>
          <cell r="GV37">
            <v>0</v>
          </cell>
          <cell r="GW37">
            <v>0</v>
          </cell>
          <cell r="GX37">
            <v>0</v>
          </cell>
          <cell r="GY37">
            <v>0</v>
          </cell>
          <cell r="GZ37">
            <v>0</v>
          </cell>
          <cell r="HA37">
            <v>0</v>
          </cell>
          <cell r="HB37">
            <v>0</v>
          </cell>
          <cell r="HC37">
            <v>0</v>
          </cell>
        </row>
        <row r="38">
          <cell r="B38">
            <v>33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1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2</v>
          </cell>
          <cell r="DY38">
            <v>0</v>
          </cell>
          <cell r="DZ38">
            <v>0</v>
          </cell>
          <cell r="EA38">
            <v>0</v>
          </cell>
          <cell r="EB38">
            <v>0</v>
          </cell>
          <cell r="EC38">
            <v>0</v>
          </cell>
          <cell r="ED38">
            <v>0</v>
          </cell>
          <cell r="EE38">
            <v>0</v>
          </cell>
          <cell r="EF38">
            <v>0</v>
          </cell>
          <cell r="EG38">
            <v>0</v>
          </cell>
          <cell r="EH38">
            <v>0</v>
          </cell>
          <cell r="EI38">
            <v>0</v>
          </cell>
          <cell r="EJ38">
            <v>0</v>
          </cell>
          <cell r="EK38">
            <v>0</v>
          </cell>
          <cell r="EL38">
            <v>0</v>
          </cell>
          <cell r="EM38">
            <v>0</v>
          </cell>
          <cell r="EN38">
            <v>0</v>
          </cell>
          <cell r="EO38">
            <v>0</v>
          </cell>
          <cell r="EP38">
            <v>0</v>
          </cell>
          <cell r="EQ38">
            <v>0</v>
          </cell>
          <cell r="ER38">
            <v>0</v>
          </cell>
          <cell r="ES38">
            <v>0</v>
          </cell>
          <cell r="ET38">
            <v>0</v>
          </cell>
          <cell r="EU38">
            <v>0</v>
          </cell>
          <cell r="EV38">
            <v>0</v>
          </cell>
          <cell r="EW38">
            <v>0</v>
          </cell>
          <cell r="EX38">
            <v>0</v>
          </cell>
          <cell r="EY38">
            <v>0</v>
          </cell>
          <cell r="EZ38">
            <v>0</v>
          </cell>
          <cell r="FA38">
            <v>0</v>
          </cell>
          <cell r="FB38">
            <v>0</v>
          </cell>
          <cell r="FC38">
            <v>0</v>
          </cell>
          <cell r="FD38">
            <v>0</v>
          </cell>
          <cell r="FE38">
            <v>0</v>
          </cell>
          <cell r="FF38">
            <v>0</v>
          </cell>
          <cell r="FG38">
            <v>0</v>
          </cell>
          <cell r="FH38">
            <v>0</v>
          </cell>
          <cell r="FI38">
            <v>0</v>
          </cell>
          <cell r="FJ38">
            <v>0</v>
          </cell>
          <cell r="FK38">
            <v>0</v>
          </cell>
          <cell r="FL38">
            <v>0</v>
          </cell>
          <cell r="FM38">
            <v>0</v>
          </cell>
          <cell r="FN38">
            <v>0</v>
          </cell>
          <cell r="FO38">
            <v>0</v>
          </cell>
          <cell r="FP38">
            <v>0</v>
          </cell>
          <cell r="FQ38">
            <v>0</v>
          </cell>
          <cell r="FR38">
            <v>0</v>
          </cell>
          <cell r="FS38">
            <v>0</v>
          </cell>
          <cell r="FT38">
            <v>1</v>
          </cell>
          <cell r="FU38">
            <v>1</v>
          </cell>
          <cell r="FV38">
            <v>0</v>
          </cell>
          <cell r="FW38">
            <v>0</v>
          </cell>
          <cell r="FX38">
            <v>0</v>
          </cell>
          <cell r="FY38">
            <v>0</v>
          </cell>
          <cell r="FZ38">
            <v>0</v>
          </cell>
          <cell r="GA38">
            <v>1</v>
          </cell>
          <cell r="GB38">
            <v>0</v>
          </cell>
          <cell r="GC38">
            <v>0</v>
          </cell>
          <cell r="GD38">
            <v>0</v>
          </cell>
          <cell r="GE38">
            <v>0</v>
          </cell>
          <cell r="GF38">
            <v>0</v>
          </cell>
          <cell r="GG38">
            <v>0</v>
          </cell>
          <cell r="GH38">
            <v>0</v>
          </cell>
          <cell r="GI38">
            <v>0</v>
          </cell>
          <cell r="GJ38">
            <v>0</v>
          </cell>
          <cell r="GK38">
            <v>1</v>
          </cell>
          <cell r="GL38">
            <v>0</v>
          </cell>
          <cell r="GM38">
            <v>0</v>
          </cell>
          <cell r="GN38">
            <v>0</v>
          </cell>
          <cell r="GO38">
            <v>0</v>
          </cell>
          <cell r="GP38">
            <v>0</v>
          </cell>
          <cell r="GQ38">
            <v>0</v>
          </cell>
          <cell r="GR38">
            <v>0</v>
          </cell>
          <cell r="GS38">
            <v>0</v>
          </cell>
          <cell r="GT38">
            <v>1</v>
          </cell>
          <cell r="GU38">
            <v>0</v>
          </cell>
          <cell r="GV38">
            <v>0</v>
          </cell>
          <cell r="GW38">
            <v>0</v>
          </cell>
          <cell r="GX38">
            <v>0</v>
          </cell>
          <cell r="GY38">
            <v>0</v>
          </cell>
          <cell r="GZ38">
            <v>0</v>
          </cell>
          <cell r="HA38">
            <v>0</v>
          </cell>
          <cell r="HB38">
            <v>0</v>
          </cell>
          <cell r="HC38">
            <v>0</v>
          </cell>
        </row>
        <row r="39">
          <cell r="B39">
            <v>34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1</v>
          </cell>
          <cell r="O39">
            <v>1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1</v>
          </cell>
          <cell r="DY39">
            <v>0</v>
          </cell>
          <cell r="DZ39">
            <v>0</v>
          </cell>
          <cell r="EA39">
            <v>1</v>
          </cell>
          <cell r="EB39">
            <v>0</v>
          </cell>
          <cell r="EC39">
            <v>0</v>
          </cell>
          <cell r="ED39">
            <v>0</v>
          </cell>
          <cell r="EE39">
            <v>0</v>
          </cell>
          <cell r="EF39">
            <v>0</v>
          </cell>
          <cell r="EG39">
            <v>0</v>
          </cell>
          <cell r="EH39">
            <v>1</v>
          </cell>
          <cell r="EI39">
            <v>0</v>
          </cell>
          <cell r="EJ39">
            <v>0</v>
          </cell>
          <cell r="EK39">
            <v>0</v>
          </cell>
          <cell r="EL39">
            <v>0</v>
          </cell>
          <cell r="EM39">
            <v>0</v>
          </cell>
          <cell r="EN39">
            <v>0</v>
          </cell>
          <cell r="EO39">
            <v>0</v>
          </cell>
          <cell r="EP39">
            <v>0</v>
          </cell>
          <cell r="EQ39">
            <v>0</v>
          </cell>
          <cell r="ER39">
            <v>0</v>
          </cell>
          <cell r="ES39">
            <v>0</v>
          </cell>
          <cell r="ET39">
            <v>0</v>
          </cell>
          <cell r="EU39">
            <v>0</v>
          </cell>
          <cell r="EV39">
            <v>0</v>
          </cell>
          <cell r="EW39">
            <v>0</v>
          </cell>
          <cell r="EX39">
            <v>0</v>
          </cell>
          <cell r="EY39">
            <v>0</v>
          </cell>
          <cell r="EZ39">
            <v>0</v>
          </cell>
          <cell r="FA39">
            <v>0</v>
          </cell>
          <cell r="FB39">
            <v>0</v>
          </cell>
          <cell r="FC39">
            <v>0</v>
          </cell>
          <cell r="FD39">
            <v>0</v>
          </cell>
          <cell r="FE39">
            <v>0</v>
          </cell>
          <cell r="FF39">
            <v>0</v>
          </cell>
          <cell r="FG39">
            <v>0</v>
          </cell>
          <cell r="FH39">
            <v>0</v>
          </cell>
          <cell r="FI39">
            <v>0</v>
          </cell>
          <cell r="FJ39">
            <v>0</v>
          </cell>
          <cell r="FK39">
            <v>0</v>
          </cell>
          <cell r="FL39">
            <v>0</v>
          </cell>
          <cell r="FM39">
            <v>0</v>
          </cell>
          <cell r="FN39">
            <v>0</v>
          </cell>
          <cell r="FO39">
            <v>0</v>
          </cell>
          <cell r="FP39">
            <v>0</v>
          </cell>
          <cell r="FQ39">
            <v>0</v>
          </cell>
          <cell r="FR39">
            <v>0</v>
          </cell>
          <cell r="FS39">
            <v>0</v>
          </cell>
          <cell r="FT39">
            <v>0</v>
          </cell>
          <cell r="FU39">
            <v>0</v>
          </cell>
          <cell r="FV39">
            <v>0</v>
          </cell>
          <cell r="FW39">
            <v>0</v>
          </cell>
          <cell r="FX39">
            <v>0</v>
          </cell>
          <cell r="FY39">
            <v>0</v>
          </cell>
          <cell r="FZ39">
            <v>0</v>
          </cell>
          <cell r="GA39">
            <v>0</v>
          </cell>
          <cell r="GB39">
            <v>0</v>
          </cell>
          <cell r="GC39">
            <v>0</v>
          </cell>
          <cell r="GD39">
            <v>0</v>
          </cell>
          <cell r="GE39">
            <v>0</v>
          </cell>
          <cell r="GF39">
            <v>0</v>
          </cell>
          <cell r="GG39">
            <v>0</v>
          </cell>
          <cell r="GH39">
            <v>0</v>
          </cell>
          <cell r="GI39">
            <v>0</v>
          </cell>
          <cell r="GJ39">
            <v>0</v>
          </cell>
          <cell r="GK39">
            <v>0</v>
          </cell>
          <cell r="GL39">
            <v>0</v>
          </cell>
          <cell r="GM39">
            <v>0</v>
          </cell>
          <cell r="GN39">
            <v>0</v>
          </cell>
          <cell r="GO39">
            <v>0</v>
          </cell>
          <cell r="GP39">
            <v>0</v>
          </cell>
          <cell r="GQ39">
            <v>0</v>
          </cell>
          <cell r="GR39">
            <v>0</v>
          </cell>
          <cell r="GS39">
            <v>0</v>
          </cell>
          <cell r="GT39">
            <v>0</v>
          </cell>
          <cell r="GU39">
            <v>0</v>
          </cell>
          <cell r="GV39">
            <v>0</v>
          </cell>
          <cell r="GW39">
            <v>0</v>
          </cell>
          <cell r="GX39">
            <v>0</v>
          </cell>
          <cell r="GY39">
            <v>0</v>
          </cell>
          <cell r="GZ39">
            <v>0</v>
          </cell>
          <cell r="HA39">
            <v>0</v>
          </cell>
          <cell r="HB39">
            <v>0</v>
          </cell>
          <cell r="HC39">
            <v>0</v>
          </cell>
        </row>
        <row r="40">
          <cell r="B40">
            <v>35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2</v>
          </cell>
          <cell r="P40">
            <v>0</v>
          </cell>
          <cell r="Q40">
            <v>0</v>
          </cell>
          <cell r="R40">
            <v>1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0</v>
          </cell>
          <cell r="CY40">
            <v>0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1</v>
          </cell>
          <cell r="DY40">
            <v>0</v>
          </cell>
          <cell r="DZ40">
            <v>0</v>
          </cell>
          <cell r="EA40">
            <v>0</v>
          </cell>
          <cell r="EB40">
            <v>1</v>
          </cell>
          <cell r="EC40">
            <v>1</v>
          </cell>
          <cell r="ED40">
            <v>0</v>
          </cell>
          <cell r="EE40">
            <v>0</v>
          </cell>
          <cell r="EF40">
            <v>0</v>
          </cell>
          <cell r="EG40">
            <v>0</v>
          </cell>
          <cell r="EH40">
            <v>0</v>
          </cell>
          <cell r="EI40">
            <v>0</v>
          </cell>
          <cell r="EJ40">
            <v>0</v>
          </cell>
          <cell r="EK40">
            <v>0</v>
          </cell>
          <cell r="EL40">
            <v>0</v>
          </cell>
          <cell r="EM40">
            <v>0</v>
          </cell>
          <cell r="EN40">
            <v>0</v>
          </cell>
          <cell r="EO40">
            <v>0</v>
          </cell>
          <cell r="EP40">
            <v>0</v>
          </cell>
          <cell r="EQ40">
            <v>0</v>
          </cell>
          <cell r="ER40">
            <v>0</v>
          </cell>
          <cell r="ES40">
            <v>0</v>
          </cell>
          <cell r="ET40">
            <v>0</v>
          </cell>
          <cell r="EU40">
            <v>0</v>
          </cell>
          <cell r="EV40">
            <v>0</v>
          </cell>
          <cell r="EW40">
            <v>0</v>
          </cell>
          <cell r="EX40">
            <v>0</v>
          </cell>
          <cell r="EY40">
            <v>0</v>
          </cell>
          <cell r="EZ40">
            <v>0</v>
          </cell>
          <cell r="FA40">
            <v>0</v>
          </cell>
          <cell r="FB40">
            <v>0</v>
          </cell>
          <cell r="FC40">
            <v>0</v>
          </cell>
          <cell r="FD40">
            <v>0</v>
          </cell>
          <cell r="FE40">
            <v>0</v>
          </cell>
          <cell r="FF40">
            <v>0</v>
          </cell>
          <cell r="FG40">
            <v>0</v>
          </cell>
          <cell r="FH40">
            <v>0</v>
          </cell>
          <cell r="FI40">
            <v>0</v>
          </cell>
          <cell r="FJ40">
            <v>0</v>
          </cell>
          <cell r="FK40">
            <v>0</v>
          </cell>
          <cell r="FL40">
            <v>0</v>
          </cell>
          <cell r="FM40">
            <v>0</v>
          </cell>
          <cell r="FN40">
            <v>0</v>
          </cell>
          <cell r="FO40">
            <v>0</v>
          </cell>
          <cell r="FP40">
            <v>0</v>
          </cell>
          <cell r="FQ40">
            <v>0</v>
          </cell>
          <cell r="FR40">
            <v>0</v>
          </cell>
          <cell r="FS40">
            <v>0</v>
          </cell>
          <cell r="FT40">
            <v>0</v>
          </cell>
          <cell r="FU40">
            <v>0</v>
          </cell>
          <cell r="FV40">
            <v>0</v>
          </cell>
          <cell r="FW40">
            <v>0</v>
          </cell>
          <cell r="FX40">
            <v>0</v>
          </cell>
          <cell r="FY40">
            <v>0</v>
          </cell>
          <cell r="FZ40">
            <v>0</v>
          </cell>
          <cell r="GA40">
            <v>0</v>
          </cell>
          <cell r="GB40">
            <v>0</v>
          </cell>
          <cell r="GC40">
            <v>0</v>
          </cell>
          <cell r="GD40">
            <v>0</v>
          </cell>
          <cell r="GE40">
            <v>0</v>
          </cell>
          <cell r="GF40">
            <v>0</v>
          </cell>
          <cell r="GG40">
            <v>0</v>
          </cell>
          <cell r="GH40">
            <v>0</v>
          </cell>
          <cell r="GI40">
            <v>0</v>
          </cell>
          <cell r="GJ40">
            <v>0</v>
          </cell>
          <cell r="GK40">
            <v>0</v>
          </cell>
          <cell r="GL40">
            <v>0</v>
          </cell>
          <cell r="GM40">
            <v>0</v>
          </cell>
          <cell r="GN40">
            <v>0</v>
          </cell>
          <cell r="GO40">
            <v>0</v>
          </cell>
          <cell r="GP40">
            <v>0</v>
          </cell>
          <cell r="GQ40">
            <v>0</v>
          </cell>
          <cell r="GR40">
            <v>0</v>
          </cell>
          <cell r="GS40">
            <v>0</v>
          </cell>
          <cell r="GT40">
            <v>0</v>
          </cell>
          <cell r="GU40">
            <v>0</v>
          </cell>
          <cell r="GV40">
            <v>0</v>
          </cell>
          <cell r="GW40">
            <v>0</v>
          </cell>
          <cell r="GX40">
            <v>0</v>
          </cell>
          <cell r="GY40">
            <v>0</v>
          </cell>
          <cell r="GZ40">
            <v>1</v>
          </cell>
          <cell r="HA40">
            <v>0</v>
          </cell>
          <cell r="HB40">
            <v>0</v>
          </cell>
          <cell r="HC40">
            <v>0</v>
          </cell>
        </row>
        <row r="41">
          <cell r="B41">
            <v>41</v>
          </cell>
          <cell r="E41">
            <v>7</v>
          </cell>
          <cell r="F41">
            <v>3</v>
          </cell>
          <cell r="G41">
            <v>1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4</v>
          </cell>
          <cell r="M41">
            <v>4</v>
          </cell>
          <cell r="N41">
            <v>0</v>
          </cell>
          <cell r="O41">
            <v>191</v>
          </cell>
          <cell r="P41">
            <v>5</v>
          </cell>
          <cell r="Q41">
            <v>4</v>
          </cell>
          <cell r="R41">
            <v>5</v>
          </cell>
          <cell r="S41">
            <v>2</v>
          </cell>
          <cell r="T41">
            <v>1</v>
          </cell>
          <cell r="U41">
            <v>0</v>
          </cell>
          <cell r="V41">
            <v>2</v>
          </cell>
          <cell r="W41">
            <v>1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4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1</v>
          </cell>
          <cell r="BQ41">
            <v>0</v>
          </cell>
          <cell r="BR41">
            <v>0</v>
          </cell>
          <cell r="BS41">
            <v>19</v>
          </cell>
          <cell r="BT41">
            <v>1</v>
          </cell>
          <cell r="BU41">
            <v>1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1</v>
          </cell>
          <cell r="CL41">
            <v>8</v>
          </cell>
          <cell r="CM41">
            <v>0</v>
          </cell>
          <cell r="CN41">
            <v>0</v>
          </cell>
          <cell r="CO41">
            <v>2</v>
          </cell>
          <cell r="CP41">
            <v>1</v>
          </cell>
          <cell r="CQ41">
            <v>1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5</v>
          </cell>
          <cell r="DA41">
            <v>0</v>
          </cell>
          <cell r="DB41">
            <v>1</v>
          </cell>
          <cell r="DC41">
            <v>0</v>
          </cell>
          <cell r="DD41">
            <v>0</v>
          </cell>
          <cell r="DE41">
            <v>2</v>
          </cell>
          <cell r="DF41">
            <v>0</v>
          </cell>
          <cell r="DG41">
            <v>0</v>
          </cell>
          <cell r="DH41">
            <v>39</v>
          </cell>
          <cell r="DI41">
            <v>1</v>
          </cell>
          <cell r="DJ41">
            <v>34</v>
          </cell>
          <cell r="DK41">
            <v>2</v>
          </cell>
          <cell r="DL41">
            <v>2</v>
          </cell>
          <cell r="DM41">
            <v>1</v>
          </cell>
          <cell r="DN41">
            <v>0</v>
          </cell>
          <cell r="DO41">
            <v>0</v>
          </cell>
          <cell r="DP41">
            <v>5</v>
          </cell>
          <cell r="DQ41">
            <v>4</v>
          </cell>
          <cell r="DR41">
            <v>1</v>
          </cell>
          <cell r="DS41">
            <v>52</v>
          </cell>
          <cell r="DT41">
            <v>3</v>
          </cell>
          <cell r="DU41">
            <v>1</v>
          </cell>
          <cell r="DV41">
            <v>0</v>
          </cell>
          <cell r="DW41">
            <v>0</v>
          </cell>
          <cell r="DX41">
            <v>101</v>
          </cell>
          <cell r="DY41">
            <v>24</v>
          </cell>
          <cell r="DZ41">
            <v>15</v>
          </cell>
          <cell r="EA41">
            <v>42</v>
          </cell>
          <cell r="EB41">
            <v>26</v>
          </cell>
          <cell r="EC41">
            <v>22</v>
          </cell>
          <cell r="ED41">
            <v>10</v>
          </cell>
          <cell r="EE41">
            <v>1</v>
          </cell>
          <cell r="EF41">
            <v>1</v>
          </cell>
          <cell r="EG41">
            <v>0</v>
          </cell>
          <cell r="EH41">
            <v>10</v>
          </cell>
          <cell r="EI41">
            <v>0</v>
          </cell>
          <cell r="EJ41">
            <v>2</v>
          </cell>
          <cell r="EK41">
            <v>0</v>
          </cell>
          <cell r="EL41">
            <v>0</v>
          </cell>
          <cell r="EM41">
            <v>1</v>
          </cell>
          <cell r="EN41">
            <v>0</v>
          </cell>
          <cell r="EO41">
            <v>0</v>
          </cell>
          <cell r="EP41">
            <v>1</v>
          </cell>
          <cell r="EQ41">
            <v>1</v>
          </cell>
          <cell r="ER41">
            <v>0</v>
          </cell>
          <cell r="ES41">
            <v>0</v>
          </cell>
          <cell r="ET41">
            <v>0</v>
          </cell>
          <cell r="EU41">
            <v>6</v>
          </cell>
          <cell r="EV41">
            <v>0</v>
          </cell>
          <cell r="EW41">
            <v>19</v>
          </cell>
          <cell r="EX41">
            <v>3</v>
          </cell>
          <cell r="EY41">
            <v>0</v>
          </cell>
          <cell r="EZ41">
            <v>2</v>
          </cell>
          <cell r="FA41">
            <v>1</v>
          </cell>
          <cell r="FB41">
            <v>0</v>
          </cell>
          <cell r="FC41">
            <v>0</v>
          </cell>
          <cell r="FD41">
            <v>1</v>
          </cell>
          <cell r="FE41">
            <v>0</v>
          </cell>
          <cell r="FF41">
            <v>2</v>
          </cell>
          <cell r="FG41">
            <v>0</v>
          </cell>
          <cell r="FH41">
            <v>0</v>
          </cell>
          <cell r="FI41">
            <v>5</v>
          </cell>
          <cell r="FJ41">
            <v>2</v>
          </cell>
          <cell r="FK41">
            <v>10</v>
          </cell>
          <cell r="FL41">
            <v>0</v>
          </cell>
          <cell r="FM41">
            <v>0</v>
          </cell>
          <cell r="FN41">
            <v>0</v>
          </cell>
          <cell r="FO41">
            <v>0</v>
          </cell>
          <cell r="FP41">
            <v>3</v>
          </cell>
          <cell r="FQ41">
            <v>0</v>
          </cell>
          <cell r="FR41">
            <v>0</v>
          </cell>
          <cell r="FS41">
            <v>0</v>
          </cell>
          <cell r="FT41">
            <v>49</v>
          </cell>
          <cell r="FU41">
            <v>8</v>
          </cell>
          <cell r="FV41">
            <v>4</v>
          </cell>
          <cell r="FW41">
            <v>1</v>
          </cell>
          <cell r="FX41">
            <v>4</v>
          </cell>
          <cell r="FY41">
            <v>0</v>
          </cell>
          <cell r="FZ41">
            <v>0</v>
          </cell>
          <cell r="GA41">
            <v>5</v>
          </cell>
          <cell r="GB41">
            <v>1</v>
          </cell>
          <cell r="GC41">
            <v>0</v>
          </cell>
          <cell r="GD41">
            <v>0</v>
          </cell>
          <cell r="GE41">
            <v>0</v>
          </cell>
          <cell r="GF41">
            <v>0</v>
          </cell>
          <cell r="GG41">
            <v>11</v>
          </cell>
          <cell r="GH41">
            <v>1</v>
          </cell>
          <cell r="GI41">
            <v>0</v>
          </cell>
          <cell r="GJ41">
            <v>0</v>
          </cell>
          <cell r="GK41">
            <v>4</v>
          </cell>
          <cell r="GL41">
            <v>0</v>
          </cell>
          <cell r="GM41">
            <v>0</v>
          </cell>
          <cell r="GN41">
            <v>0</v>
          </cell>
          <cell r="GO41">
            <v>2</v>
          </cell>
          <cell r="GP41">
            <v>0</v>
          </cell>
          <cell r="GQ41">
            <v>1</v>
          </cell>
          <cell r="GR41">
            <v>0</v>
          </cell>
          <cell r="GS41">
            <v>0</v>
          </cell>
          <cell r="GT41">
            <v>6</v>
          </cell>
          <cell r="GU41">
            <v>0</v>
          </cell>
          <cell r="GV41">
            <v>0</v>
          </cell>
          <cell r="GW41">
            <v>0</v>
          </cell>
          <cell r="GX41">
            <v>0</v>
          </cell>
          <cell r="GY41">
            <v>0</v>
          </cell>
          <cell r="GZ41">
            <v>42</v>
          </cell>
          <cell r="HA41">
            <v>2</v>
          </cell>
          <cell r="HB41">
            <v>2</v>
          </cell>
          <cell r="HC41">
            <v>1</v>
          </cell>
        </row>
        <row r="42">
          <cell r="B42">
            <v>42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1</v>
          </cell>
          <cell r="J42">
            <v>0</v>
          </cell>
          <cell r="K42">
            <v>0</v>
          </cell>
          <cell r="L42">
            <v>0</v>
          </cell>
          <cell r="M42">
            <v>1</v>
          </cell>
          <cell r="N42">
            <v>0</v>
          </cell>
          <cell r="O42">
            <v>6</v>
          </cell>
          <cell r="P42">
            <v>1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1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>
            <v>0</v>
          </cell>
          <cell r="CY42">
            <v>0</v>
          </cell>
          <cell r="CZ42">
            <v>0</v>
          </cell>
          <cell r="DA42">
            <v>0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H42">
            <v>2</v>
          </cell>
          <cell r="DI42">
            <v>0</v>
          </cell>
          <cell r="DJ42">
            <v>1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  <cell r="DS42">
            <v>17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14</v>
          </cell>
          <cell r="DY42">
            <v>0</v>
          </cell>
          <cell r="DZ42">
            <v>0</v>
          </cell>
          <cell r="EA42">
            <v>1</v>
          </cell>
          <cell r="EB42">
            <v>1</v>
          </cell>
          <cell r="EC42">
            <v>1</v>
          </cell>
          <cell r="ED42">
            <v>1</v>
          </cell>
          <cell r="EE42">
            <v>0</v>
          </cell>
          <cell r="EF42">
            <v>0</v>
          </cell>
          <cell r="EG42">
            <v>0</v>
          </cell>
          <cell r="EH42">
            <v>0</v>
          </cell>
          <cell r="EI42">
            <v>0</v>
          </cell>
          <cell r="EJ42">
            <v>0</v>
          </cell>
          <cell r="EK42">
            <v>0</v>
          </cell>
          <cell r="EL42">
            <v>0</v>
          </cell>
          <cell r="EM42">
            <v>0</v>
          </cell>
          <cell r="EN42">
            <v>0</v>
          </cell>
          <cell r="EO42">
            <v>0</v>
          </cell>
          <cell r="EP42">
            <v>0</v>
          </cell>
          <cell r="EQ42">
            <v>0</v>
          </cell>
          <cell r="ER42">
            <v>0</v>
          </cell>
          <cell r="ES42">
            <v>0</v>
          </cell>
          <cell r="ET42">
            <v>0</v>
          </cell>
          <cell r="EU42">
            <v>0</v>
          </cell>
          <cell r="EV42">
            <v>0</v>
          </cell>
          <cell r="EW42">
            <v>1</v>
          </cell>
          <cell r="EX42">
            <v>0</v>
          </cell>
          <cell r="EY42">
            <v>0</v>
          </cell>
          <cell r="EZ42">
            <v>0</v>
          </cell>
          <cell r="FA42">
            <v>1</v>
          </cell>
          <cell r="FB42">
            <v>0</v>
          </cell>
          <cell r="FC42">
            <v>0</v>
          </cell>
          <cell r="FD42">
            <v>0</v>
          </cell>
          <cell r="FE42">
            <v>0</v>
          </cell>
          <cell r="FF42">
            <v>0</v>
          </cell>
          <cell r="FG42">
            <v>0</v>
          </cell>
          <cell r="FH42">
            <v>0</v>
          </cell>
          <cell r="FI42">
            <v>0</v>
          </cell>
          <cell r="FJ42">
            <v>0</v>
          </cell>
          <cell r="FK42">
            <v>0</v>
          </cell>
          <cell r="FL42">
            <v>0</v>
          </cell>
          <cell r="FM42">
            <v>0</v>
          </cell>
          <cell r="FN42">
            <v>0</v>
          </cell>
          <cell r="FO42">
            <v>0</v>
          </cell>
          <cell r="FP42">
            <v>0</v>
          </cell>
          <cell r="FQ42">
            <v>0</v>
          </cell>
          <cell r="FR42">
            <v>0</v>
          </cell>
          <cell r="FS42">
            <v>0</v>
          </cell>
          <cell r="FT42">
            <v>1</v>
          </cell>
          <cell r="FU42">
            <v>0</v>
          </cell>
          <cell r="FV42">
            <v>0</v>
          </cell>
          <cell r="FW42">
            <v>0</v>
          </cell>
          <cell r="FX42">
            <v>0</v>
          </cell>
          <cell r="FY42">
            <v>0</v>
          </cell>
          <cell r="FZ42">
            <v>0</v>
          </cell>
          <cell r="GA42">
            <v>0</v>
          </cell>
          <cell r="GB42">
            <v>0</v>
          </cell>
          <cell r="GC42">
            <v>0</v>
          </cell>
          <cell r="GD42">
            <v>0</v>
          </cell>
          <cell r="GE42">
            <v>0</v>
          </cell>
          <cell r="GF42">
            <v>0</v>
          </cell>
          <cell r="GG42">
            <v>0</v>
          </cell>
          <cell r="GH42">
            <v>0</v>
          </cell>
          <cell r="GI42">
            <v>0</v>
          </cell>
          <cell r="GJ42">
            <v>0</v>
          </cell>
          <cell r="GK42">
            <v>0</v>
          </cell>
          <cell r="GL42">
            <v>0</v>
          </cell>
          <cell r="GM42">
            <v>0</v>
          </cell>
          <cell r="GN42">
            <v>0</v>
          </cell>
          <cell r="GO42">
            <v>0</v>
          </cell>
          <cell r="GP42">
            <v>0</v>
          </cell>
          <cell r="GQ42">
            <v>0</v>
          </cell>
          <cell r="GR42">
            <v>0</v>
          </cell>
          <cell r="GS42">
            <v>0</v>
          </cell>
          <cell r="GT42">
            <v>0</v>
          </cell>
          <cell r="GU42">
            <v>0</v>
          </cell>
          <cell r="GV42">
            <v>0</v>
          </cell>
          <cell r="GW42">
            <v>0</v>
          </cell>
          <cell r="GX42">
            <v>0</v>
          </cell>
          <cell r="GY42">
            <v>0</v>
          </cell>
          <cell r="GZ42">
            <v>2</v>
          </cell>
          <cell r="HA42">
            <v>0</v>
          </cell>
          <cell r="HB42">
            <v>0</v>
          </cell>
          <cell r="HC42">
            <v>0</v>
          </cell>
        </row>
        <row r="43">
          <cell r="B43">
            <v>43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7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1</v>
          </cell>
          <cell r="BT43">
            <v>0</v>
          </cell>
          <cell r="BU43">
            <v>0</v>
          </cell>
          <cell r="BV43">
            <v>3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1</v>
          </cell>
          <cell r="DI43">
            <v>0</v>
          </cell>
          <cell r="DJ43">
            <v>1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1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3</v>
          </cell>
          <cell r="DY43">
            <v>1</v>
          </cell>
          <cell r="DZ43">
            <v>0</v>
          </cell>
          <cell r="EA43">
            <v>2</v>
          </cell>
          <cell r="EB43">
            <v>1</v>
          </cell>
          <cell r="EC43">
            <v>0</v>
          </cell>
          <cell r="ED43">
            <v>3</v>
          </cell>
          <cell r="EE43">
            <v>0</v>
          </cell>
          <cell r="EF43">
            <v>0</v>
          </cell>
          <cell r="EG43">
            <v>0</v>
          </cell>
          <cell r="EH43">
            <v>1</v>
          </cell>
          <cell r="EI43">
            <v>0</v>
          </cell>
          <cell r="EJ43">
            <v>0</v>
          </cell>
          <cell r="EK43">
            <v>0</v>
          </cell>
          <cell r="EL43">
            <v>0</v>
          </cell>
          <cell r="EM43">
            <v>0</v>
          </cell>
          <cell r="EN43">
            <v>0</v>
          </cell>
          <cell r="EO43">
            <v>0</v>
          </cell>
          <cell r="EP43">
            <v>0</v>
          </cell>
          <cell r="EQ43">
            <v>0</v>
          </cell>
          <cell r="ER43">
            <v>0</v>
          </cell>
          <cell r="ES43">
            <v>0</v>
          </cell>
          <cell r="ET43">
            <v>0</v>
          </cell>
          <cell r="EU43">
            <v>0</v>
          </cell>
          <cell r="EV43">
            <v>0</v>
          </cell>
          <cell r="EW43">
            <v>0</v>
          </cell>
          <cell r="EX43">
            <v>0</v>
          </cell>
          <cell r="EY43">
            <v>0</v>
          </cell>
          <cell r="EZ43">
            <v>0</v>
          </cell>
          <cell r="FA43">
            <v>0</v>
          </cell>
          <cell r="FB43">
            <v>0</v>
          </cell>
          <cell r="FC43">
            <v>0</v>
          </cell>
          <cell r="FD43">
            <v>0</v>
          </cell>
          <cell r="FE43">
            <v>0</v>
          </cell>
          <cell r="FF43">
            <v>0</v>
          </cell>
          <cell r="FG43">
            <v>0</v>
          </cell>
          <cell r="FH43">
            <v>0</v>
          </cell>
          <cell r="FI43">
            <v>0</v>
          </cell>
          <cell r="FJ43">
            <v>0</v>
          </cell>
          <cell r="FK43">
            <v>1</v>
          </cell>
          <cell r="FL43">
            <v>0</v>
          </cell>
          <cell r="FM43">
            <v>0</v>
          </cell>
          <cell r="FN43">
            <v>0</v>
          </cell>
          <cell r="FO43">
            <v>0</v>
          </cell>
          <cell r="FP43">
            <v>0</v>
          </cell>
          <cell r="FQ43">
            <v>0</v>
          </cell>
          <cell r="FR43">
            <v>0</v>
          </cell>
          <cell r="FS43">
            <v>0</v>
          </cell>
          <cell r="FT43">
            <v>1</v>
          </cell>
          <cell r="FU43">
            <v>0</v>
          </cell>
          <cell r="FV43">
            <v>0</v>
          </cell>
          <cell r="FW43">
            <v>0</v>
          </cell>
          <cell r="FX43">
            <v>0</v>
          </cell>
          <cell r="FY43">
            <v>0</v>
          </cell>
          <cell r="FZ43">
            <v>0</v>
          </cell>
          <cell r="GA43">
            <v>0</v>
          </cell>
          <cell r="GB43">
            <v>0</v>
          </cell>
          <cell r="GC43">
            <v>0</v>
          </cell>
          <cell r="GD43">
            <v>0</v>
          </cell>
          <cell r="GE43">
            <v>0</v>
          </cell>
          <cell r="GF43">
            <v>0</v>
          </cell>
          <cell r="GG43">
            <v>0</v>
          </cell>
          <cell r="GH43">
            <v>0</v>
          </cell>
          <cell r="GI43">
            <v>0</v>
          </cell>
          <cell r="GJ43">
            <v>0</v>
          </cell>
          <cell r="GK43">
            <v>0</v>
          </cell>
          <cell r="GL43">
            <v>0</v>
          </cell>
          <cell r="GM43">
            <v>0</v>
          </cell>
          <cell r="GN43">
            <v>0</v>
          </cell>
          <cell r="GO43">
            <v>0</v>
          </cell>
          <cell r="GP43">
            <v>0</v>
          </cell>
          <cell r="GQ43">
            <v>0</v>
          </cell>
          <cell r="GR43">
            <v>0</v>
          </cell>
          <cell r="GS43">
            <v>0</v>
          </cell>
          <cell r="GT43">
            <v>1</v>
          </cell>
          <cell r="GU43">
            <v>0</v>
          </cell>
          <cell r="GV43">
            <v>0</v>
          </cell>
          <cell r="GW43">
            <v>0</v>
          </cell>
          <cell r="GX43">
            <v>0</v>
          </cell>
          <cell r="GY43">
            <v>0</v>
          </cell>
          <cell r="GZ43">
            <v>6</v>
          </cell>
          <cell r="HA43">
            <v>1</v>
          </cell>
          <cell r="HB43">
            <v>0</v>
          </cell>
          <cell r="HC43">
            <v>0</v>
          </cell>
        </row>
        <row r="44">
          <cell r="B44">
            <v>51</v>
          </cell>
          <cell r="E44">
            <v>1</v>
          </cell>
          <cell r="F44">
            <v>1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1</v>
          </cell>
          <cell r="N44">
            <v>0</v>
          </cell>
          <cell r="O44">
            <v>19</v>
          </cell>
          <cell r="P44">
            <v>1</v>
          </cell>
          <cell r="Q44">
            <v>2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2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3</v>
          </cell>
          <cell r="BI44">
            <v>0</v>
          </cell>
          <cell r="BJ44">
            <v>0</v>
          </cell>
          <cell r="BK44">
            <v>0</v>
          </cell>
          <cell r="BL44">
            <v>6</v>
          </cell>
          <cell r="BM44">
            <v>3</v>
          </cell>
          <cell r="BN44">
            <v>0</v>
          </cell>
          <cell r="BO44">
            <v>0</v>
          </cell>
          <cell r="BP44">
            <v>9</v>
          </cell>
          <cell r="BQ44">
            <v>20</v>
          </cell>
          <cell r="BR44">
            <v>1</v>
          </cell>
          <cell r="BS44">
            <v>7</v>
          </cell>
          <cell r="BT44">
            <v>135</v>
          </cell>
          <cell r="BU44">
            <v>23</v>
          </cell>
          <cell r="BV44">
            <v>0</v>
          </cell>
          <cell r="BW44">
            <v>21</v>
          </cell>
          <cell r="BX44">
            <v>9</v>
          </cell>
          <cell r="BY44">
            <v>12</v>
          </cell>
          <cell r="BZ44">
            <v>1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1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1</v>
          </cell>
          <cell r="CS44">
            <v>0</v>
          </cell>
          <cell r="CT44">
            <v>0</v>
          </cell>
          <cell r="CU44">
            <v>1</v>
          </cell>
          <cell r="CV44">
            <v>0</v>
          </cell>
          <cell r="CW44">
            <v>0</v>
          </cell>
          <cell r="CX44">
            <v>0</v>
          </cell>
          <cell r="CY44">
            <v>0</v>
          </cell>
          <cell r="CZ44">
            <v>1</v>
          </cell>
          <cell r="DA44">
            <v>0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1</v>
          </cell>
          <cell r="DG44">
            <v>1</v>
          </cell>
          <cell r="DH44">
            <v>14</v>
          </cell>
          <cell r="DI44">
            <v>1</v>
          </cell>
          <cell r="DJ44">
            <v>7</v>
          </cell>
          <cell r="DK44">
            <v>2</v>
          </cell>
          <cell r="DL44">
            <v>1</v>
          </cell>
          <cell r="DM44">
            <v>1</v>
          </cell>
          <cell r="DN44">
            <v>0</v>
          </cell>
          <cell r="DO44">
            <v>0</v>
          </cell>
          <cell r="DP44">
            <v>1</v>
          </cell>
          <cell r="DQ44">
            <v>0</v>
          </cell>
          <cell r="DR44">
            <v>1</v>
          </cell>
          <cell r="DS44">
            <v>12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12</v>
          </cell>
          <cell r="DY44">
            <v>2</v>
          </cell>
          <cell r="DZ44">
            <v>3</v>
          </cell>
          <cell r="EA44">
            <v>4</v>
          </cell>
          <cell r="EB44">
            <v>4</v>
          </cell>
          <cell r="EC44">
            <v>4</v>
          </cell>
          <cell r="ED44">
            <v>1</v>
          </cell>
          <cell r="EE44">
            <v>0</v>
          </cell>
          <cell r="EF44">
            <v>0</v>
          </cell>
          <cell r="EG44">
            <v>0</v>
          </cell>
          <cell r="EH44">
            <v>2</v>
          </cell>
          <cell r="EI44">
            <v>0</v>
          </cell>
          <cell r="EJ44">
            <v>0</v>
          </cell>
          <cell r="EK44">
            <v>0</v>
          </cell>
          <cell r="EL44">
            <v>0</v>
          </cell>
          <cell r="EM44">
            <v>0</v>
          </cell>
          <cell r="EN44">
            <v>0</v>
          </cell>
          <cell r="EO44">
            <v>0</v>
          </cell>
          <cell r="EP44">
            <v>0</v>
          </cell>
          <cell r="EQ44">
            <v>1</v>
          </cell>
          <cell r="ER44">
            <v>0</v>
          </cell>
          <cell r="ES44">
            <v>0</v>
          </cell>
          <cell r="ET44">
            <v>0</v>
          </cell>
          <cell r="EU44">
            <v>1</v>
          </cell>
          <cell r="EV44">
            <v>0</v>
          </cell>
          <cell r="EW44">
            <v>2</v>
          </cell>
          <cell r="EX44">
            <v>0</v>
          </cell>
          <cell r="EY44">
            <v>0</v>
          </cell>
          <cell r="EZ44">
            <v>1</v>
          </cell>
          <cell r="FA44">
            <v>0</v>
          </cell>
          <cell r="FB44">
            <v>0</v>
          </cell>
          <cell r="FC44">
            <v>0</v>
          </cell>
          <cell r="FD44">
            <v>0</v>
          </cell>
          <cell r="FE44">
            <v>0</v>
          </cell>
          <cell r="FF44">
            <v>1</v>
          </cell>
          <cell r="FG44">
            <v>0</v>
          </cell>
          <cell r="FH44">
            <v>0</v>
          </cell>
          <cell r="FI44">
            <v>0</v>
          </cell>
          <cell r="FJ44">
            <v>0</v>
          </cell>
          <cell r="FK44">
            <v>2</v>
          </cell>
          <cell r="FL44">
            <v>0</v>
          </cell>
          <cell r="FM44">
            <v>0</v>
          </cell>
          <cell r="FN44">
            <v>0</v>
          </cell>
          <cell r="FO44">
            <v>0</v>
          </cell>
          <cell r="FP44">
            <v>1</v>
          </cell>
          <cell r="FQ44">
            <v>0</v>
          </cell>
          <cell r="FR44">
            <v>0</v>
          </cell>
          <cell r="FS44">
            <v>0</v>
          </cell>
          <cell r="FT44">
            <v>10</v>
          </cell>
          <cell r="FU44">
            <v>2</v>
          </cell>
          <cell r="FV44">
            <v>1</v>
          </cell>
          <cell r="FW44">
            <v>1</v>
          </cell>
          <cell r="FX44">
            <v>1</v>
          </cell>
          <cell r="FY44">
            <v>0</v>
          </cell>
          <cell r="FZ44">
            <v>0</v>
          </cell>
          <cell r="GA44">
            <v>3</v>
          </cell>
          <cell r="GB44">
            <v>0</v>
          </cell>
          <cell r="GC44">
            <v>0</v>
          </cell>
          <cell r="GD44">
            <v>0</v>
          </cell>
          <cell r="GE44">
            <v>0</v>
          </cell>
          <cell r="GF44">
            <v>0</v>
          </cell>
          <cell r="GG44">
            <v>2</v>
          </cell>
          <cell r="GH44">
            <v>0</v>
          </cell>
          <cell r="GI44">
            <v>0</v>
          </cell>
          <cell r="GJ44">
            <v>0</v>
          </cell>
          <cell r="GK44">
            <v>4</v>
          </cell>
          <cell r="GL44">
            <v>0</v>
          </cell>
          <cell r="GM44">
            <v>0</v>
          </cell>
          <cell r="GN44">
            <v>0</v>
          </cell>
          <cell r="GO44">
            <v>1</v>
          </cell>
          <cell r="GP44">
            <v>0</v>
          </cell>
          <cell r="GQ44">
            <v>0</v>
          </cell>
          <cell r="GR44">
            <v>0</v>
          </cell>
          <cell r="GS44">
            <v>0</v>
          </cell>
          <cell r="GT44">
            <v>0</v>
          </cell>
          <cell r="GU44">
            <v>0</v>
          </cell>
          <cell r="GV44">
            <v>0</v>
          </cell>
          <cell r="GW44">
            <v>0</v>
          </cell>
          <cell r="GX44">
            <v>0</v>
          </cell>
          <cell r="GY44">
            <v>0</v>
          </cell>
          <cell r="GZ44">
            <v>2</v>
          </cell>
          <cell r="HA44">
            <v>0</v>
          </cell>
          <cell r="HB44">
            <v>0</v>
          </cell>
          <cell r="HC44">
            <v>0</v>
          </cell>
        </row>
        <row r="45">
          <cell r="B45">
            <v>52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2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1</v>
          </cell>
          <cell r="BA45">
            <v>0</v>
          </cell>
          <cell r="BB45">
            <v>0</v>
          </cell>
          <cell r="BC45">
            <v>1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1</v>
          </cell>
          <cell r="BM45">
            <v>1</v>
          </cell>
          <cell r="BN45">
            <v>0</v>
          </cell>
          <cell r="BO45">
            <v>0</v>
          </cell>
          <cell r="BP45">
            <v>0</v>
          </cell>
          <cell r="BQ45">
            <v>3</v>
          </cell>
          <cell r="BR45">
            <v>0</v>
          </cell>
          <cell r="BS45">
            <v>1</v>
          </cell>
          <cell r="BT45">
            <v>20</v>
          </cell>
          <cell r="BU45">
            <v>2</v>
          </cell>
          <cell r="BV45">
            <v>0</v>
          </cell>
          <cell r="BW45">
            <v>6</v>
          </cell>
          <cell r="BX45">
            <v>1</v>
          </cell>
          <cell r="BY45">
            <v>1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0</v>
          </cell>
          <cell r="CN45">
            <v>0</v>
          </cell>
          <cell r="CO45">
            <v>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  <cell r="CT45">
            <v>0</v>
          </cell>
          <cell r="CU45">
            <v>0</v>
          </cell>
          <cell r="CV45">
            <v>0</v>
          </cell>
          <cell r="CW45">
            <v>0</v>
          </cell>
          <cell r="CX45">
            <v>0</v>
          </cell>
          <cell r="CY45">
            <v>0</v>
          </cell>
          <cell r="CZ45">
            <v>0</v>
          </cell>
          <cell r="DA45">
            <v>0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>
            <v>0</v>
          </cell>
          <cell r="DI45">
            <v>0</v>
          </cell>
          <cell r="DJ45">
            <v>3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1</v>
          </cell>
          <cell r="DT45">
            <v>1</v>
          </cell>
          <cell r="DU45">
            <v>0</v>
          </cell>
          <cell r="DV45">
            <v>0</v>
          </cell>
          <cell r="DW45">
            <v>0</v>
          </cell>
          <cell r="DX45">
            <v>3</v>
          </cell>
          <cell r="DY45">
            <v>1</v>
          </cell>
          <cell r="DZ45">
            <v>0</v>
          </cell>
          <cell r="EA45">
            <v>2</v>
          </cell>
          <cell r="EB45">
            <v>0</v>
          </cell>
          <cell r="EC45">
            <v>1</v>
          </cell>
          <cell r="ED45">
            <v>0</v>
          </cell>
          <cell r="EE45">
            <v>0</v>
          </cell>
          <cell r="EF45">
            <v>0</v>
          </cell>
          <cell r="EG45">
            <v>0</v>
          </cell>
          <cell r="EH45">
            <v>0</v>
          </cell>
          <cell r="EI45">
            <v>0</v>
          </cell>
          <cell r="EJ45">
            <v>0</v>
          </cell>
          <cell r="EK45">
            <v>0</v>
          </cell>
          <cell r="EL45">
            <v>0</v>
          </cell>
          <cell r="EM45">
            <v>0</v>
          </cell>
          <cell r="EN45">
            <v>0</v>
          </cell>
          <cell r="EO45">
            <v>0</v>
          </cell>
          <cell r="EP45">
            <v>0</v>
          </cell>
          <cell r="EQ45">
            <v>0</v>
          </cell>
          <cell r="ER45">
            <v>0</v>
          </cell>
          <cell r="ES45">
            <v>0</v>
          </cell>
          <cell r="ET45">
            <v>0</v>
          </cell>
          <cell r="EU45">
            <v>1</v>
          </cell>
          <cell r="EV45">
            <v>0</v>
          </cell>
          <cell r="EW45">
            <v>0</v>
          </cell>
          <cell r="EX45">
            <v>0</v>
          </cell>
          <cell r="EY45">
            <v>0</v>
          </cell>
          <cell r="EZ45">
            <v>0</v>
          </cell>
          <cell r="FA45">
            <v>0</v>
          </cell>
          <cell r="FB45">
            <v>0</v>
          </cell>
          <cell r="FC45">
            <v>0</v>
          </cell>
          <cell r="FD45">
            <v>0</v>
          </cell>
          <cell r="FE45">
            <v>0</v>
          </cell>
          <cell r="FF45">
            <v>0</v>
          </cell>
          <cell r="FG45">
            <v>0</v>
          </cell>
          <cell r="FH45">
            <v>0</v>
          </cell>
          <cell r="FI45">
            <v>0</v>
          </cell>
          <cell r="FJ45">
            <v>0</v>
          </cell>
          <cell r="FK45">
            <v>0</v>
          </cell>
          <cell r="FL45">
            <v>0</v>
          </cell>
          <cell r="FM45">
            <v>0</v>
          </cell>
          <cell r="FN45">
            <v>0</v>
          </cell>
          <cell r="FO45">
            <v>0</v>
          </cell>
          <cell r="FP45">
            <v>0</v>
          </cell>
          <cell r="FQ45">
            <v>0</v>
          </cell>
          <cell r="FR45">
            <v>0</v>
          </cell>
          <cell r="FS45">
            <v>0</v>
          </cell>
          <cell r="FT45">
            <v>1</v>
          </cell>
          <cell r="FU45">
            <v>0</v>
          </cell>
          <cell r="FV45">
            <v>0</v>
          </cell>
          <cell r="FW45">
            <v>0</v>
          </cell>
          <cell r="FX45">
            <v>0</v>
          </cell>
          <cell r="FY45">
            <v>0</v>
          </cell>
          <cell r="FZ45">
            <v>0</v>
          </cell>
          <cell r="GA45">
            <v>0</v>
          </cell>
          <cell r="GB45">
            <v>0</v>
          </cell>
          <cell r="GC45">
            <v>0</v>
          </cell>
          <cell r="GD45">
            <v>0</v>
          </cell>
          <cell r="GE45">
            <v>0</v>
          </cell>
          <cell r="GF45">
            <v>0</v>
          </cell>
          <cell r="GG45">
            <v>0</v>
          </cell>
          <cell r="GH45">
            <v>0</v>
          </cell>
          <cell r="GI45">
            <v>0</v>
          </cell>
          <cell r="GJ45">
            <v>0</v>
          </cell>
          <cell r="GK45">
            <v>0</v>
          </cell>
          <cell r="GL45">
            <v>0</v>
          </cell>
          <cell r="GM45">
            <v>0</v>
          </cell>
          <cell r="GN45">
            <v>0</v>
          </cell>
          <cell r="GO45">
            <v>0</v>
          </cell>
          <cell r="GP45">
            <v>0</v>
          </cell>
          <cell r="GQ45">
            <v>1</v>
          </cell>
          <cell r="GR45">
            <v>0</v>
          </cell>
          <cell r="GS45">
            <v>0</v>
          </cell>
          <cell r="GT45">
            <v>0</v>
          </cell>
          <cell r="GU45">
            <v>0</v>
          </cell>
          <cell r="GV45">
            <v>0</v>
          </cell>
          <cell r="GW45">
            <v>0</v>
          </cell>
          <cell r="GX45">
            <v>0</v>
          </cell>
          <cell r="GY45">
            <v>0</v>
          </cell>
          <cell r="GZ45">
            <v>3</v>
          </cell>
          <cell r="HA45">
            <v>0</v>
          </cell>
          <cell r="HB45">
            <v>0</v>
          </cell>
          <cell r="HC45">
            <v>0</v>
          </cell>
        </row>
        <row r="46">
          <cell r="B46">
            <v>53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1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9</v>
          </cell>
          <cell r="BU46">
            <v>1</v>
          </cell>
          <cell r="BV46">
            <v>0</v>
          </cell>
          <cell r="BW46">
            <v>2</v>
          </cell>
          <cell r="BX46">
            <v>0</v>
          </cell>
          <cell r="BY46">
            <v>1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V46">
            <v>0</v>
          </cell>
          <cell r="CW46">
            <v>0</v>
          </cell>
          <cell r="CX46">
            <v>0</v>
          </cell>
          <cell r="CY46">
            <v>0</v>
          </cell>
          <cell r="CZ46">
            <v>0</v>
          </cell>
          <cell r="DA46">
            <v>0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H46">
            <v>1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1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  <cell r="EA46">
            <v>0</v>
          </cell>
          <cell r="EB46">
            <v>1</v>
          </cell>
          <cell r="EC46">
            <v>0</v>
          </cell>
          <cell r="ED46">
            <v>0</v>
          </cell>
          <cell r="EE46">
            <v>0</v>
          </cell>
          <cell r="EF46">
            <v>0</v>
          </cell>
          <cell r="EG46">
            <v>0</v>
          </cell>
          <cell r="EH46">
            <v>0</v>
          </cell>
          <cell r="EI46">
            <v>0</v>
          </cell>
          <cell r="EJ46">
            <v>0</v>
          </cell>
          <cell r="EK46">
            <v>0</v>
          </cell>
          <cell r="EL46">
            <v>0</v>
          </cell>
          <cell r="EM46">
            <v>0</v>
          </cell>
          <cell r="EN46">
            <v>0</v>
          </cell>
          <cell r="EO46">
            <v>0</v>
          </cell>
          <cell r="EP46">
            <v>0</v>
          </cell>
          <cell r="EQ46">
            <v>0</v>
          </cell>
          <cell r="ER46">
            <v>0</v>
          </cell>
          <cell r="ES46">
            <v>0</v>
          </cell>
          <cell r="ET46">
            <v>0</v>
          </cell>
          <cell r="EU46">
            <v>0</v>
          </cell>
          <cell r="EV46">
            <v>0</v>
          </cell>
          <cell r="EW46">
            <v>2</v>
          </cell>
          <cell r="EX46">
            <v>0</v>
          </cell>
          <cell r="EY46">
            <v>0</v>
          </cell>
          <cell r="EZ46">
            <v>0</v>
          </cell>
          <cell r="FA46">
            <v>0</v>
          </cell>
          <cell r="FB46">
            <v>0</v>
          </cell>
          <cell r="FC46">
            <v>0</v>
          </cell>
          <cell r="FD46">
            <v>0</v>
          </cell>
          <cell r="FE46">
            <v>0</v>
          </cell>
          <cell r="FF46">
            <v>0</v>
          </cell>
          <cell r="FG46">
            <v>0</v>
          </cell>
          <cell r="FH46">
            <v>0</v>
          </cell>
          <cell r="FI46">
            <v>0</v>
          </cell>
          <cell r="FJ46">
            <v>0</v>
          </cell>
          <cell r="FK46">
            <v>0</v>
          </cell>
          <cell r="FL46">
            <v>0</v>
          </cell>
          <cell r="FM46">
            <v>0</v>
          </cell>
          <cell r="FN46">
            <v>0</v>
          </cell>
          <cell r="FO46">
            <v>0</v>
          </cell>
          <cell r="FP46">
            <v>0</v>
          </cell>
          <cell r="FQ46">
            <v>0</v>
          </cell>
          <cell r="FR46">
            <v>0</v>
          </cell>
          <cell r="FS46">
            <v>0</v>
          </cell>
          <cell r="FT46">
            <v>0</v>
          </cell>
          <cell r="FU46">
            <v>0</v>
          </cell>
          <cell r="FV46">
            <v>0</v>
          </cell>
          <cell r="FW46">
            <v>0</v>
          </cell>
          <cell r="FX46">
            <v>0</v>
          </cell>
          <cell r="FY46">
            <v>0</v>
          </cell>
          <cell r="FZ46">
            <v>0</v>
          </cell>
          <cell r="GA46">
            <v>0</v>
          </cell>
          <cell r="GB46">
            <v>0</v>
          </cell>
          <cell r="GC46">
            <v>0</v>
          </cell>
          <cell r="GD46">
            <v>0</v>
          </cell>
          <cell r="GE46">
            <v>0</v>
          </cell>
          <cell r="GF46">
            <v>0</v>
          </cell>
          <cell r="GG46">
            <v>0</v>
          </cell>
          <cell r="GH46">
            <v>0</v>
          </cell>
          <cell r="GI46">
            <v>0</v>
          </cell>
          <cell r="GJ46">
            <v>0</v>
          </cell>
          <cell r="GK46">
            <v>0</v>
          </cell>
          <cell r="GL46">
            <v>0</v>
          </cell>
          <cell r="GM46">
            <v>0</v>
          </cell>
          <cell r="GN46">
            <v>0</v>
          </cell>
          <cell r="GO46">
            <v>0</v>
          </cell>
          <cell r="GP46">
            <v>0</v>
          </cell>
          <cell r="GQ46">
            <v>0</v>
          </cell>
          <cell r="GR46">
            <v>0</v>
          </cell>
          <cell r="GS46">
            <v>0</v>
          </cell>
          <cell r="GT46">
            <v>0</v>
          </cell>
          <cell r="GU46">
            <v>0</v>
          </cell>
          <cell r="GV46">
            <v>0</v>
          </cell>
          <cell r="GW46">
            <v>0</v>
          </cell>
          <cell r="GX46">
            <v>0</v>
          </cell>
          <cell r="GY46">
            <v>0</v>
          </cell>
          <cell r="GZ46">
            <v>1</v>
          </cell>
          <cell r="HA46">
            <v>0</v>
          </cell>
          <cell r="HB46">
            <v>0</v>
          </cell>
          <cell r="HC46">
            <v>0</v>
          </cell>
        </row>
        <row r="47">
          <cell r="B47">
            <v>54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1</v>
          </cell>
          <cell r="M47">
            <v>1</v>
          </cell>
          <cell r="N47">
            <v>0</v>
          </cell>
          <cell r="O47">
            <v>10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1</v>
          </cell>
          <cell r="BQ47">
            <v>1</v>
          </cell>
          <cell r="BR47">
            <v>0</v>
          </cell>
          <cell r="BS47">
            <v>2</v>
          </cell>
          <cell r="BT47">
            <v>12</v>
          </cell>
          <cell r="BU47">
            <v>2</v>
          </cell>
          <cell r="BV47">
            <v>0</v>
          </cell>
          <cell r="BW47">
            <v>1</v>
          </cell>
          <cell r="BX47">
            <v>1</v>
          </cell>
          <cell r="BY47">
            <v>1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1</v>
          </cell>
          <cell r="CM47">
            <v>0</v>
          </cell>
          <cell r="CN47">
            <v>0</v>
          </cell>
          <cell r="CO47">
            <v>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  <cell r="CT47">
            <v>0</v>
          </cell>
          <cell r="CU47">
            <v>0</v>
          </cell>
          <cell r="CV47">
            <v>0</v>
          </cell>
          <cell r="CW47">
            <v>0</v>
          </cell>
          <cell r="CX47">
            <v>0</v>
          </cell>
          <cell r="CY47">
            <v>0</v>
          </cell>
          <cell r="CZ47">
            <v>0</v>
          </cell>
          <cell r="DA47">
            <v>0</v>
          </cell>
          <cell r="DB47">
            <v>1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  <cell r="DG47">
            <v>0</v>
          </cell>
          <cell r="DH47">
            <v>1</v>
          </cell>
          <cell r="DI47">
            <v>0</v>
          </cell>
          <cell r="DJ47">
            <v>3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  <cell r="DS47">
            <v>8</v>
          </cell>
          <cell r="DT47">
            <v>1</v>
          </cell>
          <cell r="DU47">
            <v>0</v>
          </cell>
          <cell r="DV47">
            <v>0</v>
          </cell>
          <cell r="DW47">
            <v>0</v>
          </cell>
          <cell r="DX47">
            <v>2</v>
          </cell>
          <cell r="DY47">
            <v>0</v>
          </cell>
          <cell r="DZ47">
            <v>1</v>
          </cell>
          <cell r="EA47">
            <v>3</v>
          </cell>
          <cell r="EB47">
            <v>1</v>
          </cell>
          <cell r="EC47">
            <v>2</v>
          </cell>
          <cell r="ED47">
            <v>1</v>
          </cell>
          <cell r="EE47">
            <v>0</v>
          </cell>
          <cell r="EF47">
            <v>0</v>
          </cell>
          <cell r="EG47">
            <v>0</v>
          </cell>
          <cell r="EH47">
            <v>1</v>
          </cell>
          <cell r="EI47">
            <v>0</v>
          </cell>
          <cell r="EJ47">
            <v>0</v>
          </cell>
          <cell r="EK47">
            <v>0</v>
          </cell>
          <cell r="EL47">
            <v>0</v>
          </cell>
          <cell r="EM47">
            <v>1</v>
          </cell>
          <cell r="EN47">
            <v>0</v>
          </cell>
          <cell r="EO47">
            <v>0</v>
          </cell>
          <cell r="EP47">
            <v>0</v>
          </cell>
          <cell r="EQ47">
            <v>0</v>
          </cell>
          <cell r="ER47">
            <v>0</v>
          </cell>
          <cell r="ES47">
            <v>0</v>
          </cell>
          <cell r="ET47">
            <v>0</v>
          </cell>
          <cell r="EU47">
            <v>0</v>
          </cell>
          <cell r="EV47">
            <v>0</v>
          </cell>
          <cell r="EW47">
            <v>1</v>
          </cell>
          <cell r="EX47">
            <v>0</v>
          </cell>
          <cell r="EY47">
            <v>0</v>
          </cell>
          <cell r="EZ47">
            <v>0</v>
          </cell>
          <cell r="FA47">
            <v>0</v>
          </cell>
          <cell r="FB47">
            <v>1</v>
          </cell>
          <cell r="FC47">
            <v>0</v>
          </cell>
          <cell r="FD47">
            <v>0</v>
          </cell>
          <cell r="FE47">
            <v>0</v>
          </cell>
          <cell r="FF47">
            <v>0</v>
          </cell>
          <cell r="FG47">
            <v>0</v>
          </cell>
          <cell r="FH47">
            <v>0</v>
          </cell>
          <cell r="FI47">
            <v>0</v>
          </cell>
          <cell r="FJ47">
            <v>0</v>
          </cell>
          <cell r="FK47">
            <v>0</v>
          </cell>
          <cell r="FL47">
            <v>0</v>
          </cell>
          <cell r="FM47">
            <v>0</v>
          </cell>
          <cell r="FN47">
            <v>0</v>
          </cell>
          <cell r="FO47">
            <v>0</v>
          </cell>
          <cell r="FP47">
            <v>0</v>
          </cell>
          <cell r="FQ47">
            <v>0</v>
          </cell>
          <cell r="FR47">
            <v>0</v>
          </cell>
          <cell r="FS47">
            <v>0</v>
          </cell>
          <cell r="FT47">
            <v>0</v>
          </cell>
          <cell r="FU47">
            <v>1</v>
          </cell>
          <cell r="FV47">
            <v>0</v>
          </cell>
          <cell r="FW47">
            <v>0</v>
          </cell>
          <cell r="FX47">
            <v>0</v>
          </cell>
          <cell r="FY47">
            <v>0</v>
          </cell>
          <cell r="FZ47">
            <v>0</v>
          </cell>
          <cell r="GA47">
            <v>0</v>
          </cell>
          <cell r="GB47">
            <v>0</v>
          </cell>
          <cell r="GC47">
            <v>0</v>
          </cell>
          <cell r="GD47">
            <v>0</v>
          </cell>
          <cell r="GE47">
            <v>0</v>
          </cell>
          <cell r="GF47">
            <v>0</v>
          </cell>
          <cell r="GG47">
            <v>0</v>
          </cell>
          <cell r="GH47">
            <v>0</v>
          </cell>
          <cell r="GI47">
            <v>0</v>
          </cell>
          <cell r="GJ47">
            <v>0</v>
          </cell>
          <cell r="GK47">
            <v>1</v>
          </cell>
          <cell r="GL47">
            <v>0</v>
          </cell>
          <cell r="GM47">
            <v>0</v>
          </cell>
          <cell r="GN47">
            <v>0</v>
          </cell>
          <cell r="GO47">
            <v>0</v>
          </cell>
          <cell r="GP47">
            <v>0</v>
          </cell>
          <cell r="GQ47">
            <v>0</v>
          </cell>
          <cell r="GR47">
            <v>0</v>
          </cell>
          <cell r="GS47">
            <v>0</v>
          </cell>
          <cell r="GT47">
            <v>0</v>
          </cell>
          <cell r="GU47">
            <v>0</v>
          </cell>
          <cell r="GV47">
            <v>0</v>
          </cell>
          <cell r="GW47">
            <v>0</v>
          </cell>
          <cell r="GX47">
            <v>0</v>
          </cell>
          <cell r="GY47">
            <v>0</v>
          </cell>
          <cell r="GZ47">
            <v>2</v>
          </cell>
          <cell r="HA47">
            <v>0</v>
          </cell>
          <cell r="HB47">
            <v>0</v>
          </cell>
          <cell r="HC47">
            <v>0</v>
          </cell>
        </row>
        <row r="48">
          <cell r="B48">
            <v>61</v>
          </cell>
          <cell r="E48">
            <v>1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4</v>
          </cell>
          <cell r="N48">
            <v>0</v>
          </cell>
          <cell r="O48">
            <v>17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3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1</v>
          </cell>
          <cell r="BR48">
            <v>0</v>
          </cell>
          <cell r="BS48">
            <v>0</v>
          </cell>
          <cell r="BT48">
            <v>25</v>
          </cell>
          <cell r="BU48">
            <v>1</v>
          </cell>
          <cell r="BV48">
            <v>0</v>
          </cell>
          <cell r="BW48">
            <v>1</v>
          </cell>
          <cell r="BX48">
            <v>1</v>
          </cell>
          <cell r="BY48">
            <v>1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1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  <cell r="CT48">
            <v>0</v>
          </cell>
          <cell r="CU48">
            <v>0</v>
          </cell>
          <cell r="CV48">
            <v>0</v>
          </cell>
          <cell r="CW48">
            <v>0</v>
          </cell>
          <cell r="CX48">
            <v>0</v>
          </cell>
          <cell r="CY48">
            <v>0</v>
          </cell>
          <cell r="CZ48">
            <v>0</v>
          </cell>
          <cell r="DA48">
            <v>1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0</v>
          </cell>
          <cell r="DH48">
            <v>2</v>
          </cell>
          <cell r="DI48">
            <v>1</v>
          </cell>
          <cell r="DJ48">
            <v>6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O48">
            <v>0</v>
          </cell>
          <cell r="DP48">
            <v>3</v>
          </cell>
          <cell r="DQ48">
            <v>0</v>
          </cell>
          <cell r="DR48">
            <v>1</v>
          </cell>
          <cell r="DS48">
            <v>14</v>
          </cell>
          <cell r="DT48">
            <v>1</v>
          </cell>
          <cell r="DU48">
            <v>1</v>
          </cell>
          <cell r="DV48">
            <v>0</v>
          </cell>
          <cell r="DW48">
            <v>0</v>
          </cell>
          <cell r="DX48">
            <v>8</v>
          </cell>
          <cell r="DY48">
            <v>4</v>
          </cell>
          <cell r="DZ48">
            <v>3</v>
          </cell>
          <cell r="EA48">
            <v>4</v>
          </cell>
          <cell r="EB48">
            <v>5</v>
          </cell>
          <cell r="EC48">
            <v>4</v>
          </cell>
          <cell r="ED48">
            <v>1</v>
          </cell>
          <cell r="EE48">
            <v>0</v>
          </cell>
          <cell r="EF48">
            <v>0</v>
          </cell>
          <cell r="EG48">
            <v>0</v>
          </cell>
          <cell r="EH48">
            <v>3</v>
          </cell>
          <cell r="EI48">
            <v>0</v>
          </cell>
          <cell r="EJ48">
            <v>1</v>
          </cell>
          <cell r="EK48">
            <v>0</v>
          </cell>
          <cell r="EL48">
            <v>0</v>
          </cell>
          <cell r="EM48">
            <v>0</v>
          </cell>
          <cell r="EN48">
            <v>1</v>
          </cell>
          <cell r="EO48">
            <v>0</v>
          </cell>
          <cell r="EP48">
            <v>0</v>
          </cell>
          <cell r="EQ48">
            <v>0</v>
          </cell>
          <cell r="ER48">
            <v>0</v>
          </cell>
          <cell r="ES48">
            <v>0</v>
          </cell>
          <cell r="ET48">
            <v>0</v>
          </cell>
          <cell r="EU48">
            <v>1</v>
          </cell>
          <cell r="EV48">
            <v>0</v>
          </cell>
          <cell r="EW48">
            <v>3</v>
          </cell>
          <cell r="EX48">
            <v>1</v>
          </cell>
          <cell r="EY48">
            <v>0</v>
          </cell>
          <cell r="EZ48">
            <v>0</v>
          </cell>
          <cell r="FA48">
            <v>1</v>
          </cell>
          <cell r="FB48">
            <v>1</v>
          </cell>
          <cell r="FC48">
            <v>0</v>
          </cell>
          <cell r="FD48">
            <v>0</v>
          </cell>
          <cell r="FE48">
            <v>0</v>
          </cell>
          <cell r="FF48">
            <v>0</v>
          </cell>
          <cell r="FG48">
            <v>0</v>
          </cell>
          <cell r="FH48">
            <v>0</v>
          </cell>
          <cell r="FI48">
            <v>0</v>
          </cell>
          <cell r="FJ48">
            <v>0</v>
          </cell>
          <cell r="FK48">
            <v>0</v>
          </cell>
          <cell r="FL48">
            <v>0</v>
          </cell>
          <cell r="FM48">
            <v>0</v>
          </cell>
          <cell r="FN48">
            <v>0</v>
          </cell>
          <cell r="FO48">
            <v>0</v>
          </cell>
          <cell r="FP48">
            <v>0</v>
          </cell>
          <cell r="FQ48">
            <v>0</v>
          </cell>
          <cell r="FR48">
            <v>0</v>
          </cell>
          <cell r="FS48">
            <v>0</v>
          </cell>
          <cell r="FT48">
            <v>5</v>
          </cell>
          <cell r="FU48">
            <v>2</v>
          </cell>
          <cell r="FV48">
            <v>0</v>
          </cell>
          <cell r="FW48">
            <v>0</v>
          </cell>
          <cell r="FX48">
            <v>1</v>
          </cell>
          <cell r="FY48">
            <v>0</v>
          </cell>
          <cell r="FZ48">
            <v>0</v>
          </cell>
          <cell r="GA48">
            <v>1</v>
          </cell>
          <cell r="GB48">
            <v>1</v>
          </cell>
          <cell r="GC48">
            <v>0</v>
          </cell>
          <cell r="GD48">
            <v>0</v>
          </cell>
          <cell r="GE48">
            <v>0</v>
          </cell>
          <cell r="GF48">
            <v>0</v>
          </cell>
          <cell r="GG48">
            <v>1</v>
          </cell>
          <cell r="GH48">
            <v>0</v>
          </cell>
          <cell r="GI48">
            <v>0</v>
          </cell>
          <cell r="GJ48">
            <v>0</v>
          </cell>
          <cell r="GK48">
            <v>0</v>
          </cell>
          <cell r="GL48">
            <v>0</v>
          </cell>
          <cell r="GM48">
            <v>0</v>
          </cell>
          <cell r="GN48">
            <v>0</v>
          </cell>
          <cell r="GO48">
            <v>0</v>
          </cell>
          <cell r="GP48">
            <v>0</v>
          </cell>
          <cell r="GQ48">
            <v>0</v>
          </cell>
          <cell r="GR48">
            <v>0</v>
          </cell>
          <cell r="GS48">
            <v>0</v>
          </cell>
          <cell r="GT48">
            <v>1</v>
          </cell>
          <cell r="GU48">
            <v>0</v>
          </cell>
          <cell r="GV48">
            <v>0</v>
          </cell>
          <cell r="GW48">
            <v>0</v>
          </cell>
          <cell r="GX48">
            <v>0</v>
          </cell>
          <cell r="GY48">
            <v>0</v>
          </cell>
          <cell r="GZ48">
            <v>7</v>
          </cell>
          <cell r="HA48">
            <v>3</v>
          </cell>
          <cell r="HB48">
            <v>0</v>
          </cell>
          <cell r="HC48">
            <v>1</v>
          </cell>
        </row>
        <row r="49">
          <cell r="B49">
            <v>62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6</v>
          </cell>
          <cell r="P49">
            <v>0</v>
          </cell>
          <cell r="Q49">
            <v>1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1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1</v>
          </cell>
          <cell r="BM49">
            <v>2</v>
          </cell>
          <cell r="BN49">
            <v>0</v>
          </cell>
          <cell r="BO49">
            <v>0</v>
          </cell>
          <cell r="BP49">
            <v>4</v>
          </cell>
          <cell r="BQ49">
            <v>5</v>
          </cell>
          <cell r="BR49">
            <v>1</v>
          </cell>
          <cell r="BS49">
            <v>1</v>
          </cell>
          <cell r="BT49">
            <v>74</v>
          </cell>
          <cell r="BU49">
            <v>9</v>
          </cell>
          <cell r="BV49">
            <v>0</v>
          </cell>
          <cell r="BW49">
            <v>15</v>
          </cell>
          <cell r="BX49">
            <v>4</v>
          </cell>
          <cell r="BY49">
            <v>9</v>
          </cell>
          <cell r="BZ49">
            <v>1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0</v>
          </cell>
          <cell r="CQ49">
            <v>0</v>
          </cell>
          <cell r="CR49">
            <v>3</v>
          </cell>
          <cell r="CS49">
            <v>0</v>
          </cell>
          <cell r="CT49">
            <v>0</v>
          </cell>
          <cell r="CU49">
            <v>0</v>
          </cell>
          <cell r="CV49">
            <v>0</v>
          </cell>
          <cell r="CW49">
            <v>0</v>
          </cell>
          <cell r="CX49">
            <v>0</v>
          </cell>
          <cell r="CY49">
            <v>1</v>
          </cell>
          <cell r="CZ49">
            <v>0</v>
          </cell>
          <cell r="DA49">
            <v>0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1</v>
          </cell>
          <cell r="DH49">
            <v>0</v>
          </cell>
          <cell r="DI49">
            <v>0</v>
          </cell>
          <cell r="DJ49">
            <v>2</v>
          </cell>
          <cell r="DK49">
            <v>0</v>
          </cell>
          <cell r="DL49">
            <v>0</v>
          </cell>
          <cell r="DM49">
            <v>0</v>
          </cell>
          <cell r="DN49">
            <v>0</v>
          </cell>
          <cell r="DO49">
            <v>0</v>
          </cell>
          <cell r="DP49">
            <v>1</v>
          </cell>
          <cell r="DQ49">
            <v>0</v>
          </cell>
          <cell r="DR49">
            <v>0</v>
          </cell>
          <cell r="DS49">
            <v>6</v>
          </cell>
          <cell r="DT49">
            <v>0</v>
          </cell>
          <cell r="DU49">
            <v>0</v>
          </cell>
          <cell r="DV49">
            <v>0</v>
          </cell>
          <cell r="DW49">
            <v>0</v>
          </cell>
          <cell r="DX49">
            <v>3</v>
          </cell>
          <cell r="DY49">
            <v>1</v>
          </cell>
          <cell r="DZ49">
            <v>1</v>
          </cell>
          <cell r="EA49">
            <v>1</v>
          </cell>
          <cell r="EB49">
            <v>3</v>
          </cell>
          <cell r="EC49">
            <v>0</v>
          </cell>
          <cell r="ED49">
            <v>0</v>
          </cell>
          <cell r="EE49">
            <v>0</v>
          </cell>
          <cell r="EF49">
            <v>0</v>
          </cell>
          <cell r="EG49">
            <v>0</v>
          </cell>
          <cell r="EH49">
            <v>1</v>
          </cell>
          <cell r="EI49">
            <v>0</v>
          </cell>
          <cell r="EJ49">
            <v>0</v>
          </cell>
          <cell r="EK49">
            <v>0</v>
          </cell>
          <cell r="EL49">
            <v>0</v>
          </cell>
          <cell r="EM49">
            <v>0</v>
          </cell>
          <cell r="EN49">
            <v>0</v>
          </cell>
          <cell r="EO49">
            <v>0</v>
          </cell>
          <cell r="EP49">
            <v>1</v>
          </cell>
          <cell r="EQ49">
            <v>0</v>
          </cell>
          <cell r="ER49">
            <v>0</v>
          </cell>
          <cell r="ES49">
            <v>0</v>
          </cell>
          <cell r="ET49">
            <v>0</v>
          </cell>
          <cell r="EU49">
            <v>0</v>
          </cell>
          <cell r="EV49">
            <v>0</v>
          </cell>
          <cell r="EW49">
            <v>1</v>
          </cell>
          <cell r="EX49">
            <v>1</v>
          </cell>
          <cell r="EY49">
            <v>0</v>
          </cell>
          <cell r="EZ49">
            <v>0</v>
          </cell>
          <cell r="FA49">
            <v>0</v>
          </cell>
          <cell r="FB49">
            <v>0</v>
          </cell>
          <cell r="FC49">
            <v>0</v>
          </cell>
          <cell r="FD49">
            <v>0</v>
          </cell>
          <cell r="FE49">
            <v>0</v>
          </cell>
          <cell r="FF49">
            <v>0</v>
          </cell>
          <cell r="FG49">
            <v>0</v>
          </cell>
          <cell r="FH49">
            <v>0</v>
          </cell>
          <cell r="FI49">
            <v>0</v>
          </cell>
          <cell r="FJ49">
            <v>0</v>
          </cell>
          <cell r="FK49">
            <v>0</v>
          </cell>
          <cell r="FL49">
            <v>0</v>
          </cell>
          <cell r="FM49">
            <v>0</v>
          </cell>
          <cell r="FN49">
            <v>0</v>
          </cell>
          <cell r="FO49">
            <v>0</v>
          </cell>
          <cell r="FP49">
            <v>0</v>
          </cell>
          <cell r="FQ49">
            <v>0</v>
          </cell>
          <cell r="FR49">
            <v>0</v>
          </cell>
          <cell r="FS49">
            <v>0</v>
          </cell>
          <cell r="FT49">
            <v>1</v>
          </cell>
          <cell r="FU49">
            <v>1</v>
          </cell>
          <cell r="FV49">
            <v>0</v>
          </cell>
          <cell r="FW49">
            <v>0</v>
          </cell>
          <cell r="FX49">
            <v>1</v>
          </cell>
          <cell r="FY49">
            <v>0</v>
          </cell>
          <cell r="FZ49">
            <v>0</v>
          </cell>
          <cell r="GA49">
            <v>0</v>
          </cell>
          <cell r="GB49">
            <v>1</v>
          </cell>
          <cell r="GC49">
            <v>0</v>
          </cell>
          <cell r="GD49">
            <v>0</v>
          </cell>
          <cell r="GE49">
            <v>0</v>
          </cell>
          <cell r="GF49">
            <v>0</v>
          </cell>
          <cell r="GG49">
            <v>1</v>
          </cell>
          <cell r="GH49">
            <v>0</v>
          </cell>
          <cell r="GI49">
            <v>0</v>
          </cell>
          <cell r="GJ49">
            <v>0</v>
          </cell>
          <cell r="GK49">
            <v>0</v>
          </cell>
          <cell r="GL49">
            <v>0</v>
          </cell>
          <cell r="GM49">
            <v>0</v>
          </cell>
          <cell r="GN49">
            <v>0</v>
          </cell>
          <cell r="GO49">
            <v>0</v>
          </cell>
          <cell r="GP49">
            <v>0</v>
          </cell>
          <cell r="GQ49">
            <v>0</v>
          </cell>
          <cell r="GR49">
            <v>0</v>
          </cell>
          <cell r="GS49">
            <v>0</v>
          </cell>
          <cell r="GT49">
            <v>0</v>
          </cell>
          <cell r="GU49">
            <v>0</v>
          </cell>
          <cell r="GV49">
            <v>0</v>
          </cell>
          <cell r="GW49">
            <v>0</v>
          </cell>
          <cell r="GX49">
            <v>0</v>
          </cell>
          <cell r="GY49">
            <v>0</v>
          </cell>
          <cell r="GZ49">
            <v>2</v>
          </cell>
          <cell r="HA49">
            <v>0</v>
          </cell>
          <cell r="HB49">
            <v>0</v>
          </cell>
          <cell r="HC49">
            <v>0</v>
          </cell>
        </row>
        <row r="50">
          <cell r="B50">
            <v>63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4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>
            <v>0</v>
          </cell>
          <cell r="CY50">
            <v>0</v>
          </cell>
          <cell r="CZ50">
            <v>0</v>
          </cell>
          <cell r="DA50">
            <v>0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H50">
            <v>0</v>
          </cell>
          <cell r="DI50">
            <v>0</v>
          </cell>
          <cell r="DJ50">
            <v>0</v>
          </cell>
          <cell r="DK50">
            <v>0</v>
          </cell>
          <cell r="DL50">
            <v>0</v>
          </cell>
          <cell r="DM50">
            <v>0</v>
          </cell>
          <cell r="DN50">
            <v>0</v>
          </cell>
          <cell r="DO50">
            <v>0</v>
          </cell>
          <cell r="DP50">
            <v>0</v>
          </cell>
          <cell r="DQ50">
            <v>0</v>
          </cell>
          <cell r="DR50">
            <v>0</v>
          </cell>
          <cell r="DS50">
            <v>3</v>
          </cell>
          <cell r="DT50">
            <v>0</v>
          </cell>
          <cell r="DU50">
            <v>0</v>
          </cell>
          <cell r="DV50">
            <v>0</v>
          </cell>
          <cell r="DW50">
            <v>0</v>
          </cell>
          <cell r="DX50">
            <v>1</v>
          </cell>
          <cell r="DY50">
            <v>1</v>
          </cell>
          <cell r="DZ50">
            <v>1</v>
          </cell>
          <cell r="EA50">
            <v>0</v>
          </cell>
          <cell r="EB50">
            <v>0</v>
          </cell>
          <cell r="EC50">
            <v>1</v>
          </cell>
          <cell r="ED50">
            <v>0</v>
          </cell>
          <cell r="EE50">
            <v>0</v>
          </cell>
          <cell r="EF50">
            <v>0</v>
          </cell>
          <cell r="EG50">
            <v>0</v>
          </cell>
          <cell r="EH50">
            <v>0</v>
          </cell>
          <cell r="EI50">
            <v>0</v>
          </cell>
          <cell r="EJ50">
            <v>0</v>
          </cell>
          <cell r="EK50">
            <v>0</v>
          </cell>
          <cell r="EL50">
            <v>0</v>
          </cell>
          <cell r="EM50">
            <v>1</v>
          </cell>
          <cell r="EN50">
            <v>0</v>
          </cell>
          <cell r="EO50">
            <v>0</v>
          </cell>
          <cell r="EP50">
            <v>1</v>
          </cell>
          <cell r="EQ50">
            <v>0</v>
          </cell>
          <cell r="ER50">
            <v>0</v>
          </cell>
          <cell r="ES50">
            <v>0</v>
          </cell>
          <cell r="ET50">
            <v>0</v>
          </cell>
          <cell r="EU50">
            <v>0</v>
          </cell>
          <cell r="EV50">
            <v>0</v>
          </cell>
          <cell r="EW50">
            <v>1</v>
          </cell>
          <cell r="EX50">
            <v>0</v>
          </cell>
          <cell r="EY50">
            <v>0</v>
          </cell>
          <cell r="EZ50">
            <v>0</v>
          </cell>
          <cell r="FA50">
            <v>0</v>
          </cell>
          <cell r="FB50">
            <v>0</v>
          </cell>
          <cell r="FC50">
            <v>0</v>
          </cell>
          <cell r="FD50">
            <v>0</v>
          </cell>
          <cell r="FE50">
            <v>0</v>
          </cell>
          <cell r="FF50">
            <v>0</v>
          </cell>
          <cell r="FG50">
            <v>0</v>
          </cell>
          <cell r="FH50">
            <v>0</v>
          </cell>
          <cell r="FI50">
            <v>1</v>
          </cell>
          <cell r="FJ50">
            <v>0</v>
          </cell>
          <cell r="FK50">
            <v>1</v>
          </cell>
          <cell r="FL50">
            <v>0</v>
          </cell>
          <cell r="FM50">
            <v>0</v>
          </cell>
          <cell r="FN50">
            <v>0</v>
          </cell>
          <cell r="FO50">
            <v>0</v>
          </cell>
          <cell r="FP50">
            <v>1</v>
          </cell>
          <cell r="FQ50">
            <v>0</v>
          </cell>
          <cell r="FR50">
            <v>0</v>
          </cell>
          <cell r="FS50">
            <v>0</v>
          </cell>
          <cell r="FT50">
            <v>2</v>
          </cell>
          <cell r="FU50">
            <v>0</v>
          </cell>
          <cell r="FV50">
            <v>0</v>
          </cell>
          <cell r="FW50">
            <v>0</v>
          </cell>
          <cell r="FX50">
            <v>0</v>
          </cell>
          <cell r="FY50">
            <v>0</v>
          </cell>
          <cell r="FZ50">
            <v>1</v>
          </cell>
          <cell r="GA50">
            <v>0</v>
          </cell>
          <cell r="GB50">
            <v>0</v>
          </cell>
          <cell r="GC50">
            <v>0</v>
          </cell>
          <cell r="GD50">
            <v>0</v>
          </cell>
          <cell r="GE50">
            <v>0</v>
          </cell>
          <cell r="GF50">
            <v>0</v>
          </cell>
          <cell r="GG50">
            <v>0</v>
          </cell>
          <cell r="GH50">
            <v>0</v>
          </cell>
          <cell r="GI50">
            <v>0</v>
          </cell>
          <cell r="GJ50">
            <v>0</v>
          </cell>
          <cell r="GK50">
            <v>0</v>
          </cell>
          <cell r="GL50">
            <v>0</v>
          </cell>
          <cell r="GM50">
            <v>0</v>
          </cell>
          <cell r="GN50">
            <v>0</v>
          </cell>
          <cell r="GO50">
            <v>0</v>
          </cell>
          <cell r="GP50">
            <v>0</v>
          </cell>
          <cell r="GQ50">
            <v>0</v>
          </cell>
          <cell r="GR50">
            <v>0</v>
          </cell>
          <cell r="GS50">
            <v>0</v>
          </cell>
          <cell r="GT50">
            <v>0</v>
          </cell>
          <cell r="GU50">
            <v>0</v>
          </cell>
          <cell r="GV50">
            <v>0</v>
          </cell>
          <cell r="GW50">
            <v>0</v>
          </cell>
          <cell r="GX50">
            <v>0</v>
          </cell>
          <cell r="GY50">
            <v>0</v>
          </cell>
          <cell r="GZ50">
            <v>2</v>
          </cell>
          <cell r="HA50">
            <v>0</v>
          </cell>
          <cell r="HB50">
            <v>0</v>
          </cell>
          <cell r="HC50">
            <v>0</v>
          </cell>
        </row>
        <row r="51">
          <cell r="B51">
            <v>64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1</v>
          </cell>
          <cell r="M51">
            <v>0</v>
          </cell>
          <cell r="N51">
            <v>0</v>
          </cell>
          <cell r="O51">
            <v>1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1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0</v>
          </cell>
          <cell r="CN51">
            <v>0</v>
          </cell>
          <cell r="CO51">
            <v>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  <cell r="CT51">
            <v>0</v>
          </cell>
          <cell r="CU51">
            <v>0</v>
          </cell>
          <cell r="CV51">
            <v>0</v>
          </cell>
          <cell r="CW51">
            <v>0</v>
          </cell>
          <cell r="CX51">
            <v>0</v>
          </cell>
          <cell r="CY51">
            <v>0</v>
          </cell>
          <cell r="CZ51">
            <v>0</v>
          </cell>
          <cell r="DA51">
            <v>0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H51">
            <v>0</v>
          </cell>
          <cell r="DI51">
            <v>0</v>
          </cell>
          <cell r="DJ51">
            <v>0</v>
          </cell>
          <cell r="DK51">
            <v>0</v>
          </cell>
          <cell r="DL51">
            <v>0</v>
          </cell>
          <cell r="DM51">
            <v>0</v>
          </cell>
          <cell r="DN51">
            <v>0</v>
          </cell>
          <cell r="DO51">
            <v>0</v>
          </cell>
          <cell r="DP51">
            <v>0</v>
          </cell>
          <cell r="DQ51">
            <v>0</v>
          </cell>
          <cell r="DR51">
            <v>0</v>
          </cell>
          <cell r="DS51">
            <v>2</v>
          </cell>
          <cell r="DT51">
            <v>0</v>
          </cell>
          <cell r="DU51">
            <v>0</v>
          </cell>
          <cell r="DV51">
            <v>0</v>
          </cell>
          <cell r="DW51">
            <v>0</v>
          </cell>
          <cell r="DX51">
            <v>1</v>
          </cell>
          <cell r="DY51">
            <v>0</v>
          </cell>
          <cell r="DZ51">
            <v>0</v>
          </cell>
          <cell r="EA51">
            <v>1</v>
          </cell>
          <cell r="EB51">
            <v>1</v>
          </cell>
          <cell r="EC51">
            <v>0</v>
          </cell>
          <cell r="ED51">
            <v>0</v>
          </cell>
          <cell r="EE51">
            <v>0</v>
          </cell>
          <cell r="EF51">
            <v>0</v>
          </cell>
          <cell r="EG51">
            <v>0</v>
          </cell>
          <cell r="EH51">
            <v>0</v>
          </cell>
          <cell r="EI51">
            <v>0</v>
          </cell>
          <cell r="EJ51">
            <v>0</v>
          </cell>
          <cell r="EK51">
            <v>0</v>
          </cell>
          <cell r="EL51">
            <v>0</v>
          </cell>
          <cell r="EM51">
            <v>0</v>
          </cell>
          <cell r="EN51">
            <v>0</v>
          </cell>
          <cell r="EO51">
            <v>0</v>
          </cell>
          <cell r="EP51">
            <v>0</v>
          </cell>
          <cell r="EQ51">
            <v>0</v>
          </cell>
          <cell r="ER51">
            <v>0</v>
          </cell>
          <cell r="ES51">
            <v>0</v>
          </cell>
          <cell r="ET51">
            <v>0</v>
          </cell>
          <cell r="EU51">
            <v>0</v>
          </cell>
          <cell r="EV51">
            <v>0</v>
          </cell>
          <cell r="EW51">
            <v>0</v>
          </cell>
          <cell r="EX51">
            <v>0</v>
          </cell>
          <cell r="EY51">
            <v>0</v>
          </cell>
          <cell r="EZ51">
            <v>0</v>
          </cell>
          <cell r="FA51">
            <v>0</v>
          </cell>
          <cell r="FB51">
            <v>0</v>
          </cell>
          <cell r="FC51">
            <v>0</v>
          </cell>
          <cell r="FD51">
            <v>0</v>
          </cell>
          <cell r="FE51">
            <v>0</v>
          </cell>
          <cell r="FF51">
            <v>0</v>
          </cell>
          <cell r="FG51">
            <v>0</v>
          </cell>
          <cell r="FH51">
            <v>0</v>
          </cell>
          <cell r="FI51">
            <v>1</v>
          </cell>
          <cell r="FJ51">
            <v>0</v>
          </cell>
          <cell r="FK51">
            <v>0</v>
          </cell>
          <cell r="FL51">
            <v>0</v>
          </cell>
          <cell r="FM51">
            <v>0</v>
          </cell>
          <cell r="FN51">
            <v>0</v>
          </cell>
          <cell r="FO51">
            <v>0</v>
          </cell>
          <cell r="FP51">
            <v>0</v>
          </cell>
          <cell r="FQ51">
            <v>0</v>
          </cell>
          <cell r="FR51">
            <v>0</v>
          </cell>
          <cell r="FS51">
            <v>0</v>
          </cell>
          <cell r="FT51">
            <v>0</v>
          </cell>
          <cell r="FU51">
            <v>0</v>
          </cell>
          <cell r="FV51">
            <v>0</v>
          </cell>
          <cell r="FW51">
            <v>0</v>
          </cell>
          <cell r="FX51">
            <v>0</v>
          </cell>
          <cell r="FY51">
            <v>0</v>
          </cell>
          <cell r="FZ51">
            <v>0</v>
          </cell>
          <cell r="GA51">
            <v>0</v>
          </cell>
          <cell r="GB51">
            <v>0</v>
          </cell>
          <cell r="GC51">
            <v>0</v>
          </cell>
          <cell r="GD51">
            <v>0</v>
          </cell>
          <cell r="GE51">
            <v>0</v>
          </cell>
          <cell r="GF51">
            <v>0</v>
          </cell>
          <cell r="GG51">
            <v>0</v>
          </cell>
          <cell r="GH51">
            <v>0</v>
          </cell>
          <cell r="GI51">
            <v>0</v>
          </cell>
          <cell r="GJ51">
            <v>0</v>
          </cell>
          <cell r="GK51">
            <v>0</v>
          </cell>
          <cell r="GL51">
            <v>0</v>
          </cell>
          <cell r="GM51">
            <v>0</v>
          </cell>
          <cell r="GN51">
            <v>0</v>
          </cell>
          <cell r="GO51">
            <v>0</v>
          </cell>
          <cell r="GP51">
            <v>0</v>
          </cell>
          <cell r="GQ51">
            <v>0</v>
          </cell>
          <cell r="GR51">
            <v>0</v>
          </cell>
          <cell r="GS51">
            <v>0</v>
          </cell>
          <cell r="GT51">
            <v>0</v>
          </cell>
          <cell r="GU51">
            <v>0</v>
          </cell>
          <cell r="GV51">
            <v>0</v>
          </cell>
          <cell r="GW51">
            <v>0</v>
          </cell>
          <cell r="GX51">
            <v>0</v>
          </cell>
          <cell r="GY51">
            <v>0</v>
          </cell>
          <cell r="GZ51">
            <v>0</v>
          </cell>
          <cell r="HA51">
            <v>0</v>
          </cell>
          <cell r="HB51">
            <v>0</v>
          </cell>
          <cell r="HC51">
            <v>0</v>
          </cell>
        </row>
        <row r="52">
          <cell r="B52">
            <v>71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15</v>
          </cell>
          <cell r="P52">
            <v>0</v>
          </cell>
          <cell r="Q52">
            <v>1</v>
          </cell>
          <cell r="R52">
            <v>1</v>
          </cell>
          <cell r="S52">
            <v>0</v>
          </cell>
          <cell r="T52">
            <v>1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4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1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0</v>
          </cell>
          <cell r="CN52">
            <v>0</v>
          </cell>
          <cell r="CO52">
            <v>0</v>
          </cell>
          <cell r="CP52">
            <v>0</v>
          </cell>
          <cell r="CQ52">
            <v>0</v>
          </cell>
          <cell r="CR52">
            <v>0</v>
          </cell>
          <cell r="CS52">
            <v>0</v>
          </cell>
          <cell r="CT52">
            <v>0</v>
          </cell>
          <cell r="CU52">
            <v>0</v>
          </cell>
          <cell r="CV52">
            <v>0</v>
          </cell>
          <cell r="CW52">
            <v>0</v>
          </cell>
          <cell r="CX52">
            <v>0</v>
          </cell>
          <cell r="CY52">
            <v>0</v>
          </cell>
          <cell r="CZ52">
            <v>0</v>
          </cell>
          <cell r="DA52">
            <v>0</v>
          </cell>
          <cell r="DB52">
            <v>0</v>
          </cell>
          <cell r="DC52">
            <v>0</v>
          </cell>
          <cell r="DD52">
            <v>0</v>
          </cell>
          <cell r="DE52">
            <v>0</v>
          </cell>
          <cell r="DF52">
            <v>0</v>
          </cell>
          <cell r="DG52">
            <v>0</v>
          </cell>
          <cell r="DH52">
            <v>1</v>
          </cell>
          <cell r="DI52">
            <v>0</v>
          </cell>
          <cell r="DJ52">
            <v>1</v>
          </cell>
          <cell r="DK52">
            <v>0</v>
          </cell>
          <cell r="DL52">
            <v>0</v>
          </cell>
          <cell r="DM52">
            <v>0</v>
          </cell>
          <cell r="DN52">
            <v>0</v>
          </cell>
          <cell r="DO52">
            <v>0</v>
          </cell>
          <cell r="DP52">
            <v>0</v>
          </cell>
          <cell r="DQ52">
            <v>0</v>
          </cell>
          <cell r="DR52">
            <v>0</v>
          </cell>
          <cell r="DS52">
            <v>2</v>
          </cell>
          <cell r="DT52">
            <v>0</v>
          </cell>
          <cell r="DU52">
            <v>0</v>
          </cell>
          <cell r="DV52">
            <v>0</v>
          </cell>
          <cell r="DW52">
            <v>0</v>
          </cell>
          <cell r="DX52">
            <v>6</v>
          </cell>
          <cell r="DY52">
            <v>0</v>
          </cell>
          <cell r="DZ52">
            <v>0</v>
          </cell>
          <cell r="EA52">
            <v>1</v>
          </cell>
          <cell r="EB52">
            <v>2</v>
          </cell>
          <cell r="EC52">
            <v>1</v>
          </cell>
          <cell r="ED52">
            <v>0</v>
          </cell>
          <cell r="EE52">
            <v>0</v>
          </cell>
          <cell r="EF52">
            <v>0</v>
          </cell>
          <cell r="EG52">
            <v>0</v>
          </cell>
          <cell r="EH52">
            <v>0</v>
          </cell>
          <cell r="EI52">
            <v>0</v>
          </cell>
          <cell r="EJ52">
            <v>0</v>
          </cell>
          <cell r="EK52">
            <v>0</v>
          </cell>
          <cell r="EL52">
            <v>0</v>
          </cell>
          <cell r="EM52">
            <v>0</v>
          </cell>
          <cell r="EN52">
            <v>0</v>
          </cell>
          <cell r="EO52">
            <v>0</v>
          </cell>
          <cell r="EP52">
            <v>0</v>
          </cell>
          <cell r="EQ52">
            <v>0</v>
          </cell>
          <cell r="ER52">
            <v>0</v>
          </cell>
          <cell r="ES52">
            <v>0</v>
          </cell>
          <cell r="ET52">
            <v>0</v>
          </cell>
          <cell r="EU52">
            <v>0</v>
          </cell>
          <cell r="EV52">
            <v>0</v>
          </cell>
          <cell r="EW52">
            <v>1</v>
          </cell>
          <cell r="EX52">
            <v>1</v>
          </cell>
          <cell r="EY52">
            <v>0</v>
          </cell>
          <cell r="EZ52">
            <v>0</v>
          </cell>
          <cell r="FA52">
            <v>0</v>
          </cell>
          <cell r="FB52">
            <v>0</v>
          </cell>
          <cell r="FC52">
            <v>0</v>
          </cell>
          <cell r="FD52">
            <v>0</v>
          </cell>
          <cell r="FE52">
            <v>0</v>
          </cell>
          <cell r="FF52">
            <v>0</v>
          </cell>
          <cell r="FG52">
            <v>0</v>
          </cell>
          <cell r="FH52">
            <v>0</v>
          </cell>
          <cell r="FI52">
            <v>0</v>
          </cell>
          <cell r="FJ52">
            <v>0</v>
          </cell>
          <cell r="FK52">
            <v>1</v>
          </cell>
          <cell r="FL52">
            <v>0</v>
          </cell>
          <cell r="FM52">
            <v>0</v>
          </cell>
          <cell r="FN52">
            <v>0</v>
          </cell>
          <cell r="FO52">
            <v>0</v>
          </cell>
          <cell r="FP52">
            <v>1</v>
          </cell>
          <cell r="FQ52">
            <v>0</v>
          </cell>
          <cell r="FR52">
            <v>0</v>
          </cell>
          <cell r="FS52">
            <v>0</v>
          </cell>
          <cell r="FT52">
            <v>5</v>
          </cell>
          <cell r="FU52">
            <v>1</v>
          </cell>
          <cell r="FV52">
            <v>0</v>
          </cell>
          <cell r="FW52">
            <v>0</v>
          </cell>
          <cell r="FX52">
            <v>0</v>
          </cell>
          <cell r="FY52">
            <v>0</v>
          </cell>
          <cell r="FZ52">
            <v>0</v>
          </cell>
          <cell r="GA52">
            <v>1</v>
          </cell>
          <cell r="GB52">
            <v>0</v>
          </cell>
          <cell r="GC52">
            <v>0</v>
          </cell>
          <cell r="GD52">
            <v>0</v>
          </cell>
          <cell r="GE52">
            <v>0</v>
          </cell>
          <cell r="GF52">
            <v>0</v>
          </cell>
          <cell r="GG52">
            <v>1</v>
          </cell>
          <cell r="GH52">
            <v>0</v>
          </cell>
          <cell r="GI52">
            <v>0</v>
          </cell>
          <cell r="GJ52">
            <v>0</v>
          </cell>
          <cell r="GK52">
            <v>2</v>
          </cell>
          <cell r="GL52">
            <v>0</v>
          </cell>
          <cell r="GM52">
            <v>0</v>
          </cell>
          <cell r="GN52">
            <v>0</v>
          </cell>
          <cell r="GO52">
            <v>1</v>
          </cell>
          <cell r="GP52">
            <v>0</v>
          </cell>
          <cell r="GQ52">
            <v>0</v>
          </cell>
          <cell r="GR52">
            <v>0</v>
          </cell>
          <cell r="GS52">
            <v>0</v>
          </cell>
          <cell r="GT52">
            <v>0</v>
          </cell>
          <cell r="GU52">
            <v>0</v>
          </cell>
          <cell r="GV52">
            <v>0</v>
          </cell>
          <cell r="GW52">
            <v>0</v>
          </cell>
          <cell r="GX52">
            <v>1</v>
          </cell>
          <cell r="GY52">
            <v>0</v>
          </cell>
          <cell r="GZ52">
            <v>4</v>
          </cell>
          <cell r="HA52">
            <v>0</v>
          </cell>
          <cell r="HB52">
            <v>0</v>
          </cell>
          <cell r="HC52">
            <v>0</v>
          </cell>
        </row>
        <row r="53">
          <cell r="B53">
            <v>72</v>
          </cell>
          <cell r="E53">
            <v>1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7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0</v>
          </cell>
          <cell r="CN53">
            <v>0</v>
          </cell>
          <cell r="CO53">
            <v>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  <cell r="CT53">
            <v>0</v>
          </cell>
          <cell r="CU53">
            <v>0</v>
          </cell>
          <cell r="CV53">
            <v>0</v>
          </cell>
          <cell r="CW53">
            <v>0</v>
          </cell>
          <cell r="CX53">
            <v>0</v>
          </cell>
          <cell r="CY53">
            <v>0</v>
          </cell>
          <cell r="CZ53">
            <v>0</v>
          </cell>
          <cell r="DA53">
            <v>0</v>
          </cell>
          <cell r="DB53">
            <v>0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  <cell r="DG53">
            <v>0</v>
          </cell>
          <cell r="DH53">
            <v>0</v>
          </cell>
          <cell r="DI53">
            <v>0</v>
          </cell>
          <cell r="DJ53">
            <v>0</v>
          </cell>
          <cell r="DK53">
            <v>0</v>
          </cell>
          <cell r="DL53">
            <v>0</v>
          </cell>
          <cell r="DM53">
            <v>0</v>
          </cell>
          <cell r="DN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0</v>
          </cell>
          <cell r="DS53">
            <v>0</v>
          </cell>
          <cell r="DT53">
            <v>0</v>
          </cell>
          <cell r="DU53">
            <v>0</v>
          </cell>
          <cell r="DV53">
            <v>0</v>
          </cell>
          <cell r="DW53">
            <v>0</v>
          </cell>
          <cell r="DX53">
            <v>2</v>
          </cell>
          <cell r="DY53">
            <v>1</v>
          </cell>
          <cell r="DZ53">
            <v>1</v>
          </cell>
          <cell r="EA53">
            <v>1</v>
          </cell>
          <cell r="EB53">
            <v>0</v>
          </cell>
          <cell r="EC53">
            <v>0</v>
          </cell>
          <cell r="ED53">
            <v>0</v>
          </cell>
          <cell r="EE53">
            <v>0</v>
          </cell>
          <cell r="EF53">
            <v>0</v>
          </cell>
          <cell r="EG53">
            <v>0</v>
          </cell>
          <cell r="EH53">
            <v>0</v>
          </cell>
          <cell r="EI53">
            <v>0</v>
          </cell>
          <cell r="EJ53">
            <v>0</v>
          </cell>
          <cell r="EK53">
            <v>0</v>
          </cell>
          <cell r="EL53">
            <v>0</v>
          </cell>
          <cell r="EM53">
            <v>0</v>
          </cell>
          <cell r="EN53">
            <v>0</v>
          </cell>
          <cell r="EO53">
            <v>0</v>
          </cell>
          <cell r="EP53">
            <v>0</v>
          </cell>
          <cell r="EQ53">
            <v>0</v>
          </cell>
          <cell r="ER53">
            <v>0</v>
          </cell>
          <cell r="ES53">
            <v>0</v>
          </cell>
          <cell r="ET53">
            <v>0</v>
          </cell>
          <cell r="EU53">
            <v>0</v>
          </cell>
          <cell r="EV53">
            <v>0</v>
          </cell>
          <cell r="EW53">
            <v>2</v>
          </cell>
          <cell r="EX53">
            <v>0</v>
          </cell>
          <cell r="EY53">
            <v>0</v>
          </cell>
          <cell r="EZ53">
            <v>0</v>
          </cell>
          <cell r="FA53">
            <v>0</v>
          </cell>
          <cell r="FB53">
            <v>0</v>
          </cell>
          <cell r="FC53">
            <v>0</v>
          </cell>
          <cell r="FD53">
            <v>0</v>
          </cell>
          <cell r="FE53">
            <v>0</v>
          </cell>
          <cell r="FF53">
            <v>0</v>
          </cell>
          <cell r="FG53">
            <v>0</v>
          </cell>
          <cell r="FH53">
            <v>0</v>
          </cell>
          <cell r="FI53">
            <v>2</v>
          </cell>
          <cell r="FJ53">
            <v>0</v>
          </cell>
          <cell r="FK53">
            <v>0</v>
          </cell>
          <cell r="FL53">
            <v>0</v>
          </cell>
          <cell r="FM53">
            <v>0</v>
          </cell>
          <cell r="FN53">
            <v>0</v>
          </cell>
          <cell r="FO53">
            <v>0</v>
          </cell>
          <cell r="FP53">
            <v>0</v>
          </cell>
          <cell r="FQ53">
            <v>0</v>
          </cell>
          <cell r="FR53">
            <v>0</v>
          </cell>
          <cell r="FS53">
            <v>0</v>
          </cell>
          <cell r="FT53">
            <v>1</v>
          </cell>
          <cell r="FU53">
            <v>2</v>
          </cell>
          <cell r="FV53">
            <v>1</v>
          </cell>
          <cell r="FW53">
            <v>0</v>
          </cell>
          <cell r="FX53">
            <v>0</v>
          </cell>
          <cell r="FY53">
            <v>0</v>
          </cell>
          <cell r="FZ53">
            <v>0</v>
          </cell>
          <cell r="GA53">
            <v>1</v>
          </cell>
          <cell r="GB53">
            <v>0</v>
          </cell>
          <cell r="GC53">
            <v>0</v>
          </cell>
          <cell r="GD53">
            <v>0</v>
          </cell>
          <cell r="GE53">
            <v>0</v>
          </cell>
          <cell r="GF53">
            <v>0</v>
          </cell>
          <cell r="GG53">
            <v>1</v>
          </cell>
          <cell r="GH53">
            <v>0</v>
          </cell>
          <cell r="GI53">
            <v>0</v>
          </cell>
          <cell r="GJ53">
            <v>0</v>
          </cell>
          <cell r="GK53">
            <v>0</v>
          </cell>
          <cell r="GL53">
            <v>0</v>
          </cell>
          <cell r="GM53">
            <v>0</v>
          </cell>
          <cell r="GN53">
            <v>0</v>
          </cell>
          <cell r="GO53">
            <v>0</v>
          </cell>
          <cell r="GP53">
            <v>0</v>
          </cell>
          <cell r="GQ53">
            <v>0</v>
          </cell>
          <cell r="GR53">
            <v>0</v>
          </cell>
          <cell r="GS53">
            <v>0</v>
          </cell>
          <cell r="GT53">
            <v>0</v>
          </cell>
          <cell r="GU53">
            <v>0</v>
          </cell>
          <cell r="GV53">
            <v>0</v>
          </cell>
          <cell r="GW53">
            <v>0</v>
          </cell>
          <cell r="GX53">
            <v>0</v>
          </cell>
          <cell r="GY53">
            <v>0</v>
          </cell>
          <cell r="GZ53">
            <v>1</v>
          </cell>
          <cell r="HA53">
            <v>0</v>
          </cell>
          <cell r="HB53">
            <v>0</v>
          </cell>
          <cell r="HC53">
            <v>0</v>
          </cell>
        </row>
        <row r="54">
          <cell r="B54">
            <v>73</v>
          </cell>
          <cell r="E54">
            <v>1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1</v>
          </cell>
          <cell r="N54">
            <v>0</v>
          </cell>
          <cell r="O54">
            <v>20</v>
          </cell>
          <cell r="P54">
            <v>0</v>
          </cell>
          <cell r="Q54">
            <v>1</v>
          </cell>
          <cell r="R54">
            <v>1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1</v>
          </cell>
          <cell r="CM54">
            <v>0</v>
          </cell>
          <cell r="CN54">
            <v>0</v>
          </cell>
          <cell r="CO54">
            <v>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  <cell r="CT54">
            <v>0</v>
          </cell>
          <cell r="CU54">
            <v>0</v>
          </cell>
          <cell r="CV54">
            <v>0</v>
          </cell>
          <cell r="CW54">
            <v>0</v>
          </cell>
          <cell r="CX54">
            <v>0</v>
          </cell>
          <cell r="CY54">
            <v>0</v>
          </cell>
          <cell r="CZ54">
            <v>0</v>
          </cell>
          <cell r="DA54">
            <v>0</v>
          </cell>
          <cell r="DB54">
            <v>0</v>
          </cell>
          <cell r="DC54">
            <v>0</v>
          </cell>
          <cell r="DD54">
            <v>0</v>
          </cell>
          <cell r="DE54">
            <v>0</v>
          </cell>
          <cell r="DF54">
            <v>0</v>
          </cell>
          <cell r="DG54">
            <v>0</v>
          </cell>
          <cell r="DH54">
            <v>0</v>
          </cell>
          <cell r="DI54">
            <v>0</v>
          </cell>
          <cell r="DJ54">
            <v>0</v>
          </cell>
          <cell r="DK54">
            <v>0</v>
          </cell>
          <cell r="DL54">
            <v>0</v>
          </cell>
          <cell r="DM54">
            <v>0</v>
          </cell>
          <cell r="DN54">
            <v>0</v>
          </cell>
          <cell r="DO54">
            <v>0</v>
          </cell>
          <cell r="DP54">
            <v>1</v>
          </cell>
          <cell r="DQ54">
            <v>0</v>
          </cell>
          <cell r="DR54">
            <v>0</v>
          </cell>
          <cell r="DS54">
            <v>1</v>
          </cell>
          <cell r="DT54">
            <v>0</v>
          </cell>
          <cell r="DU54">
            <v>0</v>
          </cell>
          <cell r="DV54">
            <v>0</v>
          </cell>
          <cell r="DW54">
            <v>0</v>
          </cell>
          <cell r="DX54">
            <v>10</v>
          </cell>
          <cell r="DY54">
            <v>1</v>
          </cell>
          <cell r="DZ54">
            <v>2</v>
          </cell>
          <cell r="EA54">
            <v>6</v>
          </cell>
          <cell r="EB54">
            <v>4</v>
          </cell>
          <cell r="EC54">
            <v>3</v>
          </cell>
          <cell r="ED54">
            <v>1</v>
          </cell>
          <cell r="EE54">
            <v>0</v>
          </cell>
          <cell r="EF54">
            <v>0</v>
          </cell>
          <cell r="EG54">
            <v>0</v>
          </cell>
          <cell r="EH54">
            <v>2</v>
          </cell>
          <cell r="EI54">
            <v>0</v>
          </cell>
          <cell r="EJ54">
            <v>0</v>
          </cell>
          <cell r="EK54">
            <v>0</v>
          </cell>
          <cell r="EL54">
            <v>0</v>
          </cell>
          <cell r="EM54">
            <v>0</v>
          </cell>
          <cell r="EN54">
            <v>0</v>
          </cell>
          <cell r="EO54">
            <v>0</v>
          </cell>
          <cell r="EP54">
            <v>0</v>
          </cell>
          <cell r="EQ54">
            <v>0</v>
          </cell>
          <cell r="ER54">
            <v>0</v>
          </cell>
          <cell r="ES54">
            <v>0</v>
          </cell>
          <cell r="ET54">
            <v>0</v>
          </cell>
          <cell r="EU54">
            <v>0</v>
          </cell>
          <cell r="EV54">
            <v>0</v>
          </cell>
          <cell r="EW54">
            <v>1</v>
          </cell>
          <cell r="EX54">
            <v>0</v>
          </cell>
          <cell r="EY54">
            <v>0</v>
          </cell>
          <cell r="EZ54">
            <v>0</v>
          </cell>
          <cell r="FA54">
            <v>1</v>
          </cell>
          <cell r="FB54">
            <v>0</v>
          </cell>
          <cell r="FC54">
            <v>0</v>
          </cell>
          <cell r="FD54">
            <v>0</v>
          </cell>
          <cell r="FE54">
            <v>0</v>
          </cell>
          <cell r="FF54">
            <v>1</v>
          </cell>
          <cell r="FG54">
            <v>0</v>
          </cell>
          <cell r="FH54">
            <v>0</v>
          </cell>
          <cell r="FI54">
            <v>2</v>
          </cell>
          <cell r="FJ54">
            <v>0</v>
          </cell>
          <cell r="FK54">
            <v>1</v>
          </cell>
          <cell r="FL54">
            <v>0</v>
          </cell>
          <cell r="FM54">
            <v>0</v>
          </cell>
          <cell r="FN54">
            <v>0</v>
          </cell>
          <cell r="FO54">
            <v>0</v>
          </cell>
          <cell r="FP54">
            <v>2</v>
          </cell>
          <cell r="FQ54">
            <v>0</v>
          </cell>
          <cell r="FR54">
            <v>0</v>
          </cell>
          <cell r="FS54">
            <v>0</v>
          </cell>
          <cell r="FT54">
            <v>6</v>
          </cell>
          <cell r="FU54">
            <v>3</v>
          </cell>
          <cell r="FV54">
            <v>0</v>
          </cell>
          <cell r="FW54">
            <v>0</v>
          </cell>
          <cell r="FX54">
            <v>0</v>
          </cell>
          <cell r="FY54">
            <v>0</v>
          </cell>
          <cell r="FZ54">
            <v>0</v>
          </cell>
          <cell r="GA54">
            <v>1</v>
          </cell>
          <cell r="GB54">
            <v>1</v>
          </cell>
          <cell r="GC54">
            <v>0</v>
          </cell>
          <cell r="GD54">
            <v>0</v>
          </cell>
          <cell r="GE54">
            <v>0</v>
          </cell>
          <cell r="GF54">
            <v>0</v>
          </cell>
          <cell r="GG54">
            <v>1</v>
          </cell>
          <cell r="GH54">
            <v>0</v>
          </cell>
          <cell r="GI54">
            <v>0</v>
          </cell>
          <cell r="GJ54">
            <v>0</v>
          </cell>
          <cell r="GK54">
            <v>1</v>
          </cell>
          <cell r="GL54">
            <v>0</v>
          </cell>
          <cell r="GM54">
            <v>0</v>
          </cell>
          <cell r="GN54">
            <v>0</v>
          </cell>
          <cell r="GO54">
            <v>0</v>
          </cell>
          <cell r="GP54">
            <v>0</v>
          </cell>
          <cell r="GQ54">
            <v>0</v>
          </cell>
          <cell r="GR54">
            <v>0</v>
          </cell>
          <cell r="GS54">
            <v>0</v>
          </cell>
          <cell r="GT54">
            <v>4</v>
          </cell>
          <cell r="GU54">
            <v>0</v>
          </cell>
          <cell r="GV54">
            <v>0</v>
          </cell>
          <cell r="GW54">
            <v>0</v>
          </cell>
          <cell r="GX54">
            <v>2</v>
          </cell>
          <cell r="GY54">
            <v>0</v>
          </cell>
          <cell r="GZ54">
            <v>4</v>
          </cell>
          <cell r="HA54">
            <v>0</v>
          </cell>
          <cell r="HB54">
            <v>0</v>
          </cell>
          <cell r="HC54">
            <v>1</v>
          </cell>
        </row>
        <row r="55">
          <cell r="B55">
            <v>74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4</v>
          </cell>
          <cell r="P55">
            <v>0</v>
          </cell>
          <cell r="Q55">
            <v>1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  <cell r="CT55">
            <v>0</v>
          </cell>
          <cell r="CU55">
            <v>0</v>
          </cell>
          <cell r="CV55">
            <v>0</v>
          </cell>
          <cell r="CW55">
            <v>0</v>
          </cell>
          <cell r="CX55">
            <v>0</v>
          </cell>
          <cell r="CY55">
            <v>0</v>
          </cell>
          <cell r="CZ55">
            <v>0</v>
          </cell>
          <cell r="DA55">
            <v>0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H55">
            <v>0</v>
          </cell>
          <cell r="DI55">
            <v>0</v>
          </cell>
          <cell r="DJ55">
            <v>0</v>
          </cell>
          <cell r="DK55">
            <v>0</v>
          </cell>
          <cell r="DL55">
            <v>0</v>
          </cell>
          <cell r="DM55">
            <v>0</v>
          </cell>
          <cell r="DN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0</v>
          </cell>
          <cell r="DS55">
            <v>0</v>
          </cell>
          <cell r="DT55">
            <v>1</v>
          </cell>
          <cell r="DU55">
            <v>0</v>
          </cell>
          <cell r="DV55">
            <v>0</v>
          </cell>
          <cell r="DW55">
            <v>0</v>
          </cell>
          <cell r="DX55">
            <v>2</v>
          </cell>
          <cell r="DY55">
            <v>1</v>
          </cell>
          <cell r="DZ55">
            <v>1</v>
          </cell>
          <cell r="EA55">
            <v>2</v>
          </cell>
          <cell r="EB55">
            <v>1</v>
          </cell>
          <cell r="EC55">
            <v>0</v>
          </cell>
          <cell r="ED55">
            <v>0</v>
          </cell>
          <cell r="EE55">
            <v>0</v>
          </cell>
          <cell r="EF55">
            <v>0</v>
          </cell>
          <cell r="EG55">
            <v>0</v>
          </cell>
          <cell r="EH55">
            <v>1</v>
          </cell>
          <cell r="EI55">
            <v>0</v>
          </cell>
          <cell r="EJ55">
            <v>0</v>
          </cell>
          <cell r="EK55">
            <v>0</v>
          </cell>
          <cell r="EL55">
            <v>0</v>
          </cell>
          <cell r="EM55">
            <v>0</v>
          </cell>
          <cell r="EN55">
            <v>0</v>
          </cell>
          <cell r="EO55">
            <v>0</v>
          </cell>
          <cell r="EP55">
            <v>1</v>
          </cell>
          <cell r="EQ55">
            <v>0</v>
          </cell>
          <cell r="ER55">
            <v>0</v>
          </cell>
          <cell r="ES55">
            <v>0</v>
          </cell>
          <cell r="ET55">
            <v>0</v>
          </cell>
          <cell r="EU55">
            <v>0</v>
          </cell>
          <cell r="EV55">
            <v>0</v>
          </cell>
          <cell r="EW55">
            <v>0</v>
          </cell>
          <cell r="EX55">
            <v>0</v>
          </cell>
          <cell r="EY55">
            <v>0</v>
          </cell>
          <cell r="EZ55">
            <v>2</v>
          </cell>
          <cell r="FA55">
            <v>0</v>
          </cell>
          <cell r="FB55">
            <v>1</v>
          </cell>
          <cell r="FC55">
            <v>0</v>
          </cell>
          <cell r="FD55">
            <v>1</v>
          </cell>
          <cell r="FE55">
            <v>0</v>
          </cell>
          <cell r="FF55">
            <v>0</v>
          </cell>
          <cell r="FG55">
            <v>0</v>
          </cell>
          <cell r="FH55">
            <v>0</v>
          </cell>
          <cell r="FI55">
            <v>0</v>
          </cell>
          <cell r="FJ55">
            <v>0</v>
          </cell>
          <cell r="FK55">
            <v>0</v>
          </cell>
          <cell r="FL55">
            <v>0</v>
          </cell>
          <cell r="FM55">
            <v>0</v>
          </cell>
          <cell r="FN55">
            <v>0</v>
          </cell>
          <cell r="FO55">
            <v>1</v>
          </cell>
          <cell r="FP55">
            <v>0</v>
          </cell>
          <cell r="FQ55">
            <v>0</v>
          </cell>
          <cell r="FR55">
            <v>0</v>
          </cell>
          <cell r="FS55">
            <v>0</v>
          </cell>
          <cell r="FT55">
            <v>3</v>
          </cell>
          <cell r="FU55">
            <v>0</v>
          </cell>
          <cell r="FV55">
            <v>0</v>
          </cell>
          <cell r="FW55">
            <v>1</v>
          </cell>
          <cell r="FX55">
            <v>0</v>
          </cell>
          <cell r="FY55">
            <v>0</v>
          </cell>
          <cell r="FZ55">
            <v>0</v>
          </cell>
          <cell r="GA55">
            <v>0</v>
          </cell>
          <cell r="GB55">
            <v>0</v>
          </cell>
          <cell r="GC55">
            <v>0</v>
          </cell>
          <cell r="GD55">
            <v>0</v>
          </cell>
          <cell r="GE55">
            <v>0</v>
          </cell>
          <cell r="GF55">
            <v>0</v>
          </cell>
          <cell r="GG55">
            <v>0</v>
          </cell>
          <cell r="GH55">
            <v>0</v>
          </cell>
          <cell r="GI55">
            <v>0</v>
          </cell>
          <cell r="GJ55">
            <v>0</v>
          </cell>
          <cell r="GK55">
            <v>0</v>
          </cell>
          <cell r="GL55">
            <v>0</v>
          </cell>
          <cell r="GM55">
            <v>0</v>
          </cell>
          <cell r="GN55">
            <v>0</v>
          </cell>
          <cell r="GO55">
            <v>0</v>
          </cell>
          <cell r="GP55">
            <v>0</v>
          </cell>
          <cell r="GQ55">
            <v>0</v>
          </cell>
          <cell r="GR55">
            <v>0</v>
          </cell>
          <cell r="GS55">
            <v>0</v>
          </cell>
          <cell r="GT55">
            <v>1</v>
          </cell>
          <cell r="GU55">
            <v>0</v>
          </cell>
          <cell r="GV55">
            <v>0</v>
          </cell>
          <cell r="GW55">
            <v>0</v>
          </cell>
          <cell r="GX55">
            <v>0</v>
          </cell>
          <cell r="GY55">
            <v>0</v>
          </cell>
          <cell r="GZ55">
            <v>1</v>
          </cell>
          <cell r="HA55">
            <v>0</v>
          </cell>
          <cell r="HB55">
            <v>0</v>
          </cell>
          <cell r="HC55">
            <v>0</v>
          </cell>
        </row>
        <row r="56">
          <cell r="B56">
            <v>75</v>
          </cell>
          <cell r="E56">
            <v>1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8</v>
          </cell>
          <cell r="P56">
            <v>1</v>
          </cell>
          <cell r="Q56">
            <v>1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1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  <cell r="CT56">
            <v>0</v>
          </cell>
          <cell r="CU56">
            <v>0</v>
          </cell>
          <cell r="CV56">
            <v>0</v>
          </cell>
          <cell r="CW56">
            <v>0</v>
          </cell>
          <cell r="CX56">
            <v>0</v>
          </cell>
          <cell r="CY56">
            <v>0</v>
          </cell>
          <cell r="CZ56">
            <v>0</v>
          </cell>
          <cell r="DA56">
            <v>0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0</v>
          </cell>
          <cell r="DH56">
            <v>1</v>
          </cell>
          <cell r="DI56">
            <v>0</v>
          </cell>
          <cell r="DJ56">
            <v>0</v>
          </cell>
          <cell r="DK56">
            <v>0</v>
          </cell>
          <cell r="DL56">
            <v>0</v>
          </cell>
          <cell r="DM56">
            <v>0</v>
          </cell>
          <cell r="DN56">
            <v>0</v>
          </cell>
          <cell r="DO56">
            <v>0</v>
          </cell>
          <cell r="DP56">
            <v>1</v>
          </cell>
          <cell r="DQ56">
            <v>0</v>
          </cell>
          <cell r="DR56">
            <v>0</v>
          </cell>
          <cell r="DS56">
            <v>3</v>
          </cell>
          <cell r="DT56">
            <v>0</v>
          </cell>
          <cell r="DU56">
            <v>1</v>
          </cell>
          <cell r="DV56">
            <v>0</v>
          </cell>
          <cell r="DW56">
            <v>0</v>
          </cell>
          <cell r="DX56">
            <v>2</v>
          </cell>
          <cell r="DY56">
            <v>0</v>
          </cell>
          <cell r="DZ56">
            <v>1</v>
          </cell>
          <cell r="EA56">
            <v>1</v>
          </cell>
          <cell r="EB56">
            <v>1</v>
          </cell>
          <cell r="EC56">
            <v>0</v>
          </cell>
          <cell r="ED56">
            <v>1</v>
          </cell>
          <cell r="EE56">
            <v>0</v>
          </cell>
          <cell r="EF56">
            <v>0</v>
          </cell>
          <cell r="EG56">
            <v>0</v>
          </cell>
          <cell r="EH56">
            <v>1</v>
          </cell>
          <cell r="EI56">
            <v>0</v>
          </cell>
          <cell r="EJ56">
            <v>0</v>
          </cell>
          <cell r="EK56">
            <v>0</v>
          </cell>
          <cell r="EL56">
            <v>0</v>
          </cell>
          <cell r="EM56">
            <v>0</v>
          </cell>
          <cell r="EN56">
            <v>0</v>
          </cell>
          <cell r="EO56">
            <v>0</v>
          </cell>
          <cell r="EP56">
            <v>0</v>
          </cell>
          <cell r="EQ56">
            <v>0</v>
          </cell>
          <cell r="ER56">
            <v>0</v>
          </cell>
          <cell r="ES56">
            <v>0</v>
          </cell>
          <cell r="ET56">
            <v>0</v>
          </cell>
          <cell r="EU56">
            <v>0</v>
          </cell>
          <cell r="EV56">
            <v>0</v>
          </cell>
          <cell r="EW56">
            <v>0</v>
          </cell>
          <cell r="EX56">
            <v>0</v>
          </cell>
          <cell r="EY56">
            <v>0</v>
          </cell>
          <cell r="EZ56">
            <v>0</v>
          </cell>
          <cell r="FA56">
            <v>0</v>
          </cell>
          <cell r="FB56">
            <v>0</v>
          </cell>
          <cell r="FC56">
            <v>0</v>
          </cell>
          <cell r="FD56">
            <v>0</v>
          </cell>
          <cell r="FE56">
            <v>0</v>
          </cell>
          <cell r="FF56">
            <v>1</v>
          </cell>
          <cell r="FG56">
            <v>0</v>
          </cell>
          <cell r="FH56">
            <v>0</v>
          </cell>
          <cell r="FI56">
            <v>0</v>
          </cell>
          <cell r="FJ56">
            <v>0</v>
          </cell>
          <cell r="FK56">
            <v>0</v>
          </cell>
          <cell r="FL56">
            <v>0</v>
          </cell>
          <cell r="FM56">
            <v>0</v>
          </cell>
          <cell r="FN56">
            <v>0</v>
          </cell>
          <cell r="FO56">
            <v>0</v>
          </cell>
          <cell r="FP56">
            <v>0</v>
          </cell>
          <cell r="FQ56">
            <v>0</v>
          </cell>
          <cell r="FR56">
            <v>0</v>
          </cell>
          <cell r="FS56">
            <v>0</v>
          </cell>
          <cell r="FT56">
            <v>1</v>
          </cell>
          <cell r="FU56">
            <v>2</v>
          </cell>
          <cell r="FV56">
            <v>1</v>
          </cell>
          <cell r="FW56">
            <v>0</v>
          </cell>
          <cell r="FX56">
            <v>0</v>
          </cell>
          <cell r="FY56">
            <v>0</v>
          </cell>
          <cell r="FZ56">
            <v>0</v>
          </cell>
          <cell r="GA56">
            <v>2</v>
          </cell>
          <cell r="GB56">
            <v>0</v>
          </cell>
          <cell r="GC56">
            <v>0</v>
          </cell>
          <cell r="GD56">
            <v>0</v>
          </cell>
          <cell r="GE56">
            <v>0</v>
          </cell>
          <cell r="GF56">
            <v>0</v>
          </cell>
          <cell r="GG56">
            <v>0</v>
          </cell>
          <cell r="GH56">
            <v>0</v>
          </cell>
          <cell r="GI56">
            <v>0</v>
          </cell>
          <cell r="GJ56">
            <v>0</v>
          </cell>
          <cell r="GK56">
            <v>0</v>
          </cell>
          <cell r="GL56">
            <v>0</v>
          </cell>
          <cell r="GM56">
            <v>0</v>
          </cell>
          <cell r="GN56">
            <v>0</v>
          </cell>
          <cell r="GO56">
            <v>0</v>
          </cell>
          <cell r="GP56">
            <v>0</v>
          </cell>
          <cell r="GQ56">
            <v>1</v>
          </cell>
          <cell r="GR56">
            <v>0</v>
          </cell>
          <cell r="GS56">
            <v>0</v>
          </cell>
          <cell r="GT56">
            <v>0</v>
          </cell>
          <cell r="GU56">
            <v>0</v>
          </cell>
          <cell r="GV56">
            <v>0</v>
          </cell>
          <cell r="GW56">
            <v>0</v>
          </cell>
          <cell r="GX56">
            <v>0</v>
          </cell>
          <cell r="GY56">
            <v>0</v>
          </cell>
          <cell r="GZ56">
            <v>0</v>
          </cell>
          <cell r="HA56">
            <v>0</v>
          </cell>
          <cell r="HB56">
            <v>0</v>
          </cell>
          <cell r="HC56">
            <v>0</v>
          </cell>
        </row>
        <row r="57">
          <cell r="B57">
            <v>76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3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  <cell r="CT57">
            <v>0</v>
          </cell>
          <cell r="CU57">
            <v>0</v>
          </cell>
          <cell r="CV57">
            <v>0</v>
          </cell>
          <cell r="CW57">
            <v>0</v>
          </cell>
          <cell r="CX57">
            <v>0</v>
          </cell>
          <cell r="CY57">
            <v>0</v>
          </cell>
          <cell r="CZ57">
            <v>0</v>
          </cell>
          <cell r="DA57">
            <v>0</v>
          </cell>
          <cell r="DB57">
            <v>0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>
            <v>0</v>
          </cell>
          <cell r="DH57">
            <v>0</v>
          </cell>
          <cell r="DI57">
            <v>0</v>
          </cell>
          <cell r="DJ57">
            <v>0</v>
          </cell>
          <cell r="DK57">
            <v>0</v>
          </cell>
          <cell r="DL57">
            <v>0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0</v>
          </cell>
          <cell r="DS57">
            <v>0</v>
          </cell>
          <cell r="DT57">
            <v>0</v>
          </cell>
          <cell r="DU57">
            <v>0</v>
          </cell>
          <cell r="DV57">
            <v>0</v>
          </cell>
          <cell r="DW57">
            <v>0</v>
          </cell>
          <cell r="DX57">
            <v>2</v>
          </cell>
          <cell r="DY57">
            <v>0</v>
          </cell>
          <cell r="DZ57">
            <v>1</v>
          </cell>
          <cell r="EA57">
            <v>1</v>
          </cell>
          <cell r="EB57">
            <v>0</v>
          </cell>
          <cell r="EC57">
            <v>0</v>
          </cell>
          <cell r="ED57">
            <v>0</v>
          </cell>
          <cell r="EE57">
            <v>0</v>
          </cell>
          <cell r="EF57">
            <v>0</v>
          </cell>
          <cell r="EG57">
            <v>0</v>
          </cell>
          <cell r="EH57">
            <v>0</v>
          </cell>
          <cell r="EI57">
            <v>0</v>
          </cell>
          <cell r="EJ57">
            <v>0</v>
          </cell>
          <cell r="EK57">
            <v>0</v>
          </cell>
          <cell r="EL57">
            <v>0</v>
          </cell>
          <cell r="EM57">
            <v>0</v>
          </cell>
          <cell r="EN57">
            <v>0</v>
          </cell>
          <cell r="EO57">
            <v>0</v>
          </cell>
          <cell r="EP57">
            <v>0</v>
          </cell>
          <cell r="EQ57">
            <v>0</v>
          </cell>
          <cell r="ER57">
            <v>0</v>
          </cell>
          <cell r="ES57">
            <v>0</v>
          </cell>
          <cell r="ET57">
            <v>0</v>
          </cell>
          <cell r="EU57">
            <v>0</v>
          </cell>
          <cell r="EV57">
            <v>0</v>
          </cell>
          <cell r="EW57">
            <v>0</v>
          </cell>
          <cell r="EX57">
            <v>0</v>
          </cell>
          <cell r="EY57">
            <v>0</v>
          </cell>
          <cell r="EZ57">
            <v>0</v>
          </cell>
          <cell r="FA57">
            <v>0</v>
          </cell>
          <cell r="FB57">
            <v>0</v>
          </cell>
          <cell r="FC57">
            <v>0</v>
          </cell>
          <cell r="FD57">
            <v>0</v>
          </cell>
          <cell r="FE57">
            <v>0</v>
          </cell>
          <cell r="FF57">
            <v>0</v>
          </cell>
          <cell r="FG57">
            <v>0</v>
          </cell>
          <cell r="FH57">
            <v>0</v>
          </cell>
          <cell r="FI57">
            <v>0</v>
          </cell>
          <cell r="FJ57">
            <v>1</v>
          </cell>
          <cell r="FK57">
            <v>0</v>
          </cell>
          <cell r="FL57">
            <v>0</v>
          </cell>
          <cell r="FM57">
            <v>0</v>
          </cell>
          <cell r="FN57">
            <v>0</v>
          </cell>
          <cell r="FO57">
            <v>0</v>
          </cell>
          <cell r="FP57">
            <v>1</v>
          </cell>
          <cell r="FQ57">
            <v>0</v>
          </cell>
          <cell r="FR57">
            <v>0</v>
          </cell>
          <cell r="FS57">
            <v>0</v>
          </cell>
          <cell r="FT57">
            <v>2</v>
          </cell>
          <cell r="FU57">
            <v>0</v>
          </cell>
          <cell r="FV57">
            <v>0</v>
          </cell>
          <cell r="FW57">
            <v>0</v>
          </cell>
          <cell r="FX57">
            <v>0</v>
          </cell>
          <cell r="FY57">
            <v>0</v>
          </cell>
          <cell r="FZ57">
            <v>0</v>
          </cell>
          <cell r="GA57">
            <v>0</v>
          </cell>
          <cell r="GB57">
            <v>0</v>
          </cell>
          <cell r="GC57">
            <v>0</v>
          </cell>
          <cell r="GD57">
            <v>0</v>
          </cell>
          <cell r="GE57">
            <v>0</v>
          </cell>
          <cell r="GF57">
            <v>0</v>
          </cell>
          <cell r="GG57">
            <v>1</v>
          </cell>
          <cell r="GH57">
            <v>0</v>
          </cell>
          <cell r="GI57">
            <v>0</v>
          </cell>
          <cell r="GJ57">
            <v>0</v>
          </cell>
          <cell r="GK57">
            <v>0</v>
          </cell>
          <cell r="GL57">
            <v>0</v>
          </cell>
          <cell r="GM57">
            <v>0</v>
          </cell>
          <cell r="GN57">
            <v>0</v>
          </cell>
          <cell r="GO57">
            <v>1</v>
          </cell>
          <cell r="GP57">
            <v>0</v>
          </cell>
          <cell r="GQ57">
            <v>0</v>
          </cell>
          <cell r="GR57">
            <v>0</v>
          </cell>
          <cell r="GS57">
            <v>0</v>
          </cell>
          <cell r="GT57">
            <v>1</v>
          </cell>
          <cell r="GU57">
            <v>0</v>
          </cell>
          <cell r="GV57">
            <v>0</v>
          </cell>
          <cell r="GW57">
            <v>0</v>
          </cell>
          <cell r="GX57">
            <v>0</v>
          </cell>
          <cell r="GY57">
            <v>0</v>
          </cell>
          <cell r="GZ57">
            <v>0</v>
          </cell>
          <cell r="HA57">
            <v>0</v>
          </cell>
          <cell r="HB57">
            <v>0</v>
          </cell>
          <cell r="HC57">
            <v>1</v>
          </cell>
        </row>
        <row r="58">
          <cell r="B58">
            <v>81</v>
          </cell>
          <cell r="E58">
            <v>0</v>
          </cell>
          <cell r="F58">
            <v>1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1</v>
          </cell>
          <cell r="M58">
            <v>1</v>
          </cell>
          <cell r="N58">
            <v>0</v>
          </cell>
          <cell r="O58">
            <v>14</v>
          </cell>
          <cell r="P58">
            <v>1</v>
          </cell>
          <cell r="Q58">
            <v>2</v>
          </cell>
          <cell r="R58">
            <v>2</v>
          </cell>
          <cell r="S58">
            <v>1</v>
          </cell>
          <cell r="T58">
            <v>0</v>
          </cell>
          <cell r="U58">
            <v>0</v>
          </cell>
          <cell r="V58">
            <v>0</v>
          </cell>
          <cell r="W58">
            <v>1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1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1</v>
          </cell>
          <cell r="CI58">
            <v>2</v>
          </cell>
          <cell r="CJ58">
            <v>0</v>
          </cell>
          <cell r="CK58">
            <v>0</v>
          </cell>
          <cell r="CL58">
            <v>3</v>
          </cell>
          <cell r="CM58">
            <v>0</v>
          </cell>
          <cell r="CN58">
            <v>0</v>
          </cell>
          <cell r="CO58">
            <v>1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V58">
            <v>0</v>
          </cell>
          <cell r="CW58">
            <v>0</v>
          </cell>
          <cell r="CX58">
            <v>0</v>
          </cell>
          <cell r="CY58">
            <v>0</v>
          </cell>
          <cell r="CZ58">
            <v>0</v>
          </cell>
          <cell r="DA58">
            <v>0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H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M58">
            <v>0</v>
          </cell>
          <cell r="DN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0</v>
          </cell>
          <cell r="DS58">
            <v>1</v>
          </cell>
          <cell r="DT58">
            <v>0</v>
          </cell>
          <cell r="DU58">
            <v>0</v>
          </cell>
          <cell r="DV58">
            <v>0</v>
          </cell>
          <cell r="DW58">
            <v>0</v>
          </cell>
          <cell r="DX58">
            <v>3</v>
          </cell>
          <cell r="DY58">
            <v>2</v>
          </cell>
          <cell r="DZ58">
            <v>1</v>
          </cell>
          <cell r="EA58">
            <v>2</v>
          </cell>
          <cell r="EB58">
            <v>13</v>
          </cell>
          <cell r="EC58">
            <v>5</v>
          </cell>
          <cell r="ED58">
            <v>2</v>
          </cell>
          <cell r="EE58">
            <v>0</v>
          </cell>
          <cell r="EF58">
            <v>0</v>
          </cell>
          <cell r="EG58">
            <v>0</v>
          </cell>
          <cell r="EH58">
            <v>1</v>
          </cell>
          <cell r="EI58">
            <v>0</v>
          </cell>
          <cell r="EJ58">
            <v>1</v>
          </cell>
          <cell r="EK58">
            <v>0</v>
          </cell>
          <cell r="EL58">
            <v>0</v>
          </cell>
          <cell r="EM58">
            <v>0</v>
          </cell>
          <cell r="EN58">
            <v>0</v>
          </cell>
          <cell r="EO58">
            <v>1</v>
          </cell>
          <cell r="EP58">
            <v>5</v>
          </cell>
          <cell r="EQ58">
            <v>1</v>
          </cell>
          <cell r="ER58">
            <v>0</v>
          </cell>
          <cell r="ES58">
            <v>0</v>
          </cell>
          <cell r="ET58">
            <v>0</v>
          </cell>
          <cell r="EU58">
            <v>1</v>
          </cell>
          <cell r="EV58">
            <v>0</v>
          </cell>
          <cell r="EW58">
            <v>6</v>
          </cell>
          <cell r="EX58">
            <v>1</v>
          </cell>
          <cell r="EY58">
            <v>0</v>
          </cell>
          <cell r="EZ58">
            <v>1</v>
          </cell>
          <cell r="FA58">
            <v>1</v>
          </cell>
          <cell r="FB58">
            <v>0</v>
          </cell>
          <cell r="FC58">
            <v>0</v>
          </cell>
          <cell r="FD58">
            <v>0</v>
          </cell>
          <cell r="FE58">
            <v>1</v>
          </cell>
          <cell r="FF58">
            <v>1</v>
          </cell>
          <cell r="FG58">
            <v>0</v>
          </cell>
          <cell r="FH58">
            <v>0</v>
          </cell>
          <cell r="FI58">
            <v>3</v>
          </cell>
          <cell r="FJ58">
            <v>0</v>
          </cell>
          <cell r="FK58">
            <v>2</v>
          </cell>
          <cell r="FL58">
            <v>0</v>
          </cell>
          <cell r="FM58">
            <v>0</v>
          </cell>
          <cell r="FN58">
            <v>0</v>
          </cell>
          <cell r="FO58">
            <v>0</v>
          </cell>
          <cell r="FP58">
            <v>2</v>
          </cell>
          <cell r="FQ58">
            <v>1</v>
          </cell>
          <cell r="FR58">
            <v>0</v>
          </cell>
          <cell r="FS58">
            <v>0</v>
          </cell>
          <cell r="FT58">
            <v>10</v>
          </cell>
          <cell r="FU58">
            <v>4</v>
          </cell>
          <cell r="FV58">
            <v>1</v>
          </cell>
          <cell r="FW58">
            <v>0</v>
          </cell>
          <cell r="FX58">
            <v>2</v>
          </cell>
          <cell r="FY58">
            <v>0</v>
          </cell>
          <cell r="FZ58">
            <v>0</v>
          </cell>
          <cell r="GA58">
            <v>4</v>
          </cell>
          <cell r="GB58">
            <v>0</v>
          </cell>
          <cell r="GC58">
            <v>0</v>
          </cell>
          <cell r="GD58">
            <v>0</v>
          </cell>
          <cell r="GE58">
            <v>0</v>
          </cell>
          <cell r="GF58">
            <v>0</v>
          </cell>
          <cell r="GG58">
            <v>4</v>
          </cell>
          <cell r="GH58">
            <v>0</v>
          </cell>
          <cell r="GI58">
            <v>1</v>
          </cell>
          <cell r="GJ58">
            <v>0</v>
          </cell>
          <cell r="GK58">
            <v>5</v>
          </cell>
          <cell r="GL58">
            <v>0</v>
          </cell>
          <cell r="GM58">
            <v>0</v>
          </cell>
          <cell r="GN58">
            <v>0</v>
          </cell>
          <cell r="GO58">
            <v>2</v>
          </cell>
          <cell r="GP58">
            <v>1</v>
          </cell>
          <cell r="GQ58">
            <v>0</v>
          </cell>
          <cell r="GR58">
            <v>0</v>
          </cell>
          <cell r="GS58">
            <v>0</v>
          </cell>
          <cell r="GT58">
            <v>5</v>
          </cell>
          <cell r="GU58">
            <v>0</v>
          </cell>
          <cell r="GV58">
            <v>0</v>
          </cell>
          <cell r="GW58">
            <v>0</v>
          </cell>
          <cell r="GX58">
            <v>0</v>
          </cell>
          <cell r="GY58">
            <v>0</v>
          </cell>
          <cell r="GZ58">
            <v>53</v>
          </cell>
          <cell r="HA58">
            <v>3</v>
          </cell>
          <cell r="HB58">
            <v>2</v>
          </cell>
          <cell r="HC58">
            <v>2</v>
          </cell>
        </row>
        <row r="59">
          <cell r="B59">
            <v>82</v>
          </cell>
          <cell r="E59">
            <v>3</v>
          </cell>
          <cell r="F59">
            <v>3</v>
          </cell>
          <cell r="G59">
            <v>1</v>
          </cell>
          <cell r="H59">
            <v>0</v>
          </cell>
          <cell r="I59">
            <v>1</v>
          </cell>
          <cell r="J59">
            <v>1</v>
          </cell>
          <cell r="K59">
            <v>0</v>
          </cell>
          <cell r="L59">
            <v>3</v>
          </cell>
          <cell r="M59">
            <v>2</v>
          </cell>
          <cell r="N59">
            <v>2</v>
          </cell>
          <cell r="O59">
            <v>54</v>
          </cell>
          <cell r="P59">
            <v>2</v>
          </cell>
          <cell r="Q59">
            <v>1</v>
          </cell>
          <cell r="R59">
            <v>2</v>
          </cell>
          <cell r="S59">
            <v>0</v>
          </cell>
          <cell r="T59">
            <v>1</v>
          </cell>
          <cell r="U59">
            <v>0</v>
          </cell>
          <cell r="V59">
            <v>1</v>
          </cell>
          <cell r="W59">
            <v>6</v>
          </cell>
          <cell r="X59">
            <v>0</v>
          </cell>
          <cell r="Y59">
            <v>1</v>
          </cell>
          <cell r="Z59">
            <v>0</v>
          </cell>
          <cell r="AA59">
            <v>2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1</v>
          </cell>
          <cell r="AL59">
            <v>1</v>
          </cell>
          <cell r="AM59">
            <v>0</v>
          </cell>
          <cell r="AN59">
            <v>0</v>
          </cell>
          <cell r="AO59">
            <v>0</v>
          </cell>
          <cell r="AP59">
            <v>1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1</v>
          </cell>
          <cell r="CI59">
            <v>0</v>
          </cell>
          <cell r="CJ59">
            <v>0</v>
          </cell>
          <cell r="CK59">
            <v>0</v>
          </cell>
          <cell r="CL59">
            <v>8</v>
          </cell>
          <cell r="CM59">
            <v>1</v>
          </cell>
          <cell r="CN59">
            <v>1</v>
          </cell>
          <cell r="CO59">
            <v>1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W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>
            <v>0</v>
          </cell>
          <cell r="DI59">
            <v>0</v>
          </cell>
          <cell r="DJ59">
            <v>4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5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5</v>
          </cell>
          <cell r="DY59">
            <v>6</v>
          </cell>
          <cell r="DZ59">
            <v>1</v>
          </cell>
          <cell r="EA59">
            <v>3</v>
          </cell>
          <cell r="EB59">
            <v>10</v>
          </cell>
          <cell r="EC59">
            <v>3</v>
          </cell>
          <cell r="ED59">
            <v>3</v>
          </cell>
          <cell r="EE59">
            <v>0</v>
          </cell>
          <cell r="EF59">
            <v>0</v>
          </cell>
          <cell r="EG59">
            <v>0</v>
          </cell>
          <cell r="EH59">
            <v>1</v>
          </cell>
          <cell r="EI59">
            <v>0</v>
          </cell>
          <cell r="EJ59">
            <v>1</v>
          </cell>
          <cell r="EK59">
            <v>0</v>
          </cell>
          <cell r="EL59">
            <v>0</v>
          </cell>
          <cell r="EM59">
            <v>1</v>
          </cell>
          <cell r="EN59">
            <v>2</v>
          </cell>
          <cell r="EO59">
            <v>1</v>
          </cell>
          <cell r="EP59">
            <v>3</v>
          </cell>
          <cell r="EQ59">
            <v>1</v>
          </cell>
          <cell r="ER59">
            <v>0</v>
          </cell>
          <cell r="ES59">
            <v>0</v>
          </cell>
          <cell r="ET59">
            <v>0</v>
          </cell>
          <cell r="EU59">
            <v>3</v>
          </cell>
          <cell r="EV59">
            <v>0</v>
          </cell>
          <cell r="EW59">
            <v>9</v>
          </cell>
          <cell r="EX59">
            <v>2</v>
          </cell>
          <cell r="EY59">
            <v>0</v>
          </cell>
          <cell r="EZ59">
            <v>1</v>
          </cell>
          <cell r="FA59">
            <v>1</v>
          </cell>
          <cell r="FB59">
            <v>1</v>
          </cell>
          <cell r="FC59">
            <v>0</v>
          </cell>
          <cell r="FD59">
            <v>0</v>
          </cell>
          <cell r="FE59">
            <v>1</v>
          </cell>
          <cell r="FF59">
            <v>5</v>
          </cell>
          <cell r="FG59">
            <v>0</v>
          </cell>
          <cell r="FH59">
            <v>1</v>
          </cell>
          <cell r="FI59">
            <v>4</v>
          </cell>
          <cell r="FJ59">
            <v>1</v>
          </cell>
          <cell r="FK59">
            <v>7</v>
          </cell>
          <cell r="FL59">
            <v>1</v>
          </cell>
          <cell r="FM59">
            <v>1</v>
          </cell>
          <cell r="FN59">
            <v>0</v>
          </cell>
          <cell r="FO59">
            <v>0</v>
          </cell>
          <cell r="FP59">
            <v>3</v>
          </cell>
          <cell r="FQ59">
            <v>1</v>
          </cell>
          <cell r="FR59">
            <v>0</v>
          </cell>
          <cell r="FS59">
            <v>0</v>
          </cell>
          <cell r="FT59">
            <v>34</v>
          </cell>
          <cell r="FU59">
            <v>6</v>
          </cell>
          <cell r="FV59">
            <v>4</v>
          </cell>
          <cell r="FW59">
            <v>1</v>
          </cell>
          <cell r="FX59">
            <v>4</v>
          </cell>
          <cell r="FY59">
            <v>0</v>
          </cell>
          <cell r="FZ59">
            <v>0</v>
          </cell>
          <cell r="GA59">
            <v>4</v>
          </cell>
          <cell r="GB59">
            <v>1</v>
          </cell>
          <cell r="GC59">
            <v>1</v>
          </cell>
          <cell r="GD59">
            <v>0</v>
          </cell>
          <cell r="GE59">
            <v>0</v>
          </cell>
          <cell r="GF59">
            <v>0</v>
          </cell>
          <cell r="GG59">
            <v>9</v>
          </cell>
          <cell r="GH59">
            <v>1</v>
          </cell>
          <cell r="GI59">
            <v>0</v>
          </cell>
          <cell r="GJ59">
            <v>1</v>
          </cell>
          <cell r="GK59">
            <v>5</v>
          </cell>
          <cell r="GL59">
            <v>3</v>
          </cell>
          <cell r="GM59">
            <v>0</v>
          </cell>
          <cell r="GN59">
            <v>0</v>
          </cell>
          <cell r="GO59">
            <v>5</v>
          </cell>
          <cell r="GP59">
            <v>1</v>
          </cell>
          <cell r="GQ59">
            <v>1</v>
          </cell>
          <cell r="GR59">
            <v>0</v>
          </cell>
          <cell r="GS59">
            <v>1</v>
          </cell>
          <cell r="GT59">
            <v>7</v>
          </cell>
          <cell r="GU59">
            <v>1</v>
          </cell>
          <cell r="GV59">
            <v>1</v>
          </cell>
          <cell r="GW59">
            <v>0</v>
          </cell>
          <cell r="GX59">
            <v>1</v>
          </cell>
          <cell r="GY59">
            <v>2</v>
          </cell>
          <cell r="GZ59">
            <v>53</v>
          </cell>
          <cell r="HA59">
            <v>3</v>
          </cell>
          <cell r="HB59">
            <v>3</v>
          </cell>
          <cell r="HC59">
            <v>6</v>
          </cell>
        </row>
        <row r="60">
          <cell r="B60">
            <v>83</v>
          </cell>
          <cell r="E60">
            <v>1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5</v>
          </cell>
          <cell r="P60">
            <v>0</v>
          </cell>
          <cell r="Q60">
            <v>1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1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1</v>
          </cell>
          <cell r="CM60">
            <v>0</v>
          </cell>
          <cell r="CN60">
            <v>1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0</v>
          </cell>
          <cell r="CU60">
            <v>0</v>
          </cell>
          <cell r="CV60">
            <v>0</v>
          </cell>
          <cell r="CW60">
            <v>0</v>
          </cell>
          <cell r="CX60">
            <v>0</v>
          </cell>
          <cell r="CY60">
            <v>0</v>
          </cell>
          <cell r="CZ60">
            <v>0</v>
          </cell>
          <cell r="DA60">
            <v>0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H60">
            <v>0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2</v>
          </cell>
          <cell r="DY60">
            <v>2</v>
          </cell>
          <cell r="DZ60">
            <v>0</v>
          </cell>
          <cell r="EA60">
            <v>0</v>
          </cell>
          <cell r="EB60">
            <v>1</v>
          </cell>
          <cell r="EC60">
            <v>0</v>
          </cell>
          <cell r="ED60">
            <v>0</v>
          </cell>
          <cell r="EE60">
            <v>0</v>
          </cell>
          <cell r="EF60">
            <v>0</v>
          </cell>
          <cell r="EG60">
            <v>0</v>
          </cell>
          <cell r="EH60">
            <v>0</v>
          </cell>
          <cell r="EI60">
            <v>0</v>
          </cell>
          <cell r="EJ60">
            <v>0</v>
          </cell>
          <cell r="EK60">
            <v>0</v>
          </cell>
          <cell r="EL60">
            <v>0</v>
          </cell>
          <cell r="EM60">
            <v>0</v>
          </cell>
          <cell r="EN60">
            <v>1</v>
          </cell>
          <cell r="EO60">
            <v>0</v>
          </cell>
          <cell r="EP60">
            <v>0</v>
          </cell>
          <cell r="EQ60">
            <v>1</v>
          </cell>
          <cell r="ER60">
            <v>0</v>
          </cell>
          <cell r="ES60">
            <v>0</v>
          </cell>
          <cell r="ET60">
            <v>1</v>
          </cell>
          <cell r="EU60">
            <v>0</v>
          </cell>
          <cell r="EV60">
            <v>0</v>
          </cell>
          <cell r="EW60">
            <v>1</v>
          </cell>
          <cell r="EX60">
            <v>0</v>
          </cell>
          <cell r="EY60">
            <v>0</v>
          </cell>
          <cell r="EZ60">
            <v>0</v>
          </cell>
          <cell r="FA60">
            <v>0</v>
          </cell>
          <cell r="FB60">
            <v>0</v>
          </cell>
          <cell r="FC60">
            <v>0</v>
          </cell>
          <cell r="FD60">
            <v>0</v>
          </cell>
          <cell r="FE60">
            <v>0</v>
          </cell>
          <cell r="FF60">
            <v>1</v>
          </cell>
          <cell r="FG60">
            <v>0</v>
          </cell>
          <cell r="FH60">
            <v>0</v>
          </cell>
          <cell r="FI60">
            <v>0</v>
          </cell>
          <cell r="FJ60">
            <v>0</v>
          </cell>
          <cell r="FK60">
            <v>1</v>
          </cell>
          <cell r="FL60">
            <v>0</v>
          </cell>
          <cell r="FM60">
            <v>0</v>
          </cell>
          <cell r="FN60">
            <v>0</v>
          </cell>
          <cell r="FO60">
            <v>0</v>
          </cell>
          <cell r="FP60">
            <v>2</v>
          </cell>
          <cell r="FQ60">
            <v>2</v>
          </cell>
          <cell r="FR60">
            <v>0</v>
          </cell>
          <cell r="FS60">
            <v>0</v>
          </cell>
          <cell r="FT60">
            <v>5</v>
          </cell>
          <cell r="FU60">
            <v>1</v>
          </cell>
          <cell r="FV60">
            <v>0</v>
          </cell>
          <cell r="FW60">
            <v>1</v>
          </cell>
          <cell r="FX60">
            <v>1</v>
          </cell>
          <cell r="FY60">
            <v>0</v>
          </cell>
          <cell r="FZ60">
            <v>0</v>
          </cell>
          <cell r="GA60">
            <v>1</v>
          </cell>
          <cell r="GB60">
            <v>0</v>
          </cell>
          <cell r="GC60">
            <v>0</v>
          </cell>
          <cell r="GD60">
            <v>0</v>
          </cell>
          <cell r="GE60">
            <v>0</v>
          </cell>
          <cell r="GF60">
            <v>0</v>
          </cell>
          <cell r="GG60">
            <v>1</v>
          </cell>
          <cell r="GH60">
            <v>0</v>
          </cell>
          <cell r="GI60">
            <v>0</v>
          </cell>
          <cell r="GJ60">
            <v>0</v>
          </cell>
          <cell r="GK60">
            <v>2</v>
          </cell>
          <cell r="GL60">
            <v>0</v>
          </cell>
          <cell r="GM60">
            <v>0</v>
          </cell>
          <cell r="GN60">
            <v>0</v>
          </cell>
          <cell r="GO60">
            <v>0</v>
          </cell>
          <cell r="GP60">
            <v>0</v>
          </cell>
          <cell r="GQ60">
            <v>0</v>
          </cell>
          <cell r="GR60">
            <v>0</v>
          </cell>
          <cell r="GS60">
            <v>0</v>
          </cell>
          <cell r="GT60">
            <v>1</v>
          </cell>
          <cell r="GU60">
            <v>0</v>
          </cell>
          <cell r="GV60">
            <v>0</v>
          </cell>
          <cell r="GW60">
            <v>0</v>
          </cell>
          <cell r="GX60">
            <v>0</v>
          </cell>
          <cell r="GY60">
            <v>1</v>
          </cell>
          <cell r="GZ60">
            <v>5</v>
          </cell>
          <cell r="HA60">
            <v>1</v>
          </cell>
          <cell r="HB60">
            <v>0</v>
          </cell>
          <cell r="HC60">
            <v>1</v>
          </cell>
        </row>
        <row r="61">
          <cell r="B61">
            <v>84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  <cell r="N61">
            <v>0</v>
          </cell>
          <cell r="O61">
            <v>6</v>
          </cell>
          <cell r="P61">
            <v>0</v>
          </cell>
          <cell r="Q61">
            <v>1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1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0</v>
          </cell>
          <cell r="CU61">
            <v>0</v>
          </cell>
          <cell r="CV61">
            <v>0</v>
          </cell>
          <cell r="CW61">
            <v>0</v>
          </cell>
          <cell r="CX61">
            <v>0</v>
          </cell>
          <cell r="CY61">
            <v>0</v>
          </cell>
          <cell r="CZ61">
            <v>0</v>
          </cell>
          <cell r="DA61">
            <v>0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H61">
            <v>0</v>
          </cell>
          <cell r="DI61">
            <v>0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1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1</v>
          </cell>
          <cell r="DY61">
            <v>1</v>
          </cell>
          <cell r="DZ61">
            <v>0</v>
          </cell>
          <cell r="EA61">
            <v>1</v>
          </cell>
          <cell r="EB61">
            <v>5</v>
          </cell>
          <cell r="EC61">
            <v>1</v>
          </cell>
          <cell r="ED61">
            <v>0</v>
          </cell>
          <cell r="EE61">
            <v>0</v>
          </cell>
          <cell r="EF61">
            <v>0</v>
          </cell>
          <cell r="EG61">
            <v>0</v>
          </cell>
          <cell r="EH61">
            <v>0</v>
          </cell>
          <cell r="EI61">
            <v>0</v>
          </cell>
          <cell r="EJ61">
            <v>2</v>
          </cell>
          <cell r="EK61">
            <v>0</v>
          </cell>
          <cell r="EL61">
            <v>0</v>
          </cell>
          <cell r="EM61">
            <v>0</v>
          </cell>
          <cell r="EN61">
            <v>0</v>
          </cell>
          <cell r="EO61">
            <v>0</v>
          </cell>
          <cell r="EP61">
            <v>0</v>
          </cell>
          <cell r="EQ61">
            <v>0</v>
          </cell>
          <cell r="ER61">
            <v>0</v>
          </cell>
          <cell r="ES61">
            <v>0</v>
          </cell>
          <cell r="ET61">
            <v>0</v>
          </cell>
          <cell r="EU61">
            <v>1</v>
          </cell>
          <cell r="EV61">
            <v>0</v>
          </cell>
          <cell r="EW61">
            <v>0</v>
          </cell>
          <cell r="EX61">
            <v>0</v>
          </cell>
          <cell r="EY61">
            <v>0</v>
          </cell>
          <cell r="EZ61">
            <v>0</v>
          </cell>
          <cell r="FA61">
            <v>0</v>
          </cell>
          <cell r="FB61">
            <v>0</v>
          </cell>
          <cell r="FC61">
            <v>0</v>
          </cell>
          <cell r="FD61">
            <v>0</v>
          </cell>
          <cell r="FE61">
            <v>0</v>
          </cell>
          <cell r="FF61">
            <v>0</v>
          </cell>
          <cell r="FG61">
            <v>0</v>
          </cell>
          <cell r="FH61">
            <v>0</v>
          </cell>
          <cell r="FI61">
            <v>0</v>
          </cell>
          <cell r="FJ61">
            <v>0</v>
          </cell>
          <cell r="FK61">
            <v>0</v>
          </cell>
          <cell r="FL61">
            <v>0</v>
          </cell>
          <cell r="FM61">
            <v>0</v>
          </cell>
          <cell r="FN61">
            <v>0</v>
          </cell>
          <cell r="FO61">
            <v>0</v>
          </cell>
          <cell r="FP61">
            <v>1</v>
          </cell>
          <cell r="FQ61">
            <v>0</v>
          </cell>
          <cell r="FR61">
            <v>0</v>
          </cell>
          <cell r="FS61">
            <v>0</v>
          </cell>
          <cell r="FT61">
            <v>3</v>
          </cell>
          <cell r="FU61">
            <v>3</v>
          </cell>
          <cell r="FV61">
            <v>0</v>
          </cell>
          <cell r="FW61">
            <v>0</v>
          </cell>
          <cell r="FX61">
            <v>1</v>
          </cell>
          <cell r="FY61">
            <v>0</v>
          </cell>
          <cell r="FZ61">
            <v>0</v>
          </cell>
          <cell r="GA61">
            <v>2</v>
          </cell>
          <cell r="GB61">
            <v>0</v>
          </cell>
          <cell r="GC61">
            <v>0</v>
          </cell>
          <cell r="GD61">
            <v>0</v>
          </cell>
          <cell r="GE61">
            <v>0</v>
          </cell>
          <cell r="GF61">
            <v>0</v>
          </cell>
          <cell r="GG61">
            <v>1</v>
          </cell>
          <cell r="GH61">
            <v>0</v>
          </cell>
          <cell r="GI61">
            <v>0</v>
          </cell>
          <cell r="GJ61">
            <v>0</v>
          </cell>
          <cell r="GK61">
            <v>0</v>
          </cell>
          <cell r="GL61">
            <v>0</v>
          </cell>
          <cell r="GM61">
            <v>0</v>
          </cell>
          <cell r="GN61">
            <v>0</v>
          </cell>
          <cell r="GO61">
            <v>0</v>
          </cell>
          <cell r="GP61">
            <v>1</v>
          </cell>
          <cell r="GQ61">
            <v>0</v>
          </cell>
          <cell r="GR61">
            <v>0</v>
          </cell>
          <cell r="GS61">
            <v>0</v>
          </cell>
          <cell r="GT61">
            <v>1</v>
          </cell>
          <cell r="GU61">
            <v>0</v>
          </cell>
          <cell r="GV61">
            <v>0</v>
          </cell>
          <cell r="GW61">
            <v>0</v>
          </cell>
          <cell r="GX61">
            <v>0</v>
          </cell>
          <cell r="GY61">
            <v>0</v>
          </cell>
          <cell r="GZ61">
            <v>6</v>
          </cell>
          <cell r="HA61">
            <v>0</v>
          </cell>
          <cell r="HB61">
            <v>0</v>
          </cell>
          <cell r="HC61">
            <v>0</v>
          </cell>
        </row>
        <row r="62">
          <cell r="B62">
            <v>91</v>
          </cell>
          <cell r="E62">
            <v>3</v>
          </cell>
          <cell r="F62">
            <v>1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2</v>
          </cell>
          <cell r="M62">
            <v>3</v>
          </cell>
          <cell r="N62">
            <v>0</v>
          </cell>
          <cell r="O62">
            <v>18</v>
          </cell>
          <cell r="P62">
            <v>2</v>
          </cell>
          <cell r="Q62">
            <v>2</v>
          </cell>
          <cell r="R62">
            <v>0</v>
          </cell>
          <cell r="S62">
            <v>1</v>
          </cell>
          <cell r="T62">
            <v>1</v>
          </cell>
          <cell r="U62">
            <v>0</v>
          </cell>
          <cell r="V62">
            <v>0</v>
          </cell>
          <cell r="W62">
            <v>3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1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1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2</v>
          </cell>
          <cell r="CM62">
            <v>0</v>
          </cell>
          <cell r="CN62">
            <v>0</v>
          </cell>
          <cell r="CO62">
            <v>1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  <cell r="CT62">
            <v>0</v>
          </cell>
          <cell r="CU62">
            <v>0</v>
          </cell>
          <cell r="CV62">
            <v>0</v>
          </cell>
          <cell r="CW62">
            <v>0</v>
          </cell>
          <cell r="CX62">
            <v>0</v>
          </cell>
          <cell r="CY62">
            <v>0</v>
          </cell>
          <cell r="CZ62">
            <v>0</v>
          </cell>
          <cell r="DA62">
            <v>0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H62">
            <v>0</v>
          </cell>
          <cell r="DI62">
            <v>0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1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2</v>
          </cell>
          <cell r="DY62">
            <v>1</v>
          </cell>
          <cell r="DZ62">
            <v>0</v>
          </cell>
          <cell r="EA62">
            <v>3</v>
          </cell>
          <cell r="EB62">
            <v>3</v>
          </cell>
          <cell r="EC62">
            <v>2</v>
          </cell>
          <cell r="ED62">
            <v>0</v>
          </cell>
          <cell r="EE62">
            <v>0</v>
          </cell>
          <cell r="EF62">
            <v>0</v>
          </cell>
          <cell r="EG62">
            <v>0</v>
          </cell>
          <cell r="EH62">
            <v>0</v>
          </cell>
          <cell r="EI62">
            <v>0</v>
          </cell>
          <cell r="EJ62">
            <v>2</v>
          </cell>
          <cell r="EK62">
            <v>0</v>
          </cell>
          <cell r="EL62">
            <v>0</v>
          </cell>
          <cell r="EM62">
            <v>1</v>
          </cell>
          <cell r="EN62">
            <v>3</v>
          </cell>
          <cell r="EO62">
            <v>1</v>
          </cell>
          <cell r="EP62">
            <v>2</v>
          </cell>
          <cell r="EQ62">
            <v>1</v>
          </cell>
          <cell r="ER62">
            <v>0</v>
          </cell>
          <cell r="ES62">
            <v>0</v>
          </cell>
          <cell r="ET62">
            <v>0</v>
          </cell>
          <cell r="EU62">
            <v>1</v>
          </cell>
          <cell r="EV62">
            <v>0</v>
          </cell>
          <cell r="EW62">
            <v>3</v>
          </cell>
          <cell r="EX62">
            <v>0</v>
          </cell>
          <cell r="EY62">
            <v>0</v>
          </cell>
          <cell r="EZ62">
            <v>0</v>
          </cell>
          <cell r="FA62">
            <v>0</v>
          </cell>
          <cell r="FB62">
            <v>1</v>
          </cell>
          <cell r="FC62">
            <v>0</v>
          </cell>
          <cell r="FD62">
            <v>0</v>
          </cell>
          <cell r="FE62">
            <v>1</v>
          </cell>
          <cell r="FF62">
            <v>1</v>
          </cell>
          <cell r="FG62">
            <v>0</v>
          </cell>
          <cell r="FH62">
            <v>0</v>
          </cell>
          <cell r="FI62">
            <v>1</v>
          </cell>
          <cell r="FJ62">
            <v>0</v>
          </cell>
          <cell r="FK62">
            <v>2</v>
          </cell>
          <cell r="FL62">
            <v>0</v>
          </cell>
          <cell r="FM62">
            <v>0</v>
          </cell>
          <cell r="FN62">
            <v>0</v>
          </cell>
          <cell r="FO62">
            <v>0</v>
          </cell>
          <cell r="FP62">
            <v>3</v>
          </cell>
          <cell r="FQ62">
            <v>0</v>
          </cell>
          <cell r="FR62">
            <v>0</v>
          </cell>
          <cell r="FS62">
            <v>0</v>
          </cell>
          <cell r="FT62">
            <v>12</v>
          </cell>
          <cell r="FU62">
            <v>4</v>
          </cell>
          <cell r="FV62">
            <v>2</v>
          </cell>
          <cell r="FW62">
            <v>2</v>
          </cell>
          <cell r="FX62">
            <v>3</v>
          </cell>
          <cell r="FY62">
            <v>1</v>
          </cell>
          <cell r="FZ62">
            <v>3</v>
          </cell>
          <cell r="GA62">
            <v>4</v>
          </cell>
          <cell r="GB62">
            <v>2</v>
          </cell>
          <cell r="GC62">
            <v>0</v>
          </cell>
          <cell r="GD62">
            <v>0</v>
          </cell>
          <cell r="GE62">
            <v>0</v>
          </cell>
          <cell r="GF62">
            <v>0</v>
          </cell>
          <cell r="GG62">
            <v>7</v>
          </cell>
          <cell r="GH62">
            <v>0</v>
          </cell>
          <cell r="GI62">
            <v>0</v>
          </cell>
          <cell r="GJ62">
            <v>0</v>
          </cell>
          <cell r="GK62">
            <v>6</v>
          </cell>
          <cell r="GL62">
            <v>0</v>
          </cell>
          <cell r="GM62">
            <v>0</v>
          </cell>
          <cell r="GN62">
            <v>0</v>
          </cell>
          <cell r="GO62">
            <v>3</v>
          </cell>
          <cell r="GP62">
            <v>0</v>
          </cell>
          <cell r="GQ62">
            <v>0</v>
          </cell>
          <cell r="GR62">
            <v>0</v>
          </cell>
          <cell r="GS62">
            <v>0</v>
          </cell>
          <cell r="GT62">
            <v>4</v>
          </cell>
          <cell r="GU62">
            <v>0</v>
          </cell>
          <cell r="GV62">
            <v>0</v>
          </cell>
          <cell r="GW62">
            <v>0</v>
          </cell>
          <cell r="GX62">
            <v>0</v>
          </cell>
          <cell r="GY62">
            <v>0</v>
          </cell>
          <cell r="GZ62">
            <v>40</v>
          </cell>
          <cell r="HA62">
            <v>2</v>
          </cell>
          <cell r="HB62">
            <v>0</v>
          </cell>
          <cell r="HC62">
            <v>3</v>
          </cell>
        </row>
        <row r="63">
          <cell r="B63">
            <v>92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3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2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  <cell r="CT63">
            <v>0</v>
          </cell>
          <cell r="CU63">
            <v>0</v>
          </cell>
          <cell r="CV63">
            <v>0</v>
          </cell>
          <cell r="CW63">
            <v>0</v>
          </cell>
          <cell r="CX63">
            <v>0</v>
          </cell>
          <cell r="CY63">
            <v>0</v>
          </cell>
          <cell r="CZ63">
            <v>0</v>
          </cell>
          <cell r="DA63">
            <v>0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H63">
            <v>0</v>
          </cell>
          <cell r="DI63">
            <v>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0</v>
          </cell>
          <cell r="EA63">
            <v>1</v>
          </cell>
          <cell r="EB63">
            <v>0</v>
          </cell>
          <cell r="EC63">
            <v>0</v>
          </cell>
          <cell r="ED63">
            <v>0</v>
          </cell>
          <cell r="EE63">
            <v>0</v>
          </cell>
          <cell r="EF63">
            <v>0</v>
          </cell>
          <cell r="EG63">
            <v>0</v>
          </cell>
          <cell r="EH63">
            <v>0</v>
          </cell>
          <cell r="EI63">
            <v>0</v>
          </cell>
          <cell r="EJ63">
            <v>0</v>
          </cell>
          <cell r="EK63">
            <v>0</v>
          </cell>
          <cell r="EL63">
            <v>0</v>
          </cell>
          <cell r="EM63">
            <v>0</v>
          </cell>
          <cell r="EN63">
            <v>1</v>
          </cell>
          <cell r="EO63">
            <v>0</v>
          </cell>
          <cell r="EP63">
            <v>0</v>
          </cell>
          <cell r="EQ63">
            <v>0</v>
          </cell>
          <cell r="ER63">
            <v>0</v>
          </cell>
          <cell r="ES63">
            <v>0</v>
          </cell>
          <cell r="ET63">
            <v>0</v>
          </cell>
          <cell r="EU63">
            <v>1</v>
          </cell>
          <cell r="EV63">
            <v>0</v>
          </cell>
          <cell r="EW63">
            <v>1</v>
          </cell>
          <cell r="EX63">
            <v>0</v>
          </cell>
          <cell r="EY63">
            <v>0</v>
          </cell>
          <cell r="EZ63">
            <v>0</v>
          </cell>
          <cell r="FA63">
            <v>0</v>
          </cell>
          <cell r="FB63">
            <v>0</v>
          </cell>
          <cell r="FC63">
            <v>0</v>
          </cell>
          <cell r="FD63">
            <v>0</v>
          </cell>
          <cell r="FE63">
            <v>0</v>
          </cell>
          <cell r="FF63">
            <v>0</v>
          </cell>
          <cell r="FG63">
            <v>0</v>
          </cell>
          <cell r="FH63">
            <v>0</v>
          </cell>
          <cell r="FI63">
            <v>0</v>
          </cell>
          <cell r="FJ63">
            <v>0</v>
          </cell>
          <cell r="FK63">
            <v>0</v>
          </cell>
          <cell r="FL63">
            <v>0</v>
          </cell>
          <cell r="FM63">
            <v>0</v>
          </cell>
          <cell r="FN63">
            <v>0</v>
          </cell>
          <cell r="FO63">
            <v>0</v>
          </cell>
          <cell r="FP63">
            <v>0</v>
          </cell>
          <cell r="FQ63">
            <v>0</v>
          </cell>
          <cell r="FR63">
            <v>0</v>
          </cell>
          <cell r="FS63">
            <v>0</v>
          </cell>
          <cell r="FT63">
            <v>1</v>
          </cell>
          <cell r="FU63">
            <v>0</v>
          </cell>
          <cell r="FV63">
            <v>0</v>
          </cell>
          <cell r="FW63">
            <v>0</v>
          </cell>
          <cell r="FX63">
            <v>0</v>
          </cell>
          <cell r="FY63">
            <v>0</v>
          </cell>
          <cell r="FZ63">
            <v>1</v>
          </cell>
          <cell r="GA63">
            <v>0</v>
          </cell>
          <cell r="GB63">
            <v>0</v>
          </cell>
          <cell r="GC63">
            <v>0</v>
          </cell>
          <cell r="GD63">
            <v>0</v>
          </cell>
          <cell r="GE63">
            <v>0</v>
          </cell>
          <cell r="GF63">
            <v>0</v>
          </cell>
          <cell r="GG63">
            <v>1</v>
          </cell>
          <cell r="GH63">
            <v>0</v>
          </cell>
          <cell r="GI63">
            <v>0</v>
          </cell>
          <cell r="GJ63">
            <v>0</v>
          </cell>
          <cell r="GK63">
            <v>2</v>
          </cell>
          <cell r="GL63">
            <v>0</v>
          </cell>
          <cell r="GM63">
            <v>0</v>
          </cell>
          <cell r="GN63">
            <v>0</v>
          </cell>
          <cell r="GO63">
            <v>1</v>
          </cell>
          <cell r="GP63">
            <v>0</v>
          </cell>
          <cell r="GQ63">
            <v>0</v>
          </cell>
          <cell r="GR63">
            <v>0</v>
          </cell>
          <cell r="GS63">
            <v>0</v>
          </cell>
          <cell r="GT63">
            <v>1</v>
          </cell>
          <cell r="GU63">
            <v>0</v>
          </cell>
          <cell r="GV63">
            <v>0</v>
          </cell>
          <cell r="GW63">
            <v>0</v>
          </cell>
          <cell r="GX63">
            <v>0</v>
          </cell>
          <cell r="GY63">
            <v>0</v>
          </cell>
          <cell r="GZ63">
            <v>35</v>
          </cell>
          <cell r="HA63">
            <v>0</v>
          </cell>
          <cell r="HB63">
            <v>0</v>
          </cell>
          <cell r="HC63">
            <v>1</v>
          </cell>
        </row>
        <row r="64">
          <cell r="B64">
            <v>93</v>
          </cell>
          <cell r="E64">
            <v>1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5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2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0</v>
          </cell>
          <cell r="CU64">
            <v>0</v>
          </cell>
          <cell r="CV64">
            <v>0</v>
          </cell>
          <cell r="CW64">
            <v>0</v>
          </cell>
          <cell r="CX64">
            <v>0</v>
          </cell>
          <cell r="CY64">
            <v>0</v>
          </cell>
          <cell r="CZ64">
            <v>0</v>
          </cell>
          <cell r="DA64">
            <v>0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0</v>
          </cell>
          <cell r="DH64">
            <v>0</v>
          </cell>
          <cell r="DI64">
            <v>0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1</v>
          </cell>
          <cell r="DZ64">
            <v>0</v>
          </cell>
          <cell r="EA64">
            <v>0</v>
          </cell>
          <cell r="EB64">
            <v>0</v>
          </cell>
          <cell r="EC64">
            <v>1</v>
          </cell>
          <cell r="ED64">
            <v>0</v>
          </cell>
          <cell r="EE64">
            <v>0</v>
          </cell>
          <cell r="EF64">
            <v>0</v>
          </cell>
          <cell r="EG64">
            <v>0</v>
          </cell>
          <cell r="EH64">
            <v>0</v>
          </cell>
          <cell r="EI64">
            <v>0</v>
          </cell>
          <cell r="EJ64">
            <v>0</v>
          </cell>
          <cell r="EK64">
            <v>0</v>
          </cell>
          <cell r="EL64">
            <v>0</v>
          </cell>
          <cell r="EM64">
            <v>0</v>
          </cell>
          <cell r="EN64">
            <v>0</v>
          </cell>
          <cell r="EO64">
            <v>0</v>
          </cell>
          <cell r="EP64">
            <v>1</v>
          </cell>
          <cell r="EQ64">
            <v>0</v>
          </cell>
          <cell r="ER64">
            <v>0</v>
          </cell>
          <cell r="ES64">
            <v>0</v>
          </cell>
          <cell r="ET64">
            <v>0</v>
          </cell>
          <cell r="EU64">
            <v>1</v>
          </cell>
          <cell r="EV64">
            <v>0</v>
          </cell>
          <cell r="EW64">
            <v>2</v>
          </cell>
          <cell r="EX64">
            <v>0</v>
          </cell>
          <cell r="EY64">
            <v>0</v>
          </cell>
          <cell r="EZ64">
            <v>0</v>
          </cell>
          <cell r="FA64">
            <v>0</v>
          </cell>
          <cell r="FB64">
            <v>1</v>
          </cell>
          <cell r="FC64">
            <v>0</v>
          </cell>
          <cell r="FD64">
            <v>0</v>
          </cell>
          <cell r="FE64">
            <v>0</v>
          </cell>
          <cell r="FF64">
            <v>1</v>
          </cell>
          <cell r="FG64">
            <v>0</v>
          </cell>
          <cell r="FH64">
            <v>0</v>
          </cell>
          <cell r="FI64">
            <v>0</v>
          </cell>
          <cell r="FJ64">
            <v>0</v>
          </cell>
          <cell r="FK64">
            <v>1</v>
          </cell>
          <cell r="FL64">
            <v>0</v>
          </cell>
          <cell r="FM64">
            <v>0</v>
          </cell>
          <cell r="FN64">
            <v>0</v>
          </cell>
          <cell r="FO64">
            <v>0</v>
          </cell>
          <cell r="FP64">
            <v>0</v>
          </cell>
          <cell r="FQ64">
            <v>0</v>
          </cell>
          <cell r="FR64">
            <v>0</v>
          </cell>
          <cell r="FS64">
            <v>0</v>
          </cell>
          <cell r="FT64">
            <v>5</v>
          </cell>
          <cell r="FU64">
            <v>0</v>
          </cell>
          <cell r="FV64">
            <v>1</v>
          </cell>
          <cell r="FW64">
            <v>0</v>
          </cell>
          <cell r="FX64">
            <v>1</v>
          </cell>
          <cell r="FY64">
            <v>0</v>
          </cell>
          <cell r="FZ64">
            <v>1</v>
          </cell>
          <cell r="GA64">
            <v>0</v>
          </cell>
          <cell r="GB64">
            <v>0</v>
          </cell>
          <cell r="GC64">
            <v>0</v>
          </cell>
          <cell r="GD64">
            <v>0</v>
          </cell>
          <cell r="GE64">
            <v>0</v>
          </cell>
          <cell r="GF64">
            <v>0</v>
          </cell>
          <cell r="GG64">
            <v>2</v>
          </cell>
          <cell r="GH64">
            <v>0</v>
          </cell>
          <cell r="GI64">
            <v>0</v>
          </cell>
          <cell r="GJ64">
            <v>0</v>
          </cell>
          <cell r="GK64">
            <v>1</v>
          </cell>
          <cell r="GL64">
            <v>0</v>
          </cell>
          <cell r="GM64">
            <v>0</v>
          </cell>
          <cell r="GN64">
            <v>0</v>
          </cell>
          <cell r="GO64">
            <v>0</v>
          </cell>
          <cell r="GP64">
            <v>0</v>
          </cell>
          <cell r="GQ64">
            <v>0</v>
          </cell>
          <cell r="GR64">
            <v>1</v>
          </cell>
          <cell r="GS64">
            <v>0</v>
          </cell>
          <cell r="GT64">
            <v>1</v>
          </cell>
          <cell r="GU64">
            <v>0</v>
          </cell>
          <cell r="GV64">
            <v>0</v>
          </cell>
          <cell r="GW64">
            <v>0</v>
          </cell>
          <cell r="GX64">
            <v>0</v>
          </cell>
          <cell r="GY64">
            <v>0</v>
          </cell>
          <cell r="GZ64">
            <v>9</v>
          </cell>
          <cell r="HA64">
            <v>1</v>
          </cell>
          <cell r="HB64">
            <v>0</v>
          </cell>
          <cell r="HC64">
            <v>1</v>
          </cell>
        </row>
        <row r="65">
          <cell r="B65">
            <v>94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1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1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  <cell r="CT65">
            <v>0</v>
          </cell>
          <cell r="CU65">
            <v>0</v>
          </cell>
          <cell r="CV65">
            <v>0</v>
          </cell>
          <cell r="CW65">
            <v>0</v>
          </cell>
          <cell r="CX65">
            <v>0</v>
          </cell>
          <cell r="CY65">
            <v>0</v>
          </cell>
          <cell r="CZ65">
            <v>0</v>
          </cell>
          <cell r="DA65">
            <v>0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H65">
            <v>0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0</v>
          </cell>
          <cell r="DX65">
            <v>0</v>
          </cell>
          <cell r="DY65">
            <v>0</v>
          </cell>
          <cell r="DZ65">
            <v>0</v>
          </cell>
          <cell r="EA65">
            <v>1</v>
          </cell>
          <cell r="EB65">
            <v>2</v>
          </cell>
          <cell r="EC65">
            <v>0</v>
          </cell>
          <cell r="ED65">
            <v>0</v>
          </cell>
          <cell r="EE65">
            <v>0</v>
          </cell>
          <cell r="EF65">
            <v>0</v>
          </cell>
          <cell r="EG65">
            <v>0</v>
          </cell>
          <cell r="EH65">
            <v>0</v>
          </cell>
          <cell r="EI65">
            <v>0</v>
          </cell>
          <cell r="EJ65">
            <v>0</v>
          </cell>
          <cell r="EK65">
            <v>0</v>
          </cell>
          <cell r="EL65">
            <v>0</v>
          </cell>
          <cell r="EM65">
            <v>0</v>
          </cell>
          <cell r="EN65">
            <v>0</v>
          </cell>
          <cell r="EO65">
            <v>0</v>
          </cell>
          <cell r="EP65">
            <v>0</v>
          </cell>
          <cell r="EQ65">
            <v>0</v>
          </cell>
          <cell r="ER65">
            <v>0</v>
          </cell>
          <cell r="ES65">
            <v>0</v>
          </cell>
          <cell r="ET65">
            <v>0</v>
          </cell>
          <cell r="EU65">
            <v>0</v>
          </cell>
          <cell r="EV65">
            <v>0</v>
          </cell>
          <cell r="EW65">
            <v>0</v>
          </cell>
          <cell r="EX65">
            <v>0</v>
          </cell>
          <cell r="EY65">
            <v>0</v>
          </cell>
          <cell r="EZ65">
            <v>0</v>
          </cell>
          <cell r="FA65">
            <v>0</v>
          </cell>
          <cell r="FB65">
            <v>0</v>
          </cell>
          <cell r="FC65">
            <v>0</v>
          </cell>
          <cell r="FD65">
            <v>0</v>
          </cell>
          <cell r="FE65">
            <v>0</v>
          </cell>
          <cell r="FF65">
            <v>0</v>
          </cell>
          <cell r="FG65">
            <v>0</v>
          </cell>
          <cell r="FH65">
            <v>0</v>
          </cell>
          <cell r="FI65">
            <v>0</v>
          </cell>
          <cell r="FJ65">
            <v>0</v>
          </cell>
          <cell r="FK65">
            <v>0</v>
          </cell>
          <cell r="FL65">
            <v>0</v>
          </cell>
          <cell r="FM65">
            <v>0</v>
          </cell>
          <cell r="FN65">
            <v>0</v>
          </cell>
          <cell r="FO65">
            <v>0</v>
          </cell>
          <cell r="FP65">
            <v>0</v>
          </cell>
          <cell r="FQ65">
            <v>0</v>
          </cell>
          <cell r="FR65">
            <v>0</v>
          </cell>
          <cell r="FS65">
            <v>0</v>
          </cell>
          <cell r="FT65">
            <v>2</v>
          </cell>
          <cell r="FU65">
            <v>1</v>
          </cell>
          <cell r="FV65">
            <v>0</v>
          </cell>
          <cell r="FW65">
            <v>0</v>
          </cell>
          <cell r="FX65">
            <v>0</v>
          </cell>
          <cell r="FY65">
            <v>0</v>
          </cell>
          <cell r="FZ65">
            <v>0</v>
          </cell>
          <cell r="GA65">
            <v>0</v>
          </cell>
          <cell r="GB65">
            <v>0</v>
          </cell>
          <cell r="GC65">
            <v>0</v>
          </cell>
          <cell r="GD65">
            <v>0</v>
          </cell>
          <cell r="GE65">
            <v>0</v>
          </cell>
          <cell r="GF65">
            <v>0</v>
          </cell>
          <cell r="GG65">
            <v>0</v>
          </cell>
          <cell r="GH65">
            <v>0</v>
          </cell>
          <cell r="GI65">
            <v>0</v>
          </cell>
          <cell r="GJ65">
            <v>0</v>
          </cell>
          <cell r="GK65">
            <v>0</v>
          </cell>
          <cell r="GL65">
            <v>0</v>
          </cell>
          <cell r="GM65">
            <v>0</v>
          </cell>
          <cell r="GN65">
            <v>0</v>
          </cell>
          <cell r="GO65">
            <v>0</v>
          </cell>
          <cell r="GP65">
            <v>0</v>
          </cell>
          <cell r="GQ65">
            <v>0</v>
          </cell>
          <cell r="GR65">
            <v>0</v>
          </cell>
          <cell r="GS65">
            <v>0</v>
          </cell>
          <cell r="GT65">
            <v>0</v>
          </cell>
          <cell r="GU65">
            <v>2</v>
          </cell>
          <cell r="GV65">
            <v>0</v>
          </cell>
          <cell r="GW65">
            <v>0</v>
          </cell>
          <cell r="GX65">
            <v>0</v>
          </cell>
          <cell r="GY65">
            <v>0</v>
          </cell>
          <cell r="GZ65">
            <v>2</v>
          </cell>
          <cell r="HA65">
            <v>0</v>
          </cell>
          <cell r="HB65">
            <v>0</v>
          </cell>
          <cell r="HC65">
            <v>0</v>
          </cell>
        </row>
        <row r="66">
          <cell r="B66">
            <v>95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4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W66">
            <v>0</v>
          </cell>
          <cell r="CX66">
            <v>0</v>
          </cell>
          <cell r="CY66">
            <v>0</v>
          </cell>
          <cell r="CZ66">
            <v>0</v>
          </cell>
          <cell r="DA66">
            <v>0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H66">
            <v>0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  <cell r="EA66">
            <v>0</v>
          </cell>
          <cell r="EB66">
            <v>0</v>
          </cell>
          <cell r="EC66">
            <v>1</v>
          </cell>
          <cell r="ED66">
            <v>0</v>
          </cell>
          <cell r="EE66">
            <v>0</v>
          </cell>
          <cell r="EF66">
            <v>0</v>
          </cell>
          <cell r="EG66">
            <v>0</v>
          </cell>
          <cell r="EH66">
            <v>0</v>
          </cell>
          <cell r="EI66">
            <v>0</v>
          </cell>
          <cell r="EJ66">
            <v>0</v>
          </cell>
          <cell r="EK66">
            <v>0</v>
          </cell>
          <cell r="EL66">
            <v>0</v>
          </cell>
          <cell r="EM66">
            <v>1</v>
          </cell>
          <cell r="EN66">
            <v>0</v>
          </cell>
          <cell r="EO66">
            <v>0</v>
          </cell>
          <cell r="EP66">
            <v>0</v>
          </cell>
          <cell r="EQ66">
            <v>0</v>
          </cell>
          <cell r="ER66">
            <v>0</v>
          </cell>
          <cell r="ES66">
            <v>0</v>
          </cell>
          <cell r="ET66">
            <v>0</v>
          </cell>
          <cell r="EU66">
            <v>0</v>
          </cell>
          <cell r="EV66">
            <v>0</v>
          </cell>
          <cell r="EW66">
            <v>0</v>
          </cell>
          <cell r="EX66">
            <v>0</v>
          </cell>
          <cell r="EY66">
            <v>0</v>
          </cell>
          <cell r="EZ66">
            <v>0</v>
          </cell>
          <cell r="FA66">
            <v>0</v>
          </cell>
          <cell r="FB66">
            <v>0</v>
          </cell>
          <cell r="FC66">
            <v>0</v>
          </cell>
          <cell r="FD66">
            <v>0</v>
          </cell>
          <cell r="FE66">
            <v>0</v>
          </cell>
          <cell r="FF66">
            <v>0</v>
          </cell>
          <cell r="FG66">
            <v>0</v>
          </cell>
          <cell r="FH66">
            <v>0</v>
          </cell>
          <cell r="FI66">
            <v>0</v>
          </cell>
          <cell r="FJ66">
            <v>0</v>
          </cell>
          <cell r="FK66">
            <v>0</v>
          </cell>
          <cell r="FL66">
            <v>0</v>
          </cell>
          <cell r="FM66">
            <v>0</v>
          </cell>
          <cell r="FN66">
            <v>0</v>
          </cell>
          <cell r="FO66">
            <v>0</v>
          </cell>
          <cell r="FP66">
            <v>0</v>
          </cell>
          <cell r="FQ66">
            <v>0</v>
          </cell>
          <cell r="FR66">
            <v>0</v>
          </cell>
          <cell r="FS66">
            <v>0</v>
          </cell>
          <cell r="FT66">
            <v>1</v>
          </cell>
          <cell r="FU66">
            <v>1</v>
          </cell>
          <cell r="FV66">
            <v>0</v>
          </cell>
          <cell r="FW66">
            <v>0</v>
          </cell>
          <cell r="FX66">
            <v>1</v>
          </cell>
          <cell r="FY66">
            <v>0</v>
          </cell>
          <cell r="FZ66">
            <v>1</v>
          </cell>
          <cell r="GA66">
            <v>1</v>
          </cell>
          <cell r="GB66">
            <v>0</v>
          </cell>
          <cell r="GC66">
            <v>0</v>
          </cell>
          <cell r="GD66">
            <v>0</v>
          </cell>
          <cell r="GE66">
            <v>0</v>
          </cell>
          <cell r="GF66">
            <v>0</v>
          </cell>
          <cell r="GG66">
            <v>0</v>
          </cell>
          <cell r="GH66">
            <v>0</v>
          </cell>
          <cell r="GI66">
            <v>0</v>
          </cell>
          <cell r="GJ66">
            <v>0</v>
          </cell>
          <cell r="GK66">
            <v>0</v>
          </cell>
          <cell r="GL66">
            <v>1</v>
          </cell>
          <cell r="GM66">
            <v>0</v>
          </cell>
          <cell r="GN66">
            <v>0</v>
          </cell>
          <cell r="GO66">
            <v>0</v>
          </cell>
          <cell r="GP66">
            <v>0</v>
          </cell>
          <cell r="GQ66">
            <v>0</v>
          </cell>
          <cell r="GR66">
            <v>0</v>
          </cell>
          <cell r="GS66">
            <v>0</v>
          </cell>
          <cell r="GT66">
            <v>0</v>
          </cell>
          <cell r="GU66">
            <v>0</v>
          </cell>
          <cell r="GV66">
            <v>0</v>
          </cell>
          <cell r="GW66">
            <v>0</v>
          </cell>
          <cell r="GX66">
            <v>0</v>
          </cell>
          <cell r="GY66">
            <v>0</v>
          </cell>
          <cell r="GZ66">
            <v>40</v>
          </cell>
          <cell r="HA66">
            <v>0</v>
          </cell>
          <cell r="HB66">
            <v>0</v>
          </cell>
          <cell r="HC66">
            <v>2</v>
          </cell>
        </row>
        <row r="67">
          <cell r="B67">
            <v>101</v>
          </cell>
          <cell r="E67">
            <v>0</v>
          </cell>
          <cell r="F67">
            <v>1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1</v>
          </cell>
          <cell r="M67">
            <v>2</v>
          </cell>
          <cell r="N67">
            <v>0</v>
          </cell>
          <cell r="O67">
            <v>20</v>
          </cell>
          <cell r="P67">
            <v>0</v>
          </cell>
          <cell r="Q67">
            <v>0</v>
          </cell>
          <cell r="R67">
            <v>1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2</v>
          </cell>
          <cell r="X67">
            <v>0</v>
          </cell>
          <cell r="Y67">
            <v>0</v>
          </cell>
          <cell r="Z67">
            <v>0</v>
          </cell>
          <cell r="AA67">
            <v>1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4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1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0</v>
          </cell>
          <cell r="DA67">
            <v>0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2</v>
          </cell>
          <cell r="DY67">
            <v>1</v>
          </cell>
          <cell r="DZ67">
            <v>1</v>
          </cell>
          <cell r="EA67">
            <v>1</v>
          </cell>
          <cell r="EB67">
            <v>1</v>
          </cell>
          <cell r="EC67">
            <v>2</v>
          </cell>
          <cell r="ED67">
            <v>0</v>
          </cell>
          <cell r="EE67">
            <v>0</v>
          </cell>
          <cell r="EF67">
            <v>0</v>
          </cell>
          <cell r="EG67">
            <v>0</v>
          </cell>
          <cell r="EH67">
            <v>0</v>
          </cell>
          <cell r="EI67">
            <v>0</v>
          </cell>
          <cell r="EJ67">
            <v>0</v>
          </cell>
          <cell r="EK67">
            <v>0</v>
          </cell>
          <cell r="EL67">
            <v>0</v>
          </cell>
          <cell r="EM67">
            <v>0</v>
          </cell>
          <cell r="EN67">
            <v>0</v>
          </cell>
          <cell r="EO67">
            <v>1</v>
          </cell>
          <cell r="EP67">
            <v>1</v>
          </cell>
          <cell r="EQ67">
            <v>2</v>
          </cell>
          <cell r="ER67">
            <v>0</v>
          </cell>
          <cell r="ES67">
            <v>0</v>
          </cell>
          <cell r="ET67">
            <v>0</v>
          </cell>
          <cell r="EU67">
            <v>2</v>
          </cell>
          <cell r="EV67">
            <v>0</v>
          </cell>
          <cell r="EW67">
            <v>3</v>
          </cell>
          <cell r="EX67">
            <v>1</v>
          </cell>
          <cell r="EY67">
            <v>0</v>
          </cell>
          <cell r="EZ67">
            <v>0</v>
          </cell>
          <cell r="FA67">
            <v>0</v>
          </cell>
          <cell r="FB67">
            <v>1</v>
          </cell>
          <cell r="FC67">
            <v>0</v>
          </cell>
          <cell r="FD67">
            <v>0</v>
          </cell>
          <cell r="FE67">
            <v>1</v>
          </cell>
          <cell r="FF67">
            <v>2</v>
          </cell>
          <cell r="FG67">
            <v>0</v>
          </cell>
          <cell r="FH67">
            <v>0</v>
          </cell>
          <cell r="FI67">
            <v>3</v>
          </cell>
          <cell r="FJ67">
            <v>0</v>
          </cell>
          <cell r="FK67">
            <v>5</v>
          </cell>
          <cell r="FL67">
            <v>0</v>
          </cell>
          <cell r="FM67">
            <v>1</v>
          </cell>
          <cell r="FN67">
            <v>0</v>
          </cell>
          <cell r="FO67">
            <v>0</v>
          </cell>
          <cell r="FP67">
            <v>2</v>
          </cell>
          <cell r="FQ67">
            <v>0</v>
          </cell>
          <cell r="FR67">
            <v>0</v>
          </cell>
          <cell r="FS67">
            <v>0</v>
          </cell>
          <cell r="FT67">
            <v>13</v>
          </cell>
          <cell r="FU67">
            <v>4</v>
          </cell>
          <cell r="FV67">
            <v>2</v>
          </cell>
          <cell r="FW67">
            <v>1</v>
          </cell>
          <cell r="FX67">
            <v>1</v>
          </cell>
          <cell r="FY67">
            <v>1</v>
          </cell>
          <cell r="FZ67">
            <v>0</v>
          </cell>
          <cell r="GA67">
            <v>4</v>
          </cell>
          <cell r="GB67">
            <v>1</v>
          </cell>
          <cell r="GC67">
            <v>0</v>
          </cell>
          <cell r="GD67">
            <v>0</v>
          </cell>
          <cell r="GE67">
            <v>1</v>
          </cell>
          <cell r="GF67">
            <v>0</v>
          </cell>
          <cell r="GG67">
            <v>3</v>
          </cell>
          <cell r="GH67">
            <v>0</v>
          </cell>
          <cell r="GI67">
            <v>0</v>
          </cell>
          <cell r="GJ67">
            <v>0</v>
          </cell>
          <cell r="GK67">
            <v>3</v>
          </cell>
          <cell r="GL67">
            <v>0</v>
          </cell>
          <cell r="GM67">
            <v>0</v>
          </cell>
          <cell r="GN67">
            <v>0</v>
          </cell>
          <cell r="GO67">
            <v>2</v>
          </cell>
          <cell r="GP67">
            <v>0</v>
          </cell>
          <cell r="GQ67">
            <v>0</v>
          </cell>
          <cell r="GR67">
            <v>0</v>
          </cell>
          <cell r="GS67">
            <v>0</v>
          </cell>
          <cell r="GT67">
            <v>3</v>
          </cell>
          <cell r="GU67">
            <v>0</v>
          </cell>
          <cell r="GV67">
            <v>0</v>
          </cell>
          <cell r="GW67">
            <v>0</v>
          </cell>
          <cell r="GX67">
            <v>0</v>
          </cell>
          <cell r="GY67">
            <v>0</v>
          </cell>
          <cell r="GZ67">
            <v>33</v>
          </cell>
          <cell r="HA67">
            <v>1</v>
          </cell>
          <cell r="HB67">
            <v>2</v>
          </cell>
          <cell r="HC67">
            <v>6</v>
          </cell>
        </row>
        <row r="68">
          <cell r="B68">
            <v>102</v>
          </cell>
          <cell r="E68">
            <v>1</v>
          </cell>
          <cell r="F68">
            <v>1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8</v>
          </cell>
          <cell r="P68">
            <v>0</v>
          </cell>
          <cell r="Q68">
            <v>0</v>
          </cell>
          <cell r="R68">
            <v>1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1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  <cell r="CT68">
            <v>0</v>
          </cell>
          <cell r="CU68">
            <v>0</v>
          </cell>
          <cell r="CV68">
            <v>0</v>
          </cell>
          <cell r="CW68">
            <v>0</v>
          </cell>
          <cell r="CX68">
            <v>0</v>
          </cell>
          <cell r="CY68">
            <v>0</v>
          </cell>
          <cell r="CZ68">
            <v>0</v>
          </cell>
          <cell r="DA68">
            <v>0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H68">
            <v>0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2</v>
          </cell>
          <cell r="DY68">
            <v>1</v>
          </cell>
          <cell r="DZ68">
            <v>0</v>
          </cell>
          <cell r="EA68">
            <v>1</v>
          </cell>
          <cell r="EB68">
            <v>3</v>
          </cell>
          <cell r="EC68">
            <v>0</v>
          </cell>
          <cell r="ED68">
            <v>0</v>
          </cell>
          <cell r="EE68">
            <v>0</v>
          </cell>
          <cell r="EF68">
            <v>0</v>
          </cell>
          <cell r="EG68">
            <v>0</v>
          </cell>
          <cell r="EH68">
            <v>0</v>
          </cell>
          <cell r="EI68">
            <v>0</v>
          </cell>
          <cell r="EJ68">
            <v>0</v>
          </cell>
          <cell r="EK68">
            <v>0</v>
          </cell>
          <cell r="EL68">
            <v>0</v>
          </cell>
          <cell r="EM68">
            <v>0</v>
          </cell>
          <cell r="EN68">
            <v>0</v>
          </cell>
          <cell r="EO68">
            <v>0</v>
          </cell>
          <cell r="EP68">
            <v>0</v>
          </cell>
          <cell r="EQ68">
            <v>0</v>
          </cell>
          <cell r="ER68">
            <v>0</v>
          </cell>
          <cell r="ES68">
            <v>0</v>
          </cell>
          <cell r="ET68">
            <v>0</v>
          </cell>
          <cell r="EU68">
            <v>1</v>
          </cell>
          <cell r="EV68">
            <v>0</v>
          </cell>
          <cell r="EW68">
            <v>2</v>
          </cell>
          <cell r="EX68">
            <v>0</v>
          </cell>
          <cell r="EY68">
            <v>0</v>
          </cell>
          <cell r="EZ68">
            <v>0</v>
          </cell>
          <cell r="FA68">
            <v>0</v>
          </cell>
          <cell r="FB68">
            <v>0</v>
          </cell>
          <cell r="FC68">
            <v>0</v>
          </cell>
          <cell r="FD68">
            <v>0</v>
          </cell>
          <cell r="FE68">
            <v>0</v>
          </cell>
          <cell r="FF68">
            <v>0</v>
          </cell>
          <cell r="FG68">
            <v>0</v>
          </cell>
          <cell r="FH68">
            <v>0</v>
          </cell>
          <cell r="FI68">
            <v>1</v>
          </cell>
          <cell r="FJ68">
            <v>0</v>
          </cell>
          <cell r="FK68">
            <v>1</v>
          </cell>
          <cell r="FL68">
            <v>0</v>
          </cell>
          <cell r="FM68">
            <v>0</v>
          </cell>
          <cell r="FN68">
            <v>0</v>
          </cell>
          <cell r="FO68">
            <v>0</v>
          </cell>
          <cell r="FP68">
            <v>2</v>
          </cell>
          <cell r="FQ68">
            <v>0</v>
          </cell>
          <cell r="FR68">
            <v>0</v>
          </cell>
          <cell r="FS68">
            <v>0</v>
          </cell>
          <cell r="FT68">
            <v>4</v>
          </cell>
          <cell r="FU68">
            <v>1</v>
          </cell>
          <cell r="FV68">
            <v>0</v>
          </cell>
          <cell r="FW68">
            <v>0</v>
          </cell>
          <cell r="FX68">
            <v>1</v>
          </cell>
          <cell r="FY68">
            <v>0</v>
          </cell>
          <cell r="FZ68">
            <v>0</v>
          </cell>
          <cell r="GA68">
            <v>1</v>
          </cell>
          <cell r="GB68">
            <v>1</v>
          </cell>
          <cell r="GC68">
            <v>0</v>
          </cell>
          <cell r="GD68">
            <v>0</v>
          </cell>
          <cell r="GE68">
            <v>0</v>
          </cell>
          <cell r="GF68">
            <v>0</v>
          </cell>
          <cell r="GG68">
            <v>2</v>
          </cell>
          <cell r="GH68">
            <v>0</v>
          </cell>
          <cell r="GI68">
            <v>0</v>
          </cell>
          <cell r="GJ68">
            <v>0</v>
          </cell>
          <cell r="GK68">
            <v>1</v>
          </cell>
          <cell r="GL68">
            <v>0</v>
          </cell>
          <cell r="GM68">
            <v>0</v>
          </cell>
          <cell r="GN68">
            <v>0</v>
          </cell>
          <cell r="GO68">
            <v>0</v>
          </cell>
          <cell r="GP68">
            <v>0</v>
          </cell>
          <cell r="GQ68">
            <v>0</v>
          </cell>
          <cell r="GR68">
            <v>0</v>
          </cell>
          <cell r="GS68">
            <v>0</v>
          </cell>
          <cell r="GT68">
            <v>0</v>
          </cell>
          <cell r="GU68">
            <v>0</v>
          </cell>
          <cell r="GV68">
            <v>0</v>
          </cell>
          <cell r="GW68">
            <v>0</v>
          </cell>
          <cell r="GX68">
            <v>0</v>
          </cell>
          <cell r="GY68">
            <v>0</v>
          </cell>
          <cell r="GZ68">
            <v>3</v>
          </cell>
          <cell r="HA68">
            <v>0</v>
          </cell>
          <cell r="HB68">
            <v>0</v>
          </cell>
          <cell r="HC68">
            <v>0</v>
          </cell>
        </row>
        <row r="69">
          <cell r="B69">
            <v>103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1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  <cell r="CT69">
            <v>0</v>
          </cell>
          <cell r="CU69">
            <v>0</v>
          </cell>
          <cell r="CV69">
            <v>0</v>
          </cell>
          <cell r="CW69">
            <v>0</v>
          </cell>
          <cell r="CX69">
            <v>0</v>
          </cell>
          <cell r="CY69">
            <v>0</v>
          </cell>
          <cell r="CZ69">
            <v>0</v>
          </cell>
          <cell r="DA69">
            <v>0</v>
          </cell>
          <cell r="DB69">
            <v>0</v>
          </cell>
          <cell r="DC69">
            <v>0</v>
          </cell>
          <cell r="DD69">
            <v>0</v>
          </cell>
          <cell r="DE69">
            <v>0</v>
          </cell>
          <cell r="DF69">
            <v>0</v>
          </cell>
          <cell r="DG69">
            <v>0</v>
          </cell>
          <cell r="DH69">
            <v>0</v>
          </cell>
          <cell r="DI69">
            <v>0</v>
          </cell>
          <cell r="DJ69">
            <v>0</v>
          </cell>
          <cell r="DK69">
            <v>0</v>
          </cell>
          <cell r="DL69">
            <v>0</v>
          </cell>
          <cell r="DM69">
            <v>0</v>
          </cell>
          <cell r="DN69">
            <v>0</v>
          </cell>
          <cell r="DO69">
            <v>0</v>
          </cell>
          <cell r="DP69">
            <v>0</v>
          </cell>
          <cell r="DQ69">
            <v>0</v>
          </cell>
          <cell r="DR69">
            <v>0</v>
          </cell>
          <cell r="DS69">
            <v>0</v>
          </cell>
          <cell r="DT69">
            <v>0</v>
          </cell>
          <cell r="DU69">
            <v>0</v>
          </cell>
          <cell r="DV69">
            <v>0</v>
          </cell>
          <cell r="DW69">
            <v>0</v>
          </cell>
          <cell r="DX69">
            <v>0</v>
          </cell>
          <cell r="DY69">
            <v>0</v>
          </cell>
          <cell r="DZ69">
            <v>0</v>
          </cell>
          <cell r="EA69">
            <v>0</v>
          </cell>
          <cell r="EB69">
            <v>0</v>
          </cell>
          <cell r="EC69">
            <v>0</v>
          </cell>
          <cell r="ED69">
            <v>0</v>
          </cell>
          <cell r="EE69">
            <v>0</v>
          </cell>
          <cell r="EF69">
            <v>0</v>
          </cell>
          <cell r="EG69">
            <v>0</v>
          </cell>
          <cell r="EH69">
            <v>0</v>
          </cell>
          <cell r="EI69">
            <v>0</v>
          </cell>
          <cell r="EJ69">
            <v>0</v>
          </cell>
          <cell r="EK69">
            <v>0</v>
          </cell>
          <cell r="EL69">
            <v>0</v>
          </cell>
          <cell r="EM69">
            <v>0</v>
          </cell>
          <cell r="EN69">
            <v>0</v>
          </cell>
          <cell r="EO69">
            <v>0</v>
          </cell>
          <cell r="EP69">
            <v>0</v>
          </cell>
          <cell r="EQ69">
            <v>0</v>
          </cell>
          <cell r="ER69">
            <v>0</v>
          </cell>
          <cell r="ES69">
            <v>0</v>
          </cell>
          <cell r="ET69">
            <v>0</v>
          </cell>
          <cell r="EU69">
            <v>0</v>
          </cell>
          <cell r="EV69">
            <v>0</v>
          </cell>
          <cell r="EW69">
            <v>0</v>
          </cell>
          <cell r="EX69">
            <v>0</v>
          </cell>
          <cell r="EY69">
            <v>0</v>
          </cell>
          <cell r="EZ69">
            <v>0</v>
          </cell>
          <cell r="FA69">
            <v>0</v>
          </cell>
          <cell r="FB69">
            <v>0</v>
          </cell>
          <cell r="FC69">
            <v>0</v>
          </cell>
          <cell r="FD69">
            <v>0</v>
          </cell>
          <cell r="FE69">
            <v>0</v>
          </cell>
          <cell r="FF69">
            <v>0</v>
          </cell>
          <cell r="FG69">
            <v>0</v>
          </cell>
          <cell r="FH69">
            <v>0</v>
          </cell>
          <cell r="FI69">
            <v>0</v>
          </cell>
          <cell r="FJ69">
            <v>0</v>
          </cell>
          <cell r="FK69">
            <v>0</v>
          </cell>
          <cell r="FL69">
            <v>0</v>
          </cell>
          <cell r="FM69">
            <v>0</v>
          </cell>
          <cell r="FN69">
            <v>0</v>
          </cell>
          <cell r="FO69">
            <v>0</v>
          </cell>
          <cell r="FP69">
            <v>0</v>
          </cell>
          <cell r="FQ69">
            <v>0</v>
          </cell>
          <cell r="FR69">
            <v>0</v>
          </cell>
          <cell r="FS69">
            <v>0</v>
          </cell>
          <cell r="FT69">
            <v>2</v>
          </cell>
          <cell r="FU69">
            <v>1</v>
          </cell>
          <cell r="FV69">
            <v>1</v>
          </cell>
          <cell r="FW69">
            <v>0</v>
          </cell>
          <cell r="FX69">
            <v>0</v>
          </cell>
          <cell r="FY69">
            <v>0</v>
          </cell>
          <cell r="FZ69">
            <v>0</v>
          </cell>
          <cell r="GA69">
            <v>1</v>
          </cell>
          <cell r="GB69">
            <v>0</v>
          </cell>
          <cell r="GC69">
            <v>0</v>
          </cell>
          <cell r="GD69">
            <v>0</v>
          </cell>
          <cell r="GE69">
            <v>0</v>
          </cell>
          <cell r="GF69">
            <v>0</v>
          </cell>
          <cell r="GG69">
            <v>0</v>
          </cell>
          <cell r="GH69">
            <v>0</v>
          </cell>
          <cell r="GI69">
            <v>0</v>
          </cell>
          <cell r="GJ69">
            <v>0</v>
          </cell>
          <cell r="GK69">
            <v>0</v>
          </cell>
          <cell r="GL69">
            <v>0</v>
          </cell>
          <cell r="GM69">
            <v>0</v>
          </cell>
          <cell r="GN69">
            <v>0</v>
          </cell>
          <cell r="GO69">
            <v>1</v>
          </cell>
          <cell r="GP69">
            <v>0</v>
          </cell>
          <cell r="GQ69">
            <v>0</v>
          </cell>
          <cell r="GR69">
            <v>0</v>
          </cell>
          <cell r="GS69">
            <v>0</v>
          </cell>
          <cell r="GT69">
            <v>0</v>
          </cell>
          <cell r="GU69">
            <v>0</v>
          </cell>
          <cell r="GV69">
            <v>0</v>
          </cell>
          <cell r="GW69">
            <v>0</v>
          </cell>
          <cell r="GX69">
            <v>0</v>
          </cell>
          <cell r="GY69">
            <v>0</v>
          </cell>
          <cell r="GZ69">
            <v>5</v>
          </cell>
          <cell r="HA69">
            <v>0</v>
          </cell>
          <cell r="HB69">
            <v>0</v>
          </cell>
          <cell r="HC69">
            <v>0</v>
          </cell>
        </row>
        <row r="70">
          <cell r="B70">
            <v>104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1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1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  <cell r="CT70">
            <v>0</v>
          </cell>
          <cell r="CU70">
            <v>0</v>
          </cell>
          <cell r="CV70">
            <v>0</v>
          </cell>
          <cell r="CW70">
            <v>0</v>
          </cell>
          <cell r="CX70">
            <v>0</v>
          </cell>
          <cell r="CY70">
            <v>0</v>
          </cell>
          <cell r="CZ70">
            <v>0</v>
          </cell>
          <cell r="DA70">
            <v>0</v>
          </cell>
          <cell r="DB70">
            <v>0</v>
          </cell>
          <cell r="DC70">
            <v>0</v>
          </cell>
          <cell r="DD70">
            <v>0</v>
          </cell>
          <cell r="DE70">
            <v>0</v>
          </cell>
          <cell r="DF70">
            <v>0</v>
          </cell>
          <cell r="DG70">
            <v>0</v>
          </cell>
          <cell r="DH70">
            <v>0</v>
          </cell>
          <cell r="DI70">
            <v>0</v>
          </cell>
          <cell r="DJ70">
            <v>0</v>
          </cell>
          <cell r="DK70">
            <v>0</v>
          </cell>
          <cell r="DL70">
            <v>0</v>
          </cell>
          <cell r="DM70">
            <v>0</v>
          </cell>
          <cell r="DN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0</v>
          </cell>
          <cell r="DS70">
            <v>0</v>
          </cell>
          <cell r="DT70">
            <v>0</v>
          </cell>
          <cell r="DU70">
            <v>0</v>
          </cell>
          <cell r="DV70">
            <v>0</v>
          </cell>
          <cell r="DW70">
            <v>0</v>
          </cell>
          <cell r="DX70">
            <v>0</v>
          </cell>
          <cell r="DY70">
            <v>0</v>
          </cell>
          <cell r="DZ70">
            <v>0</v>
          </cell>
          <cell r="EA70">
            <v>0</v>
          </cell>
          <cell r="EB70">
            <v>0</v>
          </cell>
          <cell r="EC70">
            <v>0</v>
          </cell>
          <cell r="ED70">
            <v>0</v>
          </cell>
          <cell r="EE70">
            <v>0</v>
          </cell>
          <cell r="EF70">
            <v>0</v>
          </cell>
          <cell r="EG70">
            <v>0</v>
          </cell>
          <cell r="EH70">
            <v>0</v>
          </cell>
          <cell r="EI70">
            <v>0</v>
          </cell>
          <cell r="EJ70">
            <v>0</v>
          </cell>
          <cell r="EK70">
            <v>0</v>
          </cell>
          <cell r="EL70">
            <v>0</v>
          </cell>
          <cell r="EM70">
            <v>0</v>
          </cell>
          <cell r="EN70">
            <v>0</v>
          </cell>
          <cell r="EO70">
            <v>0</v>
          </cell>
          <cell r="EP70">
            <v>0</v>
          </cell>
          <cell r="EQ70">
            <v>0</v>
          </cell>
          <cell r="ER70">
            <v>0</v>
          </cell>
          <cell r="ES70">
            <v>0</v>
          </cell>
          <cell r="ET70">
            <v>0</v>
          </cell>
          <cell r="EU70">
            <v>0</v>
          </cell>
          <cell r="EV70">
            <v>0</v>
          </cell>
          <cell r="EW70">
            <v>0</v>
          </cell>
          <cell r="EX70">
            <v>0</v>
          </cell>
          <cell r="EY70">
            <v>0</v>
          </cell>
          <cell r="EZ70">
            <v>0</v>
          </cell>
          <cell r="FA70">
            <v>0</v>
          </cell>
          <cell r="FB70">
            <v>0</v>
          </cell>
          <cell r="FC70">
            <v>0</v>
          </cell>
          <cell r="FD70">
            <v>0</v>
          </cell>
          <cell r="FE70">
            <v>0</v>
          </cell>
          <cell r="FF70">
            <v>0</v>
          </cell>
          <cell r="FG70">
            <v>0</v>
          </cell>
          <cell r="FH70">
            <v>0</v>
          </cell>
          <cell r="FI70">
            <v>0</v>
          </cell>
          <cell r="FJ70">
            <v>1</v>
          </cell>
          <cell r="FK70">
            <v>1</v>
          </cell>
          <cell r="FL70">
            <v>0</v>
          </cell>
          <cell r="FM70">
            <v>0</v>
          </cell>
          <cell r="FN70">
            <v>0</v>
          </cell>
          <cell r="FO70">
            <v>0</v>
          </cell>
          <cell r="FP70">
            <v>0</v>
          </cell>
          <cell r="FQ70">
            <v>0</v>
          </cell>
          <cell r="FR70">
            <v>0</v>
          </cell>
          <cell r="FS70">
            <v>0</v>
          </cell>
          <cell r="FT70">
            <v>1</v>
          </cell>
          <cell r="FU70">
            <v>1</v>
          </cell>
          <cell r="FV70">
            <v>0</v>
          </cell>
          <cell r="FW70">
            <v>0</v>
          </cell>
          <cell r="FX70">
            <v>0</v>
          </cell>
          <cell r="FY70">
            <v>0</v>
          </cell>
          <cell r="FZ70">
            <v>0</v>
          </cell>
          <cell r="GA70">
            <v>0</v>
          </cell>
          <cell r="GB70">
            <v>0</v>
          </cell>
          <cell r="GC70">
            <v>0</v>
          </cell>
          <cell r="GD70">
            <v>0</v>
          </cell>
          <cell r="GE70">
            <v>0</v>
          </cell>
          <cell r="GF70">
            <v>0</v>
          </cell>
          <cell r="GG70">
            <v>0</v>
          </cell>
          <cell r="GH70">
            <v>0</v>
          </cell>
          <cell r="GI70">
            <v>0</v>
          </cell>
          <cell r="GJ70">
            <v>0</v>
          </cell>
          <cell r="GK70">
            <v>1</v>
          </cell>
          <cell r="GL70">
            <v>0</v>
          </cell>
          <cell r="GM70">
            <v>0</v>
          </cell>
          <cell r="GN70">
            <v>0</v>
          </cell>
          <cell r="GO70">
            <v>1</v>
          </cell>
          <cell r="GP70">
            <v>0</v>
          </cell>
          <cell r="GQ70">
            <v>0</v>
          </cell>
          <cell r="GR70">
            <v>0</v>
          </cell>
          <cell r="GS70">
            <v>0</v>
          </cell>
          <cell r="GT70">
            <v>0</v>
          </cell>
          <cell r="GU70">
            <v>0</v>
          </cell>
          <cell r="GV70">
            <v>0</v>
          </cell>
          <cell r="GW70">
            <v>0</v>
          </cell>
          <cell r="GX70">
            <v>0</v>
          </cell>
          <cell r="GY70">
            <v>0</v>
          </cell>
          <cell r="GZ70">
            <v>2</v>
          </cell>
          <cell r="HA70">
            <v>0</v>
          </cell>
          <cell r="HB70">
            <v>0</v>
          </cell>
          <cell r="HC70">
            <v>0</v>
          </cell>
        </row>
        <row r="71">
          <cell r="B71">
            <v>111</v>
          </cell>
          <cell r="E71">
            <v>17</v>
          </cell>
          <cell r="F71">
            <v>6</v>
          </cell>
          <cell r="G71">
            <v>3</v>
          </cell>
          <cell r="H71">
            <v>0</v>
          </cell>
          <cell r="I71">
            <v>2</v>
          </cell>
          <cell r="J71">
            <v>0</v>
          </cell>
          <cell r="K71">
            <v>1</v>
          </cell>
          <cell r="L71">
            <v>8</v>
          </cell>
          <cell r="M71">
            <v>8</v>
          </cell>
          <cell r="N71">
            <v>1</v>
          </cell>
          <cell r="O71">
            <v>142</v>
          </cell>
          <cell r="P71">
            <v>4</v>
          </cell>
          <cell r="Q71">
            <v>7</v>
          </cell>
          <cell r="R71">
            <v>5</v>
          </cell>
          <cell r="S71">
            <v>1</v>
          </cell>
          <cell r="T71">
            <v>1</v>
          </cell>
          <cell r="U71">
            <v>0</v>
          </cell>
          <cell r="V71">
            <v>1</v>
          </cell>
          <cell r="W71">
            <v>20</v>
          </cell>
          <cell r="X71">
            <v>0</v>
          </cell>
          <cell r="Y71">
            <v>2</v>
          </cell>
          <cell r="Z71">
            <v>1</v>
          </cell>
          <cell r="AA71">
            <v>4</v>
          </cell>
          <cell r="AB71">
            <v>1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6</v>
          </cell>
          <cell r="AL71">
            <v>1</v>
          </cell>
          <cell r="AM71">
            <v>0</v>
          </cell>
          <cell r="AN71">
            <v>0</v>
          </cell>
          <cell r="AO71">
            <v>0</v>
          </cell>
          <cell r="AP71">
            <v>1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4</v>
          </cell>
          <cell r="CI71">
            <v>1</v>
          </cell>
          <cell r="CJ71">
            <v>0</v>
          </cell>
          <cell r="CK71">
            <v>0</v>
          </cell>
          <cell r="CL71">
            <v>12</v>
          </cell>
          <cell r="CM71">
            <v>1</v>
          </cell>
          <cell r="CN71">
            <v>1</v>
          </cell>
          <cell r="CO71">
            <v>2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0</v>
          </cell>
          <cell r="CW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DP71">
            <v>4</v>
          </cell>
          <cell r="DQ71">
            <v>0</v>
          </cell>
          <cell r="DR71">
            <v>0</v>
          </cell>
          <cell r="DS71">
            <v>7</v>
          </cell>
          <cell r="DT71">
            <v>0</v>
          </cell>
          <cell r="DU71">
            <v>1</v>
          </cell>
          <cell r="DV71">
            <v>0</v>
          </cell>
          <cell r="DW71">
            <v>0</v>
          </cell>
          <cell r="DX71">
            <v>29</v>
          </cell>
          <cell r="DY71">
            <v>17</v>
          </cell>
          <cell r="DZ71">
            <v>5</v>
          </cell>
          <cell r="EA71">
            <v>9</v>
          </cell>
          <cell r="EB71">
            <v>15</v>
          </cell>
          <cell r="EC71">
            <v>8</v>
          </cell>
          <cell r="ED71">
            <v>3</v>
          </cell>
          <cell r="EE71">
            <v>0</v>
          </cell>
          <cell r="EF71">
            <v>1</v>
          </cell>
          <cell r="EG71">
            <v>0</v>
          </cell>
          <cell r="EH71">
            <v>2</v>
          </cell>
          <cell r="EI71">
            <v>0</v>
          </cell>
          <cell r="EJ71">
            <v>6</v>
          </cell>
          <cell r="EK71">
            <v>2</v>
          </cell>
          <cell r="EL71">
            <v>0</v>
          </cell>
          <cell r="EM71">
            <v>5</v>
          </cell>
          <cell r="EN71">
            <v>6</v>
          </cell>
          <cell r="EO71">
            <v>0</v>
          </cell>
          <cell r="EP71">
            <v>12</v>
          </cell>
          <cell r="EQ71">
            <v>4</v>
          </cell>
          <cell r="ER71">
            <v>1</v>
          </cell>
          <cell r="ES71">
            <v>0</v>
          </cell>
          <cell r="ET71">
            <v>0</v>
          </cell>
          <cell r="EU71">
            <v>14</v>
          </cell>
          <cell r="EV71">
            <v>1</v>
          </cell>
          <cell r="EW71">
            <v>25</v>
          </cell>
          <cell r="EX71">
            <v>3</v>
          </cell>
          <cell r="EY71">
            <v>0</v>
          </cell>
          <cell r="EZ71">
            <v>2</v>
          </cell>
          <cell r="FA71">
            <v>4</v>
          </cell>
          <cell r="FB71">
            <v>6</v>
          </cell>
          <cell r="FC71">
            <v>1</v>
          </cell>
          <cell r="FD71">
            <v>2</v>
          </cell>
          <cell r="FE71">
            <v>6</v>
          </cell>
          <cell r="FF71">
            <v>11</v>
          </cell>
          <cell r="FG71">
            <v>0</v>
          </cell>
          <cell r="FH71">
            <v>2</v>
          </cell>
          <cell r="FI71">
            <v>20</v>
          </cell>
          <cell r="FJ71">
            <v>4</v>
          </cell>
          <cell r="FK71">
            <v>22</v>
          </cell>
          <cell r="FL71">
            <v>4</v>
          </cell>
          <cell r="FM71">
            <v>2</v>
          </cell>
          <cell r="FN71">
            <v>1</v>
          </cell>
          <cell r="FO71">
            <v>2</v>
          </cell>
          <cell r="FP71">
            <v>17</v>
          </cell>
          <cell r="FQ71">
            <v>2</v>
          </cell>
          <cell r="FR71">
            <v>1</v>
          </cell>
          <cell r="FS71">
            <v>1</v>
          </cell>
          <cell r="FT71">
            <v>103</v>
          </cell>
          <cell r="FU71">
            <v>23</v>
          </cell>
          <cell r="FV71">
            <v>12</v>
          </cell>
          <cell r="FW71">
            <v>4</v>
          </cell>
          <cell r="FX71">
            <v>11</v>
          </cell>
          <cell r="FY71">
            <v>2</v>
          </cell>
          <cell r="FZ71">
            <v>0</v>
          </cell>
          <cell r="GA71">
            <v>20</v>
          </cell>
          <cell r="GB71">
            <v>4</v>
          </cell>
          <cell r="GC71">
            <v>1</v>
          </cell>
          <cell r="GD71">
            <v>1</v>
          </cell>
          <cell r="GE71">
            <v>0</v>
          </cell>
          <cell r="GF71">
            <v>0</v>
          </cell>
          <cell r="GG71">
            <v>32</v>
          </cell>
          <cell r="GH71">
            <v>3</v>
          </cell>
          <cell r="GI71">
            <v>2</v>
          </cell>
          <cell r="GJ71">
            <v>0</v>
          </cell>
          <cell r="GK71">
            <v>22</v>
          </cell>
          <cell r="GL71">
            <v>2</v>
          </cell>
          <cell r="GM71">
            <v>1</v>
          </cell>
          <cell r="GN71">
            <v>1</v>
          </cell>
          <cell r="GO71">
            <v>14</v>
          </cell>
          <cell r="GP71">
            <v>1</v>
          </cell>
          <cell r="GQ71">
            <v>5</v>
          </cell>
          <cell r="GR71">
            <v>1</v>
          </cell>
          <cell r="GS71">
            <v>1</v>
          </cell>
          <cell r="GT71">
            <v>49</v>
          </cell>
          <cell r="GU71">
            <v>3</v>
          </cell>
          <cell r="GV71">
            <v>2</v>
          </cell>
          <cell r="GW71">
            <v>6</v>
          </cell>
          <cell r="GX71">
            <v>3</v>
          </cell>
          <cell r="GY71">
            <v>6</v>
          </cell>
          <cell r="GZ71">
            <v>153</v>
          </cell>
          <cell r="HA71">
            <v>8</v>
          </cell>
          <cell r="HB71">
            <v>8</v>
          </cell>
          <cell r="HC71">
            <v>14</v>
          </cell>
        </row>
        <row r="72">
          <cell r="B72">
            <v>112</v>
          </cell>
          <cell r="E72">
            <v>6</v>
          </cell>
          <cell r="F72">
            <v>4</v>
          </cell>
          <cell r="G72">
            <v>3</v>
          </cell>
          <cell r="H72">
            <v>0</v>
          </cell>
          <cell r="I72">
            <v>1</v>
          </cell>
          <cell r="J72">
            <v>0</v>
          </cell>
          <cell r="K72">
            <v>1</v>
          </cell>
          <cell r="L72">
            <v>3</v>
          </cell>
          <cell r="M72">
            <v>5</v>
          </cell>
          <cell r="N72">
            <v>1</v>
          </cell>
          <cell r="O72">
            <v>65</v>
          </cell>
          <cell r="P72">
            <v>2</v>
          </cell>
          <cell r="Q72">
            <v>2</v>
          </cell>
          <cell r="R72">
            <v>2</v>
          </cell>
          <cell r="S72">
            <v>1</v>
          </cell>
          <cell r="T72">
            <v>1</v>
          </cell>
          <cell r="U72">
            <v>1</v>
          </cell>
          <cell r="V72">
            <v>0</v>
          </cell>
          <cell r="W72">
            <v>13</v>
          </cell>
          <cell r="X72">
            <v>0</v>
          </cell>
          <cell r="Y72">
            <v>1</v>
          </cell>
          <cell r="Z72">
            <v>1</v>
          </cell>
          <cell r="AA72">
            <v>1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3</v>
          </cell>
          <cell r="AL72">
            <v>1</v>
          </cell>
          <cell r="AM72">
            <v>0</v>
          </cell>
          <cell r="AN72">
            <v>0</v>
          </cell>
          <cell r="AO72">
            <v>0</v>
          </cell>
          <cell r="AP72">
            <v>2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1</v>
          </cell>
          <cell r="CI72">
            <v>0</v>
          </cell>
          <cell r="CJ72">
            <v>0</v>
          </cell>
          <cell r="CK72">
            <v>0</v>
          </cell>
          <cell r="CL72">
            <v>6</v>
          </cell>
          <cell r="CM72">
            <v>0</v>
          </cell>
          <cell r="CN72">
            <v>1</v>
          </cell>
          <cell r="CO72">
            <v>1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  <cell r="CT72">
            <v>0</v>
          </cell>
          <cell r="CU72">
            <v>0</v>
          </cell>
          <cell r="CV72">
            <v>0</v>
          </cell>
          <cell r="CW72">
            <v>0</v>
          </cell>
          <cell r="CX72">
            <v>0</v>
          </cell>
          <cell r="CY72">
            <v>0</v>
          </cell>
          <cell r="CZ72">
            <v>0</v>
          </cell>
          <cell r="DA72">
            <v>0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H72">
            <v>0</v>
          </cell>
          <cell r="DI72">
            <v>0</v>
          </cell>
          <cell r="DJ72">
            <v>0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0</v>
          </cell>
          <cell r="DP72">
            <v>0</v>
          </cell>
          <cell r="DQ72">
            <v>0</v>
          </cell>
          <cell r="DR72">
            <v>0</v>
          </cell>
          <cell r="DS72">
            <v>4</v>
          </cell>
          <cell r="DT72">
            <v>0</v>
          </cell>
          <cell r="DU72">
            <v>0</v>
          </cell>
          <cell r="DV72">
            <v>0</v>
          </cell>
          <cell r="DW72">
            <v>0</v>
          </cell>
          <cell r="DX72">
            <v>10</v>
          </cell>
          <cell r="DY72">
            <v>7</v>
          </cell>
          <cell r="DZ72">
            <v>2</v>
          </cell>
          <cell r="EA72">
            <v>4</v>
          </cell>
          <cell r="EB72">
            <v>8</v>
          </cell>
          <cell r="EC72">
            <v>4</v>
          </cell>
          <cell r="ED72">
            <v>1</v>
          </cell>
          <cell r="EE72">
            <v>0</v>
          </cell>
          <cell r="EF72">
            <v>0</v>
          </cell>
          <cell r="EG72">
            <v>0</v>
          </cell>
          <cell r="EH72">
            <v>1</v>
          </cell>
          <cell r="EI72">
            <v>0</v>
          </cell>
          <cell r="EJ72">
            <v>1</v>
          </cell>
          <cell r="EK72">
            <v>1</v>
          </cell>
          <cell r="EL72">
            <v>0</v>
          </cell>
          <cell r="EM72">
            <v>2</v>
          </cell>
          <cell r="EN72">
            <v>4</v>
          </cell>
          <cell r="EO72">
            <v>2</v>
          </cell>
          <cell r="EP72">
            <v>5</v>
          </cell>
          <cell r="EQ72">
            <v>2</v>
          </cell>
          <cell r="ER72">
            <v>2</v>
          </cell>
          <cell r="ES72">
            <v>0</v>
          </cell>
          <cell r="ET72">
            <v>0</v>
          </cell>
          <cell r="EU72">
            <v>7</v>
          </cell>
          <cell r="EV72">
            <v>1</v>
          </cell>
          <cell r="EW72">
            <v>12</v>
          </cell>
          <cell r="EX72">
            <v>2</v>
          </cell>
          <cell r="EY72">
            <v>0</v>
          </cell>
          <cell r="EZ72">
            <v>1</v>
          </cell>
          <cell r="FA72">
            <v>2</v>
          </cell>
          <cell r="FB72">
            <v>2</v>
          </cell>
          <cell r="FC72">
            <v>1</v>
          </cell>
          <cell r="FD72">
            <v>0</v>
          </cell>
          <cell r="FE72">
            <v>2</v>
          </cell>
          <cell r="FF72">
            <v>5</v>
          </cell>
          <cell r="FG72">
            <v>0</v>
          </cell>
          <cell r="FH72">
            <v>1</v>
          </cell>
          <cell r="FI72">
            <v>8</v>
          </cell>
          <cell r="FJ72">
            <v>1</v>
          </cell>
          <cell r="FK72">
            <v>8</v>
          </cell>
          <cell r="FL72">
            <v>1</v>
          </cell>
          <cell r="FM72">
            <v>0</v>
          </cell>
          <cell r="FN72">
            <v>1</v>
          </cell>
          <cell r="FO72">
            <v>0</v>
          </cell>
          <cell r="FP72">
            <v>6</v>
          </cell>
          <cell r="FQ72">
            <v>0</v>
          </cell>
          <cell r="FR72">
            <v>0</v>
          </cell>
          <cell r="FS72">
            <v>0</v>
          </cell>
          <cell r="FT72">
            <v>55</v>
          </cell>
          <cell r="FU72">
            <v>13</v>
          </cell>
          <cell r="FV72">
            <v>8</v>
          </cell>
          <cell r="FW72">
            <v>2</v>
          </cell>
          <cell r="FX72">
            <v>5</v>
          </cell>
          <cell r="FY72">
            <v>1</v>
          </cell>
          <cell r="FZ72">
            <v>1</v>
          </cell>
          <cell r="GA72">
            <v>12</v>
          </cell>
          <cell r="GB72">
            <v>3</v>
          </cell>
          <cell r="GC72">
            <v>1</v>
          </cell>
          <cell r="GD72">
            <v>1</v>
          </cell>
          <cell r="GE72">
            <v>0</v>
          </cell>
          <cell r="GF72">
            <v>0</v>
          </cell>
          <cell r="GG72">
            <v>22</v>
          </cell>
          <cell r="GH72">
            <v>2</v>
          </cell>
          <cell r="GI72">
            <v>0</v>
          </cell>
          <cell r="GJ72">
            <v>0</v>
          </cell>
          <cell r="GK72">
            <v>11</v>
          </cell>
          <cell r="GL72">
            <v>1</v>
          </cell>
          <cell r="GM72">
            <v>1</v>
          </cell>
          <cell r="GN72">
            <v>1</v>
          </cell>
          <cell r="GO72">
            <v>8</v>
          </cell>
          <cell r="GP72">
            <v>2</v>
          </cell>
          <cell r="GQ72">
            <v>2</v>
          </cell>
          <cell r="GR72">
            <v>0</v>
          </cell>
          <cell r="GS72">
            <v>0</v>
          </cell>
          <cell r="GT72">
            <v>12</v>
          </cell>
          <cell r="GU72">
            <v>1</v>
          </cell>
          <cell r="GV72">
            <v>2</v>
          </cell>
          <cell r="GW72">
            <v>1</v>
          </cell>
          <cell r="GX72">
            <v>2</v>
          </cell>
          <cell r="GY72">
            <v>7</v>
          </cell>
          <cell r="GZ72">
            <v>129</v>
          </cell>
          <cell r="HA72">
            <v>6</v>
          </cell>
          <cell r="HB72">
            <v>4</v>
          </cell>
          <cell r="HC72">
            <v>10</v>
          </cell>
        </row>
        <row r="73">
          <cell r="B73">
            <v>113</v>
          </cell>
          <cell r="E73">
            <v>2</v>
          </cell>
          <cell r="F73">
            <v>1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1</v>
          </cell>
          <cell r="M73">
            <v>1</v>
          </cell>
          <cell r="N73">
            <v>0</v>
          </cell>
          <cell r="O73">
            <v>7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3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1</v>
          </cell>
          <cell r="CM73">
            <v>0</v>
          </cell>
          <cell r="CN73">
            <v>0</v>
          </cell>
          <cell r="CO73">
            <v>0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  <cell r="CT73">
            <v>0</v>
          </cell>
          <cell r="CU73">
            <v>0</v>
          </cell>
          <cell r="CV73">
            <v>0</v>
          </cell>
          <cell r="CW73">
            <v>0</v>
          </cell>
          <cell r="CX73">
            <v>0</v>
          </cell>
          <cell r="CY73">
            <v>0</v>
          </cell>
          <cell r="CZ73">
            <v>0</v>
          </cell>
          <cell r="DA73">
            <v>0</v>
          </cell>
          <cell r="DB73">
            <v>0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  <cell r="DG73">
            <v>0</v>
          </cell>
          <cell r="DH73">
            <v>0</v>
          </cell>
          <cell r="DI73">
            <v>0</v>
          </cell>
          <cell r="DJ73">
            <v>0</v>
          </cell>
          <cell r="DK73">
            <v>0</v>
          </cell>
          <cell r="DL73">
            <v>0</v>
          </cell>
          <cell r="DM73">
            <v>0</v>
          </cell>
          <cell r="DN73">
            <v>0</v>
          </cell>
          <cell r="DO73">
            <v>0</v>
          </cell>
          <cell r="DP73">
            <v>0</v>
          </cell>
          <cell r="DQ73">
            <v>0</v>
          </cell>
          <cell r="DR73">
            <v>0</v>
          </cell>
          <cell r="DS73">
            <v>0</v>
          </cell>
          <cell r="DT73">
            <v>0</v>
          </cell>
          <cell r="DU73">
            <v>0</v>
          </cell>
          <cell r="DV73">
            <v>0</v>
          </cell>
          <cell r="DW73">
            <v>0</v>
          </cell>
          <cell r="DX73">
            <v>1</v>
          </cell>
          <cell r="DY73">
            <v>1</v>
          </cell>
          <cell r="DZ73">
            <v>1</v>
          </cell>
          <cell r="EA73">
            <v>1</v>
          </cell>
          <cell r="EB73">
            <v>0</v>
          </cell>
          <cell r="EC73">
            <v>1</v>
          </cell>
          <cell r="ED73">
            <v>0</v>
          </cell>
          <cell r="EE73">
            <v>0</v>
          </cell>
          <cell r="EF73">
            <v>0</v>
          </cell>
          <cell r="EG73">
            <v>0</v>
          </cell>
          <cell r="EH73">
            <v>0</v>
          </cell>
          <cell r="EI73">
            <v>0</v>
          </cell>
          <cell r="EJ73">
            <v>0</v>
          </cell>
          <cell r="EK73">
            <v>0</v>
          </cell>
          <cell r="EL73">
            <v>0</v>
          </cell>
          <cell r="EM73">
            <v>0</v>
          </cell>
          <cell r="EN73">
            <v>1</v>
          </cell>
          <cell r="EO73">
            <v>0</v>
          </cell>
          <cell r="EP73">
            <v>1</v>
          </cell>
          <cell r="EQ73">
            <v>0</v>
          </cell>
          <cell r="ER73">
            <v>0</v>
          </cell>
          <cell r="ES73">
            <v>0</v>
          </cell>
          <cell r="ET73">
            <v>0</v>
          </cell>
          <cell r="EU73">
            <v>1</v>
          </cell>
          <cell r="EV73">
            <v>0</v>
          </cell>
          <cell r="EW73">
            <v>2</v>
          </cell>
          <cell r="EX73">
            <v>0</v>
          </cell>
          <cell r="EY73">
            <v>0</v>
          </cell>
          <cell r="EZ73">
            <v>0</v>
          </cell>
          <cell r="FA73">
            <v>0</v>
          </cell>
          <cell r="FB73">
            <v>0</v>
          </cell>
          <cell r="FC73">
            <v>0</v>
          </cell>
          <cell r="FD73">
            <v>0</v>
          </cell>
          <cell r="FE73">
            <v>1</v>
          </cell>
          <cell r="FF73">
            <v>1</v>
          </cell>
          <cell r="FG73">
            <v>0</v>
          </cell>
          <cell r="FH73">
            <v>0</v>
          </cell>
          <cell r="FI73">
            <v>0</v>
          </cell>
          <cell r="FJ73">
            <v>0</v>
          </cell>
          <cell r="FK73">
            <v>1</v>
          </cell>
          <cell r="FL73">
            <v>1</v>
          </cell>
          <cell r="FM73">
            <v>0</v>
          </cell>
          <cell r="FN73">
            <v>0</v>
          </cell>
          <cell r="FO73">
            <v>0</v>
          </cell>
          <cell r="FP73">
            <v>1</v>
          </cell>
          <cell r="FQ73">
            <v>0</v>
          </cell>
          <cell r="FR73">
            <v>1</v>
          </cell>
          <cell r="FS73">
            <v>0</v>
          </cell>
          <cell r="FT73">
            <v>4</v>
          </cell>
          <cell r="FU73">
            <v>1</v>
          </cell>
          <cell r="FV73">
            <v>1</v>
          </cell>
          <cell r="FW73">
            <v>1</v>
          </cell>
          <cell r="FX73">
            <v>1</v>
          </cell>
          <cell r="FY73">
            <v>0</v>
          </cell>
          <cell r="FZ73">
            <v>0</v>
          </cell>
          <cell r="GA73">
            <v>1</v>
          </cell>
          <cell r="GB73">
            <v>0</v>
          </cell>
          <cell r="GC73">
            <v>0</v>
          </cell>
          <cell r="GD73">
            <v>0</v>
          </cell>
          <cell r="GE73">
            <v>0</v>
          </cell>
          <cell r="GF73">
            <v>0</v>
          </cell>
          <cell r="GG73">
            <v>3</v>
          </cell>
          <cell r="GH73">
            <v>0</v>
          </cell>
          <cell r="GI73">
            <v>0</v>
          </cell>
          <cell r="GJ73">
            <v>0</v>
          </cell>
          <cell r="GK73">
            <v>2</v>
          </cell>
          <cell r="GL73">
            <v>0</v>
          </cell>
          <cell r="GM73">
            <v>0</v>
          </cell>
          <cell r="GN73">
            <v>0</v>
          </cell>
          <cell r="GO73">
            <v>0</v>
          </cell>
          <cell r="GP73">
            <v>0</v>
          </cell>
          <cell r="GQ73">
            <v>0</v>
          </cell>
          <cell r="GR73">
            <v>0</v>
          </cell>
          <cell r="GS73">
            <v>0</v>
          </cell>
          <cell r="GT73">
            <v>2</v>
          </cell>
          <cell r="GU73">
            <v>0</v>
          </cell>
          <cell r="GV73">
            <v>0</v>
          </cell>
          <cell r="GW73">
            <v>0</v>
          </cell>
          <cell r="GX73">
            <v>0</v>
          </cell>
          <cell r="GY73">
            <v>1</v>
          </cell>
          <cell r="GZ73">
            <v>4</v>
          </cell>
          <cell r="HA73">
            <v>0</v>
          </cell>
          <cell r="HB73">
            <v>1</v>
          </cell>
          <cell r="HC73">
            <v>1</v>
          </cell>
        </row>
        <row r="74">
          <cell r="B74">
            <v>114</v>
          </cell>
          <cell r="E74">
            <v>1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1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1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0</v>
          </cell>
          <cell r="CN74">
            <v>0</v>
          </cell>
          <cell r="CO74">
            <v>0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  <cell r="CT74">
            <v>0</v>
          </cell>
          <cell r="CU74">
            <v>0</v>
          </cell>
          <cell r="CV74">
            <v>0</v>
          </cell>
          <cell r="CW74">
            <v>0</v>
          </cell>
          <cell r="CX74">
            <v>0</v>
          </cell>
          <cell r="CY74">
            <v>0</v>
          </cell>
          <cell r="CZ74">
            <v>0</v>
          </cell>
          <cell r="DA74">
            <v>0</v>
          </cell>
          <cell r="DB74">
            <v>0</v>
          </cell>
          <cell r="DC74">
            <v>0</v>
          </cell>
          <cell r="DD74">
            <v>0</v>
          </cell>
          <cell r="DE74">
            <v>0</v>
          </cell>
          <cell r="DF74">
            <v>0</v>
          </cell>
          <cell r="DG74">
            <v>0</v>
          </cell>
          <cell r="DH74">
            <v>0</v>
          </cell>
          <cell r="DI74">
            <v>0</v>
          </cell>
          <cell r="DJ74">
            <v>0</v>
          </cell>
          <cell r="DK74">
            <v>0</v>
          </cell>
          <cell r="DL74">
            <v>0</v>
          </cell>
          <cell r="DM74">
            <v>0</v>
          </cell>
          <cell r="DN74">
            <v>0</v>
          </cell>
          <cell r="DO74">
            <v>0</v>
          </cell>
          <cell r="DP74">
            <v>0</v>
          </cell>
          <cell r="DQ74">
            <v>0</v>
          </cell>
          <cell r="DR74">
            <v>0</v>
          </cell>
          <cell r="DS74">
            <v>0</v>
          </cell>
          <cell r="DT74">
            <v>0</v>
          </cell>
          <cell r="DU74">
            <v>0</v>
          </cell>
          <cell r="DV74">
            <v>0</v>
          </cell>
          <cell r="DW74">
            <v>0</v>
          </cell>
          <cell r="DX74">
            <v>0</v>
          </cell>
          <cell r="DY74">
            <v>0</v>
          </cell>
          <cell r="DZ74">
            <v>0</v>
          </cell>
          <cell r="EA74">
            <v>0</v>
          </cell>
          <cell r="EB74">
            <v>0</v>
          </cell>
          <cell r="EC74">
            <v>0</v>
          </cell>
          <cell r="ED74">
            <v>0</v>
          </cell>
          <cell r="EE74">
            <v>0</v>
          </cell>
          <cell r="EF74">
            <v>0</v>
          </cell>
          <cell r="EG74">
            <v>0</v>
          </cell>
          <cell r="EH74">
            <v>0</v>
          </cell>
          <cell r="EI74">
            <v>0</v>
          </cell>
          <cell r="EJ74">
            <v>0</v>
          </cell>
          <cell r="EK74">
            <v>0</v>
          </cell>
          <cell r="EL74">
            <v>0</v>
          </cell>
          <cell r="EM74">
            <v>0</v>
          </cell>
          <cell r="EN74">
            <v>0</v>
          </cell>
          <cell r="EO74">
            <v>0</v>
          </cell>
          <cell r="EP74">
            <v>0</v>
          </cell>
          <cell r="EQ74">
            <v>0</v>
          </cell>
          <cell r="ER74">
            <v>0</v>
          </cell>
          <cell r="ES74">
            <v>0</v>
          </cell>
          <cell r="ET74">
            <v>0</v>
          </cell>
          <cell r="EU74">
            <v>0</v>
          </cell>
          <cell r="EV74">
            <v>0</v>
          </cell>
          <cell r="EW74">
            <v>0</v>
          </cell>
          <cell r="EX74">
            <v>0</v>
          </cell>
          <cell r="EY74">
            <v>0</v>
          </cell>
          <cell r="EZ74">
            <v>0</v>
          </cell>
          <cell r="FA74">
            <v>0</v>
          </cell>
          <cell r="FB74">
            <v>0</v>
          </cell>
          <cell r="FC74">
            <v>0</v>
          </cell>
          <cell r="FD74">
            <v>0</v>
          </cell>
          <cell r="FE74">
            <v>0</v>
          </cell>
          <cell r="FF74">
            <v>0</v>
          </cell>
          <cell r="FG74">
            <v>0</v>
          </cell>
          <cell r="FH74">
            <v>0</v>
          </cell>
          <cell r="FI74">
            <v>0</v>
          </cell>
          <cell r="FJ74">
            <v>0</v>
          </cell>
          <cell r="FK74">
            <v>0</v>
          </cell>
          <cell r="FL74">
            <v>0</v>
          </cell>
          <cell r="FM74">
            <v>0</v>
          </cell>
          <cell r="FN74">
            <v>0</v>
          </cell>
          <cell r="FO74">
            <v>0</v>
          </cell>
          <cell r="FP74">
            <v>0</v>
          </cell>
          <cell r="FQ74">
            <v>0</v>
          </cell>
          <cell r="FR74">
            <v>0</v>
          </cell>
          <cell r="FS74">
            <v>0</v>
          </cell>
          <cell r="FT74">
            <v>1</v>
          </cell>
          <cell r="FU74">
            <v>1</v>
          </cell>
          <cell r="FV74">
            <v>0</v>
          </cell>
          <cell r="FW74">
            <v>0</v>
          </cell>
          <cell r="FX74">
            <v>0</v>
          </cell>
          <cell r="FY74">
            <v>0</v>
          </cell>
          <cell r="FZ74">
            <v>0</v>
          </cell>
          <cell r="GA74">
            <v>0</v>
          </cell>
          <cell r="GB74">
            <v>0</v>
          </cell>
          <cell r="GC74">
            <v>0</v>
          </cell>
          <cell r="GD74">
            <v>0</v>
          </cell>
          <cell r="GE74">
            <v>0</v>
          </cell>
          <cell r="GF74">
            <v>0</v>
          </cell>
          <cell r="GG74">
            <v>1</v>
          </cell>
          <cell r="GH74">
            <v>0</v>
          </cell>
          <cell r="GI74">
            <v>0</v>
          </cell>
          <cell r="GJ74">
            <v>0</v>
          </cell>
          <cell r="GK74">
            <v>1</v>
          </cell>
          <cell r="GL74">
            <v>0</v>
          </cell>
          <cell r="GM74">
            <v>0</v>
          </cell>
          <cell r="GN74">
            <v>0</v>
          </cell>
          <cell r="GO74">
            <v>0</v>
          </cell>
          <cell r="GP74">
            <v>0</v>
          </cell>
          <cell r="GQ74">
            <v>0</v>
          </cell>
          <cell r="GR74">
            <v>0</v>
          </cell>
          <cell r="GS74">
            <v>0</v>
          </cell>
          <cell r="GT74">
            <v>1</v>
          </cell>
          <cell r="GU74">
            <v>0</v>
          </cell>
          <cell r="GV74">
            <v>0</v>
          </cell>
          <cell r="GW74">
            <v>0</v>
          </cell>
          <cell r="GX74">
            <v>0</v>
          </cell>
          <cell r="GY74">
            <v>0</v>
          </cell>
          <cell r="GZ74">
            <v>3</v>
          </cell>
          <cell r="HA74">
            <v>0</v>
          </cell>
          <cell r="HB74">
            <v>0</v>
          </cell>
          <cell r="HC74">
            <v>0</v>
          </cell>
        </row>
        <row r="75">
          <cell r="B75">
            <v>121</v>
          </cell>
          <cell r="E75">
            <v>8</v>
          </cell>
          <cell r="F75">
            <v>4</v>
          </cell>
          <cell r="G75">
            <v>1</v>
          </cell>
          <cell r="H75">
            <v>0</v>
          </cell>
          <cell r="I75">
            <v>2</v>
          </cell>
          <cell r="J75">
            <v>1</v>
          </cell>
          <cell r="K75">
            <v>0</v>
          </cell>
          <cell r="L75">
            <v>3</v>
          </cell>
          <cell r="M75">
            <v>4</v>
          </cell>
          <cell r="N75">
            <v>1</v>
          </cell>
          <cell r="O75">
            <v>80</v>
          </cell>
          <cell r="P75">
            <v>6</v>
          </cell>
          <cell r="Q75">
            <v>4</v>
          </cell>
          <cell r="R75">
            <v>4</v>
          </cell>
          <cell r="S75">
            <v>2</v>
          </cell>
          <cell r="T75">
            <v>0</v>
          </cell>
          <cell r="U75">
            <v>0</v>
          </cell>
          <cell r="V75">
            <v>0</v>
          </cell>
          <cell r="W75">
            <v>13</v>
          </cell>
          <cell r="X75">
            <v>0</v>
          </cell>
          <cell r="Y75">
            <v>1</v>
          </cell>
          <cell r="Z75">
            <v>1</v>
          </cell>
          <cell r="AA75">
            <v>3</v>
          </cell>
          <cell r="AB75">
            <v>0</v>
          </cell>
          <cell r="AC75">
            <v>1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1</v>
          </cell>
          <cell r="AI75">
            <v>0</v>
          </cell>
          <cell r="AJ75">
            <v>0</v>
          </cell>
          <cell r="AK75">
            <v>9</v>
          </cell>
          <cell r="AL75">
            <v>0</v>
          </cell>
          <cell r="AM75">
            <v>0</v>
          </cell>
          <cell r="AN75">
            <v>1</v>
          </cell>
          <cell r="AO75">
            <v>0</v>
          </cell>
          <cell r="AP75">
            <v>4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1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11</v>
          </cell>
          <cell r="CI75">
            <v>2</v>
          </cell>
          <cell r="CJ75">
            <v>0</v>
          </cell>
          <cell r="CK75">
            <v>4</v>
          </cell>
          <cell r="CL75">
            <v>20</v>
          </cell>
          <cell r="CM75">
            <v>1</v>
          </cell>
          <cell r="CN75">
            <v>3</v>
          </cell>
          <cell r="CO75">
            <v>4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>
            <v>0</v>
          </cell>
          <cell r="CU75">
            <v>0</v>
          </cell>
          <cell r="CV75">
            <v>0</v>
          </cell>
          <cell r="CW75">
            <v>0</v>
          </cell>
          <cell r="CX75">
            <v>0</v>
          </cell>
          <cell r="CY75">
            <v>0</v>
          </cell>
          <cell r="CZ75">
            <v>0</v>
          </cell>
          <cell r="DA75">
            <v>0</v>
          </cell>
          <cell r="DB75">
            <v>0</v>
          </cell>
          <cell r="DC75">
            <v>0</v>
          </cell>
          <cell r="DD75">
            <v>1</v>
          </cell>
          <cell r="DE75">
            <v>0</v>
          </cell>
          <cell r="DF75">
            <v>0</v>
          </cell>
          <cell r="DG75">
            <v>0</v>
          </cell>
          <cell r="DH75">
            <v>0</v>
          </cell>
          <cell r="DI75">
            <v>0</v>
          </cell>
          <cell r="DJ75">
            <v>1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0</v>
          </cell>
          <cell r="DP75">
            <v>1</v>
          </cell>
          <cell r="DQ75">
            <v>0</v>
          </cell>
          <cell r="DR75">
            <v>0</v>
          </cell>
          <cell r="DS75">
            <v>8</v>
          </cell>
          <cell r="DT75">
            <v>1</v>
          </cell>
          <cell r="DU75">
            <v>0</v>
          </cell>
          <cell r="DV75">
            <v>0</v>
          </cell>
          <cell r="DW75">
            <v>0</v>
          </cell>
          <cell r="DX75">
            <v>25</v>
          </cell>
          <cell r="DY75">
            <v>16</v>
          </cell>
          <cell r="DZ75">
            <v>6</v>
          </cell>
          <cell r="EA75">
            <v>12</v>
          </cell>
          <cell r="EB75">
            <v>13</v>
          </cell>
          <cell r="EC75">
            <v>12</v>
          </cell>
          <cell r="ED75">
            <v>3</v>
          </cell>
          <cell r="EE75">
            <v>0</v>
          </cell>
          <cell r="EF75">
            <v>1</v>
          </cell>
          <cell r="EG75">
            <v>0</v>
          </cell>
          <cell r="EH75">
            <v>1</v>
          </cell>
          <cell r="EI75">
            <v>0</v>
          </cell>
          <cell r="EJ75">
            <v>5</v>
          </cell>
          <cell r="EK75">
            <v>2</v>
          </cell>
          <cell r="EL75">
            <v>0</v>
          </cell>
          <cell r="EM75">
            <v>3</v>
          </cell>
          <cell r="EN75">
            <v>4</v>
          </cell>
          <cell r="EO75">
            <v>2</v>
          </cell>
          <cell r="EP75">
            <v>6</v>
          </cell>
          <cell r="EQ75">
            <v>4</v>
          </cell>
          <cell r="ER75">
            <v>0</v>
          </cell>
          <cell r="ES75">
            <v>0</v>
          </cell>
          <cell r="ET75">
            <v>0</v>
          </cell>
          <cell r="EU75">
            <v>12</v>
          </cell>
          <cell r="EV75">
            <v>1</v>
          </cell>
          <cell r="EW75">
            <v>23</v>
          </cell>
          <cell r="EX75">
            <v>4</v>
          </cell>
          <cell r="EY75">
            <v>1</v>
          </cell>
          <cell r="EZ75">
            <v>3</v>
          </cell>
          <cell r="FA75">
            <v>1</v>
          </cell>
          <cell r="FB75">
            <v>7</v>
          </cell>
          <cell r="FC75">
            <v>1</v>
          </cell>
          <cell r="FD75">
            <v>2</v>
          </cell>
          <cell r="FE75">
            <v>2</v>
          </cell>
          <cell r="FF75">
            <v>8</v>
          </cell>
          <cell r="FG75">
            <v>0</v>
          </cell>
          <cell r="FH75">
            <v>1</v>
          </cell>
          <cell r="FI75">
            <v>11</v>
          </cell>
          <cell r="FJ75">
            <v>3</v>
          </cell>
          <cell r="FK75">
            <v>18</v>
          </cell>
          <cell r="FL75">
            <v>3</v>
          </cell>
          <cell r="FM75">
            <v>1</v>
          </cell>
          <cell r="FN75">
            <v>1</v>
          </cell>
          <cell r="FO75">
            <v>1</v>
          </cell>
          <cell r="FP75">
            <v>9</v>
          </cell>
          <cell r="FQ75">
            <v>0</v>
          </cell>
          <cell r="FR75">
            <v>0</v>
          </cell>
          <cell r="FS75">
            <v>0</v>
          </cell>
          <cell r="FT75">
            <v>66</v>
          </cell>
          <cell r="FU75">
            <v>27</v>
          </cell>
          <cell r="FV75">
            <v>12</v>
          </cell>
          <cell r="FW75">
            <v>2</v>
          </cell>
          <cell r="FX75">
            <v>10</v>
          </cell>
          <cell r="FY75">
            <v>1</v>
          </cell>
          <cell r="FZ75">
            <v>0</v>
          </cell>
          <cell r="GA75">
            <v>17</v>
          </cell>
          <cell r="GB75">
            <v>2</v>
          </cell>
          <cell r="GC75">
            <v>0</v>
          </cell>
          <cell r="GD75">
            <v>0</v>
          </cell>
          <cell r="GE75">
            <v>0</v>
          </cell>
          <cell r="GF75">
            <v>0</v>
          </cell>
          <cell r="GG75">
            <v>23</v>
          </cell>
          <cell r="GH75">
            <v>2</v>
          </cell>
          <cell r="GI75">
            <v>1</v>
          </cell>
          <cell r="GJ75">
            <v>1</v>
          </cell>
          <cell r="GK75">
            <v>19</v>
          </cell>
          <cell r="GL75">
            <v>1</v>
          </cell>
          <cell r="GM75">
            <v>1</v>
          </cell>
          <cell r="GN75">
            <v>1</v>
          </cell>
          <cell r="GO75">
            <v>13</v>
          </cell>
          <cell r="GP75">
            <v>4</v>
          </cell>
          <cell r="GQ75">
            <v>4</v>
          </cell>
          <cell r="GR75">
            <v>2</v>
          </cell>
          <cell r="GS75">
            <v>0</v>
          </cell>
          <cell r="GT75">
            <v>15</v>
          </cell>
          <cell r="GU75">
            <v>2</v>
          </cell>
          <cell r="GV75">
            <v>1</v>
          </cell>
          <cell r="GW75">
            <v>2</v>
          </cell>
          <cell r="GX75">
            <v>1</v>
          </cell>
          <cell r="GY75">
            <v>1</v>
          </cell>
          <cell r="GZ75">
            <v>44</v>
          </cell>
          <cell r="HA75">
            <v>4</v>
          </cell>
          <cell r="HB75">
            <v>5</v>
          </cell>
          <cell r="HC75">
            <v>6</v>
          </cell>
        </row>
        <row r="76">
          <cell r="B76">
            <v>122</v>
          </cell>
          <cell r="E76">
            <v>27</v>
          </cell>
          <cell r="F76">
            <v>6</v>
          </cell>
          <cell r="G76">
            <v>4</v>
          </cell>
          <cell r="H76">
            <v>1</v>
          </cell>
          <cell r="I76">
            <v>3</v>
          </cell>
          <cell r="J76">
            <v>1</v>
          </cell>
          <cell r="K76">
            <v>3</v>
          </cell>
          <cell r="L76">
            <v>9</v>
          </cell>
          <cell r="M76">
            <v>11</v>
          </cell>
          <cell r="N76">
            <v>3</v>
          </cell>
          <cell r="O76">
            <v>247</v>
          </cell>
          <cell r="P76">
            <v>12</v>
          </cell>
          <cell r="Q76">
            <v>11</v>
          </cell>
          <cell r="R76">
            <v>12</v>
          </cell>
          <cell r="S76">
            <v>7</v>
          </cell>
          <cell r="T76">
            <v>4</v>
          </cell>
          <cell r="U76">
            <v>1</v>
          </cell>
          <cell r="V76">
            <v>2</v>
          </cell>
          <cell r="W76">
            <v>25</v>
          </cell>
          <cell r="X76">
            <v>0</v>
          </cell>
          <cell r="Y76">
            <v>6</v>
          </cell>
          <cell r="Z76">
            <v>3</v>
          </cell>
          <cell r="AA76">
            <v>7</v>
          </cell>
          <cell r="AB76">
            <v>1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21</v>
          </cell>
          <cell r="AL76">
            <v>3</v>
          </cell>
          <cell r="AM76">
            <v>0</v>
          </cell>
          <cell r="AN76">
            <v>1</v>
          </cell>
          <cell r="AO76">
            <v>1</v>
          </cell>
          <cell r="AP76">
            <v>5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16</v>
          </cell>
          <cell r="CI76">
            <v>5</v>
          </cell>
          <cell r="CJ76">
            <v>0</v>
          </cell>
          <cell r="CK76">
            <v>3</v>
          </cell>
          <cell r="CL76">
            <v>42</v>
          </cell>
          <cell r="CM76">
            <v>3</v>
          </cell>
          <cell r="CN76">
            <v>2</v>
          </cell>
          <cell r="CO76">
            <v>5</v>
          </cell>
          <cell r="CP76">
            <v>0</v>
          </cell>
          <cell r="CQ76">
            <v>1</v>
          </cell>
          <cell r="CR76">
            <v>0</v>
          </cell>
          <cell r="CS76">
            <v>0</v>
          </cell>
          <cell r="CT76">
            <v>0</v>
          </cell>
          <cell r="CU76">
            <v>0</v>
          </cell>
          <cell r="CV76">
            <v>0</v>
          </cell>
          <cell r="CW76">
            <v>0</v>
          </cell>
          <cell r="CX76">
            <v>0</v>
          </cell>
          <cell r="CY76">
            <v>0</v>
          </cell>
          <cell r="CZ76">
            <v>0</v>
          </cell>
          <cell r="DA76">
            <v>0</v>
          </cell>
          <cell r="DB76">
            <v>0</v>
          </cell>
          <cell r="DC76">
            <v>0</v>
          </cell>
          <cell r="DD76">
            <v>1</v>
          </cell>
          <cell r="DE76">
            <v>0</v>
          </cell>
          <cell r="DF76">
            <v>0</v>
          </cell>
          <cell r="DG76">
            <v>0</v>
          </cell>
          <cell r="DH76">
            <v>1</v>
          </cell>
          <cell r="DI76">
            <v>0</v>
          </cell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1</v>
          </cell>
          <cell r="DQ76">
            <v>0</v>
          </cell>
          <cell r="DR76">
            <v>0</v>
          </cell>
          <cell r="DS76">
            <v>11</v>
          </cell>
          <cell r="DT76">
            <v>2</v>
          </cell>
          <cell r="DU76">
            <v>0</v>
          </cell>
          <cell r="DV76">
            <v>0</v>
          </cell>
          <cell r="DW76">
            <v>0</v>
          </cell>
          <cell r="DX76">
            <v>65</v>
          </cell>
          <cell r="DY76">
            <v>70</v>
          </cell>
          <cell r="DZ76">
            <v>25</v>
          </cell>
          <cell r="EA76">
            <v>42</v>
          </cell>
          <cell r="EB76">
            <v>48</v>
          </cell>
          <cell r="EC76">
            <v>54</v>
          </cell>
          <cell r="ED76">
            <v>18</v>
          </cell>
          <cell r="EE76">
            <v>0</v>
          </cell>
          <cell r="EF76">
            <v>3</v>
          </cell>
          <cell r="EG76">
            <v>2</v>
          </cell>
          <cell r="EH76">
            <v>10</v>
          </cell>
          <cell r="EI76">
            <v>0</v>
          </cell>
          <cell r="EJ76">
            <v>14</v>
          </cell>
          <cell r="EK76">
            <v>6</v>
          </cell>
          <cell r="EL76">
            <v>0</v>
          </cell>
          <cell r="EM76">
            <v>4</v>
          </cell>
          <cell r="EN76">
            <v>11</v>
          </cell>
          <cell r="EO76">
            <v>2</v>
          </cell>
          <cell r="EP76">
            <v>13</v>
          </cell>
          <cell r="EQ76">
            <v>9</v>
          </cell>
          <cell r="ER76">
            <v>1</v>
          </cell>
          <cell r="ES76">
            <v>1</v>
          </cell>
          <cell r="ET76">
            <v>0</v>
          </cell>
          <cell r="EU76">
            <v>24</v>
          </cell>
          <cell r="EV76">
            <v>2</v>
          </cell>
          <cell r="EW76">
            <v>53</v>
          </cell>
          <cell r="EX76">
            <v>6</v>
          </cell>
          <cell r="EY76">
            <v>1</v>
          </cell>
          <cell r="EZ76">
            <v>10</v>
          </cell>
          <cell r="FA76">
            <v>11</v>
          </cell>
          <cell r="FB76">
            <v>10</v>
          </cell>
          <cell r="FC76">
            <v>2</v>
          </cell>
          <cell r="FD76">
            <v>4</v>
          </cell>
          <cell r="FE76">
            <v>1</v>
          </cell>
          <cell r="FF76">
            <v>15</v>
          </cell>
          <cell r="FG76">
            <v>0</v>
          </cell>
          <cell r="FH76">
            <v>1</v>
          </cell>
          <cell r="FI76">
            <v>22</v>
          </cell>
          <cell r="FJ76">
            <v>13</v>
          </cell>
          <cell r="FK76">
            <v>39</v>
          </cell>
          <cell r="FL76">
            <v>6</v>
          </cell>
          <cell r="FM76">
            <v>3</v>
          </cell>
          <cell r="FN76">
            <v>2</v>
          </cell>
          <cell r="FO76">
            <v>1</v>
          </cell>
          <cell r="FP76">
            <v>26</v>
          </cell>
          <cell r="FQ76">
            <v>0</v>
          </cell>
          <cell r="FR76">
            <v>2</v>
          </cell>
          <cell r="FS76">
            <v>1</v>
          </cell>
          <cell r="FT76">
            <v>195</v>
          </cell>
          <cell r="FU76">
            <v>55</v>
          </cell>
          <cell r="FV76">
            <v>33</v>
          </cell>
          <cell r="FW76">
            <v>12</v>
          </cell>
          <cell r="FX76">
            <v>14</v>
          </cell>
          <cell r="FY76">
            <v>4</v>
          </cell>
          <cell r="FZ76">
            <v>1</v>
          </cell>
          <cell r="GA76">
            <v>41</v>
          </cell>
          <cell r="GB76">
            <v>9</v>
          </cell>
          <cell r="GC76">
            <v>2</v>
          </cell>
          <cell r="GD76">
            <v>1</v>
          </cell>
          <cell r="GE76">
            <v>0</v>
          </cell>
          <cell r="GF76">
            <v>1</v>
          </cell>
          <cell r="GG76">
            <v>50</v>
          </cell>
          <cell r="GH76">
            <v>6</v>
          </cell>
          <cell r="GI76">
            <v>1</v>
          </cell>
          <cell r="GJ76">
            <v>1</v>
          </cell>
          <cell r="GK76">
            <v>43</v>
          </cell>
          <cell r="GL76">
            <v>5</v>
          </cell>
          <cell r="GM76">
            <v>1</v>
          </cell>
          <cell r="GN76">
            <v>1</v>
          </cell>
          <cell r="GO76">
            <v>20</v>
          </cell>
          <cell r="GP76">
            <v>6</v>
          </cell>
          <cell r="GQ76">
            <v>6</v>
          </cell>
          <cell r="GR76">
            <v>2</v>
          </cell>
          <cell r="GS76">
            <v>2</v>
          </cell>
          <cell r="GT76">
            <v>44</v>
          </cell>
          <cell r="GU76">
            <v>3</v>
          </cell>
          <cell r="GV76">
            <v>7</v>
          </cell>
          <cell r="GW76">
            <v>3</v>
          </cell>
          <cell r="GX76">
            <v>2</v>
          </cell>
          <cell r="GY76">
            <v>3</v>
          </cell>
          <cell r="GZ76">
            <v>83</v>
          </cell>
          <cell r="HA76">
            <v>10</v>
          </cell>
          <cell r="HB76">
            <v>10</v>
          </cell>
          <cell r="HC76">
            <v>12</v>
          </cell>
        </row>
        <row r="77">
          <cell r="B77">
            <v>123</v>
          </cell>
          <cell r="E77">
            <v>1</v>
          </cell>
          <cell r="F77">
            <v>0</v>
          </cell>
          <cell r="G77">
            <v>1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1</v>
          </cell>
          <cell r="M77">
            <v>0</v>
          </cell>
          <cell r="N77">
            <v>0</v>
          </cell>
          <cell r="O77">
            <v>19</v>
          </cell>
          <cell r="P77">
            <v>1</v>
          </cell>
          <cell r="Q77">
            <v>0</v>
          </cell>
          <cell r="R77">
            <v>1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4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1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1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1</v>
          </cell>
          <cell r="CM77">
            <v>0</v>
          </cell>
          <cell r="CN77">
            <v>0</v>
          </cell>
          <cell r="CO77">
            <v>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  <cell r="CT77">
            <v>0</v>
          </cell>
          <cell r="CU77">
            <v>0</v>
          </cell>
          <cell r="CV77">
            <v>0</v>
          </cell>
          <cell r="CW77">
            <v>0</v>
          </cell>
          <cell r="CX77">
            <v>0</v>
          </cell>
          <cell r="CY77">
            <v>0</v>
          </cell>
          <cell r="CZ77">
            <v>0</v>
          </cell>
          <cell r="DA77">
            <v>0</v>
          </cell>
          <cell r="DB77">
            <v>0</v>
          </cell>
          <cell r="DC77">
            <v>0</v>
          </cell>
          <cell r="DD77">
            <v>0</v>
          </cell>
          <cell r="DE77">
            <v>0</v>
          </cell>
          <cell r="DF77">
            <v>0</v>
          </cell>
          <cell r="DG77">
            <v>0</v>
          </cell>
          <cell r="DH77">
            <v>0</v>
          </cell>
          <cell r="DI77">
            <v>0</v>
          </cell>
          <cell r="DJ77">
            <v>0</v>
          </cell>
          <cell r="DK77">
            <v>0</v>
          </cell>
          <cell r="DL77">
            <v>0</v>
          </cell>
          <cell r="DM77">
            <v>0</v>
          </cell>
          <cell r="DN77">
            <v>0</v>
          </cell>
          <cell r="DO77">
            <v>0</v>
          </cell>
          <cell r="DP77">
            <v>0</v>
          </cell>
          <cell r="DQ77">
            <v>0</v>
          </cell>
          <cell r="DR77">
            <v>0</v>
          </cell>
          <cell r="DS77">
            <v>1</v>
          </cell>
          <cell r="DT77">
            <v>0</v>
          </cell>
          <cell r="DU77">
            <v>0</v>
          </cell>
          <cell r="DV77">
            <v>0</v>
          </cell>
          <cell r="DW77">
            <v>0</v>
          </cell>
          <cell r="DX77">
            <v>4</v>
          </cell>
          <cell r="DY77">
            <v>2</v>
          </cell>
          <cell r="DZ77">
            <v>0</v>
          </cell>
          <cell r="EA77">
            <v>1</v>
          </cell>
          <cell r="EB77">
            <v>3</v>
          </cell>
          <cell r="EC77">
            <v>1</v>
          </cell>
          <cell r="ED77">
            <v>1</v>
          </cell>
          <cell r="EE77">
            <v>0</v>
          </cell>
          <cell r="EF77">
            <v>0</v>
          </cell>
          <cell r="EG77">
            <v>0</v>
          </cell>
          <cell r="EH77">
            <v>1</v>
          </cell>
          <cell r="EI77">
            <v>0</v>
          </cell>
          <cell r="EJ77">
            <v>0</v>
          </cell>
          <cell r="EK77">
            <v>0</v>
          </cell>
          <cell r="EL77">
            <v>0</v>
          </cell>
          <cell r="EM77">
            <v>0</v>
          </cell>
          <cell r="EN77">
            <v>1</v>
          </cell>
          <cell r="EO77">
            <v>0</v>
          </cell>
          <cell r="EP77">
            <v>0</v>
          </cell>
          <cell r="EQ77">
            <v>1</v>
          </cell>
          <cell r="ER77">
            <v>0</v>
          </cell>
          <cell r="ES77">
            <v>0</v>
          </cell>
          <cell r="ET77">
            <v>0</v>
          </cell>
          <cell r="EU77">
            <v>1</v>
          </cell>
          <cell r="EV77">
            <v>0</v>
          </cell>
          <cell r="EW77">
            <v>3</v>
          </cell>
          <cell r="EX77">
            <v>0</v>
          </cell>
          <cell r="EY77">
            <v>0</v>
          </cell>
          <cell r="EZ77">
            <v>0</v>
          </cell>
          <cell r="FA77">
            <v>1</v>
          </cell>
          <cell r="FB77">
            <v>0</v>
          </cell>
          <cell r="FC77">
            <v>0</v>
          </cell>
          <cell r="FD77">
            <v>1</v>
          </cell>
          <cell r="FE77">
            <v>0</v>
          </cell>
          <cell r="FF77">
            <v>0</v>
          </cell>
          <cell r="FG77">
            <v>0</v>
          </cell>
          <cell r="FH77">
            <v>0</v>
          </cell>
          <cell r="FI77">
            <v>2</v>
          </cell>
          <cell r="FJ77">
            <v>0</v>
          </cell>
          <cell r="FK77">
            <v>2</v>
          </cell>
          <cell r="FL77">
            <v>0</v>
          </cell>
          <cell r="FM77">
            <v>0</v>
          </cell>
          <cell r="FN77">
            <v>0</v>
          </cell>
          <cell r="FO77">
            <v>0</v>
          </cell>
          <cell r="FP77">
            <v>1</v>
          </cell>
          <cell r="FQ77">
            <v>0</v>
          </cell>
          <cell r="FR77">
            <v>0</v>
          </cell>
          <cell r="FS77">
            <v>0</v>
          </cell>
          <cell r="FT77">
            <v>7</v>
          </cell>
          <cell r="FU77">
            <v>16</v>
          </cell>
          <cell r="FV77">
            <v>1</v>
          </cell>
          <cell r="FW77">
            <v>0</v>
          </cell>
          <cell r="FX77">
            <v>1</v>
          </cell>
          <cell r="FY77">
            <v>1</v>
          </cell>
          <cell r="FZ77">
            <v>0</v>
          </cell>
          <cell r="GA77">
            <v>2</v>
          </cell>
          <cell r="GB77">
            <v>1</v>
          </cell>
          <cell r="GC77">
            <v>0</v>
          </cell>
          <cell r="GD77">
            <v>0</v>
          </cell>
          <cell r="GE77">
            <v>0</v>
          </cell>
          <cell r="GF77">
            <v>0</v>
          </cell>
          <cell r="GG77">
            <v>2</v>
          </cell>
          <cell r="GH77">
            <v>1</v>
          </cell>
          <cell r="GI77">
            <v>0</v>
          </cell>
          <cell r="GJ77">
            <v>0</v>
          </cell>
          <cell r="GK77">
            <v>2</v>
          </cell>
          <cell r="GL77">
            <v>0</v>
          </cell>
          <cell r="GM77">
            <v>0</v>
          </cell>
          <cell r="GN77">
            <v>0</v>
          </cell>
          <cell r="GO77">
            <v>2</v>
          </cell>
          <cell r="GP77">
            <v>0</v>
          </cell>
          <cell r="GQ77">
            <v>0</v>
          </cell>
          <cell r="GR77">
            <v>0</v>
          </cell>
          <cell r="GS77">
            <v>0</v>
          </cell>
          <cell r="GT77">
            <v>4</v>
          </cell>
          <cell r="GU77">
            <v>2</v>
          </cell>
          <cell r="GV77">
            <v>0</v>
          </cell>
          <cell r="GW77">
            <v>0</v>
          </cell>
          <cell r="GX77">
            <v>0</v>
          </cell>
          <cell r="GY77">
            <v>0</v>
          </cell>
          <cell r="GZ77">
            <v>7</v>
          </cell>
          <cell r="HA77">
            <v>1</v>
          </cell>
          <cell r="HB77">
            <v>1</v>
          </cell>
          <cell r="HC77">
            <v>1</v>
          </cell>
        </row>
        <row r="78">
          <cell r="B78">
            <v>124</v>
          </cell>
          <cell r="E78">
            <v>6</v>
          </cell>
          <cell r="F78">
            <v>5</v>
          </cell>
          <cell r="G78">
            <v>1</v>
          </cell>
          <cell r="H78">
            <v>0</v>
          </cell>
          <cell r="I78">
            <v>1</v>
          </cell>
          <cell r="J78">
            <v>0</v>
          </cell>
          <cell r="K78">
            <v>1</v>
          </cell>
          <cell r="L78">
            <v>5</v>
          </cell>
          <cell r="M78">
            <v>7</v>
          </cell>
          <cell r="N78">
            <v>2</v>
          </cell>
          <cell r="O78">
            <v>134</v>
          </cell>
          <cell r="P78">
            <v>7</v>
          </cell>
          <cell r="Q78">
            <v>6</v>
          </cell>
          <cell r="R78">
            <v>10</v>
          </cell>
          <cell r="S78">
            <v>5</v>
          </cell>
          <cell r="T78">
            <v>0</v>
          </cell>
          <cell r="U78">
            <v>0</v>
          </cell>
          <cell r="V78">
            <v>2</v>
          </cell>
          <cell r="W78">
            <v>13</v>
          </cell>
          <cell r="X78">
            <v>0</v>
          </cell>
          <cell r="Y78">
            <v>3</v>
          </cell>
          <cell r="Z78">
            <v>5</v>
          </cell>
          <cell r="AA78">
            <v>3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18</v>
          </cell>
          <cell r="AI78">
            <v>1</v>
          </cell>
          <cell r="AJ78">
            <v>1</v>
          </cell>
          <cell r="AK78">
            <v>7</v>
          </cell>
          <cell r="AL78">
            <v>1</v>
          </cell>
          <cell r="AM78">
            <v>0</v>
          </cell>
          <cell r="AN78">
            <v>2</v>
          </cell>
          <cell r="AO78">
            <v>0</v>
          </cell>
          <cell r="AP78">
            <v>1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6</v>
          </cell>
          <cell r="CI78">
            <v>2</v>
          </cell>
          <cell r="CJ78">
            <v>0</v>
          </cell>
          <cell r="CK78">
            <v>1</v>
          </cell>
          <cell r="CL78">
            <v>16</v>
          </cell>
          <cell r="CM78">
            <v>1</v>
          </cell>
          <cell r="CN78">
            <v>0</v>
          </cell>
          <cell r="CO78">
            <v>3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  <cell r="CT78">
            <v>0</v>
          </cell>
          <cell r="CU78">
            <v>0</v>
          </cell>
          <cell r="CV78">
            <v>0</v>
          </cell>
          <cell r="CW78">
            <v>0</v>
          </cell>
          <cell r="CX78">
            <v>0</v>
          </cell>
          <cell r="CY78">
            <v>0</v>
          </cell>
          <cell r="CZ78">
            <v>7</v>
          </cell>
          <cell r="DA78">
            <v>3</v>
          </cell>
          <cell r="DB78">
            <v>1</v>
          </cell>
          <cell r="DC78">
            <v>1</v>
          </cell>
          <cell r="DD78">
            <v>0</v>
          </cell>
          <cell r="DE78">
            <v>0</v>
          </cell>
          <cell r="DF78">
            <v>2</v>
          </cell>
          <cell r="DG78">
            <v>0</v>
          </cell>
          <cell r="DH78">
            <v>40</v>
          </cell>
          <cell r="DI78">
            <v>3</v>
          </cell>
          <cell r="DJ78">
            <v>46</v>
          </cell>
          <cell r="DK78">
            <v>4</v>
          </cell>
          <cell r="DL78">
            <v>5</v>
          </cell>
          <cell r="DM78">
            <v>0</v>
          </cell>
          <cell r="DN78">
            <v>1</v>
          </cell>
          <cell r="DO78">
            <v>1</v>
          </cell>
          <cell r="DP78">
            <v>7</v>
          </cell>
          <cell r="DQ78">
            <v>1</v>
          </cell>
          <cell r="DR78">
            <v>1</v>
          </cell>
          <cell r="DS78">
            <v>13</v>
          </cell>
          <cell r="DT78">
            <v>8</v>
          </cell>
          <cell r="DU78">
            <v>0</v>
          </cell>
          <cell r="DV78">
            <v>0</v>
          </cell>
          <cell r="DW78">
            <v>0</v>
          </cell>
          <cell r="DX78">
            <v>35</v>
          </cell>
          <cell r="DY78">
            <v>19</v>
          </cell>
          <cell r="DZ78">
            <v>16</v>
          </cell>
          <cell r="EA78">
            <v>48</v>
          </cell>
          <cell r="EB78">
            <v>27</v>
          </cell>
          <cell r="EC78">
            <v>39</v>
          </cell>
          <cell r="ED78">
            <v>9</v>
          </cell>
          <cell r="EE78">
            <v>0</v>
          </cell>
          <cell r="EF78">
            <v>0</v>
          </cell>
          <cell r="EG78">
            <v>0</v>
          </cell>
          <cell r="EH78">
            <v>13</v>
          </cell>
          <cell r="EI78">
            <v>1</v>
          </cell>
          <cell r="EJ78">
            <v>2</v>
          </cell>
          <cell r="EK78">
            <v>2</v>
          </cell>
          <cell r="EL78">
            <v>1</v>
          </cell>
          <cell r="EM78">
            <v>1</v>
          </cell>
          <cell r="EN78">
            <v>1</v>
          </cell>
          <cell r="EO78">
            <v>0</v>
          </cell>
          <cell r="EP78">
            <v>2</v>
          </cell>
          <cell r="EQ78">
            <v>2</v>
          </cell>
          <cell r="ER78">
            <v>0</v>
          </cell>
          <cell r="ES78">
            <v>0</v>
          </cell>
          <cell r="ET78">
            <v>0</v>
          </cell>
          <cell r="EU78">
            <v>6</v>
          </cell>
          <cell r="EV78">
            <v>1</v>
          </cell>
          <cell r="EW78">
            <v>22</v>
          </cell>
          <cell r="EX78">
            <v>4</v>
          </cell>
          <cell r="EY78">
            <v>0</v>
          </cell>
          <cell r="EZ78">
            <v>3</v>
          </cell>
          <cell r="FA78">
            <v>2</v>
          </cell>
          <cell r="FB78">
            <v>2</v>
          </cell>
          <cell r="FC78">
            <v>1</v>
          </cell>
          <cell r="FD78">
            <v>3</v>
          </cell>
          <cell r="FE78">
            <v>0</v>
          </cell>
          <cell r="FF78">
            <v>5</v>
          </cell>
          <cell r="FG78">
            <v>0</v>
          </cell>
          <cell r="FH78">
            <v>1</v>
          </cell>
          <cell r="FI78">
            <v>5</v>
          </cell>
          <cell r="FJ78">
            <v>3</v>
          </cell>
          <cell r="FK78">
            <v>10</v>
          </cell>
          <cell r="FL78">
            <v>1</v>
          </cell>
          <cell r="FM78">
            <v>1</v>
          </cell>
          <cell r="FN78">
            <v>1</v>
          </cell>
          <cell r="FO78">
            <v>1</v>
          </cell>
          <cell r="FP78">
            <v>4</v>
          </cell>
          <cell r="FQ78">
            <v>1</v>
          </cell>
          <cell r="FR78">
            <v>0</v>
          </cell>
          <cell r="FS78">
            <v>0</v>
          </cell>
          <cell r="FT78">
            <v>85</v>
          </cell>
          <cell r="FU78">
            <v>18</v>
          </cell>
          <cell r="FV78">
            <v>11</v>
          </cell>
          <cell r="FW78">
            <v>3</v>
          </cell>
          <cell r="FX78">
            <v>6</v>
          </cell>
          <cell r="FY78">
            <v>1</v>
          </cell>
          <cell r="FZ78">
            <v>1</v>
          </cell>
          <cell r="GA78">
            <v>7</v>
          </cell>
          <cell r="GB78">
            <v>2</v>
          </cell>
          <cell r="GC78">
            <v>0</v>
          </cell>
          <cell r="GD78">
            <v>1</v>
          </cell>
          <cell r="GE78">
            <v>0</v>
          </cell>
          <cell r="GF78">
            <v>0</v>
          </cell>
          <cell r="GG78">
            <v>20</v>
          </cell>
          <cell r="GH78">
            <v>2</v>
          </cell>
          <cell r="GI78">
            <v>0</v>
          </cell>
          <cell r="GJ78">
            <v>0</v>
          </cell>
          <cell r="GK78">
            <v>9</v>
          </cell>
          <cell r="GL78">
            <v>1</v>
          </cell>
          <cell r="GM78">
            <v>0</v>
          </cell>
          <cell r="GN78">
            <v>0</v>
          </cell>
          <cell r="GO78">
            <v>7</v>
          </cell>
          <cell r="GP78">
            <v>1</v>
          </cell>
          <cell r="GQ78">
            <v>1</v>
          </cell>
          <cell r="GR78">
            <v>0</v>
          </cell>
          <cell r="GS78">
            <v>3</v>
          </cell>
          <cell r="GT78">
            <v>12</v>
          </cell>
          <cell r="GU78">
            <v>2</v>
          </cell>
          <cell r="GV78">
            <v>2</v>
          </cell>
          <cell r="GW78">
            <v>1</v>
          </cell>
          <cell r="GX78">
            <v>1</v>
          </cell>
          <cell r="GY78">
            <v>0</v>
          </cell>
          <cell r="GZ78">
            <v>71</v>
          </cell>
          <cell r="HA78">
            <v>12</v>
          </cell>
          <cell r="HB78">
            <v>6</v>
          </cell>
          <cell r="HC78">
            <v>4</v>
          </cell>
        </row>
        <row r="79">
          <cell r="B79">
            <v>131</v>
          </cell>
          <cell r="E79">
            <v>159</v>
          </cell>
          <cell r="F79">
            <v>85</v>
          </cell>
          <cell r="G79">
            <v>23</v>
          </cell>
          <cell r="H79">
            <v>7</v>
          </cell>
          <cell r="I79">
            <v>14</v>
          </cell>
          <cell r="J79">
            <v>10</v>
          </cell>
          <cell r="K79">
            <v>10</v>
          </cell>
          <cell r="L79">
            <v>93</v>
          </cell>
          <cell r="M79">
            <v>99</v>
          </cell>
          <cell r="N79">
            <v>22</v>
          </cell>
          <cell r="O79">
            <v>1712</v>
          </cell>
          <cell r="P79">
            <v>51</v>
          </cell>
          <cell r="Q79">
            <v>64</v>
          </cell>
          <cell r="R79">
            <v>55</v>
          </cell>
          <cell r="S79">
            <v>23</v>
          </cell>
          <cell r="T79">
            <v>21</v>
          </cell>
          <cell r="U79">
            <v>11</v>
          </cell>
          <cell r="V79">
            <v>12</v>
          </cell>
          <cell r="W79">
            <v>172</v>
          </cell>
          <cell r="X79">
            <v>6</v>
          </cell>
          <cell r="Y79">
            <v>72</v>
          </cell>
          <cell r="Z79">
            <v>34</v>
          </cell>
          <cell r="AA79">
            <v>70</v>
          </cell>
          <cell r="AB79">
            <v>4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1</v>
          </cell>
          <cell r="AI79">
            <v>0</v>
          </cell>
          <cell r="AJ79">
            <v>0</v>
          </cell>
          <cell r="AK79">
            <v>137</v>
          </cell>
          <cell r="AL79">
            <v>20</v>
          </cell>
          <cell r="AM79">
            <v>10</v>
          </cell>
          <cell r="AN79">
            <v>12</v>
          </cell>
          <cell r="AO79">
            <v>24</v>
          </cell>
          <cell r="AP79">
            <v>73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119</v>
          </cell>
          <cell r="CI79">
            <v>39</v>
          </cell>
          <cell r="CJ79">
            <v>8</v>
          </cell>
          <cell r="CK79">
            <v>17</v>
          </cell>
          <cell r="CL79">
            <v>346</v>
          </cell>
          <cell r="CM79">
            <v>21</v>
          </cell>
          <cell r="CN79">
            <v>22</v>
          </cell>
          <cell r="CO79">
            <v>46</v>
          </cell>
          <cell r="CP79">
            <v>3</v>
          </cell>
          <cell r="CQ79">
            <v>1</v>
          </cell>
          <cell r="CR79">
            <v>0</v>
          </cell>
          <cell r="CS79">
            <v>0</v>
          </cell>
          <cell r="CT79">
            <v>0</v>
          </cell>
          <cell r="CU79">
            <v>0</v>
          </cell>
          <cell r="CV79">
            <v>0</v>
          </cell>
          <cell r="CW79">
            <v>0</v>
          </cell>
          <cell r="CX79">
            <v>0</v>
          </cell>
          <cell r="CY79">
            <v>0</v>
          </cell>
          <cell r="CZ79">
            <v>0</v>
          </cell>
          <cell r="DA79">
            <v>0</v>
          </cell>
          <cell r="DB79">
            <v>0</v>
          </cell>
          <cell r="DC79">
            <v>0</v>
          </cell>
          <cell r="DD79">
            <v>3</v>
          </cell>
          <cell r="DE79">
            <v>0</v>
          </cell>
          <cell r="DF79">
            <v>0</v>
          </cell>
          <cell r="DG79">
            <v>0</v>
          </cell>
          <cell r="DH79">
            <v>0</v>
          </cell>
          <cell r="DI79">
            <v>0</v>
          </cell>
          <cell r="DJ79">
            <v>3</v>
          </cell>
          <cell r="DK79">
            <v>1</v>
          </cell>
          <cell r="DL79">
            <v>0</v>
          </cell>
          <cell r="DM79">
            <v>0</v>
          </cell>
          <cell r="DN79">
            <v>0</v>
          </cell>
          <cell r="DO79">
            <v>1</v>
          </cell>
          <cell r="DP79">
            <v>8</v>
          </cell>
          <cell r="DQ79">
            <v>0</v>
          </cell>
          <cell r="DR79">
            <v>0</v>
          </cell>
          <cell r="DS79">
            <v>57</v>
          </cell>
          <cell r="DT79">
            <v>8</v>
          </cell>
          <cell r="DU79">
            <v>4</v>
          </cell>
          <cell r="DV79">
            <v>1</v>
          </cell>
          <cell r="DW79">
            <v>0</v>
          </cell>
          <cell r="DX79">
            <v>452</v>
          </cell>
          <cell r="DY79">
            <v>256</v>
          </cell>
          <cell r="DZ79">
            <v>98</v>
          </cell>
          <cell r="EA79">
            <v>282</v>
          </cell>
          <cell r="EB79">
            <v>262</v>
          </cell>
          <cell r="EC79">
            <v>241</v>
          </cell>
          <cell r="ED79">
            <v>57</v>
          </cell>
          <cell r="EE79">
            <v>15</v>
          </cell>
          <cell r="EF79">
            <v>7</v>
          </cell>
          <cell r="EG79">
            <v>3</v>
          </cell>
          <cell r="EH79">
            <v>43</v>
          </cell>
          <cell r="EI79">
            <v>1</v>
          </cell>
          <cell r="EJ79">
            <v>78</v>
          </cell>
          <cell r="EK79">
            <v>20</v>
          </cell>
          <cell r="EL79">
            <v>3</v>
          </cell>
          <cell r="EM79">
            <v>64</v>
          </cell>
          <cell r="EN79">
            <v>66</v>
          </cell>
          <cell r="EO79">
            <v>15</v>
          </cell>
          <cell r="EP79">
            <v>101</v>
          </cell>
          <cell r="EQ79">
            <v>46</v>
          </cell>
          <cell r="ER79">
            <v>12</v>
          </cell>
          <cell r="ES79">
            <v>14</v>
          </cell>
          <cell r="ET79">
            <v>8</v>
          </cell>
          <cell r="EU79">
            <v>173</v>
          </cell>
          <cell r="EV79">
            <v>22</v>
          </cell>
          <cell r="EW79">
            <v>361</v>
          </cell>
          <cell r="EX79">
            <v>71</v>
          </cell>
          <cell r="EY79">
            <v>6</v>
          </cell>
          <cell r="EZ79">
            <v>56</v>
          </cell>
          <cell r="FA79">
            <v>46</v>
          </cell>
          <cell r="FB79">
            <v>77</v>
          </cell>
          <cell r="FC79">
            <v>10</v>
          </cell>
          <cell r="FD79">
            <v>24</v>
          </cell>
          <cell r="FE79">
            <v>18</v>
          </cell>
          <cell r="FF79">
            <v>162</v>
          </cell>
          <cell r="FG79">
            <v>4</v>
          </cell>
          <cell r="FH79">
            <v>14</v>
          </cell>
          <cell r="FI79">
            <v>239</v>
          </cell>
          <cell r="FJ79">
            <v>62</v>
          </cell>
          <cell r="FK79">
            <v>243</v>
          </cell>
          <cell r="FL79">
            <v>32</v>
          </cell>
          <cell r="FM79">
            <v>30</v>
          </cell>
          <cell r="FN79">
            <v>11</v>
          </cell>
          <cell r="FO79">
            <v>17</v>
          </cell>
          <cell r="FP79">
            <v>162</v>
          </cell>
          <cell r="FQ79">
            <v>12</v>
          </cell>
          <cell r="FR79">
            <v>8</v>
          </cell>
          <cell r="FS79">
            <v>11</v>
          </cell>
          <cell r="FT79">
            <v>1321</v>
          </cell>
          <cell r="FU79">
            <v>316</v>
          </cell>
          <cell r="FV79">
            <v>148</v>
          </cell>
          <cell r="FW79">
            <v>50</v>
          </cell>
          <cell r="FX79">
            <v>124</v>
          </cell>
          <cell r="FY79">
            <v>16</v>
          </cell>
          <cell r="FZ79">
            <v>9</v>
          </cell>
          <cell r="GA79">
            <v>249</v>
          </cell>
          <cell r="GB79">
            <v>72</v>
          </cell>
          <cell r="GC79">
            <v>8</v>
          </cell>
          <cell r="GD79">
            <v>7</v>
          </cell>
          <cell r="GE79">
            <v>4</v>
          </cell>
          <cell r="GF79">
            <v>2</v>
          </cell>
          <cell r="GG79">
            <v>386</v>
          </cell>
          <cell r="GH79">
            <v>27</v>
          </cell>
          <cell r="GI79">
            <v>13</v>
          </cell>
          <cell r="GJ79">
            <v>11</v>
          </cell>
          <cell r="GK79">
            <v>244</v>
          </cell>
          <cell r="GL79">
            <v>19</v>
          </cell>
          <cell r="GM79">
            <v>11</v>
          </cell>
          <cell r="GN79">
            <v>11</v>
          </cell>
          <cell r="GO79">
            <v>191</v>
          </cell>
          <cell r="GP79">
            <v>27</v>
          </cell>
          <cell r="GQ79">
            <v>66</v>
          </cell>
          <cell r="GR79">
            <v>11</v>
          </cell>
          <cell r="GS79">
            <v>11</v>
          </cell>
          <cell r="GT79">
            <v>298</v>
          </cell>
          <cell r="GU79">
            <v>27</v>
          </cell>
          <cell r="GV79">
            <v>32</v>
          </cell>
          <cell r="GW79">
            <v>41</v>
          </cell>
          <cell r="GX79">
            <v>11</v>
          </cell>
          <cell r="GY79">
            <v>25</v>
          </cell>
          <cell r="GZ79">
            <v>689</v>
          </cell>
          <cell r="HA79">
            <v>62</v>
          </cell>
          <cell r="HB79">
            <v>38</v>
          </cell>
          <cell r="HC79">
            <v>86</v>
          </cell>
        </row>
        <row r="80">
          <cell r="B80">
            <v>132</v>
          </cell>
          <cell r="E80">
            <v>37</v>
          </cell>
          <cell r="F80">
            <v>12</v>
          </cell>
          <cell r="G80">
            <v>3</v>
          </cell>
          <cell r="H80">
            <v>1</v>
          </cell>
          <cell r="I80">
            <v>6</v>
          </cell>
          <cell r="J80">
            <v>1</v>
          </cell>
          <cell r="K80">
            <v>3</v>
          </cell>
          <cell r="L80">
            <v>19</v>
          </cell>
          <cell r="M80">
            <v>22</v>
          </cell>
          <cell r="N80">
            <v>4</v>
          </cell>
          <cell r="O80">
            <v>295</v>
          </cell>
          <cell r="P80">
            <v>13</v>
          </cell>
          <cell r="Q80">
            <v>12</v>
          </cell>
          <cell r="R80">
            <v>12</v>
          </cell>
          <cell r="S80">
            <v>5</v>
          </cell>
          <cell r="T80">
            <v>1</v>
          </cell>
          <cell r="U80">
            <v>2</v>
          </cell>
          <cell r="V80">
            <v>5</v>
          </cell>
          <cell r="W80">
            <v>41</v>
          </cell>
          <cell r="X80">
            <v>0</v>
          </cell>
          <cell r="Y80">
            <v>6</v>
          </cell>
          <cell r="Z80">
            <v>4</v>
          </cell>
          <cell r="AA80">
            <v>8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1</v>
          </cell>
          <cell r="AI80">
            <v>0</v>
          </cell>
          <cell r="AJ80">
            <v>0</v>
          </cell>
          <cell r="AK80">
            <v>23</v>
          </cell>
          <cell r="AL80">
            <v>2</v>
          </cell>
          <cell r="AM80">
            <v>1</v>
          </cell>
          <cell r="AN80">
            <v>2</v>
          </cell>
          <cell r="AO80">
            <v>1</v>
          </cell>
          <cell r="AP80">
            <v>9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13</v>
          </cell>
          <cell r="CI80">
            <v>4</v>
          </cell>
          <cell r="CJ80">
            <v>1</v>
          </cell>
          <cell r="CK80">
            <v>1</v>
          </cell>
          <cell r="CL80">
            <v>50</v>
          </cell>
          <cell r="CM80">
            <v>3</v>
          </cell>
          <cell r="CN80">
            <v>3</v>
          </cell>
          <cell r="CO80">
            <v>4</v>
          </cell>
          <cell r="CP80">
            <v>1</v>
          </cell>
          <cell r="CQ80">
            <v>0</v>
          </cell>
          <cell r="CR80">
            <v>0</v>
          </cell>
          <cell r="CS80">
            <v>0</v>
          </cell>
          <cell r="CT80">
            <v>0</v>
          </cell>
          <cell r="CU80">
            <v>0</v>
          </cell>
          <cell r="CV80">
            <v>0</v>
          </cell>
          <cell r="CW80">
            <v>0</v>
          </cell>
          <cell r="CX80">
            <v>0</v>
          </cell>
          <cell r="CY80">
            <v>0</v>
          </cell>
          <cell r="CZ80">
            <v>0</v>
          </cell>
          <cell r="DA80">
            <v>0</v>
          </cell>
          <cell r="DB80">
            <v>0</v>
          </cell>
          <cell r="DC80">
            <v>0</v>
          </cell>
          <cell r="DD80">
            <v>1</v>
          </cell>
          <cell r="DE80">
            <v>0</v>
          </cell>
          <cell r="DF80">
            <v>0</v>
          </cell>
          <cell r="DG80">
            <v>0</v>
          </cell>
          <cell r="DH80">
            <v>0</v>
          </cell>
          <cell r="DI80">
            <v>0</v>
          </cell>
          <cell r="DJ80">
            <v>0</v>
          </cell>
          <cell r="DK80">
            <v>0</v>
          </cell>
          <cell r="DL80">
            <v>0</v>
          </cell>
          <cell r="DM80">
            <v>0</v>
          </cell>
          <cell r="DN80">
            <v>0</v>
          </cell>
          <cell r="DO80">
            <v>0</v>
          </cell>
          <cell r="DP80">
            <v>0</v>
          </cell>
          <cell r="DQ80">
            <v>0</v>
          </cell>
          <cell r="DR80">
            <v>0</v>
          </cell>
          <cell r="DS80">
            <v>11</v>
          </cell>
          <cell r="DT80">
            <v>1</v>
          </cell>
          <cell r="DU80">
            <v>1</v>
          </cell>
          <cell r="DV80">
            <v>0</v>
          </cell>
          <cell r="DW80">
            <v>0</v>
          </cell>
          <cell r="DX80">
            <v>48</v>
          </cell>
          <cell r="DY80">
            <v>23</v>
          </cell>
          <cell r="DZ80">
            <v>11</v>
          </cell>
          <cell r="EA80">
            <v>17</v>
          </cell>
          <cell r="EB80">
            <v>20</v>
          </cell>
          <cell r="EC80">
            <v>18</v>
          </cell>
          <cell r="ED80">
            <v>5</v>
          </cell>
          <cell r="EE80">
            <v>1</v>
          </cell>
          <cell r="EF80">
            <v>2</v>
          </cell>
          <cell r="EG80">
            <v>0</v>
          </cell>
          <cell r="EH80">
            <v>4</v>
          </cell>
          <cell r="EI80">
            <v>0</v>
          </cell>
          <cell r="EJ80">
            <v>8</v>
          </cell>
          <cell r="EK80">
            <v>5</v>
          </cell>
          <cell r="EL80">
            <v>2</v>
          </cell>
          <cell r="EM80">
            <v>8</v>
          </cell>
          <cell r="EN80">
            <v>12</v>
          </cell>
          <cell r="EO80">
            <v>1</v>
          </cell>
          <cell r="EP80">
            <v>14</v>
          </cell>
          <cell r="EQ80">
            <v>12</v>
          </cell>
          <cell r="ER80">
            <v>1</v>
          </cell>
          <cell r="ES80">
            <v>2</v>
          </cell>
          <cell r="ET80">
            <v>0</v>
          </cell>
          <cell r="EU80">
            <v>23</v>
          </cell>
          <cell r="EV80">
            <v>1</v>
          </cell>
          <cell r="EW80">
            <v>45</v>
          </cell>
          <cell r="EX80">
            <v>7</v>
          </cell>
          <cell r="EY80">
            <v>1</v>
          </cell>
          <cell r="EZ80">
            <v>8</v>
          </cell>
          <cell r="FA80">
            <v>11</v>
          </cell>
          <cell r="FB80">
            <v>10</v>
          </cell>
          <cell r="FC80">
            <v>1</v>
          </cell>
          <cell r="FD80">
            <v>1</v>
          </cell>
          <cell r="FE80">
            <v>5</v>
          </cell>
          <cell r="FF80">
            <v>24</v>
          </cell>
          <cell r="FG80">
            <v>1</v>
          </cell>
          <cell r="FH80">
            <v>2</v>
          </cell>
          <cell r="FI80">
            <v>27</v>
          </cell>
          <cell r="FJ80">
            <v>11</v>
          </cell>
          <cell r="FK80">
            <v>37</v>
          </cell>
          <cell r="FL80">
            <v>4</v>
          </cell>
          <cell r="FM80">
            <v>2</v>
          </cell>
          <cell r="FN80">
            <v>2</v>
          </cell>
          <cell r="FO80">
            <v>2</v>
          </cell>
          <cell r="FP80">
            <v>32</v>
          </cell>
          <cell r="FQ80">
            <v>2</v>
          </cell>
          <cell r="FR80">
            <v>1</v>
          </cell>
          <cell r="FS80">
            <v>2</v>
          </cell>
          <cell r="FT80">
            <v>186</v>
          </cell>
          <cell r="FU80">
            <v>64</v>
          </cell>
          <cell r="FV80">
            <v>24</v>
          </cell>
          <cell r="FW80">
            <v>9</v>
          </cell>
          <cell r="FX80">
            <v>22</v>
          </cell>
          <cell r="FY80">
            <v>4</v>
          </cell>
          <cell r="FZ80">
            <v>4</v>
          </cell>
          <cell r="GA80">
            <v>46</v>
          </cell>
          <cell r="GB80">
            <v>16</v>
          </cell>
          <cell r="GC80">
            <v>2</v>
          </cell>
          <cell r="GD80">
            <v>2</v>
          </cell>
          <cell r="GE80">
            <v>1</v>
          </cell>
          <cell r="GF80">
            <v>0</v>
          </cell>
          <cell r="GG80">
            <v>80</v>
          </cell>
          <cell r="GH80">
            <v>5</v>
          </cell>
          <cell r="GI80">
            <v>2</v>
          </cell>
          <cell r="GJ80">
            <v>2</v>
          </cell>
          <cell r="GK80">
            <v>48</v>
          </cell>
          <cell r="GL80">
            <v>3</v>
          </cell>
          <cell r="GM80">
            <v>2</v>
          </cell>
          <cell r="GN80">
            <v>1</v>
          </cell>
          <cell r="GO80">
            <v>32</v>
          </cell>
          <cell r="GP80">
            <v>5</v>
          </cell>
          <cell r="GQ80">
            <v>19</v>
          </cell>
          <cell r="GR80">
            <v>2</v>
          </cell>
          <cell r="GS80">
            <v>2</v>
          </cell>
          <cell r="GT80">
            <v>69</v>
          </cell>
          <cell r="GU80">
            <v>8</v>
          </cell>
          <cell r="GV80">
            <v>5</v>
          </cell>
          <cell r="GW80">
            <v>13</v>
          </cell>
          <cell r="GX80">
            <v>5</v>
          </cell>
          <cell r="GY80">
            <v>9</v>
          </cell>
          <cell r="GZ80">
            <v>171</v>
          </cell>
          <cell r="HA80">
            <v>14</v>
          </cell>
          <cell r="HB80">
            <v>15</v>
          </cell>
          <cell r="HC80">
            <v>23</v>
          </cell>
        </row>
        <row r="81">
          <cell r="B81">
            <v>133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1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3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1</v>
          </cell>
          <cell r="AZ81">
            <v>0</v>
          </cell>
          <cell r="BA81">
            <v>0</v>
          </cell>
          <cell r="BB81">
            <v>0</v>
          </cell>
          <cell r="BC81">
            <v>1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1</v>
          </cell>
          <cell r="CM81">
            <v>0</v>
          </cell>
          <cell r="CN81">
            <v>0</v>
          </cell>
          <cell r="CO81">
            <v>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  <cell r="CT81">
            <v>0</v>
          </cell>
          <cell r="CU81">
            <v>0</v>
          </cell>
          <cell r="CV81">
            <v>0</v>
          </cell>
          <cell r="CW81">
            <v>0</v>
          </cell>
          <cell r="CX81">
            <v>0</v>
          </cell>
          <cell r="CY81">
            <v>0</v>
          </cell>
          <cell r="CZ81">
            <v>0</v>
          </cell>
          <cell r="DA81">
            <v>0</v>
          </cell>
          <cell r="DB81">
            <v>0</v>
          </cell>
          <cell r="DC81">
            <v>0</v>
          </cell>
          <cell r="DD81">
            <v>0</v>
          </cell>
          <cell r="DE81">
            <v>0</v>
          </cell>
          <cell r="DF81">
            <v>0</v>
          </cell>
          <cell r="DG81">
            <v>1</v>
          </cell>
          <cell r="DH81">
            <v>0</v>
          </cell>
          <cell r="DI81">
            <v>0</v>
          </cell>
          <cell r="DJ81">
            <v>0</v>
          </cell>
          <cell r="DK81">
            <v>0</v>
          </cell>
          <cell r="DL81">
            <v>0</v>
          </cell>
          <cell r="DM81">
            <v>0</v>
          </cell>
          <cell r="DN81">
            <v>0</v>
          </cell>
          <cell r="DO81">
            <v>0</v>
          </cell>
          <cell r="DP81">
            <v>0</v>
          </cell>
          <cell r="DQ81">
            <v>0</v>
          </cell>
          <cell r="DR81">
            <v>0</v>
          </cell>
          <cell r="DS81">
            <v>0</v>
          </cell>
          <cell r="DT81">
            <v>0</v>
          </cell>
          <cell r="DU81">
            <v>0</v>
          </cell>
          <cell r="DV81">
            <v>0</v>
          </cell>
          <cell r="DW81">
            <v>0</v>
          </cell>
          <cell r="DX81">
            <v>0</v>
          </cell>
          <cell r="DY81">
            <v>1</v>
          </cell>
          <cell r="DZ81">
            <v>0</v>
          </cell>
          <cell r="EA81">
            <v>1</v>
          </cell>
          <cell r="EB81">
            <v>1</v>
          </cell>
          <cell r="EC81">
            <v>0</v>
          </cell>
          <cell r="ED81">
            <v>0</v>
          </cell>
          <cell r="EE81">
            <v>0</v>
          </cell>
          <cell r="EF81">
            <v>0</v>
          </cell>
          <cell r="EG81">
            <v>0</v>
          </cell>
          <cell r="EH81">
            <v>1</v>
          </cell>
          <cell r="EI81">
            <v>0</v>
          </cell>
          <cell r="EJ81">
            <v>0</v>
          </cell>
          <cell r="EK81">
            <v>0</v>
          </cell>
          <cell r="EL81">
            <v>0</v>
          </cell>
          <cell r="EM81">
            <v>0</v>
          </cell>
          <cell r="EN81">
            <v>0</v>
          </cell>
          <cell r="EO81">
            <v>0</v>
          </cell>
          <cell r="EP81">
            <v>0</v>
          </cell>
          <cell r="EQ81">
            <v>0</v>
          </cell>
          <cell r="ER81">
            <v>0</v>
          </cell>
          <cell r="ES81">
            <v>0</v>
          </cell>
          <cell r="ET81">
            <v>0</v>
          </cell>
          <cell r="EU81">
            <v>0</v>
          </cell>
          <cell r="EV81">
            <v>0</v>
          </cell>
          <cell r="EW81">
            <v>0</v>
          </cell>
          <cell r="EX81">
            <v>0</v>
          </cell>
          <cell r="EY81">
            <v>0</v>
          </cell>
          <cell r="EZ81">
            <v>0</v>
          </cell>
          <cell r="FA81">
            <v>0</v>
          </cell>
          <cell r="FB81">
            <v>0</v>
          </cell>
          <cell r="FC81">
            <v>0</v>
          </cell>
          <cell r="FD81">
            <v>0</v>
          </cell>
          <cell r="FE81">
            <v>0</v>
          </cell>
          <cell r="FF81">
            <v>0</v>
          </cell>
          <cell r="FG81">
            <v>0</v>
          </cell>
          <cell r="FH81">
            <v>0</v>
          </cell>
          <cell r="FI81">
            <v>1</v>
          </cell>
          <cell r="FJ81">
            <v>0</v>
          </cell>
          <cell r="FK81">
            <v>0</v>
          </cell>
          <cell r="FL81">
            <v>0</v>
          </cell>
          <cell r="FM81">
            <v>0</v>
          </cell>
          <cell r="FN81">
            <v>0</v>
          </cell>
          <cell r="FO81">
            <v>0</v>
          </cell>
          <cell r="FP81">
            <v>0</v>
          </cell>
          <cell r="FQ81">
            <v>0</v>
          </cell>
          <cell r="FR81">
            <v>0</v>
          </cell>
          <cell r="FS81">
            <v>0</v>
          </cell>
          <cell r="FT81">
            <v>0</v>
          </cell>
          <cell r="FU81">
            <v>1</v>
          </cell>
          <cell r="FV81">
            <v>0</v>
          </cell>
          <cell r="FW81">
            <v>0</v>
          </cell>
          <cell r="FX81">
            <v>0</v>
          </cell>
          <cell r="FY81">
            <v>0</v>
          </cell>
          <cell r="FZ81">
            <v>0</v>
          </cell>
          <cell r="GA81">
            <v>0</v>
          </cell>
          <cell r="GB81">
            <v>0</v>
          </cell>
          <cell r="GC81">
            <v>0</v>
          </cell>
          <cell r="GD81">
            <v>0</v>
          </cell>
          <cell r="GE81">
            <v>0</v>
          </cell>
          <cell r="GF81">
            <v>0</v>
          </cell>
          <cell r="GG81">
            <v>0</v>
          </cell>
          <cell r="GH81">
            <v>0</v>
          </cell>
          <cell r="GI81">
            <v>0</v>
          </cell>
          <cell r="GJ81">
            <v>0</v>
          </cell>
          <cell r="GK81">
            <v>0</v>
          </cell>
          <cell r="GL81">
            <v>0</v>
          </cell>
          <cell r="GM81">
            <v>0</v>
          </cell>
          <cell r="GN81">
            <v>0</v>
          </cell>
          <cell r="GO81">
            <v>0</v>
          </cell>
          <cell r="GP81">
            <v>0</v>
          </cell>
          <cell r="GQ81">
            <v>0</v>
          </cell>
          <cell r="GR81">
            <v>0</v>
          </cell>
          <cell r="GS81">
            <v>0</v>
          </cell>
          <cell r="GT81">
            <v>0</v>
          </cell>
          <cell r="GU81">
            <v>0</v>
          </cell>
          <cell r="GV81">
            <v>0</v>
          </cell>
          <cell r="GW81">
            <v>0</v>
          </cell>
          <cell r="GX81">
            <v>0</v>
          </cell>
          <cell r="GY81">
            <v>0</v>
          </cell>
          <cell r="GZ81">
            <v>3</v>
          </cell>
          <cell r="HA81">
            <v>0</v>
          </cell>
          <cell r="HB81">
            <v>0</v>
          </cell>
          <cell r="HC81">
            <v>0</v>
          </cell>
        </row>
        <row r="82">
          <cell r="B82">
            <v>141</v>
          </cell>
          <cell r="E82">
            <v>24</v>
          </cell>
          <cell r="F82">
            <v>11</v>
          </cell>
          <cell r="G82">
            <v>5</v>
          </cell>
          <cell r="H82">
            <v>1</v>
          </cell>
          <cell r="I82">
            <v>2</v>
          </cell>
          <cell r="J82">
            <v>2</v>
          </cell>
          <cell r="K82">
            <v>3</v>
          </cell>
          <cell r="L82">
            <v>17</v>
          </cell>
          <cell r="M82">
            <v>14</v>
          </cell>
          <cell r="N82">
            <v>6</v>
          </cell>
          <cell r="O82">
            <v>243</v>
          </cell>
          <cell r="P82">
            <v>9</v>
          </cell>
          <cell r="Q82">
            <v>18</v>
          </cell>
          <cell r="R82">
            <v>14</v>
          </cell>
          <cell r="S82">
            <v>5</v>
          </cell>
          <cell r="T82">
            <v>2</v>
          </cell>
          <cell r="U82">
            <v>1</v>
          </cell>
          <cell r="V82">
            <v>1</v>
          </cell>
          <cell r="W82">
            <v>39</v>
          </cell>
          <cell r="X82">
            <v>0</v>
          </cell>
          <cell r="Y82">
            <v>12</v>
          </cell>
          <cell r="Z82">
            <v>10</v>
          </cell>
          <cell r="AA82">
            <v>8</v>
          </cell>
          <cell r="AB82">
            <v>2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21</v>
          </cell>
          <cell r="AL82">
            <v>6</v>
          </cell>
          <cell r="AM82">
            <v>2</v>
          </cell>
          <cell r="AN82">
            <v>1</v>
          </cell>
          <cell r="AO82">
            <v>1</v>
          </cell>
          <cell r="AP82">
            <v>15</v>
          </cell>
          <cell r="AQ82">
            <v>0</v>
          </cell>
          <cell r="AR82">
            <v>1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23</v>
          </cell>
          <cell r="CI82">
            <v>7</v>
          </cell>
          <cell r="CJ82">
            <v>3</v>
          </cell>
          <cell r="CK82">
            <v>2</v>
          </cell>
          <cell r="CL82">
            <v>59</v>
          </cell>
          <cell r="CM82">
            <v>3</v>
          </cell>
          <cell r="CN82">
            <v>4</v>
          </cell>
          <cell r="CO82">
            <v>4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0</v>
          </cell>
          <cell r="CV82">
            <v>0</v>
          </cell>
          <cell r="CW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H82">
            <v>2</v>
          </cell>
          <cell r="DI82">
            <v>0</v>
          </cell>
          <cell r="DJ82">
            <v>0</v>
          </cell>
          <cell r="DK82">
            <v>0</v>
          </cell>
          <cell r="DL82">
            <v>0</v>
          </cell>
          <cell r="DM82">
            <v>0</v>
          </cell>
          <cell r="DN82">
            <v>0</v>
          </cell>
          <cell r="DO82">
            <v>0</v>
          </cell>
          <cell r="DP82">
            <v>1</v>
          </cell>
          <cell r="DQ82">
            <v>0</v>
          </cell>
          <cell r="DR82">
            <v>1</v>
          </cell>
          <cell r="DS82">
            <v>14</v>
          </cell>
          <cell r="DT82">
            <v>0</v>
          </cell>
          <cell r="DU82">
            <v>2</v>
          </cell>
          <cell r="DV82">
            <v>0</v>
          </cell>
          <cell r="DW82">
            <v>0</v>
          </cell>
          <cell r="DX82">
            <v>50</v>
          </cell>
          <cell r="DY82">
            <v>30</v>
          </cell>
          <cell r="DZ82">
            <v>10</v>
          </cell>
          <cell r="EA82">
            <v>27</v>
          </cell>
          <cell r="EB82">
            <v>36</v>
          </cell>
          <cell r="EC82">
            <v>23</v>
          </cell>
          <cell r="ED82">
            <v>6</v>
          </cell>
          <cell r="EE82">
            <v>1</v>
          </cell>
          <cell r="EF82">
            <v>0</v>
          </cell>
          <cell r="EG82">
            <v>0</v>
          </cell>
          <cell r="EH82">
            <v>4</v>
          </cell>
          <cell r="EI82">
            <v>1</v>
          </cell>
          <cell r="EJ82">
            <v>9</v>
          </cell>
          <cell r="EK82">
            <v>3</v>
          </cell>
          <cell r="EL82">
            <v>0</v>
          </cell>
          <cell r="EM82">
            <v>8</v>
          </cell>
          <cell r="EN82">
            <v>9</v>
          </cell>
          <cell r="EO82">
            <v>2</v>
          </cell>
          <cell r="EP82">
            <v>17</v>
          </cell>
          <cell r="EQ82">
            <v>6</v>
          </cell>
          <cell r="ER82">
            <v>2</v>
          </cell>
          <cell r="ES82">
            <v>1</v>
          </cell>
          <cell r="ET82">
            <v>1</v>
          </cell>
          <cell r="EU82">
            <v>20</v>
          </cell>
          <cell r="EV82">
            <v>5</v>
          </cell>
          <cell r="EW82">
            <v>52</v>
          </cell>
          <cell r="EX82">
            <v>9</v>
          </cell>
          <cell r="EY82">
            <v>1</v>
          </cell>
          <cell r="EZ82">
            <v>7</v>
          </cell>
          <cell r="FA82">
            <v>13</v>
          </cell>
          <cell r="FB82">
            <v>11</v>
          </cell>
          <cell r="FC82">
            <v>2</v>
          </cell>
          <cell r="FD82">
            <v>6</v>
          </cell>
          <cell r="FE82">
            <v>6</v>
          </cell>
          <cell r="FF82">
            <v>20</v>
          </cell>
          <cell r="FG82">
            <v>1</v>
          </cell>
          <cell r="FH82">
            <v>3</v>
          </cell>
          <cell r="FI82">
            <v>30</v>
          </cell>
          <cell r="FJ82">
            <v>12</v>
          </cell>
          <cell r="FK82">
            <v>38</v>
          </cell>
          <cell r="FL82">
            <v>5</v>
          </cell>
          <cell r="FM82">
            <v>3</v>
          </cell>
          <cell r="FN82">
            <v>3</v>
          </cell>
          <cell r="FO82">
            <v>2</v>
          </cell>
          <cell r="FP82">
            <v>26</v>
          </cell>
          <cell r="FQ82">
            <v>1</v>
          </cell>
          <cell r="FR82">
            <v>1</v>
          </cell>
          <cell r="FS82">
            <v>1</v>
          </cell>
          <cell r="FT82">
            <v>194</v>
          </cell>
          <cell r="FU82">
            <v>51</v>
          </cell>
          <cell r="FV82">
            <v>24</v>
          </cell>
          <cell r="FW82">
            <v>8</v>
          </cell>
          <cell r="FX82">
            <v>19</v>
          </cell>
          <cell r="FY82">
            <v>2</v>
          </cell>
          <cell r="FZ82">
            <v>2</v>
          </cell>
          <cell r="GA82">
            <v>58</v>
          </cell>
          <cell r="GB82">
            <v>12</v>
          </cell>
          <cell r="GC82">
            <v>2</v>
          </cell>
          <cell r="GD82">
            <v>1</v>
          </cell>
          <cell r="GE82">
            <v>1</v>
          </cell>
          <cell r="GF82">
            <v>0</v>
          </cell>
          <cell r="GG82">
            <v>56</v>
          </cell>
          <cell r="GH82">
            <v>3</v>
          </cell>
          <cell r="GI82">
            <v>3</v>
          </cell>
          <cell r="GJ82">
            <v>4</v>
          </cell>
          <cell r="GK82">
            <v>40</v>
          </cell>
          <cell r="GL82">
            <v>4</v>
          </cell>
          <cell r="GM82">
            <v>2</v>
          </cell>
          <cell r="GN82">
            <v>2</v>
          </cell>
          <cell r="GO82">
            <v>29</v>
          </cell>
          <cell r="GP82">
            <v>5</v>
          </cell>
          <cell r="GQ82">
            <v>9</v>
          </cell>
          <cell r="GR82">
            <v>2</v>
          </cell>
          <cell r="GS82">
            <v>1</v>
          </cell>
          <cell r="GT82">
            <v>48</v>
          </cell>
          <cell r="GU82">
            <v>5</v>
          </cell>
          <cell r="GV82">
            <v>4</v>
          </cell>
          <cell r="GW82">
            <v>5</v>
          </cell>
          <cell r="GX82">
            <v>3</v>
          </cell>
          <cell r="GY82">
            <v>4</v>
          </cell>
          <cell r="GZ82">
            <v>83</v>
          </cell>
          <cell r="HA82">
            <v>5</v>
          </cell>
          <cell r="HB82">
            <v>9</v>
          </cell>
          <cell r="HC82">
            <v>17</v>
          </cell>
        </row>
        <row r="83">
          <cell r="B83">
            <v>142</v>
          </cell>
          <cell r="E83">
            <v>8</v>
          </cell>
          <cell r="F83">
            <v>5</v>
          </cell>
          <cell r="G83">
            <v>1</v>
          </cell>
          <cell r="H83">
            <v>0</v>
          </cell>
          <cell r="I83">
            <v>1</v>
          </cell>
          <cell r="J83">
            <v>0</v>
          </cell>
          <cell r="K83">
            <v>1</v>
          </cell>
          <cell r="L83">
            <v>3</v>
          </cell>
          <cell r="M83">
            <v>6</v>
          </cell>
          <cell r="N83">
            <v>1</v>
          </cell>
          <cell r="O83">
            <v>96</v>
          </cell>
          <cell r="P83">
            <v>3</v>
          </cell>
          <cell r="Q83">
            <v>3</v>
          </cell>
          <cell r="R83">
            <v>3</v>
          </cell>
          <cell r="S83">
            <v>3</v>
          </cell>
          <cell r="T83">
            <v>1</v>
          </cell>
          <cell r="U83">
            <v>0</v>
          </cell>
          <cell r="V83">
            <v>1</v>
          </cell>
          <cell r="W83">
            <v>13</v>
          </cell>
          <cell r="X83">
            <v>0</v>
          </cell>
          <cell r="Y83">
            <v>3</v>
          </cell>
          <cell r="Z83">
            <v>2</v>
          </cell>
          <cell r="AA83">
            <v>4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9</v>
          </cell>
          <cell r="AL83">
            <v>1</v>
          </cell>
          <cell r="AM83">
            <v>0</v>
          </cell>
          <cell r="AN83">
            <v>1</v>
          </cell>
          <cell r="AO83">
            <v>1</v>
          </cell>
          <cell r="AP83">
            <v>4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8</v>
          </cell>
          <cell r="CI83">
            <v>3</v>
          </cell>
          <cell r="CJ83">
            <v>1</v>
          </cell>
          <cell r="CK83">
            <v>1</v>
          </cell>
          <cell r="CL83">
            <v>25</v>
          </cell>
          <cell r="CM83">
            <v>1</v>
          </cell>
          <cell r="CN83">
            <v>0</v>
          </cell>
          <cell r="CO83">
            <v>2</v>
          </cell>
          <cell r="CP83">
            <v>0</v>
          </cell>
          <cell r="CQ83">
            <v>1</v>
          </cell>
          <cell r="CR83">
            <v>0</v>
          </cell>
          <cell r="CS83">
            <v>0</v>
          </cell>
          <cell r="CT83">
            <v>0</v>
          </cell>
          <cell r="CU83">
            <v>0</v>
          </cell>
          <cell r="CV83">
            <v>0</v>
          </cell>
          <cell r="CW83">
            <v>0</v>
          </cell>
          <cell r="CX83">
            <v>0</v>
          </cell>
          <cell r="CY83">
            <v>0</v>
          </cell>
          <cell r="CZ83">
            <v>0</v>
          </cell>
          <cell r="DA83">
            <v>0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H83">
            <v>0</v>
          </cell>
          <cell r="DI83">
            <v>0</v>
          </cell>
          <cell r="DJ83">
            <v>0</v>
          </cell>
          <cell r="DK83">
            <v>0</v>
          </cell>
          <cell r="DL83">
            <v>0</v>
          </cell>
          <cell r="DM83">
            <v>0</v>
          </cell>
          <cell r="DN83">
            <v>0</v>
          </cell>
          <cell r="DO83">
            <v>0</v>
          </cell>
          <cell r="DP83">
            <v>0</v>
          </cell>
          <cell r="DQ83">
            <v>0</v>
          </cell>
          <cell r="DR83">
            <v>0</v>
          </cell>
          <cell r="DS83">
            <v>4</v>
          </cell>
          <cell r="DT83">
            <v>0</v>
          </cell>
          <cell r="DU83">
            <v>2</v>
          </cell>
          <cell r="DV83">
            <v>0</v>
          </cell>
          <cell r="DW83">
            <v>0</v>
          </cell>
          <cell r="DX83">
            <v>28</v>
          </cell>
          <cell r="DY83">
            <v>14</v>
          </cell>
          <cell r="DZ83">
            <v>3</v>
          </cell>
          <cell r="EA83">
            <v>10</v>
          </cell>
          <cell r="EB83">
            <v>14</v>
          </cell>
          <cell r="EC83">
            <v>8</v>
          </cell>
          <cell r="ED83">
            <v>3</v>
          </cell>
          <cell r="EE83">
            <v>1</v>
          </cell>
          <cell r="EF83">
            <v>0</v>
          </cell>
          <cell r="EG83">
            <v>0</v>
          </cell>
          <cell r="EH83">
            <v>1</v>
          </cell>
          <cell r="EI83">
            <v>1</v>
          </cell>
          <cell r="EJ83">
            <v>4</v>
          </cell>
          <cell r="EK83">
            <v>1</v>
          </cell>
          <cell r="EL83">
            <v>0</v>
          </cell>
          <cell r="EM83">
            <v>3</v>
          </cell>
          <cell r="EN83">
            <v>5</v>
          </cell>
          <cell r="EO83">
            <v>1</v>
          </cell>
          <cell r="EP83">
            <v>3</v>
          </cell>
          <cell r="EQ83">
            <v>4</v>
          </cell>
          <cell r="ER83">
            <v>0</v>
          </cell>
          <cell r="ES83">
            <v>0</v>
          </cell>
          <cell r="ET83">
            <v>0</v>
          </cell>
          <cell r="EU83">
            <v>11</v>
          </cell>
          <cell r="EV83">
            <v>0</v>
          </cell>
          <cell r="EW83">
            <v>24</v>
          </cell>
          <cell r="EX83">
            <v>3</v>
          </cell>
          <cell r="EY83">
            <v>1</v>
          </cell>
          <cell r="EZ83">
            <v>4</v>
          </cell>
          <cell r="FA83">
            <v>3</v>
          </cell>
          <cell r="FB83">
            <v>4</v>
          </cell>
          <cell r="FC83">
            <v>1</v>
          </cell>
          <cell r="FD83">
            <v>2</v>
          </cell>
          <cell r="FE83">
            <v>1</v>
          </cell>
          <cell r="FF83">
            <v>10</v>
          </cell>
          <cell r="FG83">
            <v>0</v>
          </cell>
          <cell r="FH83">
            <v>1</v>
          </cell>
          <cell r="FI83">
            <v>9</v>
          </cell>
          <cell r="FJ83">
            <v>3</v>
          </cell>
          <cell r="FK83">
            <v>9</v>
          </cell>
          <cell r="FL83">
            <v>2</v>
          </cell>
          <cell r="FM83">
            <v>3</v>
          </cell>
          <cell r="FN83">
            <v>1</v>
          </cell>
          <cell r="FO83">
            <v>0</v>
          </cell>
          <cell r="FP83">
            <v>9</v>
          </cell>
          <cell r="FQ83">
            <v>1</v>
          </cell>
          <cell r="FR83">
            <v>0</v>
          </cell>
          <cell r="FS83">
            <v>0</v>
          </cell>
          <cell r="FT83">
            <v>73</v>
          </cell>
          <cell r="FU83">
            <v>17</v>
          </cell>
          <cell r="FV83">
            <v>8</v>
          </cell>
          <cell r="FW83">
            <v>3</v>
          </cell>
          <cell r="FX83">
            <v>7</v>
          </cell>
          <cell r="FY83">
            <v>1</v>
          </cell>
          <cell r="FZ83">
            <v>1</v>
          </cell>
          <cell r="GA83">
            <v>13</v>
          </cell>
          <cell r="GB83">
            <v>3</v>
          </cell>
          <cell r="GC83">
            <v>0</v>
          </cell>
          <cell r="GD83">
            <v>0</v>
          </cell>
          <cell r="GE83">
            <v>0</v>
          </cell>
          <cell r="GF83">
            <v>0</v>
          </cell>
          <cell r="GG83">
            <v>29</v>
          </cell>
          <cell r="GH83">
            <v>2</v>
          </cell>
          <cell r="GI83">
            <v>1</v>
          </cell>
          <cell r="GJ83">
            <v>1</v>
          </cell>
          <cell r="GK83">
            <v>16</v>
          </cell>
          <cell r="GL83">
            <v>2</v>
          </cell>
          <cell r="GM83">
            <v>1</v>
          </cell>
          <cell r="GN83">
            <v>0</v>
          </cell>
          <cell r="GO83">
            <v>11</v>
          </cell>
          <cell r="GP83">
            <v>2</v>
          </cell>
          <cell r="GQ83">
            <v>1</v>
          </cell>
          <cell r="GR83">
            <v>1</v>
          </cell>
          <cell r="GS83">
            <v>0</v>
          </cell>
          <cell r="GT83">
            <v>14</v>
          </cell>
          <cell r="GU83">
            <v>2</v>
          </cell>
          <cell r="GV83">
            <v>2</v>
          </cell>
          <cell r="GW83">
            <v>2</v>
          </cell>
          <cell r="GX83">
            <v>1</v>
          </cell>
          <cell r="GY83">
            <v>1</v>
          </cell>
          <cell r="GZ83">
            <v>39</v>
          </cell>
          <cell r="HA83">
            <v>3</v>
          </cell>
          <cell r="HB83">
            <v>4</v>
          </cell>
          <cell r="HC83">
            <v>8</v>
          </cell>
        </row>
        <row r="84">
          <cell r="B84">
            <v>143</v>
          </cell>
          <cell r="E84">
            <v>15</v>
          </cell>
          <cell r="F84">
            <v>7</v>
          </cell>
          <cell r="G84">
            <v>1</v>
          </cell>
          <cell r="H84">
            <v>0</v>
          </cell>
          <cell r="I84">
            <v>1</v>
          </cell>
          <cell r="J84">
            <v>0</v>
          </cell>
          <cell r="K84">
            <v>1</v>
          </cell>
          <cell r="L84">
            <v>7</v>
          </cell>
          <cell r="M84">
            <v>6</v>
          </cell>
          <cell r="N84">
            <v>2</v>
          </cell>
          <cell r="O84">
            <v>119</v>
          </cell>
          <cell r="P84">
            <v>5</v>
          </cell>
          <cell r="Q84">
            <v>6</v>
          </cell>
          <cell r="R84">
            <v>4</v>
          </cell>
          <cell r="S84">
            <v>4</v>
          </cell>
          <cell r="T84">
            <v>1</v>
          </cell>
          <cell r="U84">
            <v>0</v>
          </cell>
          <cell r="V84">
            <v>1</v>
          </cell>
          <cell r="W84">
            <v>24</v>
          </cell>
          <cell r="X84">
            <v>0</v>
          </cell>
          <cell r="Y84">
            <v>3</v>
          </cell>
          <cell r="Z84">
            <v>3</v>
          </cell>
          <cell r="AA84">
            <v>4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13</v>
          </cell>
          <cell r="AL84">
            <v>1</v>
          </cell>
          <cell r="AM84">
            <v>1</v>
          </cell>
          <cell r="AN84">
            <v>1</v>
          </cell>
          <cell r="AO84">
            <v>1</v>
          </cell>
          <cell r="AP84">
            <v>8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8</v>
          </cell>
          <cell r="CI84">
            <v>3</v>
          </cell>
          <cell r="CJ84">
            <v>1</v>
          </cell>
          <cell r="CK84">
            <v>1</v>
          </cell>
          <cell r="CL84">
            <v>23</v>
          </cell>
          <cell r="CM84">
            <v>2</v>
          </cell>
          <cell r="CN84">
            <v>1</v>
          </cell>
          <cell r="CO84">
            <v>2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0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1</v>
          </cell>
          <cell r="DQ84">
            <v>0</v>
          </cell>
          <cell r="DR84">
            <v>0</v>
          </cell>
          <cell r="DS84">
            <v>5</v>
          </cell>
          <cell r="DT84">
            <v>0</v>
          </cell>
          <cell r="DU84">
            <v>1</v>
          </cell>
          <cell r="DV84">
            <v>0</v>
          </cell>
          <cell r="DW84">
            <v>0</v>
          </cell>
          <cell r="DX84">
            <v>19</v>
          </cell>
          <cell r="DY84">
            <v>11</v>
          </cell>
          <cell r="DZ84">
            <v>2</v>
          </cell>
          <cell r="EA84">
            <v>10</v>
          </cell>
          <cell r="EB84">
            <v>8</v>
          </cell>
          <cell r="EC84">
            <v>7</v>
          </cell>
          <cell r="ED84">
            <v>2</v>
          </cell>
          <cell r="EE84">
            <v>0</v>
          </cell>
          <cell r="EF84">
            <v>0</v>
          </cell>
          <cell r="EG84">
            <v>0</v>
          </cell>
          <cell r="EH84">
            <v>3</v>
          </cell>
          <cell r="EI84">
            <v>0</v>
          </cell>
          <cell r="EJ84">
            <v>3</v>
          </cell>
          <cell r="EK84">
            <v>1</v>
          </cell>
          <cell r="EL84">
            <v>1</v>
          </cell>
          <cell r="EM84">
            <v>4</v>
          </cell>
          <cell r="EN84">
            <v>10</v>
          </cell>
          <cell r="EO84">
            <v>1</v>
          </cell>
          <cell r="EP84">
            <v>8</v>
          </cell>
          <cell r="EQ84">
            <v>5</v>
          </cell>
          <cell r="ER84">
            <v>0</v>
          </cell>
          <cell r="ES84">
            <v>0</v>
          </cell>
          <cell r="ET84">
            <v>0</v>
          </cell>
          <cell r="EU84">
            <v>14</v>
          </cell>
          <cell r="EV84">
            <v>1</v>
          </cell>
          <cell r="EW84">
            <v>29</v>
          </cell>
          <cell r="EX84">
            <v>3</v>
          </cell>
          <cell r="EY84">
            <v>0</v>
          </cell>
          <cell r="EZ84">
            <v>5</v>
          </cell>
          <cell r="FA84">
            <v>4</v>
          </cell>
          <cell r="FB84">
            <v>5</v>
          </cell>
          <cell r="FC84">
            <v>1</v>
          </cell>
          <cell r="FD84">
            <v>2</v>
          </cell>
          <cell r="FE84">
            <v>3</v>
          </cell>
          <cell r="FF84">
            <v>10</v>
          </cell>
          <cell r="FG84">
            <v>0</v>
          </cell>
          <cell r="FH84">
            <v>1</v>
          </cell>
          <cell r="FI84">
            <v>16</v>
          </cell>
          <cell r="FJ84">
            <v>4</v>
          </cell>
          <cell r="FK84">
            <v>15</v>
          </cell>
          <cell r="FL84">
            <v>2</v>
          </cell>
          <cell r="FM84">
            <v>2</v>
          </cell>
          <cell r="FN84">
            <v>1</v>
          </cell>
          <cell r="FO84">
            <v>1</v>
          </cell>
          <cell r="FP84">
            <v>13</v>
          </cell>
          <cell r="FQ84">
            <v>1</v>
          </cell>
          <cell r="FR84">
            <v>1</v>
          </cell>
          <cell r="FS84">
            <v>1</v>
          </cell>
          <cell r="FT84">
            <v>89</v>
          </cell>
          <cell r="FU84">
            <v>33</v>
          </cell>
          <cell r="FV84">
            <v>13</v>
          </cell>
          <cell r="FW84">
            <v>5</v>
          </cell>
          <cell r="FX84">
            <v>12</v>
          </cell>
          <cell r="FY84">
            <v>3</v>
          </cell>
          <cell r="FZ84">
            <v>2</v>
          </cell>
          <cell r="GA84">
            <v>25</v>
          </cell>
          <cell r="GB84">
            <v>12</v>
          </cell>
          <cell r="GC84">
            <v>2</v>
          </cell>
          <cell r="GD84">
            <v>0</v>
          </cell>
          <cell r="GE84">
            <v>0</v>
          </cell>
          <cell r="GF84">
            <v>0</v>
          </cell>
          <cell r="GG84">
            <v>28</v>
          </cell>
          <cell r="GH84">
            <v>2</v>
          </cell>
          <cell r="GI84">
            <v>4</v>
          </cell>
          <cell r="GJ84">
            <v>1</v>
          </cell>
          <cell r="GK84">
            <v>24</v>
          </cell>
          <cell r="GL84">
            <v>3</v>
          </cell>
          <cell r="GM84">
            <v>2</v>
          </cell>
          <cell r="GN84">
            <v>1</v>
          </cell>
          <cell r="GO84">
            <v>13</v>
          </cell>
          <cell r="GP84">
            <v>1</v>
          </cell>
          <cell r="GQ84">
            <v>5</v>
          </cell>
          <cell r="GR84">
            <v>0</v>
          </cell>
          <cell r="GS84">
            <v>1</v>
          </cell>
          <cell r="GT84">
            <v>31</v>
          </cell>
          <cell r="GU84">
            <v>6</v>
          </cell>
          <cell r="GV84">
            <v>4</v>
          </cell>
          <cell r="GW84">
            <v>4</v>
          </cell>
          <cell r="GX84">
            <v>1</v>
          </cell>
          <cell r="GY84">
            <v>4</v>
          </cell>
          <cell r="GZ84">
            <v>72</v>
          </cell>
          <cell r="HA84">
            <v>7</v>
          </cell>
          <cell r="HB84">
            <v>9</v>
          </cell>
          <cell r="HC84">
            <v>17</v>
          </cell>
        </row>
        <row r="85">
          <cell r="B85">
            <v>144</v>
          </cell>
          <cell r="E85">
            <v>5</v>
          </cell>
          <cell r="F85">
            <v>1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1</v>
          </cell>
          <cell r="M85">
            <v>1</v>
          </cell>
          <cell r="N85">
            <v>0</v>
          </cell>
          <cell r="O85">
            <v>13</v>
          </cell>
          <cell r="P85">
            <v>1</v>
          </cell>
          <cell r="Q85">
            <v>1</v>
          </cell>
          <cell r="R85">
            <v>1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3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1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1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0</v>
          </cell>
          <cell r="CH85">
            <v>1</v>
          </cell>
          <cell r="CI85">
            <v>1</v>
          </cell>
          <cell r="CJ85">
            <v>1</v>
          </cell>
          <cell r="CK85">
            <v>0</v>
          </cell>
          <cell r="CL85">
            <v>2</v>
          </cell>
          <cell r="CM85">
            <v>0</v>
          </cell>
          <cell r="CN85">
            <v>0</v>
          </cell>
          <cell r="CO85">
            <v>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  <cell r="CT85">
            <v>0</v>
          </cell>
          <cell r="CU85">
            <v>0</v>
          </cell>
          <cell r="CV85">
            <v>0</v>
          </cell>
          <cell r="CW85">
            <v>0</v>
          </cell>
          <cell r="CX85">
            <v>0</v>
          </cell>
          <cell r="CY85">
            <v>0</v>
          </cell>
          <cell r="CZ85">
            <v>0</v>
          </cell>
          <cell r="DA85">
            <v>0</v>
          </cell>
          <cell r="DB85">
            <v>0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G85">
            <v>0</v>
          </cell>
          <cell r="DH85">
            <v>0</v>
          </cell>
          <cell r="DI85">
            <v>0</v>
          </cell>
          <cell r="DJ85">
            <v>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O85">
            <v>0</v>
          </cell>
          <cell r="DP85">
            <v>0</v>
          </cell>
          <cell r="DQ85">
            <v>0</v>
          </cell>
          <cell r="DR85">
            <v>0</v>
          </cell>
          <cell r="DS85">
            <v>0</v>
          </cell>
          <cell r="DT85">
            <v>0</v>
          </cell>
          <cell r="DU85">
            <v>0</v>
          </cell>
          <cell r="DV85">
            <v>0</v>
          </cell>
          <cell r="DW85">
            <v>0</v>
          </cell>
          <cell r="DX85">
            <v>1</v>
          </cell>
          <cell r="DY85">
            <v>1</v>
          </cell>
          <cell r="DZ85">
            <v>0</v>
          </cell>
          <cell r="EA85">
            <v>1</v>
          </cell>
          <cell r="EB85">
            <v>0</v>
          </cell>
          <cell r="EC85">
            <v>1</v>
          </cell>
          <cell r="ED85">
            <v>0</v>
          </cell>
          <cell r="EE85">
            <v>0</v>
          </cell>
          <cell r="EF85">
            <v>0</v>
          </cell>
          <cell r="EG85">
            <v>0</v>
          </cell>
          <cell r="EH85">
            <v>1</v>
          </cell>
          <cell r="EI85">
            <v>0</v>
          </cell>
          <cell r="EJ85">
            <v>0</v>
          </cell>
          <cell r="EK85">
            <v>0</v>
          </cell>
          <cell r="EL85">
            <v>0</v>
          </cell>
          <cell r="EM85">
            <v>0</v>
          </cell>
          <cell r="EN85">
            <v>1</v>
          </cell>
          <cell r="EO85">
            <v>0</v>
          </cell>
          <cell r="EP85">
            <v>0</v>
          </cell>
          <cell r="EQ85">
            <v>0</v>
          </cell>
          <cell r="ER85">
            <v>0</v>
          </cell>
          <cell r="ES85">
            <v>0</v>
          </cell>
          <cell r="ET85">
            <v>0</v>
          </cell>
          <cell r="EU85">
            <v>0</v>
          </cell>
          <cell r="EV85">
            <v>1</v>
          </cell>
          <cell r="EW85">
            <v>4</v>
          </cell>
          <cell r="EX85">
            <v>1</v>
          </cell>
          <cell r="EY85">
            <v>0</v>
          </cell>
          <cell r="EZ85">
            <v>0</v>
          </cell>
          <cell r="FA85">
            <v>0</v>
          </cell>
          <cell r="FB85">
            <v>1</v>
          </cell>
          <cell r="FC85">
            <v>0</v>
          </cell>
          <cell r="FD85">
            <v>0</v>
          </cell>
          <cell r="FE85">
            <v>0</v>
          </cell>
          <cell r="FF85">
            <v>1</v>
          </cell>
          <cell r="FG85">
            <v>1</v>
          </cell>
          <cell r="FH85">
            <v>0</v>
          </cell>
          <cell r="FI85">
            <v>5</v>
          </cell>
          <cell r="FJ85">
            <v>0</v>
          </cell>
          <cell r="FK85">
            <v>1</v>
          </cell>
          <cell r="FL85">
            <v>1</v>
          </cell>
          <cell r="FM85">
            <v>0</v>
          </cell>
          <cell r="FN85">
            <v>0</v>
          </cell>
          <cell r="FO85">
            <v>0</v>
          </cell>
          <cell r="FP85">
            <v>2</v>
          </cell>
          <cell r="FQ85">
            <v>0</v>
          </cell>
          <cell r="FR85">
            <v>0</v>
          </cell>
          <cell r="FS85">
            <v>0</v>
          </cell>
          <cell r="FT85">
            <v>10</v>
          </cell>
          <cell r="FU85">
            <v>3</v>
          </cell>
          <cell r="FV85">
            <v>1</v>
          </cell>
          <cell r="FW85">
            <v>0</v>
          </cell>
          <cell r="FX85">
            <v>2</v>
          </cell>
          <cell r="FY85">
            <v>0</v>
          </cell>
          <cell r="FZ85">
            <v>0</v>
          </cell>
          <cell r="GA85">
            <v>4</v>
          </cell>
          <cell r="GB85">
            <v>0</v>
          </cell>
          <cell r="GC85">
            <v>0</v>
          </cell>
          <cell r="GD85">
            <v>0</v>
          </cell>
          <cell r="GE85">
            <v>0</v>
          </cell>
          <cell r="GF85">
            <v>0</v>
          </cell>
          <cell r="GG85">
            <v>7</v>
          </cell>
          <cell r="GH85">
            <v>0</v>
          </cell>
          <cell r="GI85">
            <v>0</v>
          </cell>
          <cell r="GJ85">
            <v>0</v>
          </cell>
          <cell r="GK85">
            <v>2</v>
          </cell>
          <cell r="GL85">
            <v>0</v>
          </cell>
          <cell r="GM85">
            <v>0</v>
          </cell>
          <cell r="GN85">
            <v>0</v>
          </cell>
          <cell r="GO85">
            <v>2</v>
          </cell>
          <cell r="GP85">
            <v>0</v>
          </cell>
          <cell r="GQ85">
            <v>0</v>
          </cell>
          <cell r="GR85">
            <v>0</v>
          </cell>
          <cell r="GS85">
            <v>0</v>
          </cell>
          <cell r="GT85">
            <v>2</v>
          </cell>
          <cell r="GU85">
            <v>0</v>
          </cell>
          <cell r="GV85">
            <v>0</v>
          </cell>
          <cell r="GW85">
            <v>1</v>
          </cell>
          <cell r="GX85">
            <v>4</v>
          </cell>
          <cell r="GY85">
            <v>1</v>
          </cell>
          <cell r="GZ85">
            <v>7</v>
          </cell>
          <cell r="HA85">
            <v>1</v>
          </cell>
          <cell r="HB85">
            <v>1</v>
          </cell>
          <cell r="HC85">
            <v>1</v>
          </cell>
        </row>
        <row r="86">
          <cell r="B86">
            <v>151</v>
          </cell>
          <cell r="E86">
            <v>2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3</v>
          </cell>
          <cell r="M86">
            <v>0</v>
          </cell>
          <cell r="N86">
            <v>0</v>
          </cell>
          <cell r="O86">
            <v>32</v>
          </cell>
          <cell r="P86">
            <v>1</v>
          </cell>
          <cell r="Q86">
            <v>2</v>
          </cell>
          <cell r="R86">
            <v>0</v>
          </cell>
          <cell r="S86">
            <v>0</v>
          </cell>
          <cell r="T86">
            <v>1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1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0</v>
          </cell>
          <cell r="CO86">
            <v>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  <cell r="CT86">
            <v>0</v>
          </cell>
          <cell r="CU86">
            <v>0</v>
          </cell>
          <cell r="CV86">
            <v>0</v>
          </cell>
          <cell r="CW86">
            <v>0</v>
          </cell>
          <cell r="CX86">
            <v>0</v>
          </cell>
          <cell r="CY86">
            <v>0</v>
          </cell>
          <cell r="CZ86">
            <v>3</v>
          </cell>
          <cell r="DA86">
            <v>0</v>
          </cell>
          <cell r="DB86">
            <v>1</v>
          </cell>
          <cell r="DC86">
            <v>0</v>
          </cell>
          <cell r="DD86">
            <v>0</v>
          </cell>
          <cell r="DE86">
            <v>0</v>
          </cell>
          <cell r="DF86">
            <v>0</v>
          </cell>
          <cell r="DG86">
            <v>0</v>
          </cell>
          <cell r="DH86">
            <v>9</v>
          </cell>
          <cell r="DI86">
            <v>0</v>
          </cell>
          <cell r="DJ86">
            <v>9</v>
          </cell>
          <cell r="DK86">
            <v>2</v>
          </cell>
          <cell r="DL86">
            <v>1</v>
          </cell>
          <cell r="DM86">
            <v>3</v>
          </cell>
          <cell r="DN86">
            <v>0</v>
          </cell>
          <cell r="DO86">
            <v>0</v>
          </cell>
          <cell r="DP86">
            <v>1</v>
          </cell>
          <cell r="DQ86">
            <v>0</v>
          </cell>
          <cell r="DR86">
            <v>0</v>
          </cell>
          <cell r="DS86">
            <v>26</v>
          </cell>
          <cell r="DT86">
            <v>2</v>
          </cell>
          <cell r="DU86">
            <v>1</v>
          </cell>
          <cell r="DV86">
            <v>0</v>
          </cell>
          <cell r="DW86">
            <v>0</v>
          </cell>
          <cell r="DX86">
            <v>32</v>
          </cell>
          <cell r="DY86">
            <v>10</v>
          </cell>
          <cell r="DZ86">
            <v>6</v>
          </cell>
          <cell r="EA86">
            <v>19</v>
          </cell>
          <cell r="EB86">
            <v>10</v>
          </cell>
          <cell r="EC86">
            <v>9</v>
          </cell>
          <cell r="ED86">
            <v>4</v>
          </cell>
          <cell r="EE86">
            <v>0</v>
          </cell>
          <cell r="EF86">
            <v>0</v>
          </cell>
          <cell r="EG86">
            <v>0</v>
          </cell>
          <cell r="EH86">
            <v>6</v>
          </cell>
          <cell r="EI86">
            <v>0</v>
          </cell>
          <cell r="EJ86">
            <v>1</v>
          </cell>
          <cell r="EK86">
            <v>0</v>
          </cell>
          <cell r="EL86">
            <v>0</v>
          </cell>
          <cell r="EM86">
            <v>1</v>
          </cell>
          <cell r="EN86">
            <v>1</v>
          </cell>
          <cell r="EO86">
            <v>0</v>
          </cell>
          <cell r="EP86">
            <v>1</v>
          </cell>
          <cell r="EQ86">
            <v>0</v>
          </cell>
          <cell r="ER86">
            <v>0</v>
          </cell>
          <cell r="ES86">
            <v>0</v>
          </cell>
          <cell r="ET86">
            <v>0</v>
          </cell>
          <cell r="EU86">
            <v>2</v>
          </cell>
          <cell r="EV86">
            <v>0</v>
          </cell>
          <cell r="EW86">
            <v>2</v>
          </cell>
          <cell r="EX86">
            <v>0</v>
          </cell>
          <cell r="EY86">
            <v>0</v>
          </cell>
          <cell r="EZ86">
            <v>1</v>
          </cell>
          <cell r="FA86">
            <v>1</v>
          </cell>
          <cell r="FB86">
            <v>1</v>
          </cell>
          <cell r="FC86">
            <v>0</v>
          </cell>
          <cell r="FD86">
            <v>0</v>
          </cell>
          <cell r="FE86">
            <v>0</v>
          </cell>
          <cell r="FF86">
            <v>1</v>
          </cell>
          <cell r="FG86">
            <v>0</v>
          </cell>
          <cell r="FH86">
            <v>0</v>
          </cell>
          <cell r="FI86">
            <v>0</v>
          </cell>
          <cell r="FJ86">
            <v>0</v>
          </cell>
          <cell r="FK86">
            <v>1</v>
          </cell>
          <cell r="FL86">
            <v>0</v>
          </cell>
          <cell r="FM86">
            <v>0</v>
          </cell>
          <cell r="FN86">
            <v>0</v>
          </cell>
          <cell r="FO86">
            <v>0</v>
          </cell>
          <cell r="FP86">
            <v>2</v>
          </cell>
          <cell r="FQ86">
            <v>0</v>
          </cell>
          <cell r="FR86">
            <v>0</v>
          </cell>
          <cell r="FS86">
            <v>0</v>
          </cell>
          <cell r="FT86">
            <v>16</v>
          </cell>
          <cell r="FU86">
            <v>2</v>
          </cell>
          <cell r="FV86">
            <v>1</v>
          </cell>
          <cell r="FW86">
            <v>0</v>
          </cell>
          <cell r="FX86">
            <v>1</v>
          </cell>
          <cell r="FY86">
            <v>0</v>
          </cell>
          <cell r="FZ86">
            <v>0</v>
          </cell>
          <cell r="GA86">
            <v>7</v>
          </cell>
          <cell r="GB86">
            <v>0</v>
          </cell>
          <cell r="GC86">
            <v>0</v>
          </cell>
          <cell r="GD86">
            <v>0</v>
          </cell>
          <cell r="GE86">
            <v>0</v>
          </cell>
          <cell r="GF86">
            <v>0</v>
          </cell>
          <cell r="GG86">
            <v>2</v>
          </cell>
          <cell r="GH86">
            <v>0</v>
          </cell>
          <cell r="GI86">
            <v>0</v>
          </cell>
          <cell r="GJ86">
            <v>0</v>
          </cell>
          <cell r="GK86">
            <v>4</v>
          </cell>
          <cell r="GL86">
            <v>1</v>
          </cell>
          <cell r="GM86">
            <v>0</v>
          </cell>
          <cell r="GN86">
            <v>0</v>
          </cell>
          <cell r="GO86">
            <v>1</v>
          </cell>
          <cell r="GP86">
            <v>0</v>
          </cell>
          <cell r="GQ86">
            <v>0</v>
          </cell>
          <cell r="GR86">
            <v>0</v>
          </cell>
          <cell r="GS86">
            <v>0</v>
          </cell>
          <cell r="GT86">
            <v>3</v>
          </cell>
          <cell r="GU86">
            <v>0</v>
          </cell>
          <cell r="GV86">
            <v>0</v>
          </cell>
          <cell r="GW86">
            <v>0</v>
          </cell>
          <cell r="GX86">
            <v>0</v>
          </cell>
          <cell r="GY86">
            <v>0</v>
          </cell>
          <cell r="GZ86">
            <v>11</v>
          </cell>
          <cell r="HA86">
            <v>0</v>
          </cell>
          <cell r="HB86">
            <v>2</v>
          </cell>
          <cell r="HC86">
            <v>3</v>
          </cell>
        </row>
        <row r="87">
          <cell r="B87">
            <v>152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1</v>
          </cell>
          <cell r="M87">
            <v>1</v>
          </cell>
          <cell r="N87">
            <v>0</v>
          </cell>
          <cell r="O87">
            <v>9</v>
          </cell>
          <cell r="P87">
            <v>1</v>
          </cell>
          <cell r="Q87">
            <v>1</v>
          </cell>
          <cell r="R87">
            <v>1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1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>
            <v>0</v>
          </cell>
          <cell r="CW87">
            <v>0</v>
          </cell>
          <cell r="CX87">
            <v>0</v>
          </cell>
          <cell r="CY87">
            <v>0</v>
          </cell>
          <cell r="CZ87">
            <v>0</v>
          </cell>
          <cell r="DA87">
            <v>0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0</v>
          </cell>
          <cell r="DH87">
            <v>1</v>
          </cell>
          <cell r="DI87">
            <v>0</v>
          </cell>
          <cell r="DJ87">
            <v>1</v>
          </cell>
          <cell r="DK87">
            <v>0</v>
          </cell>
          <cell r="DL87">
            <v>0</v>
          </cell>
          <cell r="DM87">
            <v>1</v>
          </cell>
          <cell r="DN87">
            <v>0</v>
          </cell>
          <cell r="DO87">
            <v>0</v>
          </cell>
          <cell r="DP87">
            <v>0</v>
          </cell>
          <cell r="DQ87">
            <v>0</v>
          </cell>
          <cell r="DR87">
            <v>0</v>
          </cell>
          <cell r="DS87">
            <v>1</v>
          </cell>
          <cell r="DT87">
            <v>0</v>
          </cell>
          <cell r="DU87">
            <v>0</v>
          </cell>
          <cell r="DV87">
            <v>0</v>
          </cell>
          <cell r="DW87">
            <v>0</v>
          </cell>
          <cell r="DX87">
            <v>3</v>
          </cell>
          <cell r="DY87">
            <v>1</v>
          </cell>
          <cell r="DZ87">
            <v>0</v>
          </cell>
          <cell r="EA87">
            <v>2</v>
          </cell>
          <cell r="EB87">
            <v>2</v>
          </cell>
          <cell r="EC87">
            <v>1</v>
          </cell>
          <cell r="ED87">
            <v>0</v>
          </cell>
          <cell r="EE87">
            <v>0</v>
          </cell>
          <cell r="EF87">
            <v>0</v>
          </cell>
          <cell r="EG87">
            <v>0</v>
          </cell>
          <cell r="EH87">
            <v>2</v>
          </cell>
          <cell r="EI87">
            <v>0</v>
          </cell>
          <cell r="EJ87">
            <v>0</v>
          </cell>
          <cell r="EK87">
            <v>0</v>
          </cell>
          <cell r="EL87">
            <v>0</v>
          </cell>
          <cell r="EM87">
            <v>0</v>
          </cell>
          <cell r="EN87">
            <v>0</v>
          </cell>
          <cell r="EO87">
            <v>0</v>
          </cell>
          <cell r="EP87">
            <v>2</v>
          </cell>
          <cell r="EQ87">
            <v>0</v>
          </cell>
          <cell r="ER87">
            <v>0</v>
          </cell>
          <cell r="ES87">
            <v>0</v>
          </cell>
          <cell r="ET87">
            <v>0</v>
          </cell>
          <cell r="EU87">
            <v>1</v>
          </cell>
          <cell r="EV87">
            <v>0</v>
          </cell>
          <cell r="EW87">
            <v>1</v>
          </cell>
          <cell r="EX87">
            <v>0</v>
          </cell>
          <cell r="EY87">
            <v>0</v>
          </cell>
          <cell r="EZ87">
            <v>0</v>
          </cell>
          <cell r="FA87">
            <v>0</v>
          </cell>
          <cell r="FB87">
            <v>0</v>
          </cell>
          <cell r="FC87">
            <v>0</v>
          </cell>
          <cell r="FD87">
            <v>0</v>
          </cell>
          <cell r="FE87">
            <v>0</v>
          </cell>
          <cell r="FF87">
            <v>0</v>
          </cell>
          <cell r="FG87">
            <v>0</v>
          </cell>
          <cell r="FH87">
            <v>0</v>
          </cell>
          <cell r="FI87">
            <v>2</v>
          </cell>
          <cell r="FJ87">
            <v>0</v>
          </cell>
          <cell r="FK87">
            <v>0</v>
          </cell>
          <cell r="FL87">
            <v>0</v>
          </cell>
          <cell r="FM87">
            <v>0</v>
          </cell>
          <cell r="FN87">
            <v>0</v>
          </cell>
          <cell r="FO87">
            <v>0</v>
          </cell>
          <cell r="FP87">
            <v>2</v>
          </cell>
          <cell r="FQ87">
            <v>0</v>
          </cell>
          <cell r="FR87">
            <v>0</v>
          </cell>
          <cell r="FS87">
            <v>0</v>
          </cell>
          <cell r="FT87">
            <v>4</v>
          </cell>
          <cell r="FU87">
            <v>1</v>
          </cell>
          <cell r="FV87">
            <v>0</v>
          </cell>
          <cell r="FW87">
            <v>0</v>
          </cell>
          <cell r="FX87">
            <v>0</v>
          </cell>
          <cell r="FY87">
            <v>0</v>
          </cell>
          <cell r="FZ87">
            <v>0</v>
          </cell>
          <cell r="GA87">
            <v>1</v>
          </cell>
          <cell r="GB87">
            <v>0</v>
          </cell>
          <cell r="GC87">
            <v>0</v>
          </cell>
          <cell r="GD87">
            <v>0</v>
          </cell>
          <cell r="GE87">
            <v>0</v>
          </cell>
          <cell r="GF87">
            <v>0</v>
          </cell>
          <cell r="GG87">
            <v>2</v>
          </cell>
          <cell r="GH87">
            <v>0</v>
          </cell>
          <cell r="GI87">
            <v>0</v>
          </cell>
          <cell r="GJ87">
            <v>0</v>
          </cell>
          <cell r="GK87">
            <v>1</v>
          </cell>
          <cell r="GL87">
            <v>0</v>
          </cell>
          <cell r="GM87">
            <v>0</v>
          </cell>
          <cell r="GN87">
            <v>0</v>
          </cell>
          <cell r="GO87">
            <v>0</v>
          </cell>
          <cell r="GP87">
            <v>0</v>
          </cell>
          <cell r="GQ87">
            <v>0</v>
          </cell>
          <cell r="GR87">
            <v>0</v>
          </cell>
          <cell r="GS87">
            <v>0</v>
          </cell>
          <cell r="GT87">
            <v>1</v>
          </cell>
          <cell r="GU87">
            <v>0</v>
          </cell>
          <cell r="GV87">
            <v>0</v>
          </cell>
          <cell r="GW87">
            <v>0</v>
          </cell>
          <cell r="GX87">
            <v>0</v>
          </cell>
          <cell r="GY87">
            <v>0</v>
          </cell>
          <cell r="GZ87">
            <v>32</v>
          </cell>
          <cell r="HA87">
            <v>0</v>
          </cell>
          <cell r="HB87">
            <v>0</v>
          </cell>
          <cell r="HC87">
            <v>1</v>
          </cell>
        </row>
        <row r="88">
          <cell r="B88">
            <v>153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3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  <cell r="CT88">
            <v>0</v>
          </cell>
          <cell r="CU88">
            <v>0</v>
          </cell>
          <cell r="CV88">
            <v>0</v>
          </cell>
          <cell r="CW88">
            <v>0</v>
          </cell>
          <cell r="CX88">
            <v>0</v>
          </cell>
          <cell r="CY88">
            <v>0</v>
          </cell>
          <cell r="CZ88">
            <v>0</v>
          </cell>
          <cell r="DA88">
            <v>0</v>
          </cell>
          <cell r="DB88">
            <v>0</v>
          </cell>
          <cell r="DC88">
            <v>0</v>
          </cell>
          <cell r="DD88">
            <v>0</v>
          </cell>
          <cell r="DE88">
            <v>0</v>
          </cell>
          <cell r="DF88">
            <v>0</v>
          </cell>
          <cell r="DG88">
            <v>0</v>
          </cell>
          <cell r="DH88">
            <v>0</v>
          </cell>
          <cell r="DI88">
            <v>0</v>
          </cell>
          <cell r="DJ88">
            <v>0</v>
          </cell>
          <cell r="DK88">
            <v>0</v>
          </cell>
          <cell r="DL88">
            <v>0</v>
          </cell>
          <cell r="DM88">
            <v>0</v>
          </cell>
          <cell r="DN88">
            <v>0</v>
          </cell>
          <cell r="DO88">
            <v>0</v>
          </cell>
          <cell r="DP88">
            <v>0</v>
          </cell>
          <cell r="DQ88">
            <v>0</v>
          </cell>
          <cell r="DR88">
            <v>0</v>
          </cell>
          <cell r="DS88">
            <v>0</v>
          </cell>
          <cell r="DT88">
            <v>0</v>
          </cell>
          <cell r="DU88">
            <v>0</v>
          </cell>
          <cell r="DV88">
            <v>0</v>
          </cell>
          <cell r="DW88">
            <v>0</v>
          </cell>
          <cell r="DX88">
            <v>0</v>
          </cell>
          <cell r="DY88">
            <v>0</v>
          </cell>
          <cell r="DZ88">
            <v>0</v>
          </cell>
          <cell r="EA88">
            <v>1</v>
          </cell>
          <cell r="EB88">
            <v>0</v>
          </cell>
          <cell r="EC88">
            <v>0</v>
          </cell>
          <cell r="ED88">
            <v>0</v>
          </cell>
          <cell r="EE88">
            <v>0</v>
          </cell>
          <cell r="EF88">
            <v>0</v>
          </cell>
          <cell r="EG88">
            <v>0</v>
          </cell>
          <cell r="EH88">
            <v>0</v>
          </cell>
          <cell r="EI88">
            <v>0</v>
          </cell>
          <cell r="EJ88">
            <v>0</v>
          </cell>
          <cell r="EK88">
            <v>0</v>
          </cell>
          <cell r="EL88">
            <v>0</v>
          </cell>
          <cell r="EM88">
            <v>0</v>
          </cell>
          <cell r="EN88">
            <v>0</v>
          </cell>
          <cell r="EO88">
            <v>0</v>
          </cell>
          <cell r="EP88">
            <v>0</v>
          </cell>
          <cell r="EQ88">
            <v>0</v>
          </cell>
          <cell r="ER88">
            <v>0</v>
          </cell>
          <cell r="ES88">
            <v>0</v>
          </cell>
          <cell r="ET88">
            <v>0</v>
          </cell>
          <cell r="EU88">
            <v>0</v>
          </cell>
          <cell r="EV88">
            <v>0</v>
          </cell>
          <cell r="EW88">
            <v>0</v>
          </cell>
          <cell r="EX88">
            <v>0</v>
          </cell>
          <cell r="EY88">
            <v>0</v>
          </cell>
          <cell r="EZ88">
            <v>0</v>
          </cell>
          <cell r="FA88">
            <v>0</v>
          </cell>
          <cell r="FB88">
            <v>0</v>
          </cell>
          <cell r="FC88">
            <v>0</v>
          </cell>
          <cell r="FD88">
            <v>0</v>
          </cell>
          <cell r="FE88">
            <v>0</v>
          </cell>
          <cell r="FF88">
            <v>0</v>
          </cell>
          <cell r="FG88">
            <v>0</v>
          </cell>
          <cell r="FH88">
            <v>0</v>
          </cell>
          <cell r="FI88">
            <v>0</v>
          </cell>
          <cell r="FJ88">
            <v>0</v>
          </cell>
          <cell r="FK88">
            <v>0</v>
          </cell>
          <cell r="FL88">
            <v>0</v>
          </cell>
          <cell r="FM88">
            <v>0</v>
          </cell>
          <cell r="FN88">
            <v>0</v>
          </cell>
          <cell r="FO88">
            <v>0</v>
          </cell>
          <cell r="FP88">
            <v>0</v>
          </cell>
          <cell r="FQ88">
            <v>0</v>
          </cell>
          <cell r="FR88">
            <v>0</v>
          </cell>
          <cell r="FS88">
            <v>0</v>
          </cell>
          <cell r="FT88">
            <v>2</v>
          </cell>
          <cell r="FU88">
            <v>0</v>
          </cell>
          <cell r="FV88">
            <v>1</v>
          </cell>
          <cell r="FW88">
            <v>0</v>
          </cell>
          <cell r="FX88">
            <v>0</v>
          </cell>
          <cell r="FY88">
            <v>0</v>
          </cell>
          <cell r="FZ88">
            <v>0</v>
          </cell>
          <cell r="GA88">
            <v>0</v>
          </cell>
          <cell r="GB88">
            <v>0</v>
          </cell>
          <cell r="GC88">
            <v>0</v>
          </cell>
          <cell r="GD88">
            <v>0</v>
          </cell>
          <cell r="GE88">
            <v>0</v>
          </cell>
          <cell r="GF88">
            <v>0</v>
          </cell>
          <cell r="GG88">
            <v>0</v>
          </cell>
          <cell r="GH88">
            <v>0</v>
          </cell>
          <cell r="GI88">
            <v>0</v>
          </cell>
          <cell r="GJ88">
            <v>0</v>
          </cell>
          <cell r="GK88">
            <v>1</v>
          </cell>
          <cell r="GL88">
            <v>0</v>
          </cell>
          <cell r="GM88">
            <v>0</v>
          </cell>
          <cell r="GN88">
            <v>0</v>
          </cell>
          <cell r="GO88">
            <v>0</v>
          </cell>
          <cell r="GP88">
            <v>0</v>
          </cell>
          <cell r="GQ88">
            <v>0</v>
          </cell>
          <cell r="GR88">
            <v>0</v>
          </cell>
          <cell r="GS88">
            <v>0</v>
          </cell>
          <cell r="GT88">
            <v>0</v>
          </cell>
          <cell r="GU88">
            <v>0</v>
          </cell>
          <cell r="GV88">
            <v>0</v>
          </cell>
          <cell r="GW88">
            <v>0</v>
          </cell>
          <cell r="GX88">
            <v>0</v>
          </cell>
          <cell r="GY88">
            <v>0</v>
          </cell>
          <cell r="GZ88">
            <v>1</v>
          </cell>
          <cell r="HA88">
            <v>0</v>
          </cell>
          <cell r="HB88">
            <v>0</v>
          </cell>
          <cell r="HC88">
            <v>0</v>
          </cell>
        </row>
        <row r="89">
          <cell r="B89">
            <v>154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1</v>
          </cell>
          <cell r="M89">
            <v>0</v>
          </cell>
          <cell r="N89">
            <v>0</v>
          </cell>
          <cell r="O89">
            <v>5</v>
          </cell>
          <cell r="P89">
            <v>0</v>
          </cell>
          <cell r="Q89">
            <v>0</v>
          </cell>
          <cell r="R89">
            <v>1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  <cell r="CT89">
            <v>0</v>
          </cell>
          <cell r="CU89">
            <v>0</v>
          </cell>
          <cell r="CV89">
            <v>0</v>
          </cell>
          <cell r="CW89">
            <v>0</v>
          </cell>
          <cell r="CX89">
            <v>0</v>
          </cell>
          <cell r="CY89">
            <v>0</v>
          </cell>
          <cell r="CZ89">
            <v>0</v>
          </cell>
          <cell r="DA89">
            <v>0</v>
          </cell>
          <cell r="DB89">
            <v>0</v>
          </cell>
          <cell r="DC89">
            <v>0</v>
          </cell>
          <cell r="DD89">
            <v>0</v>
          </cell>
          <cell r="DE89">
            <v>0</v>
          </cell>
          <cell r="DF89">
            <v>0</v>
          </cell>
          <cell r="DG89">
            <v>0</v>
          </cell>
          <cell r="DH89">
            <v>0</v>
          </cell>
          <cell r="DI89">
            <v>0</v>
          </cell>
          <cell r="DJ89">
            <v>1</v>
          </cell>
          <cell r="DK89">
            <v>0</v>
          </cell>
          <cell r="DL89">
            <v>0</v>
          </cell>
          <cell r="DM89">
            <v>0</v>
          </cell>
          <cell r="DN89">
            <v>0</v>
          </cell>
          <cell r="DO89">
            <v>0</v>
          </cell>
          <cell r="DP89">
            <v>0</v>
          </cell>
          <cell r="DQ89">
            <v>0</v>
          </cell>
          <cell r="DR89">
            <v>0</v>
          </cell>
          <cell r="DS89">
            <v>1</v>
          </cell>
          <cell r="DT89">
            <v>0</v>
          </cell>
          <cell r="DU89">
            <v>0</v>
          </cell>
          <cell r="DV89">
            <v>0</v>
          </cell>
          <cell r="DW89">
            <v>0</v>
          </cell>
          <cell r="DX89">
            <v>3</v>
          </cell>
          <cell r="DY89">
            <v>1</v>
          </cell>
          <cell r="DZ89">
            <v>3</v>
          </cell>
          <cell r="EA89">
            <v>5</v>
          </cell>
          <cell r="EB89">
            <v>1</v>
          </cell>
          <cell r="EC89">
            <v>0</v>
          </cell>
          <cell r="ED89">
            <v>0</v>
          </cell>
          <cell r="EE89">
            <v>0</v>
          </cell>
          <cell r="EF89">
            <v>0</v>
          </cell>
          <cell r="EG89">
            <v>0</v>
          </cell>
          <cell r="EH89">
            <v>1</v>
          </cell>
          <cell r="EI89">
            <v>0</v>
          </cell>
          <cell r="EJ89">
            <v>0</v>
          </cell>
          <cell r="EK89">
            <v>0</v>
          </cell>
          <cell r="EL89">
            <v>0</v>
          </cell>
          <cell r="EM89">
            <v>0</v>
          </cell>
          <cell r="EN89">
            <v>0</v>
          </cell>
          <cell r="EO89">
            <v>0</v>
          </cell>
          <cell r="EP89">
            <v>0</v>
          </cell>
          <cell r="EQ89">
            <v>0</v>
          </cell>
          <cell r="ER89">
            <v>0</v>
          </cell>
          <cell r="ES89">
            <v>0</v>
          </cell>
          <cell r="ET89">
            <v>0</v>
          </cell>
          <cell r="EU89">
            <v>0</v>
          </cell>
          <cell r="EV89">
            <v>0</v>
          </cell>
          <cell r="EW89">
            <v>0</v>
          </cell>
          <cell r="EX89">
            <v>0</v>
          </cell>
          <cell r="EY89">
            <v>0</v>
          </cell>
          <cell r="EZ89">
            <v>0</v>
          </cell>
          <cell r="FA89">
            <v>0</v>
          </cell>
          <cell r="FB89">
            <v>0</v>
          </cell>
          <cell r="FC89">
            <v>0</v>
          </cell>
          <cell r="FD89">
            <v>0</v>
          </cell>
          <cell r="FE89">
            <v>0</v>
          </cell>
          <cell r="FF89">
            <v>0</v>
          </cell>
          <cell r="FG89">
            <v>0</v>
          </cell>
          <cell r="FH89">
            <v>0</v>
          </cell>
          <cell r="FI89">
            <v>0</v>
          </cell>
          <cell r="FJ89">
            <v>0</v>
          </cell>
          <cell r="FK89">
            <v>0</v>
          </cell>
          <cell r="FL89">
            <v>0</v>
          </cell>
          <cell r="FM89">
            <v>0</v>
          </cell>
          <cell r="FN89">
            <v>0</v>
          </cell>
          <cell r="FO89">
            <v>0</v>
          </cell>
          <cell r="FP89">
            <v>0</v>
          </cell>
          <cell r="FQ89">
            <v>0</v>
          </cell>
          <cell r="FR89">
            <v>0</v>
          </cell>
          <cell r="FS89">
            <v>0</v>
          </cell>
          <cell r="FT89">
            <v>1</v>
          </cell>
          <cell r="FU89">
            <v>0</v>
          </cell>
          <cell r="FV89">
            <v>0</v>
          </cell>
          <cell r="FW89">
            <v>0</v>
          </cell>
          <cell r="FX89">
            <v>1</v>
          </cell>
          <cell r="FY89">
            <v>0</v>
          </cell>
          <cell r="FZ89">
            <v>0</v>
          </cell>
          <cell r="GA89">
            <v>0</v>
          </cell>
          <cell r="GB89">
            <v>0</v>
          </cell>
          <cell r="GC89">
            <v>0</v>
          </cell>
          <cell r="GD89">
            <v>0</v>
          </cell>
          <cell r="GE89">
            <v>0</v>
          </cell>
          <cell r="GF89">
            <v>0</v>
          </cell>
          <cell r="GG89">
            <v>1</v>
          </cell>
          <cell r="GH89">
            <v>0</v>
          </cell>
          <cell r="GI89">
            <v>0</v>
          </cell>
          <cell r="GJ89">
            <v>0</v>
          </cell>
          <cell r="GK89">
            <v>0</v>
          </cell>
          <cell r="GL89">
            <v>0</v>
          </cell>
          <cell r="GM89">
            <v>0</v>
          </cell>
          <cell r="GN89">
            <v>0</v>
          </cell>
          <cell r="GO89">
            <v>0</v>
          </cell>
          <cell r="GP89">
            <v>0</v>
          </cell>
          <cell r="GQ89">
            <v>0</v>
          </cell>
          <cell r="GR89">
            <v>0</v>
          </cell>
          <cell r="GS89">
            <v>0</v>
          </cell>
          <cell r="GT89">
            <v>8</v>
          </cell>
          <cell r="GU89">
            <v>0</v>
          </cell>
          <cell r="GV89">
            <v>0</v>
          </cell>
          <cell r="GW89">
            <v>0</v>
          </cell>
          <cell r="GX89">
            <v>0</v>
          </cell>
          <cell r="GY89">
            <v>2</v>
          </cell>
          <cell r="GZ89">
            <v>0</v>
          </cell>
          <cell r="HA89">
            <v>0</v>
          </cell>
          <cell r="HB89">
            <v>0</v>
          </cell>
          <cell r="HC89">
            <v>3</v>
          </cell>
        </row>
        <row r="90">
          <cell r="B90">
            <v>155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3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W90">
            <v>0</v>
          </cell>
          <cell r="CX90">
            <v>0</v>
          </cell>
          <cell r="CY90">
            <v>0</v>
          </cell>
          <cell r="CZ90">
            <v>0</v>
          </cell>
          <cell r="DA90">
            <v>0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0</v>
          </cell>
          <cell r="DH90">
            <v>0</v>
          </cell>
          <cell r="DI90">
            <v>0</v>
          </cell>
          <cell r="DJ90">
            <v>0</v>
          </cell>
          <cell r="DK90">
            <v>0</v>
          </cell>
          <cell r="DL90">
            <v>0</v>
          </cell>
          <cell r="DM90">
            <v>0</v>
          </cell>
          <cell r="DN90">
            <v>0</v>
          </cell>
          <cell r="DO90">
            <v>0</v>
          </cell>
          <cell r="DP90">
            <v>0</v>
          </cell>
          <cell r="DQ90">
            <v>0</v>
          </cell>
          <cell r="DR90">
            <v>0</v>
          </cell>
          <cell r="DS90">
            <v>0</v>
          </cell>
          <cell r="DT90">
            <v>0</v>
          </cell>
          <cell r="DU90">
            <v>0</v>
          </cell>
          <cell r="DV90">
            <v>0</v>
          </cell>
          <cell r="DW90">
            <v>0</v>
          </cell>
          <cell r="DX90">
            <v>1</v>
          </cell>
          <cell r="DY90">
            <v>0</v>
          </cell>
          <cell r="DZ90">
            <v>0</v>
          </cell>
          <cell r="EA90">
            <v>0</v>
          </cell>
          <cell r="EB90">
            <v>0</v>
          </cell>
          <cell r="EC90">
            <v>0</v>
          </cell>
          <cell r="ED90">
            <v>0</v>
          </cell>
          <cell r="EE90">
            <v>0</v>
          </cell>
          <cell r="EF90">
            <v>0</v>
          </cell>
          <cell r="EG90">
            <v>0</v>
          </cell>
          <cell r="EH90">
            <v>0</v>
          </cell>
          <cell r="EI90">
            <v>0</v>
          </cell>
          <cell r="EJ90">
            <v>0</v>
          </cell>
          <cell r="EK90">
            <v>0</v>
          </cell>
          <cell r="EL90">
            <v>0</v>
          </cell>
          <cell r="EM90">
            <v>0</v>
          </cell>
          <cell r="EN90">
            <v>0</v>
          </cell>
          <cell r="EO90">
            <v>0</v>
          </cell>
          <cell r="EP90">
            <v>0</v>
          </cell>
          <cell r="EQ90">
            <v>0</v>
          </cell>
          <cell r="ER90">
            <v>0</v>
          </cell>
          <cell r="ES90">
            <v>0</v>
          </cell>
          <cell r="ET90">
            <v>0</v>
          </cell>
          <cell r="EU90">
            <v>0</v>
          </cell>
          <cell r="EV90">
            <v>0</v>
          </cell>
          <cell r="EW90">
            <v>0</v>
          </cell>
          <cell r="EX90">
            <v>0</v>
          </cell>
          <cell r="EY90">
            <v>0</v>
          </cell>
          <cell r="EZ90">
            <v>0</v>
          </cell>
          <cell r="FA90">
            <v>0</v>
          </cell>
          <cell r="FB90">
            <v>0</v>
          </cell>
          <cell r="FC90">
            <v>0</v>
          </cell>
          <cell r="FD90">
            <v>0</v>
          </cell>
          <cell r="FE90">
            <v>0</v>
          </cell>
          <cell r="FF90">
            <v>0</v>
          </cell>
          <cell r="FG90">
            <v>0</v>
          </cell>
          <cell r="FH90">
            <v>0</v>
          </cell>
          <cell r="FI90">
            <v>0</v>
          </cell>
          <cell r="FJ90">
            <v>1</v>
          </cell>
          <cell r="FK90">
            <v>0</v>
          </cell>
          <cell r="FL90">
            <v>0</v>
          </cell>
          <cell r="FM90">
            <v>0</v>
          </cell>
          <cell r="FN90">
            <v>0</v>
          </cell>
          <cell r="FO90">
            <v>0</v>
          </cell>
          <cell r="FP90">
            <v>1</v>
          </cell>
          <cell r="FQ90">
            <v>0</v>
          </cell>
          <cell r="FR90">
            <v>0</v>
          </cell>
          <cell r="FS90">
            <v>0</v>
          </cell>
          <cell r="FT90">
            <v>1</v>
          </cell>
          <cell r="FU90">
            <v>0</v>
          </cell>
          <cell r="FV90">
            <v>0</v>
          </cell>
          <cell r="FW90">
            <v>0</v>
          </cell>
          <cell r="FX90">
            <v>0</v>
          </cell>
          <cell r="FY90">
            <v>0</v>
          </cell>
          <cell r="FZ90">
            <v>0</v>
          </cell>
          <cell r="GA90">
            <v>0</v>
          </cell>
          <cell r="GB90">
            <v>0</v>
          </cell>
          <cell r="GC90">
            <v>0</v>
          </cell>
          <cell r="GD90">
            <v>0</v>
          </cell>
          <cell r="GE90">
            <v>0</v>
          </cell>
          <cell r="GF90">
            <v>0</v>
          </cell>
          <cell r="GG90">
            <v>0</v>
          </cell>
          <cell r="GH90">
            <v>0</v>
          </cell>
          <cell r="GI90">
            <v>0</v>
          </cell>
          <cell r="GJ90">
            <v>0</v>
          </cell>
          <cell r="GK90">
            <v>1</v>
          </cell>
          <cell r="GL90">
            <v>0</v>
          </cell>
          <cell r="GM90">
            <v>0</v>
          </cell>
          <cell r="GN90">
            <v>0</v>
          </cell>
          <cell r="GO90">
            <v>0</v>
          </cell>
          <cell r="GP90">
            <v>0</v>
          </cell>
          <cell r="GQ90">
            <v>0</v>
          </cell>
          <cell r="GR90">
            <v>0</v>
          </cell>
          <cell r="GS90">
            <v>0</v>
          </cell>
          <cell r="GT90">
            <v>0</v>
          </cell>
          <cell r="GU90">
            <v>0</v>
          </cell>
          <cell r="GV90">
            <v>0</v>
          </cell>
          <cell r="GW90">
            <v>0</v>
          </cell>
          <cell r="GX90">
            <v>0</v>
          </cell>
          <cell r="GY90">
            <v>0</v>
          </cell>
          <cell r="GZ90">
            <v>5</v>
          </cell>
          <cell r="HA90">
            <v>0</v>
          </cell>
          <cell r="HB90">
            <v>0</v>
          </cell>
          <cell r="HC90">
            <v>0</v>
          </cell>
        </row>
        <row r="91">
          <cell r="B91">
            <v>156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0</v>
          </cell>
          <cell r="CW91">
            <v>0</v>
          </cell>
          <cell r="CX91">
            <v>0</v>
          </cell>
          <cell r="CY91">
            <v>0</v>
          </cell>
          <cell r="CZ91">
            <v>0</v>
          </cell>
          <cell r="DA91">
            <v>0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0</v>
          </cell>
          <cell r="DH91">
            <v>0</v>
          </cell>
          <cell r="DI91">
            <v>0</v>
          </cell>
          <cell r="DJ91">
            <v>0</v>
          </cell>
          <cell r="DK91">
            <v>0</v>
          </cell>
          <cell r="DL91">
            <v>0</v>
          </cell>
          <cell r="DM91">
            <v>0</v>
          </cell>
          <cell r="DN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0</v>
          </cell>
          <cell r="DS91">
            <v>1</v>
          </cell>
          <cell r="DT91">
            <v>0</v>
          </cell>
          <cell r="DU91">
            <v>0</v>
          </cell>
          <cell r="DV91">
            <v>0</v>
          </cell>
          <cell r="DW91">
            <v>0</v>
          </cell>
          <cell r="DX91">
            <v>0</v>
          </cell>
          <cell r="DY91">
            <v>1</v>
          </cell>
          <cell r="DZ91">
            <v>0</v>
          </cell>
          <cell r="EA91">
            <v>1</v>
          </cell>
          <cell r="EB91">
            <v>0</v>
          </cell>
          <cell r="EC91">
            <v>0</v>
          </cell>
          <cell r="ED91">
            <v>0</v>
          </cell>
          <cell r="EE91">
            <v>0</v>
          </cell>
          <cell r="EF91">
            <v>0</v>
          </cell>
          <cell r="EG91">
            <v>0</v>
          </cell>
          <cell r="EH91">
            <v>0</v>
          </cell>
          <cell r="EI91">
            <v>0</v>
          </cell>
          <cell r="EJ91">
            <v>1</v>
          </cell>
          <cell r="EK91">
            <v>0</v>
          </cell>
          <cell r="EL91">
            <v>0</v>
          </cell>
          <cell r="EM91">
            <v>0</v>
          </cell>
          <cell r="EN91">
            <v>0</v>
          </cell>
          <cell r="EO91">
            <v>0</v>
          </cell>
          <cell r="EP91">
            <v>0</v>
          </cell>
          <cell r="EQ91">
            <v>0</v>
          </cell>
          <cell r="ER91">
            <v>0</v>
          </cell>
          <cell r="ES91">
            <v>0</v>
          </cell>
          <cell r="ET91">
            <v>0</v>
          </cell>
          <cell r="EU91">
            <v>0</v>
          </cell>
          <cell r="EV91">
            <v>0</v>
          </cell>
          <cell r="EW91">
            <v>0</v>
          </cell>
          <cell r="EX91">
            <v>0</v>
          </cell>
          <cell r="EY91">
            <v>0</v>
          </cell>
          <cell r="EZ91">
            <v>0</v>
          </cell>
          <cell r="FA91">
            <v>0</v>
          </cell>
          <cell r="FB91">
            <v>0</v>
          </cell>
          <cell r="FC91">
            <v>0</v>
          </cell>
          <cell r="FD91">
            <v>0</v>
          </cell>
          <cell r="FE91">
            <v>0</v>
          </cell>
          <cell r="FF91">
            <v>0</v>
          </cell>
          <cell r="FG91">
            <v>0</v>
          </cell>
          <cell r="FH91">
            <v>0</v>
          </cell>
          <cell r="FI91">
            <v>0</v>
          </cell>
          <cell r="FJ91">
            <v>0</v>
          </cell>
          <cell r="FK91">
            <v>0</v>
          </cell>
          <cell r="FL91">
            <v>0</v>
          </cell>
          <cell r="FM91">
            <v>0</v>
          </cell>
          <cell r="FN91">
            <v>0</v>
          </cell>
          <cell r="FO91">
            <v>0</v>
          </cell>
          <cell r="FP91">
            <v>0</v>
          </cell>
          <cell r="FQ91">
            <v>0</v>
          </cell>
          <cell r="FR91">
            <v>0</v>
          </cell>
          <cell r="FS91">
            <v>0</v>
          </cell>
          <cell r="FT91">
            <v>0</v>
          </cell>
          <cell r="FU91">
            <v>0</v>
          </cell>
          <cell r="FV91">
            <v>0</v>
          </cell>
          <cell r="FW91">
            <v>0</v>
          </cell>
          <cell r="FX91">
            <v>0</v>
          </cell>
          <cell r="FY91">
            <v>0</v>
          </cell>
          <cell r="FZ91">
            <v>0</v>
          </cell>
          <cell r="GA91">
            <v>0</v>
          </cell>
          <cell r="GB91">
            <v>0</v>
          </cell>
          <cell r="GC91">
            <v>0</v>
          </cell>
          <cell r="GD91">
            <v>0</v>
          </cell>
          <cell r="GE91">
            <v>0</v>
          </cell>
          <cell r="GF91">
            <v>0</v>
          </cell>
          <cell r="GG91">
            <v>0</v>
          </cell>
          <cell r="GH91">
            <v>0</v>
          </cell>
          <cell r="GI91">
            <v>0</v>
          </cell>
          <cell r="GJ91">
            <v>0</v>
          </cell>
          <cell r="GK91">
            <v>0</v>
          </cell>
          <cell r="GL91">
            <v>0</v>
          </cell>
          <cell r="GM91">
            <v>0</v>
          </cell>
          <cell r="GN91">
            <v>0</v>
          </cell>
          <cell r="GO91">
            <v>0</v>
          </cell>
          <cell r="GP91">
            <v>0</v>
          </cell>
          <cell r="GQ91">
            <v>0</v>
          </cell>
          <cell r="GR91">
            <v>0</v>
          </cell>
          <cell r="GS91">
            <v>0</v>
          </cell>
          <cell r="GT91">
            <v>0</v>
          </cell>
          <cell r="GU91">
            <v>0</v>
          </cell>
          <cell r="GV91">
            <v>0</v>
          </cell>
          <cell r="GW91">
            <v>0</v>
          </cell>
          <cell r="GX91">
            <v>0</v>
          </cell>
          <cell r="GY91">
            <v>0</v>
          </cell>
          <cell r="GZ91">
            <v>3</v>
          </cell>
          <cell r="HA91">
            <v>0</v>
          </cell>
          <cell r="HB91">
            <v>0</v>
          </cell>
          <cell r="HC91">
            <v>0</v>
          </cell>
        </row>
        <row r="92">
          <cell r="B92">
            <v>157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1</v>
          </cell>
          <cell r="N92">
            <v>0</v>
          </cell>
          <cell r="O92">
            <v>2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0</v>
          </cell>
          <cell r="CN92">
            <v>0</v>
          </cell>
          <cell r="CO92">
            <v>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  <cell r="CT92">
            <v>0</v>
          </cell>
          <cell r="CU92">
            <v>0</v>
          </cell>
          <cell r="CV92">
            <v>0</v>
          </cell>
          <cell r="CW92">
            <v>0</v>
          </cell>
          <cell r="CX92">
            <v>0</v>
          </cell>
          <cell r="CY92">
            <v>0</v>
          </cell>
          <cell r="CZ92">
            <v>0</v>
          </cell>
          <cell r="DA92">
            <v>0</v>
          </cell>
          <cell r="DB92">
            <v>0</v>
          </cell>
          <cell r="DC92">
            <v>0</v>
          </cell>
          <cell r="DD92">
            <v>0</v>
          </cell>
          <cell r="DE92">
            <v>0</v>
          </cell>
          <cell r="DF92">
            <v>0</v>
          </cell>
          <cell r="DG92">
            <v>0</v>
          </cell>
          <cell r="DH92">
            <v>0</v>
          </cell>
          <cell r="DI92">
            <v>0</v>
          </cell>
          <cell r="DJ92">
            <v>0</v>
          </cell>
          <cell r="DK92">
            <v>0</v>
          </cell>
          <cell r="DL92">
            <v>0</v>
          </cell>
          <cell r="DM92">
            <v>0</v>
          </cell>
          <cell r="DN92">
            <v>0</v>
          </cell>
          <cell r="DO92">
            <v>0</v>
          </cell>
          <cell r="DP92">
            <v>0</v>
          </cell>
          <cell r="DQ92">
            <v>0</v>
          </cell>
          <cell r="DR92">
            <v>0</v>
          </cell>
          <cell r="DS92">
            <v>1</v>
          </cell>
          <cell r="DT92">
            <v>0</v>
          </cell>
          <cell r="DU92">
            <v>0</v>
          </cell>
          <cell r="DV92">
            <v>0</v>
          </cell>
          <cell r="DW92">
            <v>0</v>
          </cell>
          <cell r="DX92">
            <v>1</v>
          </cell>
          <cell r="DY92">
            <v>0</v>
          </cell>
          <cell r="DZ92">
            <v>0</v>
          </cell>
          <cell r="EA92">
            <v>0</v>
          </cell>
          <cell r="EB92">
            <v>0</v>
          </cell>
          <cell r="EC92">
            <v>0</v>
          </cell>
          <cell r="ED92">
            <v>0</v>
          </cell>
          <cell r="EE92">
            <v>0</v>
          </cell>
          <cell r="EF92">
            <v>0</v>
          </cell>
          <cell r="EG92">
            <v>0</v>
          </cell>
          <cell r="EH92">
            <v>0</v>
          </cell>
          <cell r="EI92">
            <v>0</v>
          </cell>
          <cell r="EJ92">
            <v>0</v>
          </cell>
          <cell r="EK92">
            <v>0</v>
          </cell>
          <cell r="EL92">
            <v>0</v>
          </cell>
          <cell r="EM92">
            <v>0</v>
          </cell>
          <cell r="EN92">
            <v>0</v>
          </cell>
          <cell r="EO92">
            <v>0</v>
          </cell>
          <cell r="EP92">
            <v>0</v>
          </cell>
          <cell r="EQ92">
            <v>0</v>
          </cell>
          <cell r="ER92">
            <v>0</v>
          </cell>
          <cell r="ES92">
            <v>0</v>
          </cell>
          <cell r="ET92">
            <v>0</v>
          </cell>
          <cell r="EU92">
            <v>0</v>
          </cell>
          <cell r="EV92">
            <v>0</v>
          </cell>
          <cell r="EW92">
            <v>0</v>
          </cell>
          <cell r="EX92">
            <v>0</v>
          </cell>
          <cell r="EY92">
            <v>0</v>
          </cell>
          <cell r="EZ92">
            <v>0</v>
          </cell>
          <cell r="FA92">
            <v>0</v>
          </cell>
          <cell r="FB92">
            <v>0</v>
          </cell>
          <cell r="FC92">
            <v>0</v>
          </cell>
          <cell r="FD92">
            <v>0</v>
          </cell>
          <cell r="FE92">
            <v>0</v>
          </cell>
          <cell r="FF92">
            <v>0</v>
          </cell>
          <cell r="FG92">
            <v>0</v>
          </cell>
          <cell r="FH92">
            <v>0</v>
          </cell>
          <cell r="FI92">
            <v>0</v>
          </cell>
          <cell r="FJ92">
            <v>0</v>
          </cell>
          <cell r="FK92">
            <v>0</v>
          </cell>
          <cell r="FL92">
            <v>0</v>
          </cell>
          <cell r="FM92">
            <v>0</v>
          </cell>
          <cell r="FN92">
            <v>0</v>
          </cell>
          <cell r="FO92">
            <v>0</v>
          </cell>
          <cell r="FP92">
            <v>0</v>
          </cell>
          <cell r="FQ92">
            <v>0</v>
          </cell>
          <cell r="FR92">
            <v>0</v>
          </cell>
          <cell r="FS92">
            <v>0</v>
          </cell>
          <cell r="FT92">
            <v>0</v>
          </cell>
          <cell r="FU92">
            <v>0</v>
          </cell>
          <cell r="FV92">
            <v>0</v>
          </cell>
          <cell r="FW92">
            <v>0</v>
          </cell>
          <cell r="FX92">
            <v>0</v>
          </cell>
          <cell r="FY92">
            <v>0</v>
          </cell>
          <cell r="FZ92">
            <v>0</v>
          </cell>
          <cell r="GA92">
            <v>0</v>
          </cell>
          <cell r="GB92">
            <v>0</v>
          </cell>
          <cell r="GC92">
            <v>0</v>
          </cell>
          <cell r="GD92">
            <v>0</v>
          </cell>
          <cell r="GE92">
            <v>0</v>
          </cell>
          <cell r="GF92">
            <v>0</v>
          </cell>
          <cell r="GG92">
            <v>0</v>
          </cell>
          <cell r="GH92">
            <v>0</v>
          </cell>
          <cell r="GI92">
            <v>0</v>
          </cell>
          <cell r="GJ92">
            <v>0</v>
          </cell>
          <cell r="GK92">
            <v>0</v>
          </cell>
          <cell r="GL92">
            <v>0</v>
          </cell>
          <cell r="GM92">
            <v>0</v>
          </cell>
          <cell r="GN92">
            <v>0</v>
          </cell>
          <cell r="GO92">
            <v>0</v>
          </cell>
          <cell r="GP92">
            <v>0</v>
          </cell>
          <cell r="GQ92">
            <v>0</v>
          </cell>
          <cell r="GR92">
            <v>0</v>
          </cell>
          <cell r="GS92">
            <v>0</v>
          </cell>
          <cell r="GT92">
            <v>0</v>
          </cell>
          <cell r="GU92">
            <v>1</v>
          </cell>
          <cell r="GV92">
            <v>0</v>
          </cell>
          <cell r="GW92">
            <v>0</v>
          </cell>
          <cell r="GX92">
            <v>0</v>
          </cell>
          <cell r="GY92">
            <v>0</v>
          </cell>
          <cell r="GZ92">
            <v>0</v>
          </cell>
          <cell r="HA92">
            <v>0</v>
          </cell>
          <cell r="HB92">
            <v>0</v>
          </cell>
          <cell r="HC92">
            <v>0</v>
          </cell>
        </row>
        <row r="93">
          <cell r="B93">
            <v>161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1</v>
          </cell>
          <cell r="M93">
            <v>0</v>
          </cell>
          <cell r="N93">
            <v>0</v>
          </cell>
          <cell r="O93">
            <v>12</v>
          </cell>
          <cell r="P93">
            <v>1</v>
          </cell>
          <cell r="Q93">
            <v>1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1</v>
          </cell>
          <cell r="X93">
            <v>0</v>
          </cell>
          <cell r="Y93">
            <v>0</v>
          </cell>
          <cell r="Z93">
            <v>2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1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1</v>
          </cell>
          <cell r="AZ93">
            <v>1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4</v>
          </cell>
          <cell r="BM93">
            <v>1</v>
          </cell>
          <cell r="BN93">
            <v>0</v>
          </cell>
          <cell r="BO93">
            <v>0</v>
          </cell>
          <cell r="BP93">
            <v>12</v>
          </cell>
          <cell r="BQ93">
            <v>16</v>
          </cell>
          <cell r="BR93">
            <v>0</v>
          </cell>
          <cell r="BS93">
            <v>6</v>
          </cell>
          <cell r="BT93">
            <v>119</v>
          </cell>
          <cell r="BU93">
            <v>13</v>
          </cell>
          <cell r="BV93">
            <v>0</v>
          </cell>
          <cell r="BW93">
            <v>23</v>
          </cell>
          <cell r="BX93">
            <v>8</v>
          </cell>
          <cell r="BY93">
            <v>8</v>
          </cell>
          <cell r="BZ93">
            <v>1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0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CO93">
            <v>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  <cell r="CT93">
            <v>0</v>
          </cell>
          <cell r="CU93">
            <v>0</v>
          </cell>
          <cell r="CV93">
            <v>0</v>
          </cell>
          <cell r="CW93">
            <v>0</v>
          </cell>
          <cell r="CX93">
            <v>0</v>
          </cell>
          <cell r="CY93">
            <v>0</v>
          </cell>
          <cell r="CZ93">
            <v>0</v>
          </cell>
          <cell r="DA93">
            <v>0</v>
          </cell>
          <cell r="DB93">
            <v>0</v>
          </cell>
          <cell r="DC93">
            <v>0</v>
          </cell>
          <cell r="DD93">
            <v>0</v>
          </cell>
          <cell r="DE93">
            <v>1</v>
          </cell>
          <cell r="DF93">
            <v>0</v>
          </cell>
          <cell r="DG93">
            <v>2</v>
          </cell>
          <cell r="DH93">
            <v>0</v>
          </cell>
          <cell r="DI93">
            <v>0</v>
          </cell>
          <cell r="DJ93">
            <v>0</v>
          </cell>
          <cell r="DK93">
            <v>0</v>
          </cell>
          <cell r="DL93">
            <v>0</v>
          </cell>
          <cell r="DM93">
            <v>0</v>
          </cell>
          <cell r="DN93">
            <v>0</v>
          </cell>
          <cell r="DO93">
            <v>0</v>
          </cell>
          <cell r="DP93">
            <v>0</v>
          </cell>
          <cell r="DQ93">
            <v>0</v>
          </cell>
          <cell r="DR93">
            <v>0</v>
          </cell>
          <cell r="DS93">
            <v>0</v>
          </cell>
          <cell r="DT93">
            <v>0</v>
          </cell>
          <cell r="DU93">
            <v>0</v>
          </cell>
          <cell r="DV93">
            <v>0</v>
          </cell>
          <cell r="DW93">
            <v>0</v>
          </cell>
          <cell r="DX93">
            <v>0</v>
          </cell>
          <cell r="DY93">
            <v>0</v>
          </cell>
          <cell r="DZ93">
            <v>0</v>
          </cell>
          <cell r="EA93">
            <v>0</v>
          </cell>
          <cell r="EB93">
            <v>1</v>
          </cell>
          <cell r="EC93">
            <v>0</v>
          </cell>
          <cell r="ED93">
            <v>0</v>
          </cell>
          <cell r="EE93">
            <v>0</v>
          </cell>
          <cell r="EF93">
            <v>0</v>
          </cell>
          <cell r="EG93">
            <v>0</v>
          </cell>
          <cell r="EH93">
            <v>0</v>
          </cell>
          <cell r="EI93">
            <v>0</v>
          </cell>
          <cell r="EJ93">
            <v>0</v>
          </cell>
          <cell r="EK93">
            <v>0</v>
          </cell>
          <cell r="EL93">
            <v>0</v>
          </cell>
          <cell r="EM93">
            <v>1</v>
          </cell>
          <cell r="EN93">
            <v>0</v>
          </cell>
          <cell r="EO93">
            <v>0</v>
          </cell>
          <cell r="EP93">
            <v>0</v>
          </cell>
          <cell r="EQ93">
            <v>0</v>
          </cell>
          <cell r="ER93">
            <v>0</v>
          </cell>
          <cell r="ES93">
            <v>0</v>
          </cell>
          <cell r="ET93">
            <v>0</v>
          </cell>
          <cell r="EU93">
            <v>0</v>
          </cell>
          <cell r="EV93">
            <v>0</v>
          </cell>
          <cell r="EW93">
            <v>0</v>
          </cell>
          <cell r="EX93">
            <v>0</v>
          </cell>
          <cell r="EY93">
            <v>0</v>
          </cell>
          <cell r="EZ93">
            <v>0</v>
          </cell>
          <cell r="FA93">
            <v>0</v>
          </cell>
          <cell r="FB93">
            <v>0</v>
          </cell>
          <cell r="FC93">
            <v>0</v>
          </cell>
          <cell r="FD93">
            <v>0</v>
          </cell>
          <cell r="FE93">
            <v>0</v>
          </cell>
          <cell r="FF93">
            <v>0</v>
          </cell>
          <cell r="FG93">
            <v>0</v>
          </cell>
          <cell r="FH93">
            <v>0</v>
          </cell>
          <cell r="FI93">
            <v>0</v>
          </cell>
          <cell r="FJ93">
            <v>0</v>
          </cell>
          <cell r="FK93">
            <v>1</v>
          </cell>
          <cell r="FL93">
            <v>0</v>
          </cell>
          <cell r="FM93">
            <v>0</v>
          </cell>
          <cell r="FN93">
            <v>0</v>
          </cell>
          <cell r="FO93">
            <v>0</v>
          </cell>
          <cell r="FP93">
            <v>0</v>
          </cell>
          <cell r="FQ93">
            <v>0</v>
          </cell>
          <cell r="FR93">
            <v>0</v>
          </cell>
          <cell r="FS93">
            <v>0</v>
          </cell>
          <cell r="FT93">
            <v>8</v>
          </cell>
          <cell r="FU93">
            <v>1</v>
          </cell>
          <cell r="FV93">
            <v>1</v>
          </cell>
          <cell r="FW93">
            <v>0</v>
          </cell>
          <cell r="FX93">
            <v>0</v>
          </cell>
          <cell r="FY93">
            <v>0</v>
          </cell>
          <cell r="FZ93">
            <v>0</v>
          </cell>
          <cell r="GA93">
            <v>0</v>
          </cell>
          <cell r="GB93">
            <v>0</v>
          </cell>
          <cell r="GC93">
            <v>0</v>
          </cell>
          <cell r="GD93">
            <v>0</v>
          </cell>
          <cell r="GE93">
            <v>0</v>
          </cell>
          <cell r="GF93">
            <v>0</v>
          </cell>
          <cell r="GG93">
            <v>2</v>
          </cell>
          <cell r="GH93">
            <v>0</v>
          </cell>
          <cell r="GI93">
            <v>0</v>
          </cell>
          <cell r="GJ93">
            <v>0</v>
          </cell>
          <cell r="GK93">
            <v>3</v>
          </cell>
          <cell r="GL93">
            <v>0</v>
          </cell>
          <cell r="GM93">
            <v>0</v>
          </cell>
          <cell r="GN93">
            <v>0</v>
          </cell>
          <cell r="GO93">
            <v>1</v>
          </cell>
          <cell r="GP93">
            <v>0</v>
          </cell>
          <cell r="GQ93">
            <v>0</v>
          </cell>
          <cell r="GR93">
            <v>0</v>
          </cell>
          <cell r="GS93">
            <v>0</v>
          </cell>
          <cell r="GT93">
            <v>1</v>
          </cell>
          <cell r="GU93">
            <v>0</v>
          </cell>
          <cell r="GV93">
            <v>0</v>
          </cell>
          <cell r="GW93">
            <v>0</v>
          </cell>
          <cell r="GX93">
            <v>0</v>
          </cell>
          <cell r="GY93">
            <v>0</v>
          </cell>
          <cell r="GZ93">
            <v>7</v>
          </cell>
          <cell r="HA93">
            <v>0</v>
          </cell>
          <cell r="HB93">
            <v>0</v>
          </cell>
          <cell r="HC93">
            <v>2</v>
          </cell>
        </row>
        <row r="94">
          <cell r="B94">
            <v>162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6</v>
          </cell>
          <cell r="P94">
            <v>0</v>
          </cell>
          <cell r="Q94">
            <v>1</v>
          </cell>
          <cell r="R94">
            <v>1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1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2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1</v>
          </cell>
          <cell r="BM94">
            <v>0</v>
          </cell>
          <cell r="BN94">
            <v>0</v>
          </cell>
          <cell r="BO94">
            <v>0</v>
          </cell>
          <cell r="BP94">
            <v>2</v>
          </cell>
          <cell r="BQ94">
            <v>4</v>
          </cell>
          <cell r="BR94">
            <v>0</v>
          </cell>
          <cell r="BS94">
            <v>2</v>
          </cell>
          <cell r="BT94">
            <v>39</v>
          </cell>
          <cell r="BU94">
            <v>4</v>
          </cell>
          <cell r="BV94">
            <v>0</v>
          </cell>
          <cell r="BW94">
            <v>7</v>
          </cell>
          <cell r="BX94">
            <v>3</v>
          </cell>
          <cell r="BY94">
            <v>3</v>
          </cell>
          <cell r="BZ94">
            <v>1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  <cell r="CT94">
            <v>0</v>
          </cell>
          <cell r="CU94">
            <v>0</v>
          </cell>
          <cell r="CV94">
            <v>0</v>
          </cell>
          <cell r="CW94">
            <v>0</v>
          </cell>
          <cell r="CX94">
            <v>0</v>
          </cell>
          <cell r="CY94">
            <v>0</v>
          </cell>
          <cell r="CZ94">
            <v>0</v>
          </cell>
          <cell r="DA94">
            <v>0</v>
          </cell>
          <cell r="DB94">
            <v>0</v>
          </cell>
          <cell r="DC94">
            <v>0</v>
          </cell>
          <cell r="DD94">
            <v>0</v>
          </cell>
          <cell r="DE94">
            <v>0</v>
          </cell>
          <cell r="DF94">
            <v>0</v>
          </cell>
          <cell r="DG94">
            <v>1</v>
          </cell>
          <cell r="DH94">
            <v>0</v>
          </cell>
          <cell r="DI94">
            <v>0</v>
          </cell>
          <cell r="DJ94">
            <v>0</v>
          </cell>
          <cell r="DK94">
            <v>0</v>
          </cell>
          <cell r="DL94">
            <v>0</v>
          </cell>
          <cell r="DM94">
            <v>0</v>
          </cell>
          <cell r="DN94">
            <v>0</v>
          </cell>
          <cell r="DO94">
            <v>0</v>
          </cell>
          <cell r="DP94">
            <v>0</v>
          </cell>
          <cell r="DQ94">
            <v>0</v>
          </cell>
          <cell r="DR94">
            <v>0</v>
          </cell>
          <cell r="DS94">
            <v>0</v>
          </cell>
          <cell r="DT94">
            <v>0</v>
          </cell>
          <cell r="DU94">
            <v>0</v>
          </cell>
          <cell r="DV94">
            <v>0</v>
          </cell>
          <cell r="DW94">
            <v>0</v>
          </cell>
          <cell r="DX94">
            <v>0</v>
          </cell>
          <cell r="DY94">
            <v>0</v>
          </cell>
          <cell r="DZ94">
            <v>0</v>
          </cell>
          <cell r="EA94">
            <v>0</v>
          </cell>
          <cell r="EB94">
            <v>0</v>
          </cell>
          <cell r="EC94">
            <v>0</v>
          </cell>
          <cell r="ED94">
            <v>0</v>
          </cell>
          <cell r="EE94">
            <v>0</v>
          </cell>
          <cell r="EF94">
            <v>0</v>
          </cell>
          <cell r="EG94">
            <v>0</v>
          </cell>
          <cell r="EH94">
            <v>0</v>
          </cell>
          <cell r="EI94">
            <v>0</v>
          </cell>
          <cell r="EJ94">
            <v>0</v>
          </cell>
          <cell r="EK94">
            <v>0</v>
          </cell>
          <cell r="EL94">
            <v>0</v>
          </cell>
          <cell r="EM94">
            <v>0</v>
          </cell>
          <cell r="EN94">
            <v>0</v>
          </cell>
          <cell r="EO94">
            <v>0</v>
          </cell>
          <cell r="EP94">
            <v>0</v>
          </cell>
          <cell r="EQ94">
            <v>0</v>
          </cell>
          <cell r="ER94">
            <v>0</v>
          </cell>
          <cell r="ES94">
            <v>0</v>
          </cell>
          <cell r="ET94">
            <v>0</v>
          </cell>
          <cell r="EU94">
            <v>0</v>
          </cell>
          <cell r="EV94">
            <v>0</v>
          </cell>
          <cell r="EW94">
            <v>0</v>
          </cell>
          <cell r="EX94">
            <v>0</v>
          </cell>
          <cell r="EY94">
            <v>0</v>
          </cell>
          <cell r="EZ94">
            <v>0</v>
          </cell>
          <cell r="FA94">
            <v>0</v>
          </cell>
          <cell r="FB94">
            <v>0</v>
          </cell>
          <cell r="FC94">
            <v>0</v>
          </cell>
          <cell r="FD94">
            <v>0</v>
          </cell>
          <cell r="FE94">
            <v>0</v>
          </cell>
          <cell r="FF94">
            <v>0</v>
          </cell>
          <cell r="FG94">
            <v>0</v>
          </cell>
          <cell r="FH94">
            <v>0</v>
          </cell>
          <cell r="FI94">
            <v>0</v>
          </cell>
          <cell r="FJ94">
            <v>0</v>
          </cell>
          <cell r="FK94">
            <v>0</v>
          </cell>
          <cell r="FL94">
            <v>0</v>
          </cell>
          <cell r="FM94">
            <v>0</v>
          </cell>
          <cell r="FN94">
            <v>0</v>
          </cell>
          <cell r="FO94">
            <v>0</v>
          </cell>
          <cell r="FP94">
            <v>0</v>
          </cell>
          <cell r="FQ94">
            <v>0</v>
          </cell>
          <cell r="FR94">
            <v>0</v>
          </cell>
          <cell r="FS94">
            <v>0</v>
          </cell>
          <cell r="FT94">
            <v>4</v>
          </cell>
          <cell r="FU94">
            <v>0</v>
          </cell>
          <cell r="FV94">
            <v>0</v>
          </cell>
          <cell r="FW94">
            <v>0</v>
          </cell>
          <cell r="FX94">
            <v>0</v>
          </cell>
          <cell r="FY94">
            <v>0</v>
          </cell>
          <cell r="FZ94">
            <v>0</v>
          </cell>
          <cell r="GA94">
            <v>1</v>
          </cell>
          <cell r="GB94">
            <v>0</v>
          </cell>
          <cell r="GC94">
            <v>0</v>
          </cell>
          <cell r="GD94">
            <v>0</v>
          </cell>
          <cell r="GE94">
            <v>0</v>
          </cell>
          <cell r="GF94">
            <v>0</v>
          </cell>
          <cell r="GG94">
            <v>0</v>
          </cell>
          <cell r="GH94">
            <v>0</v>
          </cell>
          <cell r="GI94">
            <v>0</v>
          </cell>
          <cell r="GJ94">
            <v>0</v>
          </cell>
          <cell r="GK94">
            <v>0</v>
          </cell>
          <cell r="GL94">
            <v>0</v>
          </cell>
          <cell r="GM94">
            <v>0</v>
          </cell>
          <cell r="GN94">
            <v>0</v>
          </cell>
          <cell r="GO94">
            <v>0</v>
          </cell>
          <cell r="GP94">
            <v>0</v>
          </cell>
          <cell r="GQ94">
            <v>0</v>
          </cell>
          <cell r="GR94">
            <v>0</v>
          </cell>
          <cell r="GS94">
            <v>0</v>
          </cell>
          <cell r="GT94">
            <v>1</v>
          </cell>
          <cell r="GU94">
            <v>1</v>
          </cell>
          <cell r="GV94">
            <v>0</v>
          </cell>
          <cell r="GW94">
            <v>0</v>
          </cell>
          <cell r="GX94">
            <v>0</v>
          </cell>
          <cell r="GY94">
            <v>0</v>
          </cell>
          <cell r="GZ94">
            <v>1</v>
          </cell>
          <cell r="HA94">
            <v>1</v>
          </cell>
          <cell r="HB94">
            <v>0</v>
          </cell>
          <cell r="HC94">
            <v>0</v>
          </cell>
        </row>
        <row r="95">
          <cell r="B95">
            <v>163</v>
          </cell>
          <cell r="E95">
            <v>0</v>
          </cell>
          <cell r="F95">
            <v>0</v>
          </cell>
          <cell r="G95">
            <v>1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1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8</v>
          </cell>
          <cell r="BU95">
            <v>1</v>
          </cell>
          <cell r="BV95">
            <v>0</v>
          </cell>
          <cell r="BW95">
            <v>3</v>
          </cell>
          <cell r="BX95">
            <v>1</v>
          </cell>
          <cell r="BY95">
            <v>1</v>
          </cell>
          <cell r="BZ95">
            <v>1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CO95">
            <v>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  <cell r="CT95">
            <v>0</v>
          </cell>
          <cell r="CU95">
            <v>0</v>
          </cell>
          <cell r="CV95">
            <v>0</v>
          </cell>
          <cell r="CW95">
            <v>0</v>
          </cell>
          <cell r="CX95">
            <v>0</v>
          </cell>
          <cell r="CY95">
            <v>0</v>
          </cell>
          <cell r="CZ95">
            <v>0</v>
          </cell>
          <cell r="DA95">
            <v>0</v>
          </cell>
          <cell r="DB95">
            <v>0</v>
          </cell>
          <cell r="DC95">
            <v>0</v>
          </cell>
          <cell r="DD95">
            <v>0</v>
          </cell>
          <cell r="DE95">
            <v>0</v>
          </cell>
          <cell r="DF95">
            <v>0</v>
          </cell>
          <cell r="DG95">
            <v>0</v>
          </cell>
          <cell r="DH95">
            <v>0</v>
          </cell>
          <cell r="DI95">
            <v>0</v>
          </cell>
          <cell r="DJ95">
            <v>0</v>
          </cell>
          <cell r="DK95">
            <v>0</v>
          </cell>
          <cell r="DL95">
            <v>0</v>
          </cell>
          <cell r="DM95">
            <v>0</v>
          </cell>
          <cell r="DN95">
            <v>0</v>
          </cell>
          <cell r="DO95">
            <v>0</v>
          </cell>
          <cell r="DP95">
            <v>0</v>
          </cell>
          <cell r="DQ95">
            <v>0</v>
          </cell>
          <cell r="DR95">
            <v>0</v>
          </cell>
          <cell r="DS95">
            <v>0</v>
          </cell>
          <cell r="DT95">
            <v>0</v>
          </cell>
          <cell r="DU95">
            <v>0</v>
          </cell>
          <cell r="DV95">
            <v>0</v>
          </cell>
          <cell r="DW95">
            <v>0</v>
          </cell>
          <cell r="DX95">
            <v>0</v>
          </cell>
          <cell r="DY95">
            <v>0</v>
          </cell>
          <cell r="DZ95">
            <v>0</v>
          </cell>
          <cell r="EA95">
            <v>0</v>
          </cell>
          <cell r="EB95">
            <v>0</v>
          </cell>
          <cell r="EC95">
            <v>0</v>
          </cell>
          <cell r="ED95">
            <v>0</v>
          </cell>
          <cell r="EE95">
            <v>0</v>
          </cell>
          <cell r="EF95">
            <v>0</v>
          </cell>
          <cell r="EG95">
            <v>0</v>
          </cell>
          <cell r="EH95">
            <v>0</v>
          </cell>
          <cell r="EI95">
            <v>0</v>
          </cell>
          <cell r="EJ95">
            <v>0</v>
          </cell>
          <cell r="EK95">
            <v>0</v>
          </cell>
          <cell r="EL95">
            <v>0</v>
          </cell>
          <cell r="EM95">
            <v>0</v>
          </cell>
          <cell r="EN95">
            <v>0</v>
          </cell>
          <cell r="EO95">
            <v>0</v>
          </cell>
          <cell r="EP95">
            <v>0</v>
          </cell>
          <cell r="EQ95">
            <v>0</v>
          </cell>
          <cell r="ER95">
            <v>0</v>
          </cell>
          <cell r="ES95">
            <v>0</v>
          </cell>
          <cell r="ET95">
            <v>0</v>
          </cell>
          <cell r="EU95">
            <v>0</v>
          </cell>
          <cell r="EV95">
            <v>0</v>
          </cell>
          <cell r="EW95">
            <v>0</v>
          </cell>
          <cell r="EX95">
            <v>0</v>
          </cell>
          <cell r="EY95">
            <v>0</v>
          </cell>
          <cell r="EZ95">
            <v>0</v>
          </cell>
          <cell r="FA95">
            <v>0</v>
          </cell>
          <cell r="FB95">
            <v>0</v>
          </cell>
          <cell r="FC95">
            <v>0</v>
          </cell>
          <cell r="FD95">
            <v>0</v>
          </cell>
          <cell r="FE95">
            <v>0</v>
          </cell>
          <cell r="FF95">
            <v>0</v>
          </cell>
          <cell r="FG95">
            <v>0</v>
          </cell>
          <cell r="FH95">
            <v>0</v>
          </cell>
          <cell r="FI95">
            <v>0</v>
          </cell>
          <cell r="FJ95">
            <v>0</v>
          </cell>
          <cell r="FK95">
            <v>0</v>
          </cell>
          <cell r="FL95">
            <v>0</v>
          </cell>
          <cell r="FM95">
            <v>0</v>
          </cell>
          <cell r="FN95">
            <v>0</v>
          </cell>
          <cell r="FO95">
            <v>0</v>
          </cell>
          <cell r="FP95">
            <v>0</v>
          </cell>
          <cell r="FQ95">
            <v>0</v>
          </cell>
          <cell r="FR95">
            <v>0</v>
          </cell>
          <cell r="FS95">
            <v>0</v>
          </cell>
          <cell r="FT95">
            <v>1</v>
          </cell>
          <cell r="FU95">
            <v>0</v>
          </cell>
          <cell r="FV95">
            <v>0</v>
          </cell>
          <cell r="FW95">
            <v>0</v>
          </cell>
          <cell r="FX95">
            <v>0</v>
          </cell>
          <cell r="FY95">
            <v>0</v>
          </cell>
          <cell r="FZ95">
            <v>0</v>
          </cell>
          <cell r="GA95">
            <v>0</v>
          </cell>
          <cell r="GB95">
            <v>0</v>
          </cell>
          <cell r="GC95">
            <v>0</v>
          </cell>
          <cell r="GD95">
            <v>0</v>
          </cell>
          <cell r="GE95">
            <v>0</v>
          </cell>
          <cell r="GF95">
            <v>0</v>
          </cell>
          <cell r="GG95">
            <v>0</v>
          </cell>
          <cell r="GH95">
            <v>0</v>
          </cell>
          <cell r="GI95">
            <v>0</v>
          </cell>
          <cell r="GJ95">
            <v>0</v>
          </cell>
          <cell r="GK95">
            <v>0</v>
          </cell>
          <cell r="GL95">
            <v>0</v>
          </cell>
          <cell r="GM95">
            <v>0</v>
          </cell>
          <cell r="GN95">
            <v>0</v>
          </cell>
          <cell r="GO95">
            <v>0</v>
          </cell>
          <cell r="GP95">
            <v>0</v>
          </cell>
          <cell r="GQ95">
            <v>0</v>
          </cell>
          <cell r="GR95">
            <v>0</v>
          </cell>
          <cell r="GS95">
            <v>0</v>
          </cell>
          <cell r="GT95">
            <v>0</v>
          </cell>
          <cell r="GU95">
            <v>0</v>
          </cell>
          <cell r="GV95">
            <v>0</v>
          </cell>
          <cell r="GW95">
            <v>0</v>
          </cell>
          <cell r="GX95">
            <v>0</v>
          </cell>
          <cell r="GY95">
            <v>0</v>
          </cell>
          <cell r="GZ95">
            <v>1</v>
          </cell>
          <cell r="HA95">
            <v>0</v>
          </cell>
          <cell r="HB95">
            <v>0</v>
          </cell>
          <cell r="HC95">
            <v>0</v>
          </cell>
        </row>
        <row r="96">
          <cell r="B96">
            <v>164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8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1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4</v>
          </cell>
          <cell r="BQ96">
            <v>3</v>
          </cell>
          <cell r="BR96">
            <v>0</v>
          </cell>
          <cell r="BS96">
            <v>1</v>
          </cell>
          <cell r="BT96">
            <v>17</v>
          </cell>
          <cell r="BU96">
            <v>1</v>
          </cell>
          <cell r="BV96">
            <v>0</v>
          </cell>
          <cell r="BW96">
            <v>2</v>
          </cell>
          <cell r="BX96">
            <v>1</v>
          </cell>
          <cell r="BY96">
            <v>1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  <cell r="CT96">
            <v>0</v>
          </cell>
          <cell r="CU96">
            <v>0</v>
          </cell>
          <cell r="CV96">
            <v>0</v>
          </cell>
          <cell r="CW96">
            <v>0</v>
          </cell>
          <cell r="CX96">
            <v>0</v>
          </cell>
          <cell r="CY96">
            <v>0</v>
          </cell>
          <cell r="CZ96">
            <v>0</v>
          </cell>
          <cell r="DA96">
            <v>0</v>
          </cell>
          <cell r="DB96">
            <v>0</v>
          </cell>
          <cell r="DC96">
            <v>0</v>
          </cell>
          <cell r="DD96">
            <v>0</v>
          </cell>
          <cell r="DE96">
            <v>0</v>
          </cell>
          <cell r="DF96">
            <v>0</v>
          </cell>
          <cell r="DG96">
            <v>1</v>
          </cell>
          <cell r="DH96">
            <v>0</v>
          </cell>
          <cell r="DI96">
            <v>0</v>
          </cell>
          <cell r="DJ96">
            <v>0</v>
          </cell>
          <cell r="DK96">
            <v>0</v>
          </cell>
          <cell r="DL96">
            <v>0</v>
          </cell>
          <cell r="DM96">
            <v>0</v>
          </cell>
          <cell r="DN96">
            <v>0</v>
          </cell>
          <cell r="DO96">
            <v>0</v>
          </cell>
          <cell r="DP96">
            <v>0</v>
          </cell>
          <cell r="DQ96">
            <v>0</v>
          </cell>
          <cell r="DR96">
            <v>0</v>
          </cell>
          <cell r="DS96">
            <v>0</v>
          </cell>
          <cell r="DT96">
            <v>0</v>
          </cell>
          <cell r="DU96">
            <v>0</v>
          </cell>
          <cell r="DV96">
            <v>0</v>
          </cell>
          <cell r="DW96">
            <v>0</v>
          </cell>
          <cell r="DX96">
            <v>0</v>
          </cell>
          <cell r="DY96">
            <v>0</v>
          </cell>
          <cell r="DZ96">
            <v>0</v>
          </cell>
          <cell r="EA96">
            <v>0</v>
          </cell>
          <cell r="EB96">
            <v>0</v>
          </cell>
          <cell r="EC96">
            <v>0</v>
          </cell>
          <cell r="ED96">
            <v>0</v>
          </cell>
          <cell r="EE96">
            <v>0</v>
          </cell>
          <cell r="EF96">
            <v>0</v>
          </cell>
          <cell r="EG96">
            <v>0</v>
          </cell>
          <cell r="EH96">
            <v>0</v>
          </cell>
          <cell r="EI96">
            <v>0</v>
          </cell>
          <cell r="EJ96">
            <v>0</v>
          </cell>
          <cell r="EK96">
            <v>0</v>
          </cell>
          <cell r="EL96">
            <v>0</v>
          </cell>
          <cell r="EM96">
            <v>0</v>
          </cell>
          <cell r="EN96">
            <v>0</v>
          </cell>
          <cell r="EO96">
            <v>0</v>
          </cell>
          <cell r="EP96">
            <v>0</v>
          </cell>
          <cell r="EQ96">
            <v>0</v>
          </cell>
          <cell r="ER96">
            <v>0</v>
          </cell>
          <cell r="ES96">
            <v>0</v>
          </cell>
          <cell r="ET96">
            <v>0</v>
          </cell>
          <cell r="EU96">
            <v>0</v>
          </cell>
          <cell r="EV96">
            <v>0</v>
          </cell>
          <cell r="EW96">
            <v>0</v>
          </cell>
          <cell r="EX96">
            <v>0</v>
          </cell>
          <cell r="EY96">
            <v>0</v>
          </cell>
          <cell r="EZ96">
            <v>0</v>
          </cell>
          <cell r="FA96">
            <v>0</v>
          </cell>
          <cell r="FB96">
            <v>0</v>
          </cell>
          <cell r="FC96">
            <v>0</v>
          </cell>
          <cell r="FD96">
            <v>0</v>
          </cell>
          <cell r="FE96">
            <v>0</v>
          </cell>
          <cell r="FF96">
            <v>0</v>
          </cell>
          <cell r="FG96">
            <v>0</v>
          </cell>
          <cell r="FH96">
            <v>0</v>
          </cell>
          <cell r="FI96">
            <v>0</v>
          </cell>
          <cell r="FJ96">
            <v>0</v>
          </cell>
          <cell r="FK96">
            <v>0</v>
          </cell>
          <cell r="FL96">
            <v>0</v>
          </cell>
          <cell r="FM96">
            <v>0</v>
          </cell>
          <cell r="FN96">
            <v>0</v>
          </cell>
          <cell r="FO96">
            <v>0</v>
          </cell>
          <cell r="FP96">
            <v>0</v>
          </cell>
          <cell r="FQ96">
            <v>0</v>
          </cell>
          <cell r="FR96">
            <v>0</v>
          </cell>
          <cell r="FS96">
            <v>0</v>
          </cell>
          <cell r="FT96">
            <v>3</v>
          </cell>
          <cell r="FU96">
            <v>0</v>
          </cell>
          <cell r="FV96">
            <v>1</v>
          </cell>
          <cell r="FW96">
            <v>0</v>
          </cell>
          <cell r="FX96">
            <v>0</v>
          </cell>
          <cell r="FY96">
            <v>0</v>
          </cell>
          <cell r="FZ96">
            <v>0</v>
          </cell>
          <cell r="GA96">
            <v>0</v>
          </cell>
          <cell r="GB96">
            <v>0</v>
          </cell>
          <cell r="GC96">
            <v>0</v>
          </cell>
          <cell r="GD96">
            <v>0</v>
          </cell>
          <cell r="GE96">
            <v>0</v>
          </cell>
          <cell r="GF96">
            <v>0</v>
          </cell>
          <cell r="GG96">
            <v>0</v>
          </cell>
          <cell r="GH96">
            <v>0</v>
          </cell>
          <cell r="GI96">
            <v>0</v>
          </cell>
          <cell r="GJ96">
            <v>0</v>
          </cell>
          <cell r="GK96">
            <v>0</v>
          </cell>
          <cell r="GL96">
            <v>0</v>
          </cell>
          <cell r="GM96">
            <v>0</v>
          </cell>
          <cell r="GN96">
            <v>0</v>
          </cell>
          <cell r="GO96">
            <v>1</v>
          </cell>
          <cell r="GP96">
            <v>0</v>
          </cell>
          <cell r="GQ96">
            <v>0</v>
          </cell>
          <cell r="GR96">
            <v>0</v>
          </cell>
          <cell r="GS96">
            <v>0</v>
          </cell>
          <cell r="GT96">
            <v>0</v>
          </cell>
          <cell r="GU96">
            <v>0</v>
          </cell>
          <cell r="GV96">
            <v>0</v>
          </cell>
          <cell r="GW96">
            <v>0</v>
          </cell>
          <cell r="GX96">
            <v>0</v>
          </cell>
          <cell r="GY96">
            <v>0</v>
          </cell>
          <cell r="GZ96">
            <v>1</v>
          </cell>
          <cell r="HA96">
            <v>0</v>
          </cell>
          <cell r="HB96">
            <v>0</v>
          </cell>
          <cell r="HC96">
            <v>0</v>
          </cell>
        </row>
        <row r="97">
          <cell r="B97">
            <v>171</v>
          </cell>
          <cell r="E97">
            <v>3</v>
          </cell>
          <cell r="F97">
            <v>1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2</v>
          </cell>
          <cell r="M97">
            <v>1</v>
          </cell>
          <cell r="N97">
            <v>0</v>
          </cell>
          <cell r="O97">
            <v>26</v>
          </cell>
          <cell r="P97">
            <v>1</v>
          </cell>
          <cell r="Q97">
            <v>2</v>
          </cell>
          <cell r="R97">
            <v>1</v>
          </cell>
          <cell r="S97">
            <v>1</v>
          </cell>
          <cell r="T97">
            <v>1</v>
          </cell>
          <cell r="U97">
            <v>0</v>
          </cell>
          <cell r="V97">
            <v>0</v>
          </cell>
          <cell r="W97">
            <v>2</v>
          </cell>
          <cell r="X97">
            <v>0</v>
          </cell>
          <cell r="Y97">
            <v>2</v>
          </cell>
          <cell r="Z97">
            <v>0</v>
          </cell>
          <cell r="AA97">
            <v>0</v>
          </cell>
          <cell r="AB97">
            <v>0</v>
          </cell>
          <cell r="AC97">
            <v>1</v>
          </cell>
          <cell r="AD97">
            <v>1</v>
          </cell>
          <cell r="AE97">
            <v>0</v>
          </cell>
          <cell r="AF97">
            <v>0</v>
          </cell>
          <cell r="AG97">
            <v>0</v>
          </cell>
          <cell r="AH97">
            <v>8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1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1</v>
          </cell>
          <cell r="AV97">
            <v>0</v>
          </cell>
          <cell r="AW97">
            <v>0</v>
          </cell>
          <cell r="AX97">
            <v>0</v>
          </cell>
          <cell r="AY97">
            <v>3</v>
          </cell>
          <cell r="AZ97">
            <v>8</v>
          </cell>
          <cell r="BA97">
            <v>1</v>
          </cell>
          <cell r="BB97">
            <v>1</v>
          </cell>
          <cell r="BC97">
            <v>2</v>
          </cell>
          <cell r="BD97">
            <v>0</v>
          </cell>
          <cell r="BE97">
            <v>2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11</v>
          </cell>
          <cell r="BM97">
            <v>6</v>
          </cell>
          <cell r="BN97">
            <v>1</v>
          </cell>
          <cell r="BO97">
            <v>0</v>
          </cell>
          <cell r="BP97">
            <v>20</v>
          </cell>
          <cell r="BQ97">
            <v>42</v>
          </cell>
          <cell r="BR97">
            <v>1</v>
          </cell>
          <cell r="BS97">
            <v>17</v>
          </cell>
          <cell r="BT97">
            <v>344</v>
          </cell>
          <cell r="BU97">
            <v>50</v>
          </cell>
          <cell r="BV97">
            <v>1</v>
          </cell>
          <cell r="BW97">
            <v>59</v>
          </cell>
          <cell r="BX97">
            <v>25</v>
          </cell>
          <cell r="BY97">
            <v>23</v>
          </cell>
          <cell r="BZ97">
            <v>2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0</v>
          </cell>
          <cell r="CQ97">
            <v>0</v>
          </cell>
          <cell r="CR97">
            <v>1</v>
          </cell>
          <cell r="CS97">
            <v>0</v>
          </cell>
          <cell r="CT97">
            <v>0</v>
          </cell>
          <cell r="CU97">
            <v>0</v>
          </cell>
          <cell r="CV97">
            <v>0</v>
          </cell>
          <cell r="CW97">
            <v>0</v>
          </cell>
          <cell r="CX97">
            <v>0</v>
          </cell>
          <cell r="CY97">
            <v>0</v>
          </cell>
          <cell r="CZ97">
            <v>0</v>
          </cell>
          <cell r="DA97">
            <v>0</v>
          </cell>
          <cell r="DB97">
            <v>0</v>
          </cell>
          <cell r="DC97">
            <v>0</v>
          </cell>
          <cell r="DD97">
            <v>0</v>
          </cell>
          <cell r="DE97">
            <v>5</v>
          </cell>
          <cell r="DF97">
            <v>1</v>
          </cell>
          <cell r="DG97">
            <v>2</v>
          </cell>
          <cell r="DH97">
            <v>0</v>
          </cell>
          <cell r="DI97">
            <v>0</v>
          </cell>
          <cell r="DJ97">
            <v>0</v>
          </cell>
          <cell r="DK97">
            <v>0</v>
          </cell>
          <cell r="DL97">
            <v>0</v>
          </cell>
          <cell r="DM97">
            <v>0</v>
          </cell>
          <cell r="DN97">
            <v>0</v>
          </cell>
          <cell r="DO97">
            <v>0</v>
          </cell>
          <cell r="DP97">
            <v>0</v>
          </cell>
          <cell r="DQ97">
            <v>0</v>
          </cell>
          <cell r="DR97">
            <v>0</v>
          </cell>
          <cell r="DS97">
            <v>0</v>
          </cell>
          <cell r="DT97">
            <v>0</v>
          </cell>
          <cell r="DU97">
            <v>0</v>
          </cell>
          <cell r="DV97">
            <v>0</v>
          </cell>
          <cell r="DW97">
            <v>0</v>
          </cell>
          <cell r="DX97">
            <v>0</v>
          </cell>
          <cell r="DY97">
            <v>0</v>
          </cell>
          <cell r="DZ97">
            <v>0</v>
          </cell>
          <cell r="EA97">
            <v>0</v>
          </cell>
          <cell r="EB97">
            <v>0</v>
          </cell>
          <cell r="EC97">
            <v>0</v>
          </cell>
          <cell r="ED97">
            <v>0</v>
          </cell>
          <cell r="EE97">
            <v>0</v>
          </cell>
          <cell r="EF97">
            <v>0</v>
          </cell>
          <cell r="EG97">
            <v>0</v>
          </cell>
          <cell r="EH97">
            <v>0</v>
          </cell>
          <cell r="EI97">
            <v>0</v>
          </cell>
          <cell r="EJ97">
            <v>0</v>
          </cell>
          <cell r="EK97">
            <v>0</v>
          </cell>
          <cell r="EL97">
            <v>0</v>
          </cell>
          <cell r="EM97">
            <v>0</v>
          </cell>
          <cell r="EN97">
            <v>0</v>
          </cell>
          <cell r="EO97">
            <v>0</v>
          </cell>
          <cell r="EP97">
            <v>0</v>
          </cell>
          <cell r="EQ97">
            <v>0</v>
          </cell>
          <cell r="ER97">
            <v>0</v>
          </cell>
          <cell r="ES97">
            <v>0</v>
          </cell>
          <cell r="ET97">
            <v>0</v>
          </cell>
          <cell r="EU97">
            <v>0</v>
          </cell>
          <cell r="EV97">
            <v>0</v>
          </cell>
          <cell r="EW97">
            <v>2</v>
          </cell>
          <cell r="EX97">
            <v>0</v>
          </cell>
          <cell r="EY97">
            <v>0</v>
          </cell>
          <cell r="EZ97">
            <v>0</v>
          </cell>
          <cell r="FA97">
            <v>0</v>
          </cell>
          <cell r="FB97">
            <v>1</v>
          </cell>
          <cell r="FC97">
            <v>0</v>
          </cell>
          <cell r="FD97">
            <v>0</v>
          </cell>
          <cell r="FE97">
            <v>0</v>
          </cell>
          <cell r="FF97">
            <v>0</v>
          </cell>
          <cell r="FG97">
            <v>0</v>
          </cell>
          <cell r="FH97">
            <v>0</v>
          </cell>
          <cell r="FI97">
            <v>1</v>
          </cell>
          <cell r="FJ97">
            <v>0</v>
          </cell>
          <cell r="FK97">
            <v>2</v>
          </cell>
          <cell r="FL97">
            <v>0</v>
          </cell>
          <cell r="FM97">
            <v>0</v>
          </cell>
          <cell r="FN97">
            <v>0</v>
          </cell>
          <cell r="FO97">
            <v>0</v>
          </cell>
          <cell r="FP97">
            <v>2</v>
          </cell>
          <cell r="FQ97">
            <v>0</v>
          </cell>
          <cell r="FR97">
            <v>0</v>
          </cell>
          <cell r="FS97">
            <v>0</v>
          </cell>
          <cell r="FT97">
            <v>21</v>
          </cell>
          <cell r="FU97">
            <v>3</v>
          </cell>
          <cell r="FV97">
            <v>1</v>
          </cell>
          <cell r="FW97">
            <v>2</v>
          </cell>
          <cell r="FX97">
            <v>1</v>
          </cell>
          <cell r="FY97">
            <v>0</v>
          </cell>
          <cell r="FZ97">
            <v>0</v>
          </cell>
          <cell r="GA97">
            <v>2</v>
          </cell>
          <cell r="GB97">
            <v>0</v>
          </cell>
          <cell r="GC97">
            <v>0</v>
          </cell>
          <cell r="GD97">
            <v>0</v>
          </cell>
          <cell r="GE97">
            <v>0</v>
          </cell>
          <cell r="GF97">
            <v>0</v>
          </cell>
          <cell r="GG97">
            <v>3</v>
          </cell>
          <cell r="GH97">
            <v>0</v>
          </cell>
          <cell r="GI97">
            <v>0</v>
          </cell>
          <cell r="GJ97">
            <v>0</v>
          </cell>
          <cell r="GK97">
            <v>2</v>
          </cell>
          <cell r="GL97">
            <v>0</v>
          </cell>
          <cell r="GM97">
            <v>0</v>
          </cell>
          <cell r="GN97">
            <v>0</v>
          </cell>
          <cell r="GO97">
            <v>1</v>
          </cell>
          <cell r="GP97">
            <v>0</v>
          </cell>
          <cell r="GQ97">
            <v>0</v>
          </cell>
          <cell r="GR97">
            <v>0</v>
          </cell>
          <cell r="GS97">
            <v>1</v>
          </cell>
          <cell r="GT97">
            <v>5</v>
          </cell>
          <cell r="GU97">
            <v>0</v>
          </cell>
          <cell r="GV97">
            <v>0</v>
          </cell>
          <cell r="GW97">
            <v>0</v>
          </cell>
          <cell r="GX97">
            <v>0</v>
          </cell>
          <cell r="GY97">
            <v>0</v>
          </cell>
          <cell r="GZ97">
            <v>36</v>
          </cell>
          <cell r="HA97">
            <v>1</v>
          </cell>
          <cell r="HB97">
            <v>1</v>
          </cell>
          <cell r="HC97">
            <v>3</v>
          </cell>
        </row>
        <row r="98">
          <cell r="B98">
            <v>172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1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1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1</v>
          </cell>
          <cell r="BM98">
            <v>0</v>
          </cell>
          <cell r="BN98">
            <v>0</v>
          </cell>
          <cell r="BO98">
            <v>0</v>
          </cell>
          <cell r="BP98">
            <v>1</v>
          </cell>
          <cell r="BQ98">
            <v>2</v>
          </cell>
          <cell r="BR98">
            <v>0</v>
          </cell>
          <cell r="BS98">
            <v>1</v>
          </cell>
          <cell r="BT98">
            <v>20</v>
          </cell>
          <cell r="BU98">
            <v>3</v>
          </cell>
          <cell r="BV98">
            <v>0</v>
          </cell>
          <cell r="BW98">
            <v>3</v>
          </cell>
          <cell r="BX98">
            <v>1</v>
          </cell>
          <cell r="BY98">
            <v>2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0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E98">
            <v>0</v>
          </cell>
          <cell r="EF98">
            <v>0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0</v>
          </cell>
          <cell r="ER98">
            <v>0</v>
          </cell>
          <cell r="ES98">
            <v>0</v>
          </cell>
          <cell r="ET98">
            <v>0</v>
          </cell>
          <cell r="EU98">
            <v>0</v>
          </cell>
          <cell r="EV98">
            <v>0</v>
          </cell>
          <cell r="EW98">
            <v>0</v>
          </cell>
          <cell r="EX98">
            <v>0</v>
          </cell>
          <cell r="EY98">
            <v>0</v>
          </cell>
          <cell r="EZ98">
            <v>0</v>
          </cell>
          <cell r="FA98">
            <v>0</v>
          </cell>
          <cell r="FB98">
            <v>0</v>
          </cell>
          <cell r="FC98">
            <v>0</v>
          </cell>
          <cell r="FD98">
            <v>0</v>
          </cell>
          <cell r="FE98">
            <v>0</v>
          </cell>
          <cell r="FF98">
            <v>0</v>
          </cell>
          <cell r="FG98">
            <v>0</v>
          </cell>
          <cell r="FH98">
            <v>0</v>
          </cell>
          <cell r="FI98">
            <v>0</v>
          </cell>
          <cell r="FJ98">
            <v>0</v>
          </cell>
          <cell r="FK98">
            <v>0</v>
          </cell>
          <cell r="FL98">
            <v>0</v>
          </cell>
          <cell r="FM98">
            <v>0</v>
          </cell>
          <cell r="FN98">
            <v>0</v>
          </cell>
          <cell r="FO98">
            <v>0</v>
          </cell>
          <cell r="FP98">
            <v>0</v>
          </cell>
          <cell r="FQ98">
            <v>0</v>
          </cell>
          <cell r="FR98">
            <v>0</v>
          </cell>
          <cell r="FS98">
            <v>0</v>
          </cell>
          <cell r="FT98">
            <v>1</v>
          </cell>
          <cell r="FU98">
            <v>0</v>
          </cell>
          <cell r="FV98">
            <v>0</v>
          </cell>
          <cell r="FW98">
            <v>0</v>
          </cell>
          <cell r="FX98">
            <v>0</v>
          </cell>
          <cell r="FY98">
            <v>0</v>
          </cell>
          <cell r="FZ98">
            <v>0</v>
          </cell>
          <cell r="GA98">
            <v>0</v>
          </cell>
          <cell r="GB98">
            <v>0</v>
          </cell>
          <cell r="GC98">
            <v>0</v>
          </cell>
          <cell r="GD98">
            <v>0</v>
          </cell>
          <cell r="GE98">
            <v>0</v>
          </cell>
          <cell r="GF98">
            <v>0</v>
          </cell>
          <cell r="GG98">
            <v>0</v>
          </cell>
          <cell r="GH98">
            <v>0</v>
          </cell>
          <cell r="GI98">
            <v>0</v>
          </cell>
          <cell r="GJ98">
            <v>0</v>
          </cell>
          <cell r="GK98">
            <v>1</v>
          </cell>
          <cell r="GL98">
            <v>0</v>
          </cell>
          <cell r="GM98">
            <v>0</v>
          </cell>
          <cell r="GN98">
            <v>0</v>
          </cell>
          <cell r="GO98">
            <v>0</v>
          </cell>
          <cell r="GP98">
            <v>0</v>
          </cell>
          <cell r="GQ98">
            <v>0</v>
          </cell>
          <cell r="GR98">
            <v>0</v>
          </cell>
          <cell r="GS98">
            <v>0</v>
          </cell>
          <cell r="GT98">
            <v>1</v>
          </cell>
          <cell r="GU98">
            <v>0</v>
          </cell>
          <cell r="GV98">
            <v>0</v>
          </cell>
          <cell r="GW98">
            <v>0</v>
          </cell>
          <cell r="GX98">
            <v>0</v>
          </cell>
          <cell r="GY98">
            <v>0</v>
          </cell>
          <cell r="GZ98">
            <v>1</v>
          </cell>
          <cell r="HA98">
            <v>0</v>
          </cell>
          <cell r="HB98">
            <v>0</v>
          </cell>
          <cell r="HC98">
            <v>0</v>
          </cell>
        </row>
        <row r="99">
          <cell r="B99">
            <v>173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1</v>
          </cell>
          <cell r="BA99">
            <v>1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1</v>
          </cell>
          <cell r="BM99">
            <v>1</v>
          </cell>
          <cell r="BN99">
            <v>0</v>
          </cell>
          <cell r="BO99">
            <v>0</v>
          </cell>
          <cell r="BP99">
            <v>3</v>
          </cell>
          <cell r="BQ99">
            <v>2</v>
          </cell>
          <cell r="BR99">
            <v>0</v>
          </cell>
          <cell r="BS99">
            <v>0</v>
          </cell>
          <cell r="BT99">
            <v>20</v>
          </cell>
          <cell r="BU99">
            <v>3</v>
          </cell>
          <cell r="BV99">
            <v>0</v>
          </cell>
          <cell r="BW99">
            <v>4</v>
          </cell>
          <cell r="BX99">
            <v>0</v>
          </cell>
          <cell r="BY99">
            <v>1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0</v>
          </cell>
          <cell r="CY99">
            <v>0</v>
          </cell>
          <cell r="CZ99">
            <v>0</v>
          </cell>
          <cell r="DA99">
            <v>0</v>
          </cell>
          <cell r="DB99">
            <v>0</v>
          </cell>
          <cell r="DC99">
            <v>0</v>
          </cell>
          <cell r="DD99">
            <v>0</v>
          </cell>
          <cell r="DE99">
            <v>0</v>
          </cell>
          <cell r="DF99">
            <v>0</v>
          </cell>
          <cell r="DG99">
            <v>0</v>
          </cell>
          <cell r="DH99">
            <v>0</v>
          </cell>
          <cell r="DI99">
            <v>0</v>
          </cell>
          <cell r="DJ99">
            <v>0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0</v>
          </cell>
          <cell r="DQ99">
            <v>0</v>
          </cell>
          <cell r="DR99">
            <v>0</v>
          </cell>
          <cell r="DS99">
            <v>0</v>
          </cell>
          <cell r="DT99">
            <v>0</v>
          </cell>
          <cell r="DU99">
            <v>0</v>
          </cell>
          <cell r="DV99">
            <v>0</v>
          </cell>
          <cell r="DW99">
            <v>0</v>
          </cell>
          <cell r="DX99">
            <v>0</v>
          </cell>
          <cell r="DY99">
            <v>0</v>
          </cell>
          <cell r="DZ99">
            <v>0</v>
          </cell>
          <cell r="EA99">
            <v>0</v>
          </cell>
          <cell r="EB99">
            <v>0</v>
          </cell>
          <cell r="EC99">
            <v>0</v>
          </cell>
          <cell r="ED99">
            <v>0</v>
          </cell>
          <cell r="EE99">
            <v>0</v>
          </cell>
          <cell r="EF99">
            <v>0</v>
          </cell>
          <cell r="EG99">
            <v>0</v>
          </cell>
          <cell r="EH99">
            <v>0</v>
          </cell>
          <cell r="EI99">
            <v>0</v>
          </cell>
          <cell r="EJ99">
            <v>0</v>
          </cell>
          <cell r="EK99">
            <v>0</v>
          </cell>
          <cell r="EL99">
            <v>0</v>
          </cell>
          <cell r="EM99">
            <v>0</v>
          </cell>
          <cell r="EN99">
            <v>0</v>
          </cell>
          <cell r="EO99">
            <v>0</v>
          </cell>
          <cell r="EP99">
            <v>0</v>
          </cell>
          <cell r="EQ99">
            <v>0</v>
          </cell>
          <cell r="ER99">
            <v>0</v>
          </cell>
          <cell r="ES99">
            <v>0</v>
          </cell>
          <cell r="ET99">
            <v>0</v>
          </cell>
          <cell r="EU99">
            <v>0</v>
          </cell>
          <cell r="EV99">
            <v>0</v>
          </cell>
          <cell r="EW99">
            <v>0</v>
          </cell>
          <cell r="EX99">
            <v>0</v>
          </cell>
          <cell r="EY99">
            <v>0</v>
          </cell>
          <cell r="EZ99">
            <v>0</v>
          </cell>
          <cell r="FA99">
            <v>0</v>
          </cell>
          <cell r="FB99">
            <v>0</v>
          </cell>
          <cell r="FC99">
            <v>0</v>
          </cell>
          <cell r="FD99">
            <v>0</v>
          </cell>
          <cell r="FE99">
            <v>0</v>
          </cell>
          <cell r="FF99">
            <v>0</v>
          </cell>
          <cell r="FG99">
            <v>0</v>
          </cell>
          <cell r="FH99">
            <v>0</v>
          </cell>
          <cell r="FI99">
            <v>0</v>
          </cell>
          <cell r="FJ99">
            <v>0</v>
          </cell>
          <cell r="FK99">
            <v>0</v>
          </cell>
          <cell r="FL99">
            <v>0</v>
          </cell>
          <cell r="FM99">
            <v>0</v>
          </cell>
          <cell r="FN99">
            <v>0</v>
          </cell>
          <cell r="FO99">
            <v>0</v>
          </cell>
          <cell r="FP99">
            <v>0</v>
          </cell>
          <cell r="FQ99">
            <v>0</v>
          </cell>
          <cell r="FR99">
            <v>0</v>
          </cell>
          <cell r="FS99">
            <v>0</v>
          </cell>
          <cell r="FT99">
            <v>0</v>
          </cell>
          <cell r="FU99">
            <v>0</v>
          </cell>
          <cell r="FV99">
            <v>0</v>
          </cell>
          <cell r="FW99">
            <v>0</v>
          </cell>
          <cell r="FX99">
            <v>0</v>
          </cell>
          <cell r="FY99">
            <v>0</v>
          </cell>
          <cell r="FZ99">
            <v>0</v>
          </cell>
          <cell r="GA99">
            <v>0</v>
          </cell>
          <cell r="GB99">
            <v>0</v>
          </cell>
          <cell r="GC99">
            <v>0</v>
          </cell>
          <cell r="GD99">
            <v>0</v>
          </cell>
          <cell r="GE99">
            <v>0</v>
          </cell>
          <cell r="GF99">
            <v>0</v>
          </cell>
          <cell r="GG99">
            <v>0</v>
          </cell>
          <cell r="GH99">
            <v>0</v>
          </cell>
          <cell r="GI99">
            <v>0</v>
          </cell>
          <cell r="GJ99">
            <v>0</v>
          </cell>
          <cell r="GK99">
            <v>0</v>
          </cell>
          <cell r="GL99">
            <v>0</v>
          </cell>
          <cell r="GM99">
            <v>0</v>
          </cell>
          <cell r="GN99">
            <v>0</v>
          </cell>
          <cell r="GO99">
            <v>0</v>
          </cell>
          <cell r="GP99">
            <v>0</v>
          </cell>
          <cell r="GQ99">
            <v>0</v>
          </cell>
          <cell r="GR99">
            <v>0</v>
          </cell>
          <cell r="GS99">
            <v>0</v>
          </cell>
          <cell r="GT99">
            <v>0</v>
          </cell>
          <cell r="GU99">
            <v>0</v>
          </cell>
          <cell r="GV99">
            <v>0</v>
          </cell>
          <cell r="GW99">
            <v>0</v>
          </cell>
          <cell r="GX99">
            <v>0</v>
          </cell>
          <cell r="GY99">
            <v>0</v>
          </cell>
          <cell r="GZ99">
            <v>1</v>
          </cell>
          <cell r="HA99">
            <v>0</v>
          </cell>
          <cell r="HB99">
            <v>0</v>
          </cell>
          <cell r="HC99">
            <v>0</v>
          </cell>
        </row>
        <row r="100">
          <cell r="B100">
            <v>181</v>
          </cell>
          <cell r="E100">
            <v>1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5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2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1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1</v>
          </cell>
          <cell r="BA100">
            <v>0</v>
          </cell>
          <cell r="BB100">
            <v>0</v>
          </cell>
          <cell r="BC100">
            <v>1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2</v>
          </cell>
          <cell r="BM100">
            <v>1</v>
          </cell>
          <cell r="BN100">
            <v>0</v>
          </cell>
          <cell r="BO100">
            <v>0</v>
          </cell>
          <cell r="BP100">
            <v>4</v>
          </cell>
          <cell r="BQ100">
            <v>5</v>
          </cell>
          <cell r="BR100">
            <v>0</v>
          </cell>
          <cell r="BS100">
            <v>3</v>
          </cell>
          <cell r="BT100">
            <v>46</v>
          </cell>
          <cell r="BU100">
            <v>4</v>
          </cell>
          <cell r="BV100">
            <v>0</v>
          </cell>
          <cell r="BW100">
            <v>4</v>
          </cell>
          <cell r="BX100">
            <v>2</v>
          </cell>
          <cell r="BY100">
            <v>2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>
            <v>0</v>
          </cell>
          <cell r="DA100">
            <v>0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  <cell r="DF100">
            <v>0</v>
          </cell>
          <cell r="DG100">
            <v>1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0</v>
          </cell>
          <cell r="DS100">
            <v>0</v>
          </cell>
          <cell r="DT100">
            <v>0</v>
          </cell>
          <cell r="DU100">
            <v>0</v>
          </cell>
          <cell r="DV100">
            <v>0</v>
          </cell>
          <cell r="DW100">
            <v>0</v>
          </cell>
          <cell r="DX100">
            <v>0</v>
          </cell>
          <cell r="DY100">
            <v>0</v>
          </cell>
          <cell r="DZ100">
            <v>0</v>
          </cell>
          <cell r="EA100">
            <v>0</v>
          </cell>
          <cell r="EB100">
            <v>0</v>
          </cell>
          <cell r="EC100">
            <v>0</v>
          </cell>
          <cell r="ED100">
            <v>0</v>
          </cell>
          <cell r="EE100">
            <v>0</v>
          </cell>
          <cell r="EF100">
            <v>0</v>
          </cell>
          <cell r="EG100">
            <v>0</v>
          </cell>
          <cell r="EH100">
            <v>0</v>
          </cell>
          <cell r="EI100">
            <v>0</v>
          </cell>
          <cell r="EJ100">
            <v>0</v>
          </cell>
          <cell r="EK100">
            <v>0</v>
          </cell>
          <cell r="EL100">
            <v>0</v>
          </cell>
          <cell r="EM100">
            <v>0</v>
          </cell>
          <cell r="EN100">
            <v>0</v>
          </cell>
          <cell r="EO100">
            <v>0</v>
          </cell>
          <cell r="EP100">
            <v>0</v>
          </cell>
          <cell r="EQ100">
            <v>0</v>
          </cell>
          <cell r="ER100">
            <v>0</v>
          </cell>
          <cell r="ES100">
            <v>0</v>
          </cell>
          <cell r="ET100">
            <v>0</v>
          </cell>
          <cell r="EU100">
            <v>0</v>
          </cell>
          <cell r="EV100">
            <v>0</v>
          </cell>
          <cell r="EW100">
            <v>0</v>
          </cell>
          <cell r="EX100">
            <v>0</v>
          </cell>
          <cell r="EY100">
            <v>0</v>
          </cell>
          <cell r="EZ100">
            <v>0</v>
          </cell>
          <cell r="FA100">
            <v>0</v>
          </cell>
          <cell r="FB100">
            <v>0</v>
          </cell>
          <cell r="FC100">
            <v>0</v>
          </cell>
          <cell r="FD100">
            <v>0</v>
          </cell>
          <cell r="FE100">
            <v>0</v>
          </cell>
          <cell r="FF100">
            <v>0</v>
          </cell>
          <cell r="FG100">
            <v>0</v>
          </cell>
          <cell r="FH100">
            <v>0</v>
          </cell>
          <cell r="FI100">
            <v>0</v>
          </cell>
          <cell r="FJ100">
            <v>0</v>
          </cell>
          <cell r="FK100">
            <v>0</v>
          </cell>
          <cell r="FL100">
            <v>0</v>
          </cell>
          <cell r="FM100">
            <v>0</v>
          </cell>
          <cell r="FN100">
            <v>0</v>
          </cell>
          <cell r="FO100">
            <v>0</v>
          </cell>
          <cell r="FP100">
            <v>1</v>
          </cell>
          <cell r="FQ100">
            <v>0</v>
          </cell>
          <cell r="FR100">
            <v>0</v>
          </cell>
          <cell r="FS100">
            <v>0</v>
          </cell>
          <cell r="FT100">
            <v>3</v>
          </cell>
          <cell r="FU100">
            <v>1</v>
          </cell>
          <cell r="FV100">
            <v>0</v>
          </cell>
          <cell r="FW100">
            <v>0</v>
          </cell>
          <cell r="FX100">
            <v>2</v>
          </cell>
          <cell r="FY100">
            <v>0</v>
          </cell>
          <cell r="FZ100">
            <v>0</v>
          </cell>
          <cell r="GA100">
            <v>0</v>
          </cell>
          <cell r="GB100">
            <v>0</v>
          </cell>
          <cell r="GC100">
            <v>0</v>
          </cell>
          <cell r="GD100">
            <v>0</v>
          </cell>
          <cell r="GE100">
            <v>0</v>
          </cell>
          <cell r="GF100">
            <v>0</v>
          </cell>
          <cell r="GG100">
            <v>1</v>
          </cell>
          <cell r="GH100">
            <v>0</v>
          </cell>
          <cell r="GI100">
            <v>0</v>
          </cell>
          <cell r="GJ100">
            <v>0</v>
          </cell>
          <cell r="GK100">
            <v>0</v>
          </cell>
          <cell r="GL100">
            <v>0</v>
          </cell>
          <cell r="GM100">
            <v>0</v>
          </cell>
          <cell r="GN100">
            <v>0</v>
          </cell>
          <cell r="GO100">
            <v>1</v>
          </cell>
          <cell r="GP100">
            <v>0</v>
          </cell>
          <cell r="GQ100">
            <v>0</v>
          </cell>
          <cell r="GR100">
            <v>0</v>
          </cell>
          <cell r="GS100">
            <v>0</v>
          </cell>
          <cell r="GT100">
            <v>3</v>
          </cell>
          <cell r="GU100">
            <v>0</v>
          </cell>
          <cell r="GV100">
            <v>0</v>
          </cell>
          <cell r="GW100">
            <v>0</v>
          </cell>
          <cell r="GX100">
            <v>0</v>
          </cell>
          <cell r="GY100">
            <v>0</v>
          </cell>
          <cell r="GZ100">
            <v>3</v>
          </cell>
          <cell r="HA100">
            <v>0</v>
          </cell>
          <cell r="HB100">
            <v>0</v>
          </cell>
          <cell r="HC100">
            <v>0</v>
          </cell>
        </row>
        <row r="101">
          <cell r="B101">
            <v>182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1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1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3</v>
          </cell>
          <cell r="BU101">
            <v>1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  <cell r="CT101">
            <v>0</v>
          </cell>
          <cell r="CU101">
            <v>0</v>
          </cell>
          <cell r="CV101">
            <v>0</v>
          </cell>
          <cell r="CW101">
            <v>0</v>
          </cell>
          <cell r="CX101">
            <v>0</v>
          </cell>
          <cell r="CY101">
            <v>0</v>
          </cell>
          <cell r="CZ101">
            <v>0</v>
          </cell>
          <cell r="DA101">
            <v>0</v>
          </cell>
          <cell r="DB101">
            <v>0</v>
          </cell>
          <cell r="DC101">
            <v>0</v>
          </cell>
          <cell r="DD101">
            <v>0</v>
          </cell>
          <cell r="DE101">
            <v>0</v>
          </cell>
          <cell r="DF101">
            <v>0</v>
          </cell>
          <cell r="DG101">
            <v>0</v>
          </cell>
          <cell r="DH101">
            <v>0</v>
          </cell>
          <cell r="DI101">
            <v>0</v>
          </cell>
          <cell r="DJ101">
            <v>0</v>
          </cell>
          <cell r="DK101">
            <v>0</v>
          </cell>
          <cell r="DL101">
            <v>0</v>
          </cell>
          <cell r="DM101">
            <v>0</v>
          </cell>
          <cell r="DN101">
            <v>0</v>
          </cell>
          <cell r="DO101">
            <v>0</v>
          </cell>
          <cell r="DP101">
            <v>0</v>
          </cell>
          <cell r="DQ101">
            <v>0</v>
          </cell>
          <cell r="DR101">
            <v>0</v>
          </cell>
          <cell r="DS101">
            <v>0</v>
          </cell>
          <cell r="DT101">
            <v>0</v>
          </cell>
          <cell r="DU101">
            <v>0</v>
          </cell>
          <cell r="DV101">
            <v>0</v>
          </cell>
          <cell r="DW101">
            <v>0</v>
          </cell>
          <cell r="DX101">
            <v>0</v>
          </cell>
          <cell r="DY101">
            <v>0</v>
          </cell>
          <cell r="DZ101">
            <v>0</v>
          </cell>
          <cell r="EA101">
            <v>0</v>
          </cell>
          <cell r="EB101">
            <v>0</v>
          </cell>
          <cell r="EC101">
            <v>0</v>
          </cell>
          <cell r="ED101">
            <v>0</v>
          </cell>
          <cell r="EE101">
            <v>0</v>
          </cell>
          <cell r="EF101">
            <v>0</v>
          </cell>
          <cell r="EG101">
            <v>0</v>
          </cell>
          <cell r="EH101">
            <v>0</v>
          </cell>
          <cell r="EI101">
            <v>0</v>
          </cell>
          <cell r="EJ101">
            <v>0</v>
          </cell>
          <cell r="EK101">
            <v>0</v>
          </cell>
          <cell r="EL101">
            <v>0</v>
          </cell>
          <cell r="EM101">
            <v>0</v>
          </cell>
          <cell r="EN101">
            <v>0</v>
          </cell>
          <cell r="EO101">
            <v>0</v>
          </cell>
          <cell r="EP101">
            <v>0</v>
          </cell>
          <cell r="EQ101">
            <v>1</v>
          </cell>
          <cell r="ER101">
            <v>0</v>
          </cell>
          <cell r="ES101">
            <v>0</v>
          </cell>
          <cell r="ET101">
            <v>0</v>
          </cell>
          <cell r="EU101">
            <v>0</v>
          </cell>
          <cell r="EV101">
            <v>0</v>
          </cell>
          <cell r="EW101">
            <v>0</v>
          </cell>
          <cell r="EX101">
            <v>0</v>
          </cell>
          <cell r="EY101">
            <v>0</v>
          </cell>
          <cell r="EZ101">
            <v>0</v>
          </cell>
          <cell r="FA101">
            <v>0</v>
          </cell>
          <cell r="FB101">
            <v>0</v>
          </cell>
          <cell r="FC101">
            <v>0</v>
          </cell>
          <cell r="FD101">
            <v>0</v>
          </cell>
          <cell r="FE101">
            <v>0</v>
          </cell>
          <cell r="FF101">
            <v>0</v>
          </cell>
          <cell r="FG101">
            <v>0</v>
          </cell>
          <cell r="FH101">
            <v>0</v>
          </cell>
          <cell r="FI101">
            <v>0</v>
          </cell>
          <cell r="FJ101">
            <v>0</v>
          </cell>
          <cell r="FK101">
            <v>0</v>
          </cell>
          <cell r="FL101">
            <v>0</v>
          </cell>
          <cell r="FM101">
            <v>0</v>
          </cell>
          <cell r="FN101">
            <v>0</v>
          </cell>
          <cell r="FO101">
            <v>0</v>
          </cell>
          <cell r="FP101">
            <v>0</v>
          </cell>
          <cell r="FQ101">
            <v>0</v>
          </cell>
          <cell r="FR101">
            <v>0</v>
          </cell>
          <cell r="FS101">
            <v>0</v>
          </cell>
          <cell r="FT101">
            <v>0</v>
          </cell>
          <cell r="FU101">
            <v>0</v>
          </cell>
          <cell r="FV101">
            <v>0</v>
          </cell>
          <cell r="FW101">
            <v>0</v>
          </cell>
          <cell r="FX101">
            <v>0</v>
          </cell>
          <cell r="FY101">
            <v>0</v>
          </cell>
          <cell r="FZ101">
            <v>0</v>
          </cell>
          <cell r="GA101">
            <v>0</v>
          </cell>
          <cell r="GB101">
            <v>0</v>
          </cell>
          <cell r="GC101">
            <v>0</v>
          </cell>
          <cell r="GD101">
            <v>0</v>
          </cell>
          <cell r="GE101">
            <v>0</v>
          </cell>
          <cell r="GF101">
            <v>0</v>
          </cell>
          <cell r="GG101">
            <v>0</v>
          </cell>
          <cell r="GH101">
            <v>0</v>
          </cell>
          <cell r="GI101">
            <v>0</v>
          </cell>
          <cell r="GJ101">
            <v>0</v>
          </cell>
          <cell r="GK101">
            <v>0</v>
          </cell>
          <cell r="GL101">
            <v>0</v>
          </cell>
          <cell r="GM101">
            <v>0</v>
          </cell>
          <cell r="GN101">
            <v>0</v>
          </cell>
          <cell r="GO101">
            <v>0</v>
          </cell>
          <cell r="GP101">
            <v>0</v>
          </cell>
          <cell r="GQ101">
            <v>0</v>
          </cell>
          <cell r="GR101">
            <v>0</v>
          </cell>
          <cell r="GS101">
            <v>0</v>
          </cell>
          <cell r="GT101">
            <v>0</v>
          </cell>
          <cell r="GU101">
            <v>0</v>
          </cell>
          <cell r="GV101">
            <v>0</v>
          </cell>
          <cell r="GW101">
            <v>0</v>
          </cell>
          <cell r="GX101">
            <v>0</v>
          </cell>
          <cell r="GY101">
            <v>0</v>
          </cell>
          <cell r="GZ101">
            <v>1</v>
          </cell>
          <cell r="HA101">
            <v>0</v>
          </cell>
          <cell r="HB101">
            <v>0</v>
          </cell>
          <cell r="HC101">
            <v>0</v>
          </cell>
        </row>
        <row r="102">
          <cell r="B102">
            <v>183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3</v>
          </cell>
          <cell r="P102">
            <v>0</v>
          </cell>
          <cell r="Q102">
            <v>1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1</v>
          </cell>
          <cell r="Z102">
            <v>0</v>
          </cell>
          <cell r="AA102">
            <v>1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1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1</v>
          </cell>
          <cell r="BR102">
            <v>0</v>
          </cell>
          <cell r="BS102">
            <v>0</v>
          </cell>
          <cell r="BT102">
            <v>1</v>
          </cell>
          <cell r="BU102">
            <v>0</v>
          </cell>
          <cell r="BV102">
            <v>0</v>
          </cell>
          <cell r="BW102">
            <v>0</v>
          </cell>
          <cell r="BX102">
            <v>1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  <cell r="CT102">
            <v>0</v>
          </cell>
          <cell r="CU102">
            <v>0</v>
          </cell>
          <cell r="CV102">
            <v>0</v>
          </cell>
          <cell r="CW102">
            <v>0</v>
          </cell>
          <cell r="CX102">
            <v>0</v>
          </cell>
          <cell r="CY102">
            <v>0</v>
          </cell>
          <cell r="CZ102">
            <v>0</v>
          </cell>
          <cell r="DA102">
            <v>0</v>
          </cell>
          <cell r="DB102">
            <v>0</v>
          </cell>
          <cell r="DC102">
            <v>0</v>
          </cell>
          <cell r="DD102">
            <v>0</v>
          </cell>
          <cell r="DE102">
            <v>0</v>
          </cell>
          <cell r="DF102">
            <v>0</v>
          </cell>
          <cell r="DG102">
            <v>0</v>
          </cell>
          <cell r="DH102">
            <v>0</v>
          </cell>
          <cell r="DI102">
            <v>0</v>
          </cell>
          <cell r="DJ102">
            <v>0</v>
          </cell>
          <cell r="DK102">
            <v>0</v>
          </cell>
          <cell r="DL102">
            <v>0</v>
          </cell>
          <cell r="DM102">
            <v>0</v>
          </cell>
          <cell r="DN102">
            <v>0</v>
          </cell>
          <cell r="DO102">
            <v>0</v>
          </cell>
          <cell r="DP102">
            <v>0</v>
          </cell>
          <cell r="DQ102">
            <v>0</v>
          </cell>
          <cell r="DR102">
            <v>0</v>
          </cell>
          <cell r="DS102">
            <v>0</v>
          </cell>
          <cell r="DT102">
            <v>0</v>
          </cell>
          <cell r="DU102">
            <v>0</v>
          </cell>
          <cell r="DV102">
            <v>0</v>
          </cell>
          <cell r="DW102">
            <v>0</v>
          </cell>
          <cell r="DX102">
            <v>0</v>
          </cell>
          <cell r="DY102">
            <v>0</v>
          </cell>
          <cell r="DZ102">
            <v>0</v>
          </cell>
          <cell r="EA102">
            <v>0</v>
          </cell>
          <cell r="EB102">
            <v>0</v>
          </cell>
          <cell r="EC102">
            <v>0</v>
          </cell>
          <cell r="ED102">
            <v>0</v>
          </cell>
          <cell r="EE102">
            <v>0</v>
          </cell>
          <cell r="EF102">
            <v>0</v>
          </cell>
          <cell r="EG102">
            <v>0</v>
          </cell>
          <cell r="EH102">
            <v>0</v>
          </cell>
          <cell r="EI102">
            <v>0</v>
          </cell>
          <cell r="EJ102">
            <v>0</v>
          </cell>
          <cell r="EK102">
            <v>0</v>
          </cell>
          <cell r="EL102">
            <v>0</v>
          </cell>
          <cell r="EM102">
            <v>0</v>
          </cell>
          <cell r="EN102">
            <v>0</v>
          </cell>
          <cell r="EO102">
            <v>0</v>
          </cell>
          <cell r="EP102">
            <v>0</v>
          </cell>
          <cell r="EQ102">
            <v>0</v>
          </cell>
          <cell r="ER102">
            <v>0</v>
          </cell>
          <cell r="ES102">
            <v>0</v>
          </cell>
          <cell r="ET102">
            <v>0</v>
          </cell>
          <cell r="EU102">
            <v>0</v>
          </cell>
          <cell r="EV102">
            <v>0</v>
          </cell>
          <cell r="EW102">
            <v>0</v>
          </cell>
          <cell r="EX102">
            <v>0</v>
          </cell>
          <cell r="EY102">
            <v>0</v>
          </cell>
          <cell r="EZ102">
            <v>0</v>
          </cell>
          <cell r="FA102">
            <v>0</v>
          </cell>
          <cell r="FB102">
            <v>0</v>
          </cell>
          <cell r="FC102">
            <v>0</v>
          </cell>
          <cell r="FD102">
            <v>0</v>
          </cell>
          <cell r="FE102">
            <v>0</v>
          </cell>
          <cell r="FF102">
            <v>0</v>
          </cell>
          <cell r="FG102">
            <v>0</v>
          </cell>
          <cell r="FH102">
            <v>0</v>
          </cell>
          <cell r="FI102">
            <v>0</v>
          </cell>
          <cell r="FJ102">
            <v>0</v>
          </cell>
          <cell r="FK102">
            <v>0</v>
          </cell>
          <cell r="FL102">
            <v>0</v>
          </cell>
          <cell r="FM102">
            <v>0</v>
          </cell>
          <cell r="FN102">
            <v>0</v>
          </cell>
          <cell r="FO102">
            <v>0</v>
          </cell>
          <cell r="FP102">
            <v>0</v>
          </cell>
          <cell r="FQ102">
            <v>0</v>
          </cell>
          <cell r="FR102">
            <v>0</v>
          </cell>
          <cell r="FS102">
            <v>0</v>
          </cell>
          <cell r="FT102">
            <v>0</v>
          </cell>
          <cell r="FU102">
            <v>0</v>
          </cell>
          <cell r="FV102">
            <v>0</v>
          </cell>
          <cell r="FW102">
            <v>0</v>
          </cell>
          <cell r="FX102">
            <v>0</v>
          </cell>
          <cell r="FY102">
            <v>0</v>
          </cell>
          <cell r="FZ102">
            <v>0</v>
          </cell>
          <cell r="GA102">
            <v>1</v>
          </cell>
          <cell r="GB102">
            <v>0</v>
          </cell>
          <cell r="GC102">
            <v>0</v>
          </cell>
          <cell r="GD102">
            <v>0</v>
          </cell>
          <cell r="GE102">
            <v>0</v>
          </cell>
          <cell r="GF102">
            <v>0</v>
          </cell>
          <cell r="GG102">
            <v>0</v>
          </cell>
          <cell r="GH102">
            <v>0</v>
          </cell>
          <cell r="GI102">
            <v>0</v>
          </cell>
          <cell r="GJ102">
            <v>0</v>
          </cell>
          <cell r="GK102">
            <v>0</v>
          </cell>
          <cell r="GL102">
            <v>0</v>
          </cell>
          <cell r="GM102">
            <v>0</v>
          </cell>
          <cell r="GN102">
            <v>0</v>
          </cell>
          <cell r="GO102">
            <v>0</v>
          </cell>
          <cell r="GP102">
            <v>0</v>
          </cell>
          <cell r="GQ102">
            <v>0</v>
          </cell>
          <cell r="GR102">
            <v>0</v>
          </cell>
          <cell r="GS102">
            <v>0</v>
          </cell>
          <cell r="GT102">
            <v>1</v>
          </cell>
          <cell r="GU102">
            <v>0</v>
          </cell>
          <cell r="GV102">
            <v>0</v>
          </cell>
          <cell r="GW102">
            <v>0</v>
          </cell>
          <cell r="GX102">
            <v>0</v>
          </cell>
          <cell r="GY102">
            <v>0</v>
          </cell>
          <cell r="GZ102">
            <v>1</v>
          </cell>
          <cell r="HA102">
            <v>0</v>
          </cell>
          <cell r="HB102">
            <v>0</v>
          </cell>
          <cell r="HC102">
            <v>0</v>
          </cell>
        </row>
        <row r="103">
          <cell r="B103">
            <v>191</v>
          </cell>
          <cell r="E103">
            <v>1</v>
          </cell>
          <cell r="F103">
            <v>0</v>
          </cell>
          <cell r="G103">
            <v>0</v>
          </cell>
          <cell r="H103">
            <v>1</v>
          </cell>
          <cell r="I103">
            <v>0</v>
          </cell>
          <cell r="J103">
            <v>0</v>
          </cell>
          <cell r="K103">
            <v>0</v>
          </cell>
          <cell r="L103">
            <v>1</v>
          </cell>
          <cell r="M103">
            <v>1</v>
          </cell>
          <cell r="N103">
            <v>0</v>
          </cell>
          <cell r="O103">
            <v>8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2</v>
          </cell>
          <cell r="X103">
            <v>0</v>
          </cell>
          <cell r="Y103">
            <v>0</v>
          </cell>
          <cell r="Z103">
            <v>0</v>
          </cell>
          <cell r="AA103">
            <v>1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1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3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1</v>
          </cell>
          <cell r="CM103">
            <v>0</v>
          </cell>
          <cell r="CN103">
            <v>0</v>
          </cell>
          <cell r="CO103">
            <v>0</v>
          </cell>
          <cell r="CP103">
            <v>0</v>
          </cell>
          <cell r="CQ103">
            <v>0</v>
          </cell>
          <cell r="CR103">
            <v>0</v>
          </cell>
          <cell r="CS103">
            <v>0</v>
          </cell>
          <cell r="CT103">
            <v>0</v>
          </cell>
          <cell r="CU103">
            <v>0</v>
          </cell>
          <cell r="CV103">
            <v>0</v>
          </cell>
          <cell r="CW103">
            <v>0</v>
          </cell>
          <cell r="CX103">
            <v>0</v>
          </cell>
          <cell r="CY103">
            <v>0</v>
          </cell>
          <cell r="CZ103">
            <v>0</v>
          </cell>
          <cell r="DA103">
            <v>0</v>
          </cell>
          <cell r="DB103">
            <v>0</v>
          </cell>
          <cell r="DC103">
            <v>0</v>
          </cell>
          <cell r="DD103">
            <v>0</v>
          </cell>
          <cell r="DE103">
            <v>0</v>
          </cell>
          <cell r="DF103">
            <v>0</v>
          </cell>
          <cell r="DG103">
            <v>0</v>
          </cell>
          <cell r="DH103">
            <v>0</v>
          </cell>
          <cell r="DI103">
            <v>0</v>
          </cell>
          <cell r="DJ103">
            <v>0</v>
          </cell>
          <cell r="DK103">
            <v>0</v>
          </cell>
          <cell r="DL103">
            <v>0</v>
          </cell>
          <cell r="DM103">
            <v>0</v>
          </cell>
          <cell r="DN103">
            <v>0</v>
          </cell>
          <cell r="DO103">
            <v>0</v>
          </cell>
          <cell r="DP103">
            <v>0</v>
          </cell>
          <cell r="DQ103">
            <v>0</v>
          </cell>
          <cell r="DR103">
            <v>0</v>
          </cell>
          <cell r="DS103">
            <v>0</v>
          </cell>
          <cell r="DT103">
            <v>0</v>
          </cell>
          <cell r="DU103">
            <v>0</v>
          </cell>
          <cell r="DV103">
            <v>0</v>
          </cell>
          <cell r="DW103">
            <v>0</v>
          </cell>
          <cell r="DX103">
            <v>2</v>
          </cell>
          <cell r="DY103">
            <v>0</v>
          </cell>
          <cell r="DZ103">
            <v>0</v>
          </cell>
          <cell r="EA103">
            <v>0</v>
          </cell>
          <cell r="EB103">
            <v>1</v>
          </cell>
          <cell r="EC103">
            <v>0</v>
          </cell>
          <cell r="ED103">
            <v>0</v>
          </cell>
          <cell r="EE103">
            <v>0</v>
          </cell>
          <cell r="EF103">
            <v>0</v>
          </cell>
          <cell r="EG103">
            <v>0</v>
          </cell>
          <cell r="EH103">
            <v>0</v>
          </cell>
          <cell r="EI103">
            <v>0</v>
          </cell>
          <cell r="EJ103">
            <v>0</v>
          </cell>
          <cell r="EK103">
            <v>0</v>
          </cell>
          <cell r="EL103">
            <v>0</v>
          </cell>
          <cell r="EM103">
            <v>0</v>
          </cell>
          <cell r="EN103">
            <v>0</v>
          </cell>
          <cell r="EO103">
            <v>0</v>
          </cell>
          <cell r="EP103">
            <v>0</v>
          </cell>
          <cell r="EQ103">
            <v>0</v>
          </cell>
          <cell r="ER103">
            <v>0</v>
          </cell>
          <cell r="ES103">
            <v>0</v>
          </cell>
          <cell r="ET103">
            <v>0</v>
          </cell>
          <cell r="EU103">
            <v>0</v>
          </cell>
          <cell r="EV103">
            <v>0</v>
          </cell>
          <cell r="EW103">
            <v>2</v>
          </cell>
          <cell r="EX103">
            <v>0</v>
          </cell>
          <cell r="EY103">
            <v>0</v>
          </cell>
          <cell r="EZ103">
            <v>2</v>
          </cell>
          <cell r="FA103">
            <v>0</v>
          </cell>
          <cell r="FB103">
            <v>0</v>
          </cell>
          <cell r="FC103">
            <v>0</v>
          </cell>
          <cell r="FD103">
            <v>0</v>
          </cell>
          <cell r="FE103">
            <v>0</v>
          </cell>
          <cell r="FF103">
            <v>1</v>
          </cell>
          <cell r="FG103">
            <v>0</v>
          </cell>
          <cell r="FH103">
            <v>0</v>
          </cell>
          <cell r="FI103">
            <v>2</v>
          </cell>
          <cell r="FJ103">
            <v>1</v>
          </cell>
          <cell r="FK103">
            <v>1</v>
          </cell>
          <cell r="FL103">
            <v>0</v>
          </cell>
          <cell r="FM103">
            <v>0</v>
          </cell>
          <cell r="FN103">
            <v>0</v>
          </cell>
          <cell r="FO103">
            <v>0</v>
          </cell>
          <cell r="FP103">
            <v>3</v>
          </cell>
          <cell r="FQ103">
            <v>0</v>
          </cell>
          <cell r="FR103">
            <v>0</v>
          </cell>
          <cell r="FS103">
            <v>0</v>
          </cell>
          <cell r="FT103">
            <v>6</v>
          </cell>
          <cell r="FU103">
            <v>1</v>
          </cell>
          <cell r="FV103">
            <v>1</v>
          </cell>
          <cell r="FW103">
            <v>0</v>
          </cell>
          <cell r="FX103">
            <v>1</v>
          </cell>
          <cell r="FY103">
            <v>0</v>
          </cell>
          <cell r="FZ103">
            <v>0</v>
          </cell>
          <cell r="GA103">
            <v>1</v>
          </cell>
          <cell r="GB103">
            <v>1</v>
          </cell>
          <cell r="GC103">
            <v>0</v>
          </cell>
          <cell r="GD103">
            <v>0</v>
          </cell>
          <cell r="GE103">
            <v>0</v>
          </cell>
          <cell r="GF103">
            <v>0</v>
          </cell>
          <cell r="GG103">
            <v>3</v>
          </cell>
          <cell r="GH103">
            <v>0</v>
          </cell>
          <cell r="GI103">
            <v>0</v>
          </cell>
          <cell r="GJ103">
            <v>0</v>
          </cell>
          <cell r="GK103">
            <v>1</v>
          </cell>
          <cell r="GL103">
            <v>0</v>
          </cell>
          <cell r="GM103">
            <v>0</v>
          </cell>
          <cell r="GN103">
            <v>0</v>
          </cell>
          <cell r="GO103">
            <v>2</v>
          </cell>
          <cell r="GP103">
            <v>0</v>
          </cell>
          <cell r="GQ103">
            <v>0</v>
          </cell>
          <cell r="GR103">
            <v>0</v>
          </cell>
          <cell r="GS103">
            <v>0</v>
          </cell>
          <cell r="GT103">
            <v>3</v>
          </cell>
          <cell r="GU103">
            <v>0</v>
          </cell>
          <cell r="GV103">
            <v>0</v>
          </cell>
          <cell r="GW103">
            <v>0</v>
          </cell>
          <cell r="GX103">
            <v>0</v>
          </cell>
          <cell r="GY103">
            <v>1</v>
          </cell>
          <cell r="GZ103">
            <v>73</v>
          </cell>
          <cell r="HA103">
            <v>0</v>
          </cell>
          <cell r="HB103">
            <v>2</v>
          </cell>
          <cell r="HC103">
            <v>3</v>
          </cell>
        </row>
        <row r="104">
          <cell r="B104">
            <v>192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4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  <cell r="CT104">
            <v>0</v>
          </cell>
          <cell r="CU104">
            <v>0</v>
          </cell>
          <cell r="CV104">
            <v>0</v>
          </cell>
          <cell r="CW104">
            <v>0</v>
          </cell>
          <cell r="CX104">
            <v>0</v>
          </cell>
          <cell r="CY104">
            <v>0</v>
          </cell>
          <cell r="CZ104">
            <v>0</v>
          </cell>
          <cell r="DA104">
            <v>0</v>
          </cell>
          <cell r="DB104">
            <v>0</v>
          </cell>
          <cell r="DC104">
            <v>0</v>
          </cell>
          <cell r="DD104">
            <v>0</v>
          </cell>
          <cell r="DE104">
            <v>0</v>
          </cell>
          <cell r="DF104">
            <v>0</v>
          </cell>
          <cell r="DG104">
            <v>0</v>
          </cell>
          <cell r="DH104">
            <v>0</v>
          </cell>
          <cell r="DI104">
            <v>0</v>
          </cell>
          <cell r="DJ104">
            <v>0</v>
          </cell>
          <cell r="DK104">
            <v>0</v>
          </cell>
          <cell r="DL104">
            <v>0</v>
          </cell>
          <cell r="DM104">
            <v>0</v>
          </cell>
          <cell r="DN104">
            <v>0</v>
          </cell>
          <cell r="DO104">
            <v>0</v>
          </cell>
          <cell r="DP104">
            <v>0</v>
          </cell>
          <cell r="DQ104">
            <v>0</v>
          </cell>
          <cell r="DR104">
            <v>0</v>
          </cell>
          <cell r="DS104">
            <v>0</v>
          </cell>
          <cell r="DT104">
            <v>0</v>
          </cell>
          <cell r="DU104">
            <v>0</v>
          </cell>
          <cell r="DV104">
            <v>0</v>
          </cell>
          <cell r="DW104">
            <v>0</v>
          </cell>
          <cell r="DX104">
            <v>0</v>
          </cell>
          <cell r="DY104">
            <v>0</v>
          </cell>
          <cell r="DZ104">
            <v>0</v>
          </cell>
          <cell r="EA104">
            <v>0</v>
          </cell>
          <cell r="EB104">
            <v>0</v>
          </cell>
          <cell r="EC104">
            <v>0</v>
          </cell>
          <cell r="ED104">
            <v>0</v>
          </cell>
          <cell r="EE104">
            <v>0</v>
          </cell>
          <cell r="EF104">
            <v>0</v>
          </cell>
          <cell r="EG104">
            <v>0</v>
          </cell>
          <cell r="EH104">
            <v>0</v>
          </cell>
          <cell r="EI104">
            <v>0</v>
          </cell>
          <cell r="EJ104">
            <v>0</v>
          </cell>
          <cell r="EK104">
            <v>0</v>
          </cell>
          <cell r="EL104">
            <v>0</v>
          </cell>
          <cell r="EM104">
            <v>0</v>
          </cell>
          <cell r="EN104">
            <v>0</v>
          </cell>
          <cell r="EO104">
            <v>0</v>
          </cell>
          <cell r="EP104">
            <v>0</v>
          </cell>
          <cell r="EQ104">
            <v>0</v>
          </cell>
          <cell r="ER104">
            <v>0</v>
          </cell>
          <cell r="ES104">
            <v>0</v>
          </cell>
          <cell r="ET104">
            <v>0</v>
          </cell>
          <cell r="EU104">
            <v>0</v>
          </cell>
          <cell r="EV104">
            <v>0</v>
          </cell>
          <cell r="EW104">
            <v>0</v>
          </cell>
          <cell r="EX104">
            <v>0</v>
          </cell>
          <cell r="EY104">
            <v>0</v>
          </cell>
          <cell r="EZ104">
            <v>1</v>
          </cell>
          <cell r="FA104">
            <v>0</v>
          </cell>
          <cell r="FB104">
            <v>0</v>
          </cell>
          <cell r="FC104">
            <v>0</v>
          </cell>
          <cell r="FD104">
            <v>0</v>
          </cell>
          <cell r="FE104">
            <v>0</v>
          </cell>
          <cell r="FF104">
            <v>0</v>
          </cell>
          <cell r="FG104">
            <v>0</v>
          </cell>
          <cell r="FH104">
            <v>0</v>
          </cell>
          <cell r="FI104">
            <v>1</v>
          </cell>
          <cell r="FJ104">
            <v>0</v>
          </cell>
          <cell r="FK104">
            <v>0</v>
          </cell>
          <cell r="FL104">
            <v>0</v>
          </cell>
          <cell r="FM104">
            <v>0</v>
          </cell>
          <cell r="FN104">
            <v>0</v>
          </cell>
          <cell r="FO104">
            <v>0</v>
          </cell>
          <cell r="FP104">
            <v>0</v>
          </cell>
          <cell r="FQ104">
            <v>0</v>
          </cell>
          <cell r="FR104">
            <v>0</v>
          </cell>
          <cell r="FS104">
            <v>0</v>
          </cell>
          <cell r="FT104">
            <v>2</v>
          </cell>
          <cell r="FU104">
            <v>0</v>
          </cell>
          <cell r="FV104">
            <v>0</v>
          </cell>
          <cell r="FW104">
            <v>0</v>
          </cell>
          <cell r="FX104">
            <v>0</v>
          </cell>
          <cell r="FY104">
            <v>0</v>
          </cell>
          <cell r="FZ104">
            <v>0</v>
          </cell>
          <cell r="GA104">
            <v>2</v>
          </cell>
          <cell r="GB104">
            <v>0</v>
          </cell>
          <cell r="GC104">
            <v>0</v>
          </cell>
          <cell r="GD104">
            <v>0</v>
          </cell>
          <cell r="GE104">
            <v>0</v>
          </cell>
          <cell r="GF104">
            <v>0</v>
          </cell>
          <cell r="GG104">
            <v>2</v>
          </cell>
          <cell r="GH104">
            <v>0</v>
          </cell>
          <cell r="GI104">
            <v>0</v>
          </cell>
          <cell r="GJ104">
            <v>0</v>
          </cell>
          <cell r="GK104">
            <v>1</v>
          </cell>
          <cell r="GL104">
            <v>0</v>
          </cell>
          <cell r="GM104">
            <v>0</v>
          </cell>
          <cell r="GN104">
            <v>0</v>
          </cell>
          <cell r="GO104">
            <v>0</v>
          </cell>
          <cell r="GP104">
            <v>0</v>
          </cell>
          <cell r="GQ104">
            <v>1</v>
          </cell>
          <cell r="GR104">
            <v>0</v>
          </cell>
          <cell r="GS104">
            <v>0</v>
          </cell>
          <cell r="GT104">
            <v>1</v>
          </cell>
          <cell r="GU104">
            <v>0</v>
          </cell>
          <cell r="GV104">
            <v>0</v>
          </cell>
          <cell r="GW104">
            <v>0</v>
          </cell>
          <cell r="GX104">
            <v>0</v>
          </cell>
          <cell r="GY104">
            <v>0</v>
          </cell>
          <cell r="GZ104">
            <v>2</v>
          </cell>
          <cell r="HA104">
            <v>0</v>
          </cell>
          <cell r="HB104">
            <v>0</v>
          </cell>
          <cell r="HC104">
            <v>1</v>
          </cell>
        </row>
        <row r="105">
          <cell r="B105">
            <v>193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2</v>
          </cell>
          <cell r="M105">
            <v>0</v>
          </cell>
          <cell r="N105">
            <v>0</v>
          </cell>
          <cell r="O105">
            <v>2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CO105">
            <v>0</v>
          </cell>
          <cell r="CP105">
            <v>0</v>
          </cell>
          <cell r="CQ105">
            <v>0</v>
          </cell>
          <cell r="CR105">
            <v>0</v>
          </cell>
          <cell r="CS105">
            <v>0</v>
          </cell>
          <cell r="CT105">
            <v>0</v>
          </cell>
          <cell r="CU105">
            <v>0</v>
          </cell>
          <cell r="CV105">
            <v>0</v>
          </cell>
          <cell r="CW105">
            <v>0</v>
          </cell>
          <cell r="CX105">
            <v>0</v>
          </cell>
          <cell r="CY105">
            <v>0</v>
          </cell>
          <cell r="CZ105">
            <v>0</v>
          </cell>
          <cell r="DA105">
            <v>0</v>
          </cell>
          <cell r="DB105">
            <v>0</v>
          </cell>
          <cell r="DC105">
            <v>0</v>
          </cell>
          <cell r="DD105">
            <v>0</v>
          </cell>
          <cell r="DE105">
            <v>0</v>
          </cell>
          <cell r="DF105">
            <v>0</v>
          </cell>
          <cell r="DG105">
            <v>0</v>
          </cell>
          <cell r="DH105">
            <v>0</v>
          </cell>
          <cell r="DI105">
            <v>0</v>
          </cell>
          <cell r="DJ105">
            <v>0</v>
          </cell>
          <cell r="DK105">
            <v>0</v>
          </cell>
          <cell r="DL105">
            <v>0</v>
          </cell>
          <cell r="DM105">
            <v>0</v>
          </cell>
          <cell r="DN105">
            <v>0</v>
          </cell>
          <cell r="DO105">
            <v>0</v>
          </cell>
          <cell r="DP105">
            <v>0</v>
          </cell>
          <cell r="DQ105">
            <v>0</v>
          </cell>
          <cell r="DR105">
            <v>0</v>
          </cell>
          <cell r="DS105">
            <v>0</v>
          </cell>
          <cell r="DT105">
            <v>0</v>
          </cell>
          <cell r="DU105">
            <v>0</v>
          </cell>
          <cell r="DV105">
            <v>0</v>
          </cell>
          <cell r="DW105">
            <v>0</v>
          </cell>
          <cell r="DX105">
            <v>0</v>
          </cell>
          <cell r="DY105">
            <v>0</v>
          </cell>
          <cell r="DZ105">
            <v>0</v>
          </cell>
          <cell r="EA105">
            <v>0</v>
          </cell>
          <cell r="EB105">
            <v>0</v>
          </cell>
          <cell r="EC105">
            <v>0</v>
          </cell>
          <cell r="ED105">
            <v>1</v>
          </cell>
          <cell r="EE105">
            <v>0</v>
          </cell>
          <cell r="EF105">
            <v>0</v>
          </cell>
          <cell r="EG105">
            <v>0</v>
          </cell>
          <cell r="EH105">
            <v>0</v>
          </cell>
          <cell r="EI105">
            <v>0</v>
          </cell>
          <cell r="EJ105">
            <v>0</v>
          </cell>
          <cell r="EK105">
            <v>0</v>
          </cell>
          <cell r="EL105">
            <v>0</v>
          </cell>
          <cell r="EM105">
            <v>0</v>
          </cell>
          <cell r="EN105">
            <v>0</v>
          </cell>
          <cell r="EO105">
            <v>0</v>
          </cell>
          <cell r="EP105">
            <v>0</v>
          </cell>
          <cell r="EQ105">
            <v>0</v>
          </cell>
          <cell r="ER105">
            <v>0</v>
          </cell>
          <cell r="ES105">
            <v>0</v>
          </cell>
          <cell r="ET105">
            <v>0</v>
          </cell>
          <cell r="EU105">
            <v>1</v>
          </cell>
          <cell r="EV105">
            <v>0</v>
          </cell>
          <cell r="EW105">
            <v>1</v>
          </cell>
          <cell r="EX105">
            <v>0</v>
          </cell>
          <cell r="EY105">
            <v>0</v>
          </cell>
          <cell r="EZ105">
            <v>0</v>
          </cell>
          <cell r="FA105">
            <v>0</v>
          </cell>
          <cell r="FB105">
            <v>0</v>
          </cell>
          <cell r="FC105">
            <v>0</v>
          </cell>
          <cell r="FD105">
            <v>0</v>
          </cell>
          <cell r="FE105">
            <v>0</v>
          </cell>
          <cell r="FF105">
            <v>1</v>
          </cell>
          <cell r="FG105">
            <v>0</v>
          </cell>
          <cell r="FH105">
            <v>0</v>
          </cell>
          <cell r="FI105">
            <v>0</v>
          </cell>
          <cell r="FJ105">
            <v>0</v>
          </cell>
          <cell r="FK105">
            <v>0</v>
          </cell>
          <cell r="FL105">
            <v>0</v>
          </cell>
          <cell r="FM105">
            <v>0</v>
          </cell>
          <cell r="FN105">
            <v>0</v>
          </cell>
          <cell r="FO105">
            <v>0</v>
          </cell>
          <cell r="FP105">
            <v>0</v>
          </cell>
          <cell r="FQ105">
            <v>0</v>
          </cell>
          <cell r="FR105">
            <v>0</v>
          </cell>
          <cell r="FS105">
            <v>0</v>
          </cell>
          <cell r="FT105">
            <v>2</v>
          </cell>
          <cell r="FU105">
            <v>0</v>
          </cell>
          <cell r="FV105">
            <v>0</v>
          </cell>
          <cell r="FW105">
            <v>0</v>
          </cell>
          <cell r="FX105">
            <v>0</v>
          </cell>
          <cell r="FY105">
            <v>0</v>
          </cell>
          <cell r="FZ105">
            <v>0</v>
          </cell>
          <cell r="GA105">
            <v>1</v>
          </cell>
          <cell r="GB105">
            <v>0</v>
          </cell>
          <cell r="GC105">
            <v>0</v>
          </cell>
          <cell r="GD105">
            <v>0</v>
          </cell>
          <cell r="GE105">
            <v>0</v>
          </cell>
          <cell r="GF105">
            <v>0</v>
          </cell>
          <cell r="GG105">
            <v>1</v>
          </cell>
          <cell r="GH105">
            <v>0</v>
          </cell>
          <cell r="GI105">
            <v>0</v>
          </cell>
          <cell r="GJ105">
            <v>0</v>
          </cell>
          <cell r="GK105">
            <v>0</v>
          </cell>
          <cell r="GL105">
            <v>0</v>
          </cell>
          <cell r="GM105">
            <v>0</v>
          </cell>
          <cell r="GN105">
            <v>0</v>
          </cell>
          <cell r="GO105">
            <v>0</v>
          </cell>
          <cell r="GP105">
            <v>0</v>
          </cell>
          <cell r="GQ105">
            <v>0</v>
          </cell>
          <cell r="GR105">
            <v>0</v>
          </cell>
          <cell r="GS105">
            <v>0</v>
          </cell>
          <cell r="GT105">
            <v>0</v>
          </cell>
          <cell r="GU105">
            <v>0</v>
          </cell>
          <cell r="GV105">
            <v>0</v>
          </cell>
          <cell r="GW105">
            <v>0</v>
          </cell>
          <cell r="GX105">
            <v>0</v>
          </cell>
          <cell r="GY105">
            <v>0</v>
          </cell>
          <cell r="GZ105">
            <v>17</v>
          </cell>
          <cell r="HA105">
            <v>0</v>
          </cell>
          <cell r="HB105">
            <v>1</v>
          </cell>
          <cell r="HC105">
            <v>1</v>
          </cell>
        </row>
        <row r="106">
          <cell r="B106">
            <v>201</v>
          </cell>
          <cell r="E106">
            <v>1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1</v>
          </cell>
          <cell r="M106">
            <v>1</v>
          </cell>
          <cell r="N106">
            <v>0</v>
          </cell>
          <cell r="O106">
            <v>10</v>
          </cell>
          <cell r="P106">
            <v>0</v>
          </cell>
          <cell r="Q106">
            <v>1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3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1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0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0</v>
          </cell>
          <cell r="CQ106">
            <v>0</v>
          </cell>
          <cell r="CR106">
            <v>0</v>
          </cell>
          <cell r="CS106">
            <v>0</v>
          </cell>
          <cell r="CT106">
            <v>0</v>
          </cell>
          <cell r="CU106">
            <v>0</v>
          </cell>
          <cell r="CV106">
            <v>0</v>
          </cell>
          <cell r="CW106">
            <v>0</v>
          </cell>
          <cell r="CX106">
            <v>0</v>
          </cell>
          <cell r="CY106">
            <v>0</v>
          </cell>
          <cell r="CZ106">
            <v>0</v>
          </cell>
          <cell r="DA106">
            <v>0</v>
          </cell>
          <cell r="DB106">
            <v>0</v>
          </cell>
          <cell r="DC106">
            <v>0</v>
          </cell>
          <cell r="DD106">
            <v>0</v>
          </cell>
          <cell r="DE106">
            <v>1</v>
          </cell>
          <cell r="DF106">
            <v>0</v>
          </cell>
          <cell r="DG106">
            <v>0</v>
          </cell>
          <cell r="DH106">
            <v>0</v>
          </cell>
          <cell r="DI106">
            <v>0</v>
          </cell>
          <cell r="DJ106">
            <v>0</v>
          </cell>
          <cell r="DK106">
            <v>0</v>
          </cell>
          <cell r="DL106">
            <v>0</v>
          </cell>
          <cell r="DM106">
            <v>0</v>
          </cell>
          <cell r="DN106">
            <v>0</v>
          </cell>
          <cell r="DO106">
            <v>0</v>
          </cell>
          <cell r="DP106">
            <v>0</v>
          </cell>
          <cell r="DQ106">
            <v>0</v>
          </cell>
          <cell r="DR106">
            <v>0</v>
          </cell>
          <cell r="DS106">
            <v>0</v>
          </cell>
          <cell r="DT106">
            <v>0</v>
          </cell>
          <cell r="DU106">
            <v>0</v>
          </cell>
          <cell r="DV106">
            <v>0</v>
          </cell>
          <cell r="DW106">
            <v>0</v>
          </cell>
          <cell r="DX106">
            <v>0</v>
          </cell>
          <cell r="DY106">
            <v>0</v>
          </cell>
          <cell r="DZ106">
            <v>0</v>
          </cell>
          <cell r="EA106">
            <v>0</v>
          </cell>
          <cell r="EB106">
            <v>0</v>
          </cell>
          <cell r="EC106">
            <v>0</v>
          </cell>
          <cell r="ED106">
            <v>0</v>
          </cell>
          <cell r="EE106">
            <v>0</v>
          </cell>
          <cell r="EF106">
            <v>0</v>
          </cell>
          <cell r="EG106">
            <v>0</v>
          </cell>
          <cell r="EH106">
            <v>0</v>
          </cell>
          <cell r="EI106">
            <v>0</v>
          </cell>
          <cell r="EJ106">
            <v>0</v>
          </cell>
          <cell r="EK106">
            <v>0</v>
          </cell>
          <cell r="EL106">
            <v>0</v>
          </cell>
          <cell r="EM106">
            <v>1</v>
          </cell>
          <cell r="EN106">
            <v>0</v>
          </cell>
          <cell r="EO106">
            <v>0</v>
          </cell>
          <cell r="EP106">
            <v>0</v>
          </cell>
          <cell r="EQ106">
            <v>0</v>
          </cell>
          <cell r="ER106">
            <v>0</v>
          </cell>
          <cell r="ES106">
            <v>0</v>
          </cell>
          <cell r="ET106">
            <v>0</v>
          </cell>
          <cell r="EU106">
            <v>0</v>
          </cell>
          <cell r="EV106">
            <v>0</v>
          </cell>
          <cell r="EW106">
            <v>2</v>
          </cell>
          <cell r="EX106">
            <v>0</v>
          </cell>
          <cell r="EY106">
            <v>0</v>
          </cell>
          <cell r="EZ106">
            <v>0</v>
          </cell>
          <cell r="FA106">
            <v>0</v>
          </cell>
          <cell r="FB106">
            <v>0</v>
          </cell>
          <cell r="FC106">
            <v>0</v>
          </cell>
          <cell r="FD106">
            <v>0</v>
          </cell>
          <cell r="FE106">
            <v>0</v>
          </cell>
          <cell r="FF106">
            <v>0</v>
          </cell>
          <cell r="FG106">
            <v>0</v>
          </cell>
          <cell r="FH106">
            <v>0</v>
          </cell>
          <cell r="FI106">
            <v>1</v>
          </cell>
          <cell r="FJ106">
            <v>0</v>
          </cell>
          <cell r="FK106">
            <v>1</v>
          </cell>
          <cell r="FL106">
            <v>0</v>
          </cell>
          <cell r="FM106">
            <v>0</v>
          </cell>
          <cell r="FN106">
            <v>0</v>
          </cell>
          <cell r="FO106">
            <v>0</v>
          </cell>
          <cell r="FP106">
            <v>1</v>
          </cell>
          <cell r="FQ106">
            <v>0</v>
          </cell>
          <cell r="FR106">
            <v>0</v>
          </cell>
          <cell r="FS106">
            <v>0</v>
          </cell>
          <cell r="FT106">
            <v>5</v>
          </cell>
          <cell r="FU106">
            <v>1</v>
          </cell>
          <cell r="FV106">
            <v>0</v>
          </cell>
          <cell r="FW106">
            <v>1</v>
          </cell>
          <cell r="FX106">
            <v>2</v>
          </cell>
          <cell r="FY106">
            <v>0</v>
          </cell>
          <cell r="FZ106">
            <v>0</v>
          </cell>
          <cell r="GA106">
            <v>3</v>
          </cell>
          <cell r="GB106">
            <v>0</v>
          </cell>
          <cell r="GC106">
            <v>0</v>
          </cell>
          <cell r="GD106">
            <v>0</v>
          </cell>
          <cell r="GE106">
            <v>0</v>
          </cell>
          <cell r="GF106">
            <v>0</v>
          </cell>
          <cell r="GG106">
            <v>7</v>
          </cell>
          <cell r="GH106">
            <v>0</v>
          </cell>
          <cell r="GI106">
            <v>0</v>
          </cell>
          <cell r="GJ106">
            <v>0</v>
          </cell>
          <cell r="GK106">
            <v>0</v>
          </cell>
          <cell r="GL106">
            <v>0</v>
          </cell>
          <cell r="GM106">
            <v>0</v>
          </cell>
          <cell r="GN106">
            <v>1</v>
          </cell>
          <cell r="GO106">
            <v>3</v>
          </cell>
          <cell r="GP106">
            <v>0</v>
          </cell>
          <cell r="GQ106">
            <v>0</v>
          </cell>
          <cell r="GR106">
            <v>0</v>
          </cell>
          <cell r="GS106">
            <v>0</v>
          </cell>
          <cell r="GT106">
            <v>18</v>
          </cell>
          <cell r="GU106">
            <v>0</v>
          </cell>
          <cell r="GV106">
            <v>0</v>
          </cell>
          <cell r="GW106">
            <v>1</v>
          </cell>
          <cell r="GX106">
            <v>0</v>
          </cell>
          <cell r="GY106">
            <v>0</v>
          </cell>
          <cell r="GZ106">
            <v>4</v>
          </cell>
          <cell r="HA106">
            <v>0</v>
          </cell>
          <cell r="HB106">
            <v>1</v>
          </cell>
          <cell r="HC106">
            <v>1</v>
          </cell>
        </row>
        <row r="107">
          <cell r="B107">
            <v>202</v>
          </cell>
          <cell r="E107">
            <v>2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1</v>
          </cell>
          <cell r="N107">
            <v>0</v>
          </cell>
          <cell r="O107">
            <v>16</v>
          </cell>
          <cell r="P107">
            <v>0</v>
          </cell>
          <cell r="Q107">
            <v>1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  <cell r="CT107">
            <v>0</v>
          </cell>
          <cell r="CU107">
            <v>0</v>
          </cell>
          <cell r="CV107">
            <v>0</v>
          </cell>
          <cell r="CW107">
            <v>0</v>
          </cell>
          <cell r="CX107">
            <v>0</v>
          </cell>
          <cell r="CY107">
            <v>0</v>
          </cell>
          <cell r="CZ107">
            <v>0</v>
          </cell>
          <cell r="DA107">
            <v>0</v>
          </cell>
          <cell r="DB107">
            <v>0</v>
          </cell>
          <cell r="DC107">
            <v>0</v>
          </cell>
          <cell r="DD107">
            <v>0</v>
          </cell>
          <cell r="DE107">
            <v>2</v>
          </cell>
          <cell r="DF107">
            <v>0</v>
          </cell>
          <cell r="DG107">
            <v>0</v>
          </cell>
          <cell r="DH107">
            <v>0</v>
          </cell>
          <cell r="DI107">
            <v>0</v>
          </cell>
          <cell r="DJ107">
            <v>0</v>
          </cell>
          <cell r="DK107">
            <v>0</v>
          </cell>
          <cell r="DL107">
            <v>0</v>
          </cell>
          <cell r="DM107">
            <v>0</v>
          </cell>
          <cell r="DN107">
            <v>0</v>
          </cell>
          <cell r="DO107">
            <v>0</v>
          </cell>
          <cell r="DP107">
            <v>0</v>
          </cell>
          <cell r="DQ107">
            <v>0</v>
          </cell>
          <cell r="DR107">
            <v>0</v>
          </cell>
          <cell r="DS107">
            <v>0</v>
          </cell>
          <cell r="DT107">
            <v>0</v>
          </cell>
          <cell r="DU107">
            <v>0</v>
          </cell>
          <cell r="DV107">
            <v>0</v>
          </cell>
          <cell r="DW107">
            <v>0</v>
          </cell>
          <cell r="DX107">
            <v>0</v>
          </cell>
          <cell r="DY107">
            <v>0</v>
          </cell>
          <cell r="DZ107">
            <v>0</v>
          </cell>
          <cell r="EA107">
            <v>2</v>
          </cell>
          <cell r="EB107">
            <v>1</v>
          </cell>
          <cell r="EC107">
            <v>0</v>
          </cell>
          <cell r="ED107">
            <v>0</v>
          </cell>
          <cell r="EE107">
            <v>0</v>
          </cell>
          <cell r="EF107">
            <v>0</v>
          </cell>
          <cell r="EG107">
            <v>0</v>
          </cell>
          <cell r="EH107">
            <v>0</v>
          </cell>
          <cell r="EI107">
            <v>0</v>
          </cell>
          <cell r="EJ107">
            <v>0</v>
          </cell>
          <cell r="EK107">
            <v>0</v>
          </cell>
          <cell r="EL107">
            <v>0</v>
          </cell>
          <cell r="EM107">
            <v>0</v>
          </cell>
          <cell r="EN107">
            <v>0</v>
          </cell>
          <cell r="EO107">
            <v>0</v>
          </cell>
          <cell r="EP107">
            <v>0</v>
          </cell>
          <cell r="EQ107">
            <v>0</v>
          </cell>
          <cell r="ER107">
            <v>0</v>
          </cell>
          <cell r="ES107">
            <v>0</v>
          </cell>
          <cell r="ET107">
            <v>0</v>
          </cell>
          <cell r="EU107">
            <v>0</v>
          </cell>
          <cell r="EV107">
            <v>0</v>
          </cell>
          <cell r="EW107">
            <v>0</v>
          </cell>
          <cell r="EX107">
            <v>0</v>
          </cell>
          <cell r="EY107">
            <v>0</v>
          </cell>
          <cell r="EZ107">
            <v>0</v>
          </cell>
          <cell r="FA107">
            <v>0</v>
          </cell>
          <cell r="FB107">
            <v>0</v>
          </cell>
          <cell r="FC107">
            <v>0</v>
          </cell>
          <cell r="FD107">
            <v>0</v>
          </cell>
          <cell r="FE107">
            <v>0</v>
          </cell>
          <cell r="FF107">
            <v>0</v>
          </cell>
          <cell r="FG107">
            <v>0</v>
          </cell>
          <cell r="FH107">
            <v>0</v>
          </cell>
          <cell r="FI107">
            <v>0</v>
          </cell>
          <cell r="FJ107">
            <v>0</v>
          </cell>
          <cell r="FK107">
            <v>1</v>
          </cell>
          <cell r="FL107">
            <v>0</v>
          </cell>
          <cell r="FM107">
            <v>0</v>
          </cell>
          <cell r="FN107">
            <v>0</v>
          </cell>
          <cell r="FO107">
            <v>0</v>
          </cell>
          <cell r="FP107">
            <v>0</v>
          </cell>
          <cell r="FQ107">
            <v>0</v>
          </cell>
          <cell r="FR107">
            <v>0</v>
          </cell>
          <cell r="FS107">
            <v>0</v>
          </cell>
          <cell r="FT107">
            <v>9</v>
          </cell>
          <cell r="FU107">
            <v>1</v>
          </cell>
          <cell r="FV107">
            <v>0</v>
          </cell>
          <cell r="FW107">
            <v>0</v>
          </cell>
          <cell r="FX107">
            <v>1</v>
          </cell>
          <cell r="FY107">
            <v>0</v>
          </cell>
          <cell r="FZ107">
            <v>0</v>
          </cell>
          <cell r="GA107">
            <v>4</v>
          </cell>
          <cell r="GB107">
            <v>0</v>
          </cell>
          <cell r="GC107">
            <v>0</v>
          </cell>
          <cell r="GD107">
            <v>0</v>
          </cell>
          <cell r="GE107">
            <v>0</v>
          </cell>
          <cell r="GF107">
            <v>0</v>
          </cell>
          <cell r="GG107">
            <v>1</v>
          </cell>
          <cell r="GH107">
            <v>0</v>
          </cell>
          <cell r="GI107">
            <v>0</v>
          </cell>
          <cell r="GJ107">
            <v>0</v>
          </cell>
          <cell r="GK107">
            <v>2</v>
          </cell>
          <cell r="GL107">
            <v>0</v>
          </cell>
          <cell r="GM107">
            <v>0</v>
          </cell>
          <cell r="GN107">
            <v>0</v>
          </cell>
          <cell r="GO107">
            <v>0</v>
          </cell>
          <cell r="GP107">
            <v>0</v>
          </cell>
          <cell r="GQ107">
            <v>0</v>
          </cell>
          <cell r="GR107">
            <v>0</v>
          </cell>
          <cell r="GS107">
            <v>0</v>
          </cell>
          <cell r="GT107">
            <v>2</v>
          </cell>
          <cell r="GU107">
            <v>0</v>
          </cell>
          <cell r="GV107">
            <v>1</v>
          </cell>
          <cell r="GW107">
            <v>0</v>
          </cell>
          <cell r="GX107">
            <v>0</v>
          </cell>
          <cell r="GY107">
            <v>2</v>
          </cell>
          <cell r="GZ107">
            <v>1</v>
          </cell>
          <cell r="HA107">
            <v>0</v>
          </cell>
          <cell r="HB107">
            <v>2</v>
          </cell>
          <cell r="HC107">
            <v>0</v>
          </cell>
        </row>
        <row r="108">
          <cell r="B108">
            <v>203</v>
          </cell>
          <cell r="E108">
            <v>0</v>
          </cell>
          <cell r="F108">
            <v>1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5</v>
          </cell>
          <cell r="P108">
            <v>0</v>
          </cell>
          <cell r="Q108">
            <v>0</v>
          </cell>
          <cell r="R108">
            <v>1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  <cell r="CT108">
            <v>0</v>
          </cell>
          <cell r="CU108">
            <v>0</v>
          </cell>
          <cell r="CV108">
            <v>0</v>
          </cell>
          <cell r="CW108">
            <v>0</v>
          </cell>
          <cell r="CX108">
            <v>0</v>
          </cell>
          <cell r="CY108">
            <v>0</v>
          </cell>
          <cell r="CZ108">
            <v>0</v>
          </cell>
          <cell r="DA108">
            <v>0</v>
          </cell>
          <cell r="DB108">
            <v>0</v>
          </cell>
          <cell r="DC108">
            <v>0</v>
          </cell>
          <cell r="DD108">
            <v>0</v>
          </cell>
          <cell r="DE108">
            <v>0</v>
          </cell>
          <cell r="DF108">
            <v>0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O108">
            <v>0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  <cell r="DU108">
            <v>0</v>
          </cell>
          <cell r="DV108">
            <v>0</v>
          </cell>
          <cell r="DW108">
            <v>0</v>
          </cell>
          <cell r="DX108">
            <v>0</v>
          </cell>
          <cell r="DY108">
            <v>0</v>
          </cell>
          <cell r="DZ108">
            <v>0</v>
          </cell>
          <cell r="EA108">
            <v>0</v>
          </cell>
          <cell r="EB108">
            <v>0</v>
          </cell>
          <cell r="EC108">
            <v>0</v>
          </cell>
          <cell r="ED108">
            <v>0</v>
          </cell>
          <cell r="EE108">
            <v>0</v>
          </cell>
          <cell r="EF108">
            <v>0</v>
          </cell>
          <cell r="EG108">
            <v>0</v>
          </cell>
          <cell r="EH108">
            <v>0</v>
          </cell>
          <cell r="EI108">
            <v>0</v>
          </cell>
          <cell r="EJ108">
            <v>1</v>
          </cell>
          <cell r="EK108">
            <v>0</v>
          </cell>
          <cell r="EL108">
            <v>0</v>
          </cell>
          <cell r="EM108">
            <v>2</v>
          </cell>
          <cell r="EN108">
            <v>0</v>
          </cell>
          <cell r="EO108">
            <v>0</v>
          </cell>
          <cell r="EP108">
            <v>1</v>
          </cell>
          <cell r="EQ108">
            <v>0</v>
          </cell>
          <cell r="ER108">
            <v>0</v>
          </cell>
          <cell r="ES108">
            <v>0</v>
          </cell>
          <cell r="ET108">
            <v>0</v>
          </cell>
          <cell r="EU108">
            <v>0</v>
          </cell>
          <cell r="EV108">
            <v>0</v>
          </cell>
          <cell r="EW108">
            <v>0</v>
          </cell>
          <cell r="EX108">
            <v>0</v>
          </cell>
          <cell r="EY108">
            <v>0</v>
          </cell>
          <cell r="EZ108">
            <v>0</v>
          </cell>
          <cell r="FA108">
            <v>0</v>
          </cell>
          <cell r="FB108">
            <v>0</v>
          </cell>
          <cell r="FC108">
            <v>0</v>
          </cell>
          <cell r="FD108">
            <v>0</v>
          </cell>
          <cell r="FE108">
            <v>0</v>
          </cell>
          <cell r="FF108">
            <v>0</v>
          </cell>
          <cell r="FG108">
            <v>0</v>
          </cell>
          <cell r="FH108">
            <v>0</v>
          </cell>
          <cell r="FI108">
            <v>0</v>
          </cell>
          <cell r="FJ108">
            <v>0</v>
          </cell>
          <cell r="FK108">
            <v>1</v>
          </cell>
          <cell r="FL108">
            <v>0</v>
          </cell>
          <cell r="FM108">
            <v>0</v>
          </cell>
          <cell r="FN108">
            <v>0</v>
          </cell>
          <cell r="FO108">
            <v>0</v>
          </cell>
          <cell r="FP108">
            <v>0</v>
          </cell>
          <cell r="FQ108">
            <v>0</v>
          </cell>
          <cell r="FR108">
            <v>0</v>
          </cell>
          <cell r="FS108">
            <v>0</v>
          </cell>
          <cell r="FT108">
            <v>8</v>
          </cell>
          <cell r="FU108">
            <v>1</v>
          </cell>
          <cell r="FV108">
            <v>0</v>
          </cell>
          <cell r="FW108">
            <v>0</v>
          </cell>
          <cell r="FX108">
            <v>0</v>
          </cell>
          <cell r="FY108">
            <v>0</v>
          </cell>
          <cell r="FZ108">
            <v>0</v>
          </cell>
          <cell r="GA108">
            <v>3</v>
          </cell>
          <cell r="GB108">
            <v>0</v>
          </cell>
          <cell r="GC108">
            <v>0</v>
          </cell>
          <cell r="GD108">
            <v>0</v>
          </cell>
          <cell r="GE108">
            <v>0</v>
          </cell>
          <cell r="GF108">
            <v>0</v>
          </cell>
          <cell r="GG108">
            <v>2</v>
          </cell>
          <cell r="GH108">
            <v>0</v>
          </cell>
          <cell r="GI108">
            <v>0</v>
          </cell>
          <cell r="GJ108">
            <v>0</v>
          </cell>
          <cell r="GK108">
            <v>1</v>
          </cell>
          <cell r="GL108">
            <v>0</v>
          </cell>
          <cell r="GM108">
            <v>0</v>
          </cell>
          <cell r="GN108">
            <v>0</v>
          </cell>
          <cell r="GO108">
            <v>0</v>
          </cell>
          <cell r="GP108">
            <v>1</v>
          </cell>
          <cell r="GQ108">
            <v>0</v>
          </cell>
          <cell r="GR108">
            <v>0</v>
          </cell>
          <cell r="GS108">
            <v>0</v>
          </cell>
          <cell r="GT108">
            <v>1</v>
          </cell>
          <cell r="GU108">
            <v>0</v>
          </cell>
          <cell r="GV108">
            <v>0</v>
          </cell>
          <cell r="GW108">
            <v>0</v>
          </cell>
          <cell r="GX108">
            <v>0</v>
          </cell>
          <cell r="GY108">
            <v>0</v>
          </cell>
          <cell r="GZ108">
            <v>2</v>
          </cell>
          <cell r="HA108">
            <v>1</v>
          </cell>
          <cell r="HB108">
            <v>0</v>
          </cell>
          <cell r="HC108">
            <v>1</v>
          </cell>
        </row>
        <row r="109">
          <cell r="B109">
            <v>204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2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1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1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  <cell r="CT109">
            <v>0</v>
          </cell>
          <cell r="CU109">
            <v>0</v>
          </cell>
          <cell r="CV109">
            <v>0</v>
          </cell>
          <cell r="CW109">
            <v>0</v>
          </cell>
          <cell r="CX109">
            <v>0</v>
          </cell>
          <cell r="CY109">
            <v>0</v>
          </cell>
          <cell r="CZ109">
            <v>0</v>
          </cell>
          <cell r="DA109">
            <v>0</v>
          </cell>
          <cell r="DB109">
            <v>0</v>
          </cell>
          <cell r="DC109">
            <v>0</v>
          </cell>
          <cell r="DD109">
            <v>0</v>
          </cell>
          <cell r="DE109">
            <v>0</v>
          </cell>
          <cell r="DF109">
            <v>0</v>
          </cell>
          <cell r="DG109">
            <v>0</v>
          </cell>
          <cell r="DH109">
            <v>0</v>
          </cell>
          <cell r="DI109">
            <v>0</v>
          </cell>
          <cell r="DJ109">
            <v>0</v>
          </cell>
          <cell r="DK109">
            <v>0</v>
          </cell>
          <cell r="DL109">
            <v>0</v>
          </cell>
          <cell r="DM109">
            <v>0</v>
          </cell>
          <cell r="DN109">
            <v>0</v>
          </cell>
          <cell r="DO109">
            <v>0</v>
          </cell>
          <cell r="DP109">
            <v>0</v>
          </cell>
          <cell r="DQ109">
            <v>0</v>
          </cell>
          <cell r="DR109">
            <v>0</v>
          </cell>
          <cell r="DS109">
            <v>0</v>
          </cell>
          <cell r="DT109">
            <v>0</v>
          </cell>
          <cell r="DU109">
            <v>0</v>
          </cell>
          <cell r="DV109">
            <v>0</v>
          </cell>
          <cell r="DW109">
            <v>0</v>
          </cell>
          <cell r="DX109">
            <v>0</v>
          </cell>
          <cell r="DY109">
            <v>0</v>
          </cell>
          <cell r="DZ109">
            <v>0</v>
          </cell>
          <cell r="EA109">
            <v>0</v>
          </cell>
          <cell r="EB109">
            <v>0</v>
          </cell>
          <cell r="EC109">
            <v>0</v>
          </cell>
          <cell r="ED109">
            <v>0</v>
          </cell>
          <cell r="EE109">
            <v>0</v>
          </cell>
          <cell r="EF109">
            <v>0</v>
          </cell>
          <cell r="EG109">
            <v>0</v>
          </cell>
          <cell r="EH109">
            <v>0</v>
          </cell>
          <cell r="EI109">
            <v>0</v>
          </cell>
          <cell r="EJ109">
            <v>0</v>
          </cell>
          <cell r="EK109">
            <v>0</v>
          </cell>
          <cell r="EL109">
            <v>0</v>
          </cell>
          <cell r="EM109">
            <v>0</v>
          </cell>
          <cell r="EN109">
            <v>0</v>
          </cell>
          <cell r="EO109">
            <v>0</v>
          </cell>
          <cell r="EP109">
            <v>0</v>
          </cell>
          <cell r="EQ109">
            <v>0</v>
          </cell>
          <cell r="ER109">
            <v>0</v>
          </cell>
          <cell r="ES109">
            <v>0</v>
          </cell>
          <cell r="ET109">
            <v>0</v>
          </cell>
          <cell r="EU109">
            <v>0</v>
          </cell>
          <cell r="EV109">
            <v>0</v>
          </cell>
          <cell r="EW109">
            <v>0</v>
          </cell>
          <cell r="EX109">
            <v>0</v>
          </cell>
          <cell r="EY109">
            <v>0</v>
          </cell>
          <cell r="EZ109">
            <v>0</v>
          </cell>
          <cell r="FA109">
            <v>0</v>
          </cell>
          <cell r="FB109">
            <v>0</v>
          </cell>
          <cell r="FC109">
            <v>0</v>
          </cell>
          <cell r="FD109">
            <v>0</v>
          </cell>
          <cell r="FE109">
            <v>0</v>
          </cell>
          <cell r="FF109">
            <v>0</v>
          </cell>
          <cell r="FG109">
            <v>0</v>
          </cell>
          <cell r="FH109">
            <v>0</v>
          </cell>
          <cell r="FI109">
            <v>0</v>
          </cell>
          <cell r="FJ109">
            <v>0</v>
          </cell>
          <cell r="FK109">
            <v>0</v>
          </cell>
          <cell r="FL109">
            <v>0</v>
          </cell>
          <cell r="FM109">
            <v>0</v>
          </cell>
          <cell r="FN109">
            <v>0</v>
          </cell>
          <cell r="FO109">
            <v>0</v>
          </cell>
          <cell r="FP109">
            <v>0</v>
          </cell>
          <cell r="FQ109">
            <v>0</v>
          </cell>
          <cell r="FR109">
            <v>0</v>
          </cell>
          <cell r="FS109">
            <v>0</v>
          </cell>
          <cell r="FT109">
            <v>3</v>
          </cell>
          <cell r="FU109">
            <v>0</v>
          </cell>
          <cell r="FV109">
            <v>0</v>
          </cell>
          <cell r="FW109">
            <v>0</v>
          </cell>
          <cell r="FX109">
            <v>0</v>
          </cell>
          <cell r="FY109">
            <v>0</v>
          </cell>
          <cell r="FZ109">
            <v>0</v>
          </cell>
          <cell r="GA109">
            <v>0</v>
          </cell>
          <cell r="GB109">
            <v>0</v>
          </cell>
          <cell r="GC109">
            <v>0</v>
          </cell>
          <cell r="GD109">
            <v>0</v>
          </cell>
          <cell r="GE109">
            <v>0</v>
          </cell>
          <cell r="GF109">
            <v>0</v>
          </cell>
          <cell r="GG109">
            <v>1</v>
          </cell>
          <cell r="GH109">
            <v>0</v>
          </cell>
          <cell r="GI109">
            <v>0</v>
          </cell>
          <cell r="GJ109">
            <v>0</v>
          </cell>
          <cell r="GK109">
            <v>0</v>
          </cell>
          <cell r="GL109">
            <v>0</v>
          </cell>
          <cell r="GM109">
            <v>0</v>
          </cell>
          <cell r="GN109">
            <v>0</v>
          </cell>
          <cell r="GO109">
            <v>0</v>
          </cell>
          <cell r="GP109">
            <v>0</v>
          </cell>
          <cell r="GQ109">
            <v>0</v>
          </cell>
          <cell r="GR109">
            <v>0</v>
          </cell>
          <cell r="GS109">
            <v>0</v>
          </cell>
          <cell r="GT109">
            <v>0</v>
          </cell>
          <cell r="GU109">
            <v>0</v>
          </cell>
          <cell r="GV109">
            <v>0</v>
          </cell>
          <cell r="GW109">
            <v>0</v>
          </cell>
          <cell r="GX109">
            <v>0</v>
          </cell>
          <cell r="GY109">
            <v>0</v>
          </cell>
          <cell r="GZ109">
            <v>1</v>
          </cell>
          <cell r="HA109">
            <v>0</v>
          </cell>
          <cell r="HB109">
            <v>0</v>
          </cell>
          <cell r="HC109">
            <v>0</v>
          </cell>
        </row>
        <row r="110">
          <cell r="B110">
            <v>205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6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1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  <cell r="CY110">
            <v>0</v>
          </cell>
          <cell r="CZ110">
            <v>0</v>
          </cell>
          <cell r="DA110">
            <v>0</v>
          </cell>
          <cell r="DB110">
            <v>0</v>
          </cell>
          <cell r="DC110">
            <v>0</v>
          </cell>
          <cell r="DD110">
            <v>0</v>
          </cell>
          <cell r="DE110">
            <v>0</v>
          </cell>
          <cell r="DF110">
            <v>0</v>
          </cell>
          <cell r="DG110">
            <v>0</v>
          </cell>
          <cell r="DH110">
            <v>0</v>
          </cell>
          <cell r="DI110">
            <v>0</v>
          </cell>
          <cell r="DJ110">
            <v>0</v>
          </cell>
          <cell r="DK110">
            <v>0</v>
          </cell>
          <cell r="DL110">
            <v>0</v>
          </cell>
          <cell r="DM110">
            <v>0</v>
          </cell>
          <cell r="DN110">
            <v>0</v>
          </cell>
          <cell r="DO110">
            <v>0</v>
          </cell>
          <cell r="DP110">
            <v>0</v>
          </cell>
          <cell r="DQ110">
            <v>0</v>
          </cell>
          <cell r="DR110">
            <v>0</v>
          </cell>
          <cell r="DS110">
            <v>0</v>
          </cell>
          <cell r="DT110">
            <v>0</v>
          </cell>
          <cell r="DU110">
            <v>0</v>
          </cell>
          <cell r="DV110">
            <v>0</v>
          </cell>
          <cell r="DW110">
            <v>0</v>
          </cell>
          <cell r="DX110">
            <v>0</v>
          </cell>
          <cell r="DY110">
            <v>0</v>
          </cell>
          <cell r="DZ110">
            <v>0</v>
          </cell>
          <cell r="EA110">
            <v>0</v>
          </cell>
          <cell r="EB110">
            <v>0</v>
          </cell>
          <cell r="EC110">
            <v>0</v>
          </cell>
          <cell r="ED110">
            <v>0</v>
          </cell>
          <cell r="EE110">
            <v>0</v>
          </cell>
          <cell r="EF110">
            <v>0</v>
          </cell>
          <cell r="EG110">
            <v>0</v>
          </cell>
          <cell r="EH110">
            <v>0</v>
          </cell>
          <cell r="EI110">
            <v>0</v>
          </cell>
          <cell r="EJ110">
            <v>0</v>
          </cell>
          <cell r="EK110">
            <v>0</v>
          </cell>
          <cell r="EL110">
            <v>0</v>
          </cell>
          <cell r="EM110">
            <v>0</v>
          </cell>
          <cell r="EN110">
            <v>0</v>
          </cell>
          <cell r="EO110">
            <v>0</v>
          </cell>
          <cell r="EP110">
            <v>0</v>
          </cell>
          <cell r="EQ110">
            <v>0</v>
          </cell>
          <cell r="ER110">
            <v>0</v>
          </cell>
          <cell r="ES110">
            <v>0</v>
          </cell>
          <cell r="ET110">
            <v>0</v>
          </cell>
          <cell r="EU110">
            <v>0</v>
          </cell>
          <cell r="EV110">
            <v>0</v>
          </cell>
          <cell r="EW110">
            <v>0</v>
          </cell>
          <cell r="EX110">
            <v>0</v>
          </cell>
          <cell r="EY110">
            <v>0</v>
          </cell>
          <cell r="EZ110">
            <v>0</v>
          </cell>
          <cell r="FA110">
            <v>0</v>
          </cell>
          <cell r="FB110">
            <v>0</v>
          </cell>
          <cell r="FC110">
            <v>0</v>
          </cell>
          <cell r="FD110">
            <v>0</v>
          </cell>
          <cell r="FE110">
            <v>0</v>
          </cell>
          <cell r="FF110">
            <v>1</v>
          </cell>
          <cell r="FG110">
            <v>0</v>
          </cell>
          <cell r="FH110">
            <v>0</v>
          </cell>
          <cell r="FI110">
            <v>0</v>
          </cell>
          <cell r="FJ110">
            <v>0</v>
          </cell>
          <cell r="FK110">
            <v>2</v>
          </cell>
          <cell r="FL110">
            <v>0</v>
          </cell>
          <cell r="FM110">
            <v>0</v>
          </cell>
          <cell r="FN110">
            <v>0</v>
          </cell>
          <cell r="FO110">
            <v>0</v>
          </cell>
          <cell r="FP110">
            <v>1</v>
          </cell>
          <cell r="FQ110">
            <v>0</v>
          </cell>
          <cell r="FR110">
            <v>0</v>
          </cell>
          <cell r="FS110">
            <v>0</v>
          </cell>
          <cell r="FT110">
            <v>3</v>
          </cell>
          <cell r="FU110">
            <v>0</v>
          </cell>
          <cell r="FV110">
            <v>0</v>
          </cell>
          <cell r="FW110">
            <v>0</v>
          </cell>
          <cell r="FX110">
            <v>0</v>
          </cell>
          <cell r="FY110">
            <v>0</v>
          </cell>
          <cell r="FZ110">
            <v>0</v>
          </cell>
          <cell r="GA110">
            <v>0</v>
          </cell>
          <cell r="GB110">
            <v>0</v>
          </cell>
          <cell r="GC110">
            <v>0</v>
          </cell>
          <cell r="GD110">
            <v>0</v>
          </cell>
          <cell r="GE110">
            <v>0</v>
          </cell>
          <cell r="GF110">
            <v>0</v>
          </cell>
          <cell r="GG110">
            <v>4</v>
          </cell>
          <cell r="GH110">
            <v>0</v>
          </cell>
          <cell r="GI110">
            <v>0</v>
          </cell>
          <cell r="GJ110">
            <v>0</v>
          </cell>
          <cell r="GK110">
            <v>0</v>
          </cell>
          <cell r="GL110">
            <v>0</v>
          </cell>
          <cell r="GM110">
            <v>0</v>
          </cell>
          <cell r="GN110">
            <v>0</v>
          </cell>
          <cell r="GO110">
            <v>2</v>
          </cell>
          <cell r="GP110">
            <v>0</v>
          </cell>
          <cell r="GQ110">
            <v>0</v>
          </cell>
          <cell r="GR110">
            <v>0</v>
          </cell>
          <cell r="GS110">
            <v>0</v>
          </cell>
          <cell r="GT110">
            <v>2</v>
          </cell>
          <cell r="GU110">
            <v>0</v>
          </cell>
          <cell r="GV110">
            <v>0</v>
          </cell>
          <cell r="GW110">
            <v>0</v>
          </cell>
          <cell r="GX110">
            <v>0</v>
          </cell>
          <cell r="GY110">
            <v>0</v>
          </cell>
          <cell r="GZ110">
            <v>33</v>
          </cell>
          <cell r="HA110">
            <v>0</v>
          </cell>
          <cell r="HB110">
            <v>0</v>
          </cell>
          <cell r="HC110">
            <v>0</v>
          </cell>
        </row>
        <row r="111">
          <cell r="B111">
            <v>211</v>
          </cell>
          <cell r="E111">
            <v>1</v>
          </cell>
          <cell r="F111">
            <v>2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1</v>
          </cell>
          <cell r="M111">
            <v>1</v>
          </cell>
          <cell r="N111">
            <v>0</v>
          </cell>
          <cell r="O111">
            <v>12</v>
          </cell>
          <cell r="P111">
            <v>0</v>
          </cell>
          <cell r="Q111">
            <v>1</v>
          </cell>
          <cell r="R111">
            <v>1</v>
          </cell>
          <cell r="S111">
            <v>1</v>
          </cell>
          <cell r="T111">
            <v>0</v>
          </cell>
          <cell r="U111">
            <v>0</v>
          </cell>
          <cell r="V111">
            <v>0</v>
          </cell>
          <cell r="W111">
            <v>4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3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4</v>
          </cell>
          <cell r="AI111">
            <v>0</v>
          </cell>
          <cell r="AJ111">
            <v>0</v>
          </cell>
          <cell r="AK111">
            <v>1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7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3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0</v>
          </cell>
          <cell r="CY111">
            <v>0</v>
          </cell>
          <cell r="CZ111">
            <v>0</v>
          </cell>
          <cell r="DA111">
            <v>0</v>
          </cell>
          <cell r="DB111">
            <v>0</v>
          </cell>
          <cell r="DC111">
            <v>0</v>
          </cell>
          <cell r="DD111">
            <v>0</v>
          </cell>
          <cell r="DE111">
            <v>0</v>
          </cell>
          <cell r="DF111">
            <v>0</v>
          </cell>
          <cell r="DG111">
            <v>0</v>
          </cell>
          <cell r="DH111">
            <v>0</v>
          </cell>
          <cell r="DI111">
            <v>0</v>
          </cell>
          <cell r="DJ111">
            <v>0</v>
          </cell>
          <cell r="DK111">
            <v>0</v>
          </cell>
          <cell r="DL111">
            <v>0</v>
          </cell>
          <cell r="DM111">
            <v>0</v>
          </cell>
          <cell r="DN111">
            <v>0</v>
          </cell>
          <cell r="DO111">
            <v>0</v>
          </cell>
          <cell r="DP111">
            <v>0</v>
          </cell>
          <cell r="DQ111">
            <v>0</v>
          </cell>
          <cell r="DR111">
            <v>0</v>
          </cell>
          <cell r="DS111">
            <v>0</v>
          </cell>
          <cell r="DT111">
            <v>0</v>
          </cell>
          <cell r="DU111">
            <v>0</v>
          </cell>
          <cell r="DV111">
            <v>0</v>
          </cell>
          <cell r="DW111">
            <v>0</v>
          </cell>
          <cell r="DX111">
            <v>0</v>
          </cell>
          <cell r="DY111">
            <v>0</v>
          </cell>
          <cell r="DZ111">
            <v>0</v>
          </cell>
          <cell r="EA111">
            <v>0</v>
          </cell>
          <cell r="EB111">
            <v>0</v>
          </cell>
          <cell r="EC111">
            <v>0</v>
          </cell>
          <cell r="ED111">
            <v>0</v>
          </cell>
          <cell r="EE111">
            <v>0</v>
          </cell>
          <cell r="EF111">
            <v>0</v>
          </cell>
          <cell r="EG111">
            <v>0</v>
          </cell>
          <cell r="EH111">
            <v>0</v>
          </cell>
          <cell r="EI111">
            <v>0</v>
          </cell>
          <cell r="EJ111">
            <v>0</v>
          </cell>
          <cell r="EK111">
            <v>0</v>
          </cell>
          <cell r="EL111">
            <v>0</v>
          </cell>
          <cell r="EM111">
            <v>0</v>
          </cell>
          <cell r="EN111">
            <v>0</v>
          </cell>
          <cell r="EO111">
            <v>0</v>
          </cell>
          <cell r="EP111">
            <v>0</v>
          </cell>
          <cell r="EQ111">
            <v>0</v>
          </cell>
          <cell r="ER111">
            <v>0</v>
          </cell>
          <cell r="ES111">
            <v>0</v>
          </cell>
          <cell r="ET111">
            <v>0</v>
          </cell>
          <cell r="EU111">
            <v>0</v>
          </cell>
          <cell r="EV111">
            <v>0</v>
          </cell>
          <cell r="EW111">
            <v>0</v>
          </cell>
          <cell r="EX111">
            <v>0</v>
          </cell>
          <cell r="EY111">
            <v>0</v>
          </cell>
          <cell r="EZ111">
            <v>0</v>
          </cell>
          <cell r="FA111">
            <v>0</v>
          </cell>
          <cell r="FB111">
            <v>0</v>
          </cell>
          <cell r="FC111">
            <v>0</v>
          </cell>
          <cell r="FD111">
            <v>0</v>
          </cell>
          <cell r="FE111">
            <v>0</v>
          </cell>
          <cell r="FF111">
            <v>0</v>
          </cell>
          <cell r="FG111">
            <v>0</v>
          </cell>
          <cell r="FH111">
            <v>0</v>
          </cell>
          <cell r="FI111">
            <v>0</v>
          </cell>
          <cell r="FJ111">
            <v>0</v>
          </cell>
          <cell r="FK111">
            <v>1</v>
          </cell>
          <cell r="FL111">
            <v>0</v>
          </cell>
          <cell r="FM111">
            <v>0</v>
          </cell>
          <cell r="FN111">
            <v>0</v>
          </cell>
          <cell r="FO111">
            <v>0</v>
          </cell>
          <cell r="FP111">
            <v>1</v>
          </cell>
          <cell r="FQ111">
            <v>0</v>
          </cell>
          <cell r="FR111">
            <v>0</v>
          </cell>
          <cell r="FS111">
            <v>0</v>
          </cell>
          <cell r="FT111">
            <v>6</v>
          </cell>
          <cell r="FU111">
            <v>1</v>
          </cell>
          <cell r="FV111">
            <v>1</v>
          </cell>
          <cell r="FW111">
            <v>0</v>
          </cell>
          <cell r="FX111">
            <v>0</v>
          </cell>
          <cell r="FY111">
            <v>0</v>
          </cell>
          <cell r="FZ111">
            <v>0</v>
          </cell>
          <cell r="GA111">
            <v>1</v>
          </cell>
          <cell r="GB111">
            <v>2</v>
          </cell>
          <cell r="GC111">
            <v>0</v>
          </cell>
          <cell r="GD111">
            <v>0</v>
          </cell>
          <cell r="GE111">
            <v>0</v>
          </cell>
          <cell r="GF111">
            <v>0</v>
          </cell>
          <cell r="GG111">
            <v>5</v>
          </cell>
          <cell r="GH111">
            <v>0</v>
          </cell>
          <cell r="GI111">
            <v>0</v>
          </cell>
          <cell r="GJ111">
            <v>0</v>
          </cell>
          <cell r="GK111">
            <v>2</v>
          </cell>
          <cell r="GL111">
            <v>0</v>
          </cell>
          <cell r="GM111">
            <v>0</v>
          </cell>
          <cell r="GN111">
            <v>0</v>
          </cell>
          <cell r="GO111">
            <v>4</v>
          </cell>
          <cell r="GP111">
            <v>0</v>
          </cell>
          <cell r="GQ111">
            <v>0</v>
          </cell>
          <cell r="GR111">
            <v>0</v>
          </cell>
          <cell r="GS111">
            <v>0</v>
          </cell>
          <cell r="GT111">
            <v>4</v>
          </cell>
          <cell r="GU111">
            <v>1</v>
          </cell>
          <cell r="GV111">
            <v>0</v>
          </cell>
          <cell r="GW111">
            <v>0</v>
          </cell>
          <cell r="GX111">
            <v>0</v>
          </cell>
          <cell r="GY111">
            <v>1</v>
          </cell>
          <cell r="GZ111">
            <v>14</v>
          </cell>
          <cell r="HA111">
            <v>1</v>
          </cell>
          <cell r="HB111">
            <v>3</v>
          </cell>
          <cell r="HC111">
            <v>8</v>
          </cell>
        </row>
        <row r="112">
          <cell r="B112">
            <v>212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5</v>
          </cell>
          <cell r="P112">
            <v>0</v>
          </cell>
          <cell r="Q112">
            <v>0</v>
          </cell>
          <cell r="R112">
            <v>1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1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1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3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>
            <v>0</v>
          </cell>
          <cell r="DA112">
            <v>0</v>
          </cell>
          <cell r="DB112">
            <v>0</v>
          </cell>
          <cell r="DC112">
            <v>0</v>
          </cell>
          <cell r="DD112">
            <v>0</v>
          </cell>
          <cell r="DE112">
            <v>0</v>
          </cell>
          <cell r="DF112">
            <v>0</v>
          </cell>
          <cell r="DG112">
            <v>0</v>
          </cell>
          <cell r="DH112">
            <v>0</v>
          </cell>
          <cell r="DI112">
            <v>0</v>
          </cell>
          <cell r="DJ112">
            <v>0</v>
          </cell>
          <cell r="DK112">
            <v>0</v>
          </cell>
          <cell r="DL112">
            <v>0</v>
          </cell>
          <cell r="DM112">
            <v>0</v>
          </cell>
          <cell r="DN112">
            <v>0</v>
          </cell>
          <cell r="DO112">
            <v>0</v>
          </cell>
          <cell r="DP112">
            <v>0</v>
          </cell>
          <cell r="DQ112">
            <v>0</v>
          </cell>
          <cell r="DR112">
            <v>0</v>
          </cell>
          <cell r="DS112">
            <v>0</v>
          </cell>
          <cell r="DT112">
            <v>0</v>
          </cell>
          <cell r="DU112">
            <v>0</v>
          </cell>
          <cell r="DV112">
            <v>0</v>
          </cell>
          <cell r="DW112">
            <v>0</v>
          </cell>
          <cell r="DX112">
            <v>0</v>
          </cell>
          <cell r="DY112">
            <v>0</v>
          </cell>
          <cell r="DZ112">
            <v>0</v>
          </cell>
          <cell r="EA112">
            <v>0</v>
          </cell>
          <cell r="EB112">
            <v>0</v>
          </cell>
          <cell r="EC112">
            <v>0</v>
          </cell>
          <cell r="ED112">
            <v>0</v>
          </cell>
          <cell r="EE112">
            <v>0</v>
          </cell>
          <cell r="EF112">
            <v>0</v>
          </cell>
          <cell r="EG112">
            <v>0</v>
          </cell>
          <cell r="EH112">
            <v>0</v>
          </cell>
          <cell r="EI112">
            <v>0</v>
          </cell>
          <cell r="EJ112">
            <v>0</v>
          </cell>
          <cell r="EK112">
            <v>0</v>
          </cell>
          <cell r="EL112">
            <v>0</v>
          </cell>
          <cell r="EM112">
            <v>0</v>
          </cell>
          <cell r="EN112">
            <v>0</v>
          </cell>
          <cell r="EO112">
            <v>0</v>
          </cell>
          <cell r="EP112">
            <v>0</v>
          </cell>
          <cell r="EQ112">
            <v>0</v>
          </cell>
          <cell r="ER112">
            <v>0</v>
          </cell>
          <cell r="ES112">
            <v>0</v>
          </cell>
          <cell r="ET112">
            <v>0</v>
          </cell>
          <cell r="EU112">
            <v>0</v>
          </cell>
          <cell r="EV112">
            <v>0</v>
          </cell>
          <cell r="EW112">
            <v>0</v>
          </cell>
          <cell r="EX112">
            <v>0</v>
          </cell>
          <cell r="EY112">
            <v>0</v>
          </cell>
          <cell r="EZ112">
            <v>0</v>
          </cell>
          <cell r="FA112">
            <v>0</v>
          </cell>
          <cell r="FB112">
            <v>0</v>
          </cell>
          <cell r="FC112">
            <v>0</v>
          </cell>
          <cell r="FD112">
            <v>0</v>
          </cell>
          <cell r="FE112">
            <v>0</v>
          </cell>
          <cell r="FF112">
            <v>0</v>
          </cell>
          <cell r="FG112">
            <v>0</v>
          </cell>
          <cell r="FH112">
            <v>0</v>
          </cell>
          <cell r="FI112">
            <v>0</v>
          </cell>
          <cell r="FJ112">
            <v>0</v>
          </cell>
          <cell r="FK112">
            <v>0</v>
          </cell>
          <cell r="FL112">
            <v>0</v>
          </cell>
          <cell r="FM112">
            <v>0</v>
          </cell>
          <cell r="FN112">
            <v>0</v>
          </cell>
          <cell r="FO112">
            <v>0</v>
          </cell>
          <cell r="FP112">
            <v>0</v>
          </cell>
          <cell r="FQ112">
            <v>0</v>
          </cell>
          <cell r="FR112">
            <v>0</v>
          </cell>
          <cell r="FS112">
            <v>0</v>
          </cell>
          <cell r="FT112">
            <v>1</v>
          </cell>
          <cell r="FU112">
            <v>0</v>
          </cell>
          <cell r="FV112">
            <v>0</v>
          </cell>
          <cell r="FW112">
            <v>0</v>
          </cell>
          <cell r="FX112">
            <v>0</v>
          </cell>
          <cell r="FY112">
            <v>0</v>
          </cell>
          <cell r="FZ112">
            <v>0</v>
          </cell>
          <cell r="GA112">
            <v>0</v>
          </cell>
          <cell r="GB112">
            <v>0</v>
          </cell>
          <cell r="GC112">
            <v>0</v>
          </cell>
          <cell r="GD112">
            <v>0</v>
          </cell>
          <cell r="GE112">
            <v>0</v>
          </cell>
          <cell r="GF112">
            <v>0</v>
          </cell>
          <cell r="GG112">
            <v>1</v>
          </cell>
          <cell r="GH112">
            <v>0</v>
          </cell>
          <cell r="GI112">
            <v>0</v>
          </cell>
          <cell r="GJ112">
            <v>0</v>
          </cell>
          <cell r="GK112">
            <v>0</v>
          </cell>
          <cell r="GL112">
            <v>0</v>
          </cell>
          <cell r="GM112">
            <v>0</v>
          </cell>
          <cell r="GN112">
            <v>0</v>
          </cell>
          <cell r="GO112">
            <v>1</v>
          </cell>
          <cell r="GP112">
            <v>0</v>
          </cell>
          <cell r="GQ112">
            <v>0</v>
          </cell>
          <cell r="GR112">
            <v>0</v>
          </cell>
          <cell r="GS112">
            <v>0</v>
          </cell>
          <cell r="GT112">
            <v>2</v>
          </cell>
          <cell r="GU112">
            <v>0</v>
          </cell>
          <cell r="GV112">
            <v>1</v>
          </cell>
          <cell r="GW112">
            <v>0</v>
          </cell>
          <cell r="GX112">
            <v>0</v>
          </cell>
          <cell r="GY112">
            <v>0</v>
          </cell>
          <cell r="GZ112">
            <v>4</v>
          </cell>
          <cell r="HA112">
            <v>1</v>
          </cell>
          <cell r="HB112">
            <v>0</v>
          </cell>
          <cell r="HC112">
            <v>0</v>
          </cell>
        </row>
        <row r="113">
          <cell r="B113">
            <v>213</v>
          </cell>
          <cell r="E113">
            <v>0</v>
          </cell>
          <cell r="F113">
            <v>1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1</v>
          </cell>
          <cell r="N113">
            <v>0</v>
          </cell>
          <cell r="O113">
            <v>10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1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1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1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1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1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  <cell r="CT113">
            <v>0</v>
          </cell>
          <cell r="CU113">
            <v>0</v>
          </cell>
          <cell r="CV113">
            <v>0</v>
          </cell>
          <cell r="CW113">
            <v>0</v>
          </cell>
          <cell r="CX113">
            <v>0</v>
          </cell>
          <cell r="CY113">
            <v>0</v>
          </cell>
          <cell r="CZ113">
            <v>0</v>
          </cell>
          <cell r="DA113">
            <v>0</v>
          </cell>
          <cell r="DB113">
            <v>0</v>
          </cell>
          <cell r="DC113">
            <v>0</v>
          </cell>
          <cell r="DD113">
            <v>0</v>
          </cell>
          <cell r="DE113">
            <v>0</v>
          </cell>
          <cell r="DF113">
            <v>0</v>
          </cell>
          <cell r="DG113">
            <v>0</v>
          </cell>
          <cell r="DH113">
            <v>0</v>
          </cell>
          <cell r="DI113">
            <v>0</v>
          </cell>
          <cell r="DJ113">
            <v>0</v>
          </cell>
          <cell r="DK113">
            <v>0</v>
          </cell>
          <cell r="DL113">
            <v>0</v>
          </cell>
          <cell r="DM113">
            <v>0</v>
          </cell>
          <cell r="DN113">
            <v>0</v>
          </cell>
          <cell r="DO113">
            <v>0</v>
          </cell>
          <cell r="DP113">
            <v>0</v>
          </cell>
          <cell r="DQ113">
            <v>0</v>
          </cell>
          <cell r="DR113">
            <v>0</v>
          </cell>
          <cell r="DS113">
            <v>0</v>
          </cell>
          <cell r="DT113">
            <v>0</v>
          </cell>
          <cell r="DU113">
            <v>0</v>
          </cell>
          <cell r="DV113">
            <v>0</v>
          </cell>
          <cell r="DW113">
            <v>0</v>
          </cell>
          <cell r="DX113">
            <v>0</v>
          </cell>
          <cell r="DY113">
            <v>0</v>
          </cell>
          <cell r="DZ113">
            <v>0</v>
          </cell>
          <cell r="EA113">
            <v>0</v>
          </cell>
          <cell r="EB113">
            <v>0</v>
          </cell>
          <cell r="EC113">
            <v>0</v>
          </cell>
          <cell r="ED113">
            <v>0</v>
          </cell>
          <cell r="EE113">
            <v>0</v>
          </cell>
          <cell r="EF113">
            <v>0</v>
          </cell>
          <cell r="EG113">
            <v>0</v>
          </cell>
          <cell r="EH113">
            <v>0</v>
          </cell>
          <cell r="EI113">
            <v>0</v>
          </cell>
          <cell r="EJ113">
            <v>0</v>
          </cell>
          <cell r="EK113">
            <v>0</v>
          </cell>
          <cell r="EL113">
            <v>0</v>
          </cell>
          <cell r="EM113">
            <v>0</v>
          </cell>
          <cell r="EN113">
            <v>0</v>
          </cell>
          <cell r="EO113">
            <v>0</v>
          </cell>
          <cell r="EP113">
            <v>0</v>
          </cell>
          <cell r="EQ113">
            <v>0</v>
          </cell>
          <cell r="ER113">
            <v>0</v>
          </cell>
          <cell r="ES113">
            <v>0</v>
          </cell>
          <cell r="ET113">
            <v>0</v>
          </cell>
          <cell r="EU113">
            <v>0</v>
          </cell>
          <cell r="EV113">
            <v>0</v>
          </cell>
          <cell r="EW113">
            <v>0</v>
          </cell>
          <cell r="EX113">
            <v>0</v>
          </cell>
          <cell r="EY113">
            <v>0</v>
          </cell>
          <cell r="EZ113">
            <v>0</v>
          </cell>
          <cell r="FA113">
            <v>0</v>
          </cell>
          <cell r="FB113">
            <v>0</v>
          </cell>
          <cell r="FC113">
            <v>0</v>
          </cell>
          <cell r="FD113">
            <v>0</v>
          </cell>
          <cell r="FE113">
            <v>0</v>
          </cell>
          <cell r="FF113">
            <v>0</v>
          </cell>
          <cell r="FG113">
            <v>0</v>
          </cell>
          <cell r="FH113">
            <v>0</v>
          </cell>
          <cell r="FI113">
            <v>0</v>
          </cell>
          <cell r="FJ113">
            <v>0</v>
          </cell>
          <cell r="FK113">
            <v>0</v>
          </cell>
          <cell r="FL113">
            <v>0</v>
          </cell>
          <cell r="FM113">
            <v>0</v>
          </cell>
          <cell r="FN113">
            <v>0</v>
          </cell>
          <cell r="FO113">
            <v>0</v>
          </cell>
          <cell r="FP113">
            <v>0</v>
          </cell>
          <cell r="FQ113">
            <v>0</v>
          </cell>
          <cell r="FR113">
            <v>0</v>
          </cell>
          <cell r="FS113">
            <v>0</v>
          </cell>
          <cell r="FT113">
            <v>3</v>
          </cell>
          <cell r="FU113">
            <v>0</v>
          </cell>
          <cell r="FV113">
            <v>0</v>
          </cell>
          <cell r="FW113">
            <v>0</v>
          </cell>
          <cell r="FX113">
            <v>0</v>
          </cell>
          <cell r="FY113">
            <v>0</v>
          </cell>
          <cell r="FZ113">
            <v>0</v>
          </cell>
          <cell r="GA113">
            <v>1</v>
          </cell>
          <cell r="GB113">
            <v>0</v>
          </cell>
          <cell r="GC113">
            <v>0</v>
          </cell>
          <cell r="GD113">
            <v>0</v>
          </cell>
          <cell r="GE113">
            <v>0</v>
          </cell>
          <cell r="GF113">
            <v>0</v>
          </cell>
          <cell r="GG113">
            <v>1</v>
          </cell>
          <cell r="GH113">
            <v>0</v>
          </cell>
          <cell r="GI113">
            <v>0</v>
          </cell>
          <cell r="GJ113">
            <v>0</v>
          </cell>
          <cell r="GK113">
            <v>0</v>
          </cell>
          <cell r="GL113">
            <v>0</v>
          </cell>
          <cell r="GM113">
            <v>0</v>
          </cell>
          <cell r="GN113">
            <v>0</v>
          </cell>
          <cell r="GO113">
            <v>0</v>
          </cell>
          <cell r="GP113">
            <v>0</v>
          </cell>
          <cell r="GQ113">
            <v>0</v>
          </cell>
          <cell r="GR113">
            <v>0</v>
          </cell>
          <cell r="GS113">
            <v>0</v>
          </cell>
          <cell r="GT113">
            <v>3</v>
          </cell>
          <cell r="GU113">
            <v>0</v>
          </cell>
          <cell r="GV113">
            <v>0</v>
          </cell>
          <cell r="GW113">
            <v>0</v>
          </cell>
          <cell r="GX113">
            <v>0</v>
          </cell>
          <cell r="GY113">
            <v>0</v>
          </cell>
          <cell r="GZ113">
            <v>4</v>
          </cell>
          <cell r="HA113">
            <v>0</v>
          </cell>
          <cell r="HB113">
            <v>0</v>
          </cell>
          <cell r="HC113">
            <v>2</v>
          </cell>
        </row>
        <row r="114">
          <cell r="B114">
            <v>214</v>
          </cell>
          <cell r="E114">
            <v>0</v>
          </cell>
          <cell r="F114">
            <v>3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1</v>
          </cell>
          <cell r="N114">
            <v>0</v>
          </cell>
          <cell r="O114">
            <v>7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1</v>
          </cell>
          <cell r="U114">
            <v>0</v>
          </cell>
          <cell r="V114">
            <v>0</v>
          </cell>
          <cell r="W114">
            <v>1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1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  <cell r="CT114">
            <v>0</v>
          </cell>
          <cell r="CU114">
            <v>0</v>
          </cell>
          <cell r="CV114">
            <v>0</v>
          </cell>
          <cell r="CW114">
            <v>0</v>
          </cell>
          <cell r="CX114">
            <v>0</v>
          </cell>
          <cell r="CY114">
            <v>0</v>
          </cell>
          <cell r="CZ114">
            <v>0</v>
          </cell>
          <cell r="DA114">
            <v>0</v>
          </cell>
          <cell r="DB114">
            <v>0</v>
          </cell>
          <cell r="DC114">
            <v>0</v>
          </cell>
          <cell r="DD114">
            <v>0</v>
          </cell>
          <cell r="DE114">
            <v>0</v>
          </cell>
          <cell r="DF114">
            <v>0</v>
          </cell>
          <cell r="DG114">
            <v>0</v>
          </cell>
          <cell r="DH114">
            <v>0</v>
          </cell>
          <cell r="DI114">
            <v>0</v>
          </cell>
          <cell r="DJ114">
            <v>0</v>
          </cell>
          <cell r="DK114">
            <v>0</v>
          </cell>
          <cell r="DL114">
            <v>0</v>
          </cell>
          <cell r="DM114">
            <v>0</v>
          </cell>
          <cell r="DN114">
            <v>0</v>
          </cell>
          <cell r="DO114">
            <v>0</v>
          </cell>
          <cell r="DP114">
            <v>0</v>
          </cell>
          <cell r="DQ114">
            <v>0</v>
          </cell>
          <cell r="DR114">
            <v>0</v>
          </cell>
          <cell r="DS114">
            <v>0</v>
          </cell>
          <cell r="DT114">
            <v>0</v>
          </cell>
          <cell r="DU114">
            <v>0</v>
          </cell>
          <cell r="DV114">
            <v>0</v>
          </cell>
          <cell r="DW114">
            <v>0</v>
          </cell>
          <cell r="DX114">
            <v>0</v>
          </cell>
          <cell r="DY114">
            <v>0</v>
          </cell>
          <cell r="DZ114">
            <v>0</v>
          </cell>
          <cell r="EA114">
            <v>0</v>
          </cell>
          <cell r="EB114">
            <v>0</v>
          </cell>
          <cell r="EC114">
            <v>0</v>
          </cell>
          <cell r="ED114">
            <v>0</v>
          </cell>
          <cell r="EE114">
            <v>0</v>
          </cell>
          <cell r="EF114">
            <v>0</v>
          </cell>
          <cell r="EG114">
            <v>0</v>
          </cell>
          <cell r="EH114">
            <v>0</v>
          </cell>
          <cell r="EI114">
            <v>0</v>
          </cell>
          <cell r="EJ114">
            <v>0</v>
          </cell>
          <cell r="EK114">
            <v>0</v>
          </cell>
          <cell r="EL114">
            <v>0</v>
          </cell>
          <cell r="EM114">
            <v>0</v>
          </cell>
          <cell r="EN114">
            <v>0</v>
          </cell>
          <cell r="EO114">
            <v>0</v>
          </cell>
          <cell r="EP114">
            <v>0</v>
          </cell>
          <cell r="EQ114">
            <v>0</v>
          </cell>
          <cell r="ER114">
            <v>0</v>
          </cell>
          <cell r="ES114">
            <v>0</v>
          </cell>
          <cell r="ET114">
            <v>0</v>
          </cell>
          <cell r="EU114">
            <v>0</v>
          </cell>
          <cell r="EV114">
            <v>0</v>
          </cell>
          <cell r="EW114">
            <v>0</v>
          </cell>
          <cell r="EX114">
            <v>0</v>
          </cell>
          <cell r="EY114">
            <v>0</v>
          </cell>
          <cell r="EZ114">
            <v>0</v>
          </cell>
          <cell r="FA114">
            <v>0</v>
          </cell>
          <cell r="FB114">
            <v>0</v>
          </cell>
          <cell r="FC114">
            <v>0</v>
          </cell>
          <cell r="FD114">
            <v>0</v>
          </cell>
          <cell r="FE114">
            <v>0</v>
          </cell>
          <cell r="FF114">
            <v>0</v>
          </cell>
          <cell r="FG114">
            <v>0</v>
          </cell>
          <cell r="FH114">
            <v>0</v>
          </cell>
          <cell r="FI114">
            <v>0</v>
          </cell>
          <cell r="FJ114">
            <v>0</v>
          </cell>
          <cell r="FK114">
            <v>0</v>
          </cell>
          <cell r="FL114">
            <v>0</v>
          </cell>
          <cell r="FM114">
            <v>0</v>
          </cell>
          <cell r="FN114">
            <v>0</v>
          </cell>
          <cell r="FO114">
            <v>0</v>
          </cell>
          <cell r="FP114">
            <v>1</v>
          </cell>
          <cell r="FQ114">
            <v>0</v>
          </cell>
          <cell r="FR114">
            <v>0</v>
          </cell>
          <cell r="FS114">
            <v>0</v>
          </cell>
          <cell r="FT114">
            <v>2</v>
          </cell>
          <cell r="FU114">
            <v>0</v>
          </cell>
          <cell r="FV114">
            <v>0</v>
          </cell>
          <cell r="FW114">
            <v>0</v>
          </cell>
          <cell r="FX114">
            <v>0</v>
          </cell>
          <cell r="FY114">
            <v>0</v>
          </cell>
          <cell r="FZ114">
            <v>0</v>
          </cell>
          <cell r="GA114">
            <v>0</v>
          </cell>
          <cell r="GB114">
            <v>0</v>
          </cell>
          <cell r="GC114">
            <v>1</v>
          </cell>
          <cell r="GD114">
            <v>0</v>
          </cell>
          <cell r="GE114">
            <v>0</v>
          </cell>
          <cell r="GF114">
            <v>0</v>
          </cell>
          <cell r="GG114">
            <v>0</v>
          </cell>
          <cell r="GH114">
            <v>0</v>
          </cell>
          <cell r="GI114">
            <v>0</v>
          </cell>
          <cell r="GJ114">
            <v>0</v>
          </cell>
          <cell r="GK114">
            <v>2</v>
          </cell>
          <cell r="GL114">
            <v>1</v>
          </cell>
          <cell r="GM114">
            <v>0</v>
          </cell>
          <cell r="GN114">
            <v>0</v>
          </cell>
          <cell r="GO114">
            <v>1</v>
          </cell>
          <cell r="GP114">
            <v>0</v>
          </cell>
          <cell r="GQ114">
            <v>0</v>
          </cell>
          <cell r="GR114">
            <v>0</v>
          </cell>
          <cell r="GS114">
            <v>0</v>
          </cell>
          <cell r="GT114">
            <v>1</v>
          </cell>
          <cell r="GU114">
            <v>0</v>
          </cell>
          <cell r="GV114">
            <v>0</v>
          </cell>
          <cell r="GW114">
            <v>0</v>
          </cell>
          <cell r="GX114">
            <v>0</v>
          </cell>
          <cell r="GY114">
            <v>0</v>
          </cell>
          <cell r="GZ114">
            <v>2</v>
          </cell>
          <cell r="HA114">
            <v>0</v>
          </cell>
          <cell r="HB114">
            <v>1</v>
          </cell>
          <cell r="HC114">
            <v>3</v>
          </cell>
        </row>
        <row r="115">
          <cell r="B115">
            <v>215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3</v>
          </cell>
          <cell r="P115">
            <v>0</v>
          </cell>
          <cell r="Q115">
            <v>0</v>
          </cell>
          <cell r="R115">
            <v>0</v>
          </cell>
          <cell r="S115">
            <v>1</v>
          </cell>
          <cell r="T115">
            <v>0</v>
          </cell>
          <cell r="U115">
            <v>0</v>
          </cell>
          <cell r="V115">
            <v>0</v>
          </cell>
          <cell r="W115">
            <v>1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1</v>
          </cell>
          <cell r="BQ115">
            <v>1</v>
          </cell>
          <cell r="BR115">
            <v>0</v>
          </cell>
          <cell r="BS115">
            <v>0</v>
          </cell>
          <cell r="BT115">
            <v>3</v>
          </cell>
          <cell r="BU115">
            <v>1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  <cell r="CT115">
            <v>0</v>
          </cell>
          <cell r="CU115">
            <v>0</v>
          </cell>
          <cell r="CV115">
            <v>0</v>
          </cell>
          <cell r="CW115">
            <v>0</v>
          </cell>
          <cell r="CX115">
            <v>0</v>
          </cell>
          <cell r="CY115">
            <v>0</v>
          </cell>
          <cell r="CZ115">
            <v>0</v>
          </cell>
          <cell r="DA115">
            <v>0</v>
          </cell>
          <cell r="DB115">
            <v>0</v>
          </cell>
          <cell r="DC115">
            <v>0</v>
          </cell>
          <cell r="DD115">
            <v>0</v>
          </cell>
          <cell r="DE115">
            <v>0</v>
          </cell>
          <cell r="DF115">
            <v>0</v>
          </cell>
          <cell r="DG115">
            <v>0</v>
          </cell>
          <cell r="DH115">
            <v>0</v>
          </cell>
          <cell r="DI115">
            <v>0</v>
          </cell>
          <cell r="DJ115">
            <v>0</v>
          </cell>
          <cell r="DK115">
            <v>0</v>
          </cell>
          <cell r="DL115">
            <v>0</v>
          </cell>
          <cell r="DM115">
            <v>0</v>
          </cell>
          <cell r="DN115">
            <v>0</v>
          </cell>
          <cell r="DO115">
            <v>0</v>
          </cell>
          <cell r="DP115">
            <v>0</v>
          </cell>
          <cell r="DQ115">
            <v>0</v>
          </cell>
          <cell r="DR115">
            <v>0</v>
          </cell>
          <cell r="DS115">
            <v>0</v>
          </cell>
          <cell r="DT115">
            <v>0</v>
          </cell>
          <cell r="DU115">
            <v>0</v>
          </cell>
          <cell r="DV115">
            <v>0</v>
          </cell>
          <cell r="DW115">
            <v>0</v>
          </cell>
          <cell r="DX115">
            <v>0</v>
          </cell>
          <cell r="DY115">
            <v>0</v>
          </cell>
          <cell r="DZ115">
            <v>0</v>
          </cell>
          <cell r="EA115">
            <v>0</v>
          </cell>
          <cell r="EB115">
            <v>0</v>
          </cell>
          <cell r="EC115">
            <v>0</v>
          </cell>
          <cell r="ED115">
            <v>0</v>
          </cell>
          <cell r="EE115">
            <v>0</v>
          </cell>
          <cell r="EF115">
            <v>0</v>
          </cell>
          <cell r="EG115">
            <v>0</v>
          </cell>
          <cell r="EH115">
            <v>0</v>
          </cell>
          <cell r="EI115">
            <v>0</v>
          </cell>
          <cell r="EJ115">
            <v>0</v>
          </cell>
          <cell r="EK115">
            <v>0</v>
          </cell>
          <cell r="EL115">
            <v>0</v>
          </cell>
          <cell r="EM115">
            <v>0</v>
          </cell>
          <cell r="EN115">
            <v>0</v>
          </cell>
          <cell r="EO115">
            <v>0</v>
          </cell>
          <cell r="EP115">
            <v>0</v>
          </cell>
          <cell r="EQ115">
            <v>0</v>
          </cell>
          <cell r="ER115">
            <v>0</v>
          </cell>
          <cell r="ES115">
            <v>0</v>
          </cell>
          <cell r="ET115">
            <v>0</v>
          </cell>
          <cell r="EU115">
            <v>0</v>
          </cell>
          <cell r="EV115">
            <v>0</v>
          </cell>
          <cell r="EW115">
            <v>0</v>
          </cell>
          <cell r="EX115">
            <v>0</v>
          </cell>
          <cell r="EY115">
            <v>0</v>
          </cell>
          <cell r="EZ115">
            <v>0</v>
          </cell>
          <cell r="FA115">
            <v>0</v>
          </cell>
          <cell r="FB115">
            <v>0</v>
          </cell>
          <cell r="FC115">
            <v>0</v>
          </cell>
          <cell r="FD115">
            <v>0</v>
          </cell>
          <cell r="FE115">
            <v>0</v>
          </cell>
          <cell r="FF115">
            <v>0</v>
          </cell>
          <cell r="FG115">
            <v>0</v>
          </cell>
          <cell r="FH115">
            <v>0</v>
          </cell>
          <cell r="FI115">
            <v>0</v>
          </cell>
          <cell r="FJ115">
            <v>0</v>
          </cell>
          <cell r="FK115">
            <v>0</v>
          </cell>
          <cell r="FL115">
            <v>0</v>
          </cell>
          <cell r="FM115">
            <v>0</v>
          </cell>
          <cell r="FN115">
            <v>0</v>
          </cell>
          <cell r="FO115">
            <v>0</v>
          </cell>
          <cell r="FP115">
            <v>0</v>
          </cell>
          <cell r="FQ115">
            <v>0</v>
          </cell>
          <cell r="FR115">
            <v>0</v>
          </cell>
          <cell r="FS115">
            <v>0</v>
          </cell>
          <cell r="FT115">
            <v>2</v>
          </cell>
          <cell r="FU115">
            <v>0</v>
          </cell>
          <cell r="FV115">
            <v>0</v>
          </cell>
          <cell r="FW115">
            <v>0</v>
          </cell>
          <cell r="FX115">
            <v>0</v>
          </cell>
          <cell r="FY115">
            <v>0</v>
          </cell>
          <cell r="FZ115">
            <v>0</v>
          </cell>
          <cell r="GA115">
            <v>1</v>
          </cell>
          <cell r="GB115">
            <v>0</v>
          </cell>
          <cell r="GC115">
            <v>0</v>
          </cell>
          <cell r="GD115">
            <v>0</v>
          </cell>
          <cell r="GE115">
            <v>0</v>
          </cell>
          <cell r="GF115">
            <v>0</v>
          </cell>
          <cell r="GG115">
            <v>0</v>
          </cell>
          <cell r="GH115">
            <v>0</v>
          </cell>
          <cell r="GI115">
            <v>0</v>
          </cell>
          <cell r="GJ115">
            <v>0</v>
          </cell>
          <cell r="GK115">
            <v>0</v>
          </cell>
          <cell r="GL115">
            <v>0</v>
          </cell>
          <cell r="GM115">
            <v>0</v>
          </cell>
          <cell r="GN115">
            <v>0</v>
          </cell>
          <cell r="GO115">
            <v>0</v>
          </cell>
          <cell r="GP115">
            <v>0</v>
          </cell>
          <cell r="GQ115">
            <v>0</v>
          </cell>
          <cell r="GR115">
            <v>0</v>
          </cell>
          <cell r="GS115">
            <v>0</v>
          </cell>
          <cell r="GT115">
            <v>0</v>
          </cell>
          <cell r="GU115">
            <v>0</v>
          </cell>
          <cell r="GV115">
            <v>0</v>
          </cell>
          <cell r="GW115">
            <v>0</v>
          </cell>
          <cell r="GX115">
            <v>0</v>
          </cell>
          <cell r="GY115">
            <v>0</v>
          </cell>
          <cell r="GZ115">
            <v>1</v>
          </cell>
          <cell r="HA115">
            <v>0</v>
          </cell>
          <cell r="HB115">
            <v>0</v>
          </cell>
          <cell r="HC115">
            <v>0</v>
          </cell>
        </row>
        <row r="116">
          <cell r="B116">
            <v>221</v>
          </cell>
          <cell r="E116">
            <v>2</v>
          </cell>
          <cell r="F116">
            <v>2</v>
          </cell>
          <cell r="G116">
            <v>1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1</v>
          </cell>
          <cell r="M116">
            <v>1</v>
          </cell>
          <cell r="N116">
            <v>0</v>
          </cell>
          <cell r="O116">
            <v>21</v>
          </cell>
          <cell r="P116">
            <v>0</v>
          </cell>
          <cell r="Q116">
            <v>1</v>
          </cell>
          <cell r="R116">
            <v>0</v>
          </cell>
          <cell r="S116">
            <v>0</v>
          </cell>
          <cell r="T116">
            <v>1</v>
          </cell>
          <cell r="U116">
            <v>0</v>
          </cell>
          <cell r="V116">
            <v>0</v>
          </cell>
          <cell r="W116">
            <v>2</v>
          </cell>
          <cell r="X116">
            <v>0</v>
          </cell>
          <cell r="Y116">
            <v>0</v>
          </cell>
          <cell r="Z116">
            <v>0</v>
          </cell>
          <cell r="AA116">
            <v>1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2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1</v>
          </cell>
          <cell r="CI116">
            <v>0</v>
          </cell>
          <cell r="CJ116">
            <v>0</v>
          </cell>
          <cell r="CK116">
            <v>0</v>
          </cell>
          <cell r="CL116">
            <v>4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  <cell r="CU116">
            <v>1</v>
          </cell>
          <cell r="CV116">
            <v>2</v>
          </cell>
          <cell r="CW116">
            <v>0</v>
          </cell>
          <cell r="CX116">
            <v>0</v>
          </cell>
          <cell r="CY116">
            <v>0</v>
          </cell>
          <cell r="CZ116">
            <v>0</v>
          </cell>
          <cell r="DA116">
            <v>0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0</v>
          </cell>
          <cell r="DH116">
            <v>0</v>
          </cell>
          <cell r="DI116">
            <v>0</v>
          </cell>
          <cell r="DJ116">
            <v>0</v>
          </cell>
          <cell r="DK116">
            <v>0</v>
          </cell>
          <cell r="DL116">
            <v>0</v>
          </cell>
          <cell r="DM116">
            <v>0</v>
          </cell>
          <cell r="DN116">
            <v>0</v>
          </cell>
          <cell r="DO116">
            <v>0</v>
          </cell>
          <cell r="DP116">
            <v>0</v>
          </cell>
          <cell r="DQ116">
            <v>0</v>
          </cell>
          <cell r="DR116">
            <v>0</v>
          </cell>
          <cell r="DS116">
            <v>0</v>
          </cell>
          <cell r="DT116">
            <v>0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DY116">
            <v>0</v>
          </cell>
          <cell r="DZ116">
            <v>0</v>
          </cell>
          <cell r="EA116">
            <v>0</v>
          </cell>
          <cell r="EB116">
            <v>0</v>
          </cell>
          <cell r="EC116">
            <v>0</v>
          </cell>
          <cell r="ED116">
            <v>0</v>
          </cell>
          <cell r="EE116">
            <v>0</v>
          </cell>
          <cell r="EF116">
            <v>0</v>
          </cell>
          <cell r="EG116">
            <v>0</v>
          </cell>
          <cell r="EH116">
            <v>0</v>
          </cell>
          <cell r="EI116">
            <v>0</v>
          </cell>
          <cell r="EJ116">
            <v>0</v>
          </cell>
          <cell r="EK116">
            <v>0</v>
          </cell>
          <cell r="EL116">
            <v>0</v>
          </cell>
          <cell r="EM116">
            <v>0</v>
          </cell>
          <cell r="EN116">
            <v>0</v>
          </cell>
          <cell r="EO116">
            <v>0</v>
          </cell>
          <cell r="EP116">
            <v>0</v>
          </cell>
          <cell r="EQ116">
            <v>0</v>
          </cell>
          <cell r="ER116">
            <v>0</v>
          </cell>
          <cell r="ES116">
            <v>0</v>
          </cell>
          <cell r="ET116">
            <v>0</v>
          </cell>
          <cell r="EU116">
            <v>0</v>
          </cell>
          <cell r="EV116">
            <v>0</v>
          </cell>
          <cell r="EW116">
            <v>0</v>
          </cell>
          <cell r="EX116">
            <v>0</v>
          </cell>
          <cell r="EY116">
            <v>0</v>
          </cell>
          <cell r="EZ116">
            <v>0</v>
          </cell>
          <cell r="FA116">
            <v>0</v>
          </cell>
          <cell r="FB116">
            <v>0</v>
          </cell>
          <cell r="FC116">
            <v>0</v>
          </cell>
          <cell r="FD116">
            <v>0</v>
          </cell>
          <cell r="FE116">
            <v>0</v>
          </cell>
          <cell r="FF116">
            <v>0</v>
          </cell>
          <cell r="FG116">
            <v>0</v>
          </cell>
          <cell r="FH116">
            <v>0</v>
          </cell>
          <cell r="FI116">
            <v>0</v>
          </cell>
          <cell r="FJ116">
            <v>0</v>
          </cell>
          <cell r="FK116">
            <v>2</v>
          </cell>
          <cell r="FL116">
            <v>0</v>
          </cell>
          <cell r="FM116">
            <v>0</v>
          </cell>
          <cell r="FN116">
            <v>0</v>
          </cell>
          <cell r="FO116">
            <v>0</v>
          </cell>
          <cell r="FP116">
            <v>1</v>
          </cell>
          <cell r="FQ116">
            <v>0</v>
          </cell>
          <cell r="FR116">
            <v>0</v>
          </cell>
          <cell r="FS116">
            <v>0</v>
          </cell>
          <cell r="FT116">
            <v>21</v>
          </cell>
          <cell r="FU116">
            <v>2</v>
          </cell>
          <cell r="FV116">
            <v>4</v>
          </cell>
          <cell r="FW116">
            <v>3</v>
          </cell>
          <cell r="FX116">
            <v>1</v>
          </cell>
          <cell r="FY116">
            <v>0</v>
          </cell>
          <cell r="FZ116">
            <v>0</v>
          </cell>
          <cell r="GA116">
            <v>3</v>
          </cell>
          <cell r="GB116">
            <v>0</v>
          </cell>
          <cell r="GC116">
            <v>0</v>
          </cell>
          <cell r="GD116">
            <v>0</v>
          </cell>
          <cell r="GE116">
            <v>0</v>
          </cell>
          <cell r="GF116">
            <v>0</v>
          </cell>
          <cell r="GG116">
            <v>12</v>
          </cell>
          <cell r="GH116">
            <v>0</v>
          </cell>
          <cell r="GI116">
            <v>0</v>
          </cell>
          <cell r="GJ116">
            <v>1</v>
          </cell>
          <cell r="GK116">
            <v>5</v>
          </cell>
          <cell r="GL116">
            <v>0</v>
          </cell>
          <cell r="GM116">
            <v>1</v>
          </cell>
          <cell r="GN116">
            <v>0</v>
          </cell>
          <cell r="GO116">
            <v>3</v>
          </cell>
          <cell r="GP116">
            <v>1</v>
          </cell>
          <cell r="GQ116">
            <v>0</v>
          </cell>
          <cell r="GR116">
            <v>0</v>
          </cell>
          <cell r="GS116">
            <v>0</v>
          </cell>
          <cell r="GT116">
            <v>10</v>
          </cell>
          <cell r="GU116">
            <v>1</v>
          </cell>
          <cell r="GV116">
            <v>1</v>
          </cell>
          <cell r="GW116">
            <v>0</v>
          </cell>
          <cell r="GX116">
            <v>1</v>
          </cell>
          <cell r="GY116">
            <v>0</v>
          </cell>
          <cell r="GZ116">
            <v>60</v>
          </cell>
          <cell r="HA116">
            <v>0</v>
          </cell>
          <cell r="HB116">
            <v>2</v>
          </cell>
          <cell r="HC116">
            <v>3</v>
          </cell>
        </row>
        <row r="117">
          <cell r="B117">
            <v>222</v>
          </cell>
          <cell r="E117">
            <v>1</v>
          </cell>
          <cell r="F117">
            <v>1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1</v>
          </cell>
          <cell r="N117">
            <v>0</v>
          </cell>
          <cell r="O117">
            <v>27</v>
          </cell>
          <cell r="P117">
            <v>1</v>
          </cell>
          <cell r="Q117">
            <v>1</v>
          </cell>
          <cell r="R117">
            <v>1</v>
          </cell>
          <cell r="S117">
            <v>1</v>
          </cell>
          <cell r="T117">
            <v>1</v>
          </cell>
          <cell r="U117">
            <v>0</v>
          </cell>
          <cell r="V117">
            <v>0</v>
          </cell>
          <cell r="W117">
            <v>2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1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2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1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  <cell r="CU117">
            <v>0</v>
          </cell>
          <cell r="CV117">
            <v>0</v>
          </cell>
          <cell r="CW117">
            <v>0</v>
          </cell>
          <cell r="CX117">
            <v>0</v>
          </cell>
          <cell r="CY117">
            <v>0</v>
          </cell>
          <cell r="CZ117">
            <v>0</v>
          </cell>
          <cell r="DA117">
            <v>0</v>
          </cell>
          <cell r="DB117">
            <v>0</v>
          </cell>
          <cell r="DC117">
            <v>0</v>
          </cell>
          <cell r="DD117">
            <v>0</v>
          </cell>
          <cell r="DE117">
            <v>0</v>
          </cell>
          <cell r="DF117">
            <v>0</v>
          </cell>
          <cell r="DG117">
            <v>0</v>
          </cell>
          <cell r="DH117">
            <v>0</v>
          </cell>
          <cell r="DI117">
            <v>0</v>
          </cell>
          <cell r="DJ117">
            <v>0</v>
          </cell>
          <cell r="DK117">
            <v>0</v>
          </cell>
          <cell r="DL117">
            <v>0</v>
          </cell>
          <cell r="DM117">
            <v>0</v>
          </cell>
          <cell r="DN117">
            <v>0</v>
          </cell>
          <cell r="DO117">
            <v>0</v>
          </cell>
          <cell r="DP117">
            <v>0</v>
          </cell>
          <cell r="DQ117">
            <v>0</v>
          </cell>
          <cell r="DR117">
            <v>0</v>
          </cell>
          <cell r="DS117">
            <v>0</v>
          </cell>
          <cell r="DT117">
            <v>0</v>
          </cell>
          <cell r="DU117">
            <v>0</v>
          </cell>
          <cell r="DV117">
            <v>0</v>
          </cell>
          <cell r="DW117">
            <v>0</v>
          </cell>
          <cell r="DX117">
            <v>0</v>
          </cell>
          <cell r="DY117">
            <v>0</v>
          </cell>
          <cell r="DZ117">
            <v>0</v>
          </cell>
          <cell r="EA117">
            <v>0</v>
          </cell>
          <cell r="EB117">
            <v>0</v>
          </cell>
          <cell r="EC117">
            <v>0</v>
          </cell>
          <cell r="ED117">
            <v>0</v>
          </cell>
          <cell r="EE117">
            <v>0</v>
          </cell>
          <cell r="EF117">
            <v>0</v>
          </cell>
          <cell r="EG117">
            <v>0</v>
          </cell>
          <cell r="EH117">
            <v>0</v>
          </cell>
          <cell r="EI117">
            <v>0</v>
          </cell>
          <cell r="EJ117">
            <v>0</v>
          </cell>
          <cell r="EK117">
            <v>0</v>
          </cell>
          <cell r="EL117">
            <v>0</v>
          </cell>
          <cell r="EM117">
            <v>1</v>
          </cell>
          <cell r="EN117">
            <v>0</v>
          </cell>
          <cell r="EO117">
            <v>0</v>
          </cell>
          <cell r="EP117">
            <v>0</v>
          </cell>
          <cell r="EQ117">
            <v>0</v>
          </cell>
          <cell r="ER117">
            <v>0</v>
          </cell>
          <cell r="ES117">
            <v>0</v>
          </cell>
          <cell r="ET117">
            <v>0</v>
          </cell>
          <cell r="EU117">
            <v>0</v>
          </cell>
          <cell r="EV117">
            <v>0</v>
          </cell>
          <cell r="EW117">
            <v>2</v>
          </cell>
          <cell r="EX117">
            <v>0</v>
          </cell>
          <cell r="EY117">
            <v>0</v>
          </cell>
          <cell r="EZ117">
            <v>0</v>
          </cell>
          <cell r="FA117">
            <v>0</v>
          </cell>
          <cell r="FB117">
            <v>0</v>
          </cell>
          <cell r="FC117">
            <v>0</v>
          </cell>
          <cell r="FD117">
            <v>0</v>
          </cell>
          <cell r="FE117">
            <v>0</v>
          </cell>
          <cell r="FF117">
            <v>0</v>
          </cell>
          <cell r="FG117">
            <v>0</v>
          </cell>
          <cell r="FH117">
            <v>0</v>
          </cell>
          <cell r="FI117">
            <v>0</v>
          </cell>
          <cell r="FJ117">
            <v>0</v>
          </cell>
          <cell r="FK117">
            <v>2</v>
          </cell>
          <cell r="FL117">
            <v>0</v>
          </cell>
          <cell r="FM117">
            <v>0</v>
          </cell>
          <cell r="FN117">
            <v>0</v>
          </cell>
          <cell r="FO117">
            <v>0</v>
          </cell>
          <cell r="FP117">
            <v>1</v>
          </cell>
          <cell r="FQ117">
            <v>0</v>
          </cell>
          <cell r="FR117">
            <v>0</v>
          </cell>
          <cell r="FS117">
            <v>0</v>
          </cell>
          <cell r="FT117">
            <v>12</v>
          </cell>
          <cell r="FU117">
            <v>1</v>
          </cell>
          <cell r="FV117">
            <v>1</v>
          </cell>
          <cell r="FW117">
            <v>0</v>
          </cell>
          <cell r="FX117">
            <v>1</v>
          </cell>
          <cell r="FY117">
            <v>0</v>
          </cell>
          <cell r="FZ117">
            <v>0</v>
          </cell>
          <cell r="GA117">
            <v>12</v>
          </cell>
          <cell r="GB117">
            <v>0</v>
          </cell>
          <cell r="GC117">
            <v>0</v>
          </cell>
          <cell r="GD117">
            <v>0</v>
          </cell>
          <cell r="GE117">
            <v>0</v>
          </cell>
          <cell r="GF117">
            <v>0</v>
          </cell>
          <cell r="GG117">
            <v>12</v>
          </cell>
          <cell r="GH117">
            <v>0</v>
          </cell>
          <cell r="GI117">
            <v>0</v>
          </cell>
          <cell r="GJ117">
            <v>0</v>
          </cell>
          <cell r="GK117">
            <v>1</v>
          </cell>
          <cell r="GL117">
            <v>0</v>
          </cell>
          <cell r="GM117">
            <v>0</v>
          </cell>
          <cell r="GN117">
            <v>0</v>
          </cell>
          <cell r="GO117">
            <v>3</v>
          </cell>
          <cell r="GP117">
            <v>0</v>
          </cell>
          <cell r="GQ117">
            <v>1</v>
          </cell>
          <cell r="GR117">
            <v>0</v>
          </cell>
          <cell r="GS117">
            <v>0</v>
          </cell>
          <cell r="GT117">
            <v>9</v>
          </cell>
          <cell r="GU117">
            <v>1</v>
          </cell>
          <cell r="GV117">
            <v>1</v>
          </cell>
          <cell r="GW117">
            <v>1</v>
          </cell>
          <cell r="GX117">
            <v>1</v>
          </cell>
          <cell r="GY117">
            <v>1</v>
          </cell>
          <cell r="GZ117">
            <v>45</v>
          </cell>
          <cell r="HA117">
            <v>1</v>
          </cell>
          <cell r="HB117">
            <v>3</v>
          </cell>
          <cell r="HC117">
            <v>2</v>
          </cell>
        </row>
        <row r="118">
          <cell r="B118">
            <v>223</v>
          </cell>
          <cell r="E118">
            <v>5</v>
          </cell>
          <cell r="F118">
            <v>2</v>
          </cell>
          <cell r="G118">
            <v>0</v>
          </cell>
          <cell r="H118">
            <v>2</v>
          </cell>
          <cell r="I118">
            <v>1</v>
          </cell>
          <cell r="J118">
            <v>0</v>
          </cell>
          <cell r="K118">
            <v>0</v>
          </cell>
          <cell r="L118">
            <v>1</v>
          </cell>
          <cell r="M118">
            <v>2</v>
          </cell>
          <cell r="N118">
            <v>1</v>
          </cell>
          <cell r="O118">
            <v>39</v>
          </cell>
          <cell r="P118">
            <v>4</v>
          </cell>
          <cell r="Q118">
            <v>1</v>
          </cell>
          <cell r="R118">
            <v>7</v>
          </cell>
          <cell r="S118">
            <v>1</v>
          </cell>
          <cell r="T118">
            <v>0</v>
          </cell>
          <cell r="U118">
            <v>0</v>
          </cell>
          <cell r="V118">
            <v>0</v>
          </cell>
          <cell r="W118">
            <v>9</v>
          </cell>
          <cell r="X118">
            <v>0</v>
          </cell>
          <cell r="Y118">
            <v>1</v>
          </cell>
          <cell r="Z118">
            <v>0</v>
          </cell>
          <cell r="AA118">
            <v>1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1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1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1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2</v>
          </cell>
          <cell r="CI118">
            <v>1</v>
          </cell>
          <cell r="CJ118">
            <v>0</v>
          </cell>
          <cell r="CK118">
            <v>1</v>
          </cell>
          <cell r="CL118">
            <v>2</v>
          </cell>
          <cell r="CM118">
            <v>0</v>
          </cell>
          <cell r="CN118">
            <v>0</v>
          </cell>
          <cell r="CO118">
            <v>1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0</v>
          </cell>
          <cell r="CY118">
            <v>0</v>
          </cell>
          <cell r="CZ118">
            <v>0</v>
          </cell>
          <cell r="DA118">
            <v>0</v>
          </cell>
          <cell r="DB118">
            <v>0</v>
          </cell>
          <cell r="DC118">
            <v>0</v>
          </cell>
          <cell r="DD118">
            <v>0</v>
          </cell>
          <cell r="DE118">
            <v>0</v>
          </cell>
          <cell r="DF118">
            <v>0</v>
          </cell>
          <cell r="DG118">
            <v>0</v>
          </cell>
          <cell r="DH118">
            <v>0</v>
          </cell>
          <cell r="DI118">
            <v>0</v>
          </cell>
          <cell r="DJ118">
            <v>0</v>
          </cell>
          <cell r="DK118">
            <v>0</v>
          </cell>
          <cell r="DL118">
            <v>0</v>
          </cell>
          <cell r="DM118">
            <v>0</v>
          </cell>
          <cell r="DN118">
            <v>0</v>
          </cell>
          <cell r="DO118">
            <v>0</v>
          </cell>
          <cell r="DP118">
            <v>0</v>
          </cell>
          <cell r="DQ118">
            <v>0</v>
          </cell>
          <cell r="DR118">
            <v>0</v>
          </cell>
          <cell r="DS118">
            <v>0</v>
          </cell>
          <cell r="DT118">
            <v>0</v>
          </cell>
          <cell r="DU118">
            <v>0</v>
          </cell>
          <cell r="DV118">
            <v>0</v>
          </cell>
          <cell r="DW118">
            <v>0</v>
          </cell>
          <cell r="DX118">
            <v>0</v>
          </cell>
          <cell r="DY118">
            <v>0</v>
          </cell>
          <cell r="DZ118">
            <v>0</v>
          </cell>
          <cell r="EA118">
            <v>0</v>
          </cell>
          <cell r="EB118">
            <v>0</v>
          </cell>
          <cell r="EC118">
            <v>0</v>
          </cell>
          <cell r="ED118">
            <v>0</v>
          </cell>
          <cell r="EE118">
            <v>0</v>
          </cell>
          <cell r="EF118">
            <v>0</v>
          </cell>
          <cell r="EG118">
            <v>0</v>
          </cell>
          <cell r="EH118">
            <v>0</v>
          </cell>
          <cell r="EI118">
            <v>0</v>
          </cell>
          <cell r="EJ118">
            <v>0</v>
          </cell>
          <cell r="EK118">
            <v>0</v>
          </cell>
          <cell r="EL118">
            <v>0</v>
          </cell>
          <cell r="EM118">
            <v>0</v>
          </cell>
          <cell r="EN118">
            <v>0</v>
          </cell>
          <cell r="EO118">
            <v>0</v>
          </cell>
          <cell r="EP118">
            <v>1</v>
          </cell>
          <cell r="EQ118">
            <v>0</v>
          </cell>
          <cell r="ER118">
            <v>0</v>
          </cell>
          <cell r="ES118">
            <v>0</v>
          </cell>
          <cell r="ET118">
            <v>0</v>
          </cell>
          <cell r="EU118">
            <v>2</v>
          </cell>
          <cell r="EV118">
            <v>2</v>
          </cell>
          <cell r="EW118">
            <v>1</v>
          </cell>
          <cell r="EX118">
            <v>1</v>
          </cell>
          <cell r="EY118">
            <v>0</v>
          </cell>
          <cell r="EZ118">
            <v>1</v>
          </cell>
          <cell r="FA118">
            <v>0</v>
          </cell>
          <cell r="FB118">
            <v>0</v>
          </cell>
          <cell r="FC118">
            <v>0</v>
          </cell>
          <cell r="FD118">
            <v>1</v>
          </cell>
          <cell r="FE118">
            <v>1</v>
          </cell>
          <cell r="FF118">
            <v>2</v>
          </cell>
          <cell r="FG118">
            <v>0</v>
          </cell>
          <cell r="FH118">
            <v>1</v>
          </cell>
          <cell r="FI118">
            <v>1</v>
          </cell>
          <cell r="FJ118">
            <v>0</v>
          </cell>
          <cell r="FK118">
            <v>3</v>
          </cell>
          <cell r="FL118">
            <v>0</v>
          </cell>
          <cell r="FM118">
            <v>0</v>
          </cell>
          <cell r="FN118">
            <v>1</v>
          </cell>
          <cell r="FO118">
            <v>0</v>
          </cell>
          <cell r="FP118">
            <v>3</v>
          </cell>
          <cell r="FQ118">
            <v>0</v>
          </cell>
          <cell r="FR118">
            <v>0</v>
          </cell>
          <cell r="FS118">
            <v>1</v>
          </cell>
          <cell r="FT118">
            <v>17</v>
          </cell>
          <cell r="FU118">
            <v>4</v>
          </cell>
          <cell r="FV118">
            <v>2</v>
          </cell>
          <cell r="FW118">
            <v>1</v>
          </cell>
          <cell r="FX118">
            <v>2</v>
          </cell>
          <cell r="FY118">
            <v>0</v>
          </cell>
          <cell r="FZ118">
            <v>0</v>
          </cell>
          <cell r="GA118">
            <v>6</v>
          </cell>
          <cell r="GB118">
            <v>1</v>
          </cell>
          <cell r="GC118">
            <v>0</v>
          </cell>
          <cell r="GD118">
            <v>0</v>
          </cell>
          <cell r="GE118">
            <v>0</v>
          </cell>
          <cell r="GF118">
            <v>0</v>
          </cell>
          <cell r="GG118">
            <v>6</v>
          </cell>
          <cell r="GH118">
            <v>2</v>
          </cell>
          <cell r="GI118">
            <v>1</v>
          </cell>
          <cell r="GJ118">
            <v>1</v>
          </cell>
          <cell r="GK118">
            <v>11</v>
          </cell>
          <cell r="GL118">
            <v>2</v>
          </cell>
          <cell r="GM118">
            <v>0</v>
          </cell>
          <cell r="GN118">
            <v>0</v>
          </cell>
          <cell r="GO118">
            <v>5</v>
          </cell>
          <cell r="GP118">
            <v>0</v>
          </cell>
          <cell r="GQ118">
            <v>5</v>
          </cell>
          <cell r="GR118">
            <v>0</v>
          </cell>
          <cell r="GS118">
            <v>1</v>
          </cell>
          <cell r="GT118">
            <v>8</v>
          </cell>
          <cell r="GU118">
            <v>1</v>
          </cell>
          <cell r="GV118">
            <v>0</v>
          </cell>
          <cell r="GW118">
            <v>2</v>
          </cell>
          <cell r="GX118">
            <v>1</v>
          </cell>
          <cell r="GY118">
            <v>0</v>
          </cell>
          <cell r="GZ118">
            <v>68</v>
          </cell>
          <cell r="HA118">
            <v>3</v>
          </cell>
          <cell r="HB118">
            <v>7</v>
          </cell>
          <cell r="HC118">
            <v>2</v>
          </cell>
        </row>
        <row r="119">
          <cell r="B119">
            <v>231</v>
          </cell>
          <cell r="E119">
            <v>7</v>
          </cell>
          <cell r="F119">
            <v>9</v>
          </cell>
          <cell r="G119">
            <v>0</v>
          </cell>
          <cell r="H119">
            <v>1</v>
          </cell>
          <cell r="I119">
            <v>1</v>
          </cell>
          <cell r="J119">
            <v>2</v>
          </cell>
          <cell r="K119">
            <v>0</v>
          </cell>
          <cell r="L119">
            <v>4</v>
          </cell>
          <cell r="M119">
            <v>7</v>
          </cell>
          <cell r="N119">
            <v>1</v>
          </cell>
          <cell r="O119">
            <v>120</v>
          </cell>
          <cell r="P119">
            <v>3</v>
          </cell>
          <cell r="Q119">
            <v>3</v>
          </cell>
          <cell r="R119">
            <v>6</v>
          </cell>
          <cell r="S119">
            <v>1</v>
          </cell>
          <cell r="T119">
            <v>1</v>
          </cell>
          <cell r="U119">
            <v>1</v>
          </cell>
          <cell r="V119">
            <v>1</v>
          </cell>
          <cell r="W119">
            <v>17</v>
          </cell>
          <cell r="X119">
            <v>0</v>
          </cell>
          <cell r="Y119">
            <v>1</v>
          </cell>
          <cell r="Z119">
            <v>0</v>
          </cell>
          <cell r="AA119">
            <v>1</v>
          </cell>
          <cell r="AB119">
            <v>0</v>
          </cell>
          <cell r="AC119">
            <v>0</v>
          </cell>
          <cell r="AD119">
            <v>1</v>
          </cell>
          <cell r="AE119">
            <v>0</v>
          </cell>
          <cell r="AF119">
            <v>0</v>
          </cell>
          <cell r="AG119">
            <v>0</v>
          </cell>
          <cell r="AH119">
            <v>39</v>
          </cell>
          <cell r="AI119">
            <v>2</v>
          </cell>
          <cell r="AJ119">
            <v>1</v>
          </cell>
          <cell r="AK119">
            <v>15</v>
          </cell>
          <cell r="AL119">
            <v>0</v>
          </cell>
          <cell r="AM119">
            <v>1</v>
          </cell>
          <cell r="AN119">
            <v>1</v>
          </cell>
          <cell r="AO119">
            <v>2</v>
          </cell>
          <cell r="AP119">
            <v>0</v>
          </cell>
          <cell r="AQ119">
            <v>0</v>
          </cell>
          <cell r="AR119">
            <v>0</v>
          </cell>
          <cell r="AS119">
            <v>1</v>
          </cell>
          <cell r="AT119">
            <v>0</v>
          </cell>
          <cell r="AU119">
            <v>0</v>
          </cell>
          <cell r="AV119">
            <v>0</v>
          </cell>
          <cell r="AW119">
            <v>1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1</v>
          </cell>
          <cell r="BQ119">
            <v>1</v>
          </cell>
          <cell r="BR119">
            <v>0</v>
          </cell>
          <cell r="BS119">
            <v>42</v>
          </cell>
          <cell r="BT119">
            <v>0</v>
          </cell>
          <cell r="BU119">
            <v>0</v>
          </cell>
          <cell r="BV119">
            <v>0</v>
          </cell>
          <cell r="BW119">
            <v>2</v>
          </cell>
          <cell r="BX119">
            <v>0</v>
          </cell>
          <cell r="BY119">
            <v>0</v>
          </cell>
          <cell r="BZ119">
            <v>0</v>
          </cell>
          <cell r="CA119">
            <v>9</v>
          </cell>
          <cell r="CB119">
            <v>1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>
            <v>0</v>
          </cell>
          <cell r="DA119">
            <v>0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G119">
            <v>0</v>
          </cell>
          <cell r="DH119">
            <v>0</v>
          </cell>
          <cell r="DI119">
            <v>0</v>
          </cell>
          <cell r="DJ119">
            <v>0</v>
          </cell>
          <cell r="DK119">
            <v>0</v>
          </cell>
          <cell r="DL119">
            <v>0</v>
          </cell>
          <cell r="DM119">
            <v>0</v>
          </cell>
          <cell r="DN119">
            <v>0</v>
          </cell>
          <cell r="DO119">
            <v>0</v>
          </cell>
          <cell r="DP119">
            <v>0</v>
          </cell>
          <cell r="DQ119">
            <v>0</v>
          </cell>
          <cell r="DR119">
            <v>0</v>
          </cell>
          <cell r="DS119">
            <v>0</v>
          </cell>
          <cell r="DT119">
            <v>0</v>
          </cell>
          <cell r="DU119">
            <v>0</v>
          </cell>
          <cell r="DV119">
            <v>0</v>
          </cell>
          <cell r="DW119">
            <v>0</v>
          </cell>
          <cell r="DX119">
            <v>0</v>
          </cell>
          <cell r="DY119">
            <v>0</v>
          </cell>
          <cell r="DZ119">
            <v>0</v>
          </cell>
          <cell r="EA119">
            <v>0</v>
          </cell>
          <cell r="EB119">
            <v>0</v>
          </cell>
          <cell r="EC119">
            <v>0</v>
          </cell>
          <cell r="ED119">
            <v>0</v>
          </cell>
          <cell r="EE119">
            <v>0</v>
          </cell>
          <cell r="EF119">
            <v>0</v>
          </cell>
          <cell r="EG119">
            <v>0</v>
          </cell>
          <cell r="EH119">
            <v>0</v>
          </cell>
          <cell r="EI119">
            <v>0</v>
          </cell>
          <cell r="EJ119">
            <v>0</v>
          </cell>
          <cell r="EK119">
            <v>0</v>
          </cell>
          <cell r="EL119">
            <v>0</v>
          </cell>
          <cell r="EM119">
            <v>0</v>
          </cell>
          <cell r="EN119">
            <v>1</v>
          </cell>
          <cell r="EO119">
            <v>0</v>
          </cell>
          <cell r="EP119">
            <v>2</v>
          </cell>
          <cell r="EQ119">
            <v>1</v>
          </cell>
          <cell r="ER119">
            <v>0</v>
          </cell>
          <cell r="ES119">
            <v>0</v>
          </cell>
          <cell r="ET119">
            <v>0</v>
          </cell>
          <cell r="EU119">
            <v>0</v>
          </cell>
          <cell r="EV119">
            <v>0</v>
          </cell>
          <cell r="EW119">
            <v>0</v>
          </cell>
          <cell r="EX119">
            <v>0</v>
          </cell>
          <cell r="EY119">
            <v>0</v>
          </cell>
          <cell r="EZ119">
            <v>1</v>
          </cell>
          <cell r="FA119">
            <v>0</v>
          </cell>
          <cell r="FB119">
            <v>0</v>
          </cell>
          <cell r="FC119">
            <v>0</v>
          </cell>
          <cell r="FD119">
            <v>0</v>
          </cell>
          <cell r="FE119">
            <v>0</v>
          </cell>
          <cell r="FF119">
            <v>2</v>
          </cell>
          <cell r="FG119">
            <v>0</v>
          </cell>
          <cell r="FH119">
            <v>0</v>
          </cell>
          <cell r="FI119">
            <v>0</v>
          </cell>
          <cell r="FJ119">
            <v>0</v>
          </cell>
          <cell r="FK119">
            <v>19</v>
          </cell>
          <cell r="FL119">
            <v>0</v>
          </cell>
          <cell r="FM119">
            <v>0</v>
          </cell>
          <cell r="FN119">
            <v>1</v>
          </cell>
          <cell r="FO119">
            <v>0</v>
          </cell>
          <cell r="FP119">
            <v>5</v>
          </cell>
          <cell r="FQ119">
            <v>0</v>
          </cell>
          <cell r="FR119">
            <v>0</v>
          </cell>
          <cell r="FS119">
            <v>0</v>
          </cell>
          <cell r="FT119">
            <v>84</v>
          </cell>
          <cell r="FU119">
            <v>5</v>
          </cell>
          <cell r="FV119">
            <v>13</v>
          </cell>
          <cell r="FW119">
            <v>6</v>
          </cell>
          <cell r="FX119">
            <v>7</v>
          </cell>
          <cell r="FY119">
            <v>3</v>
          </cell>
          <cell r="FZ119">
            <v>0</v>
          </cell>
          <cell r="GA119">
            <v>18</v>
          </cell>
          <cell r="GB119">
            <v>2</v>
          </cell>
          <cell r="GC119">
            <v>1</v>
          </cell>
          <cell r="GD119">
            <v>0</v>
          </cell>
          <cell r="GE119">
            <v>0</v>
          </cell>
          <cell r="GF119">
            <v>1</v>
          </cell>
          <cell r="GG119">
            <v>27</v>
          </cell>
          <cell r="GH119">
            <v>4</v>
          </cell>
          <cell r="GI119">
            <v>1</v>
          </cell>
          <cell r="GJ119">
            <v>1</v>
          </cell>
          <cell r="GK119">
            <v>10</v>
          </cell>
          <cell r="GL119">
            <v>1</v>
          </cell>
          <cell r="GM119">
            <v>1</v>
          </cell>
          <cell r="GN119">
            <v>1</v>
          </cell>
          <cell r="GO119">
            <v>14</v>
          </cell>
          <cell r="GP119">
            <v>2</v>
          </cell>
          <cell r="GQ119">
            <v>3</v>
          </cell>
          <cell r="GR119">
            <v>1</v>
          </cell>
          <cell r="GS119">
            <v>2</v>
          </cell>
          <cell r="GT119">
            <v>32</v>
          </cell>
          <cell r="GU119">
            <v>4</v>
          </cell>
          <cell r="GV119">
            <v>5</v>
          </cell>
          <cell r="GW119">
            <v>1</v>
          </cell>
          <cell r="GX119">
            <v>1</v>
          </cell>
          <cell r="GY119">
            <v>6</v>
          </cell>
          <cell r="GZ119">
            <v>67</v>
          </cell>
          <cell r="HA119">
            <v>4</v>
          </cell>
          <cell r="HB119">
            <v>5</v>
          </cell>
          <cell r="HC119">
            <v>11</v>
          </cell>
        </row>
        <row r="120">
          <cell r="B120">
            <v>232</v>
          </cell>
          <cell r="E120">
            <v>1</v>
          </cell>
          <cell r="F120">
            <v>1</v>
          </cell>
          <cell r="G120">
            <v>0</v>
          </cell>
          <cell r="H120">
            <v>1</v>
          </cell>
          <cell r="I120">
            <v>0</v>
          </cell>
          <cell r="J120">
            <v>0</v>
          </cell>
          <cell r="K120">
            <v>1</v>
          </cell>
          <cell r="L120">
            <v>0</v>
          </cell>
          <cell r="M120">
            <v>1</v>
          </cell>
          <cell r="N120">
            <v>0</v>
          </cell>
          <cell r="O120">
            <v>23</v>
          </cell>
          <cell r="P120">
            <v>0</v>
          </cell>
          <cell r="Q120">
            <v>3</v>
          </cell>
          <cell r="R120">
            <v>3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2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1</v>
          </cell>
          <cell r="AI120">
            <v>0</v>
          </cell>
          <cell r="AJ120">
            <v>0</v>
          </cell>
          <cell r="AK120">
            <v>1</v>
          </cell>
          <cell r="AL120">
            <v>0</v>
          </cell>
          <cell r="AM120">
            <v>0</v>
          </cell>
          <cell r="AN120">
            <v>0</v>
          </cell>
          <cell r="AO120">
            <v>1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3</v>
          </cell>
          <cell r="BT120">
            <v>0</v>
          </cell>
          <cell r="BU120">
            <v>0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0</v>
          </cell>
          <cell r="CN120">
            <v>0</v>
          </cell>
          <cell r="CO120">
            <v>0</v>
          </cell>
          <cell r="CP120">
            <v>0</v>
          </cell>
          <cell r="CQ120">
            <v>0</v>
          </cell>
          <cell r="CR120">
            <v>0</v>
          </cell>
          <cell r="CS120">
            <v>0</v>
          </cell>
          <cell r="CT120">
            <v>0</v>
          </cell>
          <cell r="CU120">
            <v>0</v>
          </cell>
          <cell r="CV120">
            <v>0</v>
          </cell>
          <cell r="CW120">
            <v>0</v>
          </cell>
          <cell r="CX120">
            <v>0</v>
          </cell>
          <cell r="CY120">
            <v>0</v>
          </cell>
          <cell r="CZ120">
            <v>0</v>
          </cell>
          <cell r="DA120">
            <v>0</v>
          </cell>
          <cell r="DB120">
            <v>0</v>
          </cell>
          <cell r="DC120">
            <v>0</v>
          </cell>
          <cell r="DD120">
            <v>0</v>
          </cell>
          <cell r="DE120">
            <v>0</v>
          </cell>
          <cell r="DF120">
            <v>0</v>
          </cell>
          <cell r="DG120">
            <v>0</v>
          </cell>
          <cell r="DH120">
            <v>0</v>
          </cell>
          <cell r="DI120">
            <v>0</v>
          </cell>
          <cell r="DJ120">
            <v>0</v>
          </cell>
          <cell r="DK120">
            <v>0</v>
          </cell>
          <cell r="DL120">
            <v>0</v>
          </cell>
          <cell r="DM120">
            <v>0</v>
          </cell>
          <cell r="DN120">
            <v>0</v>
          </cell>
          <cell r="DO120">
            <v>0</v>
          </cell>
          <cell r="DP120">
            <v>0</v>
          </cell>
          <cell r="DQ120">
            <v>0</v>
          </cell>
          <cell r="DR120">
            <v>0</v>
          </cell>
          <cell r="DS120">
            <v>0</v>
          </cell>
          <cell r="DT120">
            <v>0</v>
          </cell>
          <cell r="DU120">
            <v>0</v>
          </cell>
          <cell r="DV120">
            <v>0</v>
          </cell>
          <cell r="DW120">
            <v>0</v>
          </cell>
          <cell r="DX120">
            <v>0</v>
          </cell>
          <cell r="DY120">
            <v>0</v>
          </cell>
          <cell r="DZ120">
            <v>0</v>
          </cell>
          <cell r="EA120">
            <v>0</v>
          </cell>
          <cell r="EB120">
            <v>0</v>
          </cell>
          <cell r="EC120">
            <v>0</v>
          </cell>
          <cell r="ED120">
            <v>0</v>
          </cell>
          <cell r="EE120">
            <v>0</v>
          </cell>
          <cell r="EF120">
            <v>0</v>
          </cell>
          <cell r="EG120">
            <v>0</v>
          </cell>
          <cell r="EH120">
            <v>0</v>
          </cell>
          <cell r="EI120">
            <v>0</v>
          </cell>
          <cell r="EJ120">
            <v>0</v>
          </cell>
          <cell r="EK120">
            <v>0</v>
          </cell>
          <cell r="EL120">
            <v>0</v>
          </cell>
          <cell r="EM120">
            <v>0</v>
          </cell>
          <cell r="EN120">
            <v>0</v>
          </cell>
          <cell r="EO120">
            <v>0</v>
          </cell>
          <cell r="EP120">
            <v>0</v>
          </cell>
          <cell r="EQ120">
            <v>0</v>
          </cell>
          <cell r="ER120">
            <v>0</v>
          </cell>
          <cell r="ES120">
            <v>0</v>
          </cell>
          <cell r="ET120">
            <v>0</v>
          </cell>
          <cell r="EU120">
            <v>0</v>
          </cell>
          <cell r="EV120">
            <v>0</v>
          </cell>
          <cell r="EW120">
            <v>0</v>
          </cell>
          <cell r="EX120">
            <v>0</v>
          </cell>
          <cell r="EY120">
            <v>0</v>
          </cell>
          <cell r="EZ120">
            <v>0</v>
          </cell>
          <cell r="FA120">
            <v>0</v>
          </cell>
          <cell r="FB120">
            <v>0</v>
          </cell>
          <cell r="FC120">
            <v>0</v>
          </cell>
          <cell r="FD120">
            <v>0</v>
          </cell>
          <cell r="FE120">
            <v>3</v>
          </cell>
          <cell r="FF120">
            <v>0</v>
          </cell>
          <cell r="FG120">
            <v>0</v>
          </cell>
          <cell r="FH120">
            <v>0</v>
          </cell>
          <cell r="FI120">
            <v>0</v>
          </cell>
          <cell r="FJ120">
            <v>0</v>
          </cell>
          <cell r="FK120">
            <v>1</v>
          </cell>
          <cell r="FL120">
            <v>0</v>
          </cell>
          <cell r="FM120">
            <v>0</v>
          </cell>
          <cell r="FN120">
            <v>0</v>
          </cell>
          <cell r="FO120">
            <v>0</v>
          </cell>
          <cell r="FP120">
            <v>1</v>
          </cell>
          <cell r="FQ120">
            <v>0</v>
          </cell>
          <cell r="FR120">
            <v>0</v>
          </cell>
          <cell r="FS120">
            <v>0</v>
          </cell>
          <cell r="FT120">
            <v>5</v>
          </cell>
          <cell r="FU120">
            <v>1</v>
          </cell>
          <cell r="FV120">
            <v>2</v>
          </cell>
          <cell r="FW120">
            <v>0</v>
          </cell>
          <cell r="FX120">
            <v>0</v>
          </cell>
          <cell r="FY120">
            <v>1</v>
          </cell>
          <cell r="FZ120">
            <v>0</v>
          </cell>
          <cell r="GA120">
            <v>3</v>
          </cell>
          <cell r="GB120">
            <v>0</v>
          </cell>
          <cell r="GC120">
            <v>0</v>
          </cell>
          <cell r="GD120">
            <v>0</v>
          </cell>
          <cell r="GE120">
            <v>0</v>
          </cell>
          <cell r="GF120">
            <v>0</v>
          </cell>
          <cell r="GG120">
            <v>2</v>
          </cell>
          <cell r="GH120">
            <v>0</v>
          </cell>
          <cell r="GI120">
            <v>0</v>
          </cell>
          <cell r="GJ120">
            <v>1</v>
          </cell>
          <cell r="GK120">
            <v>2</v>
          </cell>
          <cell r="GL120">
            <v>0</v>
          </cell>
          <cell r="GM120">
            <v>0</v>
          </cell>
          <cell r="GN120">
            <v>0</v>
          </cell>
          <cell r="GO120">
            <v>2</v>
          </cell>
          <cell r="GP120">
            <v>1</v>
          </cell>
          <cell r="GQ120">
            <v>0</v>
          </cell>
          <cell r="GR120">
            <v>0</v>
          </cell>
          <cell r="GS120">
            <v>0</v>
          </cell>
          <cell r="GT120">
            <v>2</v>
          </cell>
          <cell r="GU120">
            <v>0</v>
          </cell>
          <cell r="GV120">
            <v>2</v>
          </cell>
          <cell r="GW120">
            <v>0</v>
          </cell>
          <cell r="GX120">
            <v>0</v>
          </cell>
          <cell r="GY120">
            <v>0</v>
          </cell>
          <cell r="GZ120">
            <v>26</v>
          </cell>
          <cell r="HA120">
            <v>0</v>
          </cell>
          <cell r="HB120">
            <v>1</v>
          </cell>
          <cell r="HC120">
            <v>2</v>
          </cell>
        </row>
        <row r="121">
          <cell r="B121">
            <v>233</v>
          </cell>
          <cell r="E121">
            <v>13</v>
          </cell>
          <cell r="F121">
            <v>9</v>
          </cell>
          <cell r="G121">
            <v>7</v>
          </cell>
          <cell r="H121">
            <v>0</v>
          </cell>
          <cell r="I121">
            <v>2</v>
          </cell>
          <cell r="J121">
            <v>1</v>
          </cell>
          <cell r="K121">
            <v>0</v>
          </cell>
          <cell r="L121">
            <v>5</v>
          </cell>
          <cell r="M121">
            <v>13</v>
          </cell>
          <cell r="N121">
            <v>0</v>
          </cell>
          <cell r="O121">
            <v>147</v>
          </cell>
          <cell r="P121">
            <v>5</v>
          </cell>
          <cell r="Q121">
            <v>4</v>
          </cell>
          <cell r="R121">
            <v>10</v>
          </cell>
          <cell r="S121">
            <v>1</v>
          </cell>
          <cell r="T121">
            <v>1</v>
          </cell>
          <cell r="U121">
            <v>0</v>
          </cell>
          <cell r="V121">
            <v>1</v>
          </cell>
          <cell r="W121">
            <v>22</v>
          </cell>
          <cell r="X121">
            <v>0</v>
          </cell>
          <cell r="Y121">
            <v>35</v>
          </cell>
          <cell r="Z121">
            <v>0</v>
          </cell>
          <cell r="AA121">
            <v>0</v>
          </cell>
          <cell r="AB121">
            <v>0</v>
          </cell>
          <cell r="AC121">
            <v>1</v>
          </cell>
          <cell r="AD121">
            <v>7</v>
          </cell>
          <cell r="AE121">
            <v>0</v>
          </cell>
          <cell r="AF121">
            <v>0</v>
          </cell>
          <cell r="AG121">
            <v>0</v>
          </cell>
          <cell r="AH121">
            <v>33</v>
          </cell>
          <cell r="AI121">
            <v>1</v>
          </cell>
          <cell r="AJ121">
            <v>1</v>
          </cell>
          <cell r="AK121">
            <v>7</v>
          </cell>
          <cell r="AL121">
            <v>3</v>
          </cell>
          <cell r="AM121">
            <v>0</v>
          </cell>
          <cell r="AN121">
            <v>3</v>
          </cell>
          <cell r="AO121">
            <v>6</v>
          </cell>
          <cell r="AP121">
            <v>2</v>
          </cell>
          <cell r="AQ121">
            <v>0</v>
          </cell>
          <cell r="AR121">
            <v>0</v>
          </cell>
          <cell r="AS121">
            <v>1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5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1</v>
          </cell>
          <cell r="BQ121">
            <v>0</v>
          </cell>
          <cell r="BR121">
            <v>0</v>
          </cell>
          <cell r="BS121">
            <v>48</v>
          </cell>
          <cell r="BT121">
            <v>3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8</v>
          </cell>
          <cell r="CB121">
            <v>1</v>
          </cell>
          <cell r="CC121">
            <v>0</v>
          </cell>
          <cell r="CD121">
            <v>1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0</v>
          </cell>
          <cell r="CQ121">
            <v>0</v>
          </cell>
          <cell r="CR121">
            <v>0</v>
          </cell>
          <cell r="CS121">
            <v>0</v>
          </cell>
          <cell r="CT121">
            <v>0</v>
          </cell>
          <cell r="CU121">
            <v>0</v>
          </cell>
          <cell r="CV121">
            <v>0</v>
          </cell>
          <cell r="CW121">
            <v>0</v>
          </cell>
          <cell r="CX121">
            <v>0</v>
          </cell>
          <cell r="CY121">
            <v>0</v>
          </cell>
          <cell r="CZ121">
            <v>0</v>
          </cell>
          <cell r="DA121">
            <v>0</v>
          </cell>
          <cell r="DB121">
            <v>0</v>
          </cell>
          <cell r="DC121">
            <v>0</v>
          </cell>
          <cell r="DD121">
            <v>0</v>
          </cell>
          <cell r="DE121">
            <v>0</v>
          </cell>
          <cell r="DF121">
            <v>0</v>
          </cell>
          <cell r="DG121">
            <v>0</v>
          </cell>
          <cell r="DH121">
            <v>0</v>
          </cell>
          <cell r="DI121">
            <v>0</v>
          </cell>
          <cell r="DJ121">
            <v>0</v>
          </cell>
          <cell r="DK121">
            <v>0</v>
          </cell>
          <cell r="DL121">
            <v>0</v>
          </cell>
          <cell r="DM121">
            <v>0</v>
          </cell>
          <cell r="DN121">
            <v>0</v>
          </cell>
          <cell r="DO121">
            <v>0</v>
          </cell>
          <cell r="DP121">
            <v>0</v>
          </cell>
          <cell r="DQ121">
            <v>0</v>
          </cell>
          <cell r="DR121">
            <v>0</v>
          </cell>
          <cell r="DS121">
            <v>0</v>
          </cell>
          <cell r="DT121">
            <v>0</v>
          </cell>
          <cell r="DU121">
            <v>0</v>
          </cell>
          <cell r="DV121">
            <v>0</v>
          </cell>
          <cell r="DW121">
            <v>0</v>
          </cell>
          <cell r="DX121">
            <v>0</v>
          </cell>
          <cell r="DY121">
            <v>0</v>
          </cell>
          <cell r="DZ121">
            <v>0</v>
          </cell>
          <cell r="EA121">
            <v>0</v>
          </cell>
          <cell r="EB121">
            <v>0</v>
          </cell>
          <cell r="EC121">
            <v>0</v>
          </cell>
          <cell r="ED121">
            <v>0</v>
          </cell>
          <cell r="EE121">
            <v>0</v>
          </cell>
          <cell r="EF121">
            <v>0</v>
          </cell>
          <cell r="EG121">
            <v>0</v>
          </cell>
          <cell r="EH121">
            <v>0</v>
          </cell>
          <cell r="EI121">
            <v>0</v>
          </cell>
          <cell r="EJ121">
            <v>0</v>
          </cell>
          <cell r="EK121">
            <v>0</v>
          </cell>
          <cell r="EL121">
            <v>0</v>
          </cell>
          <cell r="EM121">
            <v>0</v>
          </cell>
          <cell r="EN121">
            <v>1</v>
          </cell>
          <cell r="EO121">
            <v>0</v>
          </cell>
          <cell r="EP121">
            <v>2</v>
          </cell>
          <cell r="EQ121">
            <v>1</v>
          </cell>
          <cell r="ER121">
            <v>0</v>
          </cell>
          <cell r="ES121">
            <v>0</v>
          </cell>
          <cell r="ET121">
            <v>0</v>
          </cell>
          <cell r="EU121">
            <v>0</v>
          </cell>
          <cell r="EV121">
            <v>0</v>
          </cell>
          <cell r="EW121">
            <v>0</v>
          </cell>
          <cell r="EX121">
            <v>0</v>
          </cell>
          <cell r="EY121">
            <v>0</v>
          </cell>
          <cell r="EZ121">
            <v>0</v>
          </cell>
          <cell r="FA121">
            <v>0</v>
          </cell>
          <cell r="FB121">
            <v>0</v>
          </cell>
          <cell r="FC121">
            <v>0</v>
          </cell>
          <cell r="FD121">
            <v>0</v>
          </cell>
          <cell r="FE121">
            <v>0</v>
          </cell>
          <cell r="FF121">
            <v>2</v>
          </cell>
          <cell r="FG121">
            <v>0</v>
          </cell>
          <cell r="FH121">
            <v>0</v>
          </cell>
          <cell r="FI121">
            <v>0</v>
          </cell>
          <cell r="FJ121">
            <v>0</v>
          </cell>
          <cell r="FK121">
            <v>15</v>
          </cell>
          <cell r="FL121">
            <v>0</v>
          </cell>
          <cell r="FM121">
            <v>0</v>
          </cell>
          <cell r="FN121">
            <v>1</v>
          </cell>
          <cell r="FO121">
            <v>1</v>
          </cell>
          <cell r="FP121">
            <v>6</v>
          </cell>
          <cell r="FQ121">
            <v>1</v>
          </cell>
          <cell r="FR121">
            <v>0</v>
          </cell>
          <cell r="FS121">
            <v>1</v>
          </cell>
          <cell r="FT121">
            <v>60</v>
          </cell>
          <cell r="FU121">
            <v>6</v>
          </cell>
          <cell r="FV121">
            <v>11</v>
          </cell>
          <cell r="FW121">
            <v>8</v>
          </cell>
          <cell r="FX121">
            <v>7</v>
          </cell>
          <cell r="FY121">
            <v>2</v>
          </cell>
          <cell r="FZ121">
            <v>2</v>
          </cell>
          <cell r="GA121">
            <v>32</v>
          </cell>
          <cell r="GB121">
            <v>3</v>
          </cell>
          <cell r="GC121">
            <v>1</v>
          </cell>
          <cell r="GD121">
            <v>0</v>
          </cell>
          <cell r="GE121">
            <v>0</v>
          </cell>
          <cell r="GF121">
            <v>0</v>
          </cell>
          <cell r="GG121">
            <v>32</v>
          </cell>
          <cell r="GH121">
            <v>4</v>
          </cell>
          <cell r="GI121">
            <v>1</v>
          </cell>
          <cell r="GJ121">
            <v>3</v>
          </cell>
          <cell r="GK121">
            <v>14</v>
          </cell>
          <cell r="GL121">
            <v>1</v>
          </cell>
          <cell r="GM121">
            <v>1</v>
          </cell>
          <cell r="GN121">
            <v>1</v>
          </cell>
          <cell r="GO121">
            <v>17</v>
          </cell>
          <cell r="GP121">
            <v>8</v>
          </cell>
          <cell r="GQ121">
            <v>5</v>
          </cell>
          <cell r="GR121">
            <v>1</v>
          </cell>
          <cell r="GS121">
            <v>5</v>
          </cell>
          <cell r="GT121">
            <v>40</v>
          </cell>
          <cell r="GU121">
            <v>7</v>
          </cell>
          <cell r="GV121">
            <v>7</v>
          </cell>
          <cell r="GW121">
            <v>4</v>
          </cell>
          <cell r="GX121">
            <v>3</v>
          </cell>
          <cell r="GY121">
            <v>8</v>
          </cell>
          <cell r="GZ121">
            <v>94</v>
          </cell>
          <cell r="HA121">
            <v>7</v>
          </cell>
          <cell r="HB121">
            <v>13</v>
          </cell>
          <cell r="HC121">
            <v>20</v>
          </cell>
        </row>
        <row r="122">
          <cell r="B122">
            <v>241</v>
          </cell>
          <cell r="E122">
            <v>0</v>
          </cell>
          <cell r="F122">
            <v>2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1</v>
          </cell>
          <cell r="M122">
            <v>1</v>
          </cell>
          <cell r="N122">
            <v>0</v>
          </cell>
          <cell r="O122">
            <v>10</v>
          </cell>
          <cell r="P122">
            <v>0</v>
          </cell>
          <cell r="Q122">
            <v>1</v>
          </cell>
          <cell r="R122">
            <v>1</v>
          </cell>
          <cell r="S122">
            <v>1</v>
          </cell>
          <cell r="T122">
            <v>0</v>
          </cell>
          <cell r="U122">
            <v>0</v>
          </cell>
          <cell r="V122">
            <v>0</v>
          </cell>
          <cell r="W122">
            <v>3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1</v>
          </cell>
          <cell r="AI122">
            <v>0</v>
          </cell>
          <cell r="AJ122">
            <v>0</v>
          </cell>
          <cell r="AK122">
            <v>2</v>
          </cell>
          <cell r="AL122">
            <v>0</v>
          </cell>
          <cell r="AM122">
            <v>0</v>
          </cell>
          <cell r="AN122">
            <v>0</v>
          </cell>
          <cell r="AO122">
            <v>1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4</v>
          </cell>
          <cell r="BT122">
            <v>1</v>
          </cell>
          <cell r="BU122">
            <v>0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2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CO122">
            <v>0</v>
          </cell>
          <cell r="CP122">
            <v>0</v>
          </cell>
          <cell r="CQ122">
            <v>0</v>
          </cell>
          <cell r="CR122">
            <v>0</v>
          </cell>
          <cell r="CS122">
            <v>0</v>
          </cell>
          <cell r="CT122">
            <v>0</v>
          </cell>
          <cell r="CU122">
            <v>0</v>
          </cell>
          <cell r="CV122">
            <v>0</v>
          </cell>
          <cell r="CW122">
            <v>0</v>
          </cell>
          <cell r="CX122">
            <v>0</v>
          </cell>
          <cell r="CY122">
            <v>0</v>
          </cell>
          <cell r="CZ122">
            <v>0</v>
          </cell>
          <cell r="DA122">
            <v>0</v>
          </cell>
          <cell r="DB122">
            <v>0</v>
          </cell>
          <cell r="DC122">
            <v>0</v>
          </cell>
          <cell r="DD122">
            <v>0</v>
          </cell>
          <cell r="DE122">
            <v>0</v>
          </cell>
          <cell r="DF122">
            <v>0</v>
          </cell>
          <cell r="DG122">
            <v>0</v>
          </cell>
          <cell r="DH122">
            <v>0</v>
          </cell>
          <cell r="DI122">
            <v>0</v>
          </cell>
          <cell r="DJ122">
            <v>0</v>
          </cell>
          <cell r="DK122">
            <v>0</v>
          </cell>
          <cell r="DL122">
            <v>0</v>
          </cell>
          <cell r="DM122">
            <v>0</v>
          </cell>
          <cell r="DN122">
            <v>0</v>
          </cell>
          <cell r="DO122">
            <v>0</v>
          </cell>
          <cell r="DP122">
            <v>0</v>
          </cell>
          <cell r="DQ122">
            <v>0</v>
          </cell>
          <cell r="DR122">
            <v>0</v>
          </cell>
          <cell r="DS122">
            <v>0</v>
          </cell>
          <cell r="DT122">
            <v>0</v>
          </cell>
          <cell r="DU122">
            <v>0</v>
          </cell>
          <cell r="DV122">
            <v>0</v>
          </cell>
          <cell r="DW122">
            <v>0</v>
          </cell>
          <cell r="DX122">
            <v>0</v>
          </cell>
          <cell r="DY122">
            <v>0</v>
          </cell>
          <cell r="DZ122">
            <v>0</v>
          </cell>
          <cell r="EA122">
            <v>0</v>
          </cell>
          <cell r="EB122">
            <v>0</v>
          </cell>
          <cell r="EC122">
            <v>0</v>
          </cell>
          <cell r="ED122">
            <v>0</v>
          </cell>
          <cell r="EE122">
            <v>0</v>
          </cell>
          <cell r="EF122">
            <v>0</v>
          </cell>
          <cell r="EG122">
            <v>0</v>
          </cell>
          <cell r="EH122">
            <v>0</v>
          </cell>
          <cell r="EI122">
            <v>0</v>
          </cell>
          <cell r="EJ122">
            <v>0</v>
          </cell>
          <cell r="EK122">
            <v>0</v>
          </cell>
          <cell r="EL122">
            <v>0</v>
          </cell>
          <cell r="EM122">
            <v>0</v>
          </cell>
          <cell r="EN122">
            <v>0</v>
          </cell>
          <cell r="EO122">
            <v>0</v>
          </cell>
          <cell r="EP122">
            <v>0</v>
          </cell>
          <cell r="EQ122">
            <v>0</v>
          </cell>
          <cell r="ER122">
            <v>0</v>
          </cell>
          <cell r="ES122">
            <v>0</v>
          </cell>
          <cell r="ET122">
            <v>0</v>
          </cell>
          <cell r="EU122">
            <v>0</v>
          </cell>
          <cell r="EV122">
            <v>0</v>
          </cell>
          <cell r="EW122">
            <v>0</v>
          </cell>
          <cell r="EX122">
            <v>0</v>
          </cell>
          <cell r="EY122">
            <v>0</v>
          </cell>
          <cell r="EZ122">
            <v>0</v>
          </cell>
          <cell r="FA122">
            <v>0</v>
          </cell>
          <cell r="FB122">
            <v>0</v>
          </cell>
          <cell r="FC122">
            <v>0</v>
          </cell>
          <cell r="FD122">
            <v>0</v>
          </cell>
          <cell r="FE122">
            <v>0</v>
          </cell>
          <cell r="FF122">
            <v>1</v>
          </cell>
          <cell r="FG122">
            <v>0</v>
          </cell>
          <cell r="FH122">
            <v>0</v>
          </cell>
          <cell r="FI122">
            <v>0</v>
          </cell>
          <cell r="FJ122">
            <v>0</v>
          </cell>
          <cell r="FK122">
            <v>9</v>
          </cell>
          <cell r="FL122">
            <v>0</v>
          </cell>
          <cell r="FM122">
            <v>0</v>
          </cell>
          <cell r="FN122">
            <v>0</v>
          </cell>
          <cell r="FO122">
            <v>0</v>
          </cell>
          <cell r="FP122">
            <v>0</v>
          </cell>
          <cell r="FQ122">
            <v>0</v>
          </cell>
          <cell r="FR122">
            <v>0</v>
          </cell>
          <cell r="FS122">
            <v>0</v>
          </cell>
          <cell r="FT122">
            <v>12</v>
          </cell>
          <cell r="FU122">
            <v>0</v>
          </cell>
          <cell r="FV122">
            <v>2</v>
          </cell>
          <cell r="FW122">
            <v>0</v>
          </cell>
          <cell r="FX122">
            <v>1</v>
          </cell>
          <cell r="FY122">
            <v>0</v>
          </cell>
          <cell r="FZ122">
            <v>0</v>
          </cell>
          <cell r="GA122">
            <v>0</v>
          </cell>
          <cell r="GB122">
            <v>1</v>
          </cell>
          <cell r="GC122">
            <v>0</v>
          </cell>
          <cell r="GD122">
            <v>0</v>
          </cell>
          <cell r="GE122">
            <v>0</v>
          </cell>
          <cell r="GF122">
            <v>0</v>
          </cell>
          <cell r="GG122">
            <v>3</v>
          </cell>
          <cell r="GH122">
            <v>0</v>
          </cell>
          <cell r="GI122">
            <v>0</v>
          </cell>
          <cell r="GJ122">
            <v>0</v>
          </cell>
          <cell r="GK122">
            <v>0</v>
          </cell>
          <cell r="GL122">
            <v>0</v>
          </cell>
          <cell r="GM122">
            <v>1</v>
          </cell>
          <cell r="GN122">
            <v>0</v>
          </cell>
          <cell r="GO122">
            <v>2</v>
          </cell>
          <cell r="GP122">
            <v>0</v>
          </cell>
          <cell r="GQ122">
            <v>0</v>
          </cell>
          <cell r="GR122">
            <v>1</v>
          </cell>
          <cell r="GS122">
            <v>1</v>
          </cell>
          <cell r="GT122">
            <v>4</v>
          </cell>
          <cell r="GU122">
            <v>0</v>
          </cell>
          <cell r="GV122">
            <v>0</v>
          </cell>
          <cell r="GW122">
            <v>0</v>
          </cell>
          <cell r="GX122">
            <v>0</v>
          </cell>
          <cell r="GY122">
            <v>0</v>
          </cell>
          <cell r="GZ122">
            <v>6</v>
          </cell>
          <cell r="HA122">
            <v>0</v>
          </cell>
          <cell r="HB122">
            <v>0</v>
          </cell>
          <cell r="HC122">
            <v>1</v>
          </cell>
        </row>
        <row r="123">
          <cell r="B123">
            <v>242</v>
          </cell>
          <cell r="E123">
            <v>2</v>
          </cell>
          <cell r="F123">
            <v>2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17</v>
          </cell>
          <cell r="P123">
            <v>0</v>
          </cell>
          <cell r="Q123">
            <v>0</v>
          </cell>
          <cell r="R123">
            <v>1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2</v>
          </cell>
          <cell r="X123">
            <v>0</v>
          </cell>
          <cell r="Y123">
            <v>0</v>
          </cell>
          <cell r="Z123">
            <v>0</v>
          </cell>
          <cell r="AA123">
            <v>1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3</v>
          </cell>
          <cell r="AI123">
            <v>0</v>
          </cell>
          <cell r="AJ123">
            <v>0</v>
          </cell>
          <cell r="AK123">
            <v>1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5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1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0</v>
          </cell>
          <cell r="CQ123">
            <v>0</v>
          </cell>
          <cell r="CR123">
            <v>0</v>
          </cell>
          <cell r="CS123">
            <v>0</v>
          </cell>
          <cell r="CT123">
            <v>0</v>
          </cell>
          <cell r="CU123">
            <v>0</v>
          </cell>
          <cell r="CV123">
            <v>0</v>
          </cell>
          <cell r="CW123">
            <v>0</v>
          </cell>
          <cell r="CX123">
            <v>0</v>
          </cell>
          <cell r="CY123">
            <v>0</v>
          </cell>
          <cell r="CZ123">
            <v>0</v>
          </cell>
          <cell r="DA123">
            <v>0</v>
          </cell>
          <cell r="DB123">
            <v>0</v>
          </cell>
          <cell r="DC123">
            <v>0</v>
          </cell>
          <cell r="DD123">
            <v>0</v>
          </cell>
          <cell r="DE123">
            <v>0</v>
          </cell>
          <cell r="DF123">
            <v>0</v>
          </cell>
          <cell r="DG123">
            <v>0</v>
          </cell>
          <cell r="DH123">
            <v>0</v>
          </cell>
          <cell r="DI123">
            <v>0</v>
          </cell>
          <cell r="DJ123">
            <v>0</v>
          </cell>
          <cell r="DK123">
            <v>0</v>
          </cell>
          <cell r="DL123">
            <v>0</v>
          </cell>
          <cell r="DM123">
            <v>0</v>
          </cell>
          <cell r="DN123">
            <v>0</v>
          </cell>
          <cell r="DO123">
            <v>0</v>
          </cell>
          <cell r="DP123">
            <v>0</v>
          </cell>
          <cell r="DQ123">
            <v>0</v>
          </cell>
          <cell r="DR123">
            <v>0</v>
          </cell>
          <cell r="DS123">
            <v>0</v>
          </cell>
          <cell r="DT123">
            <v>0</v>
          </cell>
          <cell r="DU123">
            <v>0</v>
          </cell>
          <cell r="DV123">
            <v>0</v>
          </cell>
          <cell r="DW123">
            <v>0</v>
          </cell>
          <cell r="DX123">
            <v>0</v>
          </cell>
          <cell r="DY123">
            <v>0</v>
          </cell>
          <cell r="DZ123">
            <v>0</v>
          </cell>
          <cell r="EA123">
            <v>0</v>
          </cell>
          <cell r="EB123">
            <v>0</v>
          </cell>
          <cell r="EC123">
            <v>0</v>
          </cell>
          <cell r="ED123">
            <v>0</v>
          </cell>
          <cell r="EE123">
            <v>0</v>
          </cell>
          <cell r="EF123">
            <v>0</v>
          </cell>
          <cell r="EG123">
            <v>0</v>
          </cell>
          <cell r="EH123">
            <v>0</v>
          </cell>
          <cell r="EI123">
            <v>0</v>
          </cell>
          <cell r="EJ123">
            <v>0</v>
          </cell>
          <cell r="EK123">
            <v>0</v>
          </cell>
          <cell r="EL123">
            <v>0</v>
          </cell>
          <cell r="EM123">
            <v>0</v>
          </cell>
          <cell r="EN123">
            <v>0</v>
          </cell>
          <cell r="EO123">
            <v>0</v>
          </cell>
          <cell r="EP123">
            <v>0</v>
          </cell>
          <cell r="EQ123">
            <v>0</v>
          </cell>
          <cell r="ER123">
            <v>0</v>
          </cell>
          <cell r="ES123">
            <v>0</v>
          </cell>
          <cell r="ET123">
            <v>0</v>
          </cell>
          <cell r="EU123">
            <v>0</v>
          </cell>
          <cell r="EV123">
            <v>0</v>
          </cell>
          <cell r="EW123">
            <v>0</v>
          </cell>
          <cell r="EX123">
            <v>0</v>
          </cell>
          <cell r="EY123">
            <v>0</v>
          </cell>
          <cell r="EZ123">
            <v>0</v>
          </cell>
          <cell r="FA123">
            <v>0</v>
          </cell>
          <cell r="FB123">
            <v>0</v>
          </cell>
          <cell r="FC123">
            <v>0</v>
          </cell>
          <cell r="FD123">
            <v>0</v>
          </cell>
          <cell r="FE123">
            <v>0</v>
          </cell>
          <cell r="FF123">
            <v>0</v>
          </cell>
          <cell r="FG123">
            <v>0</v>
          </cell>
          <cell r="FH123">
            <v>0</v>
          </cell>
          <cell r="FI123">
            <v>0</v>
          </cell>
          <cell r="FJ123">
            <v>0</v>
          </cell>
          <cell r="FK123">
            <v>2</v>
          </cell>
          <cell r="FL123">
            <v>0</v>
          </cell>
          <cell r="FM123">
            <v>0</v>
          </cell>
          <cell r="FN123">
            <v>0</v>
          </cell>
          <cell r="FO123">
            <v>0</v>
          </cell>
          <cell r="FP123">
            <v>1</v>
          </cell>
          <cell r="FQ123">
            <v>0</v>
          </cell>
          <cell r="FR123">
            <v>0</v>
          </cell>
          <cell r="FS123">
            <v>0</v>
          </cell>
          <cell r="FT123">
            <v>7</v>
          </cell>
          <cell r="FU123">
            <v>0</v>
          </cell>
          <cell r="FV123">
            <v>1</v>
          </cell>
          <cell r="FW123">
            <v>1</v>
          </cell>
          <cell r="FX123">
            <v>1</v>
          </cell>
          <cell r="FY123">
            <v>0</v>
          </cell>
          <cell r="FZ123">
            <v>0</v>
          </cell>
          <cell r="GA123">
            <v>5</v>
          </cell>
          <cell r="GB123">
            <v>0</v>
          </cell>
          <cell r="GC123">
            <v>0</v>
          </cell>
          <cell r="GD123">
            <v>0</v>
          </cell>
          <cell r="GE123">
            <v>0</v>
          </cell>
          <cell r="GF123">
            <v>0</v>
          </cell>
          <cell r="GG123">
            <v>7</v>
          </cell>
          <cell r="GH123">
            <v>1</v>
          </cell>
          <cell r="GI123">
            <v>1</v>
          </cell>
          <cell r="GJ123">
            <v>2</v>
          </cell>
          <cell r="GK123">
            <v>4</v>
          </cell>
          <cell r="GL123">
            <v>0</v>
          </cell>
          <cell r="GM123">
            <v>1</v>
          </cell>
          <cell r="GN123">
            <v>0</v>
          </cell>
          <cell r="GO123">
            <v>5</v>
          </cell>
          <cell r="GP123">
            <v>0</v>
          </cell>
          <cell r="GQ123">
            <v>1</v>
          </cell>
          <cell r="GR123">
            <v>0</v>
          </cell>
          <cell r="GS123">
            <v>0</v>
          </cell>
          <cell r="GT123">
            <v>5</v>
          </cell>
          <cell r="GU123">
            <v>0</v>
          </cell>
          <cell r="GV123">
            <v>1</v>
          </cell>
          <cell r="GW123">
            <v>0</v>
          </cell>
          <cell r="GX123">
            <v>1</v>
          </cell>
          <cell r="GY123">
            <v>1</v>
          </cell>
          <cell r="GZ123">
            <v>10</v>
          </cell>
          <cell r="HA123">
            <v>0</v>
          </cell>
          <cell r="HB123">
            <v>2</v>
          </cell>
          <cell r="HC123">
            <v>7</v>
          </cell>
        </row>
        <row r="124">
          <cell r="B124">
            <v>243</v>
          </cell>
          <cell r="E124">
            <v>1</v>
          </cell>
          <cell r="F124">
            <v>1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1</v>
          </cell>
          <cell r="M124">
            <v>1</v>
          </cell>
          <cell r="N124">
            <v>0</v>
          </cell>
          <cell r="O124">
            <v>15</v>
          </cell>
          <cell r="P124">
            <v>1</v>
          </cell>
          <cell r="Q124">
            <v>1</v>
          </cell>
          <cell r="R124">
            <v>2</v>
          </cell>
          <cell r="S124">
            <v>0</v>
          </cell>
          <cell r="T124">
            <v>0</v>
          </cell>
          <cell r="U124">
            <v>1</v>
          </cell>
          <cell r="V124">
            <v>0</v>
          </cell>
          <cell r="W124">
            <v>1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2</v>
          </cell>
          <cell r="AI124">
            <v>0</v>
          </cell>
          <cell r="AJ124">
            <v>0</v>
          </cell>
          <cell r="AK124">
            <v>2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3</v>
          </cell>
          <cell r="CB124">
            <v>1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CO124">
            <v>0</v>
          </cell>
          <cell r="CP124">
            <v>0</v>
          </cell>
          <cell r="CQ124">
            <v>0</v>
          </cell>
          <cell r="CR124">
            <v>0</v>
          </cell>
          <cell r="CS124">
            <v>0</v>
          </cell>
          <cell r="CT124">
            <v>0</v>
          </cell>
          <cell r="CU124">
            <v>0</v>
          </cell>
          <cell r="CV124">
            <v>0</v>
          </cell>
          <cell r="CW124">
            <v>0</v>
          </cell>
          <cell r="CX124">
            <v>0</v>
          </cell>
          <cell r="CY124">
            <v>0</v>
          </cell>
          <cell r="CZ124">
            <v>0</v>
          </cell>
          <cell r="DA124">
            <v>0</v>
          </cell>
          <cell r="DB124">
            <v>0</v>
          </cell>
          <cell r="DC124">
            <v>0</v>
          </cell>
          <cell r="DD124">
            <v>0</v>
          </cell>
          <cell r="DE124">
            <v>0</v>
          </cell>
          <cell r="DF124">
            <v>0</v>
          </cell>
          <cell r="DG124">
            <v>0</v>
          </cell>
          <cell r="DH124">
            <v>0</v>
          </cell>
          <cell r="DI124">
            <v>0</v>
          </cell>
          <cell r="DJ124">
            <v>0</v>
          </cell>
          <cell r="DK124">
            <v>0</v>
          </cell>
          <cell r="DL124">
            <v>0</v>
          </cell>
          <cell r="DM124">
            <v>0</v>
          </cell>
          <cell r="DN124">
            <v>0</v>
          </cell>
          <cell r="DO124">
            <v>0</v>
          </cell>
          <cell r="DP124">
            <v>0</v>
          </cell>
          <cell r="DQ124">
            <v>0</v>
          </cell>
          <cell r="DR124">
            <v>0</v>
          </cell>
          <cell r="DS124">
            <v>0</v>
          </cell>
          <cell r="DT124">
            <v>0</v>
          </cell>
          <cell r="DU124">
            <v>0</v>
          </cell>
          <cell r="DV124">
            <v>0</v>
          </cell>
          <cell r="DW124">
            <v>0</v>
          </cell>
          <cell r="DX124">
            <v>0</v>
          </cell>
          <cell r="DY124">
            <v>0</v>
          </cell>
          <cell r="DZ124">
            <v>0</v>
          </cell>
          <cell r="EA124">
            <v>0</v>
          </cell>
          <cell r="EB124">
            <v>0</v>
          </cell>
          <cell r="EC124">
            <v>0</v>
          </cell>
          <cell r="ED124">
            <v>0</v>
          </cell>
          <cell r="EE124">
            <v>0</v>
          </cell>
          <cell r="EF124">
            <v>0</v>
          </cell>
          <cell r="EG124">
            <v>0</v>
          </cell>
          <cell r="EH124">
            <v>0</v>
          </cell>
          <cell r="EI124">
            <v>0</v>
          </cell>
          <cell r="EJ124">
            <v>0</v>
          </cell>
          <cell r="EK124">
            <v>0</v>
          </cell>
          <cell r="EL124">
            <v>0</v>
          </cell>
          <cell r="EM124">
            <v>0</v>
          </cell>
          <cell r="EN124">
            <v>0</v>
          </cell>
          <cell r="EO124">
            <v>0</v>
          </cell>
          <cell r="EP124">
            <v>0</v>
          </cell>
          <cell r="EQ124">
            <v>0</v>
          </cell>
          <cell r="ER124">
            <v>0</v>
          </cell>
          <cell r="ES124">
            <v>0</v>
          </cell>
          <cell r="ET124">
            <v>0</v>
          </cell>
          <cell r="EU124">
            <v>0</v>
          </cell>
          <cell r="EV124">
            <v>0</v>
          </cell>
          <cell r="EW124">
            <v>0</v>
          </cell>
          <cell r="EX124">
            <v>0</v>
          </cell>
          <cell r="EY124">
            <v>0</v>
          </cell>
          <cell r="EZ124">
            <v>0</v>
          </cell>
          <cell r="FA124">
            <v>0</v>
          </cell>
          <cell r="FB124">
            <v>0</v>
          </cell>
          <cell r="FC124">
            <v>0</v>
          </cell>
          <cell r="FD124">
            <v>0</v>
          </cell>
          <cell r="FE124">
            <v>0</v>
          </cell>
          <cell r="FF124">
            <v>0</v>
          </cell>
          <cell r="FG124">
            <v>0</v>
          </cell>
          <cell r="FH124">
            <v>0</v>
          </cell>
          <cell r="FI124">
            <v>0</v>
          </cell>
          <cell r="FJ124">
            <v>0</v>
          </cell>
          <cell r="FK124">
            <v>2</v>
          </cell>
          <cell r="FL124">
            <v>0</v>
          </cell>
          <cell r="FM124">
            <v>0</v>
          </cell>
          <cell r="FN124">
            <v>0</v>
          </cell>
          <cell r="FO124">
            <v>0</v>
          </cell>
          <cell r="FP124">
            <v>0</v>
          </cell>
          <cell r="FQ124">
            <v>0</v>
          </cell>
          <cell r="FR124">
            <v>0</v>
          </cell>
          <cell r="FS124">
            <v>0</v>
          </cell>
          <cell r="FT124">
            <v>3</v>
          </cell>
          <cell r="FU124">
            <v>0</v>
          </cell>
          <cell r="FV124">
            <v>1</v>
          </cell>
          <cell r="FW124">
            <v>0</v>
          </cell>
          <cell r="FX124">
            <v>2</v>
          </cell>
          <cell r="FY124">
            <v>0</v>
          </cell>
          <cell r="FZ124">
            <v>0</v>
          </cell>
          <cell r="GA124">
            <v>3</v>
          </cell>
          <cell r="GB124">
            <v>2</v>
          </cell>
          <cell r="GC124">
            <v>0</v>
          </cell>
          <cell r="GD124">
            <v>0</v>
          </cell>
          <cell r="GE124">
            <v>0</v>
          </cell>
          <cell r="GF124">
            <v>0</v>
          </cell>
          <cell r="GG124">
            <v>5</v>
          </cell>
          <cell r="GH124">
            <v>0</v>
          </cell>
          <cell r="GI124">
            <v>0</v>
          </cell>
          <cell r="GJ124">
            <v>0</v>
          </cell>
          <cell r="GK124">
            <v>1</v>
          </cell>
          <cell r="GL124">
            <v>0</v>
          </cell>
          <cell r="GM124">
            <v>1</v>
          </cell>
          <cell r="GN124">
            <v>0</v>
          </cell>
          <cell r="GO124">
            <v>1</v>
          </cell>
          <cell r="GP124">
            <v>1</v>
          </cell>
          <cell r="GQ124">
            <v>0</v>
          </cell>
          <cell r="GR124">
            <v>0</v>
          </cell>
          <cell r="GS124">
            <v>0</v>
          </cell>
          <cell r="GT124">
            <v>3</v>
          </cell>
          <cell r="GU124">
            <v>0</v>
          </cell>
          <cell r="GV124">
            <v>1</v>
          </cell>
          <cell r="GW124">
            <v>0</v>
          </cell>
          <cell r="GX124">
            <v>0</v>
          </cell>
          <cell r="GY124">
            <v>0</v>
          </cell>
          <cell r="GZ124">
            <v>3</v>
          </cell>
          <cell r="HA124">
            <v>2</v>
          </cell>
          <cell r="HB124">
            <v>0</v>
          </cell>
          <cell r="HC124">
            <v>1</v>
          </cell>
        </row>
        <row r="125">
          <cell r="B125">
            <v>244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3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1</v>
          </cell>
          <cell r="BT125">
            <v>1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0</v>
          </cell>
          <cell r="CQ125">
            <v>0</v>
          </cell>
          <cell r="CR125">
            <v>0</v>
          </cell>
          <cell r="CS125">
            <v>0</v>
          </cell>
          <cell r="CT125">
            <v>0</v>
          </cell>
          <cell r="CU125">
            <v>0</v>
          </cell>
          <cell r="CV125">
            <v>0</v>
          </cell>
          <cell r="CW125">
            <v>0</v>
          </cell>
          <cell r="CX125">
            <v>0</v>
          </cell>
          <cell r="CY125">
            <v>0</v>
          </cell>
          <cell r="CZ125">
            <v>0</v>
          </cell>
          <cell r="DA125">
            <v>0</v>
          </cell>
          <cell r="DB125">
            <v>0</v>
          </cell>
          <cell r="DC125">
            <v>0</v>
          </cell>
          <cell r="DD125">
            <v>0</v>
          </cell>
          <cell r="DE125">
            <v>0</v>
          </cell>
          <cell r="DF125">
            <v>0</v>
          </cell>
          <cell r="DG125">
            <v>0</v>
          </cell>
          <cell r="DH125">
            <v>0</v>
          </cell>
          <cell r="DI125">
            <v>0</v>
          </cell>
          <cell r="DJ125">
            <v>0</v>
          </cell>
          <cell r="DK125">
            <v>0</v>
          </cell>
          <cell r="DL125">
            <v>0</v>
          </cell>
          <cell r="DM125">
            <v>0</v>
          </cell>
          <cell r="DN125">
            <v>0</v>
          </cell>
          <cell r="DO125">
            <v>0</v>
          </cell>
          <cell r="DP125">
            <v>0</v>
          </cell>
          <cell r="DQ125">
            <v>0</v>
          </cell>
          <cell r="DR125">
            <v>0</v>
          </cell>
          <cell r="DS125">
            <v>0</v>
          </cell>
          <cell r="DT125">
            <v>0</v>
          </cell>
          <cell r="DU125">
            <v>0</v>
          </cell>
          <cell r="DV125">
            <v>0</v>
          </cell>
          <cell r="DW125">
            <v>0</v>
          </cell>
          <cell r="DX125">
            <v>0</v>
          </cell>
          <cell r="DY125">
            <v>0</v>
          </cell>
          <cell r="DZ125">
            <v>0</v>
          </cell>
          <cell r="EA125">
            <v>0</v>
          </cell>
          <cell r="EB125">
            <v>0</v>
          </cell>
          <cell r="EC125">
            <v>0</v>
          </cell>
          <cell r="ED125">
            <v>0</v>
          </cell>
          <cell r="EE125">
            <v>0</v>
          </cell>
          <cell r="EF125">
            <v>0</v>
          </cell>
          <cell r="EG125">
            <v>0</v>
          </cell>
          <cell r="EH125">
            <v>0</v>
          </cell>
          <cell r="EI125">
            <v>0</v>
          </cell>
          <cell r="EJ125">
            <v>0</v>
          </cell>
          <cell r="EK125">
            <v>0</v>
          </cell>
          <cell r="EL125">
            <v>0</v>
          </cell>
          <cell r="EM125">
            <v>0</v>
          </cell>
          <cell r="EN125">
            <v>0</v>
          </cell>
          <cell r="EO125">
            <v>0</v>
          </cell>
          <cell r="EP125">
            <v>0</v>
          </cell>
          <cell r="EQ125">
            <v>0</v>
          </cell>
          <cell r="ER125">
            <v>0</v>
          </cell>
          <cell r="ES125">
            <v>0</v>
          </cell>
          <cell r="ET125">
            <v>0</v>
          </cell>
          <cell r="EU125">
            <v>0</v>
          </cell>
          <cell r="EV125">
            <v>0</v>
          </cell>
          <cell r="EW125">
            <v>0</v>
          </cell>
          <cell r="EX125">
            <v>0</v>
          </cell>
          <cell r="EY125">
            <v>0</v>
          </cell>
          <cell r="EZ125">
            <v>0</v>
          </cell>
          <cell r="FA125">
            <v>0</v>
          </cell>
          <cell r="FB125">
            <v>0</v>
          </cell>
          <cell r="FC125">
            <v>0</v>
          </cell>
          <cell r="FD125">
            <v>0</v>
          </cell>
          <cell r="FE125">
            <v>0</v>
          </cell>
          <cell r="FF125">
            <v>0</v>
          </cell>
          <cell r="FG125">
            <v>0</v>
          </cell>
          <cell r="FH125">
            <v>0</v>
          </cell>
          <cell r="FI125">
            <v>0</v>
          </cell>
          <cell r="FJ125">
            <v>0</v>
          </cell>
          <cell r="FK125">
            <v>1</v>
          </cell>
          <cell r="FL125">
            <v>0</v>
          </cell>
          <cell r="FM125">
            <v>0</v>
          </cell>
          <cell r="FN125">
            <v>0</v>
          </cell>
          <cell r="FO125">
            <v>0</v>
          </cell>
          <cell r="FP125">
            <v>0</v>
          </cell>
          <cell r="FQ125">
            <v>0</v>
          </cell>
          <cell r="FR125">
            <v>0</v>
          </cell>
          <cell r="FS125">
            <v>0</v>
          </cell>
          <cell r="FT125">
            <v>2</v>
          </cell>
          <cell r="FU125">
            <v>0</v>
          </cell>
          <cell r="FV125">
            <v>0</v>
          </cell>
          <cell r="FW125">
            <v>0</v>
          </cell>
          <cell r="FX125">
            <v>0</v>
          </cell>
          <cell r="FY125">
            <v>0</v>
          </cell>
          <cell r="FZ125">
            <v>0</v>
          </cell>
          <cell r="GA125">
            <v>1</v>
          </cell>
          <cell r="GB125">
            <v>0</v>
          </cell>
          <cell r="GC125">
            <v>0</v>
          </cell>
          <cell r="GD125">
            <v>0</v>
          </cell>
          <cell r="GE125">
            <v>0</v>
          </cell>
          <cell r="GF125">
            <v>0</v>
          </cell>
          <cell r="GG125">
            <v>1</v>
          </cell>
          <cell r="GH125">
            <v>0</v>
          </cell>
          <cell r="GI125">
            <v>0</v>
          </cell>
          <cell r="GJ125">
            <v>0</v>
          </cell>
          <cell r="GK125">
            <v>0</v>
          </cell>
          <cell r="GL125">
            <v>0</v>
          </cell>
          <cell r="GM125">
            <v>0</v>
          </cell>
          <cell r="GN125">
            <v>0</v>
          </cell>
          <cell r="GO125">
            <v>0</v>
          </cell>
          <cell r="GP125">
            <v>0</v>
          </cell>
          <cell r="GQ125">
            <v>0</v>
          </cell>
          <cell r="GR125">
            <v>0</v>
          </cell>
          <cell r="GS125">
            <v>0</v>
          </cell>
          <cell r="GT125">
            <v>1</v>
          </cell>
          <cell r="GU125">
            <v>0</v>
          </cell>
          <cell r="GV125">
            <v>0</v>
          </cell>
          <cell r="GW125">
            <v>0</v>
          </cell>
          <cell r="GX125">
            <v>0</v>
          </cell>
          <cell r="GY125">
            <v>0</v>
          </cell>
          <cell r="GZ125">
            <v>2</v>
          </cell>
          <cell r="HA125">
            <v>0</v>
          </cell>
          <cell r="HB125">
            <v>1</v>
          </cell>
          <cell r="HC125">
            <v>1</v>
          </cell>
        </row>
        <row r="126">
          <cell r="B126">
            <v>245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1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0</v>
          </cell>
          <cell r="CQ126">
            <v>0</v>
          </cell>
          <cell r="CR126">
            <v>0</v>
          </cell>
          <cell r="CS126">
            <v>0</v>
          </cell>
          <cell r="CT126">
            <v>0</v>
          </cell>
          <cell r="CU126">
            <v>0</v>
          </cell>
          <cell r="CV126">
            <v>0</v>
          </cell>
          <cell r="CW126">
            <v>0</v>
          </cell>
          <cell r="CX126">
            <v>0</v>
          </cell>
          <cell r="CY126">
            <v>0</v>
          </cell>
          <cell r="CZ126">
            <v>0</v>
          </cell>
          <cell r="DA126">
            <v>0</v>
          </cell>
          <cell r="DB126">
            <v>0</v>
          </cell>
          <cell r="DC126">
            <v>0</v>
          </cell>
          <cell r="DD126">
            <v>0</v>
          </cell>
          <cell r="DE126">
            <v>0</v>
          </cell>
          <cell r="DF126">
            <v>0</v>
          </cell>
          <cell r="DG126">
            <v>0</v>
          </cell>
          <cell r="DH126">
            <v>0</v>
          </cell>
          <cell r="DI126">
            <v>0</v>
          </cell>
          <cell r="DJ126">
            <v>0</v>
          </cell>
          <cell r="DK126">
            <v>0</v>
          </cell>
          <cell r="DL126">
            <v>0</v>
          </cell>
          <cell r="DM126">
            <v>0</v>
          </cell>
          <cell r="DN126">
            <v>0</v>
          </cell>
          <cell r="DO126">
            <v>0</v>
          </cell>
          <cell r="DP126">
            <v>0</v>
          </cell>
          <cell r="DQ126">
            <v>0</v>
          </cell>
          <cell r="DR126">
            <v>0</v>
          </cell>
          <cell r="DS126">
            <v>0</v>
          </cell>
          <cell r="DT126">
            <v>0</v>
          </cell>
          <cell r="DU126">
            <v>0</v>
          </cell>
          <cell r="DV126">
            <v>0</v>
          </cell>
          <cell r="DW126">
            <v>0</v>
          </cell>
          <cell r="DX126">
            <v>0</v>
          </cell>
          <cell r="DY126">
            <v>0</v>
          </cell>
          <cell r="DZ126">
            <v>0</v>
          </cell>
          <cell r="EA126">
            <v>0</v>
          </cell>
          <cell r="EB126">
            <v>0</v>
          </cell>
          <cell r="EC126">
            <v>0</v>
          </cell>
          <cell r="ED126">
            <v>0</v>
          </cell>
          <cell r="EE126">
            <v>0</v>
          </cell>
          <cell r="EF126">
            <v>0</v>
          </cell>
          <cell r="EG126">
            <v>0</v>
          </cell>
          <cell r="EH126">
            <v>0</v>
          </cell>
          <cell r="EI126">
            <v>0</v>
          </cell>
          <cell r="EJ126">
            <v>0</v>
          </cell>
          <cell r="EK126">
            <v>0</v>
          </cell>
          <cell r="EL126">
            <v>0</v>
          </cell>
          <cell r="EM126">
            <v>0</v>
          </cell>
          <cell r="EN126">
            <v>0</v>
          </cell>
          <cell r="EO126">
            <v>0</v>
          </cell>
          <cell r="EP126">
            <v>0</v>
          </cell>
          <cell r="EQ126">
            <v>0</v>
          </cell>
          <cell r="ER126">
            <v>0</v>
          </cell>
          <cell r="ES126">
            <v>0</v>
          </cell>
          <cell r="ET126">
            <v>0</v>
          </cell>
          <cell r="EU126">
            <v>0</v>
          </cell>
          <cell r="EV126">
            <v>0</v>
          </cell>
          <cell r="EW126">
            <v>0</v>
          </cell>
          <cell r="EX126">
            <v>0</v>
          </cell>
          <cell r="EY126">
            <v>0</v>
          </cell>
          <cell r="EZ126">
            <v>0</v>
          </cell>
          <cell r="FA126">
            <v>0</v>
          </cell>
          <cell r="FB126">
            <v>0</v>
          </cell>
          <cell r="FC126">
            <v>0</v>
          </cell>
          <cell r="FD126">
            <v>0</v>
          </cell>
          <cell r="FE126">
            <v>0</v>
          </cell>
          <cell r="FF126">
            <v>0</v>
          </cell>
          <cell r="FG126">
            <v>0</v>
          </cell>
          <cell r="FH126">
            <v>0</v>
          </cell>
          <cell r="FI126">
            <v>0</v>
          </cell>
          <cell r="FJ126">
            <v>0</v>
          </cell>
          <cell r="FK126">
            <v>0</v>
          </cell>
          <cell r="FL126">
            <v>0</v>
          </cell>
          <cell r="FM126">
            <v>0</v>
          </cell>
          <cell r="FN126">
            <v>0</v>
          </cell>
          <cell r="FO126">
            <v>0</v>
          </cell>
          <cell r="FP126">
            <v>0</v>
          </cell>
          <cell r="FQ126">
            <v>0</v>
          </cell>
          <cell r="FR126">
            <v>0</v>
          </cell>
          <cell r="FS126">
            <v>0</v>
          </cell>
          <cell r="FT126">
            <v>0</v>
          </cell>
          <cell r="FU126">
            <v>0</v>
          </cell>
          <cell r="FV126">
            <v>0</v>
          </cell>
          <cell r="FW126">
            <v>0</v>
          </cell>
          <cell r="FX126">
            <v>0</v>
          </cell>
          <cell r="FY126">
            <v>0</v>
          </cell>
          <cell r="FZ126">
            <v>0</v>
          </cell>
          <cell r="GA126">
            <v>1</v>
          </cell>
          <cell r="GB126">
            <v>0</v>
          </cell>
          <cell r="GC126">
            <v>0</v>
          </cell>
          <cell r="GD126">
            <v>0</v>
          </cell>
          <cell r="GE126">
            <v>0</v>
          </cell>
          <cell r="GF126">
            <v>0</v>
          </cell>
          <cell r="GG126">
            <v>0</v>
          </cell>
          <cell r="GH126">
            <v>0</v>
          </cell>
          <cell r="GI126">
            <v>0</v>
          </cell>
          <cell r="GJ126">
            <v>0</v>
          </cell>
          <cell r="GK126">
            <v>0</v>
          </cell>
          <cell r="GL126">
            <v>0</v>
          </cell>
          <cell r="GM126">
            <v>0</v>
          </cell>
          <cell r="GN126">
            <v>0</v>
          </cell>
          <cell r="GO126">
            <v>0</v>
          </cell>
          <cell r="GP126">
            <v>0</v>
          </cell>
          <cell r="GQ126">
            <v>0</v>
          </cell>
          <cell r="GR126">
            <v>0</v>
          </cell>
          <cell r="GS126">
            <v>0</v>
          </cell>
          <cell r="GT126">
            <v>0</v>
          </cell>
          <cell r="GU126">
            <v>0</v>
          </cell>
          <cell r="GV126">
            <v>0</v>
          </cell>
          <cell r="GW126">
            <v>0</v>
          </cell>
          <cell r="GX126">
            <v>0</v>
          </cell>
          <cell r="GY126">
            <v>0</v>
          </cell>
          <cell r="GZ126">
            <v>0</v>
          </cell>
          <cell r="HA126">
            <v>0</v>
          </cell>
          <cell r="HB126">
            <v>0</v>
          </cell>
          <cell r="HC126">
            <v>0</v>
          </cell>
        </row>
        <row r="127">
          <cell r="B127">
            <v>251</v>
          </cell>
          <cell r="E127">
            <v>0</v>
          </cell>
          <cell r="F127">
            <v>1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1</v>
          </cell>
          <cell r="N127">
            <v>0</v>
          </cell>
          <cell r="O127">
            <v>19</v>
          </cell>
          <cell r="P127">
            <v>3</v>
          </cell>
          <cell r="Q127">
            <v>2</v>
          </cell>
          <cell r="R127">
            <v>1</v>
          </cell>
          <cell r="S127">
            <v>0</v>
          </cell>
          <cell r="T127">
            <v>0</v>
          </cell>
          <cell r="U127">
            <v>0</v>
          </cell>
          <cell r="V127">
            <v>2</v>
          </cell>
          <cell r="W127">
            <v>1</v>
          </cell>
          <cell r="X127">
            <v>0</v>
          </cell>
          <cell r="Y127">
            <v>0</v>
          </cell>
          <cell r="Z127">
            <v>0</v>
          </cell>
          <cell r="AA127">
            <v>2</v>
          </cell>
          <cell r="AB127">
            <v>0</v>
          </cell>
          <cell r="AC127">
            <v>2</v>
          </cell>
          <cell r="AD127">
            <v>1</v>
          </cell>
          <cell r="AE127">
            <v>0</v>
          </cell>
          <cell r="AF127">
            <v>0</v>
          </cell>
          <cell r="AG127">
            <v>0</v>
          </cell>
          <cell r="AH127">
            <v>4</v>
          </cell>
          <cell r="AI127">
            <v>0</v>
          </cell>
          <cell r="AJ127">
            <v>0</v>
          </cell>
          <cell r="AK127">
            <v>1</v>
          </cell>
          <cell r="AL127">
            <v>0</v>
          </cell>
          <cell r="AM127">
            <v>0</v>
          </cell>
          <cell r="AN127">
            <v>0</v>
          </cell>
          <cell r="AO127">
            <v>2</v>
          </cell>
          <cell r="AP127">
            <v>1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1</v>
          </cell>
          <cell r="AV127">
            <v>0</v>
          </cell>
          <cell r="AW127">
            <v>1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4</v>
          </cell>
          <cell r="BM127">
            <v>0</v>
          </cell>
          <cell r="BN127">
            <v>0</v>
          </cell>
          <cell r="BO127">
            <v>0</v>
          </cell>
          <cell r="BP127">
            <v>1</v>
          </cell>
          <cell r="BQ127">
            <v>1</v>
          </cell>
          <cell r="BR127">
            <v>0</v>
          </cell>
          <cell r="BS127">
            <v>7</v>
          </cell>
          <cell r="BT127">
            <v>8</v>
          </cell>
          <cell r="BU127">
            <v>0</v>
          </cell>
          <cell r="BV127">
            <v>0</v>
          </cell>
          <cell r="BW127">
            <v>1</v>
          </cell>
          <cell r="BX127">
            <v>0</v>
          </cell>
          <cell r="BY127">
            <v>1</v>
          </cell>
          <cell r="BZ127">
            <v>0</v>
          </cell>
          <cell r="CA127">
            <v>1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0</v>
          </cell>
          <cell r="CQ127">
            <v>0</v>
          </cell>
          <cell r="CR127">
            <v>0</v>
          </cell>
          <cell r="CS127">
            <v>0</v>
          </cell>
          <cell r="CT127">
            <v>0</v>
          </cell>
          <cell r="CU127">
            <v>0</v>
          </cell>
          <cell r="CV127">
            <v>0</v>
          </cell>
          <cell r="CW127">
            <v>0</v>
          </cell>
          <cell r="CX127">
            <v>0</v>
          </cell>
          <cell r="CY127">
            <v>0</v>
          </cell>
          <cell r="CZ127">
            <v>0</v>
          </cell>
          <cell r="DA127">
            <v>0</v>
          </cell>
          <cell r="DB127">
            <v>0</v>
          </cell>
          <cell r="DC127">
            <v>0</v>
          </cell>
          <cell r="DD127">
            <v>0</v>
          </cell>
          <cell r="DE127">
            <v>0</v>
          </cell>
          <cell r="DF127">
            <v>0</v>
          </cell>
          <cell r="DG127">
            <v>0</v>
          </cell>
          <cell r="DH127">
            <v>0</v>
          </cell>
          <cell r="DI127">
            <v>0</v>
          </cell>
          <cell r="DJ127">
            <v>0</v>
          </cell>
          <cell r="DK127">
            <v>0</v>
          </cell>
          <cell r="DL127">
            <v>0</v>
          </cell>
          <cell r="DM127">
            <v>0</v>
          </cell>
          <cell r="DN127">
            <v>0</v>
          </cell>
          <cell r="DO127">
            <v>0</v>
          </cell>
          <cell r="DP127">
            <v>0</v>
          </cell>
          <cell r="DQ127">
            <v>0</v>
          </cell>
          <cell r="DR127">
            <v>0</v>
          </cell>
          <cell r="DS127">
            <v>0</v>
          </cell>
          <cell r="DT127">
            <v>0</v>
          </cell>
          <cell r="DU127">
            <v>0</v>
          </cell>
          <cell r="DV127">
            <v>0</v>
          </cell>
          <cell r="DW127">
            <v>0</v>
          </cell>
          <cell r="DX127">
            <v>0</v>
          </cell>
          <cell r="DY127">
            <v>0</v>
          </cell>
          <cell r="DZ127">
            <v>0</v>
          </cell>
          <cell r="EA127">
            <v>0</v>
          </cell>
          <cell r="EB127">
            <v>1</v>
          </cell>
          <cell r="EC127">
            <v>0</v>
          </cell>
          <cell r="ED127">
            <v>0</v>
          </cell>
          <cell r="EE127">
            <v>0</v>
          </cell>
          <cell r="EF127">
            <v>0</v>
          </cell>
          <cell r="EG127">
            <v>0</v>
          </cell>
          <cell r="EH127">
            <v>0</v>
          </cell>
          <cell r="EI127">
            <v>0</v>
          </cell>
          <cell r="EJ127">
            <v>0</v>
          </cell>
          <cell r="EK127">
            <v>0</v>
          </cell>
          <cell r="EL127">
            <v>0</v>
          </cell>
          <cell r="EM127">
            <v>0</v>
          </cell>
          <cell r="EN127">
            <v>0</v>
          </cell>
          <cell r="EO127">
            <v>0</v>
          </cell>
          <cell r="EP127">
            <v>1</v>
          </cell>
          <cell r="EQ127">
            <v>1</v>
          </cell>
          <cell r="ER127">
            <v>0</v>
          </cell>
          <cell r="ES127">
            <v>0</v>
          </cell>
          <cell r="ET127">
            <v>0</v>
          </cell>
          <cell r="EU127">
            <v>2</v>
          </cell>
          <cell r="EV127">
            <v>0</v>
          </cell>
          <cell r="EW127">
            <v>0</v>
          </cell>
          <cell r="EX127">
            <v>0</v>
          </cell>
          <cell r="EY127">
            <v>0</v>
          </cell>
          <cell r="EZ127">
            <v>0</v>
          </cell>
          <cell r="FA127">
            <v>0</v>
          </cell>
          <cell r="FB127">
            <v>0</v>
          </cell>
          <cell r="FC127">
            <v>0</v>
          </cell>
          <cell r="FD127">
            <v>0</v>
          </cell>
          <cell r="FE127">
            <v>0</v>
          </cell>
          <cell r="FF127">
            <v>0</v>
          </cell>
          <cell r="FG127">
            <v>0</v>
          </cell>
          <cell r="FH127">
            <v>0</v>
          </cell>
          <cell r="FI127">
            <v>0</v>
          </cell>
          <cell r="FJ127">
            <v>0</v>
          </cell>
          <cell r="FK127">
            <v>3</v>
          </cell>
          <cell r="FL127">
            <v>0</v>
          </cell>
          <cell r="FM127">
            <v>0</v>
          </cell>
          <cell r="FN127">
            <v>0</v>
          </cell>
          <cell r="FO127">
            <v>0</v>
          </cell>
          <cell r="FP127">
            <v>3</v>
          </cell>
          <cell r="FQ127">
            <v>0</v>
          </cell>
          <cell r="FR127">
            <v>0</v>
          </cell>
          <cell r="FS127">
            <v>0</v>
          </cell>
          <cell r="FT127">
            <v>3</v>
          </cell>
          <cell r="FU127">
            <v>0</v>
          </cell>
          <cell r="FV127">
            <v>0</v>
          </cell>
          <cell r="FW127">
            <v>0</v>
          </cell>
          <cell r="FX127">
            <v>0</v>
          </cell>
          <cell r="FY127">
            <v>0</v>
          </cell>
          <cell r="FZ127">
            <v>0</v>
          </cell>
          <cell r="GA127">
            <v>4</v>
          </cell>
          <cell r="GB127">
            <v>0</v>
          </cell>
          <cell r="GC127">
            <v>0</v>
          </cell>
          <cell r="GD127">
            <v>0</v>
          </cell>
          <cell r="GE127">
            <v>0</v>
          </cell>
          <cell r="GF127">
            <v>0</v>
          </cell>
          <cell r="GG127">
            <v>6</v>
          </cell>
          <cell r="GH127">
            <v>0</v>
          </cell>
          <cell r="GI127">
            <v>0</v>
          </cell>
          <cell r="GJ127">
            <v>0</v>
          </cell>
          <cell r="GK127">
            <v>1</v>
          </cell>
          <cell r="GL127">
            <v>0</v>
          </cell>
          <cell r="GM127">
            <v>0</v>
          </cell>
          <cell r="GN127">
            <v>0</v>
          </cell>
          <cell r="GO127">
            <v>7</v>
          </cell>
          <cell r="GP127">
            <v>0</v>
          </cell>
          <cell r="GQ127">
            <v>3</v>
          </cell>
          <cell r="GR127">
            <v>0</v>
          </cell>
          <cell r="GS127">
            <v>1</v>
          </cell>
          <cell r="GT127">
            <v>10</v>
          </cell>
          <cell r="GU127">
            <v>1</v>
          </cell>
          <cell r="GV127">
            <v>1</v>
          </cell>
          <cell r="GW127">
            <v>1</v>
          </cell>
          <cell r="GX127">
            <v>0</v>
          </cell>
          <cell r="GY127">
            <v>1</v>
          </cell>
          <cell r="GZ127">
            <v>56</v>
          </cell>
          <cell r="HA127">
            <v>5</v>
          </cell>
          <cell r="HB127">
            <v>2</v>
          </cell>
          <cell r="HC127">
            <v>30</v>
          </cell>
        </row>
        <row r="128">
          <cell r="B128">
            <v>252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1</v>
          </cell>
          <cell r="N128">
            <v>0</v>
          </cell>
          <cell r="O128">
            <v>4</v>
          </cell>
          <cell r="P128">
            <v>1</v>
          </cell>
          <cell r="Q128">
            <v>1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4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1</v>
          </cell>
          <cell r="BT128">
            <v>1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CO128">
            <v>0</v>
          </cell>
          <cell r="CP128">
            <v>0</v>
          </cell>
          <cell r="CQ128">
            <v>0</v>
          </cell>
          <cell r="CR128">
            <v>0</v>
          </cell>
          <cell r="CS128">
            <v>0</v>
          </cell>
          <cell r="CT128">
            <v>0</v>
          </cell>
          <cell r="CU128">
            <v>0</v>
          </cell>
          <cell r="CV128">
            <v>0</v>
          </cell>
          <cell r="CW128">
            <v>0</v>
          </cell>
          <cell r="CX128">
            <v>0</v>
          </cell>
          <cell r="CY128">
            <v>0</v>
          </cell>
          <cell r="CZ128">
            <v>0</v>
          </cell>
          <cell r="DA128">
            <v>0</v>
          </cell>
          <cell r="DB128">
            <v>0</v>
          </cell>
          <cell r="DC128">
            <v>0</v>
          </cell>
          <cell r="DD128">
            <v>0</v>
          </cell>
          <cell r="DE128">
            <v>0</v>
          </cell>
          <cell r="DF128">
            <v>0</v>
          </cell>
          <cell r="DG128">
            <v>0</v>
          </cell>
          <cell r="DH128">
            <v>0</v>
          </cell>
          <cell r="DI128">
            <v>0</v>
          </cell>
          <cell r="DJ128">
            <v>0</v>
          </cell>
          <cell r="DK128">
            <v>0</v>
          </cell>
          <cell r="DL128">
            <v>0</v>
          </cell>
          <cell r="DM128">
            <v>0</v>
          </cell>
          <cell r="DN128">
            <v>0</v>
          </cell>
          <cell r="DO128">
            <v>0</v>
          </cell>
          <cell r="DP128">
            <v>0</v>
          </cell>
          <cell r="DQ128">
            <v>0</v>
          </cell>
          <cell r="DR128">
            <v>0</v>
          </cell>
          <cell r="DS128">
            <v>0</v>
          </cell>
          <cell r="DT128">
            <v>0</v>
          </cell>
          <cell r="DU128">
            <v>0</v>
          </cell>
          <cell r="DV128">
            <v>0</v>
          </cell>
          <cell r="DW128">
            <v>0</v>
          </cell>
          <cell r="DX128">
            <v>0</v>
          </cell>
          <cell r="DY128">
            <v>0</v>
          </cell>
          <cell r="DZ128">
            <v>0</v>
          </cell>
          <cell r="EA128">
            <v>0</v>
          </cell>
          <cell r="EB128">
            <v>0</v>
          </cell>
          <cell r="EC128">
            <v>0</v>
          </cell>
          <cell r="ED128">
            <v>0</v>
          </cell>
          <cell r="EE128">
            <v>0</v>
          </cell>
          <cell r="EF128">
            <v>0</v>
          </cell>
          <cell r="EG128">
            <v>0</v>
          </cell>
          <cell r="EH128">
            <v>0</v>
          </cell>
          <cell r="EI128">
            <v>0</v>
          </cell>
          <cell r="EJ128">
            <v>0</v>
          </cell>
          <cell r="EK128">
            <v>0</v>
          </cell>
          <cell r="EL128">
            <v>0</v>
          </cell>
          <cell r="EM128">
            <v>0</v>
          </cell>
          <cell r="EN128">
            <v>0</v>
          </cell>
          <cell r="EO128">
            <v>0</v>
          </cell>
          <cell r="EP128">
            <v>0</v>
          </cell>
          <cell r="EQ128">
            <v>0</v>
          </cell>
          <cell r="ER128">
            <v>0</v>
          </cell>
          <cell r="ES128">
            <v>0</v>
          </cell>
          <cell r="ET128">
            <v>0</v>
          </cell>
          <cell r="EU128">
            <v>0</v>
          </cell>
          <cell r="EV128">
            <v>0</v>
          </cell>
          <cell r="EW128">
            <v>0</v>
          </cell>
          <cell r="EX128">
            <v>0</v>
          </cell>
          <cell r="EY128">
            <v>0</v>
          </cell>
          <cell r="EZ128">
            <v>0</v>
          </cell>
          <cell r="FA128">
            <v>0</v>
          </cell>
          <cell r="FB128">
            <v>0</v>
          </cell>
          <cell r="FC128">
            <v>0</v>
          </cell>
          <cell r="FD128">
            <v>0</v>
          </cell>
          <cell r="FE128">
            <v>0</v>
          </cell>
          <cell r="FF128">
            <v>0</v>
          </cell>
          <cell r="FG128">
            <v>0</v>
          </cell>
          <cell r="FH128">
            <v>0</v>
          </cell>
          <cell r="FI128">
            <v>0</v>
          </cell>
          <cell r="FJ128">
            <v>0</v>
          </cell>
          <cell r="FK128">
            <v>1</v>
          </cell>
          <cell r="FL128">
            <v>0</v>
          </cell>
          <cell r="FM128">
            <v>0</v>
          </cell>
          <cell r="FN128">
            <v>0</v>
          </cell>
          <cell r="FO128">
            <v>0</v>
          </cell>
          <cell r="FP128">
            <v>0</v>
          </cell>
          <cell r="FQ128">
            <v>0</v>
          </cell>
          <cell r="FR128">
            <v>0</v>
          </cell>
          <cell r="FS128">
            <v>0</v>
          </cell>
          <cell r="FT128">
            <v>0</v>
          </cell>
          <cell r="FU128">
            <v>0</v>
          </cell>
          <cell r="FV128">
            <v>0</v>
          </cell>
          <cell r="FW128">
            <v>0</v>
          </cell>
          <cell r="FX128">
            <v>0</v>
          </cell>
          <cell r="FY128">
            <v>0</v>
          </cell>
          <cell r="FZ128">
            <v>0</v>
          </cell>
          <cell r="GA128">
            <v>0</v>
          </cell>
          <cell r="GB128">
            <v>0</v>
          </cell>
          <cell r="GC128">
            <v>0</v>
          </cell>
          <cell r="GD128">
            <v>0</v>
          </cell>
          <cell r="GE128">
            <v>0</v>
          </cell>
          <cell r="GF128">
            <v>0</v>
          </cell>
          <cell r="GG128">
            <v>1</v>
          </cell>
          <cell r="GH128">
            <v>0</v>
          </cell>
          <cell r="GI128">
            <v>0</v>
          </cell>
          <cell r="GJ128">
            <v>0</v>
          </cell>
          <cell r="GK128">
            <v>0</v>
          </cell>
          <cell r="GL128">
            <v>0</v>
          </cell>
          <cell r="GM128">
            <v>0</v>
          </cell>
          <cell r="GN128">
            <v>0</v>
          </cell>
          <cell r="GO128">
            <v>1</v>
          </cell>
          <cell r="GP128">
            <v>0</v>
          </cell>
          <cell r="GQ128">
            <v>0</v>
          </cell>
          <cell r="GR128">
            <v>0</v>
          </cell>
          <cell r="GS128">
            <v>1</v>
          </cell>
          <cell r="GT128">
            <v>2</v>
          </cell>
          <cell r="GU128">
            <v>0</v>
          </cell>
          <cell r="GV128">
            <v>0</v>
          </cell>
          <cell r="GW128">
            <v>0</v>
          </cell>
          <cell r="GX128">
            <v>0</v>
          </cell>
          <cell r="GY128">
            <v>0</v>
          </cell>
          <cell r="GZ128">
            <v>7</v>
          </cell>
          <cell r="HA128">
            <v>2</v>
          </cell>
          <cell r="HB128">
            <v>0</v>
          </cell>
          <cell r="HC128">
            <v>1</v>
          </cell>
        </row>
        <row r="129">
          <cell r="B129">
            <v>253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1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1</v>
          </cell>
          <cell r="AI129">
            <v>0</v>
          </cell>
          <cell r="AJ129">
            <v>0</v>
          </cell>
          <cell r="AK129">
            <v>1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1</v>
          </cell>
          <cell r="BT129">
            <v>0</v>
          </cell>
          <cell r="BU129">
            <v>0</v>
          </cell>
          <cell r="BV129">
            <v>0</v>
          </cell>
          <cell r="BW129">
            <v>1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0</v>
          </cell>
          <cell r="CN129">
            <v>0</v>
          </cell>
          <cell r="CO129">
            <v>0</v>
          </cell>
          <cell r="CP129">
            <v>0</v>
          </cell>
          <cell r="CQ129">
            <v>0</v>
          </cell>
          <cell r="CR129">
            <v>0</v>
          </cell>
          <cell r="CS129">
            <v>0</v>
          </cell>
          <cell r="CT129">
            <v>0</v>
          </cell>
          <cell r="CU129">
            <v>0</v>
          </cell>
          <cell r="CV129">
            <v>0</v>
          </cell>
          <cell r="CW129">
            <v>0</v>
          </cell>
          <cell r="CX129">
            <v>0</v>
          </cell>
          <cell r="CY129">
            <v>0</v>
          </cell>
          <cell r="CZ129">
            <v>0</v>
          </cell>
          <cell r="DA129">
            <v>0</v>
          </cell>
          <cell r="DB129">
            <v>0</v>
          </cell>
          <cell r="DC129">
            <v>0</v>
          </cell>
          <cell r="DD129">
            <v>0</v>
          </cell>
          <cell r="DE129">
            <v>0</v>
          </cell>
          <cell r="DF129">
            <v>0</v>
          </cell>
          <cell r="DG129">
            <v>0</v>
          </cell>
          <cell r="DH129">
            <v>0</v>
          </cell>
          <cell r="DI129">
            <v>0</v>
          </cell>
          <cell r="DJ129">
            <v>0</v>
          </cell>
          <cell r="DK129">
            <v>0</v>
          </cell>
          <cell r="DL129">
            <v>0</v>
          </cell>
          <cell r="DM129">
            <v>0</v>
          </cell>
          <cell r="DN129">
            <v>0</v>
          </cell>
          <cell r="DO129">
            <v>0</v>
          </cell>
          <cell r="DP129">
            <v>0</v>
          </cell>
          <cell r="DQ129">
            <v>0</v>
          </cell>
          <cell r="DR129">
            <v>0</v>
          </cell>
          <cell r="DS129">
            <v>0</v>
          </cell>
          <cell r="DT129">
            <v>0</v>
          </cell>
          <cell r="DU129">
            <v>0</v>
          </cell>
          <cell r="DV129">
            <v>0</v>
          </cell>
          <cell r="DW129">
            <v>0</v>
          </cell>
          <cell r="DX129">
            <v>0</v>
          </cell>
          <cell r="DY129">
            <v>0</v>
          </cell>
          <cell r="DZ129">
            <v>0</v>
          </cell>
          <cell r="EA129">
            <v>0</v>
          </cell>
          <cell r="EB129">
            <v>0</v>
          </cell>
          <cell r="EC129">
            <v>0</v>
          </cell>
          <cell r="ED129">
            <v>0</v>
          </cell>
          <cell r="EE129">
            <v>0</v>
          </cell>
          <cell r="EF129">
            <v>0</v>
          </cell>
          <cell r="EG129">
            <v>0</v>
          </cell>
          <cell r="EH129">
            <v>0</v>
          </cell>
          <cell r="EI129">
            <v>0</v>
          </cell>
          <cell r="EJ129">
            <v>0</v>
          </cell>
          <cell r="EK129">
            <v>0</v>
          </cell>
          <cell r="EL129">
            <v>0</v>
          </cell>
          <cell r="EM129">
            <v>0</v>
          </cell>
          <cell r="EN129">
            <v>0</v>
          </cell>
          <cell r="EO129">
            <v>0</v>
          </cell>
          <cell r="EP129">
            <v>0</v>
          </cell>
          <cell r="EQ129">
            <v>0</v>
          </cell>
          <cell r="ER129">
            <v>0</v>
          </cell>
          <cell r="ES129">
            <v>0</v>
          </cell>
          <cell r="ET129">
            <v>0</v>
          </cell>
          <cell r="EU129">
            <v>0</v>
          </cell>
          <cell r="EV129">
            <v>0</v>
          </cell>
          <cell r="EW129">
            <v>0</v>
          </cell>
          <cell r="EX129">
            <v>0</v>
          </cell>
          <cell r="EY129">
            <v>0</v>
          </cell>
          <cell r="EZ129">
            <v>0</v>
          </cell>
          <cell r="FA129">
            <v>0</v>
          </cell>
          <cell r="FB129">
            <v>0</v>
          </cell>
          <cell r="FC129">
            <v>0</v>
          </cell>
          <cell r="FD129">
            <v>0</v>
          </cell>
          <cell r="FE129">
            <v>0</v>
          </cell>
          <cell r="FF129">
            <v>0</v>
          </cell>
          <cell r="FG129">
            <v>0</v>
          </cell>
          <cell r="FH129">
            <v>0</v>
          </cell>
          <cell r="FI129">
            <v>0</v>
          </cell>
          <cell r="FJ129">
            <v>0</v>
          </cell>
          <cell r="FK129">
            <v>0</v>
          </cell>
          <cell r="FL129">
            <v>0</v>
          </cell>
          <cell r="FM129">
            <v>0</v>
          </cell>
          <cell r="FN129">
            <v>0</v>
          </cell>
          <cell r="FO129">
            <v>0</v>
          </cell>
          <cell r="FP129">
            <v>0</v>
          </cell>
          <cell r="FQ129">
            <v>0</v>
          </cell>
          <cell r="FR129">
            <v>0</v>
          </cell>
          <cell r="FS129">
            <v>0</v>
          </cell>
          <cell r="FT129">
            <v>1</v>
          </cell>
          <cell r="FU129">
            <v>0</v>
          </cell>
          <cell r="FV129">
            <v>0</v>
          </cell>
          <cell r="FW129">
            <v>0</v>
          </cell>
          <cell r="FX129">
            <v>1</v>
          </cell>
          <cell r="FY129">
            <v>0</v>
          </cell>
          <cell r="FZ129">
            <v>0</v>
          </cell>
          <cell r="GA129">
            <v>0</v>
          </cell>
          <cell r="GB129">
            <v>0</v>
          </cell>
          <cell r="GC129">
            <v>0</v>
          </cell>
          <cell r="GD129">
            <v>0</v>
          </cell>
          <cell r="GE129">
            <v>0</v>
          </cell>
          <cell r="GF129">
            <v>0</v>
          </cell>
          <cell r="GG129">
            <v>2</v>
          </cell>
          <cell r="GH129">
            <v>0</v>
          </cell>
          <cell r="GI129">
            <v>0</v>
          </cell>
          <cell r="GJ129">
            <v>0</v>
          </cell>
          <cell r="GK129">
            <v>1</v>
          </cell>
          <cell r="GL129">
            <v>0</v>
          </cell>
          <cell r="GM129">
            <v>0</v>
          </cell>
          <cell r="GN129">
            <v>0</v>
          </cell>
          <cell r="GO129">
            <v>1</v>
          </cell>
          <cell r="GP129">
            <v>0</v>
          </cell>
          <cell r="GQ129">
            <v>0</v>
          </cell>
          <cell r="GR129">
            <v>0</v>
          </cell>
          <cell r="GS129">
            <v>0</v>
          </cell>
          <cell r="GT129">
            <v>2</v>
          </cell>
          <cell r="GU129">
            <v>1</v>
          </cell>
          <cell r="GV129">
            <v>0</v>
          </cell>
          <cell r="GW129">
            <v>0</v>
          </cell>
          <cell r="GX129">
            <v>0</v>
          </cell>
          <cell r="GY129">
            <v>0</v>
          </cell>
          <cell r="GZ129">
            <v>29</v>
          </cell>
          <cell r="HA129">
            <v>0</v>
          </cell>
          <cell r="HB129">
            <v>0</v>
          </cell>
          <cell r="HC129">
            <v>3</v>
          </cell>
        </row>
        <row r="130">
          <cell r="B130">
            <v>261</v>
          </cell>
          <cell r="E130">
            <v>13</v>
          </cell>
          <cell r="F130">
            <v>4</v>
          </cell>
          <cell r="G130">
            <v>0</v>
          </cell>
          <cell r="H130">
            <v>0</v>
          </cell>
          <cell r="I130">
            <v>0</v>
          </cell>
          <cell r="J130">
            <v>1</v>
          </cell>
          <cell r="K130">
            <v>1</v>
          </cell>
          <cell r="L130">
            <v>5</v>
          </cell>
          <cell r="M130">
            <v>10</v>
          </cell>
          <cell r="N130">
            <v>0</v>
          </cell>
          <cell r="O130">
            <v>137</v>
          </cell>
          <cell r="P130">
            <v>9</v>
          </cell>
          <cell r="Q130">
            <v>8</v>
          </cell>
          <cell r="R130">
            <v>10</v>
          </cell>
          <cell r="S130">
            <v>6</v>
          </cell>
          <cell r="T130">
            <v>6</v>
          </cell>
          <cell r="U130">
            <v>1</v>
          </cell>
          <cell r="V130">
            <v>2</v>
          </cell>
          <cell r="W130">
            <v>7</v>
          </cell>
          <cell r="X130">
            <v>0</v>
          </cell>
          <cell r="Y130">
            <v>6</v>
          </cell>
          <cell r="Z130">
            <v>4</v>
          </cell>
          <cell r="AA130">
            <v>5</v>
          </cell>
          <cell r="AB130">
            <v>0</v>
          </cell>
          <cell r="AC130">
            <v>4</v>
          </cell>
          <cell r="AD130">
            <v>5</v>
          </cell>
          <cell r="AE130">
            <v>0</v>
          </cell>
          <cell r="AF130">
            <v>0</v>
          </cell>
          <cell r="AG130">
            <v>0</v>
          </cell>
          <cell r="AH130">
            <v>52</v>
          </cell>
          <cell r="AI130">
            <v>17</v>
          </cell>
          <cell r="AJ130">
            <v>1</v>
          </cell>
          <cell r="AK130">
            <v>12</v>
          </cell>
          <cell r="AL130">
            <v>1</v>
          </cell>
          <cell r="AM130">
            <v>1</v>
          </cell>
          <cell r="AN130">
            <v>8</v>
          </cell>
          <cell r="AO130">
            <v>14</v>
          </cell>
          <cell r="AP130">
            <v>6</v>
          </cell>
          <cell r="AQ130">
            <v>3</v>
          </cell>
          <cell r="AR130">
            <v>2</v>
          </cell>
          <cell r="AS130">
            <v>2</v>
          </cell>
          <cell r="AT130">
            <v>0</v>
          </cell>
          <cell r="AU130">
            <v>1</v>
          </cell>
          <cell r="AV130">
            <v>0</v>
          </cell>
          <cell r="AW130">
            <v>3</v>
          </cell>
          <cell r="AX130">
            <v>0</v>
          </cell>
          <cell r="AY130">
            <v>1</v>
          </cell>
          <cell r="AZ130">
            <v>5</v>
          </cell>
          <cell r="BA130">
            <v>0</v>
          </cell>
          <cell r="BB130">
            <v>1</v>
          </cell>
          <cell r="BC130">
            <v>1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7</v>
          </cell>
          <cell r="BM130">
            <v>4</v>
          </cell>
          <cell r="BN130">
            <v>0</v>
          </cell>
          <cell r="BO130">
            <v>0</v>
          </cell>
          <cell r="BP130">
            <v>8</v>
          </cell>
          <cell r="BQ130">
            <v>11</v>
          </cell>
          <cell r="BR130">
            <v>1</v>
          </cell>
          <cell r="BS130">
            <v>15</v>
          </cell>
          <cell r="BT130">
            <v>58</v>
          </cell>
          <cell r="BU130">
            <v>11</v>
          </cell>
          <cell r="BV130">
            <v>0</v>
          </cell>
          <cell r="BW130">
            <v>14</v>
          </cell>
          <cell r="BX130">
            <v>4</v>
          </cell>
          <cell r="BY130">
            <v>5</v>
          </cell>
          <cell r="BZ130">
            <v>0</v>
          </cell>
          <cell r="CA130">
            <v>25</v>
          </cell>
          <cell r="CB130">
            <v>1</v>
          </cell>
          <cell r="CC130">
            <v>0</v>
          </cell>
          <cell r="CD130">
            <v>1</v>
          </cell>
          <cell r="CE130">
            <v>0</v>
          </cell>
          <cell r="CF130">
            <v>1</v>
          </cell>
          <cell r="CG130">
            <v>1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CO130">
            <v>0</v>
          </cell>
          <cell r="CP130">
            <v>0</v>
          </cell>
          <cell r="CQ130">
            <v>0</v>
          </cell>
          <cell r="CR130">
            <v>0</v>
          </cell>
          <cell r="CS130">
            <v>0</v>
          </cell>
          <cell r="CT130">
            <v>0</v>
          </cell>
          <cell r="CU130">
            <v>0</v>
          </cell>
          <cell r="CV130">
            <v>0</v>
          </cell>
          <cell r="CW130">
            <v>0</v>
          </cell>
          <cell r="CX130">
            <v>0</v>
          </cell>
          <cell r="CY130">
            <v>0</v>
          </cell>
          <cell r="CZ130">
            <v>0</v>
          </cell>
          <cell r="DA130">
            <v>0</v>
          </cell>
          <cell r="DB130">
            <v>0</v>
          </cell>
          <cell r="DC130">
            <v>0</v>
          </cell>
          <cell r="DD130">
            <v>0</v>
          </cell>
          <cell r="DE130">
            <v>0</v>
          </cell>
          <cell r="DF130">
            <v>0</v>
          </cell>
          <cell r="DG130">
            <v>0</v>
          </cell>
          <cell r="DH130">
            <v>0</v>
          </cell>
          <cell r="DI130">
            <v>0</v>
          </cell>
          <cell r="DJ130">
            <v>0</v>
          </cell>
          <cell r="DK130">
            <v>0</v>
          </cell>
          <cell r="DL130">
            <v>0</v>
          </cell>
          <cell r="DM130">
            <v>0</v>
          </cell>
          <cell r="DN130">
            <v>0</v>
          </cell>
          <cell r="DO130">
            <v>0</v>
          </cell>
          <cell r="DP130">
            <v>0</v>
          </cell>
          <cell r="DQ130">
            <v>0</v>
          </cell>
          <cell r="DR130">
            <v>0</v>
          </cell>
          <cell r="DS130">
            <v>0</v>
          </cell>
          <cell r="DT130">
            <v>0</v>
          </cell>
          <cell r="DU130">
            <v>0</v>
          </cell>
          <cell r="DV130">
            <v>0</v>
          </cell>
          <cell r="DW130">
            <v>0</v>
          </cell>
          <cell r="DX130">
            <v>0</v>
          </cell>
          <cell r="DY130">
            <v>0</v>
          </cell>
          <cell r="DZ130">
            <v>0</v>
          </cell>
          <cell r="EA130">
            <v>0</v>
          </cell>
          <cell r="EB130">
            <v>0</v>
          </cell>
          <cell r="EC130">
            <v>0</v>
          </cell>
          <cell r="ED130">
            <v>0</v>
          </cell>
          <cell r="EE130">
            <v>0</v>
          </cell>
          <cell r="EF130">
            <v>0</v>
          </cell>
          <cell r="EG130">
            <v>0</v>
          </cell>
          <cell r="EH130">
            <v>0</v>
          </cell>
          <cell r="EI130">
            <v>0</v>
          </cell>
          <cell r="EJ130">
            <v>0</v>
          </cell>
          <cell r="EK130">
            <v>0</v>
          </cell>
          <cell r="EL130">
            <v>0</v>
          </cell>
          <cell r="EM130">
            <v>0</v>
          </cell>
          <cell r="EN130">
            <v>0</v>
          </cell>
          <cell r="EO130">
            <v>0</v>
          </cell>
          <cell r="EP130">
            <v>2</v>
          </cell>
          <cell r="EQ130">
            <v>3</v>
          </cell>
          <cell r="ER130">
            <v>1</v>
          </cell>
          <cell r="ES130">
            <v>0</v>
          </cell>
          <cell r="ET130">
            <v>0</v>
          </cell>
          <cell r="EU130">
            <v>0</v>
          </cell>
          <cell r="EV130">
            <v>0</v>
          </cell>
          <cell r="EW130">
            <v>0</v>
          </cell>
          <cell r="EX130">
            <v>0</v>
          </cell>
          <cell r="EY130">
            <v>0</v>
          </cell>
          <cell r="EZ130">
            <v>0</v>
          </cell>
          <cell r="FA130">
            <v>0</v>
          </cell>
          <cell r="FB130">
            <v>0</v>
          </cell>
          <cell r="FC130">
            <v>0</v>
          </cell>
          <cell r="FD130">
            <v>0</v>
          </cell>
          <cell r="FE130">
            <v>0</v>
          </cell>
          <cell r="FF130">
            <v>0</v>
          </cell>
          <cell r="FG130">
            <v>0</v>
          </cell>
          <cell r="FH130">
            <v>0</v>
          </cell>
          <cell r="FI130">
            <v>0</v>
          </cell>
          <cell r="FJ130">
            <v>0</v>
          </cell>
          <cell r="FK130">
            <v>18</v>
          </cell>
          <cell r="FL130">
            <v>0</v>
          </cell>
          <cell r="FM130">
            <v>0</v>
          </cell>
          <cell r="FN130">
            <v>2</v>
          </cell>
          <cell r="FO130">
            <v>1</v>
          </cell>
          <cell r="FP130">
            <v>8</v>
          </cell>
          <cell r="FQ130">
            <v>0</v>
          </cell>
          <cell r="FR130">
            <v>0</v>
          </cell>
          <cell r="FS130">
            <v>1</v>
          </cell>
          <cell r="FT130">
            <v>19</v>
          </cell>
          <cell r="FU130">
            <v>2</v>
          </cell>
          <cell r="FV130">
            <v>1</v>
          </cell>
          <cell r="FW130">
            <v>1</v>
          </cell>
          <cell r="FX130">
            <v>1</v>
          </cell>
          <cell r="FY130">
            <v>1</v>
          </cell>
          <cell r="FZ130">
            <v>0</v>
          </cell>
          <cell r="GA130">
            <v>18</v>
          </cell>
          <cell r="GB130">
            <v>2</v>
          </cell>
          <cell r="GC130">
            <v>0</v>
          </cell>
          <cell r="GD130">
            <v>0</v>
          </cell>
          <cell r="GE130">
            <v>0</v>
          </cell>
          <cell r="GF130">
            <v>0</v>
          </cell>
          <cell r="GG130">
            <v>29</v>
          </cell>
          <cell r="GH130">
            <v>1</v>
          </cell>
          <cell r="GI130">
            <v>2</v>
          </cell>
          <cell r="GJ130">
            <v>0</v>
          </cell>
          <cell r="GK130">
            <v>7</v>
          </cell>
          <cell r="GL130">
            <v>0</v>
          </cell>
          <cell r="GM130">
            <v>0</v>
          </cell>
          <cell r="GN130">
            <v>1</v>
          </cell>
          <cell r="GO130">
            <v>18</v>
          </cell>
          <cell r="GP130">
            <v>4</v>
          </cell>
          <cell r="GQ130">
            <v>4</v>
          </cell>
          <cell r="GR130">
            <v>2</v>
          </cell>
          <cell r="GS130">
            <v>1</v>
          </cell>
          <cell r="GT130">
            <v>35</v>
          </cell>
          <cell r="GU130">
            <v>6</v>
          </cell>
          <cell r="GV130">
            <v>2</v>
          </cell>
          <cell r="GW130">
            <v>3</v>
          </cell>
          <cell r="GX130">
            <v>1</v>
          </cell>
          <cell r="GY130">
            <v>3</v>
          </cell>
          <cell r="GZ130">
            <v>50</v>
          </cell>
          <cell r="HA130">
            <v>8</v>
          </cell>
          <cell r="HB130">
            <v>6</v>
          </cell>
          <cell r="HC130">
            <v>5</v>
          </cell>
        </row>
        <row r="131">
          <cell r="B131">
            <v>262</v>
          </cell>
          <cell r="E131">
            <v>1</v>
          </cell>
          <cell r="F131">
            <v>1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1</v>
          </cell>
          <cell r="M131">
            <v>1</v>
          </cell>
          <cell r="N131">
            <v>0</v>
          </cell>
          <cell r="O131">
            <v>15</v>
          </cell>
          <cell r="P131">
            <v>0</v>
          </cell>
          <cell r="Q131">
            <v>0</v>
          </cell>
          <cell r="R131">
            <v>1</v>
          </cell>
          <cell r="S131">
            <v>1</v>
          </cell>
          <cell r="T131">
            <v>0</v>
          </cell>
          <cell r="U131">
            <v>0</v>
          </cell>
          <cell r="V131">
            <v>0</v>
          </cell>
          <cell r="W131">
            <v>1</v>
          </cell>
          <cell r="X131">
            <v>0</v>
          </cell>
          <cell r="Y131">
            <v>1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3</v>
          </cell>
          <cell r="AI131">
            <v>0</v>
          </cell>
          <cell r="AJ131">
            <v>0</v>
          </cell>
          <cell r="AK131">
            <v>0</v>
          </cell>
          <cell r="AL131">
            <v>1</v>
          </cell>
          <cell r="AM131">
            <v>0</v>
          </cell>
          <cell r="AN131">
            <v>1</v>
          </cell>
          <cell r="AO131">
            <v>1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1</v>
          </cell>
          <cell r="AW131">
            <v>1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1</v>
          </cell>
          <cell r="BQ131">
            <v>2</v>
          </cell>
          <cell r="BR131">
            <v>0</v>
          </cell>
          <cell r="BS131">
            <v>9</v>
          </cell>
          <cell r="BT131">
            <v>8</v>
          </cell>
          <cell r="BU131">
            <v>1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2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0</v>
          </cell>
          <cell r="CN131">
            <v>0</v>
          </cell>
          <cell r="CO131">
            <v>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  <cell r="CT131">
            <v>0</v>
          </cell>
          <cell r="CU131">
            <v>0</v>
          </cell>
          <cell r="CV131">
            <v>0</v>
          </cell>
          <cell r="CW131">
            <v>0</v>
          </cell>
          <cell r="CX131">
            <v>0</v>
          </cell>
          <cell r="CY131">
            <v>0</v>
          </cell>
          <cell r="CZ131">
            <v>0</v>
          </cell>
          <cell r="DA131">
            <v>0</v>
          </cell>
          <cell r="DB131">
            <v>0</v>
          </cell>
          <cell r="DC131">
            <v>0</v>
          </cell>
          <cell r="DD131">
            <v>0</v>
          </cell>
          <cell r="DE131">
            <v>0</v>
          </cell>
          <cell r="DF131">
            <v>0</v>
          </cell>
          <cell r="DG131">
            <v>0</v>
          </cell>
          <cell r="DH131">
            <v>0</v>
          </cell>
          <cell r="DI131">
            <v>0</v>
          </cell>
          <cell r="DJ131">
            <v>0</v>
          </cell>
          <cell r="DK131">
            <v>0</v>
          </cell>
          <cell r="DL131">
            <v>0</v>
          </cell>
          <cell r="DM131">
            <v>0</v>
          </cell>
          <cell r="DN131">
            <v>0</v>
          </cell>
          <cell r="DO131">
            <v>0</v>
          </cell>
          <cell r="DP131">
            <v>0</v>
          </cell>
          <cell r="DQ131">
            <v>0</v>
          </cell>
          <cell r="DR131">
            <v>0</v>
          </cell>
          <cell r="DS131">
            <v>0</v>
          </cell>
          <cell r="DT131">
            <v>0</v>
          </cell>
          <cell r="DU131">
            <v>0</v>
          </cell>
          <cell r="DV131">
            <v>0</v>
          </cell>
          <cell r="DW131">
            <v>0</v>
          </cell>
          <cell r="DX131">
            <v>0</v>
          </cell>
          <cell r="DY131">
            <v>0</v>
          </cell>
          <cell r="DZ131">
            <v>0</v>
          </cell>
          <cell r="EA131">
            <v>0</v>
          </cell>
          <cell r="EB131">
            <v>0</v>
          </cell>
          <cell r="EC131">
            <v>0</v>
          </cell>
          <cell r="ED131">
            <v>0</v>
          </cell>
          <cell r="EE131">
            <v>0</v>
          </cell>
          <cell r="EF131">
            <v>0</v>
          </cell>
          <cell r="EG131">
            <v>0</v>
          </cell>
          <cell r="EH131">
            <v>0</v>
          </cell>
          <cell r="EI131">
            <v>0</v>
          </cell>
          <cell r="EJ131">
            <v>0</v>
          </cell>
          <cell r="EK131">
            <v>0</v>
          </cell>
          <cell r="EL131">
            <v>0</v>
          </cell>
          <cell r="EM131">
            <v>0</v>
          </cell>
          <cell r="EN131">
            <v>0</v>
          </cell>
          <cell r="EO131">
            <v>0</v>
          </cell>
          <cell r="EP131">
            <v>0</v>
          </cell>
          <cell r="EQ131">
            <v>1</v>
          </cell>
          <cell r="ER131">
            <v>0</v>
          </cell>
          <cell r="ES131">
            <v>0</v>
          </cell>
          <cell r="ET131">
            <v>0</v>
          </cell>
          <cell r="EU131">
            <v>0</v>
          </cell>
          <cell r="EV131">
            <v>0</v>
          </cell>
          <cell r="EW131">
            <v>0</v>
          </cell>
          <cell r="EX131">
            <v>0</v>
          </cell>
          <cell r="EY131">
            <v>0</v>
          </cell>
          <cell r="EZ131">
            <v>0</v>
          </cell>
          <cell r="FA131">
            <v>0</v>
          </cell>
          <cell r="FB131">
            <v>0</v>
          </cell>
          <cell r="FC131">
            <v>0</v>
          </cell>
          <cell r="FD131">
            <v>0</v>
          </cell>
          <cell r="FE131">
            <v>0</v>
          </cell>
          <cell r="FF131">
            <v>0</v>
          </cell>
          <cell r="FG131">
            <v>0</v>
          </cell>
          <cell r="FH131">
            <v>0</v>
          </cell>
          <cell r="FI131">
            <v>0</v>
          </cell>
          <cell r="FJ131">
            <v>0</v>
          </cell>
          <cell r="FK131">
            <v>2</v>
          </cell>
          <cell r="FL131">
            <v>0</v>
          </cell>
          <cell r="FM131">
            <v>0</v>
          </cell>
          <cell r="FN131">
            <v>0</v>
          </cell>
          <cell r="FO131">
            <v>1</v>
          </cell>
          <cell r="FP131">
            <v>1</v>
          </cell>
          <cell r="FQ131">
            <v>0</v>
          </cell>
          <cell r="FR131">
            <v>0</v>
          </cell>
          <cell r="FS131">
            <v>0</v>
          </cell>
          <cell r="FT131">
            <v>4</v>
          </cell>
          <cell r="FU131">
            <v>0</v>
          </cell>
          <cell r="FV131">
            <v>1</v>
          </cell>
          <cell r="FW131">
            <v>0</v>
          </cell>
          <cell r="FX131">
            <v>1</v>
          </cell>
          <cell r="FY131">
            <v>0</v>
          </cell>
          <cell r="FZ131">
            <v>0</v>
          </cell>
          <cell r="GA131">
            <v>3</v>
          </cell>
          <cell r="GB131">
            <v>0</v>
          </cell>
          <cell r="GC131">
            <v>0</v>
          </cell>
          <cell r="GD131">
            <v>0</v>
          </cell>
          <cell r="GE131">
            <v>0</v>
          </cell>
          <cell r="GF131">
            <v>0</v>
          </cell>
          <cell r="GG131">
            <v>3</v>
          </cell>
          <cell r="GH131">
            <v>0</v>
          </cell>
          <cell r="GI131">
            <v>0</v>
          </cell>
          <cell r="GJ131">
            <v>1</v>
          </cell>
          <cell r="GK131">
            <v>1</v>
          </cell>
          <cell r="GL131">
            <v>0</v>
          </cell>
          <cell r="GM131">
            <v>0</v>
          </cell>
          <cell r="GN131">
            <v>0</v>
          </cell>
          <cell r="GO131">
            <v>3</v>
          </cell>
          <cell r="GP131">
            <v>1</v>
          </cell>
          <cell r="GQ131">
            <v>1</v>
          </cell>
          <cell r="GR131">
            <v>0</v>
          </cell>
          <cell r="GS131">
            <v>0</v>
          </cell>
          <cell r="GT131">
            <v>7</v>
          </cell>
          <cell r="GU131">
            <v>0</v>
          </cell>
          <cell r="GV131">
            <v>0</v>
          </cell>
          <cell r="GW131">
            <v>1</v>
          </cell>
          <cell r="GX131">
            <v>1</v>
          </cell>
          <cell r="GY131">
            <v>1</v>
          </cell>
          <cell r="GZ131">
            <v>29</v>
          </cell>
          <cell r="HA131">
            <v>2</v>
          </cell>
          <cell r="HB131">
            <v>4</v>
          </cell>
          <cell r="HC131">
            <v>3</v>
          </cell>
        </row>
        <row r="132">
          <cell r="B132">
            <v>263</v>
          </cell>
          <cell r="E132">
            <v>1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12</v>
          </cell>
          <cell r="P132">
            <v>0</v>
          </cell>
          <cell r="Q132">
            <v>2</v>
          </cell>
          <cell r="R132">
            <v>2</v>
          </cell>
          <cell r="S132">
            <v>1</v>
          </cell>
          <cell r="T132">
            <v>0</v>
          </cell>
          <cell r="U132">
            <v>1</v>
          </cell>
          <cell r="V132">
            <v>0</v>
          </cell>
          <cell r="W132">
            <v>1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1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1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1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1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4</v>
          </cell>
          <cell r="BU132">
            <v>1</v>
          </cell>
          <cell r="BV132">
            <v>0</v>
          </cell>
          <cell r="BW132">
            <v>2</v>
          </cell>
          <cell r="BX132">
            <v>2</v>
          </cell>
          <cell r="BY132">
            <v>1</v>
          </cell>
          <cell r="BZ132">
            <v>0</v>
          </cell>
          <cell r="CA132">
            <v>1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0</v>
          </cell>
          <cell r="CN132">
            <v>0</v>
          </cell>
          <cell r="CO132">
            <v>0</v>
          </cell>
          <cell r="CP132">
            <v>0</v>
          </cell>
          <cell r="CQ132">
            <v>0</v>
          </cell>
          <cell r="CR132">
            <v>0</v>
          </cell>
          <cell r="CS132">
            <v>0</v>
          </cell>
          <cell r="CT132">
            <v>0</v>
          </cell>
          <cell r="CU132">
            <v>0</v>
          </cell>
          <cell r="CV132">
            <v>0</v>
          </cell>
          <cell r="CW132">
            <v>0</v>
          </cell>
          <cell r="CX132">
            <v>0</v>
          </cell>
          <cell r="CY132">
            <v>0</v>
          </cell>
          <cell r="CZ132">
            <v>0</v>
          </cell>
          <cell r="DA132">
            <v>0</v>
          </cell>
          <cell r="DB132">
            <v>0</v>
          </cell>
          <cell r="DC132">
            <v>0</v>
          </cell>
          <cell r="DD132">
            <v>0</v>
          </cell>
          <cell r="DE132">
            <v>0</v>
          </cell>
          <cell r="DF132">
            <v>0</v>
          </cell>
          <cell r="DG132">
            <v>0</v>
          </cell>
          <cell r="DH132">
            <v>0</v>
          </cell>
          <cell r="DI132">
            <v>0</v>
          </cell>
          <cell r="DJ132">
            <v>0</v>
          </cell>
          <cell r="DK132">
            <v>0</v>
          </cell>
          <cell r="DL132">
            <v>0</v>
          </cell>
          <cell r="DM132">
            <v>0</v>
          </cell>
          <cell r="DN132">
            <v>0</v>
          </cell>
          <cell r="DO132">
            <v>0</v>
          </cell>
          <cell r="DP132">
            <v>0</v>
          </cell>
          <cell r="DQ132">
            <v>0</v>
          </cell>
          <cell r="DR132">
            <v>0</v>
          </cell>
          <cell r="DS132">
            <v>0</v>
          </cell>
          <cell r="DT132">
            <v>0</v>
          </cell>
          <cell r="DU132">
            <v>0</v>
          </cell>
          <cell r="DV132">
            <v>0</v>
          </cell>
          <cell r="DW132">
            <v>0</v>
          </cell>
          <cell r="DX132">
            <v>0</v>
          </cell>
          <cell r="DY132">
            <v>0</v>
          </cell>
          <cell r="DZ132">
            <v>0</v>
          </cell>
          <cell r="EA132">
            <v>0</v>
          </cell>
          <cell r="EB132">
            <v>0</v>
          </cell>
          <cell r="EC132">
            <v>0</v>
          </cell>
          <cell r="ED132">
            <v>0</v>
          </cell>
          <cell r="EE132">
            <v>0</v>
          </cell>
          <cell r="EF132">
            <v>0</v>
          </cell>
          <cell r="EG132">
            <v>0</v>
          </cell>
          <cell r="EH132">
            <v>0</v>
          </cell>
          <cell r="EI132">
            <v>0</v>
          </cell>
          <cell r="EJ132">
            <v>0</v>
          </cell>
          <cell r="EK132">
            <v>0</v>
          </cell>
          <cell r="EL132">
            <v>0</v>
          </cell>
          <cell r="EM132">
            <v>0</v>
          </cell>
          <cell r="EN132">
            <v>0</v>
          </cell>
          <cell r="EO132">
            <v>0</v>
          </cell>
          <cell r="EP132">
            <v>0</v>
          </cell>
          <cell r="EQ132">
            <v>0</v>
          </cell>
          <cell r="ER132">
            <v>0</v>
          </cell>
          <cell r="ES132">
            <v>0</v>
          </cell>
          <cell r="ET132">
            <v>0</v>
          </cell>
          <cell r="EU132">
            <v>0</v>
          </cell>
          <cell r="EV132">
            <v>0</v>
          </cell>
          <cell r="EW132">
            <v>0</v>
          </cell>
          <cell r="EX132">
            <v>0</v>
          </cell>
          <cell r="EY132">
            <v>0</v>
          </cell>
          <cell r="EZ132">
            <v>0</v>
          </cell>
          <cell r="FA132">
            <v>0</v>
          </cell>
          <cell r="FB132">
            <v>0</v>
          </cell>
          <cell r="FC132">
            <v>0</v>
          </cell>
          <cell r="FD132">
            <v>0</v>
          </cell>
          <cell r="FE132">
            <v>0</v>
          </cell>
          <cell r="FF132">
            <v>0</v>
          </cell>
          <cell r="FG132">
            <v>0</v>
          </cell>
          <cell r="FH132">
            <v>0</v>
          </cell>
          <cell r="FI132">
            <v>0</v>
          </cell>
          <cell r="FJ132">
            <v>0</v>
          </cell>
          <cell r="FK132">
            <v>0</v>
          </cell>
          <cell r="FL132">
            <v>0</v>
          </cell>
          <cell r="FM132">
            <v>0</v>
          </cell>
          <cell r="FN132">
            <v>0</v>
          </cell>
          <cell r="FO132">
            <v>0</v>
          </cell>
          <cell r="FP132">
            <v>0</v>
          </cell>
          <cell r="FQ132">
            <v>0</v>
          </cell>
          <cell r="FR132">
            <v>0</v>
          </cell>
          <cell r="FS132">
            <v>0</v>
          </cell>
          <cell r="FT132">
            <v>0</v>
          </cell>
          <cell r="FU132">
            <v>0</v>
          </cell>
          <cell r="FV132">
            <v>0</v>
          </cell>
          <cell r="FW132">
            <v>0</v>
          </cell>
          <cell r="FX132">
            <v>0</v>
          </cell>
          <cell r="FY132">
            <v>0</v>
          </cell>
          <cell r="FZ132">
            <v>0</v>
          </cell>
          <cell r="GA132">
            <v>1</v>
          </cell>
          <cell r="GB132">
            <v>0</v>
          </cell>
          <cell r="GC132">
            <v>0</v>
          </cell>
          <cell r="GD132">
            <v>0</v>
          </cell>
          <cell r="GE132">
            <v>0</v>
          </cell>
          <cell r="GF132">
            <v>0</v>
          </cell>
          <cell r="GG132">
            <v>3</v>
          </cell>
          <cell r="GH132">
            <v>0</v>
          </cell>
          <cell r="GI132">
            <v>0</v>
          </cell>
          <cell r="GJ132">
            <v>0</v>
          </cell>
          <cell r="GK132">
            <v>0</v>
          </cell>
          <cell r="GL132">
            <v>0</v>
          </cell>
          <cell r="GM132">
            <v>0</v>
          </cell>
          <cell r="GN132">
            <v>0</v>
          </cell>
          <cell r="GO132">
            <v>1</v>
          </cell>
          <cell r="GP132">
            <v>0</v>
          </cell>
          <cell r="GQ132">
            <v>0</v>
          </cell>
          <cell r="GR132">
            <v>0</v>
          </cell>
          <cell r="GS132">
            <v>0</v>
          </cell>
          <cell r="GT132">
            <v>1</v>
          </cell>
          <cell r="GU132">
            <v>0</v>
          </cell>
          <cell r="GV132">
            <v>0</v>
          </cell>
          <cell r="GW132">
            <v>0</v>
          </cell>
          <cell r="GX132">
            <v>0</v>
          </cell>
          <cell r="GY132">
            <v>0</v>
          </cell>
          <cell r="GZ132">
            <v>1</v>
          </cell>
          <cell r="HA132">
            <v>0</v>
          </cell>
          <cell r="HB132">
            <v>0</v>
          </cell>
          <cell r="HC132">
            <v>0</v>
          </cell>
        </row>
        <row r="133">
          <cell r="B133">
            <v>264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2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1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0</v>
          </cell>
          <cell r="CN133">
            <v>0</v>
          </cell>
          <cell r="CO133">
            <v>0</v>
          </cell>
          <cell r="CP133">
            <v>0</v>
          </cell>
          <cell r="CQ133">
            <v>0</v>
          </cell>
          <cell r="CR133">
            <v>0</v>
          </cell>
          <cell r="CS133">
            <v>0</v>
          </cell>
          <cell r="CT133">
            <v>0</v>
          </cell>
          <cell r="CU133">
            <v>0</v>
          </cell>
          <cell r="CV133">
            <v>0</v>
          </cell>
          <cell r="CW133">
            <v>0</v>
          </cell>
          <cell r="CX133">
            <v>0</v>
          </cell>
          <cell r="CY133">
            <v>0</v>
          </cell>
          <cell r="CZ133">
            <v>0</v>
          </cell>
          <cell r="DA133">
            <v>0</v>
          </cell>
          <cell r="DB133">
            <v>0</v>
          </cell>
          <cell r="DC133">
            <v>0</v>
          </cell>
          <cell r="DD133">
            <v>0</v>
          </cell>
          <cell r="DE133">
            <v>0</v>
          </cell>
          <cell r="DF133">
            <v>0</v>
          </cell>
          <cell r="DG133">
            <v>0</v>
          </cell>
          <cell r="DH133">
            <v>0</v>
          </cell>
          <cell r="DI133">
            <v>0</v>
          </cell>
          <cell r="DJ133">
            <v>0</v>
          </cell>
          <cell r="DK133">
            <v>0</v>
          </cell>
          <cell r="DL133">
            <v>0</v>
          </cell>
          <cell r="DM133">
            <v>0</v>
          </cell>
          <cell r="DN133">
            <v>0</v>
          </cell>
          <cell r="DO133">
            <v>0</v>
          </cell>
          <cell r="DP133">
            <v>0</v>
          </cell>
          <cell r="DQ133">
            <v>0</v>
          </cell>
          <cell r="DR133">
            <v>0</v>
          </cell>
          <cell r="DS133">
            <v>0</v>
          </cell>
          <cell r="DT133">
            <v>0</v>
          </cell>
          <cell r="DU133">
            <v>0</v>
          </cell>
          <cell r="DV133">
            <v>0</v>
          </cell>
          <cell r="DW133">
            <v>0</v>
          </cell>
          <cell r="DX133">
            <v>0</v>
          </cell>
          <cell r="DY133">
            <v>0</v>
          </cell>
          <cell r="DZ133">
            <v>0</v>
          </cell>
          <cell r="EA133">
            <v>0</v>
          </cell>
          <cell r="EB133">
            <v>0</v>
          </cell>
          <cell r="EC133">
            <v>0</v>
          </cell>
          <cell r="ED133">
            <v>0</v>
          </cell>
          <cell r="EE133">
            <v>0</v>
          </cell>
          <cell r="EF133">
            <v>0</v>
          </cell>
          <cell r="EG133">
            <v>0</v>
          </cell>
          <cell r="EH133">
            <v>0</v>
          </cell>
          <cell r="EI133">
            <v>0</v>
          </cell>
          <cell r="EJ133">
            <v>0</v>
          </cell>
          <cell r="EK133">
            <v>0</v>
          </cell>
          <cell r="EL133">
            <v>0</v>
          </cell>
          <cell r="EM133">
            <v>0</v>
          </cell>
          <cell r="EN133">
            <v>0</v>
          </cell>
          <cell r="EO133">
            <v>0</v>
          </cell>
          <cell r="EP133">
            <v>1</v>
          </cell>
          <cell r="EQ133">
            <v>0</v>
          </cell>
          <cell r="ER133">
            <v>0</v>
          </cell>
          <cell r="ES133">
            <v>0</v>
          </cell>
          <cell r="ET133">
            <v>0</v>
          </cell>
          <cell r="EU133">
            <v>0</v>
          </cell>
          <cell r="EV133">
            <v>0</v>
          </cell>
          <cell r="EW133">
            <v>0</v>
          </cell>
          <cell r="EX133">
            <v>0</v>
          </cell>
          <cell r="EY133">
            <v>0</v>
          </cell>
          <cell r="EZ133">
            <v>0</v>
          </cell>
          <cell r="FA133">
            <v>0</v>
          </cell>
          <cell r="FB133">
            <v>0</v>
          </cell>
          <cell r="FC133">
            <v>0</v>
          </cell>
          <cell r="FD133">
            <v>0</v>
          </cell>
          <cell r="FE133">
            <v>0</v>
          </cell>
          <cell r="FF133">
            <v>0</v>
          </cell>
          <cell r="FG133">
            <v>0</v>
          </cell>
          <cell r="FH133">
            <v>0</v>
          </cell>
          <cell r="FI133">
            <v>0</v>
          </cell>
          <cell r="FJ133">
            <v>0</v>
          </cell>
          <cell r="FK133">
            <v>0</v>
          </cell>
          <cell r="FL133">
            <v>0</v>
          </cell>
          <cell r="FM133">
            <v>0</v>
          </cell>
          <cell r="FN133">
            <v>0</v>
          </cell>
          <cell r="FO133">
            <v>0</v>
          </cell>
          <cell r="FP133">
            <v>0</v>
          </cell>
          <cell r="FQ133">
            <v>0</v>
          </cell>
          <cell r="FR133">
            <v>0</v>
          </cell>
          <cell r="FS133">
            <v>0</v>
          </cell>
          <cell r="FT133">
            <v>0</v>
          </cell>
          <cell r="FU133">
            <v>0</v>
          </cell>
          <cell r="FV133">
            <v>0</v>
          </cell>
          <cell r="FW133">
            <v>0</v>
          </cell>
          <cell r="FX133">
            <v>0</v>
          </cell>
          <cell r="FY133">
            <v>0</v>
          </cell>
          <cell r="FZ133">
            <v>0</v>
          </cell>
          <cell r="GA133">
            <v>0</v>
          </cell>
          <cell r="GB133">
            <v>0</v>
          </cell>
          <cell r="GC133">
            <v>0</v>
          </cell>
          <cell r="GD133">
            <v>0</v>
          </cell>
          <cell r="GE133">
            <v>0</v>
          </cell>
          <cell r="GF133">
            <v>0</v>
          </cell>
          <cell r="GG133">
            <v>1</v>
          </cell>
          <cell r="GH133">
            <v>0</v>
          </cell>
          <cell r="GI133">
            <v>0</v>
          </cell>
          <cell r="GJ133">
            <v>0</v>
          </cell>
          <cell r="GK133">
            <v>0</v>
          </cell>
          <cell r="GL133">
            <v>0</v>
          </cell>
          <cell r="GM133">
            <v>0</v>
          </cell>
          <cell r="GN133">
            <v>0</v>
          </cell>
          <cell r="GO133">
            <v>0</v>
          </cell>
          <cell r="GP133">
            <v>0</v>
          </cell>
          <cell r="GQ133">
            <v>0</v>
          </cell>
          <cell r="GR133">
            <v>0</v>
          </cell>
          <cell r="GS133">
            <v>0</v>
          </cell>
          <cell r="GT133">
            <v>0</v>
          </cell>
          <cell r="GU133">
            <v>0</v>
          </cell>
          <cell r="GV133">
            <v>0</v>
          </cell>
          <cell r="GW133">
            <v>0</v>
          </cell>
          <cell r="GX133">
            <v>0</v>
          </cell>
          <cell r="GY133">
            <v>0</v>
          </cell>
          <cell r="GZ133">
            <v>1</v>
          </cell>
          <cell r="HA133">
            <v>0</v>
          </cell>
          <cell r="HB133">
            <v>1</v>
          </cell>
          <cell r="HC133">
            <v>0</v>
          </cell>
        </row>
        <row r="134">
          <cell r="B134">
            <v>265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1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0</v>
          </cell>
          <cell r="CN134">
            <v>0</v>
          </cell>
          <cell r="CO134">
            <v>0</v>
          </cell>
          <cell r="CP134">
            <v>0</v>
          </cell>
          <cell r="CQ134">
            <v>0</v>
          </cell>
          <cell r="CR134">
            <v>0</v>
          </cell>
          <cell r="CS134">
            <v>0</v>
          </cell>
          <cell r="CT134">
            <v>0</v>
          </cell>
          <cell r="CU134">
            <v>0</v>
          </cell>
          <cell r="CV134">
            <v>0</v>
          </cell>
          <cell r="CW134">
            <v>0</v>
          </cell>
          <cell r="CX134">
            <v>0</v>
          </cell>
          <cell r="CY134">
            <v>0</v>
          </cell>
          <cell r="CZ134">
            <v>0</v>
          </cell>
          <cell r="DA134">
            <v>0</v>
          </cell>
          <cell r="DB134">
            <v>0</v>
          </cell>
          <cell r="DC134">
            <v>0</v>
          </cell>
          <cell r="DD134">
            <v>0</v>
          </cell>
          <cell r="DE134">
            <v>0</v>
          </cell>
          <cell r="DF134">
            <v>0</v>
          </cell>
          <cell r="DG134">
            <v>0</v>
          </cell>
          <cell r="DH134">
            <v>0</v>
          </cell>
          <cell r="DI134">
            <v>0</v>
          </cell>
          <cell r="DJ134">
            <v>0</v>
          </cell>
          <cell r="DK134">
            <v>0</v>
          </cell>
          <cell r="DL134">
            <v>0</v>
          </cell>
          <cell r="DM134">
            <v>0</v>
          </cell>
          <cell r="DN134">
            <v>0</v>
          </cell>
          <cell r="DO134">
            <v>0</v>
          </cell>
          <cell r="DP134">
            <v>0</v>
          </cell>
          <cell r="DQ134">
            <v>0</v>
          </cell>
          <cell r="DR134">
            <v>0</v>
          </cell>
          <cell r="DS134">
            <v>0</v>
          </cell>
          <cell r="DT134">
            <v>0</v>
          </cell>
          <cell r="DU134">
            <v>0</v>
          </cell>
          <cell r="DV134">
            <v>0</v>
          </cell>
          <cell r="DW134">
            <v>0</v>
          </cell>
          <cell r="DX134">
            <v>0</v>
          </cell>
          <cell r="DY134">
            <v>0</v>
          </cell>
          <cell r="DZ134">
            <v>0</v>
          </cell>
          <cell r="EA134">
            <v>0</v>
          </cell>
          <cell r="EB134">
            <v>0</v>
          </cell>
          <cell r="EC134">
            <v>0</v>
          </cell>
          <cell r="ED134">
            <v>0</v>
          </cell>
          <cell r="EE134">
            <v>0</v>
          </cell>
          <cell r="EF134">
            <v>0</v>
          </cell>
          <cell r="EG134">
            <v>0</v>
          </cell>
          <cell r="EH134">
            <v>0</v>
          </cell>
          <cell r="EI134">
            <v>0</v>
          </cell>
          <cell r="EJ134">
            <v>0</v>
          </cell>
          <cell r="EK134">
            <v>0</v>
          </cell>
          <cell r="EL134">
            <v>0</v>
          </cell>
          <cell r="EM134">
            <v>0</v>
          </cell>
          <cell r="EN134">
            <v>0</v>
          </cell>
          <cell r="EO134">
            <v>0</v>
          </cell>
          <cell r="EP134">
            <v>0</v>
          </cell>
          <cell r="EQ134">
            <v>0</v>
          </cell>
          <cell r="ER134">
            <v>0</v>
          </cell>
          <cell r="ES134">
            <v>0</v>
          </cell>
          <cell r="ET134">
            <v>0</v>
          </cell>
          <cell r="EU134">
            <v>0</v>
          </cell>
          <cell r="EV134">
            <v>0</v>
          </cell>
          <cell r="EW134">
            <v>0</v>
          </cell>
          <cell r="EX134">
            <v>0</v>
          </cell>
          <cell r="EY134">
            <v>0</v>
          </cell>
          <cell r="EZ134">
            <v>0</v>
          </cell>
          <cell r="FA134">
            <v>0</v>
          </cell>
          <cell r="FB134">
            <v>0</v>
          </cell>
          <cell r="FC134">
            <v>0</v>
          </cell>
          <cell r="FD134">
            <v>0</v>
          </cell>
          <cell r="FE134">
            <v>0</v>
          </cell>
          <cell r="FF134">
            <v>0</v>
          </cell>
          <cell r="FG134">
            <v>0</v>
          </cell>
          <cell r="FH134">
            <v>0</v>
          </cell>
          <cell r="FI134">
            <v>0</v>
          </cell>
          <cell r="FJ134">
            <v>0</v>
          </cell>
          <cell r="FK134">
            <v>0</v>
          </cell>
          <cell r="FL134">
            <v>0</v>
          </cell>
          <cell r="FM134">
            <v>0</v>
          </cell>
          <cell r="FN134">
            <v>0</v>
          </cell>
          <cell r="FO134">
            <v>0</v>
          </cell>
          <cell r="FP134">
            <v>0</v>
          </cell>
          <cell r="FQ134">
            <v>0</v>
          </cell>
          <cell r="FR134">
            <v>0</v>
          </cell>
          <cell r="FS134">
            <v>0</v>
          </cell>
          <cell r="FT134">
            <v>0</v>
          </cell>
          <cell r="FU134">
            <v>0</v>
          </cell>
          <cell r="FV134">
            <v>0</v>
          </cell>
          <cell r="FW134">
            <v>0</v>
          </cell>
          <cell r="FX134">
            <v>0</v>
          </cell>
          <cell r="FY134">
            <v>0</v>
          </cell>
          <cell r="FZ134">
            <v>0</v>
          </cell>
          <cell r="GA134">
            <v>0</v>
          </cell>
          <cell r="GB134">
            <v>0</v>
          </cell>
          <cell r="GC134">
            <v>0</v>
          </cell>
          <cell r="GD134">
            <v>0</v>
          </cell>
          <cell r="GE134">
            <v>0</v>
          </cell>
          <cell r="GF134">
            <v>0</v>
          </cell>
          <cell r="GG134">
            <v>0</v>
          </cell>
          <cell r="GH134">
            <v>0</v>
          </cell>
          <cell r="GI134">
            <v>0</v>
          </cell>
          <cell r="GJ134">
            <v>0</v>
          </cell>
          <cell r="GK134">
            <v>0</v>
          </cell>
          <cell r="GL134">
            <v>0</v>
          </cell>
          <cell r="GM134">
            <v>0</v>
          </cell>
          <cell r="GN134">
            <v>0</v>
          </cell>
          <cell r="GO134">
            <v>0</v>
          </cell>
          <cell r="GP134">
            <v>0</v>
          </cell>
          <cell r="GQ134">
            <v>0</v>
          </cell>
          <cell r="GR134">
            <v>0</v>
          </cell>
          <cell r="GS134">
            <v>0</v>
          </cell>
          <cell r="GT134">
            <v>0</v>
          </cell>
          <cell r="GU134">
            <v>0</v>
          </cell>
          <cell r="GV134">
            <v>0</v>
          </cell>
          <cell r="GW134">
            <v>0</v>
          </cell>
          <cell r="GX134">
            <v>0</v>
          </cell>
          <cell r="GY134">
            <v>0</v>
          </cell>
          <cell r="GZ134">
            <v>0</v>
          </cell>
          <cell r="HA134">
            <v>0</v>
          </cell>
          <cell r="HB134">
            <v>1</v>
          </cell>
          <cell r="HC134">
            <v>0</v>
          </cell>
        </row>
        <row r="135">
          <cell r="B135">
            <v>271</v>
          </cell>
          <cell r="E135">
            <v>11</v>
          </cell>
          <cell r="F135">
            <v>7</v>
          </cell>
          <cell r="G135">
            <v>1</v>
          </cell>
          <cell r="H135">
            <v>2</v>
          </cell>
          <cell r="I135">
            <v>1</v>
          </cell>
          <cell r="J135">
            <v>1</v>
          </cell>
          <cell r="K135">
            <v>3</v>
          </cell>
          <cell r="L135">
            <v>4</v>
          </cell>
          <cell r="M135">
            <v>11</v>
          </cell>
          <cell r="N135">
            <v>1</v>
          </cell>
          <cell r="O135">
            <v>171</v>
          </cell>
          <cell r="P135">
            <v>5</v>
          </cell>
          <cell r="Q135">
            <v>9</v>
          </cell>
          <cell r="R135">
            <v>9</v>
          </cell>
          <cell r="S135">
            <v>2</v>
          </cell>
          <cell r="T135">
            <v>5</v>
          </cell>
          <cell r="U135">
            <v>0</v>
          </cell>
          <cell r="V135">
            <v>0</v>
          </cell>
          <cell r="W135">
            <v>10</v>
          </cell>
          <cell r="X135">
            <v>1</v>
          </cell>
          <cell r="Y135">
            <v>5</v>
          </cell>
          <cell r="Z135">
            <v>4</v>
          </cell>
          <cell r="AA135">
            <v>10</v>
          </cell>
          <cell r="AB135">
            <v>1</v>
          </cell>
          <cell r="AC135">
            <v>8</v>
          </cell>
          <cell r="AD135">
            <v>5</v>
          </cell>
          <cell r="AE135">
            <v>2</v>
          </cell>
          <cell r="AF135">
            <v>1</v>
          </cell>
          <cell r="AG135">
            <v>1</v>
          </cell>
          <cell r="AH135">
            <v>102</v>
          </cell>
          <cell r="AI135">
            <v>14</v>
          </cell>
          <cell r="AJ135">
            <v>3</v>
          </cell>
          <cell r="AK135">
            <v>12</v>
          </cell>
          <cell r="AL135">
            <v>4</v>
          </cell>
          <cell r="AM135">
            <v>0</v>
          </cell>
          <cell r="AN135">
            <v>2</v>
          </cell>
          <cell r="AO135">
            <v>8</v>
          </cell>
          <cell r="AP135">
            <v>3</v>
          </cell>
          <cell r="AQ135">
            <v>1</v>
          </cell>
          <cell r="AR135">
            <v>1</v>
          </cell>
          <cell r="AS135">
            <v>6</v>
          </cell>
          <cell r="AT135">
            <v>2</v>
          </cell>
          <cell r="AU135">
            <v>10</v>
          </cell>
          <cell r="AV135">
            <v>2</v>
          </cell>
          <cell r="AW135">
            <v>2</v>
          </cell>
          <cell r="AX135">
            <v>2</v>
          </cell>
          <cell r="AY135">
            <v>3</v>
          </cell>
          <cell r="AZ135">
            <v>5</v>
          </cell>
          <cell r="BA135">
            <v>1</v>
          </cell>
          <cell r="BB135">
            <v>1</v>
          </cell>
          <cell r="BC135">
            <v>2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2</v>
          </cell>
          <cell r="BI135">
            <v>2</v>
          </cell>
          <cell r="BJ135">
            <v>0</v>
          </cell>
          <cell r="BK135">
            <v>0</v>
          </cell>
          <cell r="BL135">
            <v>29</v>
          </cell>
          <cell r="BM135">
            <v>11</v>
          </cell>
          <cell r="BN135">
            <v>1</v>
          </cell>
          <cell r="BO135">
            <v>0</v>
          </cell>
          <cell r="BP135">
            <v>26</v>
          </cell>
          <cell r="BQ135">
            <v>67</v>
          </cell>
          <cell r="BR135">
            <v>4</v>
          </cell>
          <cell r="BS135">
            <v>37</v>
          </cell>
          <cell r="BT135">
            <v>462</v>
          </cell>
          <cell r="BU135">
            <v>50</v>
          </cell>
          <cell r="BV135">
            <v>0</v>
          </cell>
          <cell r="BW135">
            <v>51</v>
          </cell>
          <cell r="BX135">
            <v>29</v>
          </cell>
          <cell r="BY135">
            <v>19</v>
          </cell>
          <cell r="BZ135">
            <v>1</v>
          </cell>
          <cell r="CA135">
            <v>32</v>
          </cell>
          <cell r="CB135">
            <v>3</v>
          </cell>
          <cell r="CC135">
            <v>0</v>
          </cell>
          <cell r="CD135">
            <v>3</v>
          </cell>
          <cell r="CE135">
            <v>1</v>
          </cell>
          <cell r="CF135">
            <v>0</v>
          </cell>
          <cell r="CG135">
            <v>1</v>
          </cell>
          <cell r="CH135">
            <v>1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0</v>
          </cell>
          <cell r="CN135">
            <v>0</v>
          </cell>
          <cell r="CO135">
            <v>0</v>
          </cell>
          <cell r="CP135">
            <v>0</v>
          </cell>
          <cell r="CQ135">
            <v>0</v>
          </cell>
          <cell r="CR135">
            <v>2</v>
          </cell>
          <cell r="CS135">
            <v>0</v>
          </cell>
          <cell r="CT135">
            <v>0</v>
          </cell>
          <cell r="CU135">
            <v>0</v>
          </cell>
          <cell r="CV135">
            <v>0</v>
          </cell>
          <cell r="CW135">
            <v>0</v>
          </cell>
          <cell r="CX135">
            <v>0</v>
          </cell>
          <cell r="CY135">
            <v>0</v>
          </cell>
          <cell r="CZ135">
            <v>0</v>
          </cell>
          <cell r="DA135">
            <v>0</v>
          </cell>
          <cell r="DB135">
            <v>0</v>
          </cell>
          <cell r="DC135">
            <v>0</v>
          </cell>
          <cell r="DD135">
            <v>0</v>
          </cell>
          <cell r="DE135">
            <v>0</v>
          </cell>
          <cell r="DF135">
            <v>0</v>
          </cell>
          <cell r="DG135">
            <v>0</v>
          </cell>
          <cell r="DH135">
            <v>0</v>
          </cell>
          <cell r="DI135">
            <v>0</v>
          </cell>
          <cell r="DJ135">
            <v>0</v>
          </cell>
          <cell r="DK135">
            <v>0</v>
          </cell>
          <cell r="DL135">
            <v>0</v>
          </cell>
          <cell r="DM135">
            <v>0</v>
          </cell>
          <cell r="DN135">
            <v>0</v>
          </cell>
          <cell r="DO135">
            <v>0</v>
          </cell>
          <cell r="DP135">
            <v>0</v>
          </cell>
          <cell r="DQ135">
            <v>0</v>
          </cell>
          <cell r="DR135">
            <v>0</v>
          </cell>
          <cell r="DS135">
            <v>0</v>
          </cell>
          <cell r="DT135">
            <v>0</v>
          </cell>
          <cell r="DU135">
            <v>0</v>
          </cell>
          <cell r="DV135">
            <v>0</v>
          </cell>
          <cell r="DW135">
            <v>0</v>
          </cell>
          <cell r="DX135">
            <v>0</v>
          </cell>
          <cell r="DY135">
            <v>0</v>
          </cell>
          <cell r="DZ135">
            <v>0</v>
          </cell>
          <cell r="EA135">
            <v>0</v>
          </cell>
          <cell r="EB135">
            <v>0</v>
          </cell>
          <cell r="EC135">
            <v>0</v>
          </cell>
          <cell r="ED135">
            <v>0</v>
          </cell>
          <cell r="EE135">
            <v>0</v>
          </cell>
          <cell r="EF135">
            <v>0</v>
          </cell>
          <cell r="EG135">
            <v>0</v>
          </cell>
          <cell r="EH135">
            <v>0</v>
          </cell>
          <cell r="EI135">
            <v>0</v>
          </cell>
          <cell r="EJ135">
            <v>0</v>
          </cell>
          <cell r="EK135">
            <v>0</v>
          </cell>
          <cell r="EL135">
            <v>0</v>
          </cell>
          <cell r="EM135">
            <v>0</v>
          </cell>
          <cell r="EN135">
            <v>1</v>
          </cell>
          <cell r="EO135">
            <v>0</v>
          </cell>
          <cell r="EP135">
            <v>8</v>
          </cell>
          <cell r="EQ135">
            <v>7</v>
          </cell>
          <cell r="ER135">
            <v>2</v>
          </cell>
          <cell r="ES135">
            <v>0</v>
          </cell>
          <cell r="ET135">
            <v>0</v>
          </cell>
          <cell r="EU135">
            <v>0</v>
          </cell>
          <cell r="EV135">
            <v>0</v>
          </cell>
          <cell r="EW135">
            <v>1</v>
          </cell>
          <cell r="EX135">
            <v>0</v>
          </cell>
          <cell r="EY135">
            <v>0</v>
          </cell>
          <cell r="EZ135">
            <v>0</v>
          </cell>
          <cell r="FA135">
            <v>0</v>
          </cell>
          <cell r="FB135">
            <v>0</v>
          </cell>
          <cell r="FC135">
            <v>0</v>
          </cell>
          <cell r="FD135">
            <v>0</v>
          </cell>
          <cell r="FE135">
            <v>0</v>
          </cell>
          <cell r="FF135">
            <v>0</v>
          </cell>
          <cell r="FG135">
            <v>0</v>
          </cell>
          <cell r="FH135">
            <v>0</v>
          </cell>
          <cell r="FI135">
            <v>1</v>
          </cell>
          <cell r="FJ135">
            <v>0</v>
          </cell>
          <cell r="FK135">
            <v>70</v>
          </cell>
          <cell r="FL135">
            <v>0</v>
          </cell>
          <cell r="FM135">
            <v>0</v>
          </cell>
          <cell r="FN135">
            <v>4</v>
          </cell>
          <cell r="FO135">
            <v>5</v>
          </cell>
          <cell r="FP135">
            <v>33</v>
          </cell>
          <cell r="FQ135">
            <v>1</v>
          </cell>
          <cell r="FR135">
            <v>2</v>
          </cell>
          <cell r="FS135">
            <v>3</v>
          </cell>
          <cell r="FT135">
            <v>93</v>
          </cell>
          <cell r="FU135">
            <v>2</v>
          </cell>
          <cell r="FV135">
            <v>11</v>
          </cell>
          <cell r="FW135">
            <v>1</v>
          </cell>
          <cell r="FX135">
            <v>6</v>
          </cell>
          <cell r="FY135">
            <v>1</v>
          </cell>
          <cell r="FZ135">
            <v>0</v>
          </cell>
          <cell r="GA135">
            <v>36</v>
          </cell>
          <cell r="GB135">
            <v>5</v>
          </cell>
          <cell r="GC135">
            <v>1</v>
          </cell>
          <cell r="GD135">
            <v>0</v>
          </cell>
          <cell r="GE135">
            <v>1</v>
          </cell>
          <cell r="GF135">
            <v>0</v>
          </cell>
          <cell r="GG135">
            <v>64</v>
          </cell>
          <cell r="GH135">
            <v>6</v>
          </cell>
          <cell r="GI135">
            <v>17</v>
          </cell>
          <cell r="GJ135">
            <v>2</v>
          </cell>
          <cell r="GK135">
            <v>26</v>
          </cell>
          <cell r="GL135">
            <v>2</v>
          </cell>
          <cell r="GM135">
            <v>1</v>
          </cell>
          <cell r="GN135">
            <v>1</v>
          </cell>
          <cell r="GO135">
            <v>56</v>
          </cell>
          <cell r="GP135">
            <v>11</v>
          </cell>
          <cell r="GQ135">
            <v>9</v>
          </cell>
          <cell r="GR135">
            <v>4</v>
          </cell>
          <cell r="GS135">
            <v>3</v>
          </cell>
          <cell r="GT135">
            <v>71</v>
          </cell>
          <cell r="GU135">
            <v>7</v>
          </cell>
          <cell r="GV135">
            <v>7</v>
          </cell>
          <cell r="GW135">
            <v>20</v>
          </cell>
          <cell r="GX135">
            <v>4</v>
          </cell>
          <cell r="GY135">
            <v>6</v>
          </cell>
          <cell r="GZ135">
            <v>149</v>
          </cell>
          <cell r="HA135">
            <v>17</v>
          </cell>
          <cell r="HB135">
            <v>14</v>
          </cell>
          <cell r="HC135">
            <v>21</v>
          </cell>
        </row>
        <row r="136">
          <cell r="B136">
            <v>272</v>
          </cell>
          <cell r="E136">
            <v>13</v>
          </cell>
          <cell r="F136">
            <v>10</v>
          </cell>
          <cell r="G136">
            <v>10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2</v>
          </cell>
          <cell r="N136">
            <v>0</v>
          </cell>
          <cell r="O136">
            <v>90</v>
          </cell>
          <cell r="P136">
            <v>1</v>
          </cell>
          <cell r="Q136">
            <v>5</v>
          </cell>
          <cell r="R136">
            <v>3</v>
          </cell>
          <cell r="S136">
            <v>0</v>
          </cell>
          <cell r="T136">
            <v>1</v>
          </cell>
          <cell r="U136">
            <v>0</v>
          </cell>
          <cell r="V136">
            <v>1</v>
          </cell>
          <cell r="W136">
            <v>4</v>
          </cell>
          <cell r="X136">
            <v>0</v>
          </cell>
          <cell r="Y136">
            <v>2</v>
          </cell>
          <cell r="Z136">
            <v>1</v>
          </cell>
          <cell r="AA136">
            <v>2</v>
          </cell>
          <cell r="AB136">
            <v>0</v>
          </cell>
          <cell r="AC136">
            <v>1</v>
          </cell>
          <cell r="AD136">
            <v>14</v>
          </cell>
          <cell r="AE136">
            <v>0</v>
          </cell>
          <cell r="AF136">
            <v>0</v>
          </cell>
          <cell r="AG136">
            <v>0</v>
          </cell>
          <cell r="AH136">
            <v>23</v>
          </cell>
          <cell r="AI136">
            <v>0</v>
          </cell>
          <cell r="AJ136">
            <v>1</v>
          </cell>
          <cell r="AK136">
            <v>2</v>
          </cell>
          <cell r="AL136">
            <v>1</v>
          </cell>
          <cell r="AM136">
            <v>0</v>
          </cell>
          <cell r="AN136">
            <v>0</v>
          </cell>
          <cell r="AO136">
            <v>3</v>
          </cell>
          <cell r="AP136">
            <v>1</v>
          </cell>
          <cell r="AQ136">
            <v>1</v>
          </cell>
          <cell r="AR136">
            <v>0</v>
          </cell>
          <cell r="AS136">
            <v>0</v>
          </cell>
          <cell r="AT136">
            <v>1</v>
          </cell>
          <cell r="AU136">
            <v>1</v>
          </cell>
          <cell r="AV136">
            <v>1</v>
          </cell>
          <cell r="AW136">
            <v>0</v>
          </cell>
          <cell r="AX136">
            <v>0</v>
          </cell>
          <cell r="AY136">
            <v>2</v>
          </cell>
          <cell r="AZ136">
            <v>5</v>
          </cell>
          <cell r="BA136">
            <v>2</v>
          </cell>
          <cell r="BB136">
            <v>1</v>
          </cell>
          <cell r="BC136">
            <v>1</v>
          </cell>
          <cell r="BD136">
            <v>0</v>
          </cell>
          <cell r="BE136">
            <v>1</v>
          </cell>
          <cell r="BF136">
            <v>0</v>
          </cell>
          <cell r="BG136">
            <v>0</v>
          </cell>
          <cell r="BH136">
            <v>1</v>
          </cell>
          <cell r="BI136">
            <v>1</v>
          </cell>
          <cell r="BJ136">
            <v>0</v>
          </cell>
          <cell r="BK136">
            <v>0</v>
          </cell>
          <cell r="BL136">
            <v>16</v>
          </cell>
          <cell r="BM136">
            <v>7</v>
          </cell>
          <cell r="BN136">
            <v>1</v>
          </cell>
          <cell r="BO136">
            <v>0</v>
          </cell>
          <cell r="BP136">
            <v>16</v>
          </cell>
          <cell r="BQ136">
            <v>68</v>
          </cell>
          <cell r="BR136">
            <v>2</v>
          </cell>
          <cell r="BS136">
            <v>21</v>
          </cell>
          <cell r="BT136">
            <v>250</v>
          </cell>
          <cell r="BU136">
            <v>23</v>
          </cell>
          <cell r="BV136">
            <v>0</v>
          </cell>
          <cell r="BW136">
            <v>29</v>
          </cell>
          <cell r="BX136">
            <v>14</v>
          </cell>
          <cell r="BY136">
            <v>11</v>
          </cell>
          <cell r="BZ136">
            <v>1</v>
          </cell>
          <cell r="CA136">
            <v>10</v>
          </cell>
          <cell r="CB136">
            <v>1</v>
          </cell>
          <cell r="CC136">
            <v>0</v>
          </cell>
          <cell r="CD136">
            <v>1</v>
          </cell>
          <cell r="CE136">
            <v>0</v>
          </cell>
          <cell r="CF136">
            <v>1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  <cell r="CN136">
            <v>0</v>
          </cell>
          <cell r="CO136">
            <v>0</v>
          </cell>
          <cell r="CP136">
            <v>0</v>
          </cell>
          <cell r="CQ136">
            <v>0</v>
          </cell>
          <cell r="CR136">
            <v>0</v>
          </cell>
          <cell r="CS136">
            <v>0</v>
          </cell>
          <cell r="CT136">
            <v>0</v>
          </cell>
          <cell r="CU136">
            <v>0</v>
          </cell>
          <cell r="CV136">
            <v>0</v>
          </cell>
          <cell r="CW136">
            <v>0</v>
          </cell>
          <cell r="CX136">
            <v>0</v>
          </cell>
          <cell r="CY136">
            <v>0</v>
          </cell>
          <cell r="CZ136">
            <v>0</v>
          </cell>
          <cell r="DA136">
            <v>0</v>
          </cell>
          <cell r="DB136">
            <v>0</v>
          </cell>
          <cell r="DC136">
            <v>0</v>
          </cell>
          <cell r="DD136">
            <v>0</v>
          </cell>
          <cell r="DE136">
            <v>0</v>
          </cell>
          <cell r="DF136">
            <v>0</v>
          </cell>
          <cell r="DG136">
            <v>0</v>
          </cell>
          <cell r="DH136">
            <v>0</v>
          </cell>
          <cell r="DI136">
            <v>0</v>
          </cell>
          <cell r="DJ136">
            <v>0</v>
          </cell>
          <cell r="DK136">
            <v>0</v>
          </cell>
          <cell r="DL136">
            <v>0</v>
          </cell>
          <cell r="DM136">
            <v>0</v>
          </cell>
          <cell r="DN136">
            <v>0</v>
          </cell>
          <cell r="DO136">
            <v>0</v>
          </cell>
          <cell r="DP136">
            <v>0</v>
          </cell>
          <cell r="DQ136">
            <v>0</v>
          </cell>
          <cell r="DR136">
            <v>0</v>
          </cell>
          <cell r="DS136">
            <v>0</v>
          </cell>
          <cell r="DT136">
            <v>0</v>
          </cell>
          <cell r="DU136">
            <v>0</v>
          </cell>
          <cell r="DV136">
            <v>0</v>
          </cell>
          <cell r="DW136">
            <v>0</v>
          </cell>
          <cell r="DX136">
            <v>0</v>
          </cell>
          <cell r="DY136">
            <v>0</v>
          </cell>
          <cell r="DZ136">
            <v>0</v>
          </cell>
          <cell r="EA136">
            <v>0</v>
          </cell>
          <cell r="EB136">
            <v>0</v>
          </cell>
          <cell r="EC136">
            <v>0</v>
          </cell>
          <cell r="ED136">
            <v>0</v>
          </cell>
          <cell r="EE136">
            <v>0</v>
          </cell>
          <cell r="EF136">
            <v>0</v>
          </cell>
          <cell r="EG136">
            <v>0</v>
          </cell>
          <cell r="EH136">
            <v>0</v>
          </cell>
          <cell r="EI136">
            <v>0</v>
          </cell>
          <cell r="EJ136">
            <v>0</v>
          </cell>
          <cell r="EK136">
            <v>0</v>
          </cell>
          <cell r="EL136">
            <v>0</v>
          </cell>
          <cell r="EM136">
            <v>0</v>
          </cell>
          <cell r="EN136">
            <v>1</v>
          </cell>
          <cell r="EO136">
            <v>0</v>
          </cell>
          <cell r="EP136">
            <v>3</v>
          </cell>
          <cell r="EQ136">
            <v>1</v>
          </cell>
          <cell r="ER136">
            <v>0</v>
          </cell>
          <cell r="ES136">
            <v>0</v>
          </cell>
          <cell r="ET136">
            <v>0</v>
          </cell>
          <cell r="EU136">
            <v>0</v>
          </cell>
          <cell r="EV136">
            <v>0</v>
          </cell>
          <cell r="EW136">
            <v>0</v>
          </cell>
          <cell r="EX136">
            <v>0</v>
          </cell>
          <cell r="EY136">
            <v>0</v>
          </cell>
          <cell r="EZ136">
            <v>1</v>
          </cell>
          <cell r="FA136">
            <v>0</v>
          </cell>
          <cell r="FB136">
            <v>0</v>
          </cell>
          <cell r="FC136">
            <v>0</v>
          </cell>
          <cell r="FD136">
            <v>0</v>
          </cell>
          <cell r="FE136">
            <v>0</v>
          </cell>
          <cell r="FF136">
            <v>0</v>
          </cell>
          <cell r="FG136">
            <v>0</v>
          </cell>
          <cell r="FH136">
            <v>0</v>
          </cell>
          <cell r="FI136">
            <v>0</v>
          </cell>
          <cell r="FJ136">
            <v>0</v>
          </cell>
          <cell r="FK136">
            <v>15</v>
          </cell>
          <cell r="FL136">
            <v>1</v>
          </cell>
          <cell r="FM136">
            <v>1</v>
          </cell>
          <cell r="FN136">
            <v>1</v>
          </cell>
          <cell r="FO136">
            <v>1</v>
          </cell>
          <cell r="FP136">
            <v>13</v>
          </cell>
          <cell r="FQ136">
            <v>0</v>
          </cell>
          <cell r="FR136">
            <v>0</v>
          </cell>
          <cell r="FS136">
            <v>1</v>
          </cell>
          <cell r="FT136">
            <v>45</v>
          </cell>
          <cell r="FU136">
            <v>5</v>
          </cell>
          <cell r="FV136">
            <v>8</v>
          </cell>
          <cell r="FW136">
            <v>2</v>
          </cell>
          <cell r="FX136">
            <v>1</v>
          </cell>
          <cell r="FY136">
            <v>0</v>
          </cell>
          <cell r="FZ136">
            <v>0</v>
          </cell>
          <cell r="GA136">
            <v>16</v>
          </cell>
          <cell r="GB136">
            <v>3</v>
          </cell>
          <cell r="GC136">
            <v>6</v>
          </cell>
          <cell r="GD136">
            <v>0</v>
          </cell>
          <cell r="GE136">
            <v>0</v>
          </cell>
          <cell r="GF136">
            <v>0</v>
          </cell>
          <cell r="GG136">
            <v>27</v>
          </cell>
          <cell r="GH136">
            <v>2</v>
          </cell>
          <cell r="GI136">
            <v>4</v>
          </cell>
          <cell r="GJ136">
            <v>0</v>
          </cell>
          <cell r="GK136">
            <v>8</v>
          </cell>
          <cell r="GL136">
            <v>1</v>
          </cell>
          <cell r="GM136">
            <v>0</v>
          </cell>
          <cell r="GN136">
            <v>0</v>
          </cell>
          <cell r="GO136">
            <v>16</v>
          </cell>
          <cell r="GP136">
            <v>2</v>
          </cell>
          <cell r="GQ136">
            <v>2</v>
          </cell>
          <cell r="GR136">
            <v>2</v>
          </cell>
          <cell r="GS136">
            <v>2</v>
          </cell>
          <cell r="GT136">
            <v>27</v>
          </cell>
          <cell r="GU136">
            <v>3</v>
          </cell>
          <cell r="GV136">
            <v>2</v>
          </cell>
          <cell r="GW136">
            <v>8</v>
          </cell>
          <cell r="GX136">
            <v>7</v>
          </cell>
          <cell r="GY136">
            <v>2</v>
          </cell>
          <cell r="GZ136">
            <v>80</v>
          </cell>
          <cell r="HA136">
            <v>4</v>
          </cell>
          <cell r="HB136">
            <v>10</v>
          </cell>
          <cell r="HC136">
            <v>18</v>
          </cell>
        </row>
        <row r="137">
          <cell r="B137">
            <v>273</v>
          </cell>
          <cell r="E137">
            <v>1</v>
          </cell>
          <cell r="F137">
            <v>4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1</v>
          </cell>
          <cell r="N137">
            <v>0</v>
          </cell>
          <cell r="O137">
            <v>48</v>
          </cell>
          <cell r="P137">
            <v>2</v>
          </cell>
          <cell r="Q137">
            <v>1</v>
          </cell>
          <cell r="R137">
            <v>3</v>
          </cell>
          <cell r="S137">
            <v>1</v>
          </cell>
          <cell r="T137">
            <v>0</v>
          </cell>
          <cell r="U137">
            <v>0</v>
          </cell>
          <cell r="V137">
            <v>1</v>
          </cell>
          <cell r="W137">
            <v>2</v>
          </cell>
          <cell r="X137">
            <v>0</v>
          </cell>
          <cell r="Y137">
            <v>1</v>
          </cell>
          <cell r="Z137">
            <v>1</v>
          </cell>
          <cell r="AA137">
            <v>2</v>
          </cell>
          <cell r="AB137">
            <v>0</v>
          </cell>
          <cell r="AC137">
            <v>2</v>
          </cell>
          <cell r="AD137">
            <v>3</v>
          </cell>
          <cell r="AE137">
            <v>0</v>
          </cell>
          <cell r="AF137">
            <v>0</v>
          </cell>
          <cell r="AG137">
            <v>0</v>
          </cell>
          <cell r="AH137">
            <v>14</v>
          </cell>
          <cell r="AI137">
            <v>0</v>
          </cell>
          <cell r="AJ137">
            <v>0</v>
          </cell>
          <cell r="AK137">
            <v>3</v>
          </cell>
          <cell r="AL137">
            <v>0</v>
          </cell>
          <cell r="AM137">
            <v>0</v>
          </cell>
          <cell r="AN137">
            <v>1</v>
          </cell>
          <cell r="AO137">
            <v>3</v>
          </cell>
          <cell r="AP137">
            <v>1</v>
          </cell>
          <cell r="AQ137">
            <v>1</v>
          </cell>
          <cell r="AR137">
            <v>0</v>
          </cell>
          <cell r="AS137">
            <v>0</v>
          </cell>
          <cell r="AT137">
            <v>1</v>
          </cell>
          <cell r="AU137">
            <v>2</v>
          </cell>
          <cell r="AV137">
            <v>1</v>
          </cell>
          <cell r="AW137">
            <v>1</v>
          </cell>
          <cell r="AX137">
            <v>1</v>
          </cell>
          <cell r="AY137">
            <v>1</v>
          </cell>
          <cell r="AZ137">
            <v>1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1</v>
          </cell>
          <cell r="BH137">
            <v>1</v>
          </cell>
          <cell r="BI137">
            <v>0</v>
          </cell>
          <cell r="BJ137">
            <v>0</v>
          </cell>
          <cell r="BK137">
            <v>0</v>
          </cell>
          <cell r="BL137">
            <v>5</v>
          </cell>
          <cell r="BM137">
            <v>2</v>
          </cell>
          <cell r="BN137">
            <v>1</v>
          </cell>
          <cell r="BO137">
            <v>0</v>
          </cell>
          <cell r="BP137">
            <v>6</v>
          </cell>
          <cell r="BQ137">
            <v>26</v>
          </cell>
          <cell r="BR137">
            <v>0</v>
          </cell>
          <cell r="BS137">
            <v>18</v>
          </cell>
          <cell r="BT137">
            <v>100</v>
          </cell>
          <cell r="BU137">
            <v>12</v>
          </cell>
          <cell r="BV137">
            <v>0</v>
          </cell>
          <cell r="BW137">
            <v>10</v>
          </cell>
          <cell r="BX137">
            <v>3</v>
          </cell>
          <cell r="BY137">
            <v>2</v>
          </cell>
          <cell r="BZ137">
            <v>0</v>
          </cell>
          <cell r="CA137">
            <v>6</v>
          </cell>
          <cell r="CB137">
            <v>0</v>
          </cell>
          <cell r="CC137">
            <v>0</v>
          </cell>
          <cell r="CD137">
            <v>3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  <cell r="CN137">
            <v>0</v>
          </cell>
          <cell r="CO137">
            <v>0</v>
          </cell>
          <cell r="CP137">
            <v>0</v>
          </cell>
          <cell r="CQ137">
            <v>0</v>
          </cell>
          <cell r="CR137">
            <v>0</v>
          </cell>
          <cell r="CS137">
            <v>0</v>
          </cell>
          <cell r="CT137">
            <v>0</v>
          </cell>
          <cell r="CU137">
            <v>0</v>
          </cell>
          <cell r="CV137">
            <v>0</v>
          </cell>
          <cell r="CW137">
            <v>0</v>
          </cell>
          <cell r="CX137">
            <v>0</v>
          </cell>
          <cell r="CY137">
            <v>0</v>
          </cell>
          <cell r="CZ137">
            <v>0</v>
          </cell>
          <cell r="DA137">
            <v>0</v>
          </cell>
          <cell r="DB137">
            <v>0</v>
          </cell>
          <cell r="DC137">
            <v>0</v>
          </cell>
          <cell r="DD137">
            <v>0</v>
          </cell>
          <cell r="DE137">
            <v>0</v>
          </cell>
          <cell r="DF137">
            <v>0</v>
          </cell>
          <cell r="DG137">
            <v>0</v>
          </cell>
          <cell r="DH137">
            <v>0</v>
          </cell>
          <cell r="DI137">
            <v>0</v>
          </cell>
          <cell r="DJ137">
            <v>0</v>
          </cell>
          <cell r="DK137">
            <v>0</v>
          </cell>
          <cell r="DL137">
            <v>0</v>
          </cell>
          <cell r="DM137">
            <v>0</v>
          </cell>
          <cell r="DN137">
            <v>0</v>
          </cell>
          <cell r="DO137">
            <v>0</v>
          </cell>
          <cell r="DP137">
            <v>0</v>
          </cell>
          <cell r="DQ137">
            <v>0</v>
          </cell>
          <cell r="DR137">
            <v>0</v>
          </cell>
          <cell r="DS137">
            <v>0</v>
          </cell>
          <cell r="DT137">
            <v>0</v>
          </cell>
          <cell r="DU137">
            <v>0</v>
          </cell>
          <cell r="DV137">
            <v>0</v>
          </cell>
          <cell r="DW137">
            <v>0</v>
          </cell>
          <cell r="DX137">
            <v>0</v>
          </cell>
          <cell r="DY137">
            <v>0</v>
          </cell>
          <cell r="DZ137">
            <v>0</v>
          </cell>
          <cell r="EA137">
            <v>0</v>
          </cell>
          <cell r="EB137">
            <v>0</v>
          </cell>
          <cell r="EC137">
            <v>0</v>
          </cell>
          <cell r="ED137">
            <v>0</v>
          </cell>
          <cell r="EE137">
            <v>0</v>
          </cell>
          <cell r="EF137">
            <v>0</v>
          </cell>
          <cell r="EG137">
            <v>0</v>
          </cell>
          <cell r="EH137">
            <v>0</v>
          </cell>
          <cell r="EI137">
            <v>0</v>
          </cell>
          <cell r="EJ137">
            <v>0</v>
          </cell>
          <cell r="EK137">
            <v>0</v>
          </cell>
          <cell r="EL137">
            <v>0</v>
          </cell>
          <cell r="EM137">
            <v>0</v>
          </cell>
          <cell r="EN137">
            <v>0</v>
          </cell>
          <cell r="EO137">
            <v>0</v>
          </cell>
          <cell r="EP137">
            <v>3</v>
          </cell>
          <cell r="EQ137">
            <v>1</v>
          </cell>
          <cell r="ER137">
            <v>0</v>
          </cell>
          <cell r="ES137">
            <v>0</v>
          </cell>
          <cell r="ET137">
            <v>0</v>
          </cell>
          <cell r="EU137">
            <v>0</v>
          </cell>
          <cell r="EV137">
            <v>0</v>
          </cell>
          <cell r="EW137">
            <v>0</v>
          </cell>
          <cell r="EX137">
            <v>0</v>
          </cell>
          <cell r="EY137">
            <v>0</v>
          </cell>
          <cell r="EZ137">
            <v>0</v>
          </cell>
          <cell r="FA137">
            <v>0</v>
          </cell>
          <cell r="FB137">
            <v>0</v>
          </cell>
          <cell r="FC137">
            <v>0</v>
          </cell>
          <cell r="FD137">
            <v>0</v>
          </cell>
          <cell r="FE137">
            <v>0</v>
          </cell>
          <cell r="FF137">
            <v>0</v>
          </cell>
          <cell r="FG137">
            <v>0</v>
          </cell>
          <cell r="FH137">
            <v>0</v>
          </cell>
          <cell r="FI137">
            <v>0</v>
          </cell>
          <cell r="FJ137">
            <v>0</v>
          </cell>
          <cell r="FK137">
            <v>15</v>
          </cell>
          <cell r="FL137">
            <v>0</v>
          </cell>
          <cell r="FM137">
            <v>0</v>
          </cell>
          <cell r="FN137">
            <v>0</v>
          </cell>
          <cell r="FO137">
            <v>1</v>
          </cell>
          <cell r="FP137">
            <v>5</v>
          </cell>
          <cell r="FQ137">
            <v>0</v>
          </cell>
          <cell r="FR137">
            <v>0</v>
          </cell>
          <cell r="FS137">
            <v>0</v>
          </cell>
          <cell r="FT137">
            <v>23</v>
          </cell>
          <cell r="FU137">
            <v>0</v>
          </cell>
          <cell r="FV137">
            <v>1</v>
          </cell>
          <cell r="FW137">
            <v>0</v>
          </cell>
          <cell r="FX137">
            <v>3</v>
          </cell>
          <cell r="FY137">
            <v>0</v>
          </cell>
          <cell r="FZ137">
            <v>0</v>
          </cell>
          <cell r="GA137">
            <v>8</v>
          </cell>
          <cell r="GB137">
            <v>1</v>
          </cell>
          <cell r="GC137">
            <v>0</v>
          </cell>
          <cell r="GD137">
            <v>0</v>
          </cell>
          <cell r="GE137">
            <v>0</v>
          </cell>
          <cell r="GF137">
            <v>0</v>
          </cell>
          <cell r="GG137">
            <v>12</v>
          </cell>
          <cell r="GH137">
            <v>0</v>
          </cell>
          <cell r="GI137">
            <v>2</v>
          </cell>
          <cell r="GJ137">
            <v>0</v>
          </cell>
          <cell r="GK137">
            <v>11</v>
          </cell>
          <cell r="GL137">
            <v>0</v>
          </cell>
          <cell r="GM137">
            <v>0</v>
          </cell>
          <cell r="GN137">
            <v>0</v>
          </cell>
          <cell r="GO137">
            <v>13</v>
          </cell>
          <cell r="GP137">
            <v>3</v>
          </cell>
          <cell r="GQ137">
            <v>3</v>
          </cell>
          <cell r="GR137">
            <v>1</v>
          </cell>
          <cell r="GS137">
            <v>0</v>
          </cell>
          <cell r="GT137">
            <v>25</v>
          </cell>
          <cell r="GU137">
            <v>2</v>
          </cell>
          <cell r="GV137">
            <v>2</v>
          </cell>
          <cell r="GW137">
            <v>8</v>
          </cell>
          <cell r="GX137">
            <v>3</v>
          </cell>
          <cell r="GY137">
            <v>9</v>
          </cell>
          <cell r="GZ137">
            <v>52</v>
          </cell>
          <cell r="HA137">
            <v>6</v>
          </cell>
          <cell r="HB137">
            <v>6</v>
          </cell>
          <cell r="HC137">
            <v>11</v>
          </cell>
        </row>
        <row r="138">
          <cell r="B138">
            <v>274</v>
          </cell>
          <cell r="E138">
            <v>6</v>
          </cell>
          <cell r="F138">
            <v>4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1</v>
          </cell>
          <cell r="L138">
            <v>10</v>
          </cell>
          <cell r="M138">
            <v>3</v>
          </cell>
          <cell r="N138">
            <v>0</v>
          </cell>
          <cell r="O138">
            <v>103</v>
          </cell>
          <cell r="P138">
            <v>2</v>
          </cell>
          <cell r="Q138">
            <v>3</v>
          </cell>
          <cell r="R138">
            <v>5</v>
          </cell>
          <cell r="S138">
            <v>1</v>
          </cell>
          <cell r="T138">
            <v>1</v>
          </cell>
          <cell r="U138">
            <v>0</v>
          </cell>
          <cell r="V138">
            <v>0</v>
          </cell>
          <cell r="W138">
            <v>7</v>
          </cell>
          <cell r="X138">
            <v>0</v>
          </cell>
          <cell r="Y138">
            <v>4</v>
          </cell>
          <cell r="Z138">
            <v>21</v>
          </cell>
          <cell r="AA138">
            <v>2</v>
          </cell>
          <cell r="AB138">
            <v>0</v>
          </cell>
          <cell r="AC138">
            <v>4</v>
          </cell>
          <cell r="AD138">
            <v>3</v>
          </cell>
          <cell r="AE138">
            <v>0</v>
          </cell>
          <cell r="AF138">
            <v>1</v>
          </cell>
          <cell r="AG138">
            <v>0</v>
          </cell>
          <cell r="AH138">
            <v>41</v>
          </cell>
          <cell r="AI138">
            <v>1</v>
          </cell>
          <cell r="AJ138">
            <v>2</v>
          </cell>
          <cell r="AK138">
            <v>4</v>
          </cell>
          <cell r="AL138">
            <v>2</v>
          </cell>
          <cell r="AM138">
            <v>1</v>
          </cell>
          <cell r="AN138">
            <v>3</v>
          </cell>
          <cell r="AO138">
            <v>4</v>
          </cell>
          <cell r="AP138">
            <v>1</v>
          </cell>
          <cell r="AQ138">
            <v>0</v>
          </cell>
          <cell r="AR138">
            <v>1</v>
          </cell>
          <cell r="AS138">
            <v>1</v>
          </cell>
          <cell r="AT138">
            <v>1</v>
          </cell>
          <cell r="AU138">
            <v>6</v>
          </cell>
          <cell r="AV138">
            <v>2</v>
          </cell>
          <cell r="AW138">
            <v>1</v>
          </cell>
          <cell r="AX138">
            <v>1</v>
          </cell>
          <cell r="AY138">
            <v>2</v>
          </cell>
          <cell r="AZ138">
            <v>3</v>
          </cell>
          <cell r="BA138">
            <v>0</v>
          </cell>
          <cell r="BB138">
            <v>1</v>
          </cell>
          <cell r="BC138">
            <v>3</v>
          </cell>
          <cell r="BD138">
            <v>1</v>
          </cell>
          <cell r="BE138">
            <v>0</v>
          </cell>
          <cell r="BF138">
            <v>1</v>
          </cell>
          <cell r="BG138">
            <v>0</v>
          </cell>
          <cell r="BH138">
            <v>1</v>
          </cell>
          <cell r="BI138">
            <v>1</v>
          </cell>
          <cell r="BJ138">
            <v>0</v>
          </cell>
          <cell r="BK138">
            <v>0</v>
          </cell>
          <cell r="BL138">
            <v>9</v>
          </cell>
          <cell r="BM138">
            <v>4</v>
          </cell>
          <cell r="BN138">
            <v>1</v>
          </cell>
          <cell r="BO138">
            <v>0</v>
          </cell>
          <cell r="BP138">
            <v>12</v>
          </cell>
          <cell r="BQ138">
            <v>43</v>
          </cell>
          <cell r="BR138">
            <v>1</v>
          </cell>
          <cell r="BS138">
            <v>52</v>
          </cell>
          <cell r="BT138">
            <v>288</v>
          </cell>
          <cell r="BU138">
            <v>17</v>
          </cell>
          <cell r="BV138">
            <v>1</v>
          </cell>
          <cell r="BW138">
            <v>28</v>
          </cell>
          <cell r="BX138">
            <v>11</v>
          </cell>
          <cell r="BY138">
            <v>10</v>
          </cell>
          <cell r="BZ138">
            <v>1</v>
          </cell>
          <cell r="CA138">
            <v>18</v>
          </cell>
          <cell r="CB138">
            <v>2</v>
          </cell>
          <cell r="CC138">
            <v>1</v>
          </cell>
          <cell r="CD138">
            <v>5</v>
          </cell>
          <cell r="CE138">
            <v>0</v>
          </cell>
          <cell r="CF138">
            <v>1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0</v>
          </cell>
          <cell r="CN138">
            <v>0</v>
          </cell>
          <cell r="CO138">
            <v>0</v>
          </cell>
          <cell r="CP138">
            <v>0</v>
          </cell>
          <cell r="CQ138">
            <v>0</v>
          </cell>
          <cell r="CR138">
            <v>0</v>
          </cell>
          <cell r="CS138">
            <v>0</v>
          </cell>
          <cell r="CT138">
            <v>0</v>
          </cell>
          <cell r="CU138">
            <v>0</v>
          </cell>
          <cell r="CV138">
            <v>2</v>
          </cell>
          <cell r="CW138">
            <v>0</v>
          </cell>
          <cell r="CX138">
            <v>0</v>
          </cell>
          <cell r="CY138">
            <v>0</v>
          </cell>
          <cell r="CZ138">
            <v>0</v>
          </cell>
          <cell r="DA138">
            <v>0</v>
          </cell>
          <cell r="DB138">
            <v>0</v>
          </cell>
          <cell r="DC138">
            <v>0</v>
          </cell>
          <cell r="DD138">
            <v>0</v>
          </cell>
          <cell r="DE138">
            <v>0</v>
          </cell>
          <cell r="DF138">
            <v>0</v>
          </cell>
          <cell r="DG138">
            <v>0</v>
          </cell>
          <cell r="DH138">
            <v>0</v>
          </cell>
          <cell r="DI138">
            <v>0</v>
          </cell>
          <cell r="DJ138">
            <v>0</v>
          </cell>
          <cell r="DK138">
            <v>0</v>
          </cell>
          <cell r="DL138">
            <v>0</v>
          </cell>
          <cell r="DM138">
            <v>0</v>
          </cell>
          <cell r="DN138">
            <v>0</v>
          </cell>
          <cell r="DO138">
            <v>0</v>
          </cell>
          <cell r="DP138">
            <v>0</v>
          </cell>
          <cell r="DQ138">
            <v>0</v>
          </cell>
          <cell r="DR138">
            <v>0</v>
          </cell>
          <cell r="DS138">
            <v>0</v>
          </cell>
          <cell r="DT138">
            <v>0</v>
          </cell>
          <cell r="DU138">
            <v>0</v>
          </cell>
          <cell r="DV138">
            <v>0</v>
          </cell>
          <cell r="DW138">
            <v>0</v>
          </cell>
          <cell r="DX138">
            <v>0</v>
          </cell>
          <cell r="DY138">
            <v>0</v>
          </cell>
          <cell r="DZ138">
            <v>0</v>
          </cell>
          <cell r="EA138">
            <v>0</v>
          </cell>
          <cell r="EB138">
            <v>0</v>
          </cell>
          <cell r="EC138">
            <v>0</v>
          </cell>
          <cell r="ED138">
            <v>0</v>
          </cell>
          <cell r="EE138">
            <v>0</v>
          </cell>
          <cell r="EF138">
            <v>0</v>
          </cell>
          <cell r="EG138">
            <v>0</v>
          </cell>
          <cell r="EH138">
            <v>0</v>
          </cell>
          <cell r="EI138">
            <v>0</v>
          </cell>
          <cell r="EJ138">
            <v>0</v>
          </cell>
          <cell r="EK138">
            <v>0</v>
          </cell>
          <cell r="EL138">
            <v>0</v>
          </cell>
          <cell r="EM138">
            <v>0</v>
          </cell>
          <cell r="EN138">
            <v>0</v>
          </cell>
          <cell r="EO138">
            <v>0</v>
          </cell>
          <cell r="EP138">
            <v>11</v>
          </cell>
          <cell r="EQ138">
            <v>5</v>
          </cell>
          <cell r="ER138">
            <v>0</v>
          </cell>
          <cell r="ES138">
            <v>1</v>
          </cell>
          <cell r="ET138">
            <v>1</v>
          </cell>
          <cell r="EU138">
            <v>0</v>
          </cell>
          <cell r="EV138">
            <v>0</v>
          </cell>
          <cell r="EW138">
            <v>0</v>
          </cell>
          <cell r="EX138">
            <v>0</v>
          </cell>
          <cell r="EY138">
            <v>0</v>
          </cell>
          <cell r="EZ138">
            <v>0</v>
          </cell>
          <cell r="FA138">
            <v>0</v>
          </cell>
          <cell r="FB138">
            <v>0</v>
          </cell>
          <cell r="FC138">
            <v>0</v>
          </cell>
          <cell r="FD138">
            <v>0</v>
          </cell>
          <cell r="FE138">
            <v>0</v>
          </cell>
          <cell r="FF138">
            <v>0</v>
          </cell>
          <cell r="FG138">
            <v>0</v>
          </cell>
          <cell r="FH138">
            <v>0</v>
          </cell>
          <cell r="FI138">
            <v>0</v>
          </cell>
          <cell r="FJ138">
            <v>0</v>
          </cell>
          <cell r="FK138">
            <v>36</v>
          </cell>
          <cell r="FL138">
            <v>0</v>
          </cell>
          <cell r="FM138">
            <v>0</v>
          </cell>
          <cell r="FN138">
            <v>1</v>
          </cell>
          <cell r="FO138">
            <v>2</v>
          </cell>
          <cell r="FP138">
            <v>17</v>
          </cell>
          <cell r="FQ138">
            <v>2</v>
          </cell>
          <cell r="FR138">
            <v>1</v>
          </cell>
          <cell r="FS138">
            <v>1</v>
          </cell>
          <cell r="FT138">
            <v>48</v>
          </cell>
          <cell r="FU138">
            <v>2</v>
          </cell>
          <cell r="FV138">
            <v>5</v>
          </cell>
          <cell r="FW138">
            <v>1</v>
          </cell>
          <cell r="FX138">
            <v>9</v>
          </cell>
          <cell r="FY138">
            <v>1</v>
          </cell>
          <cell r="FZ138">
            <v>0</v>
          </cell>
          <cell r="GA138">
            <v>23</v>
          </cell>
          <cell r="GB138">
            <v>5</v>
          </cell>
          <cell r="GC138">
            <v>1</v>
          </cell>
          <cell r="GD138">
            <v>0</v>
          </cell>
          <cell r="GE138">
            <v>1</v>
          </cell>
          <cell r="GF138">
            <v>0</v>
          </cell>
          <cell r="GG138">
            <v>32</v>
          </cell>
          <cell r="GH138">
            <v>1</v>
          </cell>
          <cell r="GI138">
            <v>4</v>
          </cell>
          <cell r="GJ138">
            <v>2</v>
          </cell>
          <cell r="GK138">
            <v>17</v>
          </cell>
          <cell r="GL138">
            <v>2</v>
          </cell>
          <cell r="GM138">
            <v>1</v>
          </cell>
          <cell r="GN138">
            <v>1</v>
          </cell>
          <cell r="GO138">
            <v>28</v>
          </cell>
          <cell r="GP138">
            <v>5</v>
          </cell>
          <cell r="GQ138">
            <v>4</v>
          </cell>
          <cell r="GR138">
            <v>2</v>
          </cell>
          <cell r="GS138">
            <v>1</v>
          </cell>
          <cell r="GT138">
            <v>44</v>
          </cell>
          <cell r="GU138">
            <v>4</v>
          </cell>
          <cell r="GV138">
            <v>2</v>
          </cell>
          <cell r="GW138">
            <v>12</v>
          </cell>
          <cell r="GX138">
            <v>3</v>
          </cell>
          <cell r="GY138">
            <v>10</v>
          </cell>
          <cell r="GZ138">
            <v>87</v>
          </cell>
          <cell r="HA138">
            <v>9</v>
          </cell>
          <cell r="HB138">
            <v>11</v>
          </cell>
          <cell r="HC138">
            <v>9</v>
          </cell>
        </row>
        <row r="139">
          <cell r="B139">
            <v>281</v>
          </cell>
          <cell r="E139">
            <v>4</v>
          </cell>
          <cell r="F139">
            <v>1</v>
          </cell>
          <cell r="G139">
            <v>0</v>
          </cell>
          <cell r="H139">
            <v>1</v>
          </cell>
          <cell r="I139">
            <v>0</v>
          </cell>
          <cell r="J139">
            <v>0</v>
          </cell>
          <cell r="K139">
            <v>1</v>
          </cell>
          <cell r="L139">
            <v>1</v>
          </cell>
          <cell r="M139">
            <v>4</v>
          </cell>
          <cell r="N139">
            <v>0</v>
          </cell>
          <cell r="O139">
            <v>93</v>
          </cell>
          <cell r="P139">
            <v>4</v>
          </cell>
          <cell r="Q139">
            <v>4</v>
          </cell>
          <cell r="R139">
            <v>4</v>
          </cell>
          <cell r="S139">
            <v>3</v>
          </cell>
          <cell r="T139">
            <v>1</v>
          </cell>
          <cell r="U139">
            <v>0</v>
          </cell>
          <cell r="V139">
            <v>0</v>
          </cell>
          <cell r="W139">
            <v>4</v>
          </cell>
          <cell r="X139">
            <v>0</v>
          </cell>
          <cell r="Y139">
            <v>1</v>
          </cell>
          <cell r="Z139">
            <v>3</v>
          </cell>
          <cell r="AA139">
            <v>2</v>
          </cell>
          <cell r="AB139">
            <v>1</v>
          </cell>
          <cell r="AC139">
            <v>2</v>
          </cell>
          <cell r="AD139">
            <v>2</v>
          </cell>
          <cell r="AE139">
            <v>0</v>
          </cell>
          <cell r="AF139">
            <v>0</v>
          </cell>
          <cell r="AG139">
            <v>1</v>
          </cell>
          <cell r="AH139">
            <v>26</v>
          </cell>
          <cell r="AI139">
            <v>1</v>
          </cell>
          <cell r="AJ139">
            <v>1</v>
          </cell>
          <cell r="AK139">
            <v>3</v>
          </cell>
          <cell r="AL139">
            <v>0</v>
          </cell>
          <cell r="AM139">
            <v>1</v>
          </cell>
          <cell r="AN139">
            <v>1</v>
          </cell>
          <cell r="AO139">
            <v>5</v>
          </cell>
          <cell r="AP139">
            <v>3</v>
          </cell>
          <cell r="AQ139">
            <v>0</v>
          </cell>
          <cell r="AR139">
            <v>1</v>
          </cell>
          <cell r="AS139">
            <v>2</v>
          </cell>
          <cell r="AT139">
            <v>0</v>
          </cell>
          <cell r="AU139">
            <v>4</v>
          </cell>
          <cell r="AV139">
            <v>1</v>
          </cell>
          <cell r="AW139">
            <v>1</v>
          </cell>
          <cell r="AX139">
            <v>0</v>
          </cell>
          <cell r="AY139">
            <v>13</v>
          </cell>
          <cell r="AZ139">
            <v>9</v>
          </cell>
          <cell r="BA139">
            <v>1</v>
          </cell>
          <cell r="BB139">
            <v>5</v>
          </cell>
          <cell r="BC139">
            <v>3</v>
          </cell>
          <cell r="BD139">
            <v>0</v>
          </cell>
          <cell r="BE139">
            <v>0</v>
          </cell>
          <cell r="BF139">
            <v>2</v>
          </cell>
          <cell r="BG139">
            <v>0</v>
          </cell>
          <cell r="BH139">
            <v>1</v>
          </cell>
          <cell r="BI139">
            <v>3</v>
          </cell>
          <cell r="BJ139">
            <v>0</v>
          </cell>
          <cell r="BK139">
            <v>0</v>
          </cell>
          <cell r="BL139">
            <v>15</v>
          </cell>
          <cell r="BM139">
            <v>8</v>
          </cell>
          <cell r="BN139">
            <v>0</v>
          </cell>
          <cell r="BO139">
            <v>0</v>
          </cell>
          <cell r="BP139">
            <v>14</v>
          </cell>
          <cell r="BQ139">
            <v>50</v>
          </cell>
          <cell r="BR139">
            <v>3</v>
          </cell>
          <cell r="BS139">
            <v>29</v>
          </cell>
          <cell r="BT139">
            <v>271</v>
          </cell>
          <cell r="BU139">
            <v>21</v>
          </cell>
          <cell r="BV139">
            <v>1</v>
          </cell>
          <cell r="BW139">
            <v>38</v>
          </cell>
          <cell r="BX139">
            <v>14</v>
          </cell>
          <cell r="BY139">
            <v>9</v>
          </cell>
          <cell r="BZ139">
            <v>0</v>
          </cell>
          <cell r="CA139">
            <v>10</v>
          </cell>
          <cell r="CB139">
            <v>2</v>
          </cell>
          <cell r="CC139">
            <v>0</v>
          </cell>
          <cell r="CD139">
            <v>1</v>
          </cell>
          <cell r="CE139">
            <v>0</v>
          </cell>
          <cell r="CF139">
            <v>0</v>
          </cell>
          <cell r="CG139">
            <v>0</v>
          </cell>
          <cell r="CH139">
            <v>1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0</v>
          </cell>
          <cell r="CN139">
            <v>0</v>
          </cell>
          <cell r="CO139">
            <v>0</v>
          </cell>
          <cell r="CP139">
            <v>0</v>
          </cell>
          <cell r="CQ139">
            <v>0</v>
          </cell>
          <cell r="CR139">
            <v>1</v>
          </cell>
          <cell r="CS139">
            <v>0</v>
          </cell>
          <cell r="CT139">
            <v>0</v>
          </cell>
          <cell r="CU139">
            <v>0</v>
          </cell>
          <cell r="CV139">
            <v>1</v>
          </cell>
          <cell r="CW139">
            <v>0</v>
          </cell>
          <cell r="CX139">
            <v>0</v>
          </cell>
          <cell r="CY139">
            <v>0</v>
          </cell>
          <cell r="CZ139">
            <v>0</v>
          </cell>
          <cell r="DA139">
            <v>0</v>
          </cell>
          <cell r="DB139">
            <v>0</v>
          </cell>
          <cell r="DC139">
            <v>0</v>
          </cell>
          <cell r="DD139">
            <v>0</v>
          </cell>
          <cell r="DE139">
            <v>0</v>
          </cell>
          <cell r="DF139">
            <v>0</v>
          </cell>
          <cell r="DG139">
            <v>0</v>
          </cell>
          <cell r="DH139">
            <v>0</v>
          </cell>
          <cell r="DI139">
            <v>0</v>
          </cell>
          <cell r="DJ139">
            <v>0</v>
          </cell>
          <cell r="DK139">
            <v>0</v>
          </cell>
          <cell r="DL139">
            <v>0</v>
          </cell>
          <cell r="DM139">
            <v>0</v>
          </cell>
          <cell r="DN139">
            <v>0</v>
          </cell>
          <cell r="DO139">
            <v>0</v>
          </cell>
          <cell r="DP139">
            <v>1</v>
          </cell>
          <cell r="DQ139">
            <v>0</v>
          </cell>
          <cell r="DR139">
            <v>0</v>
          </cell>
          <cell r="DS139">
            <v>0</v>
          </cell>
          <cell r="DT139">
            <v>0</v>
          </cell>
          <cell r="DU139">
            <v>0</v>
          </cell>
          <cell r="DV139">
            <v>0</v>
          </cell>
          <cell r="DW139">
            <v>0</v>
          </cell>
          <cell r="DX139">
            <v>0</v>
          </cell>
          <cell r="DY139">
            <v>0</v>
          </cell>
          <cell r="DZ139">
            <v>0</v>
          </cell>
          <cell r="EA139">
            <v>0</v>
          </cell>
          <cell r="EB139">
            <v>0</v>
          </cell>
          <cell r="EC139">
            <v>0</v>
          </cell>
          <cell r="ED139">
            <v>0</v>
          </cell>
          <cell r="EE139">
            <v>0</v>
          </cell>
          <cell r="EF139">
            <v>0</v>
          </cell>
          <cell r="EG139">
            <v>0</v>
          </cell>
          <cell r="EH139">
            <v>0</v>
          </cell>
          <cell r="EI139">
            <v>0</v>
          </cell>
          <cell r="EJ139">
            <v>0</v>
          </cell>
          <cell r="EK139">
            <v>0</v>
          </cell>
          <cell r="EL139">
            <v>0</v>
          </cell>
          <cell r="EM139">
            <v>0</v>
          </cell>
          <cell r="EN139">
            <v>0</v>
          </cell>
          <cell r="EO139">
            <v>0</v>
          </cell>
          <cell r="EP139">
            <v>1</v>
          </cell>
          <cell r="EQ139">
            <v>1</v>
          </cell>
          <cell r="ER139">
            <v>0</v>
          </cell>
          <cell r="ES139">
            <v>0</v>
          </cell>
          <cell r="ET139">
            <v>0</v>
          </cell>
          <cell r="EU139">
            <v>0</v>
          </cell>
          <cell r="EV139">
            <v>0</v>
          </cell>
          <cell r="EW139">
            <v>0</v>
          </cell>
          <cell r="EX139">
            <v>0</v>
          </cell>
          <cell r="EY139">
            <v>0</v>
          </cell>
          <cell r="EZ139">
            <v>0</v>
          </cell>
          <cell r="FA139">
            <v>0</v>
          </cell>
          <cell r="FB139">
            <v>0</v>
          </cell>
          <cell r="FC139">
            <v>0</v>
          </cell>
          <cell r="FD139">
            <v>0</v>
          </cell>
          <cell r="FE139">
            <v>1</v>
          </cell>
          <cell r="FF139">
            <v>0</v>
          </cell>
          <cell r="FG139">
            <v>0</v>
          </cell>
          <cell r="FH139">
            <v>0</v>
          </cell>
          <cell r="FI139">
            <v>0</v>
          </cell>
          <cell r="FJ139">
            <v>0</v>
          </cell>
          <cell r="FK139">
            <v>10</v>
          </cell>
          <cell r="FL139">
            <v>1</v>
          </cell>
          <cell r="FM139">
            <v>0</v>
          </cell>
          <cell r="FN139">
            <v>0</v>
          </cell>
          <cell r="FO139">
            <v>0</v>
          </cell>
          <cell r="FP139">
            <v>5</v>
          </cell>
          <cell r="FQ139">
            <v>0</v>
          </cell>
          <cell r="FR139">
            <v>0</v>
          </cell>
          <cell r="FS139">
            <v>1</v>
          </cell>
          <cell r="FT139">
            <v>10</v>
          </cell>
          <cell r="FU139">
            <v>0</v>
          </cell>
          <cell r="FV139">
            <v>1</v>
          </cell>
          <cell r="FW139">
            <v>0</v>
          </cell>
          <cell r="FX139">
            <v>1</v>
          </cell>
          <cell r="FY139">
            <v>0</v>
          </cell>
          <cell r="FZ139">
            <v>0</v>
          </cell>
          <cell r="GA139">
            <v>57</v>
          </cell>
          <cell r="GB139">
            <v>1</v>
          </cell>
          <cell r="GC139">
            <v>0</v>
          </cell>
          <cell r="GD139">
            <v>0</v>
          </cell>
          <cell r="GE139">
            <v>1</v>
          </cell>
          <cell r="GF139">
            <v>0</v>
          </cell>
          <cell r="GG139">
            <v>15</v>
          </cell>
          <cell r="GH139">
            <v>1</v>
          </cell>
          <cell r="GI139">
            <v>1</v>
          </cell>
          <cell r="GJ139">
            <v>1</v>
          </cell>
          <cell r="GK139">
            <v>4</v>
          </cell>
          <cell r="GL139">
            <v>0</v>
          </cell>
          <cell r="GM139">
            <v>0</v>
          </cell>
          <cell r="GN139">
            <v>0</v>
          </cell>
          <cell r="GO139">
            <v>12</v>
          </cell>
          <cell r="GP139">
            <v>1</v>
          </cell>
          <cell r="GQ139">
            <v>3</v>
          </cell>
          <cell r="GR139">
            <v>1</v>
          </cell>
          <cell r="GS139">
            <v>1</v>
          </cell>
          <cell r="GT139">
            <v>21</v>
          </cell>
          <cell r="GU139">
            <v>2</v>
          </cell>
          <cell r="GV139">
            <v>4</v>
          </cell>
          <cell r="GW139">
            <v>5</v>
          </cell>
          <cell r="GX139">
            <v>2</v>
          </cell>
          <cell r="GY139">
            <v>5</v>
          </cell>
          <cell r="GZ139">
            <v>67</v>
          </cell>
          <cell r="HA139">
            <v>7</v>
          </cell>
          <cell r="HB139">
            <v>5</v>
          </cell>
          <cell r="HC139">
            <v>14</v>
          </cell>
        </row>
        <row r="140">
          <cell r="B140">
            <v>282</v>
          </cell>
          <cell r="E140">
            <v>3</v>
          </cell>
          <cell r="F140">
            <v>2</v>
          </cell>
          <cell r="G140">
            <v>1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2</v>
          </cell>
          <cell r="M140">
            <v>2</v>
          </cell>
          <cell r="N140">
            <v>1</v>
          </cell>
          <cell r="O140">
            <v>60</v>
          </cell>
          <cell r="P140">
            <v>1</v>
          </cell>
          <cell r="Q140">
            <v>5</v>
          </cell>
          <cell r="R140">
            <v>5</v>
          </cell>
          <cell r="S140">
            <v>0</v>
          </cell>
          <cell r="T140">
            <v>2</v>
          </cell>
          <cell r="U140">
            <v>0</v>
          </cell>
          <cell r="V140">
            <v>0</v>
          </cell>
          <cell r="W140">
            <v>5</v>
          </cell>
          <cell r="X140">
            <v>0</v>
          </cell>
          <cell r="Y140">
            <v>2</v>
          </cell>
          <cell r="Z140">
            <v>1</v>
          </cell>
          <cell r="AA140">
            <v>3</v>
          </cell>
          <cell r="AB140">
            <v>1</v>
          </cell>
          <cell r="AC140">
            <v>3</v>
          </cell>
          <cell r="AD140">
            <v>2</v>
          </cell>
          <cell r="AE140">
            <v>0</v>
          </cell>
          <cell r="AF140">
            <v>0</v>
          </cell>
          <cell r="AG140">
            <v>1</v>
          </cell>
          <cell r="AH140">
            <v>23</v>
          </cell>
          <cell r="AI140">
            <v>1</v>
          </cell>
          <cell r="AJ140">
            <v>0</v>
          </cell>
          <cell r="AK140">
            <v>4</v>
          </cell>
          <cell r="AL140">
            <v>1</v>
          </cell>
          <cell r="AM140">
            <v>0</v>
          </cell>
          <cell r="AN140">
            <v>2</v>
          </cell>
          <cell r="AO140">
            <v>4</v>
          </cell>
          <cell r="AP140">
            <v>0</v>
          </cell>
          <cell r="AQ140">
            <v>1</v>
          </cell>
          <cell r="AR140">
            <v>0</v>
          </cell>
          <cell r="AS140">
            <v>1</v>
          </cell>
          <cell r="AT140">
            <v>0</v>
          </cell>
          <cell r="AU140">
            <v>3</v>
          </cell>
          <cell r="AV140">
            <v>0</v>
          </cell>
          <cell r="AW140">
            <v>0</v>
          </cell>
          <cell r="AX140">
            <v>0</v>
          </cell>
          <cell r="AY140">
            <v>5</v>
          </cell>
          <cell r="AZ140">
            <v>3</v>
          </cell>
          <cell r="BA140">
            <v>0</v>
          </cell>
          <cell r="BB140">
            <v>1</v>
          </cell>
          <cell r="BC140">
            <v>2</v>
          </cell>
          <cell r="BD140">
            <v>0</v>
          </cell>
          <cell r="BE140">
            <v>1</v>
          </cell>
          <cell r="BF140">
            <v>0</v>
          </cell>
          <cell r="BG140">
            <v>1</v>
          </cell>
          <cell r="BH140">
            <v>2</v>
          </cell>
          <cell r="BI140">
            <v>0</v>
          </cell>
          <cell r="BJ140">
            <v>0</v>
          </cell>
          <cell r="BK140">
            <v>0</v>
          </cell>
          <cell r="BL140">
            <v>8</v>
          </cell>
          <cell r="BM140">
            <v>4</v>
          </cell>
          <cell r="BN140">
            <v>1</v>
          </cell>
          <cell r="BO140">
            <v>0</v>
          </cell>
          <cell r="BP140">
            <v>12</v>
          </cell>
          <cell r="BQ140">
            <v>55</v>
          </cell>
          <cell r="BR140">
            <v>1</v>
          </cell>
          <cell r="BS140">
            <v>42</v>
          </cell>
          <cell r="BT140">
            <v>247</v>
          </cell>
          <cell r="BU140">
            <v>19</v>
          </cell>
          <cell r="BV140">
            <v>0</v>
          </cell>
          <cell r="BW140">
            <v>24</v>
          </cell>
          <cell r="BX140">
            <v>8</v>
          </cell>
          <cell r="BY140">
            <v>7</v>
          </cell>
          <cell r="BZ140">
            <v>1</v>
          </cell>
          <cell r="CA140">
            <v>8</v>
          </cell>
          <cell r="CB140">
            <v>1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0</v>
          </cell>
          <cell r="CN140">
            <v>0</v>
          </cell>
          <cell r="CO140">
            <v>0</v>
          </cell>
          <cell r="CP140">
            <v>0</v>
          </cell>
          <cell r="CQ140">
            <v>0</v>
          </cell>
          <cell r="CR140">
            <v>0</v>
          </cell>
          <cell r="CS140">
            <v>0</v>
          </cell>
          <cell r="CT140">
            <v>0</v>
          </cell>
          <cell r="CU140">
            <v>0</v>
          </cell>
          <cell r="CV140">
            <v>0</v>
          </cell>
          <cell r="CW140">
            <v>0</v>
          </cell>
          <cell r="CX140">
            <v>0</v>
          </cell>
          <cell r="CY140">
            <v>0</v>
          </cell>
          <cell r="CZ140">
            <v>0</v>
          </cell>
          <cell r="DA140">
            <v>0</v>
          </cell>
          <cell r="DB140">
            <v>0</v>
          </cell>
          <cell r="DC140">
            <v>0</v>
          </cell>
          <cell r="DD140">
            <v>0</v>
          </cell>
          <cell r="DE140">
            <v>0</v>
          </cell>
          <cell r="DF140">
            <v>0</v>
          </cell>
          <cell r="DG140">
            <v>0</v>
          </cell>
          <cell r="DH140">
            <v>0</v>
          </cell>
          <cell r="DI140">
            <v>0</v>
          </cell>
          <cell r="DJ140">
            <v>0</v>
          </cell>
          <cell r="DK140">
            <v>0</v>
          </cell>
          <cell r="DL140">
            <v>0</v>
          </cell>
          <cell r="DM140">
            <v>0</v>
          </cell>
          <cell r="DN140">
            <v>0</v>
          </cell>
          <cell r="DO140">
            <v>0</v>
          </cell>
          <cell r="DP140">
            <v>0</v>
          </cell>
          <cell r="DQ140">
            <v>0</v>
          </cell>
          <cell r="DR140">
            <v>0</v>
          </cell>
          <cell r="DS140">
            <v>0</v>
          </cell>
          <cell r="DT140">
            <v>0</v>
          </cell>
          <cell r="DU140">
            <v>0</v>
          </cell>
          <cell r="DV140">
            <v>0</v>
          </cell>
          <cell r="DW140">
            <v>0</v>
          </cell>
          <cell r="DX140">
            <v>0</v>
          </cell>
          <cell r="DY140">
            <v>0</v>
          </cell>
          <cell r="DZ140">
            <v>0</v>
          </cell>
          <cell r="EA140">
            <v>0</v>
          </cell>
          <cell r="EB140">
            <v>0</v>
          </cell>
          <cell r="EC140">
            <v>0</v>
          </cell>
          <cell r="ED140">
            <v>0</v>
          </cell>
          <cell r="EE140">
            <v>0</v>
          </cell>
          <cell r="EF140">
            <v>0</v>
          </cell>
          <cell r="EG140">
            <v>0</v>
          </cell>
          <cell r="EH140">
            <v>0</v>
          </cell>
          <cell r="EI140">
            <v>0</v>
          </cell>
          <cell r="EJ140">
            <v>0</v>
          </cell>
          <cell r="EK140">
            <v>0</v>
          </cell>
          <cell r="EL140">
            <v>0</v>
          </cell>
          <cell r="EM140">
            <v>0</v>
          </cell>
          <cell r="EN140">
            <v>0</v>
          </cell>
          <cell r="EO140">
            <v>0</v>
          </cell>
          <cell r="EP140">
            <v>3</v>
          </cell>
          <cell r="EQ140">
            <v>2</v>
          </cell>
          <cell r="ER140">
            <v>0</v>
          </cell>
          <cell r="ES140">
            <v>0</v>
          </cell>
          <cell r="ET140">
            <v>0</v>
          </cell>
          <cell r="EU140">
            <v>0</v>
          </cell>
          <cell r="EV140">
            <v>0</v>
          </cell>
          <cell r="EW140">
            <v>0</v>
          </cell>
          <cell r="EX140">
            <v>0</v>
          </cell>
          <cell r="EY140">
            <v>0</v>
          </cell>
          <cell r="EZ140">
            <v>0</v>
          </cell>
          <cell r="FA140">
            <v>1</v>
          </cell>
          <cell r="FB140">
            <v>0</v>
          </cell>
          <cell r="FC140">
            <v>0</v>
          </cell>
          <cell r="FD140">
            <v>0</v>
          </cell>
          <cell r="FE140">
            <v>1</v>
          </cell>
          <cell r="FF140">
            <v>0</v>
          </cell>
          <cell r="FG140">
            <v>0</v>
          </cell>
          <cell r="FH140">
            <v>0</v>
          </cell>
          <cell r="FI140">
            <v>0</v>
          </cell>
          <cell r="FJ140">
            <v>0</v>
          </cell>
          <cell r="FK140">
            <v>16</v>
          </cell>
          <cell r="FL140">
            <v>0</v>
          </cell>
          <cell r="FM140">
            <v>0</v>
          </cell>
          <cell r="FN140">
            <v>1</v>
          </cell>
          <cell r="FO140">
            <v>2</v>
          </cell>
          <cell r="FP140">
            <v>10</v>
          </cell>
          <cell r="FQ140">
            <v>0</v>
          </cell>
          <cell r="FR140">
            <v>0</v>
          </cell>
          <cell r="FS140">
            <v>1</v>
          </cell>
          <cell r="FT140">
            <v>35</v>
          </cell>
          <cell r="FU140">
            <v>1</v>
          </cell>
          <cell r="FV140">
            <v>5</v>
          </cell>
          <cell r="FW140">
            <v>3</v>
          </cell>
          <cell r="FX140">
            <v>3</v>
          </cell>
          <cell r="FY140">
            <v>0</v>
          </cell>
          <cell r="FZ140">
            <v>0</v>
          </cell>
          <cell r="GA140">
            <v>14</v>
          </cell>
          <cell r="GB140">
            <v>1</v>
          </cell>
          <cell r="GC140">
            <v>2</v>
          </cell>
          <cell r="GD140">
            <v>0</v>
          </cell>
          <cell r="GE140">
            <v>0</v>
          </cell>
          <cell r="GF140">
            <v>0</v>
          </cell>
          <cell r="GG140">
            <v>20</v>
          </cell>
          <cell r="GH140">
            <v>2</v>
          </cell>
          <cell r="GI140">
            <v>2</v>
          </cell>
          <cell r="GJ140">
            <v>1</v>
          </cell>
          <cell r="GK140">
            <v>12</v>
          </cell>
          <cell r="GL140">
            <v>0</v>
          </cell>
          <cell r="GM140">
            <v>1</v>
          </cell>
          <cell r="GN140">
            <v>0</v>
          </cell>
          <cell r="GO140">
            <v>17</v>
          </cell>
          <cell r="GP140">
            <v>2</v>
          </cell>
          <cell r="GQ140">
            <v>2</v>
          </cell>
          <cell r="GR140">
            <v>1</v>
          </cell>
          <cell r="GS140">
            <v>1</v>
          </cell>
          <cell r="GT140">
            <v>25</v>
          </cell>
          <cell r="GU140">
            <v>4</v>
          </cell>
          <cell r="GV140">
            <v>5</v>
          </cell>
          <cell r="GW140">
            <v>5</v>
          </cell>
          <cell r="GX140">
            <v>3</v>
          </cell>
          <cell r="GY140">
            <v>3</v>
          </cell>
          <cell r="GZ140">
            <v>56</v>
          </cell>
          <cell r="HA140">
            <v>6</v>
          </cell>
          <cell r="HB140">
            <v>10</v>
          </cell>
          <cell r="HC140">
            <v>7</v>
          </cell>
        </row>
        <row r="141">
          <cell r="B141">
            <v>283</v>
          </cell>
          <cell r="E141">
            <v>1</v>
          </cell>
          <cell r="F141">
            <v>1</v>
          </cell>
          <cell r="G141">
            <v>2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1</v>
          </cell>
          <cell r="M141">
            <v>1</v>
          </cell>
          <cell r="N141">
            <v>0</v>
          </cell>
          <cell r="O141">
            <v>28</v>
          </cell>
          <cell r="P141">
            <v>1</v>
          </cell>
          <cell r="Q141">
            <v>4</v>
          </cell>
          <cell r="R141">
            <v>3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6</v>
          </cell>
          <cell r="X141">
            <v>0</v>
          </cell>
          <cell r="Y141">
            <v>1</v>
          </cell>
          <cell r="Z141">
            <v>1</v>
          </cell>
          <cell r="AA141">
            <v>1</v>
          </cell>
          <cell r="AB141">
            <v>0</v>
          </cell>
          <cell r="AC141">
            <v>0</v>
          </cell>
          <cell r="AD141">
            <v>1</v>
          </cell>
          <cell r="AE141">
            <v>0</v>
          </cell>
          <cell r="AF141">
            <v>0</v>
          </cell>
          <cell r="AG141">
            <v>0</v>
          </cell>
          <cell r="AH141">
            <v>10</v>
          </cell>
          <cell r="AI141">
            <v>1</v>
          </cell>
          <cell r="AJ141">
            <v>3</v>
          </cell>
          <cell r="AK141">
            <v>1</v>
          </cell>
          <cell r="AL141">
            <v>0</v>
          </cell>
          <cell r="AM141">
            <v>0</v>
          </cell>
          <cell r="AN141">
            <v>3</v>
          </cell>
          <cell r="AO141">
            <v>1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1</v>
          </cell>
          <cell r="AV141">
            <v>0</v>
          </cell>
          <cell r="AW141">
            <v>1</v>
          </cell>
          <cell r="AX141">
            <v>0</v>
          </cell>
          <cell r="AY141">
            <v>2</v>
          </cell>
          <cell r="AZ141">
            <v>2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3</v>
          </cell>
          <cell r="BM141">
            <v>1</v>
          </cell>
          <cell r="BN141">
            <v>0</v>
          </cell>
          <cell r="BO141">
            <v>0</v>
          </cell>
          <cell r="BP141">
            <v>3</v>
          </cell>
          <cell r="BQ141">
            <v>19</v>
          </cell>
          <cell r="BR141">
            <v>1</v>
          </cell>
          <cell r="BS141">
            <v>10</v>
          </cell>
          <cell r="BT141">
            <v>59</v>
          </cell>
          <cell r="BU141">
            <v>5</v>
          </cell>
          <cell r="BV141">
            <v>0</v>
          </cell>
          <cell r="BW141">
            <v>6</v>
          </cell>
          <cell r="BX141">
            <v>3</v>
          </cell>
          <cell r="BY141">
            <v>2</v>
          </cell>
          <cell r="BZ141">
            <v>0</v>
          </cell>
          <cell r="CA141">
            <v>4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0</v>
          </cell>
          <cell r="CN141">
            <v>0</v>
          </cell>
          <cell r="CO141">
            <v>0</v>
          </cell>
          <cell r="CP141">
            <v>0</v>
          </cell>
          <cell r="CQ141">
            <v>0</v>
          </cell>
          <cell r="CR141">
            <v>0</v>
          </cell>
          <cell r="CS141">
            <v>0</v>
          </cell>
          <cell r="CT141">
            <v>1</v>
          </cell>
          <cell r="CU141">
            <v>0</v>
          </cell>
          <cell r="CV141">
            <v>0</v>
          </cell>
          <cell r="CW141">
            <v>0</v>
          </cell>
          <cell r="CX141">
            <v>0</v>
          </cell>
          <cell r="CY141">
            <v>0</v>
          </cell>
          <cell r="CZ141">
            <v>0</v>
          </cell>
          <cell r="DA141">
            <v>0</v>
          </cell>
          <cell r="DB141">
            <v>0</v>
          </cell>
          <cell r="DC141">
            <v>0</v>
          </cell>
          <cell r="DD141">
            <v>0</v>
          </cell>
          <cell r="DE141">
            <v>0</v>
          </cell>
          <cell r="DF141">
            <v>0</v>
          </cell>
          <cell r="DG141">
            <v>0</v>
          </cell>
          <cell r="DH141">
            <v>0</v>
          </cell>
          <cell r="DI141">
            <v>0</v>
          </cell>
          <cell r="DJ141">
            <v>0</v>
          </cell>
          <cell r="DK141">
            <v>0</v>
          </cell>
          <cell r="DL141">
            <v>0</v>
          </cell>
          <cell r="DM141">
            <v>0</v>
          </cell>
          <cell r="DN141">
            <v>0</v>
          </cell>
          <cell r="DO141">
            <v>0</v>
          </cell>
          <cell r="DP141">
            <v>0</v>
          </cell>
          <cell r="DQ141">
            <v>0</v>
          </cell>
          <cell r="DR141">
            <v>0</v>
          </cell>
          <cell r="DS141">
            <v>0</v>
          </cell>
          <cell r="DT141">
            <v>0</v>
          </cell>
          <cell r="DU141">
            <v>0</v>
          </cell>
          <cell r="DV141">
            <v>0</v>
          </cell>
          <cell r="DW141">
            <v>0</v>
          </cell>
          <cell r="DX141">
            <v>0</v>
          </cell>
          <cell r="DY141">
            <v>0</v>
          </cell>
          <cell r="DZ141">
            <v>0</v>
          </cell>
          <cell r="EA141">
            <v>0</v>
          </cell>
          <cell r="EB141">
            <v>0</v>
          </cell>
          <cell r="EC141">
            <v>0</v>
          </cell>
          <cell r="ED141">
            <v>0</v>
          </cell>
          <cell r="EE141">
            <v>0</v>
          </cell>
          <cell r="EF141">
            <v>0</v>
          </cell>
          <cell r="EG141">
            <v>0</v>
          </cell>
          <cell r="EH141">
            <v>0</v>
          </cell>
          <cell r="EI141">
            <v>0</v>
          </cell>
          <cell r="EJ141">
            <v>0</v>
          </cell>
          <cell r="EK141">
            <v>0</v>
          </cell>
          <cell r="EL141">
            <v>0</v>
          </cell>
          <cell r="EM141">
            <v>0</v>
          </cell>
          <cell r="EN141">
            <v>0</v>
          </cell>
          <cell r="EO141">
            <v>0</v>
          </cell>
          <cell r="EP141">
            <v>0</v>
          </cell>
          <cell r="EQ141">
            <v>0</v>
          </cell>
          <cell r="ER141">
            <v>0</v>
          </cell>
          <cell r="ES141">
            <v>0</v>
          </cell>
          <cell r="ET141">
            <v>0</v>
          </cell>
          <cell r="EU141">
            <v>0</v>
          </cell>
          <cell r="EV141">
            <v>0</v>
          </cell>
          <cell r="EW141">
            <v>0</v>
          </cell>
          <cell r="EX141">
            <v>0</v>
          </cell>
          <cell r="EY141">
            <v>0</v>
          </cell>
          <cell r="EZ141">
            <v>0</v>
          </cell>
          <cell r="FA141">
            <v>0</v>
          </cell>
          <cell r="FB141">
            <v>0</v>
          </cell>
          <cell r="FC141">
            <v>0</v>
          </cell>
          <cell r="FD141">
            <v>0</v>
          </cell>
          <cell r="FE141">
            <v>0</v>
          </cell>
          <cell r="FF141">
            <v>0</v>
          </cell>
          <cell r="FG141">
            <v>0</v>
          </cell>
          <cell r="FH141">
            <v>0</v>
          </cell>
          <cell r="FI141">
            <v>0</v>
          </cell>
          <cell r="FJ141">
            <v>0</v>
          </cell>
          <cell r="FK141">
            <v>1</v>
          </cell>
          <cell r="FL141">
            <v>0</v>
          </cell>
          <cell r="FM141">
            <v>0</v>
          </cell>
          <cell r="FN141">
            <v>0</v>
          </cell>
          <cell r="FO141">
            <v>0</v>
          </cell>
          <cell r="FP141">
            <v>1</v>
          </cell>
          <cell r="FQ141">
            <v>0</v>
          </cell>
          <cell r="FR141">
            <v>0</v>
          </cell>
          <cell r="FS141">
            <v>0</v>
          </cell>
          <cell r="FT141">
            <v>2</v>
          </cell>
          <cell r="FU141">
            <v>0</v>
          </cell>
          <cell r="FV141">
            <v>0</v>
          </cell>
          <cell r="FW141">
            <v>0</v>
          </cell>
          <cell r="FX141">
            <v>1</v>
          </cell>
          <cell r="FY141">
            <v>0</v>
          </cell>
          <cell r="FZ141">
            <v>0</v>
          </cell>
          <cell r="GA141">
            <v>2</v>
          </cell>
          <cell r="GB141">
            <v>0</v>
          </cell>
          <cell r="GC141">
            <v>1</v>
          </cell>
          <cell r="GD141">
            <v>0</v>
          </cell>
          <cell r="GE141">
            <v>0</v>
          </cell>
          <cell r="GF141">
            <v>0</v>
          </cell>
          <cell r="GG141">
            <v>3</v>
          </cell>
          <cell r="GH141">
            <v>0</v>
          </cell>
          <cell r="GI141">
            <v>1</v>
          </cell>
          <cell r="GJ141">
            <v>0</v>
          </cell>
          <cell r="GK141">
            <v>1</v>
          </cell>
          <cell r="GL141">
            <v>0</v>
          </cell>
          <cell r="GM141">
            <v>0</v>
          </cell>
          <cell r="GN141">
            <v>0</v>
          </cell>
          <cell r="GO141">
            <v>4</v>
          </cell>
          <cell r="GP141">
            <v>1</v>
          </cell>
          <cell r="GQ141">
            <v>1</v>
          </cell>
          <cell r="GR141">
            <v>0</v>
          </cell>
          <cell r="GS141">
            <v>0</v>
          </cell>
          <cell r="GT141">
            <v>7</v>
          </cell>
          <cell r="GU141">
            <v>0</v>
          </cell>
          <cell r="GV141">
            <v>0</v>
          </cell>
          <cell r="GW141">
            <v>2</v>
          </cell>
          <cell r="GX141">
            <v>1</v>
          </cell>
          <cell r="GY141">
            <v>3</v>
          </cell>
          <cell r="GZ141">
            <v>29</v>
          </cell>
          <cell r="HA141">
            <v>5</v>
          </cell>
          <cell r="HB141">
            <v>5</v>
          </cell>
          <cell r="HC141">
            <v>10</v>
          </cell>
        </row>
        <row r="142">
          <cell r="B142">
            <v>284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2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1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15</v>
          </cell>
          <cell r="BU142">
            <v>1</v>
          </cell>
          <cell r="BV142">
            <v>0</v>
          </cell>
          <cell r="BW142">
            <v>1</v>
          </cell>
          <cell r="BX142">
            <v>1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  <cell r="CT142">
            <v>0</v>
          </cell>
          <cell r="CU142">
            <v>0</v>
          </cell>
          <cell r="CV142">
            <v>0</v>
          </cell>
          <cell r="CW142">
            <v>0</v>
          </cell>
          <cell r="CX142">
            <v>0</v>
          </cell>
          <cell r="CY142">
            <v>0</v>
          </cell>
          <cell r="CZ142">
            <v>0</v>
          </cell>
          <cell r="DA142">
            <v>0</v>
          </cell>
          <cell r="DB142">
            <v>0</v>
          </cell>
          <cell r="DC142">
            <v>0</v>
          </cell>
          <cell r="DD142">
            <v>0</v>
          </cell>
          <cell r="DE142">
            <v>0</v>
          </cell>
          <cell r="DF142">
            <v>0</v>
          </cell>
          <cell r="DG142">
            <v>0</v>
          </cell>
          <cell r="DH142">
            <v>0</v>
          </cell>
          <cell r="DI142">
            <v>0</v>
          </cell>
          <cell r="DJ142">
            <v>0</v>
          </cell>
          <cell r="DK142">
            <v>0</v>
          </cell>
          <cell r="DL142">
            <v>0</v>
          </cell>
          <cell r="DM142">
            <v>0</v>
          </cell>
          <cell r="DN142">
            <v>0</v>
          </cell>
          <cell r="DO142">
            <v>0</v>
          </cell>
          <cell r="DP142">
            <v>0</v>
          </cell>
          <cell r="DQ142">
            <v>0</v>
          </cell>
          <cell r="DR142">
            <v>0</v>
          </cell>
          <cell r="DS142">
            <v>0</v>
          </cell>
          <cell r="DT142">
            <v>0</v>
          </cell>
          <cell r="DU142">
            <v>0</v>
          </cell>
          <cell r="DV142">
            <v>0</v>
          </cell>
          <cell r="DW142">
            <v>0</v>
          </cell>
          <cell r="DX142">
            <v>0</v>
          </cell>
          <cell r="DY142">
            <v>0</v>
          </cell>
          <cell r="DZ142">
            <v>0</v>
          </cell>
          <cell r="EA142">
            <v>0</v>
          </cell>
          <cell r="EB142">
            <v>0</v>
          </cell>
          <cell r="EC142">
            <v>0</v>
          </cell>
          <cell r="ED142">
            <v>0</v>
          </cell>
          <cell r="EE142">
            <v>0</v>
          </cell>
          <cell r="EF142">
            <v>0</v>
          </cell>
          <cell r="EG142">
            <v>0</v>
          </cell>
          <cell r="EH142">
            <v>0</v>
          </cell>
          <cell r="EI142">
            <v>0</v>
          </cell>
          <cell r="EJ142">
            <v>0</v>
          </cell>
          <cell r="EK142">
            <v>0</v>
          </cell>
          <cell r="EL142">
            <v>0</v>
          </cell>
          <cell r="EM142">
            <v>0</v>
          </cell>
          <cell r="EN142">
            <v>0</v>
          </cell>
          <cell r="EO142">
            <v>0</v>
          </cell>
          <cell r="EP142">
            <v>0</v>
          </cell>
          <cell r="EQ142">
            <v>0</v>
          </cell>
          <cell r="ER142">
            <v>0</v>
          </cell>
          <cell r="ES142">
            <v>0</v>
          </cell>
          <cell r="ET142">
            <v>0</v>
          </cell>
          <cell r="EU142">
            <v>0</v>
          </cell>
          <cell r="EV142">
            <v>0</v>
          </cell>
          <cell r="EW142">
            <v>0</v>
          </cell>
          <cell r="EX142">
            <v>0</v>
          </cell>
          <cell r="EY142">
            <v>0</v>
          </cell>
          <cell r="EZ142">
            <v>0</v>
          </cell>
          <cell r="FA142">
            <v>0</v>
          </cell>
          <cell r="FB142">
            <v>0</v>
          </cell>
          <cell r="FC142">
            <v>0</v>
          </cell>
          <cell r="FD142">
            <v>0</v>
          </cell>
          <cell r="FE142">
            <v>0</v>
          </cell>
          <cell r="FF142">
            <v>0</v>
          </cell>
          <cell r="FG142">
            <v>0</v>
          </cell>
          <cell r="FH142">
            <v>0</v>
          </cell>
          <cell r="FI142">
            <v>0</v>
          </cell>
          <cell r="FJ142">
            <v>0</v>
          </cell>
          <cell r="FK142">
            <v>0</v>
          </cell>
          <cell r="FL142">
            <v>0</v>
          </cell>
          <cell r="FM142">
            <v>0</v>
          </cell>
          <cell r="FN142">
            <v>0</v>
          </cell>
          <cell r="FO142">
            <v>0</v>
          </cell>
          <cell r="FP142">
            <v>0</v>
          </cell>
          <cell r="FQ142">
            <v>0</v>
          </cell>
          <cell r="FR142">
            <v>0</v>
          </cell>
          <cell r="FS142">
            <v>0</v>
          </cell>
          <cell r="FT142">
            <v>0</v>
          </cell>
          <cell r="FU142">
            <v>0</v>
          </cell>
          <cell r="FV142">
            <v>0</v>
          </cell>
          <cell r="FW142">
            <v>0</v>
          </cell>
          <cell r="FX142">
            <v>0</v>
          </cell>
          <cell r="FY142">
            <v>0</v>
          </cell>
          <cell r="FZ142">
            <v>0</v>
          </cell>
          <cell r="GA142">
            <v>0</v>
          </cell>
          <cell r="GB142">
            <v>1</v>
          </cell>
          <cell r="GC142">
            <v>0</v>
          </cell>
          <cell r="GD142">
            <v>0</v>
          </cell>
          <cell r="GE142">
            <v>0</v>
          </cell>
          <cell r="GF142">
            <v>0</v>
          </cell>
          <cell r="GG142">
            <v>1</v>
          </cell>
          <cell r="GH142">
            <v>0</v>
          </cell>
          <cell r="GI142">
            <v>0</v>
          </cell>
          <cell r="GJ142">
            <v>0</v>
          </cell>
          <cell r="GK142">
            <v>0</v>
          </cell>
          <cell r="GL142">
            <v>0</v>
          </cell>
          <cell r="GM142">
            <v>0</v>
          </cell>
          <cell r="GN142">
            <v>0</v>
          </cell>
          <cell r="GO142">
            <v>1</v>
          </cell>
          <cell r="GP142">
            <v>0</v>
          </cell>
          <cell r="GQ142">
            <v>0</v>
          </cell>
          <cell r="GR142">
            <v>0</v>
          </cell>
          <cell r="GS142">
            <v>0</v>
          </cell>
          <cell r="GT142">
            <v>0</v>
          </cell>
          <cell r="GU142">
            <v>0</v>
          </cell>
          <cell r="GV142">
            <v>0</v>
          </cell>
          <cell r="GW142">
            <v>0</v>
          </cell>
          <cell r="GX142">
            <v>0</v>
          </cell>
          <cell r="GY142">
            <v>0</v>
          </cell>
          <cell r="GZ142">
            <v>2</v>
          </cell>
          <cell r="HA142">
            <v>0</v>
          </cell>
          <cell r="HB142">
            <v>0</v>
          </cell>
          <cell r="HC142">
            <v>0</v>
          </cell>
        </row>
        <row r="143">
          <cell r="B143">
            <v>285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1</v>
          </cell>
          <cell r="N143">
            <v>0</v>
          </cell>
          <cell r="O143">
            <v>2</v>
          </cell>
          <cell r="P143">
            <v>0</v>
          </cell>
          <cell r="Q143">
            <v>0</v>
          </cell>
          <cell r="R143">
            <v>1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1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1</v>
          </cell>
          <cell r="BM143">
            <v>0</v>
          </cell>
          <cell r="BN143">
            <v>0</v>
          </cell>
          <cell r="BO143">
            <v>0</v>
          </cell>
          <cell r="BP143">
            <v>1</v>
          </cell>
          <cell r="BQ143">
            <v>3</v>
          </cell>
          <cell r="BR143">
            <v>0</v>
          </cell>
          <cell r="BS143">
            <v>0</v>
          </cell>
          <cell r="BT143">
            <v>7</v>
          </cell>
          <cell r="BU143">
            <v>2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  <cell r="CT143">
            <v>0</v>
          </cell>
          <cell r="CU143">
            <v>0</v>
          </cell>
          <cell r="CV143">
            <v>0</v>
          </cell>
          <cell r="CW143">
            <v>0</v>
          </cell>
          <cell r="CX143">
            <v>0</v>
          </cell>
          <cell r="CY143">
            <v>0</v>
          </cell>
          <cell r="CZ143">
            <v>0</v>
          </cell>
          <cell r="DA143">
            <v>0</v>
          </cell>
          <cell r="DB143">
            <v>0</v>
          </cell>
          <cell r="DC143">
            <v>0</v>
          </cell>
          <cell r="DD143">
            <v>0</v>
          </cell>
          <cell r="DE143">
            <v>0</v>
          </cell>
          <cell r="DF143">
            <v>0</v>
          </cell>
          <cell r="DG143">
            <v>0</v>
          </cell>
          <cell r="DH143">
            <v>0</v>
          </cell>
          <cell r="DI143">
            <v>0</v>
          </cell>
          <cell r="DJ143">
            <v>0</v>
          </cell>
          <cell r="DK143">
            <v>0</v>
          </cell>
          <cell r="DL143">
            <v>0</v>
          </cell>
          <cell r="DM143">
            <v>0</v>
          </cell>
          <cell r="DN143">
            <v>0</v>
          </cell>
          <cell r="DO143">
            <v>0</v>
          </cell>
          <cell r="DP143">
            <v>0</v>
          </cell>
          <cell r="DQ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0</v>
          </cell>
          <cell r="EA143">
            <v>0</v>
          </cell>
          <cell r="EB143">
            <v>0</v>
          </cell>
          <cell r="EC143">
            <v>0</v>
          </cell>
          <cell r="ED143">
            <v>0</v>
          </cell>
          <cell r="EE143">
            <v>0</v>
          </cell>
          <cell r="EF143">
            <v>0</v>
          </cell>
          <cell r="EG143">
            <v>0</v>
          </cell>
          <cell r="EH143">
            <v>0</v>
          </cell>
          <cell r="EI143">
            <v>0</v>
          </cell>
          <cell r="EJ143">
            <v>0</v>
          </cell>
          <cell r="EK143">
            <v>0</v>
          </cell>
          <cell r="EL143">
            <v>0</v>
          </cell>
          <cell r="EM143">
            <v>0</v>
          </cell>
          <cell r="EN143">
            <v>0</v>
          </cell>
          <cell r="EO143">
            <v>0</v>
          </cell>
          <cell r="EP143">
            <v>0</v>
          </cell>
          <cell r="EQ143">
            <v>0</v>
          </cell>
          <cell r="ER143">
            <v>0</v>
          </cell>
          <cell r="ES143">
            <v>0</v>
          </cell>
          <cell r="ET143">
            <v>0</v>
          </cell>
          <cell r="EU143">
            <v>0</v>
          </cell>
          <cell r="EV143">
            <v>0</v>
          </cell>
          <cell r="EW143">
            <v>0</v>
          </cell>
          <cell r="EX143">
            <v>0</v>
          </cell>
          <cell r="EY143">
            <v>0</v>
          </cell>
          <cell r="EZ143">
            <v>0</v>
          </cell>
          <cell r="FA143">
            <v>0</v>
          </cell>
          <cell r="FB143">
            <v>0</v>
          </cell>
          <cell r="FC143">
            <v>0</v>
          </cell>
          <cell r="FD143">
            <v>0</v>
          </cell>
          <cell r="FE143">
            <v>0</v>
          </cell>
          <cell r="FF143">
            <v>0</v>
          </cell>
          <cell r="FG143">
            <v>0</v>
          </cell>
          <cell r="FH143">
            <v>0</v>
          </cell>
          <cell r="FI143">
            <v>0</v>
          </cell>
          <cell r="FJ143">
            <v>0</v>
          </cell>
          <cell r="FK143">
            <v>0</v>
          </cell>
          <cell r="FL143">
            <v>0</v>
          </cell>
          <cell r="FM143">
            <v>0</v>
          </cell>
          <cell r="FN143">
            <v>0</v>
          </cell>
          <cell r="FO143">
            <v>0</v>
          </cell>
          <cell r="FP143">
            <v>0</v>
          </cell>
          <cell r="FQ143">
            <v>0</v>
          </cell>
          <cell r="FR143">
            <v>0</v>
          </cell>
          <cell r="FS143">
            <v>0</v>
          </cell>
          <cell r="FT143">
            <v>0</v>
          </cell>
          <cell r="FU143">
            <v>0</v>
          </cell>
          <cell r="FV143">
            <v>0</v>
          </cell>
          <cell r="FW143">
            <v>0</v>
          </cell>
          <cell r="FX143">
            <v>0</v>
          </cell>
          <cell r="FY143">
            <v>0</v>
          </cell>
          <cell r="FZ143">
            <v>0</v>
          </cell>
          <cell r="GA143">
            <v>0</v>
          </cell>
          <cell r="GB143">
            <v>0</v>
          </cell>
          <cell r="GC143">
            <v>0</v>
          </cell>
          <cell r="GD143">
            <v>0</v>
          </cell>
          <cell r="GE143">
            <v>0</v>
          </cell>
          <cell r="GF143">
            <v>0</v>
          </cell>
          <cell r="GG143">
            <v>0</v>
          </cell>
          <cell r="GH143">
            <v>0</v>
          </cell>
          <cell r="GI143">
            <v>0</v>
          </cell>
          <cell r="GJ143">
            <v>0</v>
          </cell>
          <cell r="GK143">
            <v>0</v>
          </cell>
          <cell r="GL143">
            <v>0</v>
          </cell>
          <cell r="GM143">
            <v>0</v>
          </cell>
          <cell r="GN143">
            <v>0</v>
          </cell>
          <cell r="GO143">
            <v>0</v>
          </cell>
          <cell r="GP143">
            <v>0</v>
          </cell>
          <cell r="GQ143">
            <v>0</v>
          </cell>
          <cell r="GR143">
            <v>0</v>
          </cell>
          <cell r="GS143">
            <v>0</v>
          </cell>
          <cell r="GT143">
            <v>1</v>
          </cell>
          <cell r="GU143">
            <v>0</v>
          </cell>
          <cell r="GV143">
            <v>0</v>
          </cell>
          <cell r="GW143">
            <v>0</v>
          </cell>
          <cell r="GX143">
            <v>0</v>
          </cell>
          <cell r="GY143">
            <v>0</v>
          </cell>
          <cell r="GZ143">
            <v>4</v>
          </cell>
          <cell r="HA143">
            <v>0</v>
          </cell>
          <cell r="HB143">
            <v>0</v>
          </cell>
          <cell r="HC143">
            <v>0</v>
          </cell>
        </row>
        <row r="144">
          <cell r="B144">
            <v>286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3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5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2</v>
          </cell>
          <cell r="BR144">
            <v>0</v>
          </cell>
          <cell r="BS144">
            <v>0</v>
          </cell>
          <cell r="BT144">
            <v>3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  <cell r="CT144">
            <v>0</v>
          </cell>
          <cell r="CU144">
            <v>0</v>
          </cell>
          <cell r="CV144">
            <v>0</v>
          </cell>
          <cell r="CW144">
            <v>0</v>
          </cell>
          <cell r="CX144">
            <v>0</v>
          </cell>
          <cell r="CY144">
            <v>0</v>
          </cell>
          <cell r="CZ144">
            <v>0</v>
          </cell>
          <cell r="DA144">
            <v>0</v>
          </cell>
          <cell r="DB144">
            <v>0</v>
          </cell>
          <cell r="DC144">
            <v>0</v>
          </cell>
          <cell r="DD144">
            <v>0</v>
          </cell>
          <cell r="DE144">
            <v>0</v>
          </cell>
          <cell r="DF144">
            <v>0</v>
          </cell>
          <cell r="DG144">
            <v>0</v>
          </cell>
          <cell r="DH144">
            <v>0</v>
          </cell>
          <cell r="DI144">
            <v>0</v>
          </cell>
          <cell r="DJ144">
            <v>0</v>
          </cell>
          <cell r="DK144">
            <v>0</v>
          </cell>
          <cell r="DL144">
            <v>0</v>
          </cell>
          <cell r="DM144">
            <v>0</v>
          </cell>
          <cell r="DN144">
            <v>0</v>
          </cell>
          <cell r="DO144">
            <v>0</v>
          </cell>
          <cell r="DP144">
            <v>0</v>
          </cell>
          <cell r="DQ144">
            <v>0</v>
          </cell>
          <cell r="DR144">
            <v>0</v>
          </cell>
          <cell r="DS144">
            <v>0</v>
          </cell>
          <cell r="DT144">
            <v>0</v>
          </cell>
          <cell r="DU144">
            <v>0</v>
          </cell>
          <cell r="DV144">
            <v>0</v>
          </cell>
          <cell r="DW144">
            <v>0</v>
          </cell>
          <cell r="DX144">
            <v>0</v>
          </cell>
          <cell r="DY144">
            <v>0</v>
          </cell>
          <cell r="DZ144">
            <v>0</v>
          </cell>
          <cell r="EA144">
            <v>0</v>
          </cell>
          <cell r="EB144">
            <v>0</v>
          </cell>
          <cell r="EC144">
            <v>0</v>
          </cell>
          <cell r="ED144">
            <v>0</v>
          </cell>
          <cell r="EE144">
            <v>0</v>
          </cell>
          <cell r="EF144">
            <v>0</v>
          </cell>
          <cell r="EG144">
            <v>0</v>
          </cell>
          <cell r="EH144">
            <v>0</v>
          </cell>
          <cell r="EI144">
            <v>0</v>
          </cell>
          <cell r="EJ144">
            <v>0</v>
          </cell>
          <cell r="EK144">
            <v>0</v>
          </cell>
          <cell r="EL144">
            <v>0</v>
          </cell>
          <cell r="EM144">
            <v>0</v>
          </cell>
          <cell r="EN144">
            <v>0</v>
          </cell>
          <cell r="EO144">
            <v>0</v>
          </cell>
          <cell r="EP144">
            <v>0</v>
          </cell>
          <cell r="EQ144">
            <v>0</v>
          </cell>
          <cell r="ER144">
            <v>0</v>
          </cell>
          <cell r="ES144">
            <v>0</v>
          </cell>
          <cell r="ET144">
            <v>0</v>
          </cell>
          <cell r="EU144">
            <v>0</v>
          </cell>
          <cell r="EV144">
            <v>0</v>
          </cell>
          <cell r="EW144">
            <v>0</v>
          </cell>
          <cell r="EX144">
            <v>0</v>
          </cell>
          <cell r="EY144">
            <v>0</v>
          </cell>
          <cell r="EZ144">
            <v>0</v>
          </cell>
          <cell r="FA144">
            <v>0</v>
          </cell>
          <cell r="FB144">
            <v>0</v>
          </cell>
          <cell r="FC144">
            <v>0</v>
          </cell>
          <cell r="FD144">
            <v>0</v>
          </cell>
          <cell r="FE144">
            <v>0</v>
          </cell>
          <cell r="FF144">
            <v>0</v>
          </cell>
          <cell r="FG144">
            <v>0</v>
          </cell>
          <cell r="FH144">
            <v>0</v>
          </cell>
          <cell r="FI144">
            <v>0</v>
          </cell>
          <cell r="FJ144">
            <v>0</v>
          </cell>
          <cell r="FK144">
            <v>0</v>
          </cell>
          <cell r="FL144">
            <v>0</v>
          </cell>
          <cell r="FM144">
            <v>0</v>
          </cell>
          <cell r="FN144">
            <v>0</v>
          </cell>
          <cell r="FO144">
            <v>0</v>
          </cell>
          <cell r="FP144">
            <v>0</v>
          </cell>
          <cell r="FQ144">
            <v>0</v>
          </cell>
          <cell r="FR144">
            <v>0</v>
          </cell>
          <cell r="FS144">
            <v>0</v>
          </cell>
          <cell r="FT144">
            <v>1</v>
          </cell>
          <cell r="FU144">
            <v>0</v>
          </cell>
          <cell r="FV144">
            <v>0</v>
          </cell>
          <cell r="FW144">
            <v>0</v>
          </cell>
          <cell r="FX144">
            <v>0</v>
          </cell>
          <cell r="FY144">
            <v>0</v>
          </cell>
          <cell r="FZ144">
            <v>0</v>
          </cell>
          <cell r="GA144">
            <v>0</v>
          </cell>
          <cell r="GB144">
            <v>0</v>
          </cell>
          <cell r="GC144">
            <v>0</v>
          </cell>
          <cell r="GD144">
            <v>0</v>
          </cell>
          <cell r="GE144">
            <v>0</v>
          </cell>
          <cell r="GF144">
            <v>0</v>
          </cell>
          <cell r="GG144">
            <v>0</v>
          </cell>
          <cell r="GH144">
            <v>0</v>
          </cell>
          <cell r="GI144">
            <v>0</v>
          </cell>
          <cell r="GJ144">
            <v>0</v>
          </cell>
          <cell r="GK144">
            <v>0</v>
          </cell>
          <cell r="GL144">
            <v>0</v>
          </cell>
          <cell r="GM144">
            <v>0</v>
          </cell>
          <cell r="GN144">
            <v>0</v>
          </cell>
          <cell r="GO144">
            <v>0</v>
          </cell>
          <cell r="GP144">
            <v>0</v>
          </cell>
          <cell r="GQ144">
            <v>0</v>
          </cell>
          <cell r="GR144">
            <v>0</v>
          </cell>
          <cell r="GS144">
            <v>0</v>
          </cell>
          <cell r="GT144">
            <v>1</v>
          </cell>
          <cell r="GU144">
            <v>0</v>
          </cell>
          <cell r="GV144">
            <v>0</v>
          </cell>
          <cell r="GW144">
            <v>0</v>
          </cell>
          <cell r="GX144">
            <v>0</v>
          </cell>
          <cell r="GY144">
            <v>0</v>
          </cell>
          <cell r="GZ144">
            <v>2</v>
          </cell>
          <cell r="HA144">
            <v>0</v>
          </cell>
          <cell r="HB144">
            <v>0</v>
          </cell>
          <cell r="HC144">
            <v>1</v>
          </cell>
        </row>
        <row r="145">
          <cell r="B145">
            <v>291</v>
          </cell>
          <cell r="E145">
            <v>2</v>
          </cell>
          <cell r="F145">
            <v>3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1</v>
          </cell>
          <cell r="L145">
            <v>1</v>
          </cell>
          <cell r="M145">
            <v>1</v>
          </cell>
          <cell r="N145">
            <v>0</v>
          </cell>
          <cell r="O145">
            <v>41</v>
          </cell>
          <cell r="P145">
            <v>2</v>
          </cell>
          <cell r="Q145">
            <v>2</v>
          </cell>
          <cell r="R145">
            <v>4</v>
          </cell>
          <cell r="S145">
            <v>1</v>
          </cell>
          <cell r="T145">
            <v>0</v>
          </cell>
          <cell r="U145">
            <v>0</v>
          </cell>
          <cell r="V145">
            <v>0</v>
          </cell>
          <cell r="W145">
            <v>9</v>
          </cell>
          <cell r="X145">
            <v>0</v>
          </cell>
          <cell r="Y145">
            <v>1</v>
          </cell>
          <cell r="Z145">
            <v>0</v>
          </cell>
          <cell r="AA145">
            <v>1</v>
          </cell>
          <cell r="AB145">
            <v>0</v>
          </cell>
          <cell r="AC145">
            <v>0</v>
          </cell>
          <cell r="AD145">
            <v>2</v>
          </cell>
          <cell r="AE145">
            <v>0</v>
          </cell>
          <cell r="AF145">
            <v>1</v>
          </cell>
          <cell r="AG145">
            <v>0</v>
          </cell>
          <cell r="AH145">
            <v>10</v>
          </cell>
          <cell r="AI145">
            <v>0</v>
          </cell>
          <cell r="AJ145">
            <v>1</v>
          </cell>
          <cell r="AK145">
            <v>2</v>
          </cell>
          <cell r="AL145">
            <v>0</v>
          </cell>
          <cell r="AM145">
            <v>0</v>
          </cell>
          <cell r="AN145">
            <v>1</v>
          </cell>
          <cell r="AO145">
            <v>4</v>
          </cell>
          <cell r="AP145">
            <v>2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2</v>
          </cell>
          <cell r="AV145">
            <v>1</v>
          </cell>
          <cell r="AW145">
            <v>1</v>
          </cell>
          <cell r="AX145">
            <v>0</v>
          </cell>
          <cell r="AY145">
            <v>1</v>
          </cell>
          <cell r="AZ145">
            <v>1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2</v>
          </cell>
          <cell r="BM145">
            <v>1</v>
          </cell>
          <cell r="BN145">
            <v>0</v>
          </cell>
          <cell r="BO145">
            <v>0</v>
          </cell>
          <cell r="BP145">
            <v>1</v>
          </cell>
          <cell r="BQ145">
            <v>10</v>
          </cell>
          <cell r="BR145">
            <v>1</v>
          </cell>
          <cell r="BS145">
            <v>14</v>
          </cell>
          <cell r="BT145">
            <v>44</v>
          </cell>
          <cell r="BU145">
            <v>4</v>
          </cell>
          <cell r="BV145">
            <v>1</v>
          </cell>
          <cell r="BW145">
            <v>4</v>
          </cell>
          <cell r="BX145">
            <v>1</v>
          </cell>
          <cell r="BY145">
            <v>3</v>
          </cell>
          <cell r="BZ145">
            <v>1</v>
          </cell>
          <cell r="CA145">
            <v>6</v>
          </cell>
          <cell r="CB145">
            <v>2</v>
          </cell>
          <cell r="CC145">
            <v>0</v>
          </cell>
          <cell r="CD145">
            <v>1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0</v>
          </cell>
          <cell r="CN145">
            <v>0</v>
          </cell>
          <cell r="CO145">
            <v>0</v>
          </cell>
          <cell r="CP145">
            <v>0</v>
          </cell>
          <cell r="CQ145">
            <v>0</v>
          </cell>
          <cell r="CR145">
            <v>0</v>
          </cell>
          <cell r="CS145">
            <v>0</v>
          </cell>
          <cell r="CT145">
            <v>0</v>
          </cell>
          <cell r="CU145">
            <v>0</v>
          </cell>
          <cell r="CV145">
            <v>0</v>
          </cell>
          <cell r="CW145">
            <v>0</v>
          </cell>
          <cell r="CX145">
            <v>0</v>
          </cell>
          <cell r="CY145">
            <v>0</v>
          </cell>
          <cell r="CZ145">
            <v>0</v>
          </cell>
          <cell r="DA145">
            <v>0</v>
          </cell>
          <cell r="DB145">
            <v>0</v>
          </cell>
          <cell r="DC145">
            <v>0</v>
          </cell>
          <cell r="DD145">
            <v>0</v>
          </cell>
          <cell r="DE145">
            <v>0</v>
          </cell>
          <cell r="DF145">
            <v>0</v>
          </cell>
          <cell r="DG145">
            <v>0</v>
          </cell>
          <cell r="DH145">
            <v>0</v>
          </cell>
          <cell r="DI145">
            <v>0</v>
          </cell>
          <cell r="DJ145">
            <v>0</v>
          </cell>
          <cell r="DK145">
            <v>0</v>
          </cell>
          <cell r="DL145">
            <v>0</v>
          </cell>
          <cell r="DM145">
            <v>0</v>
          </cell>
          <cell r="DN145">
            <v>0</v>
          </cell>
          <cell r="DO145">
            <v>0</v>
          </cell>
          <cell r="DP145">
            <v>0</v>
          </cell>
          <cell r="DQ145">
            <v>0</v>
          </cell>
          <cell r="DR145">
            <v>0</v>
          </cell>
          <cell r="DS145">
            <v>0</v>
          </cell>
          <cell r="DT145">
            <v>0</v>
          </cell>
          <cell r="DU145">
            <v>0</v>
          </cell>
          <cell r="DV145">
            <v>0</v>
          </cell>
          <cell r="DW145">
            <v>0</v>
          </cell>
          <cell r="DX145">
            <v>0</v>
          </cell>
          <cell r="DY145">
            <v>0</v>
          </cell>
          <cell r="DZ145">
            <v>0</v>
          </cell>
          <cell r="EA145">
            <v>0</v>
          </cell>
          <cell r="EB145">
            <v>0</v>
          </cell>
          <cell r="EC145">
            <v>0</v>
          </cell>
          <cell r="ED145">
            <v>0</v>
          </cell>
          <cell r="EE145">
            <v>0</v>
          </cell>
          <cell r="EF145">
            <v>0</v>
          </cell>
          <cell r="EG145">
            <v>0</v>
          </cell>
          <cell r="EH145">
            <v>0</v>
          </cell>
          <cell r="EI145">
            <v>0</v>
          </cell>
          <cell r="EJ145">
            <v>0</v>
          </cell>
          <cell r="EK145">
            <v>0</v>
          </cell>
          <cell r="EL145">
            <v>0</v>
          </cell>
          <cell r="EM145">
            <v>0</v>
          </cell>
          <cell r="EN145">
            <v>0</v>
          </cell>
          <cell r="EO145">
            <v>0</v>
          </cell>
          <cell r="EP145">
            <v>2</v>
          </cell>
          <cell r="EQ145">
            <v>1</v>
          </cell>
          <cell r="ER145">
            <v>0</v>
          </cell>
          <cell r="ES145">
            <v>0</v>
          </cell>
          <cell r="ET145">
            <v>0</v>
          </cell>
          <cell r="EU145">
            <v>4</v>
          </cell>
          <cell r="EV145">
            <v>0</v>
          </cell>
          <cell r="EW145">
            <v>0</v>
          </cell>
          <cell r="EX145">
            <v>0</v>
          </cell>
          <cell r="EY145">
            <v>0</v>
          </cell>
          <cell r="EZ145">
            <v>0</v>
          </cell>
          <cell r="FA145">
            <v>0</v>
          </cell>
          <cell r="FB145">
            <v>0</v>
          </cell>
          <cell r="FC145">
            <v>0</v>
          </cell>
          <cell r="FD145">
            <v>0</v>
          </cell>
          <cell r="FE145">
            <v>0</v>
          </cell>
          <cell r="FF145">
            <v>0</v>
          </cell>
          <cell r="FG145">
            <v>0</v>
          </cell>
          <cell r="FH145">
            <v>0</v>
          </cell>
          <cell r="FI145">
            <v>0</v>
          </cell>
          <cell r="FJ145">
            <v>0</v>
          </cell>
          <cell r="FK145">
            <v>6</v>
          </cell>
          <cell r="FL145">
            <v>0</v>
          </cell>
          <cell r="FM145">
            <v>1</v>
          </cell>
          <cell r="FN145">
            <v>0</v>
          </cell>
          <cell r="FO145">
            <v>0</v>
          </cell>
          <cell r="FP145">
            <v>3</v>
          </cell>
          <cell r="FQ145">
            <v>0</v>
          </cell>
          <cell r="FR145">
            <v>0</v>
          </cell>
          <cell r="FS145">
            <v>1</v>
          </cell>
          <cell r="FT145">
            <v>14</v>
          </cell>
          <cell r="FU145">
            <v>0</v>
          </cell>
          <cell r="FV145">
            <v>1</v>
          </cell>
          <cell r="FW145">
            <v>0</v>
          </cell>
          <cell r="FX145">
            <v>1</v>
          </cell>
          <cell r="FY145">
            <v>0</v>
          </cell>
          <cell r="FZ145">
            <v>0</v>
          </cell>
          <cell r="GA145">
            <v>11</v>
          </cell>
          <cell r="GB145">
            <v>1</v>
          </cell>
          <cell r="GC145">
            <v>0</v>
          </cell>
          <cell r="GD145">
            <v>0</v>
          </cell>
          <cell r="GE145">
            <v>1</v>
          </cell>
          <cell r="GF145">
            <v>0</v>
          </cell>
          <cell r="GG145">
            <v>8</v>
          </cell>
          <cell r="GH145">
            <v>1</v>
          </cell>
          <cell r="GI145">
            <v>0</v>
          </cell>
          <cell r="GJ145">
            <v>0</v>
          </cell>
          <cell r="GK145">
            <v>4</v>
          </cell>
          <cell r="GL145">
            <v>1</v>
          </cell>
          <cell r="GM145">
            <v>0</v>
          </cell>
          <cell r="GN145">
            <v>0</v>
          </cell>
          <cell r="GO145">
            <v>8</v>
          </cell>
          <cell r="GP145">
            <v>1</v>
          </cell>
          <cell r="GQ145">
            <v>1</v>
          </cell>
          <cell r="GR145">
            <v>0</v>
          </cell>
          <cell r="GS145">
            <v>0</v>
          </cell>
          <cell r="GT145">
            <v>10</v>
          </cell>
          <cell r="GU145">
            <v>1</v>
          </cell>
          <cell r="GV145">
            <v>2</v>
          </cell>
          <cell r="GW145">
            <v>4</v>
          </cell>
          <cell r="GX145">
            <v>2</v>
          </cell>
          <cell r="GY145">
            <v>4</v>
          </cell>
          <cell r="GZ145">
            <v>24</v>
          </cell>
          <cell r="HA145">
            <v>2</v>
          </cell>
          <cell r="HB145">
            <v>4</v>
          </cell>
          <cell r="HC145">
            <v>14</v>
          </cell>
        </row>
        <row r="146">
          <cell r="B146">
            <v>292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1</v>
          </cell>
          <cell r="N146">
            <v>0</v>
          </cell>
          <cell r="O146">
            <v>1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1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1</v>
          </cell>
          <cell r="BT146">
            <v>1</v>
          </cell>
          <cell r="BU146">
            <v>0</v>
          </cell>
          <cell r="BV146">
            <v>0</v>
          </cell>
          <cell r="BW146">
            <v>1</v>
          </cell>
          <cell r="BX146">
            <v>1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0</v>
          </cell>
          <cell r="CN146">
            <v>0</v>
          </cell>
          <cell r="CO146">
            <v>0</v>
          </cell>
          <cell r="CP146">
            <v>0</v>
          </cell>
          <cell r="CQ146">
            <v>0</v>
          </cell>
          <cell r="CR146">
            <v>0</v>
          </cell>
          <cell r="CS146">
            <v>0</v>
          </cell>
          <cell r="CT146">
            <v>0</v>
          </cell>
          <cell r="CU146">
            <v>0</v>
          </cell>
          <cell r="CV146">
            <v>0</v>
          </cell>
          <cell r="CW146">
            <v>0</v>
          </cell>
          <cell r="CX146">
            <v>0</v>
          </cell>
          <cell r="CY146">
            <v>0</v>
          </cell>
          <cell r="CZ146">
            <v>0</v>
          </cell>
          <cell r="DA146">
            <v>0</v>
          </cell>
          <cell r="DB146">
            <v>0</v>
          </cell>
          <cell r="DC146">
            <v>0</v>
          </cell>
          <cell r="DD146">
            <v>0</v>
          </cell>
          <cell r="DE146">
            <v>0</v>
          </cell>
          <cell r="DF146">
            <v>0</v>
          </cell>
          <cell r="DG146">
            <v>0</v>
          </cell>
          <cell r="DH146">
            <v>0</v>
          </cell>
          <cell r="DI146">
            <v>0</v>
          </cell>
          <cell r="DJ146">
            <v>0</v>
          </cell>
          <cell r="DK146">
            <v>0</v>
          </cell>
          <cell r="DL146">
            <v>0</v>
          </cell>
          <cell r="DM146">
            <v>0</v>
          </cell>
          <cell r="DN146">
            <v>0</v>
          </cell>
          <cell r="DO146">
            <v>0</v>
          </cell>
          <cell r="DP146">
            <v>0</v>
          </cell>
          <cell r="DQ146">
            <v>0</v>
          </cell>
          <cell r="DR146">
            <v>0</v>
          </cell>
          <cell r="DS146">
            <v>0</v>
          </cell>
          <cell r="DT146">
            <v>0</v>
          </cell>
          <cell r="DU146">
            <v>0</v>
          </cell>
          <cell r="DV146">
            <v>0</v>
          </cell>
          <cell r="DW146">
            <v>0</v>
          </cell>
          <cell r="DX146">
            <v>0</v>
          </cell>
          <cell r="DY146">
            <v>0</v>
          </cell>
          <cell r="DZ146">
            <v>0</v>
          </cell>
          <cell r="EA146">
            <v>0</v>
          </cell>
          <cell r="EB146">
            <v>0</v>
          </cell>
          <cell r="EC146">
            <v>0</v>
          </cell>
          <cell r="ED146">
            <v>0</v>
          </cell>
          <cell r="EE146">
            <v>0</v>
          </cell>
          <cell r="EF146">
            <v>0</v>
          </cell>
          <cell r="EG146">
            <v>0</v>
          </cell>
          <cell r="EH146">
            <v>0</v>
          </cell>
          <cell r="EI146">
            <v>0</v>
          </cell>
          <cell r="EJ146">
            <v>0</v>
          </cell>
          <cell r="EK146">
            <v>0</v>
          </cell>
          <cell r="EL146">
            <v>0</v>
          </cell>
          <cell r="EM146">
            <v>0</v>
          </cell>
          <cell r="EN146">
            <v>0</v>
          </cell>
          <cell r="EO146">
            <v>0</v>
          </cell>
          <cell r="EP146">
            <v>0</v>
          </cell>
          <cell r="EQ146">
            <v>0</v>
          </cell>
          <cell r="ER146">
            <v>0</v>
          </cell>
          <cell r="ES146">
            <v>0</v>
          </cell>
          <cell r="ET146">
            <v>0</v>
          </cell>
          <cell r="EU146">
            <v>0</v>
          </cell>
          <cell r="EV146">
            <v>0</v>
          </cell>
          <cell r="EW146">
            <v>0</v>
          </cell>
          <cell r="EX146">
            <v>0</v>
          </cell>
          <cell r="EY146">
            <v>0</v>
          </cell>
          <cell r="EZ146">
            <v>0</v>
          </cell>
          <cell r="FA146">
            <v>0</v>
          </cell>
          <cell r="FB146">
            <v>0</v>
          </cell>
          <cell r="FC146">
            <v>0</v>
          </cell>
          <cell r="FD146">
            <v>0</v>
          </cell>
          <cell r="FE146">
            <v>0</v>
          </cell>
          <cell r="FF146">
            <v>0</v>
          </cell>
          <cell r="FG146">
            <v>0</v>
          </cell>
          <cell r="FH146">
            <v>0</v>
          </cell>
          <cell r="FI146">
            <v>0</v>
          </cell>
          <cell r="FJ146">
            <v>0</v>
          </cell>
          <cell r="FK146">
            <v>0</v>
          </cell>
          <cell r="FL146">
            <v>0</v>
          </cell>
          <cell r="FM146">
            <v>0</v>
          </cell>
          <cell r="FN146">
            <v>0</v>
          </cell>
          <cell r="FO146">
            <v>0</v>
          </cell>
          <cell r="FP146">
            <v>0</v>
          </cell>
          <cell r="FQ146">
            <v>0</v>
          </cell>
          <cell r="FR146">
            <v>0</v>
          </cell>
          <cell r="FS146">
            <v>0</v>
          </cell>
          <cell r="FT146">
            <v>0</v>
          </cell>
          <cell r="FU146">
            <v>0</v>
          </cell>
          <cell r="FV146">
            <v>0</v>
          </cell>
          <cell r="FW146">
            <v>0</v>
          </cell>
          <cell r="FX146">
            <v>0</v>
          </cell>
          <cell r="FY146">
            <v>0</v>
          </cell>
          <cell r="FZ146">
            <v>0</v>
          </cell>
          <cell r="GA146">
            <v>0</v>
          </cell>
          <cell r="GB146">
            <v>0</v>
          </cell>
          <cell r="GC146">
            <v>0</v>
          </cell>
          <cell r="GD146">
            <v>0</v>
          </cell>
          <cell r="GE146">
            <v>0</v>
          </cell>
          <cell r="GF146">
            <v>0</v>
          </cell>
          <cell r="GG146">
            <v>1</v>
          </cell>
          <cell r="GH146">
            <v>0</v>
          </cell>
          <cell r="GI146">
            <v>0</v>
          </cell>
          <cell r="GJ146">
            <v>0</v>
          </cell>
          <cell r="GK146">
            <v>0</v>
          </cell>
          <cell r="GL146">
            <v>0</v>
          </cell>
          <cell r="GM146">
            <v>0</v>
          </cell>
          <cell r="GN146">
            <v>0</v>
          </cell>
          <cell r="GO146">
            <v>0</v>
          </cell>
          <cell r="GP146">
            <v>0</v>
          </cell>
          <cell r="GQ146">
            <v>0</v>
          </cell>
          <cell r="GR146">
            <v>0</v>
          </cell>
          <cell r="GS146">
            <v>0</v>
          </cell>
          <cell r="GT146">
            <v>1</v>
          </cell>
          <cell r="GU146">
            <v>0</v>
          </cell>
          <cell r="GV146">
            <v>0</v>
          </cell>
          <cell r="GW146">
            <v>0</v>
          </cell>
          <cell r="GX146">
            <v>0</v>
          </cell>
          <cell r="GY146">
            <v>0</v>
          </cell>
          <cell r="GZ146">
            <v>1</v>
          </cell>
          <cell r="HA146">
            <v>0</v>
          </cell>
          <cell r="HB146">
            <v>0</v>
          </cell>
          <cell r="HC146">
            <v>1</v>
          </cell>
        </row>
        <row r="147">
          <cell r="B147">
            <v>301</v>
          </cell>
          <cell r="E147">
            <v>3</v>
          </cell>
          <cell r="F147">
            <v>1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1</v>
          </cell>
          <cell r="L147">
            <v>1</v>
          </cell>
          <cell r="M147">
            <v>0</v>
          </cell>
          <cell r="N147">
            <v>1</v>
          </cell>
          <cell r="O147">
            <v>12</v>
          </cell>
          <cell r="P147">
            <v>0</v>
          </cell>
          <cell r="Q147">
            <v>2</v>
          </cell>
          <cell r="R147">
            <v>1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1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2</v>
          </cell>
          <cell r="AI147">
            <v>0</v>
          </cell>
          <cell r="AJ147">
            <v>0</v>
          </cell>
          <cell r="AK147">
            <v>1</v>
          </cell>
          <cell r="AL147">
            <v>0</v>
          </cell>
          <cell r="AM147">
            <v>0</v>
          </cell>
          <cell r="AN147">
            <v>0</v>
          </cell>
          <cell r="AO147">
            <v>1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1</v>
          </cell>
          <cell r="AZ147">
            <v>1</v>
          </cell>
          <cell r="BA147">
            <v>0</v>
          </cell>
          <cell r="BB147">
            <v>2</v>
          </cell>
          <cell r="BC147">
            <v>2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6</v>
          </cell>
          <cell r="BM147">
            <v>1</v>
          </cell>
          <cell r="BN147">
            <v>0</v>
          </cell>
          <cell r="BO147">
            <v>0</v>
          </cell>
          <cell r="BP147">
            <v>7</v>
          </cell>
          <cell r="BQ147">
            <v>13</v>
          </cell>
          <cell r="BR147">
            <v>0</v>
          </cell>
          <cell r="BS147">
            <v>1</v>
          </cell>
          <cell r="BT147">
            <v>75</v>
          </cell>
          <cell r="BU147">
            <v>8</v>
          </cell>
          <cell r="BV147">
            <v>0</v>
          </cell>
          <cell r="BW147">
            <v>9</v>
          </cell>
          <cell r="BX147">
            <v>4</v>
          </cell>
          <cell r="BY147">
            <v>3</v>
          </cell>
          <cell r="BZ147">
            <v>0</v>
          </cell>
          <cell r="CA147">
            <v>1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1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CO147">
            <v>0</v>
          </cell>
          <cell r="CP147">
            <v>0</v>
          </cell>
          <cell r="CQ147">
            <v>0</v>
          </cell>
          <cell r="CR147">
            <v>0</v>
          </cell>
          <cell r="CS147">
            <v>0</v>
          </cell>
          <cell r="CT147">
            <v>0</v>
          </cell>
          <cell r="CU147">
            <v>0</v>
          </cell>
          <cell r="CV147">
            <v>0</v>
          </cell>
          <cell r="CW147">
            <v>1</v>
          </cell>
          <cell r="CX147">
            <v>0</v>
          </cell>
          <cell r="CY147">
            <v>0</v>
          </cell>
          <cell r="CZ147">
            <v>0</v>
          </cell>
          <cell r="DA147">
            <v>0</v>
          </cell>
          <cell r="DB147">
            <v>0</v>
          </cell>
          <cell r="DC147">
            <v>0</v>
          </cell>
          <cell r="DD147">
            <v>0</v>
          </cell>
          <cell r="DE147">
            <v>0</v>
          </cell>
          <cell r="DF147">
            <v>0</v>
          </cell>
          <cell r="DG147">
            <v>0</v>
          </cell>
          <cell r="DH147">
            <v>0</v>
          </cell>
          <cell r="DI147">
            <v>0</v>
          </cell>
          <cell r="DJ147">
            <v>0</v>
          </cell>
          <cell r="DK147">
            <v>0</v>
          </cell>
          <cell r="DL147">
            <v>0</v>
          </cell>
          <cell r="DM147">
            <v>0</v>
          </cell>
          <cell r="DN147">
            <v>0</v>
          </cell>
          <cell r="DO147">
            <v>0</v>
          </cell>
          <cell r="DP147">
            <v>0</v>
          </cell>
          <cell r="DQ147">
            <v>0</v>
          </cell>
          <cell r="DR147">
            <v>0</v>
          </cell>
          <cell r="DS147">
            <v>0</v>
          </cell>
          <cell r="DT147">
            <v>0</v>
          </cell>
          <cell r="DU147">
            <v>0</v>
          </cell>
          <cell r="DV147">
            <v>0</v>
          </cell>
          <cell r="DW147">
            <v>0</v>
          </cell>
          <cell r="DX147">
            <v>0</v>
          </cell>
          <cell r="DY147">
            <v>0</v>
          </cell>
          <cell r="DZ147">
            <v>0</v>
          </cell>
          <cell r="EA147">
            <v>0</v>
          </cell>
          <cell r="EB147">
            <v>0</v>
          </cell>
          <cell r="EC147">
            <v>0</v>
          </cell>
          <cell r="ED147">
            <v>0</v>
          </cell>
          <cell r="EE147">
            <v>0</v>
          </cell>
          <cell r="EF147">
            <v>0</v>
          </cell>
          <cell r="EG147">
            <v>0</v>
          </cell>
          <cell r="EH147">
            <v>0</v>
          </cell>
          <cell r="EI147">
            <v>0</v>
          </cell>
          <cell r="EJ147">
            <v>0</v>
          </cell>
          <cell r="EK147">
            <v>0</v>
          </cell>
          <cell r="EL147">
            <v>0</v>
          </cell>
          <cell r="EM147">
            <v>0</v>
          </cell>
          <cell r="EN147">
            <v>0</v>
          </cell>
          <cell r="EO147">
            <v>0</v>
          </cell>
          <cell r="EP147">
            <v>0</v>
          </cell>
          <cell r="EQ147">
            <v>0</v>
          </cell>
          <cell r="ER147">
            <v>0</v>
          </cell>
          <cell r="ES147">
            <v>0</v>
          </cell>
          <cell r="ET147">
            <v>0</v>
          </cell>
          <cell r="EU147">
            <v>0</v>
          </cell>
          <cell r="EV147">
            <v>0</v>
          </cell>
          <cell r="EW147">
            <v>0</v>
          </cell>
          <cell r="EX147">
            <v>0</v>
          </cell>
          <cell r="EY147">
            <v>0</v>
          </cell>
          <cell r="EZ147">
            <v>0</v>
          </cell>
          <cell r="FA147">
            <v>0</v>
          </cell>
          <cell r="FB147">
            <v>0</v>
          </cell>
          <cell r="FC147">
            <v>0</v>
          </cell>
          <cell r="FD147">
            <v>0</v>
          </cell>
          <cell r="FE147">
            <v>0</v>
          </cell>
          <cell r="FF147">
            <v>0</v>
          </cell>
          <cell r="FG147">
            <v>0</v>
          </cell>
          <cell r="FH147">
            <v>0</v>
          </cell>
          <cell r="FI147">
            <v>0</v>
          </cell>
          <cell r="FJ147">
            <v>0</v>
          </cell>
          <cell r="FK147">
            <v>2</v>
          </cell>
          <cell r="FL147">
            <v>0</v>
          </cell>
          <cell r="FM147">
            <v>0</v>
          </cell>
          <cell r="FN147">
            <v>0</v>
          </cell>
          <cell r="FO147">
            <v>0</v>
          </cell>
          <cell r="FP147">
            <v>2</v>
          </cell>
          <cell r="FQ147">
            <v>0</v>
          </cell>
          <cell r="FR147">
            <v>0</v>
          </cell>
          <cell r="FS147">
            <v>0</v>
          </cell>
          <cell r="FT147">
            <v>6</v>
          </cell>
          <cell r="FU147">
            <v>0</v>
          </cell>
          <cell r="FV147">
            <v>0</v>
          </cell>
          <cell r="FW147">
            <v>0</v>
          </cell>
          <cell r="FX147">
            <v>1</v>
          </cell>
          <cell r="FY147">
            <v>0</v>
          </cell>
          <cell r="FZ147">
            <v>1</v>
          </cell>
          <cell r="GA147">
            <v>2</v>
          </cell>
          <cell r="GB147">
            <v>1</v>
          </cell>
          <cell r="GC147">
            <v>0</v>
          </cell>
          <cell r="GD147">
            <v>0</v>
          </cell>
          <cell r="GE147">
            <v>1</v>
          </cell>
          <cell r="GF147">
            <v>0</v>
          </cell>
          <cell r="GG147">
            <v>3</v>
          </cell>
          <cell r="GH147">
            <v>0</v>
          </cell>
          <cell r="GI147">
            <v>0</v>
          </cell>
          <cell r="GJ147">
            <v>0</v>
          </cell>
          <cell r="GK147">
            <v>2</v>
          </cell>
          <cell r="GL147">
            <v>0</v>
          </cell>
          <cell r="GM147">
            <v>0</v>
          </cell>
          <cell r="GN147">
            <v>0</v>
          </cell>
          <cell r="GO147">
            <v>3</v>
          </cell>
          <cell r="GP147">
            <v>0</v>
          </cell>
          <cell r="GQ147">
            <v>1</v>
          </cell>
          <cell r="GR147">
            <v>0</v>
          </cell>
          <cell r="GS147">
            <v>0</v>
          </cell>
          <cell r="GT147">
            <v>4</v>
          </cell>
          <cell r="GU147">
            <v>0</v>
          </cell>
          <cell r="GV147">
            <v>1</v>
          </cell>
          <cell r="GW147">
            <v>0</v>
          </cell>
          <cell r="GX147">
            <v>0</v>
          </cell>
          <cell r="GY147">
            <v>0</v>
          </cell>
          <cell r="GZ147">
            <v>10</v>
          </cell>
          <cell r="HA147">
            <v>0</v>
          </cell>
          <cell r="HB147">
            <v>1</v>
          </cell>
          <cell r="HC147">
            <v>0</v>
          </cell>
        </row>
        <row r="148">
          <cell r="B148">
            <v>302</v>
          </cell>
          <cell r="E148">
            <v>4</v>
          </cell>
          <cell r="F148">
            <v>2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1</v>
          </cell>
          <cell r="N148">
            <v>0</v>
          </cell>
          <cell r="O148">
            <v>4</v>
          </cell>
          <cell r="P148">
            <v>0</v>
          </cell>
          <cell r="Q148">
            <v>1</v>
          </cell>
          <cell r="R148">
            <v>3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4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2</v>
          </cell>
          <cell r="BM148">
            <v>1</v>
          </cell>
          <cell r="BN148">
            <v>0</v>
          </cell>
          <cell r="BO148">
            <v>0</v>
          </cell>
          <cell r="BP148">
            <v>2</v>
          </cell>
          <cell r="BQ148">
            <v>6</v>
          </cell>
          <cell r="BR148">
            <v>0</v>
          </cell>
          <cell r="BS148">
            <v>2</v>
          </cell>
          <cell r="BT148">
            <v>21</v>
          </cell>
          <cell r="BU148">
            <v>5</v>
          </cell>
          <cell r="BV148">
            <v>0</v>
          </cell>
          <cell r="BW148">
            <v>3</v>
          </cell>
          <cell r="BX148">
            <v>1</v>
          </cell>
          <cell r="BY148">
            <v>1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0</v>
          </cell>
          <cell r="CN148">
            <v>0</v>
          </cell>
          <cell r="CO148">
            <v>0</v>
          </cell>
          <cell r="CP148">
            <v>0</v>
          </cell>
          <cell r="CQ148">
            <v>0</v>
          </cell>
          <cell r="CR148">
            <v>0</v>
          </cell>
          <cell r="CS148">
            <v>0</v>
          </cell>
          <cell r="CT148">
            <v>0</v>
          </cell>
          <cell r="CU148">
            <v>0</v>
          </cell>
          <cell r="CV148">
            <v>0</v>
          </cell>
          <cell r="CW148">
            <v>0</v>
          </cell>
          <cell r="CX148">
            <v>0</v>
          </cell>
          <cell r="CY148">
            <v>0</v>
          </cell>
          <cell r="CZ148">
            <v>0</v>
          </cell>
          <cell r="DA148">
            <v>0</v>
          </cell>
          <cell r="DB148">
            <v>0</v>
          </cell>
          <cell r="DC148">
            <v>0</v>
          </cell>
          <cell r="DD148">
            <v>0</v>
          </cell>
          <cell r="DE148">
            <v>0</v>
          </cell>
          <cell r="DF148">
            <v>0</v>
          </cell>
          <cell r="DG148">
            <v>0</v>
          </cell>
          <cell r="DH148">
            <v>0</v>
          </cell>
          <cell r="DI148">
            <v>0</v>
          </cell>
          <cell r="DJ148">
            <v>0</v>
          </cell>
          <cell r="DK148">
            <v>0</v>
          </cell>
          <cell r="DL148">
            <v>0</v>
          </cell>
          <cell r="DM148">
            <v>0</v>
          </cell>
          <cell r="DN148">
            <v>0</v>
          </cell>
          <cell r="DO148">
            <v>0</v>
          </cell>
          <cell r="DP148">
            <v>0</v>
          </cell>
          <cell r="DQ148">
            <v>0</v>
          </cell>
          <cell r="DR148">
            <v>0</v>
          </cell>
          <cell r="DS148">
            <v>0</v>
          </cell>
          <cell r="DT148">
            <v>0</v>
          </cell>
          <cell r="DU148">
            <v>0</v>
          </cell>
          <cell r="DV148">
            <v>0</v>
          </cell>
          <cell r="DW148">
            <v>0</v>
          </cell>
          <cell r="DX148">
            <v>0</v>
          </cell>
          <cell r="DY148">
            <v>0</v>
          </cell>
          <cell r="DZ148">
            <v>0</v>
          </cell>
          <cell r="EA148">
            <v>0</v>
          </cell>
          <cell r="EB148">
            <v>0</v>
          </cell>
          <cell r="EC148">
            <v>0</v>
          </cell>
          <cell r="ED148">
            <v>0</v>
          </cell>
          <cell r="EE148">
            <v>0</v>
          </cell>
          <cell r="EF148">
            <v>0</v>
          </cell>
          <cell r="EG148">
            <v>0</v>
          </cell>
          <cell r="EH148">
            <v>0</v>
          </cell>
          <cell r="EI148">
            <v>0</v>
          </cell>
          <cell r="EJ148">
            <v>0</v>
          </cell>
          <cell r="EK148">
            <v>0</v>
          </cell>
          <cell r="EL148">
            <v>0</v>
          </cell>
          <cell r="EM148">
            <v>0</v>
          </cell>
          <cell r="EN148">
            <v>0</v>
          </cell>
          <cell r="EO148">
            <v>0</v>
          </cell>
          <cell r="EP148">
            <v>0</v>
          </cell>
          <cell r="EQ148">
            <v>0</v>
          </cell>
          <cell r="ER148">
            <v>0</v>
          </cell>
          <cell r="ES148">
            <v>0</v>
          </cell>
          <cell r="ET148">
            <v>0</v>
          </cell>
          <cell r="EU148">
            <v>0</v>
          </cell>
          <cell r="EV148">
            <v>0</v>
          </cell>
          <cell r="EW148">
            <v>0</v>
          </cell>
          <cell r="EX148">
            <v>0</v>
          </cell>
          <cell r="EY148">
            <v>0</v>
          </cell>
          <cell r="EZ148">
            <v>0</v>
          </cell>
          <cell r="FA148">
            <v>0</v>
          </cell>
          <cell r="FB148">
            <v>0</v>
          </cell>
          <cell r="FC148">
            <v>0</v>
          </cell>
          <cell r="FD148">
            <v>0</v>
          </cell>
          <cell r="FE148">
            <v>0</v>
          </cell>
          <cell r="FF148">
            <v>0</v>
          </cell>
          <cell r="FG148">
            <v>0</v>
          </cell>
          <cell r="FH148">
            <v>0</v>
          </cell>
          <cell r="FI148">
            <v>0</v>
          </cell>
          <cell r="FJ148">
            <v>0</v>
          </cell>
          <cell r="FK148">
            <v>0</v>
          </cell>
          <cell r="FL148">
            <v>0</v>
          </cell>
          <cell r="FM148">
            <v>0</v>
          </cell>
          <cell r="FN148">
            <v>0</v>
          </cell>
          <cell r="FO148">
            <v>0</v>
          </cell>
          <cell r="FP148">
            <v>0</v>
          </cell>
          <cell r="FQ148">
            <v>0</v>
          </cell>
          <cell r="FR148">
            <v>0</v>
          </cell>
          <cell r="FS148">
            <v>0</v>
          </cell>
          <cell r="FT148">
            <v>0</v>
          </cell>
          <cell r="FU148">
            <v>0</v>
          </cell>
          <cell r="FV148">
            <v>0</v>
          </cell>
          <cell r="FW148">
            <v>0</v>
          </cell>
          <cell r="FX148">
            <v>0</v>
          </cell>
          <cell r="FY148">
            <v>0</v>
          </cell>
          <cell r="FZ148">
            <v>0</v>
          </cell>
          <cell r="GA148">
            <v>1</v>
          </cell>
          <cell r="GB148">
            <v>0</v>
          </cell>
          <cell r="GC148">
            <v>0</v>
          </cell>
          <cell r="GD148">
            <v>0</v>
          </cell>
          <cell r="GE148">
            <v>0</v>
          </cell>
          <cell r="GF148">
            <v>0</v>
          </cell>
          <cell r="GG148">
            <v>0</v>
          </cell>
          <cell r="GH148">
            <v>0</v>
          </cell>
          <cell r="GI148">
            <v>0</v>
          </cell>
          <cell r="GJ148">
            <v>0</v>
          </cell>
          <cell r="GK148">
            <v>0</v>
          </cell>
          <cell r="GL148">
            <v>0</v>
          </cell>
          <cell r="GM148">
            <v>0</v>
          </cell>
          <cell r="GN148">
            <v>0</v>
          </cell>
          <cell r="GO148">
            <v>0</v>
          </cell>
          <cell r="GP148">
            <v>0</v>
          </cell>
          <cell r="GQ148">
            <v>0</v>
          </cell>
          <cell r="GR148">
            <v>0</v>
          </cell>
          <cell r="GS148">
            <v>0</v>
          </cell>
          <cell r="GT148">
            <v>0</v>
          </cell>
          <cell r="GU148">
            <v>0</v>
          </cell>
          <cell r="GV148">
            <v>0</v>
          </cell>
          <cell r="GW148">
            <v>0</v>
          </cell>
          <cell r="GX148">
            <v>0</v>
          </cell>
          <cell r="GY148">
            <v>0</v>
          </cell>
          <cell r="GZ148">
            <v>1</v>
          </cell>
          <cell r="HA148">
            <v>0</v>
          </cell>
          <cell r="HB148">
            <v>0</v>
          </cell>
          <cell r="HC148">
            <v>0</v>
          </cell>
        </row>
        <row r="149">
          <cell r="B149">
            <v>303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2</v>
          </cell>
          <cell r="P149">
            <v>0</v>
          </cell>
          <cell r="Q149">
            <v>1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1</v>
          </cell>
          <cell r="BT149">
            <v>3</v>
          </cell>
          <cell r="BU149">
            <v>2</v>
          </cell>
          <cell r="BV149">
            <v>0</v>
          </cell>
          <cell r="BW149">
            <v>0</v>
          </cell>
          <cell r="BX149">
            <v>0</v>
          </cell>
          <cell r="BY149">
            <v>1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0</v>
          </cell>
          <cell r="CN149">
            <v>0</v>
          </cell>
          <cell r="CO149">
            <v>0</v>
          </cell>
          <cell r="CP149">
            <v>0</v>
          </cell>
          <cell r="CQ149">
            <v>0</v>
          </cell>
          <cell r="CR149">
            <v>0</v>
          </cell>
          <cell r="CS149">
            <v>0</v>
          </cell>
          <cell r="CT149">
            <v>0</v>
          </cell>
          <cell r="CU149">
            <v>0</v>
          </cell>
          <cell r="CV149">
            <v>0</v>
          </cell>
          <cell r="CW149">
            <v>0</v>
          </cell>
          <cell r="CX149">
            <v>0</v>
          </cell>
          <cell r="CY149">
            <v>0</v>
          </cell>
          <cell r="CZ149">
            <v>0</v>
          </cell>
          <cell r="DA149">
            <v>0</v>
          </cell>
          <cell r="DB149">
            <v>0</v>
          </cell>
          <cell r="DC149">
            <v>0</v>
          </cell>
          <cell r="DD149">
            <v>0</v>
          </cell>
          <cell r="DE149">
            <v>0</v>
          </cell>
          <cell r="DF149">
            <v>0</v>
          </cell>
          <cell r="DG149">
            <v>0</v>
          </cell>
          <cell r="DH149">
            <v>0</v>
          </cell>
          <cell r="DI149">
            <v>0</v>
          </cell>
          <cell r="DJ149">
            <v>0</v>
          </cell>
          <cell r="DK149">
            <v>0</v>
          </cell>
          <cell r="DL149">
            <v>0</v>
          </cell>
          <cell r="DM149">
            <v>0</v>
          </cell>
          <cell r="DN149">
            <v>0</v>
          </cell>
          <cell r="DO149">
            <v>0</v>
          </cell>
          <cell r="DP149">
            <v>0</v>
          </cell>
          <cell r="DQ149">
            <v>0</v>
          </cell>
          <cell r="DR149">
            <v>0</v>
          </cell>
          <cell r="DS149">
            <v>0</v>
          </cell>
          <cell r="DT149">
            <v>0</v>
          </cell>
          <cell r="DU149">
            <v>0</v>
          </cell>
          <cell r="DV149">
            <v>0</v>
          </cell>
          <cell r="DW149">
            <v>0</v>
          </cell>
          <cell r="DX149">
            <v>0</v>
          </cell>
          <cell r="DY149">
            <v>0</v>
          </cell>
          <cell r="DZ149">
            <v>0</v>
          </cell>
          <cell r="EA149">
            <v>0</v>
          </cell>
          <cell r="EB149">
            <v>0</v>
          </cell>
          <cell r="EC149">
            <v>0</v>
          </cell>
          <cell r="ED149">
            <v>0</v>
          </cell>
          <cell r="EE149">
            <v>0</v>
          </cell>
          <cell r="EF149">
            <v>0</v>
          </cell>
          <cell r="EG149">
            <v>0</v>
          </cell>
          <cell r="EH149">
            <v>0</v>
          </cell>
          <cell r="EI149">
            <v>0</v>
          </cell>
          <cell r="EJ149">
            <v>0</v>
          </cell>
          <cell r="EK149">
            <v>0</v>
          </cell>
          <cell r="EL149">
            <v>0</v>
          </cell>
          <cell r="EM149">
            <v>0</v>
          </cell>
          <cell r="EN149">
            <v>0</v>
          </cell>
          <cell r="EO149">
            <v>0</v>
          </cell>
          <cell r="EP149">
            <v>0</v>
          </cell>
          <cell r="EQ149">
            <v>0</v>
          </cell>
          <cell r="ER149">
            <v>0</v>
          </cell>
          <cell r="ES149">
            <v>0</v>
          </cell>
          <cell r="ET149">
            <v>0</v>
          </cell>
          <cell r="EU149">
            <v>0</v>
          </cell>
          <cell r="EV149">
            <v>0</v>
          </cell>
          <cell r="EW149">
            <v>0</v>
          </cell>
          <cell r="EX149">
            <v>0</v>
          </cell>
          <cell r="EY149">
            <v>0</v>
          </cell>
          <cell r="EZ149">
            <v>0</v>
          </cell>
          <cell r="FA149">
            <v>0</v>
          </cell>
          <cell r="FB149">
            <v>0</v>
          </cell>
          <cell r="FC149">
            <v>0</v>
          </cell>
          <cell r="FD149">
            <v>0</v>
          </cell>
          <cell r="FE149">
            <v>0</v>
          </cell>
          <cell r="FF149">
            <v>0</v>
          </cell>
          <cell r="FG149">
            <v>0</v>
          </cell>
          <cell r="FH149">
            <v>0</v>
          </cell>
          <cell r="FI149">
            <v>0</v>
          </cell>
          <cell r="FJ149">
            <v>0</v>
          </cell>
          <cell r="FK149">
            <v>0</v>
          </cell>
          <cell r="FL149">
            <v>0</v>
          </cell>
          <cell r="FM149">
            <v>0</v>
          </cell>
          <cell r="FN149">
            <v>0</v>
          </cell>
          <cell r="FO149">
            <v>0</v>
          </cell>
          <cell r="FP149">
            <v>0</v>
          </cell>
          <cell r="FQ149">
            <v>0</v>
          </cell>
          <cell r="FR149">
            <v>0</v>
          </cell>
          <cell r="FS149">
            <v>0</v>
          </cell>
          <cell r="FT149">
            <v>0</v>
          </cell>
          <cell r="FU149">
            <v>0</v>
          </cell>
          <cell r="FV149">
            <v>0</v>
          </cell>
          <cell r="FW149">
            <v>0</v>
          </cell>
          <cell r="FX149">
            <v>0</v>
          </cell>
          <cell r="FY149">
            <v>0</v>
          </cell>
          <cell r="FZ149">
            <v>0</v>
          </cell>
          <cell r="GA149">
            <v>0</v>
          </cell>
          <cell r="GB149">
            <v>0</v>
          </cell>
          <cell r="GC149">
            <v>0</v>
          </cell>
          <cell r="GD149">
            <v>0</v>
          </cell>
          <cell r="GE149">
            <v>0</v>
          </cell>
          <cell r="GF149">
            <v>0</v>
          </cell>
          <cell r="GG149">
            <v>0</v>
          </cell>
          <cell r="GH149">
            <v>0</v>
          </cell>
          <cell r="GI149">
            <v>0</v>
          </cell>
          <cell r="GJ149">
            <v>0</v>
          </cell>
          <cell r="GK149">
            <v>0</v>
          </cell>
          <cell r="GL149">
            <v>0</v>
          </cell>
          <cell r="GM149">
            <v>0</v>
          </cell>
          <cell r="GN149">
            <v>0</v>
          </cell>
          <cell r="GO149">
            <v>0</v>
          </cell>
          <cell r="GP149">
            <v>0</v>
          </cell>
          <cell r="GQ149">
            <v>0</v>
          </cell>
          <cell r="GR149">
            <v>0</v>
          </cell>
          <cell r="GS149">
            <v>0</v>
          </cell>
          <cell r="GT149">
            <v>0</v>
          </cell>
          <cell r="GU149">
            <v>0</v>
          </cell>
          <cell r="GV149">
            <v>0</v>
          </cell>
          <cell r="GW149">
            <v>0</v>
          </cell>
          <cell r="GX149">
            <v>0</v>
          </cell>
          <cell r="GY149">
            <v>0</v>
          </cell>
          <cell r="GZ149">
            <v>0</v>
          </cell>
          <cell r="HA149">
            <v>0</v>
          </cell>
          <cell r="HB149">
            <v>0</v>
          </cell>
          <cell r="HC149">
            <v>0</v>
          </cell>
        </row>
        <row r="150">
          <cell r="B150">
            <v>311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3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1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1</v>
          </cell>
          <cell r="AO150">
            <v>0</v>
          </cell>
          <cell r="AP150">
            <v>0</v>
          </cell>
          <cell r="AQ150">
            <v>1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1</v>
          </cell>
          <cell r="BA150">
            <v>0</v>
          </cell>
          <cell r="BB150">
            <v>0</v>
          </cell>
          <cell r="BC150">
            <v>1</v>
          </cell>
          <cell r="BD150">
            <v>0</v>
          </cell>
          <cell r="BE150">
            <v>0</v>
          </cell>
          <cell r="BF150">
            <v>0</v>
          </cell>
          <cell r="BG150">
            <v>1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4</v>
          </cell>
          <cell r="BM150">
            <v>2</v>
          </cell>
          <cell r="BN150">
            <v>0</v>
          </cell>
          <cell r="BO150">
            <v>0</v>
          </cell>
          <cell r="BP150">
            <v>3</v>
          </cell>
          <cell r="BQ150">
            <v>4</v>
          </cell>
          <cell r="BR150">
            <v>0</v>
          </cell>
          <cell r="BS150">
            <v>1</v>
          </cell>
          <cell r="BT150">
            <v>63</v>
          </cell>
          <cell r="BU150">
            <v>8</v>
          </cell>
          <cell r="BV150">
            <v>0</v>
          </cell>
          <cell r="BW150">
            <v>7</v>
          </cell>
          <cell r="BX150">
            <v>3</v>
          </cell>
          <cell r="BY150">
            <v>4</v>
          </cell>
          <cell r="BZ150">
            <v>0</v>
          </cell>
          <cell r="CA150">
            <v>1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1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0</v>
          </cell>
          <cell r="CN150">
            <v>0</v>
          </cell>
          <cell r="CO150">
            <v>0</v>
          </cell>
          <cell r="CP150">
            <v>0</v>
          </cell>
          <cell r="CQ150">
            <v>0</v>
          </cell>
          <cell r="CR150">
            <v>0</v>
          </cell>
          <cell r="CS150">
            <v>0</v>
          </cell>
          <cell r="CT150">
            <v>0</v>
          </cell>
          <cell r="CU150">
            <v>1</v>
          </cell>
          <cell r="CV150">
            <v>0</v>
          </cell>
          <cell r="CW150">
            <v>2</v>
          </cell>
          <cell r="CX150">
            <v>0</v>
          </cell>
          <cell r="CY150">
            <v>0</v>
          </cell>
          <cell r="CZ150">
            <v>0</v>
          </cell>
          <cell r="DA150">
            <v>0</v>
          </cell>
          <cell r="DB150">
            <v>0</v>
          </cell>
          <cell r="DC150">
            <v>0</v>
          </cell>
          <cell r="DD150">
            <v>0</v>
          </cell>
          <cell r="DE150">
            <v>0</v>
          </cell>
          <cell r="DF150">
            <v>1</v>
          </cell>
          <cell r="DG150">
            <v>0</v>
          </cell>
          <cell r="DH150">
            <v>0</v>
          </cell>
          <cell r="DI150">
            <v>0</v>
          </cell>
          <cell r="DJ150">
            <v>0</v>
          </cell>
          <cell r="DK150">
            <v>0</v>
          </cell>
          <cell r="DL150">
            <v>0</v>
          </cell>
          <cell r="DM150">
            <v>0</v>
          </cell>
          <cell r="DN150">
            <v>0</v>
          </cell>
          <cell r="DO150">
            <v>0</v>
          </cell>
          <cell r="DP150">
            <v>0</v>
          </cell>
          <cell r="DQ150">
            <v>0</v>
          </cell>
          <cell r="DR150">
            <v>0</v>
          </cell>
          <cell r="DS150">
            <v>0</v>
          </cell>
          <cell r="DT150">
            <v>0</v>
          </cell>
          <cell r="DU150">
            <v>0</v>
          </cell>
          <cell r="DV150">
            <v>0</v>
          </cell>
          <cell r="DW150">
            <v>0</v>
          </cell>
          <cell r="DX150">
            <v>0</v>
          </cell>
          <cell r="DY150">
            <v>0</v>
          </cell>
          <cell r="DZ150">
            <v>0</v>
          </cell>
          <cell r="EA150">
            <v>0</v>
          </cell>
          <cell r="EB150">
            <v>0</v>
          </cell>
          <cell r="EC150">
            <v>0</v>
          </cell>
          <cell r="ED150">
            <v>0</v>
          </cell>
          <cell r="EE150">
            <v>0</v>
          </cell>
          <cell r="EF150">
            <v>0</v>
          </cell>
          <cell r="EG150">
            <v>0</v>
          </cell>
          <cell r="EH150">
            <v>0</v>
          </cell>
          <cell r="EI150">
            <v>0</v>
          </cell>
          <cell r="EJ150">
            <v>0</v>
          </cell>
          <cell r="EK150">
            <v>0</v>
          </cell>
          <cell r="EL150">
            <v>0</v>
          </cell>
          <cell r="EM150">
            <v>0</v>
          </cell>
          <cell r="EN150">
            <v>0</v>
          </cell>
          <cell r="EO150">
            <v>0</v>
          </cell>
          <cell r="EP150">
            <v>0</v>
          </cell>
          <cell r="EQ150">
            <v>0</v>
          </cell>
          <cell r="ER150">
            <v>0</v>
          </cell>
          <cell r="ES150">
            <v>0</v>
          </cell>
          <cell r="ET150">
            <v>0</v>
          </cell>
          <cell r="EU150">
            <v>0</v>
          </cell>
          <cell r="EV150">
            <v>0</v>
          </cell>
          <cell r="EW150">
            <v>0</v>
          </cell>
          <cell r="EX150">
            <v>0</v>
          </cell>
          <cell r="EY150">
            <v>0</v>
          </cell>
          <cell r="EZ150">
            <v>0</v>
          </cell>
          <cell r="FA150">
            <v>0</v>
          </cell>
          <cell r="FB150">
            <v>0</v>
          </cell>
          <cell r="FC150">
            <v>0</v>
          </cell>
          <cell r="FD150">
            <v>0</v>
          </cell>
          <cell r="FE150">
            <v>0</v>
          </cell>
          <cell r="FF150">
            <v>0</v>
          </cell>
          <cell r="FG150">
            <v>0</v>
          </cell>
          <cell r="FH150">
            <v>0</v>
          </cell>
          <cell r="FI150">
            <v>0</v>
          </cell>
          <cell r="FJ150">
            <v>0</v>
          </cell>
          <cell r="FK150">
            <v>0</v>
          </cell>
          <cell r="FL150">
            <v>0</v>
          </cell>
          <cell r="FM150">
            <v>0</v>
          </cell>
          <cell r="FN150">
            <v>0</v>
          </cell>
          <cell r="FO150">
            <v>0</v>
          </cell>
          <cell r="FP150">
            <v>0</v>
          </cell>
          <cell r="FQ150">
            <v>0</v>
          </cell>
          <cell r="FR150">
            <v>0</v>
          </cell>
          <cell r="FS150">
            <v>0</v>
          </cell>
          <cell r="FT150">
            <v>1</v>
          </cell>
          <cell r="FU150">
            <v>0</v>
          </cell>
          <cell r="FV150">
            <v>0</v>
          </cell>
          <cell r="FW150">
            <v>0</v>
          </cell>
          <cell r="FX150">
            <v>0</v>
          </cell>
          <cell r="FY150">
            <v>0</v>
          </cell>
          <cell r="FZ150">
            <v>0</v>
          </cell>
          <cell r="GA150">
            <v>0</v>
          </cell>
          <cell r="GB150">
            <v>0</v>
          </cell>
          <cell r="GC150">
            <v>0</v>
          </cell>
          <cell r="GD150">
            <v>0</v>
          </cell>
          <cell r="GE150">
            <v>0</v>
          </cell>
          <cell r="GF150">
            <v>0</v>
          </cell>
          <cell r="GG150">
            <v>0</v>
          </cell>
          <cell r="GH150">
            <v>0</v>
          </cell>
          <cell r="GI150">
            <v>0</v>
          </cell>
          <cell r="GJ150">
            <v>0</v>
          </cell>
          <cell r="GK150">
            <v>0</v>
          </cell>
          <cell r="GL150">
            <v>0</v>
          </cell>
          <cell r="GM150">
            <v>0</v>
          </cell>
          <cell r="GN150">
            <v>0</v>
          </cell>
          <cell r="GO150">
            <v>0</v>
          </cell>
          <cell r="GP150">
            <v>0</v>
          </cell>
          <cell r="GQ150">
            <v>0</v>
          </cell>
          <cell r="GR150">
            <v>0</v>
          </cell>
          <cell r="GS150">
            <v>0</v>
          </cell>
          <cell r="GT150">
            <v>0</v>
          </cell>
          <cell r="GU150">
            <v>0</v>
          </cell>
          <cell r="GV150">
            <v>0</v>
          </cell>
          <cell r="GW150">
            <v>0</v>
          </cell>
          <cell r="GX150">
            <v>0</v>
          </cell>
          <cell r="GY150">
            <v>0</v>
          </cell>
          <cell r="GZ150">
            <v>3</v>
          </cell>
          <cell r="HA150">
            <v>0</v>
          </cell>
          <cell r="HB150">
            <v>0</v>
          </cell>
          <cell r="HC150">
            <v>0</v>
          </cell>
        </row>
        <row r="151">
          <cell r="B151">
            <v>312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4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1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2</v>
          </cell>
          <cell r="BA151">
            <v>1</v>
          </cell>
          <cell r="BB151">
            <v>0</v>
          </cell>
          <cell r="BC151">
            <v>2</v>
          </cell>
          <cell r="BD151">
            <v>1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6</v>
          </cell>
          <cell r="BM151">
            <v>4</v>
          </cell>
          <cell r="BN151">
            <v>1</v>
          </cell>
          <cell r="BO151">
            <v>0</v>
          </cell>
          <cell r="BP151">
            <v>4</v>
          </cell>
          <cell r="BQ151">
            <v>11</v>
          </cell>
          <cell r="BR151">
            <v>1</v>
          </cell>
          <cell r="BS151">
            <v>1</v>
          </cell>
          <cell r="BT151">
            <v>65</v>
          </cell>
          <cell r="BU151">
            <v>12</v>
          </cell>
          <cell r="BV151">
            <v>0</v>
          </cell>
          <cell r="BW151">
            <v>9</v>
          </cell>
          <cell r="BX151">
            <v>4</v>
          </cell>
          <cell r="BY151">
            <v>9</v>
          </cell>
          <cell r="BZ151">
            <v>1</v>
          </cell>
          <cell r="CA151">
            <v>1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CO151">
            <v>0</v>
          </cell>
          <cell r="CP151">
            <v>0</v>
          </cell>
          <cell r="CQ151">
            <v>0</v>
          </cell>
          <cell r="CR151">
            <v>0</v>
          </cell>
          <cell r="CS151">
            <v>0</v>
          </cell>
          <cell r="CT151">
            <v>0</v>
          </cell>
          <cell r="CU151">
            <v>0</v>
          </cell>
          <cell r="CV151">
            <v>0</v>
          </cell>
          <cell r="CW151">
            <v>0</v>
          </cell>
          <cell r="CX151">
            <v>0</v>
          </cell>
          <cell r="CY151">
            <v>0</v>
          </cell>
          <cell r="CZ151">
            <v>0</v>
          </cell>
          <cell r="DA151">
            <v>0</v>
          </cell>
          <cell r="DB151">
            <v>0</v>
          </cell>
          <cell r="DC151">
            <v>0</v>
          </cell>
          <cell r="DD151">
            <v>0</v>
          </cell>
          <cell r="DE151">
            <v>0</v>
          </cell>
          <cell r="DF151">
            <v>0</v>
          </cell>
          <cell r="DG151">
            <v>0</v>
          </cell>
          <cell r="DH151">
            <v>2</v>
          </cell>
          <cell r="DI151">
            <v>0</v>
          </cell>
          <cell r="DJ151">
            <v>1</v>
          </cell>
          <cell r="DK151">
            <v>0</v>
          </cell>
          <cell r="DL151">
            <v>0</v>
          </cell>
          <cell r="DM151">
            <v>0</v>
          </cell>
          <cell r="DN151">
            <v>0</v>
          </cell>
          <cell r="DO151">
            <v>0</v>
          </cell>
          <cell r="DP151">
            <v>0</v>
          </cell>
          <cell r="DQ151">
            <v>0</v>
          </cell>
          <cell r="DR151">
            <v>0</v>
          </cell>
          <cell r="DS151">
            <v>0</v>
          </cell>
          <cell r="DT151">
            <v>0</v>
          </cell>
          <cell r="DU151">
            <v>0</v>
          </cell>
          <cell r="DV151">
            <v>0</v>
          </cell>
          <cell r="DW151">
            <v>0</v>
          </cell>
          <cell r="DX151">
            <v>1</v>
          </cell>
          <cell r="DY151">
            <v>1</v>
          </cell>
          <cell r="DZ151">
            <v>0</v>
          </cell>
          <cell r="EA151">
            <v>0</v>
          </cell>
          <cell r="EB151">
            <v>0</v>
          </cell>
          <cell r="EC151">
            <v>0</v>
          </cell>
          <cell r="ED151">
            <v>0</v>
          </cell>
          <cell r="EE151">
            <v>0</v>
          </cell>
          <cell r="EF151">
            <v>0</v>
          </cell>
          <cell r="EG151">
            <v>0</v>
          </cell>
          <cell r="EH151">
            <v>0</v>
          </cell>
          <cell r="EI151">
            <v>0</v>
          </cell>
          <cell r="EJ151">
            <v>0</v>
          </cell>
          <cell r="EK151">
            <v>0</v>
          </cell>
          <cell r="EL151">
            <v>0</v>
          </cell>
          <cell r="EM151">
            <v>0</v>
          </cell>
          <cell r="EN151">
            <v>0</v>
          </cell>
          <cell r="EO151">
            <v>0</v>
          </cell>
          <cell r="EP151">
            <v>0</v>
          </cell>
          <cell r="EQ151">
            <v>0</v>
          </cell>
          <cell r="ER151">
            <v>0</v>
          </cell>
          <cell r="ES151">
            <v>0</v>
          </cell>
          <cell r="ET151">
            <v>0</v>
          </cell>
          <cell r="EU151">
            <v>0</v>
          </cell>
          <cell r="EV151">
            <v>0</v>
          </cell>
          <cell r="EW151">
            <v>0</v>
          </cell>
          <cell r="EX151">
            <v>0</v>
          </cell>
          <cell r="EY151">
            <v>0</v>
          </cell>
          <cell r="EZ151">
            <v>0</v>
          </cell>
          <cell r="FA151">
            <v>0</v>
          </cell>
          <cell r="FB151">
            <v>0</v>
          </cell>
          <cell r="FC151">
            <v>0</v>
          </cell>
          <cell r="FD151">
            <v>0</v>
          </cell>
          <cell r="FE151">
            <v>0</v>
          </cell>
          <cell r="FF151">
            <v>0</v>
          </cell>
          <cell r="FG151">
            <v>0</v>
          </cell>
          <cell r="FH151">
            <v>0</v>
          </cell>
          <cell r="FI151">
            <v>0</v>
          </cell>
          <cell r="FJ151">
            <v>0</v>
          </cell>
          <cell r="FK151">
            <v>0</v>
          </cell>
          <cell r="FL151">
            <v>0</v>
          </cell>
          <cell r="FM151">
            <v>0</v>
          </cell>
          <cell r="FN151">
            <v>0</v>
          </cell>
          <cell r="FO151">
            <v>0</v>
          </cell>
          <cell r="FP151">
            <v>0</v>
          </cell>
          <cell r="FQ151">
            <v>0</v>
          </cell>
          <cell r="FR151">
            <v>0</v>
          </cell>
          <cell r="FS151">
            <v>0</v>
          </cell>
          <cell r="FT151">
            <v>1</v>
          </cell>
          <cell r="FU151">
            <v>0</v>
          </cell>
          <cell r="FV151">
            <v>0</v>
          </cell>
          <cell r="FW151">
            <v>0</v>
          </cell>
          <cell r="FX151">
            <v>0</v>
          </cell>
          <cell r="FY151">
            <v>0</v>
          </cell>
          <cell r="FZ151">
            <v>0</v>
          </cell>
          <cell r="GA151">
            <v>0</v>
          </cell>
          <cell r="GB151">
            <v>0</v>
          </cell>
          <cell r="GC151">
            <v>0</v>
          </cell>
          <cell r="GD151">
            <v>0</v>
          </cell>
          <cell r="GE151">
            <v>0</v>
          </cell>
          <cell r="GF151">
            <v>0</v>
          </cell>
          <cell r="GG151">
            <v>0</v>
          </cell>
          <cell r="GH151">
            <v>0</v>
          </cell>
          <cell r="GI151">
            <v>0</v>
          </cell>
          <cell r="GJ151">
            <v>0</v>
          </cell>
          <cell r="GK151">
            <v>0</v>
          </cell>
          <cell r="GL151">
            <v>0</v>
          </cell>
          <cell r="GM151">
            <v>0</v>
          </cell>
          <cell r="GN151">
            <v>0</v>
          </cell>
          <cell r="GO151">
            <v>0</v>
          </cell>
          <cell r="GP151">
            <v>0</v>
          </cell>
          <cell r="GQ151">
            <v>0</v>
          </cell>
          <cell r="GR151">
            <v>0</v>
          </cell>
          <cell r="GS151">
            <v>0</v>
          </cell>
          <cell r="GT151">
            <v>0</v>
          </cell>
          <cell r="GU151">
            <v>0</v>
          </cell>
          <cell r="GV151">
            <v>0</v>
          </cell>
          <cell r="GW151">
            <v>0</v>
          </cell>
          <cell r="GX151">
            <v>0</v>
          </cell>
          <cell r="GY151">
            <v>0</v>
          </cell>
          <cell r="GZ151">
            <v>1</v>
          </cell>
          <cell r="HA151">
            <v>1</v>
          </cell>
          <cell r="HB151">
            <v>0</v>
          </cell>
          <cell r="HC151">
            <v>0</v>
          </cell>
        </row>
        <row r="152">
          <cell r="B152">
            <v>313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2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1</v>
          </cell>
          <cell r="AZ152">
            <v>1</v>
          </cell>
          <cell r="BA152">
            <v>0</v>
          </cell>
          <cell r="BB152">
            <v>0</v>
          </cell>
          <cell r="BC152">
            <v>1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1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2</v>
          </cell>
          <cell r="BN152">
            <v>0</v>
          </cell>
          <cell r="BO152">
            <v>0</v>
          </cell>
          <cell r="BP152">
            <v>2</v>
          </cell>
          <cell r="BQ152">
            <v>2</v>
          </cell>
          <cell r="BR152">
            <v>0</v>
          </cell>
          <cell r="BS152">
            <v>0</v>
          </cell>
          <cell r="BT152">
            <v>14</v>
          </cell>
          <cell r="BU152">
            <v>1</v>
          </cell>
          <cell r="BV152">
            <v>0</v>
          </cell>
          <cell r="BW152">
            <v>2</v>
          </cell>
          <cell r="BX152">
            <v>1</v>
          </cell>
          <cell r="BY152">
            <v>1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0</v>
          </cell>
          <cell r="CO152">
            <v>0</v>
          </cell>
          <cell r="CP152">
            <v>0</v>
          </cell>
          <cell r="CQ152">
            <v>0</v>
          </cell>
          <cell r="CR152">
            <v>0</v>
          </cell>
          <cell r="CS152">
            <v>0</v>
          </cell>
          <cell r="CT152">
            <v>0</v>
          </cell>
          <cell r="CU152">
            <v>0</v>
          </cell>
          <cell r="CV152">
            <v>0</v>
          </cell>
          <cell r="CW152">
            <v>0</v>
          </cell>
          <cell r="CX152">
            <v>0</v>
          </cell>
          <cell r="CY152">
            <v>0</v>
          </cell>
          <cell r="CZ152">
            <v>0</v>
          </cell>
          <cell r="DA152">
            <v>0</v>
          </cell>
          <cell r="DB152">
            <v>0</v>
          </cell>
          <cell r="DC152">
            <v>0</v>
          </cell>
          <cell r="DD152">
            <v>0</v>
          </cell>
          <cell r="DE152">
            <v>0</v>
          </cell>
          <cell r="DF152">
            <v>0</v>
          </cell>
          <cell r="DG152">
            <v>0</v>
          </cell>
          <cell r="DH152">
            <v>0</v>
          </cell>
          <cell r="DI152">
            <v>0</v>
          </cell>
          <cell r="DJ152">
            <v>0</v>
          </cell>
          <cell r="DK152">
            <v>0</v>
          </cell>
          <cell r="DL152">
            <v>0</v>
          </cell>
          <cell r="DM152">
            <v>0</v>
          </cell>
          <cell r="DN152">
            <v>0</v>
          </cell>
          <cell r="DO152">
            <v>0</v>
          </cell>
          <cell r="DP152">
            <v>0</v>
          </cell>
          <cell r="DQ152">
            <v>0</v>
          </cell>
          <cell r="DR152">
            <v>0</v>
          </cell>
          <cell r="DS152">
            <v>0</v>
          </cell>
          <cell r="DT152">
            <v>0</v>
          </cell>
          <cell r="DU152">
            <v>0</v>
          </cell>
          <cell r="DV152">
            <v>0</v>
          </cell>
          <cell r="DW152">
            <v>0</v>
          </cell>
          <cell r="DX152">
            <v>0</v>
          </cell>
          <cell r="DY152">
            <v>0</v>
          </cell>
          <cell r="DZ152">
            <v>0</v>
          </cell>
          <cell r="EA152">
            <v>0</v>
          </cell>
          <cell r="EB152">
            <v>0</v>
          </cell>
          <cell r="EC152">
            <v>0</v>
          </cell>
          <cell r="ED152">
            <v>0</v>
          </cell>
          <cell r="EE152">
            <v>0</v>
          </cell>
          <cell r="EF152">
            <v>0</v>
          </cell>
          <cell r="EG152">
            <v>0</v>
          </cell>
          <cell r="EH152">
            <v>0</v>
          </cell>
          <cell r="EI152">
            <v>0</v>
          </cell>
          <cell r="EJ152">
            <v>0</v>
          </cell>
          <cell r="EK152">
            <v>0</v>
          </cell>
          <cell r="EL152">
            <v>0</v>
          </cell>
          <cell r="EM152">
            <v>0</v>
          </cell>
          <cell r="EN152">
            <v>0</v>
          </cell>
          <cell r="EO152">
            <v>0</v>
          </cell>
          <cell r="EP152">
            <v>0</v>
          </cell>
          <cell r="EQ152">
            <v>0</v>
          </cell>
          <cell r="ER152">
            <v>0</v>
          </cell>
          <cell r="ES152">
            <v>0</v>
          </cell>
          <cell r="ET152">
            <v>0</v>
          </cell>
          <cell r="EU152">
            <v>0</v>
          </cell>
          <cell r="EV152">
            <v>0</v>
          </cell>
          <cell r="EW152">
            <v>0</v>
          </cell>
          <cell r="EX152">
            <v>0</v>
          </cell>
          <cell r="EY152">
            <v>0</v>
          </cell>
          <cell r="EZ152">
            <v>0</v>
          </cell>
          <cell r="FA152">
            <v>0</v>
          </cell>
          <cell r="FB152">
            <v>0</v>
          </cell>
          <cell r="FC152">
            <v>0</v>
          </cell>
          <cell r="FD152">
            <v>0</v>
          </cell>
          <cell r="FE152">
            <v>0</v>
          </cell>
          <cell r="FF152">
            <v>0</v>
          </cell>
          <cell r="FG152">
            <v>0</v>
          </cell>
          <cell r="FH152">
            <v>0</v>
          </cell>
          <cell r="FI152">
            <v>0</v>
          </cell>
          <cell r="FJ152">
            <v>0</v>
          </cell>
          <cell r="FK152">
            <v>0</v>
          </cell>
          <cell r="FL152">
            <v>0</v>
          </cell>
          <cell r="FM152">
            <v>0</v>
          </cell>
          <cell r="FN152">
            <v>0</v>
          </cell>
          <cell r="FO152">
            <v>0</v>
          </cell>
          <cell r="FP152">
            <v>0</v>
          </cell>
          <cell r="FQ152">
            <v>0</v>
          </cell>
          <cell r="FR152">
            <v>0</v>
          </cell>
          <cell r="FS152">
            <v>0</v>
          </cell>
          <cell r="FT152">
            <v>0</v>
          </cell>
          <cell r="FU152">
            <v>0</v>
          </cell>
          <cell r="FV152">
            <v>0</v>
          </cell>
          <cell r="FW152">
            <v>0</v>
          </cell>
          <cell r="FX152">
            <v>0</v>
          </cell>
          <cell r="FY152">
            <v>0</v>
          </cell>
          <cell r="FZ152">
            <v>0</v>
          </cell>
          <cell r="GA152">
            <v>0</v>
          </cell>
          <cell r="GB152">
            <v>0</v>
          </cell>
          <cell r="GC152">
            <v>0</v>
          </cell>
          <cell r="GD152">
            <v>0</v>
          </cell>
          <cell r="GE152">
            <v>0</v>
          </cell>
          <cell r="GF152">
            <v>0</v>
          </cell>
          <cell r="GG152">
            <v>0</v>
          </cell>
          <cell r="GH152">
            <v>0</v>
          </cell>
          <cell r="GI152">
            <v>0</v>
          </cell>
          <cell r="GJ152">
            <v>0</v>
          </cell>
          <cell r="GK152">
            <v>0</v>
          </cell>
          <cell r="GL152">
            <v>0</v>
          </cell>
          <cell r="GM152">
            <v>0</v>
          </cell>
          <cell r="GN152">
            <v>0</v>
          </cell>
          <cell r="GO152">
            <v>0</v>
          </cell>
          <cell r="GP152">
            <v>0</v>
          </cell>
          <cell r="GQ152">
            <v>0</v>
          </cell>
          <cell r="GR152">
            <v>0</v>
          </cell>
          <cell r="GS152">
            <v>0</v>
          </cell>
          <cell r="GT152">
            <v>0</v>
          </cell>
          <cell r="GU152">
            <v>0</v>
          </cell>
          <cell r="GV152">
            <v>0</v>
          </cell>
          <cell r="GW152">
            <v>0</v>
          </cell>
          <cell r="GX152">
            <v>0</v>
          </cell>
          <cell r="GY152">
            <v>0</v>
          </cell>
          <cell r="GZ152">
            <v>4</v>
          </cell>
          <cell r="HA152">
            <v>0</v>
          </cell>
          <cell r="HB152">
            <v>0</v>
          </cell>
          <cell r="HC152">
            <v>0</v>
          </cell>
        </row>
        <row r="153">
          <cell r="B153">
            <v>321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5</v>
          </cell>
          <cell r="P153">
            <v>0</v>
          </cell>
          <cell r="Q153">
            <v>1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1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1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1</v>
          </cell>
          <cell r="AQ153">
            <v>1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1</v>
          </cell>
          <cell r="AW153">
            <v>0</v>
          </cell>
          <cell r="AX153">
            <v>0</v>
          </cell>
          <cell r="AY153">
            <v>6</v>
          </cell>
          <cell r="AZ153">
            <v>2</v>
          </cell>
          <cell r="BA153">
            <v>0</v>
          </cell>
          <cell r="BB153">
            <v>0</v>
          </cell>
          <cell r="BC153">
            <v>2</v>
          </cell>
          <cell r="BD153">
            <v>0</v>
          </cell>
          <cell r="BE153">
            <v>1</v>
          </cell>
          <cell r="BF153">
            <v>0</v>
          </cell>
          <cell r="BG153">
            <v>0</v>
          </cell>
          <cell r="BH153">
            <v>1</v>
          </cell>
          <cell r="BI153">
            <v>0</v>
          </cell>
          <cell r="BJ153">
            <v>0</v>
          </cell>
          <cell r="BK153">
            <v>0</v>
          </cell>
          <cell r="BL153">
            <v>12</v>
          </cell>
          <cell r="BM153">
            <v>5</v>
          </cell>
          <cell r="BN153">
            <v>1</v>
          </cell>
          <cell r="BO153">
            <v>0</v>
          </cell>
          <cell r="BP153">
            <v>6</v>
          </cell>
          <cell r="BQ153">
            <v>13</v>
          </cell>
          <cell r="BR153">
            <v>0</v>
          </cell>
          <cell r="BS153">
            <v>2</v>
          </cell>
          <cell r="BT153">
            <v>102</v>
          </cell>
          <cell r="BU153">
            <v>14</v>
          </cell>
          <cell r="BV153">
            <v>0</v>
          </cell>
          <cell r="BW153">
            <v>16</v>
          </cell>
          <cell r="BX153">
            <v>3</v>
          </cell>
          <cell r="BY153">
            <v>8</v>
          </cell>
          <cell r="BZ153">
            <v>0</v>
          </cell>
          <cell r="CA153">
            <v>1</v>
          </cell>
          <cell r="CB153">
            <v>1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1</v>
          </cell>
          <cell r="CM153">
            <v>0</v>
          </cell>
          <cell r="CN153">
            <v>0</v>
          </cell>
          <cell r="CO153">
            <v>0</v>
          </cell>
          <cell r="CP153">
            <v>0</v>
          </cell>
          <cell r="CQ153">
            <v>0</v>
          </cell>
          <cell r="CR153">
            <v>0</v>
          </cell>
          <cell r="CS153">
            <v>0</v>
          </cell>
          <cell r="CT153">
            <v>0</v>
          </cell>
          <cell r="CU153">
            <v>0</v>
          </cell>
          <cell r="CV153">
            <v>0</v>
          </cell>
          <cell r="CW153">
            <v>1</v>
          </cell>
          <cell r="CX153">
            <v>0</v>
          </cell>
          <cell r="CY153">
            <v>0</v>
          </cell>
          <cell r="CZ153">
            <v>0</v>
          </cell>
          <cell r="DA153">
            <v>0</v>
          </cell>
          <cell r="DB153">
            <v>0</v>
          </cell>
          <cell r="DC153">
            <v>0</v>
          </cell>
          <cell r="DD153">
            <v>0</v>
          </cell>
          <cell r="DE153">
            <v>0</v>
          </cell>
          <cell r="DF153">
            <v>0</v>
          </cell>
          <cell r="DG153">
            <v>1</v>
          </cell>
          <cell r="DH153">
            <v>2</v>
          </cell>
          <cell r="DI153">
            <v>0</v>
          </cell>
          <cell r="DJ153">
            <v>2</v>
          </cell>
          <cell r="DK153">
            <v>0</v>
          </cell>
          <cell r="DL153">
            <v>0</v>
          </cell>
          <cell r="DM153">
            <v>0</v>
          </cell>
          <cell r="DN153">
            <v>0</v>
          </cell>
          <cell r="DO153">
            <v>0</v>
          </cell>
          <cell r="DP153">
            <v>1</v>
          </cell>
          <cell r="DQ153">
            <v>0</v>
          </cell>
          <cell r="DR153">
            <v>0</v>
          </cell>
          <cell r="DS153">
            <v>2</v>
          </cell>
          <cell r="DT153">
            <v>0</v>
          </cell>
          <cell r="DU153">
            <v>0</v>
          </cell>
          <cell r="DV153">
            <v>1</v>
          </cell>
          <cell r="DW153">
            <v>0</v>
          </cell>
          <cell r="DX153">
            <v>8</v>
          </cell>
          <cell r="DY153">
            <v>3</v>
          </cell>
          <cell r="DZ153">
            <v>3</v>
          </cell>
          <cell r="EA153">
            <v>11</v>
          </cell>
          <cell r="EB153">
            <v>1</v>
          </cell>
          <cell r="EC153">
            <v>3</v>
          </cell>
          <cell r="ED153">
            <v>0</v>
          </cell>
          <cell r="EE153">
            <v>0</v>
          </cell>
          <cell r="EF153">
            <v>0</v>
          </cell>
          <cell r="EG153">
            <v>0</v>
          </cell>
          <cell r="EH153">
            <v>2</v>
          </cell>
          <cell r="EI153">
            <v>0</v>
          </cell>
          <cell r="EJ153">
            <v>0</v>
          </cell>
          <cell r="EK153">
            <v>0</v>
          </cell>
          <cell r="EL153">
            <v>0</v>
          </cell>
          <cell r="EM153">
            <v>0</v>
          </cell>
          <cell r="EN153">
            <v>0</v>
          </cell>
          <cell r="EO153">
            <v>0</v>
          </cell>
          <cell r="EP153">
            <v>0</v>
          </cell>
          <cell r="EQ153">
            <v>0</v>
          </cell>
          <cell r="ER153">
            <v>0</v>
          </cell>
          <cell r="ES153">
            <v>0</v>
          </cell>
          <cell r="ET153">
            <v>0</v>
          </cell>
          <cell r="EU153">
            <v>0</v>
          </cell>
          <cell r="EV153">
            <v>0</v>
          </cell>
          <cell r="EW153">
            <v>0</v>
          </cell>
          <cell r="EX153">
            <v>0</v>
          </cell>
          <cell r="EY153">
            <v>0</v>
          </cell>
          <cell r="EZ153">
            <v>0</v>
          </cell>
          <cell r="FA153">
            <v>0</v>
          </cell>
          <cell r="FB153">
            <v>0</v>
          </cell>
          <cell r="FC153">
            <v>0</v>
          </cell>
          <cell r="FD153">
            <v>0</v>
          </cell>
          <cell r="FE153">
            <v>0</v>
          </cell>
          <cell r="FF153">
            <v>0</v>
          </cell>
          <cell r="FG153">
            <v>0</v>
          </cell>
          <cell r="FH153">
            <v>0</v>
          </cell>
          <cell r="FI153">
            <v>0</v>
          </cell>
          <cell r="FJ153">
            <v>0</v>
          </cell>
          <cell r="FK153">
            <v>0</v>
          </cell>
          <cell r="FL153">
            <v>0</v>
          </cell>
          <cell r="FM153">
            <v>0</v>
          </cell>
          <cell r="FN153">
            <v>0</v>
          </cell>
          <cell r="FO153">
            <v>0</v>
          </cell>
          <cell r="FP153">
            <v>0</v>
          </cell>
          <cell r="FQ153">
            <v>0</v>
          </cell>
          <cell r="FR153">
            <v>0</v>
          </cell>
          <cell r="FS153">
            <v>0</v>
          </cell>
          <cell r="FT153">
            <v>4</v>
          </cell>
          <cell r="FU153">
            <v>1</v>
          </cell>
          <cell r="FV153">
            <v>1</v>
          </cell>
          <cell r="FW153">
            <v>0</v>
          </cell>
          <cell r="FX153">
            <v>0</v>
          </cell>
          <cell r="FY153">
            <v>0</v>
          </cell>
          <cell r="FZ153">
            <v>0</v>
          </cell>
          <cell r="GA153">
            <v>1</v>
          </cell>
          <cell r="GB153">
            <v>0</v>
          </cell>
          <cell r="GC153">
            <v>0</v>
          </cell>
          <cell r="GD153">
            <v>0</v>
          </cell>
          <cell r="GE153">
            <v>0</v>
          </cell>
          <cell r="GF153">
            <v>0</v>
          </cell>
          <cell r="GG153">
            <v>1</v>
          </cell>
          <cell r="GH153">
            <v>0</v>
          </cell>
          <cell r="GI153">
            <v>0</v>
          </cell>
          <cell r="GJ153">
            <v>0</v>
          </cell>
          <cell r="GK153">
            <v>0</v>
          </cell>
          <cell r="GL153">
            <v>0</v>
          </cell>
          <cell r="GM153">
            <v>0</v>
          </cell>
          <cell r="GN153">
            <v>0</v>
          </cell>
          <cell r="GO153">
            <v>1</v>
          </cell>
          <cell r="GP153">
            <v>0</v>
          </cell>
          <cell r="GQ153">
            <v>0</v>
          </cell>
          <cell r="GR153">
            <v>0</v>
          </cell>
          <cell r="GS153">
            <v>0</v>
          </cell>
          <cell r="GT153">
            <v>1</v>
          </cell>
          <cell r="GU153">
            <v>0</v>
          </cell>
          <cell r="GV153">
            <v>0</v>
          </cell>
          <cell r="GW153">
            <v>0</v>
          </cell>
          <cell r="GX153">
            <v>0</v>
          </cell>
          <cell r="GY153">
            <v>0</v>
          </cell>
          <cell r="GZ153">
            <v>3</v>
          </cell>
          <cell r="HA153">
            <v>0</v>
          </cell>
          <cell r="HB153">
            <v>0</v>
          </cell>
          <cell r="HC153">
            <v>0</v>
          </cell>
        </row>
        <row r="154">
          <cell r="B154">
            <v>322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8</v>
          </cell>
          <cell r="P154">
            <v>0</v>
          </cell>
          <cell r="Q154">
            <v>0</v>
          </cell>
          <cell r="R154">
            <v>1</v>
          </cell>
          <cell r="S154">
            <v>0</v>
          </cell>
          <cell r="T154">
            <v>1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1</v>
          </cell>
          <cell r="Z154">
            <v>1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1</v>
          </cell>
          <cell r="AI154">
            <v>0</v>
          </cell>
          <cell r="AJ154">
            <v>0</v>
          </cell>
          <cell r="AK154">
            <v>1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1</v>
          </cell>
          <cell r="AZ154">
            <v>1</v>
          </cell>
          <cell r="BA154">
            <v>1</v>
          </cell>
          <cell r="BB154">
            <v>0</v>
          </cell>
          <cell r="BC154">
            <v>1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2</v>
          </cell>
          <cell r="BI154">
            <v>0</v>
          </cell>
          <cell r="BJ154">
            <v>0</v>
          </cell>
          <cell r="BK154">
            <v>0</v>
          </cell>
          <cell r="BL154">
            <v>4</v>
          </cell>
          <cell r="BM154">
            <v>2</v>
          </cell>
          <cell r="BN154">
            <v>0</v>
          </cell>
          <cell r="BO154">
            <v>0</v>
          </cell>
          <cell r="BP154">
            <v>4</v>
          </cell>
          <cell r="BQ154">
            <v>9</v>
          </cell>
          <cell r="BR154">
            <v>1</v>
          </cell>
          <cell r="BS154">
            <v>2</v>
          </cell>
          <cell r="BT154">
            <v>47</v>
          </cell>
          <cell r="BU154">
            <v>12</v>
          </cell>
          <cell r="BV154">
            <v>0</v>
          </cell>
          <cell r="BW154">
            <v>6</v>
          </cell>
          <cell r="BX154">
            <v>4</v>
          </cell>
          <cell r="BY154">
            <v>5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1</v>
          </cell>
          <cell r="CQ154">
            <v>0</v>
          </cell>
          <cell r="CR154">
            <v>0</v>
          </cell>
          <cell r="CS154">
            <v>0</v>
          </cell>
          <cell r="CT154">
            <v>0</v>
          </cell>
          <cell r="CU154">
            <v>0</v>
          </cell>
          <cell r="CV154">
            <v>0</v>
          </cell>
          <cell r="CW154">
            <v>0</v>
          </cell>
          <cell r="CX154">
            <v>0</v>
          </cell>
          <cell r="CY154">
            <v>0</v>
          </cell>
          <cell r="CZ154">
            <v>0</v>
          </cell>
          <cell r="DA154">
            <v>0</v>
          </cell>
          <cell r="DB154">
            <v>0</v>
          </cell>
          <cell r="DC154">
            <v>0</v>
          </cell>
          <cell r="DD154">
            <v>0</v>
          </cell>
          <cell r="DE154">
            <v>0</v>
          </cell>
          <cell r="DF154">
            <v>0</v>
          </cell>
          <cell r="DG154">
            <v>0</v>
          </cell>
          <cell r="DH154">
            <v>1</v>
          </cell>
          <cell r="DI154">
            <v>0</v>
          </cell>
          <cell r="DJ154">
            <v>2</v>
          </cell>
          <cell r="DK154">
            <v>0</v>
          </cell>
          <cell r="DL154">
            <v>0</v>
          </cell>
          <cell r="DM154">
            <v>0</v>
          </cell>
          <cell r="DN154">
            <v>0</v>
          </cell>
          <cell r="DO154">
            <v>0</v>
          </cell>
          <cell r="DP154">
            <v>1</v>
          </cell>
          <cell r="DQ154">
            <v>0</v>
          </cell>
          <cell r="DR154">
            <v>0</v>
          </cell>
          <cell r="DS154">
            <v>3</v>
          </cell>
          <cell r="DT154">
            <v>1</v>
          </cell>
          <cell r="DU154">
            <v>0</v>
          </cell>
          <cell r="DV154">
            <v>0</v>
          </cell>
          <cell r="DW154">
            <v>0</v>
          </cell>
          <cell r="DX154">
            <v>7</v>
          </cell>
          <cell r="DY154">
            <v>1</v>
          </cell>
          <cell r="DZ154">
            <v>1</v>
          </cell>
          <cell r="EA154">
            <v>4</v>
          </cell>
          <cell r="EB154">
            <v>1</v>
          </cell>
          <cell r="EC154">
            <v>2</v>
          </cell>
          <cell r="ED154">
            <v>0</v>
          </cell>
          <cell r="EE154">
            <v>0</v>
          </cell>
          <cell r="EF154">
            <v>0</v>
          </cell>
          <cell r="EG154">
            <v>0</v>
          </cell>
          <cell r="EH154">
            <v>1</v>
          </cell>
          <cell r="EI154">
            <v>0</v>
          </cell>
          <cell r="EJ154">
            <v>0</v>
          </cell>
          <cell r="EK154">
            <v>0</v>
          </cell>
          <cell r="EL154">
            <v>0</v>
          </cell>
          <cell r="EM154">
            <v>0</v>
          </cell>
          <cell r="EN154">
            <v>0</v>
          </cell>
          <cell r="EO154">
            <v>0</v>
          </cell>
          <cell r="EP154">
            <v>0</v>
          </cell>
          <cell r="EQ154">
            <v>0</v>
          </cell>
          <cell r="ER154">
            <v>0</v>
          </cell>
          <cell r="ES154">
            <v>0</v>
          </cell>
          <cell r="ET154">
            <v>0</v>
          </cell>
          <cell r="EU154">
            <v>0</v>
          </cell>
          <cell r="EV154">
            <v>0</v>
          </cell>
          <cell r="EW154">
            <v>0</v>
          </cell>
          <cell r="EX154">
            <v>0</v>
          </cell>
          <cell r="EY154">
            <v>0</v>
          </cell>
          <cell r="EZ154">
            <v>0</v>
          </cell>
          <cell r="FA154">
            <v>0</v>
          </cell>
          <cell r="FB154">
            <v>0</v>
          </cell>
          <cell r="FC154">
            <v>0</v>
          </cell>
          <cell r="FD154">
            <v>0</v>
          </cell>
          <cell r="FE154">
            <v>0</v>
          </cell>
          <cell r="FF154">
            <v>0</v>
          </cell>
          <cell r="FG154">
            <v>0</v>
          </cell>
          <cell r="FH154">
            <v>0</v>
          </cell>
          <cell r="FI154">
            <v>0</v>
          </cell>
          <cell r="FJ154">
            <v>0</v>
          </cell>
          <cell r="FK154">
            <v>0</v>
          </cell>
          <cell r="FL154">
            <v>0</v>
          </cell>
          <cell r="FM154">
            <v>0</v>
          </cell>
          <cell r="FN154">
            <v>0</v>
          </cell>
          <cell r="FO154">
            <v>0</v>
          </cell>
          <cell r="FP154">
            <v>0</v>
          </cell>
          <cell r="FQ154">
            <v>0</v>
          </cell>
          <cell r="FR154">
            <v>0</v>
          </cell>
          <cell r="FS154">
            <v>0</v>
          </cell>
          <cell r="FT154">
            <v>4</v>
          </cell>
          <cell r="FU154">
            <v>0</v>
          </cell>
          <cell r="FV154">
            <v>0</v>
          </cell>
          <cell r="FW154">
            <v>0</v>
          </cell>
          <cell r="FX154">
            <v>0</v>
          </cell>
          <cell r="FY154">
            <v>0</v>
          </cell>
          <cell r="FZ154">
            <v>0</v>
          </cell>
          <cell r="GA154">
            <v>1</v>
          </cell>
          <cell r="GB154">
            <v>0</v>
          </cell>
          <cell r="GC154">
            <v>0</v>
          </cell>
          <cell r="GD154">
            <v>0</v>
          </cell>
          <cell r="GE154">
            <v>0</v>
          </cell>
          <cell r="GF154">
            <v>0</v>
          </cell>
          <cell r="GG154">
            <v>1</v>
          </cell>
          <cell r="GH154">
            <v>0</v>
          </cell>
          <cell r="GI154">
            <v>0</v>
          </cell>
          <cell r="GJ154">
            <v>0</v>
          </cell>
          <cell r="GK154">
            <v>0</v>
          </cell>
          <cell r="GL154">
            <v>0</v>
          </cell>
          <cell r="GM154">
            <v>0</v>
          </cell>
          <cell r="GN154">
            <v>0</v>
          </cell>
          <cell r="GO154">
            <v>0</v>
          </cell>
          <cell r="GP154">
            <v>0</v>
          </cell>
          <cell r="GQ154">
            <v>0</v>
          </cell>
          <cell r="GR154">
            <v>0</v>
          </cell>
          <cell r="GS154">
            <v>0</v>
          </cell>
          <cell r="GT154">
            <v>0</v>
          </cell>
          <cell r="GU154">
            <v>0</v>
          </cell>
          <cell r="GV154">
            <v>0</v>
          </cell>
          <cell r="GW154">
            <v>0</v>
          </cell>
          <cell r="GX154">
            <v>0</v>
          </cell>
          <cell r="GY154">
            <v>0</v>
          </cell>
          <cell r="GZ154">
            <v>8</v>
          </cell>
          <cell r="HA154">
            <v>0</v>
          </cell>
          <cell r="HB154">
            <v>0</v>
          </cell>
          <cell r="HC154">
            <v>0</v>
          </cell>
        </row>
        <row r="155">
          <cell r="B155">
            <v>323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1</v>
          </cell>
          <cell r="BM155">
            <v>2</v>
          </cell>
          <cell r="BN155">
            <v>0</v>
          </cell>
          <cell r="BO155">
            <v>0</v>
          </cell>
          <cell r="BP155">
            <v>0</v>
          </cell>
          <cell r="BQ155">
            <v>1</v>
          </cell>
          <cell r="BR155">
            <v>0</v>
          </cell>
          <cell r="BS155">
            <v>0</v>
          </cell>
          <cell r="BT155">
            <v>10</v>
          </cell>
          <cell r="BU155">
            <v>1</v>
          </cell>
          <cell r="BV155">
            <v>0</v>
          </cell>
          <cell r="BW155">
            <v>2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CO155">
            <v>0</v>
          </cell>
          <cell r="CP155">
            <v>0</v>
          </cell>
          <cell r="CQ155">
            <v>0</v>
          </cell>
          <cell r="CR155">
            <v>0</v>
          </cell>
          <cell r="CS155">
            <v>0</v>
          </cell>
          <cell r="CT155">
            <v>0</v>
          </cell>
          <cell r="CU155">
            <v>0</v>
          </cell>
          <cell r="CV155">
            <v>0</v>
          </cell>
          <cell r="CW155">
            <v>0</v>
          </cell>
          <cell r="CX155">
            <v>0</v>
          </cell>
          <cell r="CY155">
            <v>0</v>
          </cell>
          <cell r="CZ155">
            <v>0</v>
          </cell>
          <cell r="DA155">
            <v>0</v>
          </cell>
          <cell r="DB155">
            <v>0</v>
          </cell>
          <cell r="DC155">
            <v>0</v>
          </cell>
          <cell r="DD155">
            <v>0</v>
          </cell>
          <cell r="DE155">
            <v>0</v>
          </cell>
          <cell r="DF155">
            <v>0</v>
          </cell>
          <cell r="DG155">
            <v>0</v>
          </cell>
          <cell r="DH155">
            <v>0</v>
          </cell>
          <cell r="DI155">
            <v>0</v>
          </cell>
          <cell r="DJ155">
            <v>0</v>
          </cell>
          <cell r="DK155">
            <v>0</v>
          </cell>
          <cell r="DL155">
            <v>0</v>
          </cell>
          <cell r="DM155">
            <v>0</v>
          </cell>
          <cell r="DN155">
            <v>0</v>
          </cell>
          <cell r="DO155">
            <v>0</v>
          </cell>
          <cell r="DP155">
            <v>0</v>
          </cell>
          <cell r="DQ155">
            <v>0</v>
          </cell>
          <cell r="DR155">
            <v>0</v>
          </cell>
          <cell r="DS155">
            <v>1</v>
          </cell>
          <cell r="DT155">
            <v>0</v>
          </cell>
          <cell r="DU155">
            <v>0</v>
          </cell>
          <cell r="DV155">
            <v>0</v>
          </cell>
          <cell r="DW155">
            <v>0</v>
          </cell>
          <cell r="DX155">
            <v>2</v>
          </cell>
          <cell r="DY155">
            <v>0</v>
          </cell>
          <cell r="DZ155">
            <v>0</v>
          </cell>
          <cell r="EA155">
            <v>0</v>
          </cell>
          <cell r="EB155">
            <v>0</v>
          </cell>
          <cell r="EC155">
            <v>0</v>
          </cell>
          <cell r="ED155">
            <v>0</v>
          </cell>
          <cell r="EE155">
            <v>0</v>
          </cell>
          <cell r="EF155">
            <v>0</v>
          </cell>
          <cell r="EG155">
            <v>0</v>
          </cell>
          <cell r="EH155">
            <v>0</v>
          </cell>
          <cell r="EI155">
            <v>0</v>
          </cell>
          <cell r="EJ155">
            <v>0</v>
          </cell>
          <cell r="EK155">
            <v>0</v>
          </cell>
          <cell r="EL155">
            <v>0</v>
          </cell>
          <cell r="EM155">
            <v>0</v>
          </cell>
          <cell r="EN155">
            <v>0</v>
          </cell>
          <cell r="EO155">
            <v>0</v>
          </cell>
          <cell r="EP155">
            <v>0</v>
          </cell>
          <cell r="EQ155">
            <v>0</v>
          </cell>
          <cell r="ER155">
            <v>0</v>
          </cell>
          <cell r="ES155">
            <v>0</v>
          </cell>
          <cell r="ET155">
            <v>0</v>
          </cell>
          <cell r="EU155">
            <v>0</v>
          </cell>
          <cell r="EV155">
            <v>0</v>
          </cell>
          <cell r="EW155">
            <v>0</v>
          </cell>
          <cell r="EX155">
            <v>0</v>
          </cell>
          <cell r="EY155">
            <v>0</v>
          </cell>
          <cell r="EZ155">
            <v>0</v>
          </cell>
          <cell r="FA155">
            <v>0</v>
          </cell>
          <cell r="FB155">
            <v>0</v>
          </cell>
          <cell r="FC155">
            <v>0</v>
          </cell>
          <cell r="FD155">
            <v>0</v>
          </cell>
          <cell r="FE155">
            <v>0</v>
          </cell>
          <cell r="FF155">
            <v>0</v>
          </cell>
          <cell r="FG155">
            <v>0</v>
          </cell>
          <cell r="FH155">
            <v>0</v>
          </cell>
          <cell r="FI155">
            <v>0</v>
          </cell>
          <cell r="FJ155">
            <v>0</v>
          </cell>
          <cell r="FK155">
            <v>0</v>
          </cell>
          <cell r="FL155">
            <v>0</v>
          </cell>
          <cell r="FM155">
            <v>0</v>
          </cell>
          <cell r="FN155">
            <v>0</v>
          </cell>
          <cell r="FO155">
            <v>0</v>
          </cell>
          <cell r="FP155">
            <v>0</v>
          </cell>
          <cell r="FQ155">
            <v>0</v>
          </cell>
          <cell r="FR155">
            <v>0</v>
          </cell>
          <cell r="FS155">
            <v>0</v>
          </cell>
          <cell r="FT155">
            <v>0</v>
          </cell>
          <cell r="FU155">
            <v>0</v>
          </cell>
          <cell r="FV155">
            <v>0</v>
          </cell>
          <cell r="FW155">
            <v>0</v>
          </cell>
          <cell r="FX155">
            <v>0</v>
          </cell>
          <cell r="FY155">
            <v>0</v>
          </cell>
          <cell r="FZ155">
            <v>0</v>
          </cell>
          <cell r="GA155">
            <v>0</v>
          </cell>
          <cell r="GB155">
            <v>0</v>
          </cell>
          <cell r="GC155">
            <v>0</v>
          </cell>
          <cell r="GD155">
            <v>0</v>
          </cell>
          <cell r="GE155">
            <v>0</v>
          </cell>
          <cell r="GF155">
            <v>0</v>
          </cell>
          <cell r="GG155">
            <v>0</v>
          </cell>
          <cell r="GH155">
            <v>0</v>
          </cell>
          <cell r="GI155">
            <v>0</v>
          </cell>
          <cell r="GJ155">
            <v>0</v>
          </cell>
          <cell r="GK155">
            <v>0</v>
          </cell>
          <cell r="GL155">
            <v>0</v>
          </cell>
          <cell r="GM155">
            <v>0</v>
          </cell>
          <cell r="GN155">
            <v>0</v>
          </cell>
          <cell r="GO155">
            <v>0</v>
          </cell>
          <cell r="GP155">
            <v>0</v>
          </cell>
          <cell r="GQ155">
            <v>0</v>
          </cell>
          <cell r="GR155">
            <v>0</v>
          </cell>
          <cell r="GS155">
            <v>0</v>
          </cell>
          <cell r="GT155">
            <v>0</v>
          </cell>
          <cell r="GU155">
            <v>0</v>
          </cell>
          <cell r="GV155">
            <v>0</v>
          </cell>
          <cell r="GW155">
            <v>0</v>
          </cell>
          <cell r="GX155">
            <v>0</v>
          </cell>
          <cell r="GY155">
            <v>0</v>
          </cell>
          <cell r="GZ155">
            <v>0</v>
          </cell>
          <cell r="HA155">
            <v>0</v>
          </cell>
          <cell r="HB155">
            <v>0</v>
          </cell>
          <cell r="HC155">
            <v>0</v>
          </cell>
        </row>
        <row r="156">
          <cell r="B156">
            <v>324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1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1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1</v>
          </cell>
          <cell r="BR156">
            <v>0</v>
          </cell>
          <cell r="BS156">
            <v>0</v>
          </cell>
          <cell r="BT156">
            <v>13</v>
          </cell>
          <cell r="BU156">
            <v>2</v>
          </cell>
          <cell r="BV156">
            <v>0</v>
          </cell>
          <cell r="BW156">
            <v>1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CO156">
            <v>0</v>
          </cell>
          <cell r="CP156">
            <v>0</v>
          </cell>
          <cell r="CQ156">
            <v>0</v>
          </cell>
          <cell r="CR156">
            <v>0</v>
          </cell>
          <cell r="CS156">
            <v>0</v>
          </cell>
          <cell r="CT156">
            <v>0</v>
          </cell>
          <cell r="CU156">
            <v>0</v>
          </cell>
          <cell r="CV156">
            <v>0</v>
          </cell>
          <cell r="CW156">
            <v>0</v>
          </cell>
          <cell r="CX156">
            <v>0</v>
          </cell>
          <cell r="CY156">
            <v>0</v>
          </cell>
          <cell r="CZ156">
            <v>0</v>
          </cell>
          <cell r="DA156">
            <v>0</v>
          </cell>
          <cell r="DB156">
            <v>0</v>
          </cell>
          <cell r="DC156">
            <v>0</v>
          </cell>
          <cell r="DD156">
            <v>0</v>
          </cell>
          <cell r="DE156">
            <v>0</v>
          </cell>
          <cell r="DF156">
            <v>0</v>
          </cell>
          <cell r="DG156">
            <v>0</v>
          </cell>
          <cell r="DH156">
            <v>0</v>
          </cell>
          <cell r="DI156">
            <v>0</v>
          </cell>
          <cell r="DJ156">
            <v>0</v>
          </cell>
          <cell r="DK156">
            <v>0</v>
          </cell>
          <cell r="DL156">
            <v>0</v>
          </cell>
          <cell r="DM156">
            <v>0</v>
          </cell>
          <cell r="DN156">
            <v>0</v>
          </cell>
          <cell r="DO156">
            <v>0</v>
          </cell>
          <cell r="DP156">
            <v>0</v>
          </cell>
          <cell r="DQ156">
            <v>0</v>
          </cell>
          <cell r="DR156">
            <v>0</v>
          </cell>
          <cell r="DS156">
            <v>0</v>
          </cell>
          <cell r="DT156">
            <v>0</v>
          </cell>
          <cell r="DU156">
            <v>0</v>
          </cell>
          <cell r="DV156">
            <v>0</v>
          </cell>
          <cell r="DW156">
            <v>0</v>
          </cell>
          <cell r="DX156">
            <v>0</v>
          </cell>
          <cell r="DY156">
            <v>0</v>
          </cell>
          <cell r="DZ156">
            <v>0</v>
          </cell>
          <cell r="EA156">
            <v>1</v>
          </cell>
          <cell r="EB156">
            <v>0</v>
          </cell>
          <cell r="EC156">
            <v>0</v>
          </cell>
          <cell r="ED156">
            <v>0</v>
          </cell>
          <cell r="EE156">
            <v>0</v>
          </cell>
          <cell r="EF156">
            <v>0</v>
          </cell>
          <cell r="EG156">
            <v>0</v>
          </cell>
          <cell r="EH156">
            <v>0</v>
          </cell>
          <cell r="EI156">
            <v>0</v>
          </cell>
          <cell r="EJ156">
            <v>0</v>
          </cell>
          <cell r="EK156">
            <v>0</v>
          </cell>
          <cell r="EL156">
            <v>0</v>
          </cell>
          <cell r="EM156">
            <v>0</v>
          </cell>
          <cell r="EN156">
            <v>0</v>
          </cell>
          <cell r="EO156">
            <v>0</v>
          </cell>
          <cell r="EP156">
            <v>0</v>
          </cell>
          <cell r="EQ156">
            <v>0</v>
          </cell>
          <cell r="ER156">
            <v>0</v>
          </cell>
          <cell r="ES156">
            <v>0</v>
          </cell>
          <cell r="ET156">
            <v>0</v>
          </cell>
          <cell r="EU156">
            <v>0</v>
          </cell>
          <cell r="EV156">
            <v>0</v>
          </cell>
          <cell r="EW156">
            <v>0</v>
          </cell>
          <cell r="EX156">
            <v>0</v>
          </cell>
          <cell r="EY156">
            <v>0</v>
          </cell>
          <cell r="EZ156">
            <v>0</v>
          </cell>
          <cell r="FA156">
            <v>0</v>
          </cell>
          <cell r="FB156">
            <v>0</v>
          </cell>
          <cell r="FC156">
            <v>0</v>
          </cell>
          <cell r="FD156">
            <v>0</v>
          </cell>
          <cell r="FE156">
            <v>0</v>
          </cell>
          <cell r="FF156">
            <v>0</v>
          </cell>
          <cell r="FG156">
            <v>0</v>
          </cell>
          <cell r="FH156">
            <v>0</v>
          </cell>
          <cell r="FI156">
            <v>0</v>
          </cell>
          <cell r="FJ156">
            <v>0</v>
          </cell>
          <cell r="FK156">
            <v>0</v>
          </cell>
          <cell r="FL156">
            <v>0</v>
          </cell>
          <cell r="FM156">
            <v>0</v>
          </cell>
          <cell r="FN156">
            <v>0</v>
          </cell>
          <cell r="FO156">
            <v>0</v>
          </cell>
          <cell r="FP156">
            <v>0</v>
          </cell>
          <cell r="FQ156">
            <v>0</v>
          </cell>
          <cell r="FR156">
            <v>0</v>
          </cell>
          <cell r="FS156">
            <v>0</v>
          </cell>
          <cell r="FT156">
            <v>0</v>
          </cell>
          <cell r="FU156">
            <v>0</v>
          </cell>
          <cell r="FV156">
            <v>0</v>
          </cell>
          <cell r="FW156">
            <v>0</v>
          </cell>
          <cell r="FX156">
            <v>0</v>
          </cell>
          <cell r="FY156">
            <v>0</v>
          </cell>
          <cell r="FZ156">
            <v>0</v>
          </cell>
          <cell r="GA156">
            <v>0</v>
          </cell>
          <cell r="GB156">
            <v>0</v>
          </cell>
          <cell r="GC156">
            <v>0</v>
          </cell>
          <cell r="GD156">
            <v>0</v>
          </cell>
          <cell r="GE156">
            <v>0</v>
          </cell>
          <cell r="GF156">
            <v>0</v>
          </cell>
          <cell r="GG156">
            <v>0</v>
          </cell>
          <cell r="GH156">
            <v>0</v>
          </cell>
          <cell r="GI156">
            <v>0</v>
          </cell>
          <cell r="GJ156">
            <v>0</v>
          </cell>
          <cell r="GK156">
            <v>0</v>
          </cell>
          <cell r="GL156">
            <v>0</v>
          </cell>
          <cell r="GM156">
            <v>0</v>
          </cell>
          <cell r="GN156">
            <v>0</v>
          </cell>
          <cell r="GO156">
            <v>0</v>
          </cell>
          <cell r="GP156">
            <v>0</v>
          </cell>
          <cell r="GQ156">
            <v>0</v>
          </cell>
          <cell r="GR156">
            <v>0</v>
          </cell>
          <cell r="GS156">
            <v>0</v>
          </cell>
          <cell r="GT156">
            <v>0</v>
          </cell>
          <cell r="GU156">
            <v>0</v>
          </cell>
          <cell r="GV156">
            <v>0</v>
          </cell>
          <cell r="GW156">
            <v>0</v>
          </cell>
          <cell r="GX156">
            <v>0</v>
          </cell>
          <cell r="GY156">
            <v>0</v>
          </cell>
          <cell r="GZ156">
            <v>0</v>
          </cell>
          <cell r="HA156">
            <v>0</v>
          </cell>
          <cell r="HB156">
            <v>0</v>
          </cell>
          <cell r="HC156">
            <v>0</v>
          </cell>
        </row>
        <row r="157">
          <cell r="B157">
            <v>325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8</v>
          </cell>
          <cell r="BU157">
            <v>0</v>
          </cell>
          <cell r="BV157">
            <v>0</v>
          </cell>
          <cell r="BW157">
            <v>1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CO157">
            <v>0</v>
          </cell>
          <cell r="CP157">
            <v>0</v>
          </cell>
          <cell r="CQ157">
            <v>0</v>
          </cell>
          <cell r="CR157">
            <v>0</v>
          </cell>
          <cell r="CS157">
            <v>0</v>
          </cell>
          <cell r="CT157">
            <v>0</v>
          </cell>
          <cell r="CU157">
            <v>0</v>
          </cell>
          <cell r="CV157">
            <v>0</v>
          </cell>
          <cell r="CW157">
            <v>0</v>
          </cell>
          <cell r="CX157">
            <v>0</v>
          </cell>
          <cell r="CY157">
            <v>0</v>
          </cell>
          <cell r="CZ157">
            <v>0</v>
          </cell>
          <cell r="DA157">
            <v>0</v>
          </cell>
          <cell r="DB157">
            <v>0</v>
          </cell>
          <cell r="DC157">
            <v>0</v>
          </cell>
          <cell r="DD157">
            <v>0</v>
          </cell>
          <cell r="DE157">
            <v>0</v>
          </cell>
          <cell r="DF157">
            <v>0</v>
          </cell>
          <cell r="DG157">
            <v>0</v>
          </cell>
          <cell r="DH157">
            <v>0</v>
          </cell>
          <cell r="DI157">
            <v>0</v>
          </cell>
          <cell r="DJ157">
            <v>0</v>
          </cell>
          <cell r="DK157">
            <v>0</v>
          </cell>
          <cell r="DL157">
            <v>0</v>
          </cell>
          <cell r="DM157">
            <v>0</v>
          </cell>
          <cell r="DN157">
            <v>0</v>
          </cell>
          <cell r="DO157">
            <v>0</v>
          </cell>
          <cell r="DP157">
            <v>0</v>
          </cell>
          <cell r="DQ157">
            <v>0</v>
          </cell>
          <cell r="DR157">
            <v>0</v>
          </cell>
          <cell r="DS157">
            <v>0</v>
          </cell>
          <cell r="DT157">
            <v>0</v>
          </cell>
          <cell r="DU157">
            <v>0</v>
          </cell>
          <cell r="DV157">
            <v>0</v>
          </cell>
          <cell r="DW157">
            <v>0</v>
          </cell>
          <cell r="DX157">
            <v>0</v>
          </cell>
          <cell r="DY157">
            <v>0</v>
          </cell>
          <cell r="DZ157">
            <v>0</v>
          </cell>
          <cell r="EA157">
            <v>1</v>
          </cell>
          <cell r="EB157">
            <v>0</v>
          </cell>
          <cell r="EC157">
            <v>0</v>
          </cell>
          <cell r="ED157">
            <v>0</v>
          </cell>
          <cell r="EE157">
            <v>0</v>
          </cell>
          <cell r="EF157">
            <v>0</v>
          </cell>
          <cell r="EG157">
            <v>0</v>
          </cell>
          <cell r="EH157">
            <v>0</v>
          </cell>
          <cell r="EI157">
            <v>0</v>
          </cell>
          <cell r="EJ157">
            <v>0</v>
          </cell>
          <cell r="EK157">
            <v>0</v>
          </cell>
          <cell r="EL157">
            <v>0</v>
          </cell>
          <cell r="EM157">
            <v>0</v>
          </cell>
          <cell r="EN157">
            <v>0</v>
          </cell>
          <cell r="EO157">
            <v>0</v>
          </cell>
          <cell r="EP157">
            <v>0</v>
          </cell>
          <cell r="EQ157">
            <v>0</v>
          </cell>
          <cell r="ER157">
            <v>0</v>
          </cell>
          <cell r="ES157">
            <v>0</v>
          </cell>
          <cell r="ET157">
            <v>0</v>
          </cell>
          <cell r="EU157">
            <v>0</v>
          </cell>
          <cell r="EV157">
            <v>0</v>
          </cell>
          <cell r="EW157">
            <v>0</v>
          </cell>
          <cell r="EX157">
            <v>0</v>
          </cell>
          <cell r="EY157">
            <v>0</v>
          </cell>
          <cell r="EZ157">
            <v>0</v>
          </cell>
          <cell r="FA157">
            <v>0</v>
          </cell>
          <cell r="FB157">
            <v>0</v>
          </cell>
          <cell r="FC157">
            <v>0</v>
          </cell>
          <cell r="FD157">
            <v>0</v>
          </cell>
          <cell r="FE157">
            <v>0</v>
          </cell>
          <cell r="FF157">
            <v>0</v>
          </cell>
          <cell r="FG157">
            <v>0</v>
          </cell>
          <cell r="FH157">
            <v>0</v>
          </cell>
          <cell r="FI157">
            <v>0</v>
          </cell>
          <cell r="FJ157">
            <v>0</v>
          </cell>
          <cell r="FK157">
            <v>0</v>
          </cell>
          <cell r="FL157">
            <v>0</v>
          </cell>
          <cell r="FM157">
            <v>0</v>
          </cell>
          <cell r="FN157">
            <v>0</v>
          </cell>
          <cell r="FO157">
            <v>0</v>
          </cell>
          <cell r="FP157">
            <v>0</v>
          </cell>
          <cell r="FQ157">
            <v>0</v>
          </cell>
          <cell r="FR157">
            <v>0</v>
          </cell>
          <cell r="FS157">
            <v>0</v>
          </cell>
          <cell r="FT157">
            <v>0</v>
          </cell>
          <cell r="FU157">
            <v>0</v>
          </cell>
          <cell r="FV157">
            <v>0</v>
          </cell>
          <cell r="FW157">
            <v>0</v>
          </cell>
          <cell r="FX157">
            <v>0</v>
          </cell>
          <cell r="FY157">
            <v>0</v>
          </cell>
          <cell r="FZ157">
            <v>0</v>
          </cell>
          <cell r="GA157">
            <v>0</v>
          </cell>
          <cell r="GB157">
            <v>0</v>
          </cell>
          <cell r="GC157">
            <v>0</v>
          </cell>
          <cell r="GD157">
            <v>0</v>
          </cell>
          <cell r="GE157">
            <v>0</v>
          </cell>
          <cell r="GF157">
            <v>0</v>
          </cell>
          <cell r="GG157">
            <v>0</v>
          </cell>
          <cell r="GH157">
            <v>0</v>
          </cell>
          <cell r="GI157">
            <v>0</v>
          </cell>
          <cell r="GJ157">
            <v>0</v>
          </cell>
          <cell r="GK157">
            <v>0</v>
          </cell>
          <cell r="GL157">
            <v>0</v>
          </cell>
          <cell r="GM157">
            <v>0</v>
          </cell>
          <cell r="GN157">
            <v>0</v>
          </cell>
          <cell r="GO157">
            <v>0</v>
          </cell>
          <cell r="GP157">
            <v>0</v>
          </cell>
          <cell r="GQ157">
            <v>0</v>
          </cell>
          <cell r="GR157">
            <v>0</v>
          </cell>
          <cell r="GS157">
            <v>0</v>
          </cell>
          <cell r="GT157">
            <v>0</v>
          </cell>
          <cell r="GU157">
            <v>0</v>
          </cell>
          <cell r="GV157">
            <v>0</v>
          </cell>
          <cell r="GW157">
            <v>0</v>
          </cell>
          <cell r="GX157">
            <v>0</v>
          </cell>
          <cell r="GY157">
            <v>0</v>
          </cell>
          <cell r="GZ157">
            <v>0</v>
          </cell>
          <cell r="HA157">
            <v>0</v>
          </cell>
          <cell r="HB157">
            <v>0</v>
          </cell>
          <cell r="HC157">
            <v>0</v>
          </cell>
        </row>
        <row r="158">
          <cell r="B158">
            <v>331</v>
          </cell>
          <cell r="E158">
            <v>1</v>
          </cell>
          <cell r="F158">
            <v>1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1</v>
          </cell>
          <cell r="M158">
            <v>0</v>
          </cell>
          <cell r="N158">
            <v>0</v>
          </cell>
          <cell r="O158">
            <v>53</v>
          </cell>
          <cell r="P158">
            <v>1</v>
          </cell>
          <cell r="Q158">
            <v>1</v>
          </cell>
          <cell r="R158">
            <v>1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1</v>
          </cell>
          <cell r="X158">
            <v>0</v>
          </cell>
          <cell r="Y158">
            <v>2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6</v>
          </cell>
          <cell r="AI158">
            <v>0</v>
          </cell>
          <cell r="AJ158">
            <v>0</v>
          </cell>
          <cell r="AK158">
            <v>1</v>
          </cell>
          <cell r="AL158">
            <v>1</v>
          </cell>
          <cell r="AM158">
            <v>0</v>
          </cell>
          <cell r="AN158">
            <v>0</v>
          </cell>
          <cell r="AO158">
            <v>1</v>
          </cell>
          <cell r="AP158">
            <v>0</v>
          </cell>
          <cell r="AQ158">
            <v>0</v>
          </cell>
          <cell r="AR158">
            <v>0</v>
          </cell>
          <cell r="AS158">
            <v>1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1</v>
          </cell>
          <cell r="AZ158">
            <v>3</v>
          </cell>
          <cell r="BA158">
            <v>0</v>
          </cell>
          <cell r="BB158">
            <v>1</v>
          </cell>
          <cell r="BC158">
            <v>1</v>
          </cell>
          <cell r="BD158">
            <v>1</v>
          </cell>
          <cell r="BE158">
            <v>0</v>
          </cell>
          <cell r="BF158">
            <v>0</v>
          </cell>
          <cell r="BG158">
            <v>0</v>
          </cell>
          <cell r="BH158">
            <v>2</v>
          </cell>
          <cell r="BI158">
            <v>1</v>
          </cell>
          <cell r="BJ158">
            <v>0</v>
          </cell>
          <cell r="BK158">
            <v>0</v>
          </cell>
          <cell r="BL158">
            <v>14</v>
          </cell>
          <cell r="BM158">
            <v>7</v>
          </cell>
          <cell r="BN158">
            <v>1</v>
          </cell>
          <cell r="BO158">
            <v>0</v>
          </cell>
          <cell r="BP158">
            <v>12</v>
          </cell>
          <cell r="BQ158">
            <v>24</v>
          </cell>
          <cell r="BR158">
            <v>1</v>
          </cell>
          <cell r="BS158">
            <v>6</v>
          </cell>
          <cell r="BT158">
            <v>169</v>
          </cell>
          <cell r="BU158">
            <v>22</v>
          </cell>
          <cell r="BV158">
            <v>0</v>
          </cell>
          <cell r="BW158">
            <v>20</v>
          </cell>
          <cell r="BX158">
            <v>11</v>
          </cell>
          <cell r="BY158">
            <v>14</v>
          </cell>
          <cell r="BZ158">
            <v>0</v>
          </cell>
          <cell r="CA158">
            <v>3</v>
          </cell>
          <cell r="CB158">
            <v>1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  <cell r="CO158">
            <v>0</v>
          </cell>
          <cell r="CP158">
            <v>0</v>
          </cell>
          <cell r="CQ158">
            <v>0</v>
          </cell>
          <cell r="CR158">
            <v>0</v>
          </cell>
          <cell r="CS158">
            <v>0</v>
          </cell>
          <cell r="CT158">
            <v>1</v>
          </cell>
          <cell r="CU158">
            <v>0</v>
          </cell>
          <cell r="CV158">
            <v>0</v>
          </cell>
          <cell r="CW158">
            <v>0</v>
          </cell>
          <cell r="CX158">
            <v>0</v>
          </cell>
          <cell r="CY158">
            <v>0</v>
          </cell>
          <cell r="CZ158">
            <v>0</v>
          </cell>
          <cell r="DA158">
            <v>0</v>
          </cell>
          <cell r="DB158">
            <v>0</v>
          </cell>
          <cell r="DC158">
            <v>0</v>
          </cell>
          <cell r="DD158">
            <v>0</v>
          </cell>
          <cell r="DE158">
            <v>0</v>
          </cell>
          <cell r="DF158">
            <v>0</v>
          </cell>
          <cell r="DG158">
            <v>2</v>
          </cell>
          <cell r="DH158">
            <v>0</v>
          </cell>
          <cell r="DI158">
            <v>0</v>
          </cell>
          <cell r="DJ158">
            <v>0</v>
          </cell>
          <cell r="DK158">
            <v>0</v>
          </cell>
          <cell r="DL158">
            <v>0</v>
          </cell>
          <cell r="DM158">
            <v>0</v>
          </cell>
          <cell r="DN158">
            <v>0</v>
          </cell>
          <cell r="DO158">
            <v>0</v>
          </cell>
          <cell r="DP158">
            <v>2</v>
          </cell>
          <cell r="DQ158">
            <v>0</v>
          </cell>
          <cell r="DR158">
            <v>0</v>
          </cell>
          <cell r="DS158">
            <v>0</v>
          </cell>
          <cell r="DT158">
            <v>0</v>
          </cell>
          <cell r="DU158">
            <v>0</v>
          </cell>
          <cell r="DV158">
            <v>0</v>
          </cell>
          <cell r="DW158">
            <v>0</v>
          </cell>
          <cell r="DX158">
            <v>0</v>
          </cell>
          <cell r="DY158">
            <v>0</v>
          </cell>
          <cell r="DZ158">
            <v>0</v>
          </cell>
          <cell r="EA158">
            <v>0</v>
          </cell>
          <cell r="EB158">
            <v>0</v>
          </cell>
          <cell r="EC158">
            <v>0</v>
          </cell>
          <cell r="ED158">
            <v>0</v>
          </cell>
          <cell r="EE158">
            <v>0</v>
          </cell>
          <cell r="EF158">
            <v>0</v>
          </cell>
          <cell r="EG158">
            <v>0</v>
          </cell>
          <cell r="EH158">
            <v>4</v>
          </cell>
          <cell r="EI158">
            <v>0</v>
          </cell>
          <cell r="EJ158">
            <v>0</v>
          </cell>
          <cell r="EK158">
            <v>0</v>
          </cell>
          <cell r="EL158">
            <v>0</v>
          </cell>
          <cell r="EM158">
            <v>0</v>
          </cell>
          <cell r="EN158">
            <v>0</v>
          </cell>
          <cell r="EO158">
            <v>0</v>
          </cell>
          <cell r="EP158">
            <v>0</v>
          </cell>
          <cell r="EQ158">
            <v>0</v>
          </cell>
          <cell r="ER158">
            <v>0</v>
          </cell>
          <cell r="ES158">
            <v>0</v>
          </cell>
          <cell r="ET158">
            <v>0</v>
          </cell>
          <cell r="EU158">
            <v>0</v>
          </cell>
          <cell r="EV158">
            <v>0</v>
          </cell>
          <cell r="EW158">
            <v>0</v>
          </cell>
          <cell r="EX158">
            <v>0</v>
          </cell>
          <cell r="EY158">
            <v>0</v>
          </cell>
          <cell r="EZ158">
            <v>0</v>
          </cell>
          <cell r="FA158">
            <v>0</v>
          </cell>
          <cell r="FB158">
            <v>0</v>
          </cell>
          <cell r="FC158">
            <v>0</v>
          </cell>
          <cell r="FD158">
            <v>0</v>
          </cell>
          <cell r="FE158">
            <v>0</v>
          </cell>
          <cell r="FF158">
            <v>0</v>
          </cell>
          <cell r="FG158">
            <v>0</v>
          </cell>
          <cell r="FH158">
            <v>0</v>
          </cell>
          <cell r="FI158">
            <v>0</v>
          </cell>
          <cell r="FJ158">
            <v>0</v>
          </cell>
          <cell r="FK158">
            <v>0</v>
          </cell>
          <cell r="FL158">
            <v>0</v>
          </cell>
          <cell r="FM158">
            <v>0</v>
          </cell>
          <cell r="FN158">
            <v>0</v>
          </cell>
          <cell r="FO158">
            <v>0</v>
          </cell>
          <cell r="FP158">
            <v>0</v>
          </cell>
          <cell r="FQ158">
            <v>0</v>
          </cell>
          <cell r="FR158">
            <v>0</v>
          </cell>
          <cell r="FS158">
            <v>0</v>
          </cell>
          <cell r="FT158">
            <v>0</v>
          </cell>
          <cell r="FU158">
            <v>0</v>
          </cell>
          <cell r="FV158">
            <v>0</v>
          </cell>
          <cell r="FW158">
            <v>0</v>
          </cell>
          <cell r="FX158">
            <v>0</v>
          </cell>
          <cell r="FY158">
            <v>0</v>
          </cell>
          <cell r="FZ158">
            <v>0</v>
          </cell>
          <cell r="GA158">
            <v>0</v>
          </cell>
          <cell r="GB158">
            <v>0</v>
          </cell>
          <cell r="GC158">
            <v>0</v>
          </cell>
          <cell r="GD158">
            <v>0</v>
          </cell>
          <cell r="GE158">
            <v>0</v>
          </cell>
          <cell r="GF158">
            <v>0</v>
          </cell>
          <cell r="GG158">
            <v>0</v>
          </cell>
          <cell r="GH158">
            <v>0</v>
          </cell>
          <cell r="GI158">
            <v>0</v>
          </cell>
          <cell r="GJ158">
            <v>0</v>
          </cell>
          <cell r="GK158">
            <v>0</v>
          </cell>
          <cell r="GL158">
            <v>0</v>
          </cell>
          <cell r="GM158">
            <v>0</v>
          </cell>
          <cell r="GN158">
            <v>0</v>
          </cell>
          <cell r="GO158">
            <v>2</v>
          </cell>
          <cell r="GP158">
            <v>0</v>
          </cell>
          <cell r="GQ158">
            <v>0</v>
          </cell>
          <cell r="GR158">
            <v>0</v>
          </cell>
          <cell r="GS158">
            <v>0</v>
          </cell>
          <cell r="GT158">
            <v>7</v>
          </cell>
          <cell r="GU158">
            <v>0</v>
          </cell>
          <cell r="GV158">
            <v>0</v>
          </cell>
          <cell r="GW158">
            <v>0</v>
          </cell>
          <cell r="GX158">
            <v>0</v>
          </cell>
          <cell r="GY158">
            <v>0</v>
          </cell>
          <cell r="GZ158">
            <v>38</v>
          </cell>
          <cell r="HA158">
            <v>3</v>
          </cell>
          <cell r="HB158">
            <v>5</v>
          </cell>
          <cell r="HC158">
            <v>6</v>
          </cell>
        </row>
        <row r="159">
          <cell r="B159">
            <v>332</v>
          </cell>
          <cell r="E159">
            <v>1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2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1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1</v>
          </cell>
          <cell r="BM159">
            <v>1</v>
          </cell>
          <cell r="BN159">
            <v>0</v>
          </cell>
          <cell r="BO159">
            <v>0</v>
          </cell>
          <cell r="BP159">
            <v>1</v>
          </cell>
          <cell r="BQ159">
            <v>2</v>
          </cell>
          <cell r="BR159">
            <v>0</v>
          </cell>
          <cell r="BS159">
            <v>1</v>
          </cell>
          <cell r="BT159">
            <v>22</v>
          </cell>
          <cell r="BU159">
            <v>1</v>
          </cell>
          <cell r="BV159">
            <v>0</v>
          </cell>
          <cell r="BW159">
            <v>4</v>
          </cell>
          <cell r="BX159">
            <v>0</v>
          </cell>
          <cell r="BY159">
            <v>1</v>
          </cell>
          <cell r="BZ159">
            <v>1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CO159">
            <v>0</v>
          </cell>
          <cell r="CP159">
            <v>0</v>
          </cell>
          <cell r="CQ159">
            <v>0</v>
          </cell>
          <cell r="CR159">
            <v>0</v>
          </cell>
          <cell r="CS159">
            <v>0</v>
          </cell>
          <cell r="CT159">
            <v>0</v>
          </cell>
          <cell r="CU159">
            <v>0</v>
          </cell>
          <cell r="CV159">
            <v>0</v>
          </cell>
          <cell r="CW159">
            <v>0</v>
          </cell>
          <cell r="CX159">
            <v>0</v>
          </cell>
          <cell r="CY159">
            <v>0</v>
          </cell>
          <cell r="CZ159">
            <v>0</v>
          </cell>
          <cell r="DA159">
            <v>0</v>
          </cell>
          <cell r="DB159">
            <v>0</v>
          </cell>
          <cell r="DC159">
            <v>0</v>
          </cell>
          <cell r="DD159">
            <v>0</v>
          </cell>
          <cell r="DE159">
            <v>0</v>
          </cell>
          <cell r="DF159">
            <v>0</v>
          </cell>
          <cell r="DG159">
            <v>2</v>
          </cell>
          <cell r="DH159">
            <v>0</v>
          </cell>
          <cell r="DI159">
            <v>0</v>
          </cell>
          <cell r="DJ159">
            <v>0</v>
          </cell>
          <cell r="DK159">
            <v>0</v>
          </cell>
          <cell r="DL159">
            <v>0</v>
          </cell>
          <cell r="DM159">
            <v>0</v>
          </cell>
          <cell r="DN159">
            <v>0</v>
          </cell>
          <cell r="DO159">
            <v>0</v>
          </cell>
          <cell r="DP159">
            <v>0</v>
          </cell>
          <cell r="DQ159">
            <v>0</v>
          </cell>
          <cell r="DR159">
            <v>0</v>
          </cell>
          <cell r="DS159">
            <v>0</v>
          </cell>
          <cell r="DT159">
            <v>0</v>
          </cell>
          <cell r="DU159">
            <v>0</v>
          </cell>
          <cell r="DV159">
            <v>0</v>
          </cell>
          <cell r="DW159">
            <v>0</v>
          </cell>
          <cell r="DX159">
            <v>0</v>
          </cell>
          <cell r="DY159">
            <v>0</v>
          </cell>
          <cell r="DZ159">
            <v>0</v>
          </cell>
          <cell r="EA159">
            <v>0</v>
          </cell>
          <cell r="EB159">
            <v>0</v>
          </cell>
          <cell r="EC159">
            <v>0</v>
          </cell>
          <cell r="ED159">
            <v>0</v>
          </cell>
          <cell r="EE159">
            <v>0</v>
          </cell>
          <cell r="EF159">
            <v>0</v>
          </cell>
          <cell r="EG159">
            <v>0</v>
          </cell>
          <cell r="EH159">
            <v>0</v>
          </cell>
          <cell r="EI159">
            <v>0</v>
          </cell>
          <cell r="EJ159">
            <v>0</v>
          </cell>
          <cell r="EK159">
            <v>0</v>
          </cell>
          <cell r="EL159">
            <v>0</v>
          </cell>
          <cell r="EM159">
            <v>0</v>
          </cell>
          <cell r="EN159">
            <v>0</v>
          </cell>
          <cell r="EO159">
            <v>0</v>
          </cell>
          <cell r="EP159">
            <v>0</v>
          </cell>
          <cell r="EQ159">
            <v>0</v>
          </cell>
          <cell r="ER159">
            <v>0</v>
          </cell>
          <cell r="ES159">
            <v>0</v>
          </cell>
          <cell r="ET159">
            <v>0</v>
          </cell>
          <cell r="EU159">
            <v>0</v>
          </cell>
          <cell r="EV159">
            <v>0</v>
          </cell>
          <cell r="EW159">
            <v>0</v>
          </cell>
          <cell r="EX159">
            <v>0</v>
          </cell>
          <cell r="EY159">
            <v>0</v>
          </cell>
          <cell r="EZ159">
            <v>0</v>
          </cell>
          <cell r="FA159">
            <v>0</v>
          </cell>
          <cell r="FB159">
            <v>0</v>
          </cell>
          <cell r="FC159">
            <v>0</v>
          </cell>
          <cell r="FD159">
            <v>0</v>
          </cell>
          <cell r="FE159">
            <v>0</v>
          </cell>
          <cell r="FF159">
            <v>0</v>
          </cell>
          <cell r="FG159">
            <v>0</v>
          </cell>
          <cell r="FH159">
            <v>0</v>
          </cell>
          <cell r="FI159">
            <v>0</v>
          </cell>
          <cell r="FJ159">
            <v>0</v>
          </cell>
          <cell r="FK159">
            <v>0</v>
          </cell>
          <cell r="FL159">
            <v>0</v>
          </cell>
          <cell r="FM159">
            <v>0</v>
          </cell>
          <cell r="FN159">
            <v>0</v>
          </cell>
          <cell r="FO159">
            <v>0</v>
          </cell>
          <cell r="FP159">
            <v>0</v>
          </cell>
          <cell r="FQ159">
            <v>0</v>
          </cell>
          <cell r="FR159">
            <v>0</v>
          </cell>
          <cell r="FS159">
            <v>0</v>
          </cell>
          <cell r="FT159">
            <v>0</v>
          </cell>
          <cell r="FU159">
            <v>0</v>
          </cell>
          <cell r="FV159">
            <v>0</v>
          </cell>
          <cell r="FW159">
            <v>0</v>
          </cell>
          <cell r="FX159">
            <v>0</v>
          </cell>
          <cell r="FY159">
            <v>0</v>
          </cell>
          <cell r="FZ159">
            <v>0</v>
          </cell>
          <cell r="GA159">
            <v>0</v>
          </cell>
          <cell r="GB159">
            <v>0</v>
          </cell>
          <cell r="GC159">
            <v>0</v>
          </cell>
          <cell r="GD159">
            <v>0</v>
          </cell>
          <cell r="GE159">
            <v>0</v>
          </cell>
          <cell r="GF159">
            <v>0</v>
          </cell>
          <cell r="GG159">
            <v>0</v>
          </cell>
          <cell r="GH159">
            <v>0</v>
          </cell>
          <cell r="GI159">
            <v>0</v>
          </cell>
          <cell r="GJ159">
            <v>0</v>
          </cell>
          <cell r="GK159">
            <v>0</v>
          </cell>
          <cell r="GL159">
            <v>0</v>
          </cell>
          <cell r="GM159">
            <v>0</v>
          </cell>
          <cell r="GN159">
            <v>0</v>
          </cell>
          <cell r="GO159">
            <v>0</v>
          </cell>
          <cell r="GP159">
            <v>0</v>
          </cell>
          <cell r="GQ159">
            <v>0</v>
          </cell>
          <cell r="GR159">
            <v>0</v>
          </cell>
          <cell r="GS159">
            <v>0</v>
          </cell>
          <cell r="GT159">
            <v>1</v>
          </cell>
          <cell r="GU159">
            <v>0</v>
          </cell>
          <cell r="GV159">
            <v>0</v>
          </cell>
          <cell r="GW159">
            <v>0</v>
          </cell>
          <cell r="GX159">
            <v>0</v>
          </cell>
          <cell r="GY159">
            <v>0</v>
          </cell>
          <cell r="GZ159">
            <v>1</v>
          </cell>
          <cell r="HA159">
            <v>0</v>
          </cell>
          <cell r="HB159">
            <v>0</v>
          </cell>
          <cell r="HC159">
            <v>0</v>
          </cell>
        </row>
        <row r="160">
          <cell r="B160">
            <v>341</v>
          </cell>
          <cell r="E160">
            <v>5</v>
          </cell>
          <cell r="F160">
            <v>2</v>
          </cell>
          <cell r="G160">
            <v>1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3</v>
          </cell>
          <cell r="M160">
            <v>5</v>
          </cell>
          <cell r="N160">
            <v>0</v>
          </cell>
          <cell r="O160">
            <v>47</v>
          </cell>
          <cell r="P160">
            <v>3</v>
          </cell>
          <cell r="Q160">
            <v>2</v>
          </cell>
          <cell r="R160">
            <v>6</v>
          </cell>
          <cell r="S160">
            <v>2</v>
          </cell>
          <cell r="T160">
            <v>1</v>
          </cell>
          <cell r="U160">
            <v>0</v>
          </cell>
          <cell r="V160">
            <v>1</v>
          </cell>
          <cell r="W160">
            <v>2</v>
          </cell>
          <cell r="X160">
            <v>0</v>
          </cell>
          <cell r="Y160">
            <v>2</v>
          </cell>
          <cell r="Z160">
            <v>1</v>
          </cell>
          <cell r="AA160">
            <v>11</v>
          </cell>
          <cell r="AB160">
            <v>0</v>
          </cell>
          <cell r="AC160">
            <v>1</v>
          </cell>
          <cell r="AD160">
            <v>1</v>
          </cell>
          <cell r="AE160">
            <v>0</v>
          </cell>
          <cell r="AF160">
            <v>0</v>
          </cell>
          <cell r="AG160">
            <v>0</v>
          </cell>
          <cell r="AH160">
            <v>19</v>
          </cell>
          <cell r="AI160">
            <v>1</v>
          </cell>
          <cell r="AJ160">
            <v>0</v>
          </cell>
          <cell r="AK160">
            <v>2</v>
          </cell>
          <cell r="AL160">
            <v>0</v>
          </cell>
          <cell r="AM160">
            <v>2</v>
          </cell>
          <cell r="AN160">
            <v>1</v>
          </cell>
          <cell r="AO160">
            <v>4</v>
          </cell>
          <cell r="AP160">
            <v>1</v>
          </cell>
          <cell r="AQ160">
            <v>1</v>
          </cell>
          <cell r="AR160">
            <v>0</v>
          </cell>
          <cell r="AS160">
            <v>1</v>
          </cell>
          <cell r="AT160">
            <v>2</v>
          </cell>
          <cell r="AU160">
            <v>1</v>
          </cell>
          <cell r="AV160">
            <v>0</v>
          </cell>
          <cell r="AW160">
            <v>0</v>
          </cell>
          <cell r="AX160">
            <v>0</v>
          </cell>
          <cell r="AY160">
            <v>8</v>
          </cell>
          <cell r="AZ160">
            <v>6</v>
          </cell>
          <cell r="BA160">
            <v>1</v>
          </cell>
          <cell r="BB160">
            <v>1</v>
          </cell>
          <cell r="BC160">
            <v>3</v>
          </cell>
          <cell r="BD160">
            <v>1</v>
          </cell>
          <cell r="BE160">
            <v>2</v>
          </cell>
          <cell r="BF160">
            <v>0</v>
          </cell>
          <cell r="BG160">
            <v>0</v>
          </cell>
          <cell r="BH160">
            <v>3</v>
          </cell>
          <cell r="BI160">
            <v>2</v>
          </cell>
          <cell r="BJ160">
            <v>0</v>
          </cell>
          <cell r="BK160">
            <v>0</v>
          </cell>
          <cell r="BL160">
            <v>25</v>
          </cell>
          <cell r="BM160">
            <v>12</v>
          </cell>
          <cell r="BN160">
            <v>2</v>
          </cell>
          <cell r="BO160">
            <v>0</v>
          </cell>
          <cell r="BP160">
            <v>22</v>
          </cell>
          <cell r="BQ160">
            <v>52</v>
          </cell>
          <cell r="BR160">
            <v>3</v>
          </cell>
          <cell r="BS160">
            <v>22</v>
          </cell>
          <cell r="BT160">
            <v>361</v>
          </cell>
          <cell r="BU160">
            <v>46</v>
          </cell>
          <cell r="BV160">
            <v>0</v>
          </cell>
          <cell r="BW160">
            <v>51</v>
          </cell>
          <cell r="BX160">
            <v>24</v>
          </cell>
          <cell r="BY160">
            <v>28</v>
          </cell>
          <cell r="BZ160">
            <v>4</v>
          </cell>
          <cell r="CA160">
            <v>2</v>
          </cell>
          <cell r="CB160">
            <v>1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2</v>
          </cell>
          <cell r="CM160">
            <v>0</v>
          </cell>
          <cell r="CN160">
            <v>0</v>
          </cell>
          <cell r="CO160">
            <v>0</v>
          </cell>
          <cell r="CP160">
            <v>0</v>
          </cell>
          <cell r="CQ160">
            <v>0</v>
          </cell>
          <cell r="CR160">
            <v>2</v>
          </cell>
          <cell r="CS160">
            <v>0</v>
          </cell>
          <cell r="CT160">
            <v>1</v>
          </cell>
          <cell r="CU160">
            <v>2</v>
          </cell>
          <cell r="CV160">
            <v>0</v>
          </cell>
          <cell r="CW160">
            <v>0</v>
          </cell>
          <cell r="CX160">
            <v>0</v>
          </cell>
          <cell r="CY160">
            <v>0</v>
          </cell>
          <cell r="CZ160">
            <v>0</v>
          </cell>
          <cell r="DA160">
            <v>0</v>
          </cell>
          <cell r="DB160">
            <v>0</v>
          </cell>
          <cell r="DC160">
            <v>0</v>
          </cell>
          <cell r="DD160">
            <v>0</v>
          </cell>
          <cell r="DE160">
            <v>0</v>
          </cell>
          <cell r="DF160">
            <v>1</v>
          </cell>
          <cell r="DG160">
            <v>1</v>
          </cell>
          <cell r="DH160">
            <v>0</v>
          </cell>
          <cell r="DI160">
            <v>0</v>
          </cell>
          <cell r="DJ160">
            <v>0</v>
          </cell>
          <cell r="DK160">
            <v>0</v>
          </cell>
          <cell r="DL160">
            <v>0</v>
          </cell>
          <cell r="DM160">
            <v>0</v>
          </cell>
          <cell r="DN160">
            <v>0</v>
          </cell>
          <cell r="DO160">
            <v>0</v>
          </cell>
          <cell r="DP160">
            <v>0</v>
          </cell>
          <cell r="DQ160">
            <v>0</v>
          </cell>
          <cell r="DR160">
            <v>0</v>
          </cell>
          <cell r="DS160">
            <v>0</v>
          </cell>
          <cell r="DT160">
            <v>0</v>
          </cell>
          <cell r="DU160">
            <v>0</v>
          </cell>
          <cell r="DV160">
            <v>0</v>
          </cell>
          <cell r="DW160">
            <v>0</v>
          </cell>
          <cell r="DX160">
            <v>1</v>
          </cell>
          <cell r="DY160">
            <v>0</v>
          </cell>
          <cell r="DZ160">
            <v>0</v>
          </cell>
          <cell r="EA160">
            <v>0</v>
          </cell>
          <cell r="EB160">
            <v>0</v>
          </cell>
          <cell r="EC160">
            <v>0</v>
          </cell>
          <cell r="ED160">
            <v>0</v>
          </cell>
          <cell r="EE160">
            <v>0</v>
          </cell>
          <cell r="EF160">
            <v>0</v>
          </cell>
          <cell r="EG160">
            <v>0</v>
          </cell>
          <cell r="EH160">
            <v>0</v>
          </cell>
          <cell r="EI160">
            <v>0</v>
          </cell>
          <cell r="EJ160">
            <v>0</v>
          </cell>
          <cell r="EK160">
            <v>0</v>
          </cell>
          <cell r="EL160">
            <v>0</v>
          </cell>
          <cell r="EM160">
            <v>0</v>
          </cell>
          <cell r="EN160">
            <v>0</v>
          </cell>
          <cell r="EO160">
            <v>0</v>
          </cell>
          <cell r="EP160">
            <v>0</v>
          </cell>
          <cell r="EQ160">
            <v>0</v>
          </cell>
          <cell r="ER160">
            <v>0</v>
          </cell>
          <cell r="ES160">
            <v>0</v>
          </cell>
          <cell r="ET160">
            <v>0</v>
          </cell>
          <cell r="EU160">
            <v>0</v>
          </cell>
          <cell r="EV160">
            <v>0</v>
          </cell>
          <cell r="EW160">
            <v>0</v>
          </cell>
          <cell r="EX160">
            <v>0</v>
          </cell>
          <cell r="EY160">
            <v>0</v>
          </cell>
          <cell r="EZ160">
            <v>0</v>
          </cell>
          <cell r="FA160">
            <v>0</v>
          </cell>
          <cell r="FB160">
            <v>0</v>
          </cell>
          <cell r="FC160">
            <v>0</v>
          </cell>
          <cell r="FD160">
            <v>0</v>
          </cell>
          <cell r="FE160">
            <v>0</v>
          </cell>
          <cell r="FF160">
            <v>0</v>
          </cell>
          <cell r="FG160">
            <v>0</v>
          </cell>
          <cell r="FH160">
            <v>0</v>
          </cell>
          <cell r="FI160">
            <v>0</v>
          </cell>
          <cell r="FJ160">
            <v>0</v>
          </cell>
          <cell r="FK160">
            <v>0</v>
          </cell>
          <cell r="FL160">
            <v>0</v>
          </cell>
          <cell r="FM160">
            <v>0</v>
          </cell>
          <cell r="FN160">
            <v>0</v>
          </cell>
          <cell r="FO160">
            <v>0</v>
          </cell>
          <cell r="FP160">
            <v>0</v>
          </cell>
          <cell r="FQ160">
            <v>0</v>
          </cell>
          <cell r="FR160">
            <v>0</v>
          </cell>
          <cell r="FS160">
            <v>0</v>
          </cell>
          <cell r="FT160">
            <v>0</v>
          </cell>
          <cell r="FU160">
            <v>0</v>
          </cell>
          <cell r="FV160">
            <v>0</v>
          </cell>
          <cell r="FW160">
            <v>0</v>
          </cell>
          <cell r="FX160">
            <v>0</v>
          </cell>
          <cell r="FY160">
            <v>0</v>
          </cell>
          <cell r="FZ160">
            <v>0</v>
          </cell>
          <cell r="GA160">
            <v>0</v>
          </cell>
          <cell r="GB160">
            <v>0</v>
          </cell>
          <cell r="GC160">
            <v>0</v>
          </cell>
          <cell r="GD160">
            <v>0</v>
          </cell>
          <cell r="GE160">
            <v>0</v>
          </cell>
          <cell r="GF160">
            <v>0</v>
          </cell>
          <cell r="GG160">
            <v>0</v>
          </cell>
          <cell r="GH160">
            <v>0</v>
          </cell>
          <cell r="GI160">
            <v>0</v>
          </cell>
          <cell r="GJ160">
            <v>0</v>
          </cell>
          <cell r="GK160">
            <v>0</v>
          </cell>
          <cell r="GL160">
            <v>0</v>
          </cell>
          <cell r="GM160">
            <v>0</v>
          </cell>
          <cell r="GN160">
            <v>0</v>
          </cell>
          <cell r="GO160">
            <v>6</v>
          </cell>
          <cell r="GP160">
            <v>0</v>
          </cell>
          <cell r="GQ160">
            <v>0</v>
          </cell>
          <cell r="GR160">
            <v>0</v>
          </cell>
          <cell r="GS160">
            <v>0</v>
          </cell>
          <cell r="GT160">
            <v>10</v>
          </cell>
          <cell r="GU160">
            <v>0</v>
          </cell>
          <cell r="GV160">
            <v>0</v>
          </cell>
          <cell r="GW160">
            <v>0</v>
          </cell>
          <cell r="GX160">
            <v>0</v>
          </cell>
          <cell r="GY160">
            <v>0</v>
          </cell>
          <cell r="GZ160">
            <v>38</v>
          </cell>
          <cell r="HA160">
            <v>2</v>
          </cell>
          <cell r="HB160">
            <v>3</v>
          </cell>
          <cell r="HC160">
            <v>13</v>
          </cell>
        </row>
        <row r="161">
          <cell r="B161">
            <v>342</v>
          </cell>
          <cell r="E161">
            <v>1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12</v>
          </cell>
          <cell r="P161">
            <v>0</v>
          </cell>
          <cell r="Q161">
            <v>1</v>
          </cell>
          <cell r="R161">
            <v>1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1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3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1</v>
          </cell>
          <cell r="AP161">
            <v>1</v>
          </cell>
          <cell r="AQ161">
            <v>0</v>
          </cell>
          <cell r="AR161">
            <v>0</v>
          </cell>
          <cell r="AS161">
            <v>1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1</v>
          </cell>
          <cell r="AZ161">
            <v>2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1</v>
          </cell>
          <cell r="BI161">
            <v>0</v>
          </cell>
          <cell r="BJ161">
            <v>0</v>
          </cell>
          <cell r="BK161">
            <v>0</v>
          </cell>
          <cell r="BL161">
            <v>3</v>
          </cell>
          <cell r="BM161">
            <v>2</v>
          </cell>
          <cell r="BN161">
            <v>0</v>
          </cell>
          <cell r="BO161">
            <v>0</v>
          </cell>
          <cell r="BP161">
            <v>4</v>
          </cell>
          <cell r="BQ161">
            <v>6</v>
          </cell>
          <cell r="BR161">
            <v>0</v>
          </cell>
          <cell r="BS161">
            <v>4</v>
          </cell>
          <cell r="BT161">
            <v>71</v>
          </cell>
          <cell r="BU161">
            <v>7</v>
          </cell>
          <cell r="BV161">
            <v>0</v>
          </cell>
          <cell r="BW161">
            <v>9</v>
          </cell>
          <cell r="BX161">
            <v>3</v>
          </cell>
          <cell r="BY161">
            <v>3</v>
          </cell>
          <cell r="BZ161">
            <v>1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0</v>
          </cell>
          <cell r="CO161">
            <v>0</v>
          </cell>
          <cell r="CP161">
            <v>0</v>
          </cell>
          <cell r="CQ161">
            <v>0</v>
          </cell>
          <cell r="CR161">
            <v>0</v>
          </cell>
          <cell r="CS161">
            <v>0</v>
          </cell>
          <cell r="CT161">
            <v>0</v>
          </cell>
          <cell r="CU161">
            <v>0</v>
          </cell>
          <cell r="CV161">
            <v>0</v>
          </cell>
          <cell r="CW161">
            <v>0</v>
          </cell>
          <cell r="CX161">
            <v>0</v>
          </cell>
          <cell r="CY161">
            <v>0</v>
          </cell>
          <cell r="CZ161">
            <v>0</v>
          </cell>
          <cell r="DA161">
            <v>0</v>
          </cell>
          <cell r="DB161">
            <v>0</v>
          </cell>
          <cell r="DC161">
            <v>0</v>
          </cell>
          <cell r="DD161">
            <v>0</v>
          </cell>
          <cell r="DE161">
            <v>0</v>
          </cell>
          <cell r="DF161">
            <v>0</v>
          </cell>
          <cell r="DG161">
            <v>1</v>
          </cell>
          <cell r="DH161">
            <v>0</v>
          </cell>
          <cell r="DI161">
            <v>0</v>
          </cell>
          <cell r="DJ161">
            <v>0</v>
          </cell>
          <cell r="DK161">
            <v>0</v>
          </cell>
          <cell r="DL161">
            <v>0</v>
          </cell>
          <cell r="DM161">
            <v>0</v>
          </cell>
          <cell r="DN161">
            <v>0</v>
          </cell>
          <cell r="DO161">
            <v>0</v>
          </cell>
          <cell r="DP161">
            <v>0</v>
          </cell>
          <cell r="DQ161">
            <v>0</v>
          </cell>
          <cell r="DR161">
            <v>0</v>
          </cell>
          <cell r="DS161">
            <v>0</v>
          </cell>
          <cell r="DT161">
            <v>0</v>
          </cell>
          <cell r="DU161">
            <v>0</v>
          </cell>
          <cell r="DV161">
            <v>0</v>
          </cell>
          <cell r="DW161">
            <v>0</v>
          </cell>
          <cell r="DX161">
            <v>0</v>
          </cell>
          <cell r="DY161">
            <v>0</v>
          </cell>
          <cell r="DZ161">
            <v>0</v>
          </cell>
          <cell r="EA161">
            <v>0</v>
          </cell>
          <cell r="EB161">
            <v>0</v>
          </cell>
          <cell r="EC161">
            <v>0</v>
          </cell>
          <cell r="ED161">
            <v>0</v>
          </cell>
          <cell r="EE161">
            <v>0</v>
          </cell>
          <cell r="EF161">
            <v>0</v>
          </cell>
          <cell r="EG161">
            <v>0</v>
          </cell>
          <cell r="EH161">
            <v>0</v>
          </cell>
          <cell r="EI161">
            <v>0</v>
          </cell>
          <cell r="EJ161">
            <v>0</v>
          </cell>
          <cell r="EK161">
            <v>0</v>
          </cell>
          <cell r="EL161">
            <v>0</v>
          </cell>
          <cell r="EM161">
            <v>0</v>
          </cell>
          <cell r="EN161">
            <v>0</v>
          </cell>
          <cell r="EO161">
            <v>0</v>
          </cell>
          <cell r="EP161">
            <v>0</v>
          </cell>
          <cell r="EQ161">
            <v>0</v>
          </cell>
          <cell r="ER161">
            <v>0</v>
          </cell>
          <cell r="ES161">
            <v>0</v>
          </cell>
          <cell r="ET161">
            <v>0</v>
          </cell>
          <cell r="EU161">
            <v>0</v>
          </cell>
          <cell r="EV161">
            <v>0</v>
          </cell>
          <cell r="EW161">
            <v>0</v>
          </cell>
          <cell r="EX161">
            <v>0</v>
          </cell>
          <cell r="EY161">
            <v>0</v>
          </cell>
          <cell r="EZ161">
            <v>0</v>
          </cell>
          <cell r="FA161">
            <v>0</v>
          </cell>
          <cell r="FB161">
            <v>0</v>
          </cell>
          <cell r="FC161">
            <v>0</v>
          </cell>
          <cell r="FD161">
            <v>0</v>
          </cell>
          <cell r="FE161">
            <v>0</v>
          </cell>
          <cell r="FF161">
            <v>0</v>
          </cell>
          <cell r="FG161">
            <v>0</v>
          </cell>
          <cell r="FH161">
            <v>0</v>
          </cell>
          <cell r="FI161">
            <v>0</v>
          </cell>
          <cell r="FJ161">
            <v>0</v>
          </cell>
          <cell r="FK161">
            <v>0</v>
          </cell>
          <cell r="FL161">
            <v>0</v>
          </cell>
          <cell r="FM161">
            <v>0</v>
          </cell>
          <cell r="FN161">
            <v>0</v>
          </cell>
          <cell r="FO161">
            <v>0</v>
          </cell>
          <cell r="FP161">
            <v>0</v>
          </cell>
          <cell r="FQ161">
            <v>0</v>
          </cell>
          <cell r="FR161">
            <v>0</v>
          </cell>
          <cell r="FS161">
            <v>0</v>
          </cell>
          <cell r="FT161">
            <v>0</v>
          </cell>
          <cell r="FU161">
            <v>0</v>
          </cell>
          <cell r="FV161">
            <v>0</v>
          </cell>
          <cell r="FW161">
            <v>0</v>
          </cell>
          <cell r="FX161">
            <v>0</v>
          </cell>
          <cell r="FY161">
            <v>0</v>
          </cell>
          <cell r="FZ161">
            <v>0</v>
          </cell>
          <cell r="GA161">
            <v>0</v>
          </cell>
          <cell r="GB161">
            <v>0</v>
          </cell>
          <cell r="GC161">
            <v>0</v>
          </cell>
          <cell r="GD161">
            <v>0</v>
          </cell>
          <cell r="GE161">
            <v>0</v>
          </cell>
          <cell r="GF161">
            <v>0</v>
          </cell>
          <cell r="GG161">
            <v>0</v>
          </cell>
          <cell r="GH161">
            <v>0</v>
          </cell>
          <cell r="GI161">
            <v>0</v>
          </cell>
          <cell r="GJ161">
            <v>0</v>
          </cell>
          <cell r="GK161">
            <v>0</v>
          </cell>
          <cell r="GL161">
            <v>0</v>
          </cell>
          <cell r="GM161">
            <v>0</v>
          </cell>
          <cell r="GN161">
            <v>0</v>
          </cell>
          <cell r="GO161">
            <v>1</v>
          </cell>
          <cell r="GP161">
            <v>0</v>
          </cell>
          <cell r="GQ161">
            <v>0</v>
          </cell>
          <cell r="GR161">
            <v>0</v>
          </cell>
          <cell r="GS161">
            <v>0</v>
          </cell>
          <cell r="GT161">
            <v>0</v>
          </cell>
          <cell r="GU161">
            <v>0</v>
          </cell>
          <cell r="GV161">
            <v>0</v>
          </cell>
          <cell r="GW161">
            <v>0</v>
          </cell>
          <cell r="GX161">
            <v>0</v>
          </cell>
          <cell r="GY161">
            <v>0</v>
          </cell>
          <cell r="GZ161">
            <v>11</v>
          </cell>
          <cell r="HA161">
            <v>2</v>
          </cell>
          <cell r="HB161">
            <v>1</v>
          </cell>
          <cell r="HC161">
            <v>1</v>
          </cell>
        </row>
        <row r="162">
          <cell r="B162">
            <v>343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1</v>
          </cell>
          <cell r="BQ162">
            <v>1</v>
          </cell>
          <cell r="BR162">
            <v>0</v>
          </cell>
          <cell r="BS162">
            <v>0</v>
          </cell>
          <cell r="BT162">
            <v>6</v>
          </cell>
          <cell r="BU162">
            <v>1</v>
          </cell>
          <cell r="BV162">
            <v>0</v>
          </cell>
          <cell r="BW162">
            <v>1</v>
          </cell>
          <cell r="BX162">
            <v>1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0</v>
          </cell>
          <cell r="CN162">
            <v>0</v>
          </cell>
          <cell r="CO162">
            <v>0</v>
          </cell>
          <cell r="CP162">
            <v>0</v>
          </cell>
          <cell r="CQ162">
            <v>0</v>
          </cell>
          <cell r="CR162">
            <v>0</v>
          </cell>
          <cell r="CS162">
            <v>0</v>
          </cell>
          <cell r="CT162">
            <v>0</v>
          </cell>
          <cell r="CU162">
            <v>0</v>
          </cell>
          <cell r="CV162">
            <v>0</v>
          </cell>
          <cell r="CW162">
            <v>0</v>
          </cell>
          <cell r="CX162">
            <v>0</v>
          </cell>
          <cell r="CY162">
            <v>0</v>
          </cell>
          <cell r="CZ162">
            <v>0</v>
          </cell>
          <cell r="DA162">
            <v>0</v>
          </cell>
          <cell r="DB162">
            <v>0</v>
          </cell>
          <cell r="DC162">
            <v>0</v>
          </cell>
          <cell r="DD162">
            <v>0</v>
          </cell>
          <cell r="DE162">
            <v>0</v>
          </cell>
          <cell r="DF162">
            <v>0</v>
          </cell>
          <cell r="DG162">
            <v>0</v>
          </cell>
          <cell r="DH162">
            <v>0</v>
          </cell>
          <cell r="DI162">
            <v>0</v>
          </cell>
          <cell r="DJ162">
            <v>0</v>
          </cell>
          <cell r="DK162">
            <v>0</v>
          </cell>
          <cell r="DL162">
            <v>0</v>
          </cell>
          <cell r="DM162">
            <v>0</v>
          </cell>
          <cell r="DN162">
            <v>0</v>
          </cell>
          <cell r="DO162">
            <v>0</v>
          </cell>
          <cell r="DP162">
            <v>0</v>
          </cell>
          <cell r="DQ162">
            <v>0</v>
          </cell>
          <cell r="DR162">
            <v>0</v>
          </cell>
          <cell r="DS162">
            <v>0</v>
          </cell>
          <cell r="DT162">
            <v>0</v>
          </cell>
          <cell r="DU162">
            <v>0</v>
          </cell>
          <cell r="DV162">
            <v>0</v>
          </cell>
          <cell r="DW162">
            <v>0</v>
          </cell>
          <cell r="DX162">
            <v>0</v>
          </cell>
          <cell r="DY162">
            <v>0</v>
          </cell>
          <cell r="DZ162">
            <v>0</v>
          </cell>
          <cell r="EA162">
            <v>0</v>
          </cell>
          <cell r="EB162">
            <v>0</v>
          </cell>
          <cell r="EC162">
            <v>0</v>
          </cell>
          <cell r="ED162">
            <v>0</v>
          </cell>
          <cell r="EE162">
            <v>0</v>
          </cell>
          <cell r="EF162">
            <v>0</v>
          </cell>
          <cell r="EG162">
            <v>0</v>
          </cell>
          <cell r="EH162">
            <v>0</v>
          </cell>
          <cell r="EI162">
            <v>0</v>
          </cell>
          <cell r="EJ162">
            <v>0</v>
          </cell>
          <cell r="EK162">
            <v>0</v>
          </cell>
          <cell r="EL162">
            <v>0</v>
          </cell>
          <cell r="EM162">
            <v>0</v>
          </cell>
          <cell r="EN162">
            <v>0</v>
          </cell>
          <cell r="EO162">
            <v>0</v>
          </cell>
          <cell r="EP162">
            <v>0</v>
          </cell>
          <cell r="EQ162">
            <v>0</v>
          </cell>
          <cell r="ER162">
            <v>0</v>
          </cell>
          <cell r="ES162">
            <v>0</v>
          </cell>
          <cell r="ET162">
            <v>0</v>
          </cell>
          <cell r="EU162">
            <v>0</v>
          </cell>
          <cell r="EV162">
            <v>0</v>
          </cell>
          <cell r="EW162">
            <v>0</v>
          </cell>
          <cell r="EX162">
            <v>0</v>
          </cell>
          <cell r="EY162">
            <v>0</v>
          </cell>
          <cell r="EZ162">
            <v>0</v>
          </cell>
          <cell r="FA162">
            <v>0</v>
          </cell>
          <cell r="FB162">
            <v>0</v>
          </cell>
          <cell r="FC162">
            <v>0</v>
          </cell>
          <cell r="FD162">
            <v>0</v>
          </cell>
          <cell r="FE162">
            <v>0</v>
          </cell>
          <cell r="FF162">
            <v>0</v>
          </cell>
          <cell r="FG162">
            <v>0</v>
          </cell>
          <cell r="FH162">
            <v>0</v>
          </cell>
          <cell r="FI162">
            <v>0</v>
          </cell>
          <cell r="FJ162">
            <v>0</v>
          </cell>
          <cell r="FK162">
            <v>0</v>
          </cell>
          <cell r="FL162">
            <v>0</v>
          </cell>
          <cell r="FM162">
            <v>0</v>
          </cell>
          <cell r="FN162">
            <v>0</v>
          </cell>
          <cell r="FO162">
            <v>0</v>
          </cell>
          <cell r="FP162">
            <v>0</v>
          </cell>
          <cell r="FQ162">
            <v>0</v>
          </cell>
          <cell r="FR162">
            <v>0</v>
          </cell>
          <cell r="FS162">
            <v>0</v>
          </cell>
          <cell r="FT162">
            <v>0</v>
          </cell>
          <cell r="FU162">
            <v>0</v>
          </cell>
          <cell r="FV162">
            <v>0</v>
          </cell>
          <cell r="FW162">
            <v>0</v>
          </cell>
          <cell r="FX162">
            <v>0</v>
          </cell>
          <cell r="FY162">
            <v>0</v>
          </cell>
          <cell r="FZ162">
            <v>0</v>
          </cell>
          <cell r="GA162">
            <v>0</v>
          </cell>
          <cell r="GB162">
            <v>0</v>
          </cell>
          <cell r="GC162">
            <v>0</v>
          </cell>
          <cell r="GD162">
            <v>0</v>
          </cell>
          <cell r="GE162">
            <v>0</v>
          </cell>
          <cell r="GF162">
            <v>0</v>
          </cell>
          <cell r="GG162">
            <v>0</v>
          </cell>
          <cell r="GH162">
            <v>0</v>
          </cell>
          <cell r="GI162">
            <v>0</v>
          </cell>
          <cell r="GJ162">
            <v>0</v>
          </cell>
          <cell r="GK162">
            <v>0</v>
          </cell>
          <cell r="GL162">
            <v>0</v>
          </cell>
          <cell r="GM162">
            <v>0</v>
          </cell>
          <cell r="GN162">
            <v>0</v>
          </cell>
          <cell r="GO162">
            <v>0</v>
          </cell>
          <cell r="GP162">
            <v>0</v>
          </cell>
          <cell r="GQ162">
            <v>0</v>
          </cell>
          <cell r="GR162">
            <v>0</v>
          </cell>
          <cell r="GS162">
            <v>0</v>
          </cell>
          <cell r="GT162">
            <v>0</v>
          </cell>
          <cell r="GU162">
            <v>0</v>
          </cell>
          <cell r="GV162">
            <v>0</v>
          </cell>
          <cell r="GW162">
            <v>0</v>
          </cell>
          <cell r="GX162">
            <v>0</v>
          </cell>
          <cell r="GY162">
            <v>0</v>
          </cell>
          <cell r="GZ162">
            <v>1</v>
          </cell>
          <cell r="HA162">
            <v>0</v>
          </cell>
          <cell r="HB162">
            <v>1</v>
          </cell>
          <cell r="HC162">
            <v>1</v>
          </cell>
        </row>
        <row r="163">
          <cell r="B163">
            <v>351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5</v>
          </cell>
          <cell r="P163">
            <v>0</v>
          </cell>
          <cell r="Q163">
            <v>1</v>
          </cell>
          <cell r="R163">
            <v>1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1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2</v>
          </cell>
          <cell r="AI163">
            <v>0</v>
          </cell>
          <cell r="AJ163">
            <v>0</v>
          </cell>
          <cell r="AK163">
            <v>1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2</v>
          </cell>
          <cell r="AW163">
            <v>0</v>
          </cell>
          <cell r="AX163">
            <v>0</v>
          </cell>
          <cell r="AY163">
            <v>0</v>
          </cell>
          <cell r="AZ163">
            <v>1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2</v>
          </cell>
          <cell r="BM163">
            <v>1</v>
          </cell>
          <cell r="BN163">
            <v>0</v>
          </cell>
          <cell r="BO163">
            <v>0</v>
          </cell>
          <cell r="BP163">
            <v>3</v>
          </cell>
          <cell r="BQ163">
            <v>10</v>
          </cell>
          <cell r="BR163">
            <v>0</v>
          </cell>
          <cell r="BS163">
            <v>3</v>
          </cell>
          <cell r="BT163">
            <v>56</v>
          </cell>
          <cell r="BU163">
            <v>8</v>
          </cell>
          <cell r="BV163">
            <v>0</v>
          </cell>
          <cell r="BW163">
            <v>7</v>
          </cell>
          <cell r="BX163">
            <v>4</v>
          </cell>
          <cell r="BY163">
            <v>5</v>
          </cell>
          <cell r="BZ163">
            <v>0</v>
          </cell>
          <cell r="CA163">
            <v>4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0</v>
          </cell>
          <cell r="CO163">
            <v>0</v>
          </cell>
          <cell r="CP163">
            <v>0</v>
          </cell>
          <cell r="CQ163">
            <v>0</v>
          </cell>
          <cell r="CR163">
            <v>3</v>
          </cell>
          <cell r="CS163">
            <v>1</v>
          </cell>
          <cell r="CT163">
            <v>0</v>
          </cell>
          <cell r="CU163">
            <v>0</v>
          </cell>
          <cell r="CV163">
            <v>0</v>
          </cell>
          <cell r="CW163">
            <v>0</v>
          </cell>
          <cell r="CX163">
            <v>0</v>
          </cell>
          <cell r="CY163">
            <v>0</v>
          </cell>
          <cell r="CZ163">
            <v>0</v>
          </cell>
          <cell r="DA163">
            <v>0</v>
          </cell>
          <cell r="DB163">
            <v>0</v>
          </cell>
          <cell r="DC163">
            <v>0</v>
          </cell>
          <cell r="DD163">
            <v>0</v>
          </cell>
          <cell r="DE163">
            <v>0</v>
          </cell>
          <cell r="DF163">
            <v>0</v>
          </cell>
          <cell r="DG163">
            <v>1</v>
          </cell>
          <cell r="DH163">
            <v>0</v>
          </cell>
          <cell r="DI163">
            <v>0</v>
          </cell>
          <cell r="DJ163">
            <v>0</v>
          </cell>
          <cell r="DK163">
            <v>0</v>
          </cell>
          <cell r="DL163">
            <v>0</v>
          </cell>
          <cell r="DM163">
            <v>0</v>
          </cell>
          <cell r="DN163">
            <v>0</v>
          </cell>
          <cell r="DO163">
            <v>0</v>
          </cell>
          <cell r="DP163">
            <v>0</v>
          </cell>
          <cell r="DQ163">
            <v>0</v>
          </cell>
          <cell r="DR163">
            <v>0</v>
          </cell>
          <cell r="DS163">
            <v>0</v>
          </cell>
          <cell r="DT163">
            <v>0</v>
          </cell>
          <cell r="DU163">
            <v>0</v>
          </cell>
          <cell r="DV163">
            <v>0</v>
          </cell>
          <cell r="DW163">
            <v>0</v>
          </cell>
          <cell r="DX163">
            <v>0</v>
          </cell>
          <cell r="DY163">
            <v>1</v>
          </cell>
          <cell r="DZ163">
            <v>0</v>
          </cell>
          <cell r="EA163">
            <v>0</v>
          </cell>
          <cell r="EB163">
            <v>0</v>
          </cell>
          <cell r="EC163">
            <v>0</v>
          </cell>
          <cell r="ED163">
            <v>0</v>
          </cell>
          <cell r="EE163">
            <v>0</v>
          </cell>
          <cell r="EF163">
            <v>0</v>
          </cell>
          <cell r="EG163">
            <v>0</v>
          </cell>
          <cell r="EH163">
            <v>0</v>
          </cell>
          <cell r="EI163">
            <v>0</v>
          </cell>
          <cell r="EJ163">
            <v>0</v>
          </cell>
          <cell r="EK163">
            <v>0</v>
          </cell>
          <cell r="EL163">
            <v>0</v>
          </cell>
          <cell r="EM163">
            <v>0</v>
          </cell>
          <cell r="EN163">
            <v>0</v>
          </cell>
          <cell r="EO163">
            <v>0</v>
          </cell>
          <cell r="EP163">
            <v>0</v>
          </cell>
          <cell r="EQ163">
            <v>0</v>
          </cell>
          <cell r="ER163">
            <v>0</v>
          </cell>
          <cell r="ES163">
            <v>0</v>
          </cell>
          <cell r="ET163">
            <v>0</v>
          </cell>
          <cell r="EU163">
            <v>0</v>
          </cell>
          <cell r="EV163">
            <v>0</v>
          </cell>
          <cell r="EW163">
            <v>0</v>
          </cell>
          <cell r="EX163">
            <v>0</v>
          </cell>
          <cell r="EY163">
            <v>0</v>
          </cell>
          <cell r="EZ163">
            <v>0</v>
          </cell>
          <cell r="FA163">
            <v>0</v>
          </cell>
          <cell r="FB163">
            <v>0</v>
          </cell>
          <cell r="FC163">
            <v>0</v>
          </cell>
          <cell r="FD163">
            <v>0</v>
          </cell>
          <cell r="FE163">
            <v>0</v>
          </cell>
          <cell r="FF163">
            <v>0</v>
          </cell>
          <cell r="FG163">
            <v>0</v>
          </cell>
          <cell r="FH163">
            <v>0</v>
          </cell>
          <cell r="FI163">
            <v>0</v>
          </cell>
          <cell r="FJ163">
            <v>0</v>
          </cell>
          <cell r="FK163">
            <v>0</v>
          </cell>
          <cell r="FL163">
            <v>0</v>
          </cell>
          <cell r="FM163">
            <v>0</v>
          </cell>
          <cell r="FN163">
            <v>0</v>
          </cell>
          <cell r="FO163">
            <v>0</v>
          </cell>
          <cell r="FP163">
            <v>0</v>
          </cell>
          <cell r="FQ163">
            <v>0</v>
          </cell>
          <cell r="FR163">
            <v>0</v>
          </cell>
          <cell r="FS163">
            <v>0</v>
          </cell>
          <cell r="FT163">
            <v>0</v>
          </cell>
          <cell r="FU163">
            <v>0</v>
          </cell>
          <cell r="FV163">
            <v>0</v>
          </cell>
          <cell r="FW163">
            <v>0</v>
          </cell>
          <cell r="FX163">
            <v>0</v>
          </cell>
          <cell r="FY163">
            <v>0</v>
          </cell>
          <cell r="FZ163">
            <v>0</v>
          </cell>
          <cell r="GA163">
            <v>0</v>
          </cell>
          <cell r="GB163">
            <v>0</v>
          </cell>
          <cell r="GC163">
            <v>0</v>
          </cell>
          <cell r="GD163">
            <v>0</v>
          </cell>
          <cell r="GE163">
            <v>0</v>
          </cell>
          <cell r="GF163">
            <v>0</v>
          </cell>
          <cell r="GG163">
            <v>0</v>
          </cell>
          <cell r="GH163">
            <v>0</v>
          </cell>
          <cell r="GI163">
            <v>0</v>
          </cell>
          <cell r="GJ163">
            <v>0</v>
          </cell>
          <cell r="GK163">
            <v>0</v>
          </cell>
          <cell r="GL163">
            <v>0</v>
          </cell>
          <cell r="GM163">
            <v>0</v>
          </cell>
          <cell r="GN163">
            <v>0</v>
          </cell>
          <cell r="GO163">
            <v>2</v>
          </cell>
          <cell r="GP163">
            <v>0</v>
          </cell>
          <cell r="GQ163">
            <v>0</v>
          </cell>
          <cell r="GR163">
            <v>0</v>
          </cell>
          <cell r="GS163">
            <v>0</v>
          </cell>
          <cell r="GT163">
            <v>0</v>
          </cell>
          <cell r="GU163">
            <v>0</v>
          </cell>
          <cell r="GV163">
            <v>0</v>
          </cell>
          <cell r="GW163">
            <v>1</v>
          </cell>
          <cell r="GX163">
            <v>0</v>
          </cell>
          <cell r="GY163">
            <v>0</v>
          </cell>
          <cell r="GZ163">
            <v>8</v>
          </cell>
          <cell r="HA163">
            <v>0</v>
          </cell>
          <cell r="HB163">
            <v>0</v>
          </cell>
          <cell r="HC163">
            <v>0</v>
          </cell>
        </row>
        <row r="164">
          <cell r="B164">
            <v>352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3</v>
          </cell>
          <cell r="P164">
            <v>0</v>
          </cell>
          <cell r="Q164">
            <v>1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2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1</v>
          </cell>
          <cell r="AI164">
            <v>1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1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1</v>
          </cell>
          <cell r="AV164">
            <v>0</v>
          </cell>
          <cell r="AW164">
            <v>0</v>
          </cell>
          <cell r="AX164">
            <v>0</v>
          </cell>
          <cell r="AY164">
            <v>1</v>
          </cell>
          <cell r="AZ164">
            <v>1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4</v>
          </cell>
          <cell r="BM164">
            <v>2</v>
          </cell>
          <cell r="BN164">
            <v>0</v>
          </cell>
          <cell r="BO164">
            <v>0</v>
          </cell>
          <cell r="BP164">
            <v>2</v>
          </cell>
          <cell r="BQ164">
            <v>11</v>
          </cell>
          <cell r="BR164">
            <v>1</v>
          </cell>
          <cell r="BS164">
            <v>2</v>
          </cell>
          <cell r="BT164">
            <v>44</v>
          </cell>
          <cell r="BU164">
            <v>11</v>
          </cell>
          <cell r="BV164">
            <v>0</v>
          </cell>
          <cell r="BW164">
            <v>13</v>
          </cell>
          <cell r="BX164">
            <v>3</v>
          </cell>
          <cell r="BY164">
            <v>4</v>
          </cell>
          <cell r="BZ164">
            <v>0</v>
          </cell>
          <cell r="CA164">
            <v>1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0</v>
          </cell>
          <cell r="CN164">
            <v>0</v>
          </cell>
          <cell r="CO164">
            <v>0</v>
          </cell>
          <cell r="CP164">
            <v>0</v>
          </cell>
          <cell r="CQ164">
            <v>0</v>
          </cell>
          <cell r="CR164">
            <v>0</v>
          </cell>
          <cell r="CS164">
            <v>0</v>
          </cell>
          <cell r="CT164">
            <v>0</v>
          </cell>
          <cell r="CU164">
            <v>0</v>
          </cell>
          <cell r="CV164">
            <v>0</v>
          </cell>
          <cell r="CW164">
            <v>0</v>
          </cell>
          <cell r="CX164">
            <v>0</v>
          </cell>
          <cell r="CY164">
            <v>0</v>
          </cell>
          <cell r="CZ164">
            <v>0</v>
          </cell>
          <cell r="DA164">
            <v>0</v>
          </cell>
          <cell r="DB164">
            <v>0</v>
          </cell>
          <cell r="DC164">
            <v>0</v>
          </cell>
          <cell r="DD164">
            <v>0</v>
          </cell>
          <cell r="DE164">
            <v>0</v>
          </cell>
          <cell r="DF164">
            <v>0</v>
          </cell>
          <cell r="DG164">
            <v>0</v>
          </cell>
          <cell r="DH164">
            <v>0</v>
          </cell>
          <cell r="DI164">
            <v>0</v>
          </cell>
          <cell r="DJ164">
            <v>0</v>
          </cell>
          <cell r="DK164">
            <v>0</v>
          </cell>
          <cell r="DL164">
            <v>0</v>
          </cell>
          <cell r="DM164">
            <v>0</v>
          </cell>
          <cell r="DN164">
            <v>0</v>
          </cell>
          <cell r="DO164">
            <v>0</v>
          </cell>
          <cell r="DP164">
            <v>0</v>
          </cell>
          <cell r="DQ164">
            <v>0</v>
          </cell>
          <cell r="DR164">
            <v>0</v>
          </cell>
          <cell r="DS164">
            <v>0</v>
          </cell>
          <cell r="DT164">
            <v>0</v>
          </cell>
          <cell r="DU164">
            <v>0</v>
          </cell>
          <cell r="DV164">
            <v>0</v>
          </cell>
          <cell r="DW164">
            <v>0</v>
          </cell>
          <cell r="DX164">
            <v>0</v>
          </cell>
          <cell r="DY164">
            <v>0</v>
          </cell>
          <cell r="DZ164">
            <v>0</v>
          </cell>
          <cell r="EA164">
            <v>0</v>
          </cell>
          <cell r="EB164">
            <v>0</v>
          </cell>
          <cell r="EC164">
            <v>1</v>
          </cell>
          <cell r="ED164">
            <v>0</v>
          </cell>
          <cell r="EE164">
            <v>0</v>
          </cell>
          <cell r="EF164">
            <v>0</v>
          </cell>
          <cell r="EG164">
            <v>0</v>
          </cell>
          <cell r="EH164">
            <v>0</v>
          </cell>
          <cell r="EI164">
            <v>0</v>
          </cell>
          <cell r="EJ164">
            <v>0</v>
          </cell>
          <cell r="EK164">
            <v>0</v>
          </cell>
          <cell r="EL164">
            <v>0</v>
          </cell>
          <cell r="EM164">
            <v>0</v>
          </cell>
          <cell r="EN164">
            <v>0</v>
          </cell>
          <cell r="EO164">
            <v>0</v>
          </cell>
          <cell r="EP164">
            <v>0</v>
          </cell>
          <cell r="EQ164">
            <v>0</v>
          </cell>
          <cell r="ER164">
            <v>0</v>
          </cell>
          <cell r="ES164">
            <v>0</v>
          </cell>
          <cell r="ET164">
            <v>0</v>
          </cell>
          <cell r="EU164">
            <v>0</v>
          </cell>
          <cell r="EV164">
            <v>0</v>
          </cell>
          <cell r="EW164">
            <v>0</v>
          </cell>
          <cell r="EX164">
            <v>0</v>
          </cell>
          <cell r="EY164">
            <v>0</v>
          </cell>
          <cell r="EZ164">
            <v>0</v>
          </cell>
          <cell r="FA164">
            <v>0</v>
          </cell>
          <cell r="FB164">
            <v>0</v>
          </cell>
          <cell r="FC164">
            <v>0</v>
          </cell>
          <cell r="FD164">
            <v>0</v>
          </cell>
          <cell r="FE164">
            <v>0</v>
          </cell>
          <cell r="FF164">
            <v>0</v>
          </cell>
          <cell r="FG164">
            <v>0</v>
          </cell>
          <cell r="FH164">
            <v>0</v>
          </cell>
          <cell r="FI164">
            <v>0</v>
          </cell>
          <cell r="FJ164">
            <v>0</v>
          </cell>
          <cell r="FK164">
            <v>1</v>
          </cell>
          <cell r="FL164">
            <v>0</v>
          </cell>
          <cell r="FM164">
            <v>0</v>
          </cell>
          <cell r="FN164">
            <v>0</v>
          </cell>
          <cell r="FO164">
            <v>0</v>
          </cell>
          <cell r="FP164">
            <v>0</v>
          </cell>
          <cell r="FQ164">
            <v>0</v>
          </cell>
          <cell r="FR164">
            <v>0</v>
          </cell>
          <cell r="FS164">
            <v>0</v>
          </cell>
          <cell r="FT164">
            <v>0</v>
          </cell>
          <cell r="FU164">
            <v>0</v>
          </cell>
          <cell r="FV164">
            <v>0</v>
          </cell>
          <cell r="FW164">
            <v>0</v>
          </cell>
          <cell r="FX164">
            <v>0</v>
          </cell>
          <cell r="FY164">
            <v>0</v>
          </cell>
          <cell r="FZ164">
            <v>0</v>
          </cell>
          <cell r="GA164">
            <v>0</v>
          </cell>
          <cell r="GB164">
            <v>0</v>
          </cell>
          <cell r="GC164">
            <v>0</v>
          </cell>
          <cell r="GD164">
            <v>0</v>
          </cell>
          <cell r="GE164">
            <v>0</v>
          </cell>
          <cell r="GF164">
            <v>0</v>
          </cell>
          <cell r="GG164">
            <v>0</v>
          </cell>
          <cell r="GH164">
            <v>0</v>
          </cell>
          <cell r="GI164">
            <v>0</v>
          </cell>
          <cell r="GJ164">
            <v>0</v>
          </cell>
          <cell r="GK164">
            <v>0</v>
          </cell>
          <cell r="GL164">
            <v>0</v>
          </cell>
          <cell r="GM164">
            <v>0</v>
          </cell>
          <cell r="GN164">
            <v>0</v>
          </cell>
          <cell r="GO164">
            <v>1</v>
          </cell>
          <cell r="GP164">
            <v>0</v>
          </cell>
          <cell r="GQ164">
            <v>1</v>
          </cell>
          <cell r="GR164">
            <v>0</v>
          </cell>
          <cell r="GS164">
            <v>0</v>
          </cell>
          <cell r="GT164">
            <v>0</v>
          </cell>
          <cell r="GU164">
            <v>0</v>
          </cell>
          <cell r="GV164">
            <v>0</v>
          </cell>
          <cell r="GW164">
            <v>0</v>
          </cell>
          <cell r="GX164">
            <v>0</v>
          </cell>
          <cell r="GY164">
            <v>0</v>
          </cell>
          <cell r="GZ164">
            <v>6</v>
          </cell>
          <cell r="HA164">
            <v>0</v>
          </cell>
          <cell r="HB164">
            <v>0</v>
          </cell>
          <cell r="HC164">
            <v>2</v>
          </cell>
        </row>
        <row r="165">
          <cell r="B165">
            <v>353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5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1</v>
          </cell>
          <cell r="AO165">
            <v>1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1</v>
          </cell>
          <cell r="AW165">
            <v>0</v>
          </cell>
          <cell r="AX165">
            <v>0</v>
          </cell>
          <cell r="AY165">
            <v>0</v>
          </cell>
          <cell r="AZ165">
            <v>1</v>
          </cell>
          <cell r="BA165">
            <v>0</v>
          </cell>
          <cell r="BB165">
            <v>0</v>
          </cell>
          <cell r="BC165">
            <v>1</v>
          </cell>
          <cell r="BD165">
            <v>0</v>
          </cell>
          <cell r="BE165">
            <v>1</v>
          </cell>
          <cell r="BF165">
            <v>0</v>
          </cell>
          <cell r="BG165">
            <v>0</v>
          </cell>
          <cell r="BH165">
            <v>1</v>
          </cell>
          <cell r="BI165">
            <v>0</v>
          </cell>
          <cell r="BJ165">
            <v>0</v>
          </cell>
          <cell r="BK165">
            <v>0</v>
          </cell>
          <cell r="BL165">
            <v>6</v>
          </cell>
          <cell r="BM165">
            <v>2</v>
          </cell>
          <cell r="BN165">
            <v>0</v>
          </cell>
          <cell r="BO165">
            <v>0</v>
          </cell>
          <cell r="BP165">
            <v>7</v>
          </cell>
          <cell r="BQ165">
            <v>10</v>
          </cell>
          <cell r="BR165">
            <v>0</v>
          </cell>
          <cell r="BS165">
            <v>3</v>
          </cell>
          <cell r="BT165">
            <v>76</v>
          </cell>
          <cell r="BU165">
            <v>10</v>
          </cell>
          <cell r="BV165">
            <v>0</v>
          </cell>
          <cell r="BW165">
            <v>11</v>
          </cell>
          <cell r="BX165">
            <v>4</v>
          </cell>
          <cell r="BY165">
            <v>4</v>
          </cell>
          <cell r="BZ165">
            <v>1</v>
          </cell>
          <cell r="CA165">
            <v>1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1</v>
          </cell>
          <cell r="CM165">
            <v>0</v>
          </cell>
          <cell r="CN165">
            <v>0</v>
          </cell>
          <cell r="CO165">
            <v>0</v>
          </cell>
          <cell r="CP165">
            <v>0</v>
          </cell>
          <cell r="CQ165">
            <v>0</v>
          </cell>
          <cell r="CR165">
            <v>0</v>
          </cell>
          <cell r="CS165">
            <v>0</v>
          </cell>
          <cell r="CT165">
            <v>0</v>
          </cell>
          <cell r="CU165">
            <v>0</v>
          </cell>
          <cell r="CV165">
            <v>0</v>
          </cell>
          <cell r="CW165">
            <v>0</v>
          </cell>
          <cell r="CX165">
            <v>0</v>
          </cell>
          <cell r="CY165">
            <v>0</v>
          </cell>
          <cell r="CZ165">
            <v>0</v>
          </cell>
          <cell r="DA165">
            <v>0</v>
          </cell>
          <cell r="DB165">
            <v>0</v>
          </cell>
          <cell r="DC165">
            <v>0</v>
          </cell>
          <cell r="DD165">
            <v>0</v>
          </cell>
          <cell r="DE165">
            <v>0</v>
          </cell>
          <cell r="DF165">
            <v>0</v>
          </cell>
          <cell r="DG165">
            <v>0</v>
          </cell>
          <cell r="DH165">
            <v>0</v>
          </cell>
          <cell r="DI165">
            <v>0</v>
          </cell>
          <cell r="DJ165">
            <v>0</v>
          </cell>
          <cell r="DK165">
            <v>0</v>
          </cell>
          <cell r="DL165">
            <v>0</v>
          </cell>
          <cell r="DM165">
            <v>0</v>
          </cell>
          <cell r="DN165">
            <v>0</v>
          </cell>
          <cell r="DO165">
            <v>0</v>
          </cell>
          <cell r="DP165">
            <v>0</v>
          </cell>
          <cell r="DQ165">
            <v>0</v>
          </cell>
          <cell r="DR165">
            <v>0</v>
          </cell>
          <cell r="DS165">
            <v>0</v>
          </cell>
          <cell r="DT165">
            <v>0</v>
          </cell>
          <cell r="DU165">
            <v>0</v>
          </cell>
          <cell r="DV165">
            <v>0</v>
          </cell>
          <cell r="DW165">
            <v>0</v>
          </cell>
          <cell r="DX165">
            <v>0</v>
          </cell>
          <cell r="DY165">
            <v>0</v>
          </cell>
          <cell r="DZ165">
            <v>0</v>
          </cell>
          <cell r="EA165">
            <v>0</v>
          </cell>
          <cell r="EB165">
            <v>0</v>
          </cell>
          <cell r="EC165">
            <v>0</v>
          </cell>
          <cell r="ED165">
            <v>0</v>
          </cell>
          <cell r="EE165">
            <v>0</v>
          </cell>
          <cell r="EF165">
            <v>0</v>
          </cell>
          <cell r="EG165">
            <v>0</v>
          </cell>
          <cell r="EH165">
            <v>0</v>
          </cell>
          <cell r="EI165">
            <v>0</v>
          </cell>
          <cell r="EJ165">
            <v>0</v>
          </cell>
          <cell r="EK165">
            <v>0</v>
          </cell>
          <cell r="EL165">
            <v>0</v>
          </cell>
          <cell r="EM165">
            <v>0</v>
          </cell>
          <cell r="EN165">
            <v>0</v>
          </cell>
          <cell r="EO165">
            <v>0</v>
          </cell>
          <cell r="EP165">
            <v>0</v>
          </cell>
          <cell r="EQ165">
            <v>0</v>
          </cell>
          <cell r="ER165">
            <v>0</v>
          </cell>
          <cell r="ES165">
            <v>0</v>
          </cell>
          <cell r="ET165">
            <v>0</v>
          </cell>
          <cell r="EU165">
            <v>0</v>
          </cell>
          <cell r="EV165">
            <v>0</v>
          </cell>
          <cell r="EW165">
            <v>0</v>
          </cell>
          <cell r="EX165">
            <v>0</v>
          </cell>
          <cell r="EY165">
            <v>0</v>
          </cell>
          <cell r="EZ165">
            <v>0</v>
          </cell>
          <cell r="FA165">
            <v>0</v>
          </cell>
          <cell r="FB165">
            <v>0</v>
          </cell>
          <cell r="FC165">
            <v>0</v>
          </cell>
          <cell r="FD165">
            <v>0</v>
          </cell>
          <cell r="FE165">
            <v>0</v>
          </cell>
          <cell r="FF165">
            <v>0</v>
          </cell>
          <cell r="FG165">
            <v>0</v>
          </cell>
          <cell r="FH165">
            <v>0</v>
          </cell>
          <cell r="FI165">
            <v>0</v>
          </cell>
          <cell r="FJ165">
            <v>0</v>
          </cell>
          <cell r="FK165">
            <v>0</v>
          </cell>
          <cell r="FL165">
            <v>0</v>
          </cell>
          <cell r="FM165">
            <v>0</v>
          </cell>
          <cell r="FN165">
            <v>0</v>
          </cell>
          <cell r="FO165">
            <v>0</v>
          </cell>
          <cell r="FP165">
            <v>0</v>
          </cell>
          <cell r="FQ165">
            <v>0</v>
          </cell>
          <cell r="FR165">
            <v>0</v>
          </cell>
          <cell r="FS165">
            <v>0</v>
          </cell>
          <cell r="FT165">
            <v>0</v>
          </cell>
          <cell r="FU165">
            <v>0</v>
          </cell>
          <cell r="FV165">
            <v>0</v>
          </cell>
          <cell r="FW165">
            <v>0</v>
          </cell>
          <cell r="FX165">
            <v>0</v>
          </cell>
          <cell r="FY165">
            <v>0</v>
          </cell>
          <cell r="FZ165">
            <v>0</v>
          </cell>
          <cell r="GA165">
            <v>0</v>
          </cell>
          <cell r="GB165">
            <v>0</v>
          </cell>
          <cell r="GC165">
            <v>0</v>
          </cell>
          <cell r="GD165">
            <v>0</v>
          </cell>
          <cell r="GE165">
            <v>0</v>
          </cell>
          <cell r="GF165">
            <v>0</v>
          </cell>
          <cell r="GG165">
            <v>0</v>
          </cell>
          <cell r="GH165">
            <v>0</v>
          </cell>
          <cell r="GI165">
            <v>0</v>
          </cell>
          <cell r="GJ165">
            <v>0</v>
          </cell>
          <cell r="GK165">
            <v>0</v>
          </cell>
          <cell r="GL165">
            <v>0</v>
          </cell>
          <cell r="GM165">
            <v>0</v>
          </cell>
          <cell r="GN165">
            <v>0</v>
          </cell>
          <cell r="GO165">
            <v>0</v>
          </cell>
          <cell r="GP165">
            <v>0</v>
          </cell>
          <cell r="GQ165">
            <v>0</v>
          </cell>
          <cell r="GR165">
            <v>0</v>
          </cell>
          <cell r="GS165">
            <v>0</v>
          </cell>
          <cell r="GT165">
            <v>0</v>
          </cell>
          <cell r="GU165">
            <v>0</v>
          </cell>
          <cell r="GV165">
            <v>0</v>
          </cell>
          <cell r="GW165">
            <v>0</v>
          </cell>
          <cell r="GX165">
            <v>0</v>
          </cell>
          <cell r="GY165">
            <v>0</v>
          </cell>
          <cell r="GZ165">
            <v>4</v>
          </cell>
          <cell r="HA165">
            <v>0</v>
          </cell>
          <cell r="HB165">
            <v>0</v>
          </cell>
          <cell r="HC165">
            <v>0</v>
          </cell>
        </row>
        <row r="166">
          <cell r="B166">
            <v>354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4</v>
          </cell>
          <cell r="P166">
            <v>1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1</v>
          </cell>
          <cell r="BM166">
            <v>1</v>
          </cell>
          <cell r="BN166">
            <v>0</v>
          </cell>
          <cell r="BO166">
            <v>0</v>
          </cell>
          <cell r="BP166">
            <v>0</v>
          </cell>
          <cell r="BQ166">
            <v>1</v>
          </cell>
          <cell r="BR166">
            <v>0</v>
          </cell>
          <cell r="BS166">
            <v>1</v>
          </cell>
          <cell r="BT166">
            <v>10</v>
          </cell>
          <cell r="BU166">
            <v>1</v>
          </cell>
          <cell r="BV166">
            <v>0</v>
          </cell>
          <cell r="BW166">
            <v>2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0</v>
          </cell>
          <cell r="CQ166">
            <v>0</v>
          </cell>
          <cell r="CR166">
            <v>0</v>
          </cell>
          <cell r="CS166">
            <v>0</v>
          </cell>
          <cell r="CT166">
            <v>0</v>
          </cell>
          <cell r="CU166">
            <v>0</v>
          </cell>
          <cell r="CV166">
            <v>0</v>
          </cell>
          <cell r="CW166">
            <v>0</v>
          </cell>
          <cell r="CX166">
            <v>0</v>
          </cell>
          <cell r="CY166">
            <v>0</v>
          </cell>
          <cell r="CZ166">
            <v>0</v>
          </cell>
          <cell r="DA166">
            <v>0</v>
          </cell>
          <cell r="DB166">
            <v>0</v>
          </cell>
          <cell r="DC166">
            <v>0</v>
          </cell>
          <cell r="DD166">
            <v>0</v>
          </cell>
          <cell r="DE166">
            <v>0</v>
          </cell>
          <cell r="DF166">
            <v>0</v>
          </cell>
          <cell r="DG166">
            <v>0</v>
          </cell>
          <cell r="DH166">
            <v>0</v>
          </cell>
          <cell r="DI166">
            <v>0</v>
          </cell>
          <cell r="DJ166">
            <v>0</v>
          </cell>
          <cell r="DK166">
            <v>0</v>
          </cell>
          <cell r="DL166">
            <v>0</v>
          </cell>
          <cell r="DM166">
            <v>0</v>
          </cell>
          <cell r="DN166">
            <v>0</v>
          </cell>
          <cell r="DO166">
            <v>0</v>
          </cell>
          <cell r="DP166">
            <v>0</v>
          </cell>
          <cell r="DQ166">
            <v>0</v>
          </cell>
          <cell r="DR166">
            <v>0</v>
          </cell>
          <cell r="DS166">
            <v>0</v>
          </cell>
          <cell r="DT166">
            <v>0</v>
          </cell>
          <cell r="DU166">
            <v>0</v>
          </cell>
          <cell r="DV166">
            <v>0</v>
          </cell>
          <cell r="DW166">
            <v>0</v>
          </cell>
          <cell r="DX166">
            <v>0</v>
          </cell>
          <cell r="DY166">
            <v>0</v>
          </cell>
          <cell r="DZ166">
            <v>0</v>
          </cell>
          <cell r="EA166">
            <v>0</v>
          </cell>
          <cell r="EB166">
            <v>0</v>
          </cell>
          <cell r="EC166">
            <v>0</v>
          </cell>
          <cell r="ED166">
            <v>0</v>
          </cell>
          <cell r="EE166">
            <v>0</v>
          </cell>
          <cell r="EF166">
            <v>0</v>
          </cell>
          <cell r="EG166">
            <v>0</v>
          </cell>
          <cell r="EH166">
            <v>0</v>
          </cell>
          <cell r="EI166">
            <v>0</v>
          </cell>
          <cell r="EJ166">
            <v>0</v>
          </cell>
          <cell r="EK166">
            <v>0</v>
          </cell>
          <cell r="EL166">
            <v>0</v>
          </cell>
          <cell r="EM166">
            <v>0</v>
          </cell>
          <cell r="EN166">
            <v>0</v>
          </cell>
          <cell r="EO166">
            <v>0</v>
          </cell>
          <cell r="EP166">
            <v>0</v>
          </cell>
          <cell r="EQ166">
            <v>0</v>
          </cell>
          <cell r="ER166">
            <v>0</v>
          </cell>
          <cell r="ES166">
            <v>0</v>
          </cell>
          <cell r="ET166">
            <v>0</v>
          </cell>
          <cell r="EU166">
            <v>0</v>
          </cell>
          <cell r="EV166">
            <v>0</v>
          </cell>
          <cell r="EW166">
            <v>0</v>
          </cell>
          <cell r="EX166">
            <v>0</v>
          </cell>
          <cell r="EY166">
            <v>0</v>
          </cell>
          <cell r="EZ166">
            <v>0</v>
          </cell>
          <cell r="FA166">
            <v>0</v>
          </cell>
          <cell r="FB166">
            <v>0</v>
          </cell>
          <cell r="FC166">
            <v>0</v>
          </cell>
          <cell r="FD166">
            <v>0</v>
          </cell>
          <cell r="FE166">
            <v>0</v>
          </cell>
          <cell r="FF166">
            <v>0</v>
          </cell>
          <cell r="FG166">
            <v>0</v>
          </cell>
          <cell r="FH166">
            <v>0</v>
          </cell>
          <cell r="FI166">
            <v>0</v>
          </cell>
          <cell r="FJ166">
            <v>0</v>
          </cell>
          <cell r="FK166">
            <v>0</v>
          </cell>
          <cell r="FL166">
            <v>0</v>
          </cell>
          <cell r="FM166">
            <v>0</v>
          </cell>
          <cell r="FN166">
            <v>0</v>
          </cell>
          <cell r="FO166">
            <v>0</v>
          </cell>
          <cell r="FP166">
            <v>0</v>
          </cell>
          <cell r="FQ166">
            <v>0</v>
          </cell>
          <cell r="FR166">
            <v>0</v>
          </cell>
          <cell r="FS166">
            <v>0</v>
          </cell>
          <cell r="FT166">
            <v>0</v>
          </cell>
          <cell r="FU166">
            <v>0</v>
          </cell>
          <cell r="FV166">
            <v>0</v>
          </cell>
          <cell r="FW166">
            <v>0</v>
          </cell>
          <cell r="FX166">
            <v>0</v>
          </cell>
          <cell r="FY166">
            <v>0</v>
          </cell>
          <cell r="FZ166">
            <v>0</v>
          </cell>
          <cell r="GA166">
            <v>0</v>
          </cell>
          <cell r="GB166">
            <v>0</v>
          </cell>
          <cell r="GC166">
            <v>0</v>
          </cell>
          <cell r="GD166">
            <v>0</v>
          </cell>
          <cell r="GE166">
            <v>0</v>
          </cell>
          <cell r="GF166">
            <v>0</v>
          </cell>
          <cell r="GG166">
            <v>0</v>
          </cell>
          <cell r="GH166">
            <v>0</v>
          </cell>
          <cell r="GI166">
            <v>0</v>
          </cell>
          <cell r="GJ166">
            <v>0</v>
          </cell>
          <cell r="GK166">
            <v>0</v>
          </cell>
          <cell r="GL166">
            <v>0</v>
          </cell>
          <cell r="GM166">
            <v>0</v>
          </cell>
          <cell r="GN166">
            <v>0</v>
          </cell>
          <cell r="GO166">
            <v>0</v>
          </cell>
          <cell r="GP166">
            <v>0</v>
          </cell>
          <cell r="GQ166">
            <v>0</v>
          </cell>
          <cell r="GR166">
            <v>0</v>
          </cell>
          <cell r="GS166">
            <v>0</v>
          </cell>
          <cell r="GT166">
            <v>0</v>
          </cell>
          <cell r="GU166">
            <v>0</v>
          </cell>
          <cell r="GV166">
            <v>0</v>
          </cell>
          <cell r="GW166">
            <v>0</v>
          </cell>
          <cell r="GX166">
            <v>0</v>
          </cell>
          <cell r="GY166">
            <v>0</v>
          </cell>
          <cell r="GZ166">
            <v>1</v>
          </cell>
          <cell r="HA166">
            <v>1</v>
          </cell>
          <cell r="HB166">
            <v>1</v>
          </cell>
          <cell r="HC166">
            <v>0</v>
          </cell>
        </row>
        <row r="167">
          <cell r="B167">
            <v>355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1</v>
          </cell>
          <cell r="N167">
            <v>0</v>
          </cell>
          <cell r="O167">
            <v>3</v>
          </cell>
          <cell r="P167">
            <v>0</v>
          </cell>
          <cell r="Q167">
            <v>1</v>
          </cell>
          <cell r="R167">
            <v>3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1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1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2</v>
          </cell>
          <cell r="BM167">
            <v>0</v>
          </cell>
          <cell r="BN167">
            <v>0</v>
          </cell>
          <cell r="BO167">
            <v>0</v>
          </cell>
          <cell r="BP167">
            <v>2</v>
          </cell>
          <cell r="BQ167">
            <v>3</v>
          </cell>
          <cell r="BR167">
            <v>1</v>
          </cell>
          <cell r="BS167">
            <v>3</v>
          </cell>
          <cell r="BT167">
            <v>24</v>
          </cell>
          <cell r="BU167">
            <v>1</v>
          </cell>
          <cell r="BV167">
            <v>0</v>
          </cell>
          <cell r="BW167">
            <v>5</v>
          </cell>
          <cell r="BX167">
            <v>2</v>
          </cell>
          <cell r="BY167">
            <v>2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0</v>
          </cell>
          <cell r="CN167">
            <v>0</v>
          </cell>
          <cell r="CO167">
            <v>0</v>
          </cell>
          <cell r="CP167">
            <v>0</v>
          </cell>
          <cell r="CQ167">
            <v>0</v>
          </cell>
          <cell r="CR167">
            <v>0</v>
          </cell>
          <cell r="CS167">
            <v>0</v>
          </cell>
          <cell r="CT167">
            <v>0</v>
          </cell>
          <cell r="CU167">
            <v>0</v>
          </cell>
          <cell r="CV167">
            <v>0</v>
          </cell>
          <cell r="CW167">
            <v>0</v>
          </cell>
          <cell r="CX167">
            <v>0</v>
          </cell>
          <cell r="CY167">
            <v>0</v>
          </cell>
          <cell r="CZ167">
            <v>0</v>
          </cell>
          <cell r="DA167">
            <v>0</v>
          </cell>
          <cell r="DB167">
            <v>0</v>
          </cell>
          <cell r="DC167">
            <v>0</v>
          </cell>
          <cell r="DD167">
            <v>0</v>
          </cell>
          <cell r="DE167">
            <v>0</v>
          </cell>
          <cell r="DF167">
            <v>0</v>
          </cell>
          <cell r="DG167">
            <v>1</v>
          </cell>
          <cell r="DH167">
            <v>0</v>
          </cell>
          <cell r="DI167">
            <v>0</v>
          </cell>
          <cell r="DJ167">
            <v>0</v>
          </cell>
          <cell r="DK167">
            <v>0</v>
          </cell>
          <cell r="DL167">
            <v>0</v>
          </cell>
          <cell r="DM167">
            <v>0</v>
          </cell>
          <cell r="DN167">
            <v>0</v>
          </cell>
          <cell r="DO167">
            <v>0</v>
          </cell>
          <cell r="DP167">
            <v>0</v>
          </cell>
          <cell r="DQ167">
            <v>0</v>
          </cell>
          <cell r="DR167">
            <v>0</v>
          </cell>
          <cell r="DS167">
            <v>0</v>
          </cell>
          <cell r="DT167">
            <v>0</v>
          </cell>
          <cell r="DU167">
            <v>0</v>
          </cell>
          <cell r="DV167">
            <v>0</v>
          </cell>
          <cell r="DW167">
            <v>0</v>
          </cell>
          <cell r="DX167">
            <v>0</v>
          </cell>
          <cell r="DY167">
            <v>0</v>
          </cell>
          <cell r="DZ167">
            <v>0</v>
          </cell>
          <cell r="EA167">
            <v>0</v>
          </cell>
          <cell r="EB167">
            <v>0</v>
          </cell>
          <cell r="EC167">
            <v>0</v>
          </cell>
          <cell r="ED167">
            <v>0</v>
          </cell>
          <cell r="EE167">
            <v>0</v>
          </cell>
          <cell r="EF167">
            <v>0</v>
          </cell>
          <cell r="EG167">
            <v>0</v>
          </cell>
          <cell r="EH167">
            <v>0</v>
          </cell>
          <cell r="EI167">
            <v>0</v>
          </cell>
          <cell r="EJ167">
            <v>0</v>
          </cell>
          <cell r="EK167">
            <v>0</v>
          </cell>
          <cell r="EL167">
            <v>0</v>
          </cell>
          <cell r="EM167">
            <v>0</v>
          </cell>
          <cell r="EN167">
            <v>0</v>
          </cell>
          <cell r="EO167">
            <v>0</v>
          </cell>
          <cell r="EP167">
            <v>0</v>
          </cell>
          <cell r="EQ167">
            <v>0</v>
          </cell>
          <cell r="ER167">
            <v>0</v>
          </cell>
          <cell r="ES167">
            <v>0</v>
          </cell>
          <cell r="ET167">
            <v>0</v>
          </cell>
          <cell r="EU167">
            <v>0</v>
          </cell>
          <cell r="EV167">
            <v>0</v>
          </cell>
          <cell r="EW167">
            <v>0</v>
          </cell>
          <cell r="EX167">
            <v>0</v>
          </cell>
          <cell r="EY167">
            <v>0</v>
          </cell>
          <cell r="EZ167">
            <v>0</v>
          </cell>
          <cell r="FA167">
            <v>0</v>
          </cell>
          <cell r="FB167">
            <v>0</v>
          </cell>
          <cell r="FC167">
            <v>0</v>
          </cell>
          <cell r="FD167">
            <v>0</v>
          </cell>
          <cell r="FE167">
            <v>0</v>
          </cell>
          <cell r="FF167">
            <v>0</v>
          </cell>
          <cell r="FG167">
            <v>0</v>
          </cell>
          <cell r="FH167">
            <v>0</v>
          </cell>
          <cell r="FI167">
            <v>0</v>
          </cell>
          <cell r="FJ167">
            <v>0</v>
          </cell>
          <cell r="FK167">
            <v>0</v>
          </cell>
          <cell r="FL167">
            <v>0</v>
          </cell>
          <cell r="FM167">
            <v>0</v>
          </cell>
          <cell r="FN167">
            <v>0</v>
          </cell>
          <cell r="FO167">
            <v>0</v>
          </cell>
          <cell r="FP167">
            <v>0</v>
          </cell>
          <cell r="FQ167">
            <v>0</v>
          </cell>
          <cell r="FR167">
            <v>0</v>
          </cell>
          <cell r="FS167">
            <v>0</v>
          </cell>
          <cell r="FT167">
            <v>0</v>
          </cell>
          <cell r="FU167">
            <v>0</v>
          </cell>
          <cell r="FV167">
            <v>0</v>
          </cell>
          <cell r="FW167">
            <v>0</v>
          </cell>
          <cell r="FX167">
            <v>0</v>
          </cell>
          <cell r="FY167">
            <v>0</v>
          </cell>
          <cell r="FZ167">
            <v>0</v>
          </cell>
          <cell r="GA167">
            <v>0</v>
          </cell>
          <cell r="GB167">
            <v>0</v>
          </cell>
          <cell r="GC167">
            <v>0</v>
          </cell>
          <cell r="GD167">
            <v>0</v>
          </cell>
          <cell r="GE167">
            <v>0</v>
          </cell>
          <cell r="GF167">
            <v>0</v>
          </cell>
          <cell r="GG167">
            <v>0</v>
          </cell>
          <cell r="GH167">
            <v>0</v>
          </cell>
          <cell r="GI167">
            <v>0</v>
          </cell>
          <cell r="GJ167">
            <v>0</v>
          </cell>
          <cell r="GK167">
            <v>0</v>
          </cell>
          <cell r="GL167">
            <v>0</v>
          </cell>
          <cell r="GM167">
            <v>0</v>
          </cell>
          <cell r="GN167">
            <v>0</v>
          </cell>
          <cell r="GO167">
            <v>0</v>
          </cell>
          <cell r="GP167">
            <v>0</v>
          </cell>
          <cell r="GQ167">
            <v>0</v>
          </cell>
          <cell r="GR167">
            <v>0</v>
          </cell>
          <cell r="GS167">
            <v>0</v>
          </cell>
          <cell r="GT167">
            <v>0</v>
          </cell>
          <cell r="GU167">
            <v>0</v>
          </cell>
          <cell r="GV167">
            <v>0</v>
          </cell>
          <cell r="GW167">
            <v>0</v>
          </cell>
          <cell r="GX167">
            <v>0</v>
          </cell>
          <cell r="GY167">
            <v>0</v>
          </cell>
          <cell r="GZ167">
            <v>5</v>
          </cell>
          <cell r="HA167">
            <v>1</v>
          </cell>
          <cell r="HB167">
            <v>1</v>
          </cell>
          <cell r="HC167">
            <v>0</v>
          </cell>
        </row>
        <row r="168">
          <cell r="B168">
            <v>356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3</v>
          </cell>
          <cell r="P168">
            <v>0</v>
          </cell>
          <cell r="Q168">
            <v>0</v>
          </cell>
          <cell r="R168">
            <v>0</v>
          </cell>
          <cell r="S168">
            <v>1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1</v>
          </cell>
          <cell r="AZ168">
            <v>1</v>
          </cell>
          <cell r="BA168">
            <v>0</v>
          </cell>
          <cell r="BB168">
            <v>0</v>
          </cell>
          <cell r="BC168">
            <v>1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1</v>
          </cell>
          <cell r="BI168">
            <v>0</v>
          </cell>
          <cell r="BJ168">
            <v>0</v>
          </cell>
          <cell r="BK168">
            <v>0</v>
          </cell>
          <cell r="BL168">
            <v>5</v>
          </cell>
          <cell r="BM168">
            <v>2</v>
          </cell>
          <cell r="BN168">
            <v>1</v>
          </cell>
          <cell r="BO168">
            <v>0</v>
          </cell>
          <cell r="BP168">
            <v>1</v>
          </cell>
          <cell r="BQ168">
            <v>2</v>
          </cell>
          <cell r="BR168">
            <v>0</v>
          </cell>
          <cell r="BS168">
            <v>0</v>
          </cell>
          <cell r="BT168">
            <v>18</v>
          </cell>
          <cell r="BU168">
            <v>5</v>
          </cell>
          <cell r="BV168">
            <v>0</v>
          </cell>
          <cell r="BW168">
            <v>6</v>
          </cell>
          <cell r="BX168">
            <v>1</v>
          </cell>
          <cell r="BY168">
            <v>3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0</v>
          </cell>
          <cell r="CN168">
            <v>0</v>
          </cell>
          <cell r="CO168">
            <v>0</v>
          </cell>
          <cell r="CP168">
            <v>0</v>
          </cell>
          <cell r="CQ168">
            <v>0</v>
          </cell>
          <cell r="CR168">
            <v>0</v>
          </cell>
          <cell r="CS168">
            <v>0</v>
          </cell>
          <cell r="CT168">
            <v>0</v>
          </cell>
          <cell r="CU168">
            <v>0</v>
          </cell>
          <cell r="CV168">
            <v>0</v>
          </cell>
          <cell r="CW168">
            <v>0</v>
          </cell>
          <cell r="CX168">
            <v>0</v>
          </cell>
          <cell r="CY168">
            <v>0</v>
          </cell>
          <cell r="CZ168">
            <v>0</v>
          </cell>
          <cell r="DA168">
            <v>0</v>
          </cell>
          <cell r="DB168">
            <v>0</v>
          </cell>
          <cell r="DC168">
            <v>0</v>
          </cell>
          <cell r="DD168">
            <v>0</v>
          </cell>
          <cell r="DE168">
            <v>0</v>
          </cell>
          <cell r="DF168">
            <v>0</v>
          </cell>
          <cell r="DG168">
            <v>1</v>
          </cell>
          <cell r="DH168">
            <v>0</v>
          </cell>
          <cell r="DI168">
            <v>3</v>
          </cell>
          <cell r="DJ168">
            <v>0</v>
          </cell>
          <cell r="DK168">
            <v>0</v>
          </cell>
          <cell r="DL168">
            <v>0</v>
          </cell>
          <cell r="DM168">
            <v>0</v>
          </cell>
          <cell r="DN168">
            <v>0</v>
          </cell>
          <cell r="DO168">
            <v>0</v>
          </cell>
          <cell r="DP168">
            <v>0</v>
          </cell>
          <cell r="DQ168">
            <v>0</v>
          </cell>
          <cell r="DR168">
            <v>0</v>
          </cell>
          <cell r="DS168">
            <v>0</v>
          </cell>
          <cell r="DT168">
            <v>0</v>
          </cell>
          <cell r="DU168">
            <v>0</v>
          </cell>
          <cell r="DV168">
            <v>0</v>
          </cell>
          <cell r="DW168">
            <v>0</v>
          </cell>
          <cell r="DX168">
            <v>0</v>
          </cell>
          <cell r="DY168">
            <v>0</v>
          </cell>
          <cell r="DZ168">
            <v>0</v>
          </cell>
          <cell r="EA168">
            <v>0</v>
          </cell>
          <cell r="EB168">
            <v>1</v>
          </cell>
          <cell r="EC168">
            <v>1</v>
          </cell>
          <cell r="ED168">
            <v>0</v>
          </cell>
          <cell r="EE168">
            <v>0</v>
          </cell>
          <cell r="EF168">
            <v>0</v>
          </cell>
          <cell r="EG168">
            <v>0</v>
          </cell>
          <cell r="EH168">
            <v>0</v>
          </cell>
          <cell r="EI168">
            <v>0</v>
          </cell>
          <cell r="EJ168">
            <v>0</v>
          </cell>
          <cell r="EK168">
            <v>0</v>
          </cell>
          <cell r="EL168">
            <v>0</v>
          </cell>
          <cell r="EM168">
            <v>0</v>
          </cell>
          <cell r="EN168">
            <v>0</v>
          </cell>
          <cell r="EO168">
            <v>0</v>
          </cell>
          <cell r="EP168">
            <v>0</v>
          </cell>
          <cell r="EQ168">
            <v>0</v>
          </cell>
          <cell r="ER168">
            <v>0</v>
          </cell>
          <cell r="ES168">
            <v>0</v>
          </cell>
          <cell r="ET168">
            <v>0</v>
          </cell>
          <cell r="EU168">
            <v>0</v>
          </cell>
          <cell r="EV168">
            <v>0</v>
          </cell>
          <cell r="EW168">
            <v>0</v>
          </cell>
          <cell r="EX168">
            <v>0</v>
          </cell>
          <cell r="EY168">
            <v>0</v>
          </cell>
          <cell r="EZ168">
            <v>0</v>
          </cell>
          <cell r="FA168">
            <v>0</v>
          </cell>
          <cell r="FB168">
            <v>0</v>
          </cell>
          <cell r="FC168">
            <v>0</v>
          </cell>
          <cell r="FD168">
            <v>0</v>
          </cell>
          <cell r="FE168">
            <v>0</v>
          </cell>
          <cell r="FF168">
            <v>0</v>
          </cell>
          <cell r="FG168">
            <v>0</v>
          </cell>
          <cell r="FH168">
            <v>0</v>
          </cell>
          <cell r="FI168">
            <v>0</v>
          </cell>
          <cell r="FJ168">
            <v>0</v>
          </cell>
          <cell r="FK168">
            <v>0</v>
          </cell>
          <cell r="FL168">
            <v>0</v>
          </cell>
          <cell r="FM168">
            <v>0</v>
          </cell>
          <cell r="FN168">
            <v>0</v>
          </cell>
          <cell r="FO168">
            <v>0</v>
          </cell>
          <cell r="FP168">
            <v>0</v>
          </cell>
          <cell r="FQ168">
            <v>0</v>
          </cell>
          <cell r="FR168">
            <v>0</v>
          </cell>
          <cell r="FS168">
            <v>0</v>
          </cell>
          <cell r="FT168">
            <v>0</v>
          </cell>
          <cell r="FU168">
            <v>0</v>
          </cell>
          <cell r="FV168">
            <v>0</v>
          </cell>
          <cell r="FW168">
            <v>0</v>
          </cell>
          <cell r="FX168">
            <v>0</v>
          </cell>
          <cell r="FY168">
            <v>0</v>
          </cell>
          <cell r="FZ168">
            <v>0</v>
          </cell>
          <cell r="GA168">
            <v>0</v>
          </cell>
          <cell r="GB168">
            <v>0</v>
          </cell>
          <cell r="GC168">
            <v>0</v>
          </cell>
          <cell r="GD168">
            <v>0</v>
          </cell>
          <cell r="GE168">
            <v>0</v>
          </cell>
          <cell r="GF168">
            <v>0</v>
          </cell>
          <cell r="GG168">
            <v>0</v>
          </cell>
          <cell r="GH168">
            <v>0</v>
          </cell>
          <cell r="GI168">
            <v>0</v>
          </cell>
          <cell r="GJ168">
            <v>0</v>
          </cell>
          <cell r="GK168">
            <v>0</v>
          </cell>
          <cell r="GL168">
            <v>0</v>
          </cell>
          <cell r="GM168">
            <v>0</v>
          </cell>
          <cell r="GN168">
            <v>0</v>
          </cell>
          <cell r="GO168">
            <v>0</v>
          </cell>
          <cell r="GP168">
            <v>0</v>
          </cell>
          <cell r="GQ168">
            <v>0</v>
          </cell>
          <cell r="GR168">
            <v>0</v>
          </cell>
          <cell r="GS168">
            <v>0</v>
          </cell>
          <cell r="GT168">
            <v>0</v>
          </cell>
          <cell r="GU168">
            <v>0</v>
          </cell>
          <cell r="GV168">
            <v>0</v>
          </cell>
          <cell r="GW168">
            <v>0</v>
          </cell>
          <cell r="GX168">
            <v>0</v>
          </cell>
          <cell r="GY168">
            <v>0</v>
          </cell>
          <cell r="GZ168">
            <v>0</v>
          </cell>
          <cell r="HA168">
            <v>1</v>
          </cell>
          <cell r="HB168">
            <v>0</v>
          </cell>
          <cell r="HC168">
            <v>0</v>
          </cell>
        </row>
        <row r="169">
          <cell r="B169">
            <v>361</v>
          </cell>
          <cell r="E169">
            <v>1</v>
          </cell>
          <cell r="F169">
            <v>1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2</v>
          </cell>
          <cell r="M169">
            <v>2</v>
          </cell>
          <cell r="N169">
            <v>1</v>
          </cell>
          <cell r="O169">
            <v>14</v>
          </cell>
          <cell r="P169">
            <v>1</v>
          </cell>
          <cell r="Q169">
            <v>1</v>
          </cell>
          <cell r="R169">
            <v>1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4</v>
          </cell>
          <cell r="X169">
            <v>0</v>
          </cell>
          <cell r="Y169">
            <v>1</v>
          </cell>
          <cell r="Z169">
            <v>1</v>
          </cell>
          <cell r="AA169">
            <v>0</v>
          </cell>
          <cell r="AB169">
            <v>0</v>
          </cell>
          <cell r="AC169">
            <v>1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2</v>
          </cell>
          <cell r="AI169">
            <v>0</v>
          </cell>
          <cell r="AJ169">
            <v>0</v>
          </cell>
          <cell r="AK169">
            <v>1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1</v>
          </cell>
          <cell r="AV169">
            <v>0</v>
          </cell>
          <cell r="AW169">
            <v>1</v>
          </cell>
          <cell r="AX169">
            <v>0</v>
          </cell>
          <cell r="AY169">
            <v>1</v>
          </cell>
          <cell r="AZ169">
            <v>4</v>
          </cell>
          <cell r="BA169">
            <v>1</v>
          </cell>
          <cell r="BB169">
            <v>0</v>
          </cell>
          <cell r="BC169">
            <v>1</v>
          </cell>
          <cell r="BD169">
            <v>0</v>
          </cell>
          <cell r="BE169">
            <v>1</v>
          </cell>
          <cell r="BF169">
            <v>0</v>
          </cell>
          <cell r="BG169">
            <v>0</v>
          </cell>
          <cell r="BH169">
            <v>2</v>
          </cell>
          <cell r="BI169">
            <v>0</v>
          </cell>
          <cell r="BJ169">
            <v>0</v>
          </cell>
          <cell r="BK169">
            <v>0</v>
          </cell>
          <cell r="BL169">
            <v>11</v>
          </cell>
          <cell r="BM169">
            <v>4</v>
          </cell>
          <cell r="BN169">
            <v>1</v>
          </cell>
          <cell r="BO169">
            <v>0</v>
          </cell>
          <cell r="BP169">
            <v>8</v>
          </cell>
          <cell r="BQ169">
            <v>14</v>
          </cell>
          <cell r="BR169">
            <v>0</v>
          </cell>
          <cell r="BS169">
            <v>5</v>
          </cell>
          <cell r="BT169">
            <v>156</v>
          </cell>
          <cell r="BU169">
            <v>24</v>
          </cell>
          <cell r="BV169">
            <v>0</v>
          </cell>
          <cell r="BW169">
            <v>19</v>
          </cell>
          <cell r="BX169">
            <v>10</v>
          </cell>
          <cell r="BY169">
            <v>10</v>
          </cell>
          <cell r="BZ169">
            <v>1</v>
          </cell>
          <cell r="CA169">
            <v>1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0</v>
          </cell>
          <cell r="CN169">
            <v>0</v>
          </cell>
          <cell r="CO169">
            <v>0</v>
          </cell>
          <cell r="CP169">
            <v>0</v>
          </cell>
          <cell r="CQ169">
            <v>0</v>
          </cell>
          <cell r="CR169">
            <v>1</v>
          </cell>
          <cell r="CS169">
            <v>0</v>
          </cell>
          <cell r="CT169">
            <v>1</v>
          </cell>
          <cell r="CU169">
            <v>0</v>
          </cell>
          <cell r="CV169">
            <v>0</v>
          </cell>
          <cell r="CW169">
            <v>0</v>
          </cell>
          <cell r="CX169">
            <v>0</v>
          </cell>
          <cell r="CY169">
            <v>1</v>
          </cell>
          <cell r="CZ169">
            <v>0</v>
          </cell>
          <cell r="DA169">
            <v>0</v>
          </cell>
          <cell r="DB169">
            <v>0</v>
          </cell>
          <cell r="DC169">
            <v>0</v>
          </cell>
          <cell r="DD169">
            <v>0</v>
          </cell>
          <cell r="DE169">
            <v>0</v>
          </cell>
          <cell r="DF169">
            <v>0</v>
          </cell>
          <cell r="DG169">
            <v>2</v>
          </cell>
          <cell r="DH169">
            <v>1</v>
          </cell>
          <cell r="DI169">
            <v>0</v>
          </cell>
          <cell r="DJ169">
            <v>1</v>
          </cell>
          <cell r="DK169">
            <v>0</v>
          </cell>
          <cell r="DL169">
            <v>0</v>
          </cell>
          <cell r="DM169">
            <v>0</v>
          </cell>
          <cell r="DN169">
            <v>0</v>
          </cell>
          <cell r="DO169">
            <v>0</v>
          </cell>
          <cell r="DP169">
            <v>0</v>
          </cell>
          <cell r="DQ169">
            <v>0</v>
          </cell>
          <cell r="DR169">
            <v>0</v>
          </cell>
          <cell r="DS169">
            <v>0</v>
          </cell>
          <cell r="DT169">
            <v>0</v>
          </cell>
          <cell r="DU169">
            <v>0</v>
          </cell>
          <cell r="DV169">
            <v>0</v>
          </cell>
          <cell r="DW169">
            <v>0</v>
          </cell>
          <cell r="DX169">
            <v>0</v>
          </cell>
          <cell r="DY169">
            <v>0</v>
          </cell>
          <cell r="DZ169">
            <v>0</v>
          </cell>
          <cell r="EA169">
            <v>0</v>
          </cell>
          <cell r="EB169">
            <v>0</v>
          </cell>
          <cell r="EC169">
            <v>0</v>
          </cell>
          <cell r="ED169">
            <v>0</v>
          </cell>
          <cell r="EE169">
            <v>0</v>
          </cell>
          <cell r="EF169">
            <v>0</v>
          </cell>
          <cell r="EG169">
            <v>0</v>
          </cell>
          <cell r="EH169">
            <v>0</v>
          </cell>
          <cell r="EI169">
            <v>0</v>
          </cell>
          <cell r="EJ169">
            <v>0</v>
          </cell>
          <cell r="EK169">
            <v>0</v>
          </cell>
          <cell r="EL169">
            <v>0</v>
          </cell>
          <cell r="EM169">
            <v>0</v>
          </cell>
          <cell r="EN169">
            <v>0</v>
          </cell>
          <cell r="EO169">
            <v>0</v>
          </cell>
          <cell r="EP169">
            <v>0</v>
          </cell>
          <cell r="EQ169">
            <v>0</v>
          </cell>
          <cell r="ER169">
            <v>0</v>
          </cell>
          <cell r="ES169">
            <v>0</v>
          </cell>
          <cell r="ET169">
            <v>0</v>
          </cell>
          <cell r="EU169">
            <v>0</v>
          </cell>
          <cell r="EV169">
            <v>0</v>
          </cell>
          <cell r="EW169">
            <v>0</v>
          </cell>
          <cell r="EX169">
            <v>0</v>
          </cell>
          <cell r="EY169">
            <v>0</v>
          </cell>
          <cell r="EZ169">
            <v>0</v>
          </cell>
          <cell r="FA169">
            <v>0</v>
          </cell>
          <cell r="FB169">
            <v>0</v>
          </cell>
          <cell r="FC169">
            <v>0</v>
          </cell>
          <cell r="FD169">
            <v>0</v>
          </cell>
          <cell r="FE169">
            <v>0</v>
          </cell>
          <cell r="FF169">
            <v>0</v>
          </cell>
          <cell r="FG169">
            <v>0</v>
          </cell>
          <cell r="FH169">
            <v>0</v>
          </cell>
          <cell r="FI169">
            <v>0</v>
          </cell>
          <cell r="FJ169">
            <v>0</v>
          </cell>
          <cell r="FK169">
            <v>0</v>
          </cell>
          <cell r="FL169">
            <v>0</v>
          </cell>
          <cell r="FM169">
            <v>0</v>
          </cell>
          <cell r="FN169">
            <v>0</v>
          </cell>
          <cell r="FO169">
            <v>0</v>
          </cell>
          <cell r="FP169">
            <v>0</v>
          </cell>
          <cell r="FQ169">
            <v>0</v>
          </cell>
          <cell r="FR169">
            <v>0</v>
          </cell>
          <cell r="FS169">
            <v>0</v>
          </cell>
          <cell r="FT169">
            <v>8</v>
          </cell>
          <cell r="FU169">
            <v>1</v>
          </cell>
          <cell r="FV169">
            <v>1</v>
          </cell>
          <cell r="FW169">
            <v>0</v>
          </cell>
          <cell r="FX169">
            <v>1</v>
          </cell>
          <cell r="FY169">
            <v>0</v>
          </cell>
          <cell r="FZ169">
            <v>0</v>
          </cell>
          <cell r="GA169">
            <v>1</v>
          </cell>
          <cell r="GB169">
            <v>0</v>
          </cell>
          <cell r="GC169">
            <v>0</v>
          </cell>
          <cell r="GD169">
            <v>0</v>
          </cell>
          <cell r="GE169">
            <v>0</v>
          </cell>
          <cell r="GF169">
            <v>0</v>
          </cell>
          <cell r="GG169">
            <v>3</v>
          </cell>
          <cell r="GH169">
            <v>0</v>
          </cell>
          <cell r="GI169">
            <v>0</v>
          </cell>
          <cell r="GJ169">
            <v>0</v>
          </cell>
          <cell r="GK169">
            <v>1</v>
          </cell>
          <cell r="GL169">
            <v>0</v>
          </cell>
          <cell r="GM169">
            <v>0</v>
          </cell>
          <cell r="GN169">
            <v>0</v>
          </cell>
          <cell r="GO169">
            <v>2</v>
          </cell>
          <cell r="GP169">
            <v>0</v>
          </cell>
          <cell r="GQ169">
            <v>0</v>
          </cell>
          <cell r="GR169">
            <v>0</v>
          </cell>
          <cell r="GS169">
            <v>0</v>
          </cell>
          <cell r="GT169">
            <v>2</v>
          </cell>
          <cell r="GU169">
            <v>0</v>
          </cell>
          <cell r="GV169">
            <v>0</v>
          </cell>
          <cell r="GW169">
            <v>1</v>
          </cell>
          <cell r="GX169">
            <v>0</v>
          </cell>
          <cell r="GY169">
            <v>0</v>
          </cell>
          <cell r="GZ169">
            <v>18</v>
          </cell>
          <cell r="HA169">
            <v>0</v>
          </cell>
          <cell r="HB169">
            <v>1</v>
          </cell>
          <cell r="HC169">
            <v>1</v>
          </cell>
        </row>
        <row r="170">
          <cell r="B170">
            <v>362</v>
          </cell>
          <cell r="E170">
            <v>1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1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4</v>
          </cell>
          <cell r="BU170">
            <v>1</v>
          </cell>
          <cell r="BV170">
            <v>0</v>
          </cell>
          <cell r="BW170">
            <v>1</v>
          </cell>
          <cell r="BX170">
            <v>0</v>
          </cell>
          <cell r="BY170">
            <v>0</v>
          </cell>
          <cell r="BZ170">
            <v>1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0</v>
          </cell>
          <cell r="CQ170">
            <v>0</v>
          </cell>
          <cell r="CR170">
            <v>0</v>
          </cell>
          <cell r="CS170">
            <v>0</v>
          </cell>
          <cell r="CT170">
            <v>0</v>
          </cell>
          <cell r="CU170">
            <v>0</v>
          </cell>
          <cell r="CV170">
            <v>0</v>
          </cell>
          <cell r="CW170">
            <v>0</v>
          </cell>
          <cell r="CX170">
            <v>0</v>
          </cell>
          <cell r="CY170">
            <v>0</v>
          </cell>
          <cell r="CZ170">
            <v>0</v>
          </cell>
          <cell r="DA170">
            <v>0</v>
          </cell>
          <cell r="DB170">
            <v>0</v>
          </cell>
          <cell r="DC170">
            <v>0</v>
          </cell>
          <cell r="DD170">
            <v>0</v>
          </cell>
          <cell r="DE170">
            <v>0</v>
          </cell>
          <cell r="DF170">
            <v>0</v>
          </cell>
          <cell r="DG170">
            <v>0</v>
          </cell>
          <cell r="DH170">
            <v>0</v>
          </cell>
          <cell r="DI170">
            <v>0</v>
          </cell>
          <cell r="DJ170">
            <v>0</v>
          </cell>
          <cell r="DK170">
            <v>0</v>
          </cell>
          <cell r="DL170">
            <v>0</v>
          </cell>
          <cell r="DM170">
            <v>0</v>
          </cell>
          <cell r="DN170">
            <v>0</v>
          </cell>
          <cell r="DO170">
            <v>0</v>
          </cell>
          <cell r="DP170">
            <v>0</v>
          </cell>
          <cell r="DQ170">
            <v>0</v>
          </cell>
          <cell r="DR170">
            <v>0</v>
          </cell>
          <cell r="DS170">
            <v>0</v>
          </cell>
          <cell r="DT170">
            <v>0</v>
          </cell>
          <cell r="DU170">
            <v>0</v>
          </cell>
          <cell r="DV170">
            <v>0</v>
          </cell>
          <cell r="DW170">
            <v>0</v>
          </cell>
          <cell r="DX170">
            <v>0</v>
          </cell>
          <cell r="DY170">
            <v>0</v>
          </cell>
          <cell r="DZ170">
            <v>0</v>
          </cell>
          <cell r="EA170">
            <v>0</v>
          </cell>
          <cell r="EB170">
            <v>0</v>
          </cell>
          <cell r="EC170">
            <v>0</v>
          </cell>
          <cell r="ED170">
            <v>0</v>
          </cell>
          <cell r="EE170">
            <v>0</v>
          </cell>
          <cell r="EF170">
            <v>0</v>
          </cell>
          <cell r="EG170">
            <v>0</v>
          </cell>
          <cell r="EH170">
            <v>0</v>
          </cell>
          <cell r="EI170">
            <v>0</v>
          </cell>
          <cell r="EJ170">
            <v>0</v>
          </cell>
          <cell r="EK170">
            <v>0</v>
          </cell>
          <cell r="EL170">
            <v>0</v>
          </cell>
          <cell r="EM170">
            <v>0</v>
          </cell>
          <cell r="EN170">
            <v>0</v>
          </cell>
          <cell r="EO170">
            <v>0</v>
          </cell>
          <cell r="EP170">
            <v>0</v>
          </cell>
          <cell r="EQ170">
            <v>0</v>
          </cell>
          <cell r="ER170">
            <v>0</v>
          </cell>
          <cell r="ES170">
            <v>0</v>
          </cell>
          <cell r="ET170">
            <v>0</v>
          </cell>
          <cell r="EU170">
            <v>0</v>
          </cell>
          <cell r="EV170">
            <v>0</v>
          </cell>
          <cell r="EW170">
            <v>0</v>
          </cell>
          <cell r="EX170">
            <v>0</v>
          </cell>
          <cell r="EY170">
            <v>0</v>
          </cell>
          <cell r="EZ170">
            <v>0</v>
          </cell>
          <cell r="FA170">
            <v>0</v>
          </cell>
          <cell r="FB170">
            <v>0</v>
          </cell>
          <cell r="FC170">
            <v>0</v>
          </cell>
          <cell r="FD170">
            <v>0</v>
          </cell>
          <cell r="FE170">
            <v>0</v>
          </cell>
          <cell r="FF170">
            <v>0</v>
          </cell>
          <cell r="FG170">
            <v>0</v>
          </cell>
          <cell r="FH170">
            <v>0</v>
          </cell>
          <cell r="FI170">
            <v>0</v>
          </cell>
          <cell r="FJ170">
            <v>0</v>
          </cell>
          <cell r="FK170">
            <v>0</v>
          </cell>
          <cell r="FL170">
            <v>0</v>
          </cell>
          <cell r="FM170">
            <v>0</v>
          </cell>
          <cell r="FN170">
            <v>0</v>
          </cell>
          <cell r="FO170">
            <v>0</v>
          </cell>
          <cell r="FP170">
            <v>0</v>
          </cell>
          <cell r="FQ170">
            <v>0</v>
          </cell>
          <cell r="FR170">
            <v>0</v>
          </cell>
          <cell r="FS170">
            <v>0</v>
          </cell>
          <cell r="FT170">
            <v>0</v>
          </cell>
          <cell r="FU170">
            <v>0</v>
          </cell>
          <cell r="FV170">
            <v>0</v>
          </cell>
          <cell r="FW170">
            <v>0</v>
          </cell>
          <cell r="FX170">
            <v>0</v>
          </cell>
          <cell r="FY170">
            <v>0</v>
          </cell>
          <cell r="FZ170">
            <v>0</v>
          </cell>
          <cell r="GA170">
            <v>0</v>
          </cell>
          <cell r="GB170">
            <v>0</v>
          </cell>
          <cell r="GC170">
            <v>0</v>
          </cell>
          <cell r="GD170">
            <v>0</v>
          </cell>
          <cell r="GE170">
            <v>0</v>
          </cell>
          <cell r="GF170">
            <v>0</v>
          </cell>
          <cell r="GG170">
            <v>0</v>
          </cell>
          <cell r="GH170">
            <v>0</v>
          </cell>
          <cell r="GI170">
            <v>0</v>
          </cell>
          <cell r="GJ170">
            <v>0</v>
          </cell>
          <cell r="GK170">
            <v>0</v>
          </cell>
          <cell r="GL170">
            <v>0</v>
          </cell>
          <cell r="GM170">
            <v>0</v>
          </cell>
          <cell r="GN170">
            <v>0</v>
          </cell>
          <cell r="GO170">
            <v>0</v>
          </cell>
          <cell r="GP170">
            <v>0</v>
          </cell>
          <cell r="GQ170">
            <v>0</v>
          </cell>
          <cell r="GR170">
            <v>0</v>
          </cell>
          <cell r="GS170">
            <v>0</v>
          </cell>
          <cell r="GT170">
            <v>0</v>
          </cell>
          <cell r="GU170">
            <v>0</v>
          </cell>
          <cell r="GV170">
            <v>0</v>
          </cell>
          <cell r="GW170">
            <v>0</v>
          </cell>
          <cell r="GX170">
            <v>0</v>
          </cell>
          <cell r="GY170">
            <v>0</v>
          </cell>
          <cell r="GZ170">
            <v>0</v>
          </cell>
          <cell r="HA170">
            <v>0</v>
          </cell>
          <cell r="HB170">
            <v>0</v>
          </cell>
          <cell r="HC170">
            <v>0</v>
          </cell>
        </row>
        <row r="171">
          <cell r="B171">
            <v>363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1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2</v>
          </cell>
          <cell r="BM171">
            <v>1</v>
          </cell>
          <cell r="BN171">
            <v>0</v>
          </cell>
          <cell r="BO171">
            <v>0</v>
          </cell>
          <cell r="BP171">
            <v>1</v>
          </cell>
          <cell r="BQ171">
            <v>1</v>
          </cell>
          <cell r="BR171">
            <v>0</v>
          </cell>
          <cell r="BS171">
            <v>1</v>
          </cell>
          <cell r="BT171">
            <v>14</v>
          </cell>
          <cell r="BU171">
            <v>2</v>
          </cell>
          <cell r="BV171">
            <v>0</v>
          </cell>
          <cell r="BW171">
            <v>3</v>
          </cell>
          <cell r="BX171">
            <v>1</v>
          </cell>
          <cell r="BY171">
            <v>1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  <cell r="CT171">
            <v>0</v>
          </cell>
          <cell r="CU171">
            <v>0</v>
          </cell>
          <cell r="CV171">
            <v>0</v>
          </cell>
          <cell r="CW171">
            <v>0</v>
          </cell>
          <cell r="CX171">
            <v>0</v>
          </cell>
          <cell r="CY171">
            <v>0</v>
          </cell>
          <cell r="CZ171">
            <v>0</v>
          </cell>
          <cell r="DA171">
            <v>0</v>
          </cell>
          <cell r="DB171">
            <v>0</v>
          </cell>
          <cell r="DC171">
            <v>0</v>
          </cell>
          <cell r="DD171">
            <v>0</v>
          </cell>
          <cell r="DE171">
            <v>0</v>
          </cell>
          <cell r="DF171">
            <v>0</v>
          </cell>
          <cell r="DG171">
            <v>1</v>
          </cell>
          <cell r="DH171">
            <v>0</v>
          </cell>
          <cell r="DI171">
            <v>0</v>
          </cell>
          <cell r="DJ171">
            <v>0</v>
          </cell>
          <cell r="DK171">
            <v>0</v>
          </cell>
          <cell r="DL171">
            <v>0</v>
          </cell>
          <cell r="DM171">
            <v>0</v>
          </cell>
          <cell r="DN171">
            <v>0</v>
          </cell>
          <cell r="DO171">
            <v>0</v>
          </cell>
          <cell r="DP171">
            <v>0</v>
          </cell>
          <cell r="DQ171">
            <v>0</v>
          </cell>
          <cell r="DR171">
            <v>0</v>
          </cell>
          <cell r="DS171">
            <v>0</v>
          </cell>
          <cell r="DT171">
            <v>0</v>
          </cell>
          <cell r="DU171">
            <v>0</v>
          </cell>
          <cell r="DV171">
            <v>0</v>
          </cell>
          <cell r="DW171">
            <v>0</v>
          </cell>
          <cell r="DX171">
            <v>0</v>
          </cell>
          <cell r="DY171">
            <v>0</v>
          </cell>
          <cell r="DZ171">
            <v>0</v>
          </cell>
          <cell r="EA171">
            <v>0</v>
          </cell>
          <cell r="EB171">
            <v>0</v>
          </cell>
          <cell r="EC171">
            <v>0</v>
          </cell>
          <cell r="ED171">
            <v>0</v>
          </cell>
          <cell r="EE171">
            <v>0</v>
          </cell>
          <cell r="EF171">
            <v>0</v>
          </cell>
          <cell r="EG171">
            <v>0</v>
          </cell>
          <cell r="EH171">
            <v>0</v>
          </cell>
          <cell r="EI171">
            <v>0</v>
          </cell>
          <cell r="EJ171">
            <v>0</v>
          </cell>
          <cell r="EK171">
            <v>0</v>
          </cell>
          <cell r="EL171">
            <v>0</v>
          </cell>
          <cell r="EM171">
            <v>0</v>
          </cell>
          <cell r="EN171">
            <v>0</v>
          </cell>
          <cell r="EO171">
            <v>0</v>
          </cell>
          <cell r="EP171">
            <v>0</v>
          </cell>
          <cell r="EQ171">
            <v>0</v>
          </cell>
          <cell r="ER171">
            <v>0</v>
          </cell>
          <cell r="ES171">
            <v>0</v>
          </cell>
          <cell r="ET171">
            <v>0</v>
          </cell>
          <cell r="EU171">
            <v>0</v>
          </cell>
          <cell r="EV171">
            <v>0</v>
          </cell>
          <cell r="EW171">
            <v>0</v>
          </cell>
          <cell r="EX171">
            <v>0</v>
          </cell>
          <cell r="EY171">
            <v>0</v>
          </cell>
          <cell r="EZ171">
            <v>0</v>
          </cell>
          <cell r="FA171">
            <v>0</v>
          </cell>
          <cell r="FB171">
            <v>0</v>
          </cell>
          <cell r="FC171">
            <v>0</v>
          </cell>
          <cell r="FD171">
            <v>0</v>
          </cell>
          <cell r="FE171">
            <v>0</v>
          </cell>
          <cell r="FF171">
            <v>0</v>
          </cell>
          <cell r="FG171">
            <v>0</v>
          </cell>
          <cell r="FH171">
            <v>0</v>
          </cell>
          <cell r="FI171">
            <v>0</v>
          </cell>
          <cell r="FJ171">
            <v>0</v>
          </cell>
          <cell r="FK171">
            <v>0</v>
          </cell>
          <cell r="FL171">
            <v>0</v>
          </cell>
          <cell r="FM171">
            <v>0</v>
          </cell>
          <cell r="FN171">
            <v>0</v>
          </cell>
          <cell r="FO171">
            <v>0</v>
          </cell>
          <cell r="FP171">
            <v>0</v>
          </cell>
          <cell r="FQ171">
            <v>0</v>
          </cell>
          <cell r="FR171">
            <v>0</v>
          </cell>
          <cell r="FS171">
            <v>0</v>
          </cell>
          <cell r="FT171">
            <v>1</v>
          </cell>
          <cell r="FU171">
            <v>0</v>
          </cell>
          <cell r="FV171">
            <v>0</v>
          </cell>
          <cell r="FW171">
            <v>0</v>
          </cell>
          <cell r="FX171">
            <v>0</v>
          </cell>
          <cell r="FY171">
            <v>0</v>
          </cell>
          <cell r="FZ171">
            <v>0</v>
          </cell>
          <cell r="GA171">
            <v>0</v>
          </cell>
          <cell r="GB171">
            <v>0</v>
          </cell>
          <cell r="GC171">
            <v>0</v>
          </cell>
          <cell r="GD171">
            <v>0</v>
          </cell>
          <cell r="GE171">
            <v>0</v>
          </cell>
          <cell r="GF171">
            <v>0</v>
          </cell>
          <cell r="GG171">
            <v>0</v>
          </cell>
          <cell r="GH171">
            <v>0</v>
          </cell>
          <cell r="GI171">
            <v>0</v>
          </cell>
          <cell r="GJ171">
            <v>0</v>
          </cell>
          <cell r="GK171">
            <v>0</v>
          </cell>
          <cell r="GL171">
            <v>0</v>
          </cell>
          <cell r="GM171">
            <v>0</v>
          </cell>
          <cell r="GN171">
            <v>0</v>
          </cell>
          <cell r="GO171">
            <v>0</v>
          </cell>
          <cell r="GP171">
            <v>0</v>
          </cell>
          <cell r="GQ171">
            <v>0</v>
          </cell>
          <cell r="GR171">
            <v>0</v>
          </cell>
          <cell r="GS171">
            <v>0</v>
          </cell>
          <cell r="GT171">
            <v>0</v>
          </cell>
          <cell r="GU171">
            <v>0</v>
          </cell>
          <cell r="GV171">
            <v>0</v>
          </cell>
          <cell r="GW171">
            <v>0</v>
          </cell>
          <cell r="GX171">
            <v>0</v>
          </cell>
          <cell r="GY171">
            <v>0</v>
          </cell>
          <cell r="GZ171">
            <v>9</v>
          </cell>
          <cell r="HA171">
            <v>1</v>
          </cell>
          <cell r="HB171">
            <v>1</v>
          </cell>
          <cell r="HC171">
            <v>0</v>
          </cell>
        </row>
        <row r="172">
          <cell r="B172">
            <v>371</v>
          </cell>
          <cell r="E172">
            <v>0</v>
          </cell>
          <cell r="F172">
            <v>1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1</v>
          </cell>
          <cell r="N172">
            <v>0</v>
          </cell>
          <cell r="O172">
            <v>19</v>
          </cell>
          <cell r="P172">
            <v>1</v>
          </cell>
          <cell r="Q172">
            <v>1</v>
          </cell>
          <cell r="R172">
            <v>0</v>
          </cell>
          <cell r="S172">
            <v>1</v>
          </cell>
          <cell r="T172">
            <v>0</v>
          </cell>
          <cell r="U172">
            <v>2</v>
          </cell>
          <cell r="V172">
            <v>0</v>
          </cell>
          <cell r="W172">
            <v>3</v>
          </cell>
          <cell r="X172">
            <v>0</v>
          </cell>
          <cell r="Y172">
            <v>0</v>
          </cell>
          <cell r="Z172">
            <v>1</v>
          </cell>
          <cell r="AA172">
            <v>0</v>
          </cell>
          <cell r="AB172">
            <v>0</v>
          </cell>
          <cell r="AC172">
            <v>1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5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1</v>
          </cell>
          <cell r="AR172">
            <v>1</v>
          </cell>
          <cell r="AS172">
            <v>0</v>
          </cell>
          <cell r="AT172">
            <v>2</v>
          </cell>
          <cell r="AU172">
            <v>2</v>
          </cell>
          <cell r="AV172">
            <v>0</v>
          </cell>
          <cell r="AW172">
            <v>0</v>
          </cell>
          <cell r="AX172">
            <v>0</v>
          </cell>
          <cell r="AY172">
            <v>3</v>
          </cell>
          <cell r="AZ172">
            <v>4</v>
          </cell>
          <cell r="BA172">
            <v>0</v>
          </cell>
          <cell r="BB172">
            <v>0</v>
          </cell>
          <cell r="BC172">
            <v>1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4</v>
          </cell>
          <cell r="BI172">
            <v>1</v>
          </cell>
          <cell r="BJ172">
            <v>0</v>
          </cell>
          <cell r="BK172">
            <v>0</v>
          </cell>
          <cell r="BL172">
            <v>21</v>
          </cell>
          <cell r="BM172">
            <v>8</v>
          </cell>
          <cell r="BN172">
            <v>0</v>
          </cell>
          <cell r="BO172">
            <v>0</v>
          </cell>
          <cell r="BP172">
            <v>11</v>
          </cell>
          <cell r="BQ172">
            <v>22</v>
          </cell>
          <cell r="BR172">
            <v>2</v>
          </cell>
          <cell r="BS172">
            <v>5</v>
          </cell>
          <cell r="BT172">
            <v>238</v>
          </cell>
          <cell r="BU172">
            <v>27</v>
          </cell>
          <cell r="BV172">
            <v>1</v>
          </cell>
          <cell r="BW172">
            <v>30</v>
          </cell>
          <cell r="BX172">
            <v>9</v>
          </cell>
          <cell r="BY172">
            <v>16</v>
          </cell>
          <cell r="BZ172">
            <v>4</v>
          </cell>
          <cell r="CA172">
            <v>0</v>
          </cell>
          <cell r="CB172">
            <v>2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1</v>
          </cell>
          <cell r="CM172">
            <v>0</v>
          </cell>
          <cell r="CN172">
            <v>0</v>
          </cell>
          <cell r="CO172">
            <v>0</v>
          </cell>
          <cell r="CP172">
            <v>0</v>
          </cell>
          <cell r="CQ172">
            <v>0</v>
          </cell>
          <cell r="CR172">
            <v>2</v>
          </cell>
          <cell r="CS172">
            <v>0</v>
          </cell>
          <cell r="CT172">
            <v>0</v>
          </cell>
          <cell r="CU172">
            <v>1</v>
          </cell>
          <cell r="CV172">
            <v>0</v>
          </cell>
          <cell r="CW172">
            <v>0</v>
          </cell>
          <cell r="CX172">
            <v>0</v>
          </cell>
          <cell r="CY172">
            <v>0</v>
          </cell>
          <cell r="CZ172">
            <v>0</v>
          </cell>
          <cell r="DA172">
            <v>0</v>
          </cell>
          <cell r="DB172">
            <v>0</v>
          </cell>
          <cell r="DC172">
            <v>0</v>
          </cell>
          <cell r="DD172">
            <v>0</v>
          </cell>
          <cell r="DE172">
            <v>0</v>
          </cell>
          <cell r="DF172">
            <v>0</v>
          </cell>
          <cell r="DG172">
            <v>1</v>
          </cell>
          <cell r="DH172">
            <v>0</v>
          </cell>
          <cell r="DI172">
            <v>0</v>
          </cell>
          <cell r="DJ172">
            <v>0</v>
          </cell>
          <cell r="DK172">
            <v>0</v>
          </cell>
          <cell r="DL172">
            <v>0</v>
          </cell>
          <cell r="DM172">
            <v>0</v>
          </cell>
          <cell r="DN172">
            <v>0</v>
          </cell>
          <cell r="DO172">
            <v>0</v>
          </cell>
          <cell r="DP172">
            <v>0</v>
          </cell>
          <cell r="DQ172">
            <v>0</v>
          </cell>
          <cell r="DR172">
            <v>0</v>
          </cell>
          <cell r="DS172">
            <v>0</v>
          </cell>
          <cell r="DT172">
            <v>0</v>
          </cell>
          <cell r="DU172">
            <v>0</v>
          </cell>
          <cell r="DV172">
            <v>0</v>
          </cell>
          <cell r="DW172">
            <v>0</v>
          </cell>
          <cell r="DX172">
            <v>1</v>
          </cell>
          <cell r="DY172">
            <v>0</v>
          </cell>
          <cell r="DZ172">
            <v>0</v>
          </cell>
          <cell r="EA172">
            <v>0</v>
          </cell>
          <cell r="EB172">
            <v>0</v>
          </cell>
          <cell r="EC172">
            <v>0</v>
          </cell>
          <cell r="ED172">
            <v>0</v>
          </cell>
          <cell r="EE172">
            <v>0</v>
          </cell>
          <cell r="EF172">
            <v>0</v>
          </cell>
          <cell r="EG172">
            <v>0</v>
          </cell>
          <cell r="EH172">
            <v>0</v>
          </cell>
          <cell r="EI172">
            <v>0</v>
          </cell>
          <cell r="EJ172">
            <v>0</v>
          </cell>
          <cell r="EK172">
            <v>0</v>
          </cell>
          <cell r="EL172">
            <v>0</v>
          </cell>
          <cell r="EM172">
            <v>0</v>
          </cell>
          <cell r="EN172">
            <v>0</v>
          </cell>
          <cell r="EO172">
            <v>0</v>
          </cell>
          <cell r="EP172">
            <v>0</v>
          </cell>
          <cell r="EQ172">
            <v>0</v>
          </cell>
          <cell r="ER172">
            <v>0</v>
          </cell>
          <cell r="ES172">
            <v>0</v>
          </cell>
          <cell r="ET172">
            <v>0</v>
          </cell>
          <cell r="EU172">
            <v>0</v>
          </cell>
          <cell r="EV172">
            <v>0</v>
          </cell>
          <cell r="EW172">
            <v>0</v>
          </cell>
          <cell r="EX172">
            <v>0</v>
          </cell>
          <cell r="EY172">
            <v>0</v>
          </cell>
          <cell r="EZ172">
            <v>0</v>
          </cell>
          <cell r="FA172">
            <v>0</v>
          </cell>
          <cell r="FB172">
            <v>0</v>
          </cell>
          <cell r="FC172">
            <v>0</v>
          </cell>
          <cell r="FD172">
            <v>0</v>
          </cell>
          <cell r="FE172">
            <v>0</v>
          </cell>
          <cell r="FF172">
            <v>0</v>
          </cell>
          <cell r="FG172">
            <v>0</v>
          </cell>
          <cell r="FH172">
            <v>0</v>
          </cell>
          <cell r="FI172">
            <v>0</v>
          </cell>
          <cell r="FJ172">
            <v>0</v>
          </cell>
          <cell r="FK172">
            <v>0</v>
          </cell>
          <cell r="FL172">
            <v>0</v>
          </cell>
          <cell r="FM172">
            <v>0</v>
          </cell>
          <cell r="FN172">
            <v>0</v>
          </cell>
          <cell r="FO172">
            <v>0</v>
          </cell>
          <cell r="FP172">
            <v>0</v>
          </cell>
          <cell r="FQ172">
            <v>0</v>
          </cell>
          <cell r="FR172">
            <v>0</v>
          </cell>
          <cell r="FS172">
            <v>0</v>
          </cell>
          <cell r="FT172">
            <v>1</v>
          </cell>
          <cell r="FU172">
            <v>0</v>
          </cell>
          <cell r="FV172">
            <v>0</v>
          </cell>
          <cell r="FW172">
            <v>0</v>
          </cell>
          <cell r="FX172">
            <v>0</v>
          </cell>
          <cell r="FY172">
            <v>0</v>
          </cell>
          <cell r="FZ172">
            <v>0</v>
          </cell>
          <cell r="GA172">
            <v>0</v>
          </cell>
          <cell r="GB172">
            <v>0</v>
          </cell>
          <cell r="GC172">
            <v>0</v>
          </cell>
          <cell r="GD172">
            <v>0</v>
          </cell>
          <cell r="GE172">
            <v>0</v>
          </cell>
          <cell r="GF172">
            <v>0</v>
          </cell>
          <cell r="GG172">
            <v>0</v>
          </cell>
          <cell r="GH172">
            <v>0</v>
          </cell>
          <cell r="GI172">
            <v>0</v>
          </cell>
          <cell r="GJ172">
            <v>0</v>
          </cell>
          <cell r="GK172">
            <v>0</v>
          </cell>
          <cell r="GL172">
            <v>0</v>
          </cell>
          <cell r="GM172">
            <v>0</v>
          </cell>
          <cell r="GN172">
            <v>0</v>
          </cell>
          <cell r="GO172">
            <v>1</v>
          </cell>
          <cell r="GP172">
            <v>0</v>
          </cell>
          <cell r="GQ172">
            <v>0</v>
          </cell>
          <cell r="GR172">
            <v>0</v>
          </cell>
          <cell r="GS172">
            <v>0</v>
          </cell>
          <cell r="GT172">
            <v>4</v>
          </cell>
          <cell r="GU172">
            <v>0</v>
          </cell>
          <cell r="GV172">
            <v>1</v>
          </cell>
          <cell r="GW172">
            <v>1</v>
          </cell>
          <cell r="GX172">
            <v>0</v>
          </cell>
          <cell r="GY172">
            <v>0</v>
          </cell>
          <cell r="GZ172">
            <v>16</v>
          </cell>
          <cell r="HA172">
            <v>0</v>
          </cell>
          <cell r="HB172">
            <v>1</v>
          </cell>
          <cell r="HC172">
            <v>5</v>
          </cell>
        </row>
        <row r="173">
          <cell r="B173">
            <v>372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3</v>
          </cell>
          <cell r="P173">
            <v>0</v>
          </cell>
          <cell r="Q173">
            <v>0</v>
          </cell>
          <cell r="R173">
            <v>0</v>
          </cell>
          <cell r="S173">
            <v>2</v>
          </cell>
          <cell r="T173">
            <v>0</v>
          </cell>
          <cell r="U173">
            <v>0</v>
          </cell>
          <cell r="V173">
            <v>0</v>
          </cell>
          <cell r="W173">
            <v>2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2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1</v>
          </cell>
          <cell r="AY173">
            <v>0</v>
          </cell>
          <cell r="AZ173">
            <v>1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1</v>
          </cell>
          <cell r="BL173">
            <v>4</v>
          </cell>
          <cell r="BM173">
            <v>1</v>
          </cell>
          <cell r="BN173">
            <v>0</v>
          </cell>
          <cell r="BO173">
            <v>0</v>
          </cell>
          <cell r="BP173">
            <v>3</v>
          </cell>
          <cell r="BQ173">
            <v>13</v>
          </cell>
          <cell r="BR173">
            <v>0</v>
          </cell>
          <cell r="BS173">
            <v>3</v>
          </cell>
          <cell r="BT173">
            <v>61</v>
          </cell>
          <cell r="BU173">
            <v>11</v>
          </cell>
          <cell r="BV173">
            <v>0</v>
          </cell>
          <cell r="BW173">
            <v>12</v>
          </cell>
          <cell r="BX173">
            <v>3</v>
          </cell>
          <cell r="BY173">
            <v>4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1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0</v>
          </cell>
          <cell r="CN173">
            <v>0</v>
          </cell>
          <cell r="CO173">
            <v>0</v>
          </cell>
          <cell r="CP173">
            <v>0</v>
          </cell>
          <cell r="CQ173">
            <v>0</v>
          </cell>
          <cell r="CR173">
            <v>1</v>
          </cell>
          <cell r="CS173">
            <v>0</v>
          </cell>
          <cell r="CT173">
            <v>0</v>
          </cell>
          <cell r="CU173">
            <v>0</v>
          </cell>
          <cell r="CV173">
            <v>0</v>
          </cell>
          <cell r="CW173">
            <v>0</v>
          </cell>
          <cell r="CX173">
            <v>0</v>
          </cell>
          <cell r="CY173">
            <v>0</v>
          </cell>
          <cell r="CZ173">
            <v>0</v>
          </cell>
          <cell r="DA173">
            <v>0</v>
          </cell>
          <cell r="DB173">
            <v>0</v>
          </cell>
          <cell r="DC173">
            <v>0</v>
          </cell>
          <cell r="DD173">
            <v>0</v>
          </cell>
          <cell r="DE173">
            <v>0</v>
          </cell>
          <cell r="DF173">
            <v>0</v>
          </cell>
          <cell r="DG173">
            <v>0</v>
          </cell>
          <cell r="DH173">
            <v>0</v>
          </cell>
          <cell r="DI173">
            <v>0</v>
          </cell>
          <cell r="DJ173">
            <v>0</v>
          </cell>
          <cell r="DK173">
            <v>0</v>
          </cell>
          <cell r="DL173">
            <v>0</v>
          </cell>
          <cell r="DM173">
            <v>0</v>
          </cell>
          <cell r="DN173">
            <v>0</v>
          </cell>
          <cell r="DO173">
            <v>0</v>
          </cell>
          <cell r="DP173">
            <v>0</v>
          </cell>
          <cell r="DQ173">
            <v>0</v>
          </cell>
          <cell r="DR173">
            <v>0</v>
          </cell>
          <cell r="DS173">
            <v>0</v>
          </cell>
          <cell r="DT173">
            <v>0</v>
          </cell>
          <cell r="DU173">
            <v>0</v>
          </cell>
          <cell r="DV173">
            <v>0</v>
          </cell>
          <cell r="DW173">
            <v>0</v>
          </cell>
          <cell r="DX173">
            <v>0</v>
          </cell>
          <cell r="DY173">
            <v>0</v>
          </cell>
          <cell r="DZ173">
            <v>0</v>
          </cell>
          <cell r="EA173">
            <v>0</v>
          </cell>
          <cell r="EB173">
            <v>0</v>
          </cell>
          <cell r="EC173">
            <v>0</v>
          </cell>
          <cell r="ED173">
            <v>0</v>
          </cell>
          <cell r="EE173">
            <v>0</v>
          </cell>
          <cell r="EF173">
            <v>0</v>
          </cell>
          <cell r="EG173">
            <v>0</v>
          </cell>
          <cell r="EH173">
            <v>0</v>
          </cell>
          <cell r="EI173">
            <v>0</v>
          </cell>
          <cell r="EJ173">
            <v>0</v>
          </cell>
          <cell r="EK173">
            <v>0</v>
          </cell>
          <cell r="EL173">
            <v>0</v>
          </cell>
          <cell r="EM173">
            <v>0</v>
          </cell>
          <cell r="EN173">
            <v>0</v>
          </cell>
          <cell r="EO173">
            <v>0</v>
          </cell>
          <cell r="EP173">
            <v>0</v>
          </cell>
          <cell r="EQ173">
            <v>0</v>
          </cell>
          <cell r="ER173">
            <v>0</v>
          </cell>
          <cell r="ES173">
            <v>0</v>
          </cell>
          <cell r="ET173">
            <v>0</v>
          </cell>
          <cell r="EU173">
            <v>0</v>
          </cell>
          <cell r="EV173">
            <v>0</v>
          </cell>
          <cell r="EW173">
            <v>0</v>
          </cell>
          <cell r="EX173">
            <v>0</v>
          </cell>
          <cell r="EY173">
            <v>0</v>
          </cell>
          <cell r="EZ173">
            <v>0</v>
          </cell>
          <cell r="FA173">
            <v>0</v>
          </cell>
          <cell r="FB173">
            <v>0</v>
          </cell>
          <cell r="FC173">
            <v>0</v>
          </cell>
          <cell r="FD173">
            <v>0</v>
          </cell>
          <cell r="FE173">
            <v>0</v>
          </cell>
          <cell r="FF173">
            <v>0</v>
          </cell>
          <cell r="FG173">
            <v>0</v>
          </cell>
          <cell r="FH173">
            <v>0</v>
          </cell>
          <cell r="FI173">
            <v>0</v>
          </cell>
          <cell r="FJ173">
            <v>0</v>
          </cell>
          <cell r="FK173">
            <v>0</v>
          </cell>
          <cell r="FL173">
            <v>0</v>
          </cell>
          <cell r="FM173">
            <v>0</v>
          </cell>
          <cell r="FN173">
            <v>0</v>
          </cell>
          <cell r="FO173">
            <v>0</v>
          </cell>
          <cell r="FP173">
            <v>0</v>
          </cell>
          <cell r="FQ173">
            <v>0</v>
          </cell>
          <cell r="FR173">
            <v>0</v>
          </cell>
          <cell r="FS173">
            <v>0</v>
          </cell>
          <cell r="FT173">
            <v>0</v>
          </cell>
          <cell r="FU173">
            <v>0</v>
          </cell>
          <cell r="FV173">
            <v>0</v>
          </cell>
          <cell r="FW173">
            <v>0</v>
          </cell>
          <cell r="FX173">
            <v>0</v>
          </cell>
          <cell r="FY173">
            <v>0</v>
          </cell>
          <cell r="FZ173">
            <v>0</v>
          </cell>
          <cell r="GA173">
            <v>0</v>
          </cell>
          <cell r="GB173">
            <v>0</v>
          </cell>
          <cell r="GC173">
            <v>0</v>
          </cell>
          <cell r="GD173">
            <v>0</v>
          </cell>
          <cell r="GE173">
            <v>0</v>
          </cell>
          <cell r="GF173">
            <v>0</v>
          </cell>
          <cell r="GG173">
            <v>0</v>
          </cell>
          <cell r="GH173">
            <v>0</v>
          </cell>
          <cell r="GI173">
            <v>0</v>
          </cell>
          <cell r="GJ173">
            <v>0</v>
          </cell>
          <cell r="GK173">
            <v>0</v>
          </cell>
          <cell r="GL173">
            <v>0</v>
          </cell>
          <cell r="GM173">
            <v>0</v>
          </cell>
          <cell r="GN173">
            <v>0</v>
          </cell>
          <cell r="GO173">
            <v>0</v>
          </cell>
          <cell r="GP173">
            <v>0</v>
          </cell>
          <cell r="GQ173">
            <v>0</v>
          </cell>
          <cell r="GR173">
            <v>0</v>
          </cell>
          <cell r="GS173">
            <v>0</v>
          </cell>
          <cell r="GT173">
            <v>1</v>
          </cell>
          <cell r="GU173">
            <v>0</v>
          </cell>
          <cell r="GV173">
            <v>0</v>
          </cell>
          <cell r="GW173">
            <v>0</v>
          </cell>
          <cell r="GX173">
            <v>0</v>
          </cell>
          <cell r="GY173">
            <v>0</v>
          </cell>
          <cell r="GZ173">
            <v>3</v>
          </cell>
          <cell r="HA173">
            <v>0</v>
          </cell>
          <cell r="HB173">
            <v>0</v>
          </cell>
          <cell r="HC173">
            <v>0</v>
          </cell>
        </row>
        <row r="174">
          <cell r="B174">
            <v>381</v>
          </cell>
          <cell r="E174">
            <v>1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27</v>
          </cell>
          <cell r="P174">
            <v>2</v>
          </cell>
          <cell r="Q174">
            <v>1</v>
          </cell>
          <cell r="R174">
            <v>2</v>
          </cell>
          <cell r="S174">
            <v>2</v>
          </cell>
          <cell r="T174">
            <v>1</v>
          </cell>
          <cell r="U174">
            <v>0</v>
          </cell>
          <cell r="V174">
            <v>0</v>
          </cell>
          <cell r="W174">
            <v>2</v>
          </cell>
          <cell r="X174">
            <v>0</v>
          </cell>
          <cell r="Y174">
            <v>1</v>
          </cell>
          <cell r="Z174">
            <v>2</v>
          </cell>
          <cell r="AA174">
            <v>1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10</v>
          </cell>
          <cell r="AI174">
            <v>0</v>
          </cell>
          <cell r="AJ174">
            <v>1</v>
          </cell>
          <cell r="AK174">
            <v>2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1</v>
          </cell>
          <cell r="AR174">
            <v>0</v>
          </cell>
          <cell r="AS174">
            <v>1</v>
          </cell>
          <cell r="AT174">
            <v>0</v>
          </cell>
          <cell r="AU174">
            <v>1</v>
          </cell>
          <cell r="AV174">
            <v>0</v>
          </cell>
          <cell r="AW174">
            <v>0</v>
          </cell>
          <cell r="AX174">
            <v>0</v>
          </cell>
          <cell r="AY174">
            <v>2</v>
          </cell>
          <cell r="AZ174">
            <v>7</v>
          </cell>
          <cell r="BA174">
            <v>1</v>
          </cell>
          <cell r="BB174">
            <v>0</v>
          </cell>
          <cell r="BC174">
            <v>2</v>
          </cell>
          <cell r="BD174">
            <v>0</v>
          </cell>
          <cell r="BE174">
            <v>1</v>
          </cell>
          <cell r="BF174">
            <v>0</v>
          </cell>
          <cell r="BG174">
            <v>0</v>
          </cell>
          <cell r="BH174">
            <v>6</v>
          </cell>
          <cell r="BI174">
            <v>1</v>
          </cell>
          <cell r="BJ174">
            <v>0</v>
          </cell>
          <cell r="BK174">
            <v>1</v>
          </cell>
          <cell r="BL174">
            <v>22</v>
          </cell>
          <cell r="BM174">
            <v>8</v>
          </cell>
          <cell r="BN174">
            <v>1</v>
          </cell>
          <cell r="BO174">
            <v>0</v>
          </cell>
          <cell r="BP174">
            <v>18</v>
          </cell>
          <cell r="BQ174">
            <v>39</v>
          </cell>
          <cell r="BR174">
            <v>2</v>
          </cell>
          <cell r="BS174">
            <v>10</v>
          </cell>
          <cell r="BT174">
            <v>247</v>
          </cell>
          <cell r="BU174">
            <v>36</v>
          </cell>
          <cell r="BV174">
            <v>0</v>
          </cell>
          <cell r="BW174">
            <v>39</v>
          </cell>
          <cell r="BX174">
            <v>10</v>
          </cell>
          <cell r="BY174">
            <v>16</v>
          </cell>
          <cell r="BZ174">
            <v>1</v>
          </cell>
          <cell r="CA174">
            <v>1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1</v>
          </cell>
          <cell r="CI174">
            <v>0</v>
          </cell>
          <cell r="CJ174">
            <v>0</v>
          </cell>
          <cell r="CK174">
            <v>0</v>
          </cell>
          <cell r="CL174">
            <v>2</v>
          </cell>
          <cell r="CM174">
            <v>0</v>
          </cell>
          <cell r="CN174">
            <v>0</v>
          </cell>
          <cell r="CO174">
            <v>0</v>
          </cell>
          <cell r="CP174">
            <v>0</v>
          </cell>
          <cell r="CQ174">
            <v>0</v>
          </cell>
          <cell r="CR174">
            <v>1</v>
          </cell>
          <cell r="CS174">
            <v>0</v>
          </cell>
          <cell r="CT174">
            <v>0</v>
          </cell>
          <cell r="CU174">
            <v>1</v>
          </cell>
          <cell r="CV174">
            <v>1</v>
          </cell>
          <cell r="CW174">
            <v>1</v>
          </cell>
          <cell r="CX174">
            <v>0</v>
          </cell>
          <cell r="CY174">
            <v>2</v>
          </cell>
          <cell r="CZ174">
            <v>1</v>
          </cell>
          <cell r="DA174">
            <v>0</v>
          </cell>
          <cell r="DB174">
            <v>0</v>
          </cell>
          <cell r="DC174">
            <v>0</v>
          </cell>
          <cell r="DD174">
            <v>0</v>
          </cell>
          <cell r="DE174">
            <v>2</v>
          </cell>
          <cell r="DF174">
            <v>2</v>
          </cell>
          <cell r="DG174">
            <v>3</v>
          </cell>
          <cell r="DH174">
            <v>19</v>
          </cell>
          <cell r="DI174">
            <v>1</v>
          </cell>
          <cell r="DJ174">
            <v>14</v>
          </cell>
          <cell r="DK174">
            <v>1</v>
          </cell>
          <cell r="DL174">
            <v>2</v>
          </cell>
          <cell r="DM174">
            <v>2</v>
          </cell>
          <cell r="DN174">
            <v>0</v>
          </cell>
          <cell r="DO174">
            <v>0</v>
          </cell>
          <cell r="DP174">
            <v>3</v>
          </cell>
          <cell r="DQ174">
            <v>1</v>
          </cell>
          <cell r="DR174">
            <v>0</v>
          </cell>
          <cell r="DS174">
            <v>18</v>
          </cell>
          <cell r="DT174">
            <v>2</v>
          </cell>
          <cell r="DU174">
            <v>0</v>
          </cell>
          <cell r="DV174">
            <v>0</v>
          </cell>
          <cell r="DW174">
            <v>0</v>
          </cell>
          <cell r="DX174">
            <v>68</v>
          </cell>
          <cell r="DY174">
            <v>15</v>
          </cell>
          <cell r="DZ174">
            <v>15</v>
          </cell>
          <cell r="EA174">
            <v>35</v>
          </cell>
          <cell r="EB174">
            <v>10</v>
          </cell>
          <cell r="EC174">
            <v>16</v>
          </cell>
          <cell r="ED174">
            <v>1</v>
          </cell>
          <cell r="EE174">
            <v>0</v>
          </cell>
          <cell r="EF174">
            <v>0</v>
          </cell>
          <cell r="EG174">
            <v>0</v>
          </cell>
          <cell r="EH174">
            <v>6</v>
          </cell>
          <cell r="EI174">
            <v>0</v>
          </cell>
          <cell r="EJ174">
            <v>2</v>
          </cell>
          <cell r="EK174">
            <v>0</v>
          </cell>
          <cell r="EL174">
            <v>0</v>
          </cell>
          <cell r="EM174">
            <v>0</v>
          </cell>
          <cell r="EN174">
            <v>0</v>
          </cell>
          <cell r="EO174">
            <v>0</v>
          </cell>
          <cell r="EP174">
            <v>0</v>
          </cell>
          <cell r="EQ174">
            <v>0</v>
          </cell>
          <cell r="ER174">
            <v>0</v>
          </cell>
          <cell r="ES174">
            <v>0</v>
          </cell>
          <cell r="ET174">
            <v>0</v>
          </cell>
          <cell r="EU174">
            <v>0</v>
          </cell>
          <cell r="EV174">
            <v>0</v>
          </cell>
          <cell r="EW174">
            <v>0</v>
          </cell>
          <cell r="EX174">
            <v>0</v>
          </cell>
          <cell r="EY174">
            <v>0</v>
          </cell>
          <cell r="EZ174">
            <v>0</v>
          </cell>
          <cell r="FA174">
            <v>1</v>
          </cell>
          <cell r="FB174">
            <v>0</v>
          </cell>
          <cell r="FC174">
            <v>0</v>
          </cell>
          <cell r="FD174">
            <v>0</v>
          </cell>
          <cell r="FE174">
            <v>0</v>
          </cell>
          <cell r="FF174">
            <v>0</v>
          </cell>
          <cell r="FG174">
            <v>0</v>
          </cell>
          <cell r="FH174">
            <v>0</v>
          </cell>
          <cell r="FI174">
            <v>0</v>
          </cell>
          <cell r="FJ174">
            <v>0</v>
          </cell>
          <cell r="FK174">
            <v>0</v>
          </cell>
          <cell r="FL174">
            <v>0</v>
          </cell>
          <cell r="FM174">
            <v>0</v>
          </cell>
          <cell r="FN174">
            <v>0</v>
          </cell>
          <cell r="FO174">
            <v>0</v>
          </cell>
          <cell r="FP174">
            <v>0</v>
          </cell>
          <cell r="FQ174">
            <v>0</v>
          </cell>
          <cell r="FR174">
            <v>0</v>
          </cell>
          <cell r="FS174">
            <v>0</v>
          </cell>
          <cell r="FT174">
            <v>25</v>
          </cell>
          <cell r="FU174">
            <v>1</v>
          </cell>
          <cell r="FV174">
            <v>3</v>
          </cell>
          <cell r="FW174">
            <v>0</v>
          </cell>
          <cell r="FX174">
            <v>1</v>
          </cell>
          <cell r="FY174">
            <v>0</v>
          </cell>
          <cell r="FZ174">
            <v>0</v>
          </cell>
          <cell r="GA174">
            <v>3</v>
          </cell>
          <cell r="GB174">
            <v>0</v>
          </cell>
          <cell r="GC174">
            <v>0</v>
          </cell>
          <cell r="GD174">
            <v>0</v>
          </cell>
          <cell r="GE174">
            <v>0</v>
          </cell>
          <cell r="GF174">
            <v>0</v>
          </cell>
          <cell r="GG174">
            <v>4</v>
          </cell>
          <cell r="GH174">
            <v>0</v>
          </cell>
          <cell r="GI174">
            <v>0</v>
          </cell>
          <cell r="GJ174">
            <v>0</v>
          </cell>
          <cell r="GK174">
            <v>0</v>
          </cell>
          <cell r="GL174">
            <v>0</v>
          </cell>
          <cell r="GM174">
            <v>0</v>
          </cell>
          <cell r="GN174">
            <v>0</v>
          </cell>
          <cell r="GO174">
            <v>2</v>
          </cell>
          <cell r="GP174">
            <v>0</v>
          </cell>
          <cell r="GQ174">
            <v>0</v>
          </cell>
          <cell r="GR174">
            <v>0</v>
          </cell>
          <cell r="GS174">
            <v>0</v>
          </cell>
          <cell r="GT174">
            <v>3</v>
          </cell>
          <cell r="GU174">
            <v>0</v>
          </cell>
          <cell r="GV174">
            <v>0</v>
          </cell>
          <cell r="GW174">
            <v>1</v>
          </cell>
          <cell r="GX174">
            <v>0</v>
          </cell>
          <cell r="GY174">
            <v>0</v>
          </cell>
          <cell r="GZ174">
            <v>28</v>
          </cell>
          <cell r="HA174">
            <v>0</v>
          </cell>
          <cell r="HB174">
            <v>0</v>
          </cell>
          <cell r="HC174">
            <v>1</v>
          </cell>
        </row>
        <row r="175">
          <cell r="B175">
            <v>382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3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1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4</v>
          </cell>
          <cell r="BM175">
            <v>1</v>
          </cell>
          <cell r="BN175">
            <v>1</v>
          </cell>
          <cell r="BO175">
            <v>0</v>
          </cell>
          <cell r="BP175">
            <v>3</v>
          </cell>
          <cell r="BQ175">
            <v>6</v>
          </cell>
          <cell r="BR175">
            <v>0</v>
          </cell>
          <cell r="BS175">
            <v>1</v>
          </cell>
          <cell r="BT175">
            <v>32</v>
          </cell>
          <cell r="BU175">
            <v>4</v>
          </cell>
          <cell r="BV175">
            <v>0</v>
          </cell>
          <cell r="BW175">
            <v>5</v>
          </cell>
          <cell r="BX175">
            <v>2</v>
          </cell>
          <cell r="BY175">
            <v>2</v>
          </cell>
          <cell r="BZ175">
            <v>1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0</v>
          </cell>
          <cell r="CN175">
            <v>0</v>
          </cell>
          <cell r="CO175">
            <v>0</v>
          </cell>
          <cell r="CP175">
            <v>0</v>
          </cell>
          <cell r="CQ175">
            <v>0</v>
          </cell>
          <cell r="CR175">
            <v>0</v>
          </cell>
          <cell r="CS175">
            <v>0</v>
          </cell>
          <cell r="CT175">
            <v>0</v>
          </cell>
          <cell r="CU175">
            <v>0</v>
          </cell>
          <cell r="CV175">
            <v>0</v>
          </cell>
          <cell r="CW175">
            <v>0</v>
          </cell>
          <cell r="CX175">
            <v>0</v>
          </cell>
          <cell r="CY175">
            <v>0</v>
          </cell>
          <cell r="CZ175">
            <v>0</v>
          </cell>
          <cell r="DA175">
            <v>0</v>
          </cell>
          <cell r="DB175">
            <v>0</v>
          </cell>
          <cell r="DC175">
            <v>0</v>
          </cell>
          <cell r="DD175">
            <v>0</v>
          </cell>
          <cell r="DE175">
            <v>0</v>
          </cell>
          <cell r="DF175">
            <v>0</v>
          </cell>
          <cell r="DG175">
            <v>0</v>
          </cell>
          <cell r="DH175">
            <v>0</v>
          </cell>
          <cell r="DI175">
            <v>0</v>
          </cell>
          <cell r="DJ175">
            <v>0</v>
          </cell>
          <cell r="DK175">
            <v>0</v>
          </cell>
          <cell r="DL175">
            <v>0</v>
          </cell>
          <cell r="DM175">
            <v>0</v>
          </cell>
          <cell r="DN175">
            <v>0</v>
          </cell>
          <cell r="DO175">
            <v>0</v>
          </cell>
          <cell r="DP175">
            <v>0</v>
          </cell>
          <cell r="DQ175">
            <v>0</v>
          </cell>
          <cell r="DR175">
            <v>0</v>
          </cell>
          <cell r="DS175">
            <v>0</v>
          </cell>
          <cell r="DT175">
            <v>0</v>
          </cell>
          <cell r="DU175">
            <v>0</v>
          </cell>
          <cell r="DV175">
            <v>0</v>
          </cell>
          <cell r="DW175">
            <v>0</v>
          </cell>
          <cell r="DX175">
            <v>0</v>
          </cell>
          <cell r="DY175">
            <v>1</v>
          </cell>
          <cell r="DZ175">
            <v>0</v>
          </cell>
          <cell r="EA175">
            <v>0</v>
          </cell>
          <cell r="EB175">
            <v>1</v>
          </cell>
          <cell r="EC175">
            <v>0</v>
          </cell>
          <cell r="ED175">
            <v>0</v>
          </cell>
          <cell r="EE175">
            <v>0</v>
          </cell>
          <cell r="EF175">
            <v>0</v>
          </cell>
          <cell r="EG175">
            <v>0</v>
          </cell>
          <cell r="EH175">
            <v>0</v>
          </cell>
          <cell r="EI175">
            <v>0</v>
          </cell>
          <cell r="EJ175">
            <v>0</v>
          </cell>
          <cell r="EK175">
            <v>0</v>
          </cell>
          <cell r="EL175">
            <v>0</v>
          </cell>
          <cell r="EM175">
            <v>0</v>
          </cell>
          <cell r="EN175">
            <v>0</v>
          </cell>
          <cell r="EO175">
            <v>0</v>
          </cell>
          <cell r="EP175">
            <v>0</v>
          </cell>
          <cell r="EQ175">
            <v>0</v>
          </cell>
          <cell r="ER175">
            <v>0</v>
          </cell>
          <cell r="ES175">
            <v>0</v>
          </cell>
          <cell r="ET175">
            <v>0</v>
          </cell>
          <cell r="EU175">
            <v>0</v>
          </cell>
          <cell r="EV175">
            <v>0</v>
          </cell>
          <cell r="EW175">
            <v>0</v>
          </cell>
          <cell r="EX175">
            <v>0</v>
          </cell>
          <cell r="EY175">
            <v>0</v>
          </cell>
          <cell r="EZ175">
            <v>0</v>
          </cell>
          <cell r="FA175">
            <v>0</v>
          </cell>
          <cell r="FB175">
            <v>0</v>
          </cell>
          <cell r="FC175">
            <v>0</v>
          </cell>
          <cell r="FD175">
            <v>0</v>
          </cell>
          <cell r="FE175">
            <v>0</v>
          </cell>
          <cell r="FF175">
            <v>0</v>
          </cell>
          <cell r="FG175">
            <v>0</v>
          </cell>
          <cell r="FH175">
            <v>0</v>
          </cell>
          <cell r="FI175">
            <v>0</v>
          </cell>
          <cell r="FJ175">
            <v>0</v>
          </cell>
          <cell r="FK175">
            <v>0</v>
          </cell>
          <cell r="FL175">
            <v>0</v>
          </cell>
          <cell r="FM175">
            <v>0</v>
          </cell>
          <cell r="FN175">
            <v>0</v>
          </cell>
          <cell r="FO175">
            <v>0</v>
          </cell>
          <cell r="FP175">
            <v>0</v>
          </cell>
          <cell r="FQ175">
            <v>0</v>
          </cell>
          <cell r="FR175">
            <v>0</v>
          </cell>
          <cell r="FS175">
            <v>0</v>
          </cell>
          <cell r="FT175">
            <v>1</v>
          </cell>
          <cell r="FU175">
            <v>0</v>
          </cell>
          <cell r="FV175">
            <v>0</v>
          </cell>
          <cell r="FW175">
            <v>0</v>
          </cell>
          <cell r="FX175">
            <v>0</v>
          </cell>
          <cell r="FY175">
            <v>0</v>
          </cell>
          <cell r="FZ175">
            <v>0</v>
          </cell>
          <cell r="GA175">
            <v>0</v>
          </cell>
          <cell r="GB175">
            <v>0</v>
          </cell>
          <cell r="GC175">
            <v>0</v>
          </cell>
          <cell r="GD175">
            <v>0</v>
          </cell>
          <cell r="GE175">
            <v>0</v>
          </cell>
          <cell r="GF175">
            <v>0</v>
          </cell>
          <cell r="GG175">
            <v>0</v>
          </cell>
          <cell r="GH175">
            <v>0</v>
          </cell>
          <cell r="GI175">
            <v>0</v>
          </cell>
          <cell r="GJ175">
            <v>0</v>
          </cell>
          <cell r="GK175">
            <v>0</v>
          </cell>
          <cell r="GL175">
            <v>0</v>
          </cell>
          <cell r="GM175">
            <v>0</v>
          </cell>
          <cell r="GN175">
            <v>0</v>
          </cell>
          <cell r="GO175">
            <v>0</v>
          </cell>
          <cell r="GP175">
            <v>0</v>
          </cell>
          <cell r="GQ175">
            <v>0</v>
          </cell>
          <cell r="GR175">
            <v>0</v>
          </cell>
          <cell r="GS175">
            <v>0</v>
          </cell>
          <cell r="GT175">
            <v>0</v>
          </cell>
          <cell r="GU175">
            <v>0</v>
          </cell>
          <cell r="GV175">
            <v>0</v>
          </cell>
          <cell r="GW175">
            <v>0</v>
          </cell>
          <cell r="GX175">
            <v>0</v>
          </cell>
          <cell r="GY175">
            <v>0</v>
          </cell>
          <cell r="GZ175">
            <v>3</v>
          </cell>
          <cell r="HA175">
            <v>0</v>
          </cell>
          <cell r="HB175">
            <v>0</v>
          </cell>
          <cell r="HC175">
            <v>0</v>
          </cell>
        </row>
        <row r="176">
          <cell r="B176">
            <v>383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2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1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1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2</v>
          </cell>
          <cell r="BM176">
            <v>0</v>
          </cell>
          <cell r="BN176">
            <v>0</v>
          </cell>
          <cell r="BO176">
            <v>0</v>
          </cell>
          <cell r="BP176">
            <v>1</v>
          </cell>
          <cell r="BQ176">
            <v>3</v>
          </cell>
          <cell r="BR176">
            <v>0</v>
          </cell>
          <cell r="BS176">
            <v>1</v>
          </cell>
          <cell r="BT176">
            <v>30</v>
          </cell>
          <cell r="BU176">
            <v>2</v>
          </cell>
          <cell r="BV176">
            <v>0</v>
          </cell>
          <cell r="BW176">
            <v>3</v>
          </cell>
          <cell r="BX176">
            <v>3</v>
          </cell>
          <cell r="BY176">
            <v>2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0</v>
          </cell>
          <cell r="CN176">
            <v>0</v>
          </cell>
          <cell r="CO176">
            <v>0</v>
          </cell>
          <cell r="CP176">
            <v>0</v>
          </cell>
          <cell r="CQ176">
            <v>0</v>
          </cell>
          <cell r="CR176">
            <v>0</v>
          </cell>
          <cell r="CS176">
            <v>0</v>
          </cell>
          <cell r="CT176">
            <v>0</v>
          </cell>
          <cell r="CU176">
            <v>0</v>
          </cell>
          <cell r="CV176">
            <v>0</v>
          </cell>
          <cell r="CW176">
            <v>0</v>
          </cell>
          <cell r="CX176">
            <v>0</v>
          </cell>
          <cell r="CY176">
            <v>0</v>
          </cell>
          <cell r="CZ176">
            <v>0</v>
          </cell>
          <cell r="DA176">
            <v>0</v>
          </cell>
          <cell r="DB176">
            <v>0</v>
          </cell>
          <cell r="DC176">
            <v>0</v>
          </cell>
          <cell r="DD176">
            <v>0</v>
          </cell>
          <cell r="DE176">
            <v>0</v>
          </cell>
          <cell r="DF176">
            <v>0</v>
          </cell>
          <cell r="DG176">
            <v>0</v>
          </cell>
          <cell r="DH176">
            <v>0</v>
          </cell>
          <cell r="DI176">
            <v>0</v>
          </cell>
          <cell r="DJ176">
            <v>0</v>
          </cell>
          <cell r="DK176">
            <v>0</v>
          </cell>
          <cell r="DL176">
            <v>0</v>
          </cell>
          <cell r="DM176">
            <v>0</v>
          </cell>
          <cell r="DN176">
            <v>0</v>
          </cell>
          <cell r="DO176">
            <v>0</v>
          </cell>
          <cell r="DP176">
            <v>0</v>
          </cell>
          <cell r="DQ176">
            <v>0</v>
          </cell>
          <cell r="DR176">
            <v>0</v>
          </cell>
          <cell r="DS176">
            <v>0</v>
          </cell>
          <cell r="DT176">
            <v>0</v>
          </cell>
          <cell r="DU176">
            <v>0</v>
          </cell>
          <cell r="DV176">
            <v>0</v>
          </cell>
          <cell r="DW176">
            <v>0</v>
          </cell>
          <cell r="DX176">
            <v>0</v>
          </cell>
          <cell r="DY176">
            <v>1</v>
          </cell>
          <cell r="DZ176">
            <v>0</v>
          </cell>
          <cell r="EA176">
            <v>0</v>
          </cell>
          <cell r="EB176">
            <v>0</v>
          </cell>
          <cell r="EC176">
            <v>0</v>
          </cell>
          <cell r="ED176">
            <v>0</v>
          </cell>
          <cell r="EE176">
            <v>0</v>
          </cell>
          <cell r="EF176">
            <v>0</v>
          </cell>
          <cell r="EG176">
            <v>0</v>
          </cell>
          <cell r="EH176">
            <v>1</v>
          </cell>
          <cell r="EI176">
            <v>0</v>
          </cell>
          <cell r="EJ176">
            <v>0</v>
          </cell>
          <cell r="EK176">
            <v>0</v>
          </cell>
          <cell r="EL176">
            <v>0</v>
          </cell>
          <cell r="EM176">
            <v>0</v>
          </cell>
          <cell r="EN176">
            <v>0</v>
          </cell>
          <cell r="EO176">
            <v>0</v>
          </cell>
          <cell r="EP176">
            <v>0</v>
          </cell>
          <cell r="EQ176">
            <v>0</v>
          </cell>
          <cell r="ER176">
            <v>0</v>
          </cell>
          <cell r="ES176">
            <v>0</v>
          </cell>
          <cell r="ET176">
            <v>0</v>
          </cell>
          <cell r="EU176">
            <v>0</v>
          </cell>
          <cell r="EV176">
            <v>0</v>
          </cell>
          <cell r="EW176">
            <v>0</v>
          </cell>
          <cell r="EX176">
            <v>0</v>
          </cell>
          <cell r="EY176">
            <v>0</v>
          </cell>
          <cell r="EZ176">
            <v>0</v>
          </cell>
          <cell r="FA176">
            <v>0</v>
          </cell>
          <cell r="FB176">
            <v>0</v>
          </cell>
          <cell r="FC176">
            <v>0</v>
          </cell>
          <cell r="FD176">
            <v>0</v>
          </cell>
          <cell r="FE176">
            <v>0</v>
          </cell>
          <cell r="FF176">
            <v>0</v>
          </cell>
          <cell r="FG176">
            <v>0</v>
          </cell>
          <cell r="FH176">
            <v>0</v>
          </cell>
          <cell r="FI176">
            <v>0</v>
          </cell>
          <cell r="FJ176">
            <v>0</v>
          </cell>
          <cell r="FK176">
            <v>0</v>
          </cell>
          <cell r="FL176">
            <v>0</v>
          </cell>
          <cell r="FM176">
            <v>0</v>
          </cell>
          <cell r="FN176">
            <v>0</v>
          </cell>
          <cell r="FO176">
            <v>0</v>
          </cell>
          <cell r="FP176">
            <v>0</v>
          </cell>
          <cell r="FQ176">
            <v>0</v>
          </cell>
          <cell r="FR176">
            <v>0</v>
          </cell>
          <cell r="FS176">
            <v>0</v>
          </cell>
          <cell r="FT176">
            <v>1</v>
          </cell>
          <cell r="FU176">
            <v>0</v>
          </cell>
          <cell r="FV176">
            <v>0</v>
          </cell>
          <cell r="FW176">
            <v>0</v>
          </cell>
          <cell r="FX176">
            <v>0</v>
          </cell>
          <cell r="FY176">
            <v>0</v>
          </cell>
          <cell r="FZ176">
            <v>0</v>
          </cell>
          <cell r="GA176">
            <v>0</v>
          </cell>
          <cell r="GB176">
            <v>0</v>
          </cell>
          <cell r="GC176">
            <v>0</v>
          </cell>
          <cell r="GD176">
            <v>0</v>
          </cell>
          <cell r="GE176">
            <v>0</v>
          </cell>
          <cell r="GF176">
            <v>0</v>
          </cell>
          <cell r="GG176">
            <v>0</v>
          </cell>
          <cell r="GH176">
            <v>0</v>
          </cell>
          <cell r="GI176">
            <v>0</v>
          </cell>
          <cell r="GJ176">
            <v>0</v>
          </cell>
          <cell r="GK176">
            <v>0</v>
          </cell>
          <cell r="GL176">
            <v>0</v>
          </cell>
          <cell r="GM176">
            <v>0</v>
          </cell>
          <cell r="GN176">
            <v>0</v>
          </cell>
          <cell r="GO176">
            <v>0</v>
          </cell>
          <cell r="GP176">
            <v>0</v>
          </cell>
          <cell r="GQ176">
            <v>0</v>
          </cell>
          <cell r="GR176">
            <v>0</v>
          </cell>
          <cell r="GS176">
            <v>0</v>
          </cell>
          <cell r="GT176">
            <v>0</v>
          </cell>
          <cell r="GU176">
            <v>1</v>
          </cell>
          <cell r="GV176">
            <v>0</v>
          </cell>
          <cell r="GW176">
            <v>0</v>
          </cell>
          <cell r="GX176">
            <v>0</v>
          </cell>
          <cell r="GY176">
            <v>0</v>
          </cell>
          <cell r="GZ176">
            <v>0</v>
          </cell>
          <cell r="HA176">
            <v>0</v>
          </cell>
          <cell r="HB176">
            <v>0</v>
          </cell>
          <cell r="HC176">
            <v>0</v>
          </cell>
        </row>
        <row r="177">
          <cell r="B177">
            <v>384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2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1</v>
          </cell>
          <cell r="BM177">
            <v>1</v>
          </cell>
          <cell r="BN177">
            <v>0</v>
          </cell>
          <cell r="BO177">
            <v>0</v>
          </cell>
          <cell r="BP177">
            <v>1</v>
          </cell>
          <cell r="BQ177">
            <v>2</v>
          </cell>
          <cell r="BR177">
            <v>0</v>
          </cell>
          <cell r="BS177">
            <v>1</v>
          </cell>
          <cell r="BT177">
            <v>12</v>
          </cell>
          <cell r="BU177">
            <v>2</v>
          </cell>
          <cell r="BV177">
            <v>0</v>
          </cell>
          <cell r="BW177">
            <v>3</v>
          </cell>
          <cell r="BX177">
            <v>1</v>
          </cell>
          <cell r="BY177">
            <v>1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0</v>
          </cell>
          <cell r="CN177">
            <v>0</v>
          </cell>
          <cell r="CO177">
            <v>0</v>
          </cell>
          <cell r="CP177">
            <v>0</v>
          </cell>
          <cell r="CQ177">
            <v>0</v>
          </cell>
          <cell r="CR177">
            <v>0</v>
          </cell>
          <cell r="CS177">
            <v>0</v>
          </cell>
          <cell r="CT177">
            <v>0</v>
          </cell>
          <cell r="CU177">
            <v>0</v>
          </cell>
          <cell r="CV177">
            <v>0</v>
          </cell>
          <cell r="CW177">
            <v>0</v>
          </cell>
          <cell r="CX177">
            <v>0</v>
          </cell>
          <cell r="CY177">
            <v>0</v>
          </cell>
          <cell r="CZ177">
            <v>0</v>
          </cell>
          <cell r="DA177">
            <v>0</v>
          </cell>
          <cell r="DB177">
            <v>0</v>
          </cell>
          <cell r="DC177">
            <v>0</v>
          </cell>
          <cell r="DD177">
            <v>0</v>
          </cell>
          <cell r="DE177">
            <v>0</v>
          </cell>
          <cell r="DF177">
            <v>0</v>
          </cell>
          <cell r="DG177">
            <v>1</v>
          </cell>
          <cell r="DH177">
            <v>1</v>
          </cell>
          <cell r="DI177">
            <v>0</v>
          </cell>
          <cell r="DJ177">
            <v>1</v>
          </cell>
          <cell r="DK177">
            <v>0</v>
          </cell>
          <cell r="DL177">
            <v>0</v>
          </cell>
          <cell r="DM177">
            <v>0</v>
          </cell>
          <cell r="DN177">
            <v>0</v>
          </cell>
          <cell r="DO177">
            <v>0</v>
          </cell>
          <cell r="DP177">
            <v>0</v>
          </cell>
          <cell r="DQ177">
            <v>0</v>
          </cell>
          <cell r="DR177">
            <v>0</v>
          </cell>
          <cell r="DS177">
            <v>2</v>
          </cell>
          <cell r="DT177">
            <v>0</v>
          </cell>
          <cell r="DU177">
            <v>0</v>
          </cell>
          <cell r="DV177">
            <v>0</v>
          </cell>
          <cell r="DW177">
            <v>0</v>
          </cell>
          <cell r="DX177">
            <v>4</v>
          </cell>
          <cell r="DY177">
            <v>1</v>
          </cell>
          <cell r="DZ177">
            <v>0</v>
          </cell>
          <cell r="EA177">
            <v>1</v>
          </cell>
          <cell r="EB177">
            <v>0</v>
          </cell>
          <cell r="EC177">
            <v>1</v>
          </cell>
          <cell r="ED177">
            <v>0</v>
          </cell>
          <cell r="EE177">
            <v>0</v>
          </cell>
          <cell r="EF177">
            <v>0</v>
          </cell>
          <cell r="EG177">
            <v>0</v>
          </cell>
          <cell r="EH177">
            <v>0</v>
          </cell>
          <cell r="EI177">
            <v>0</v>
          </cell>
          <cell r="EJ177">
            <v>0</v>
          </cell>
          <cell r="EK177">
            <v>0</v>
          </cell>
          <cell r="EL177">
            <v>0</v>
          </cell>
          <cell r="EM177">
            <v>0</v>
          </cell>
          <cell r="EN177">
            <v>0</v>
          </cell>
          <cell r="EO177">
            <v>0</v>
          </cell>
          <cell r="EP177">
            <v>0</v>
          </cell>
          <cell r="EQ177">
            <v>0</v>
          </cell>
          <cell r="ER177">
            <v>0</v>
          </cell>
          <cell r="ES177">
            <v>0</v>
          </cell>
          <cell r="ET177">
            <v>0</v>
          </cell>
          <cell r="EU177">
            <v>0</v>
          </cell>
          <cell r="EV177">
            <v>0</v>
          </cell>
          <cell r="EW177">
            <v>0</v>
          </cell>
          <cell r="EX177">
            <v>0</v>
          </cell>
          <cell r="EY177">
            <v>0</v>
          </cell>
          <cell r="EZ177">
            <v>0</v>
          </cell>
          <cell r="FA177">
            <v>0</v>
          </cell>
          <cell r="FB177">
            <v>0</v>
          </cell>
          <cell r="FC177">
            <v>0</v>
          </cell>
          <cell r="FD177">
            <v>0</v>
          </cell>
          <cell r="FE177">
            <v>0</v>
          </cell>
          <cell r="FF177">
            <v>0</v>
          </cell>
          <cell r="FG177">
            <v>0</v>
          </cell>
          <cell r="FH177">
            <v>0</v>
          </cell>
          <cell r="FI177">
            <v>0</v>
          </cell>
          <cell r="FJ177">
            <v>0</v>
          </cell>
          <cell r="FK177">
            <v>0</v>
          </cell>
          <cell r="FL177">
            <v>0</v>
          </cell>
          <cell r="FM177">
            <v>0</v>
          </cell>
          <cell r="FN177">
            <v>0</v>
          </cell>
          <cell r="FO177">
            <v>0</v>
          </cell>
          <cell r="FP177">
            <v>0</v>
          </cell>
          <cell r="FQ177">
            <v>0</v>
          </cell>
          <cell r="FR177">
            <v>0</v>
          </cell>
          <cell r="FS177">
            <v>0</v>
          </cell>
          <cell r="FT177">
            <v>0</v>
          </cell>
          <cell r="FU177">
            <v>0</v>
          </cell>
          <cell r="FV177">
            <v>0</v>
          </cell>
          <cell r="FW177">
            <v>0</v>
          </cell>
          <cell r="FX177">
            <v>0</v>
          </cell>
          <cell r="FY177">
            <v>0</v>
          </cell>
          <cell r="FZ177">
            <v>0</v>
          </cell>
          <cell r="GA177">
            <v>0</v>
          </cell>
          <cell r="GB177">
            <v>0</v>
          </cell>
          <cell r="GC177">
            <v>0</v>
          </cell>
          <cell r="GD177">
            <v>0</v>
          </cell>
          <cell r="GE177">
            <v>0</v>
          </cell>
          <cell r="GF177">
            <v>0</v>
          </cell>
          <cell r="GG177">
            <v>0</v>
          </cell>
          <cell r="GH177">
            <v>0</v>
          </cell>
          <cell r="GI177">
            <v>0</v>
          </cell>
          <cell r="GJ177">
            <v>0</v>
          </cell>
          <cell r="GK177">
            <v>0</v>
          </cell>
          <cell r="GL177">
            <v>0</v>
          </cell>
          <cell r="GM177">
            <v>0</v>
          </cell>
          <cell r="GN177">
            <v>0</v>
          </cell>
          <cell r="GO177">
            <v>0</v>
          </cell>
          <cell r="GP177">
            <v>0</v>
          </cell>
          <cell r="GQ177">
            <v>0</v>
          </cell>
          <cell r="GR177">
            <v>0</v>
          </cell>
          <cell r="GS177">
            <v>0</v>
          </cell>
          <cell r="GT177">
            <v>1</v>
          </cell>
          <cell r="GU177">
            <v>0</v>
          </cell>
          <cell r="GV177">
            <v>0</v>
          </cell>
          <cell r="GW177">
            <v>0</v>
          </cell>
          <cell r="GX177">
            <v>0</v>
          </cell>
          <cell r="GY177">
            <v>0</v>
          </cell>
          <cell r="GZ177">
            <v>0</v>
          </cell>
          <cell r="HA177">
            <v>0</v>
          </cell>
          <cell r="HB177">
            <v>0</v>
          </cell>
          <cell r="HC177">
            <v>0</v>
          </cell>
        </row>
        <row r="178">
          <cell r="B178">
            <v>385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3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1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2</v>
          </cell>
          <cell r="BM178">
            <v>0</v>
          </cell>
          <cell r="BN178">
            <v>0</v>
          </cell>
          <cell r="BO178">
            <v>0</v>
          </cell>
          <cell r="BP178">
            <v>1</v>
          </cell>
          <cell r="BQ178">
            <v>1</v>
          </cell>
          <cell r="BR178">
            <v>0</v>
          </cell>
          <cell r="BS178">
            <v>1</v>
          </cell>
          <cell r="BT178">
            <v>18</v>
          </cell>
          <cell r="BU178">
            <v>2</v>
          </cell>
          <cell r="BV178">
            <v>0</v>
          </cell>
          <cell r="BW178">
            <v>2</v>
          </cell>
          <cell r="BX178">
            <v>0</v>
          </cell>
          <cell r="BY178">
            <v>1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0</v>
          </cell>
          <cell r="CN178">
            <v>0</v>
          </cell>
          <cell r="CO178">
            <v>0</v>
          </cell>
          <cell r="CP178">
            <v>0</v>
          </cell>
          <cell r="CQ178">
            <v>0</v>
          </cell>
          <cell r="CR178">
            <v>0</v>
          </cell>
          <cell r="CS178">
            <v>0</v>
          </cell>
          <cell r="CT178">
            <v>0</v>
          </cell>
          <cell r="CU178">
            <v>0</v>
          </cell>
          <cell r="CV178">
            <v>0</v>
          </cell>
          <cell r="CW178">
            <v>0</v>
          </cell>
          <cell r="CX178">
            <v>0</v>
          </cell>
          <cell r="CY178">
            <v>0</v>
          </cell>
          <cell r="CZ178">
            <v>0</v>
          </cell>
          <cell r="DA178">
            <v>0</v>
          </cell>
          <cell r="DB178">
            <v>0</v>
          </cell>
          <cell r="DC178">
            <v>0</v>
          </cell>
          <cell r="DD178">
            <v>0</v>
          </cell>
          <cell r="DE178">
            <v>0</v>
          </cell>
          <cell r="DF178">
            <v>0</v>
          </cell>
          <cell r="DG178">
            <v>0</v>
          </cell>
          <cell r="DH178">
            <v>0</v>
          </cell>
          <cell r="DI178">
            <v>0</v>
          </cell>
          <cell r="DJ178">
            <v>1</v>
          </cell>
          <cell r="DK178">
            <v>0</v>
          </cell>
          <cell r="DL178">
            <v>0</v>
          </cell>
          <cell r="DM178">
            <v>0</v>
          </cell>
          <cell r="DN178">
            <v>0</v>
          </cell>
          <cell r="DO178">
            <v>0</v>
          </cell>
          <cell r="DP178">
            <v>0</v>
          </cell>
          <cell r="DQ178">
            <v>0</v>
          </cell>
          <cell r="DR178">
            <v>0</v>
          </cell>
          <cell r="DS178">
            <v>1</v>
          </cell>
          <cell r="DT178">
            <v>1</v>
          </cell>
          <cell r="DU178">
            <v>0</v>
          </cell>
          <cell r="DV178">
            <v>0</v>
          </cell>
          <cell r="DW178">
            <v>0</v>
          </cell>
          <cell r="DX178">
            <v>5</v>
          </cell>
          <cell r="DY178">
            <v>1</v>
          </cell>
          <cell r="DZ178">
            <v>1</v>
          </cell>
          <cell r="EA178">
            <v>2</v>
          </cell>
          <cell r="EB178">
            <v>0</v>
          </cell>
          <cell r="EC178">
            <v>1</v>
          </cell>
          <cell r="ED178">
            <v>0</v>
          </cell>
          <cell r="EE178">
            <v>0</v>
          </cell>
          <cell r="EF178">
            <v>0</v>
          </cell>
          <cell r="EG178">
            <v>0</v>
          </cell>
          <cell r="EH178">
            <v>0</v>
          </cell>
          <cell r="EI178">
            <v>0</v>
          </cell>
          <cell r="EJ178">
            <v>0</v>
          </cell>
          <cell r="EK178">
            <v>0</v>
          </cell>
          <cell r="EL178">
            <v>0</v>
          </cell>
          <cell r="EM178">
            <v>0</v>
          </cell>
          <cell r="EN178">
            <v>0</v>
          </cell>
          <cell r="EO178">
            <v>0</v>
          </cell>
          <cell r="EP178">
            <v>0</v>
          </cell>
          <cell r="EQ178">
            <v>0</v>
          </cell>
          <cell r="ER178">
            <v>0</v>
          </cell>
          <cell r="ES178">
            <v>0</v>
          </cell>
          <cell r="ET178">
            <v>0</v>
          </cell>
          <cell r="EU178">
            <v>0</v>
          </cell>
          <cell r="EV178">
            <v>0</v>
          </cell>
          <cell r="EW178">
            <v>0</v>
          </cell>
          <cell r="EX178">
            <v>0</v>
          </cell>
          <cell r="EY178">
            <v>0</v>
          </cell>
          <cell r="EZ178">
            <v>0</v>
          </cell>
          <cell r="FA178">
            <v>0</v>
          </cell>
          <cell r="FB178">
            <v>0</v>
          </cell>
          <cell r="FC178">
            <v>0</v>
          </cell>
          <cell r="FD178">
            <v>0</v>
          </cell>
          <cell r="FE178">
            <v>0</v>
          </cell>
          <cell r="FF178">
            <v>0</v>
          </cell>
          <cell r="FG178">
            <v>0</v>
          </cell>
          <cell r="FH178">
            <v>0</v>
          </cell>
          <cell r="FI178">
            <v>0</v>
          </cell>
          <cell r="FJ178">
            <v>0</v>
          </cell>
          <cell r="FK178">
            <v>0</v>
          </cell>
          <cell r="FL178">
            <v>0</v>
          </cell>
          <cell r="FM178">
            <v>0</v>
          </cell>
          <cell r="FN178">
            <v>0</v>
          </cell>
          <cell r="FO178">
            <v>0</v>
          </cell>
          <cell r="FP178">
            <v>0</v>
          </cell>
          <cell r="FQ178">
            <v>0</v>
          </cell>
          <cell r="FR178">
            <v>0</v>
          </cell>
          <cell r="FS178">
            <v>0</v>
          </cell>
          <cell r="FT178">
            <v>1</v>
          </cell>
          <cell r="FU178">
            <v>0</v>
          </cell>
          <cell r="FV178">
            <v>0</v>
          </cell>
          <cell r="FW178">
            <v>0</v>
          </cell>
          <cell r="FX178">
            <v>0</v>
          </cell>
          <cell r="FY178">
            <v>0</v>
          </cell>
          <cell r="FZ178">
            <v>0</v>
          </cell>
          <cell r="GA178">
            <v>0</v>
          </cell>
          <cell r="GB178">
            <v>0</v>
          </cell>
          <cell r="GC178">
            <v>0</v>
          </cell>
          <cell r="GD178">
            <v>0</v>
          </cell>
          <cell r="GE178">
            <v>0</v>
          </cell>
          <cell r="GF178">
            <v>0</v>
          </cell>
          <cell r="GG178">
            <v>0</v>
          </cell>
          <cell r="GH178">
            <v>0</v>
          </cell>
          <cell r="GI178">
            <v>0</v>
          </cell>
          <cell r="GJ178">
            <v>0</v>
          </cell>
          <cell r="GK178">
            <v>0</v>
          </cell>
          <cell r="GL178">
            <v>0</v>
          </cell>
          <cell r="GM178">
            <v>0</v>
          </cell>
          <cell r="GN178">
            <v>0</v>
          </cell>
          <cell r="GO178">
            <v>0</v>
          </cell>
          <cell r="GP178">
            <v>0</v>
          </cell>
          <cell r="GQ178">
            <v>0</v>
          </cell>
          <cell r="GR178">
            <v>0</v>
          </cell>
          <cell r="GS178">
            <v>0</v>
          </cell>
          <cell r="GT178">
            <v>0</v>
          </cell>
          <cell r="GU178">
            <v>0</v>
          </cell>
          <cell r="GV178">
            <v>0</v>
          </cell>
          <cell r="GW178">
            <v>0</v>
          </cell>
          <cell r="GX178">
            <v>0</v>
          </cell>
          <cell r="GY178">
            <v>0</v>
          </cell>
          <cell r="GZ178">
            <v>0</v>
          </cell>
          <cell r="HA178">
            <v>0</v>
          </cell>
          <cell r="HB178">
            <v>0</v>
          </cell>
          <cell r="HC178">
            <v>0</v>
          </cell>
        </row>
        <row r="179">
          <cell r="B179">
            <v>391</v>
          </cell>
          <cell r="E179">
            <v>1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2</v>
          </cell>
          <cell r="M179">
            <v>0</v>
          </cell>
          <cell r="N179">
            <v>0</v>
          </cell>
          <cell r="O179">
            <v>11</v>
          </cell>
          <cell r="P179">
            <v>0</v>
          </cell>
          <cell r="Q179">
            <v>1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1</v>
          </cell>
          <cell r="AB179">
            <v>1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3</v>
          </cell>
          <cell r="AI179">
            <v>0</v>
          </cell>
          <cell r="AJ179">
            <v>0</v>
          </cell>
          <cell r="AK179">
            <v>1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1</v>
          </cell>
          <cell r="AR179">
            <v>0</v>
          </cell>
          <cell r="AS179">
            <v>1</v>
          </cell>
          <cell r="AT179">
            <v>0</v>
          </cell>
          <cell r="AU179">
            <v>2</v>
          </cell>
          <cell r="AV179">
            <v>0</v>
          </cell>
          <cell r="AW179">
            <v>0</v>
          </cell>
          <cell r="AX179">
            <v>1</v>
          </cell>
          <cell r="AY179">
            <v>2</v>
          </cell>
          <cell r="AZ179">
            <v>3</v>
          </cell>
          <cell r="BA179">
            <v>2</v>
          </cell>
          <cell r="BB179">
            <v>1</v>
          </cell>
          <cell r="BC179">
            <v>3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2</v>
          </cell>
          <cell r="BI179">
            <v>2</v>
          </cell>
          <cell r="BJ179">
            <v>0</v>
          </cell>
          <cell r="BK179">
            <v>0</v>
          </cell>
          <cell r="BL179">
            <v>16</v>
          </cell>
          <cell r="BM179">
            <v>6</v>
          </cell>
          <cell r="BN179">
            <v>0</v>
          </cell>
          <cell r="BO179">
            <v>0</v>
          </cell>
          <cell r="BP179">
            <v>8</v>
          </cell>
          <cell r="BQ179">
            <v>25</v>
          </cell>
          <cell r="BR179">
            <v>1</v>
          </cell>
          <cell r="BS179">
            <v>4</v>
          </cell>
          <cell r="BT179">
            <v>160</v>
          </cell>
          <cell r="BU179">
            <v>32</v>
          </cell>
          <cell r="BV179">
            <v>0</v>
          </cell>
          <cell r="BW179">
            <v>26</v>
          </cell>
          <cell r="BX179">
            <v>9</v>
          </cell>
          <cell r="BY179">
            <v>13</v>
          </cell>
          <cell r="BZ179">
            <v>2</v>
          </cell>
          <cell r="CA179">
            <v>2</v>
          </cell>
          <cell r="CB179">
            <v>2</v>
          </cell>
          <cell r="CC179">
            <v>0</v>
          </cell>
          <cell r="CD179">
            <v>0</v>
          </cell>
          <cell r="CE179">
            <v>1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2</v>
          </cell>
          <cell r="CM179">
            <v>0</v>
          </cell>
          <cell r="CN179">
            <v>0</v>
          </cell>
          <cell r="CO179">
            <v>1</v>
          </cell>
          <cell r="CP179">
            <v>0</v>
          </cell>
          <cell r="CQ179">
            <v>0</v>
          </cell>
          <cell r="CR179">
            <v>3</v>
          </cell>
          <cell r="CS179">
            <v>0</v>
          </cell>
          <cell r="CT179">
            <v>0</v>
          </cell>
          <cell r="CU179">
            <v>1</v>
          </cell>
          <cell r="CV179">
            <v>0</v>
          </cell>
          <cell r="CW179">
            <v>0</v>
          </cell>
          <cell r="CX179">
            <v>0</v>
          </cell>
          <cell r="CY179">
            <v>1</v>
          </cell>
          <cell r="CZ179">
            <v>1</v>
          </cell>
          <cell r="DA179">
            <v>0</v>
          </cell>
          <cell r="DB179">
            <v>0</v>
          </cell>
          <cell r="DC179">
            <v>1</v>
          </cell>
          <cell r="DD179">
            <v>0</v>
          </cell>
          <cell r="DE179">
            <v>1</v>
          </cell>
          <cell r="DF179">
            <v>1</v>
          </cell>
          <cell r="DG179">
            <v>3</v>
          </cell>
          <cell r="DH179">
            <v>5</v>
          </cell>
          <cell r="DI179">
            <v>1</v>
          </cell>
          <cell r="DJ179">
            <v>6</v>
          </cell>
          <cell r="DK179">
            <v>0</v>
          </cell>
          <cell r="DL179">
            <v>1</v>
          </cell>
          <cell r="DM179">
            <v>0</v>
          </cell>
          <cell r="DN179">
            <v>0</v>
          </cell>
          <cell r="DO179">
            <v>0</v>
          </cell>
          <cell r="DP179">
            <v>3</v>
          </cell>
          <cell r="DQ179">
            <v>0</v>
          </cell>
          <cell r="DR179">
            <v>0</v>
          </cell>
          <cell r="DS179">
            <v>8</v>
          </cell>
          <cell r="DT179">
            <v>1</v>
          </cell>
          <cell r="DU179">
            <v>0</v>
          </cell>
          <cell r="DV179">
            <v>0</v>
          </cell>
          <cell r="DW179">
            <v>0</v>
          </cell>
          <cell r="DX179">
            <v>32</v>
          </cell>
          <cell r="DY179">
            <v>13</v>
          </cell>
          <cell r="DZ179">
            <v>5</v>
          </cell>
          <cell r="EA179">
            <v>17</v>
          </cell>
          <cell r="EB179">
            <v>5</v>
          </cell>
          <cell r="EC179">
            <v>9</v>
          </cell>
          <cell r="ED179">
            <v>1</v>
          </cell>
          <cell r="EE179">
            <v>0</v>
          </cell>
          <cell r="EF179">
            <v>0</v>
          </cell>
          <cell r="EG179">
            <v>0</v>
          </cell>
          <cell r="EH179">
            <v>3</v>
          </cell>
          <cell r="EI179">
            <v>0</v>
          </cell>
          <cell r="EJ179">
            <v>2</v>
          </cell>
          <cell r="EK179">
            <v>0</v>
          </cell>
          <cell r="EL179">
            <v>0</v>
          </cell>
          <cell r="EM179">
            <v>0</v>
          </cell>
          <cell r="EN179">
            <v>0</v>
          </cell>
          <cell r="EO179">
            <v>0</v>
          </cell>
          <cell r="EP179">
            <v>0</v>
          </cell>
          <cell r="EQ179">
            <v>0</v>
          </cell>
          <cell r="ER179">
            <v>0</v>
          </cell>
          <cell r="ES179">
            <v>0</v>
          </cell>
          <cell r="ET179">
            <v>0</v>
          </cell>
          <cell r="EU179">
            <v>0</v>
          </cell>
          <cell r="EV179">
            <v>0</v>
          </cell>
          <cell r="EW179">
            <v>0</v>
          </cell>
          <cell r="EX179">
            <v>0</v>
          </cell>
          <cell r="EY179">
            <v>0</v>
          </cell>
          <cell r="EZ179">
            <v>0</v>
          </cell>
          <cell r="FA179">
            <v>0</v>
          </cell>
          <cell r="FB179">
            <v>0</v>
          </cell>
          <cell r="FC179">
            <v>0</v>
          </cell>
          <cell r="FD179">
            <v>0</v>
          </cell>
          <cell r="FE179">
            <v>0</v>
          </cell>
          <cell r="FF179">
            <v>0</v>
          </cell>
          <cell r="FG179">
            <v>0</v>
          </cell>
          <cell r="FH179">
            <v>0</v>
          </cell>
          <cell r="FI179">
            <v>0</v>
          </cell>
          <cell r="FJ179">
            <v>0</v>
          </cell>
          <cell r="FK179">
            <v>0</v>
          </cell>
          <cell r="FL179">
            <v>0</v>
          </cell>
          <cell r="FM179">
            <v>0</v>
          </cell>
          <cell r="FN179">
            <v>0</v>
          </cell>
          <cell r="FO179">
            <v>0</v>
          </cell>
          <cell r="FP179">
            <v>0</v>
          </cell>
          <cell r="FQ179">
            <v>0</v>
          </cell>
          <cell r="FR179">
            <v>0</v>
          </cell>
          <cell r="FS179">
            <v>0</v>
          </cell>
          <cell r="FT179">
            <v>14</v>
          </cell>
          <cell r="FU179">
            <v>1</v>
          </cell>
          <cell r="FV179">
            <v>2</v>
          </cell>
          <cell r="FW179">
            <v>1</v>
          </cell>
          <cell r="FX179">
            <v>0</v>
          </cell>
          <cell r="FY179">
            <v>0</v>
          </cell>
          <cell r="FZ179">
            <v>0</v>
          </cell>
          <cell r="GA179">
            <v>2</v>
          </cell>
          <cell r="GB179">
            <v>0</v>
          </cell>
          <cell r="GC179">
            <v>1</v>
          </cell>
          <cell r="GD179">
            <v>0</v>
          </cell>
          <cell r="GE179">
            <v>0</v>
          </cell>
          <cell r="GF179">
            <v>0</v>
          </cell>
          <cell r="GG179">
            <v>5</v>
          </cell>
          <cell r="GH179">
            <v>0</v>
          </cell>
          <cell r="GI179">
            <v>0</v>
          </cell>
          <cell r="GJ179">
            <v>0</v>
          </cell>
          <cell r="GK179">
            <v>0</v>
          </cell>
          <cell r="GL179">
            <v>0</v>
          </cell>
          <cell r="GM179">
            <v>0</v>
          </cell>
          <cell r="GN179">
            <v>0</v>
          </cell>
          <cell r="GO179">
            <v>0</v>
          </cell>
          <cell r="GP179">
            <v>0</v>
          </cell>
          <cell r="GQ179">
            <v>0</v>
          </cell>
          <cell r="GR179">
            <v>0</v>
          </cell>
          <cell r="GS179">
            <v>0</v>
          </cell>
          <cell r="GT179">
            <v>2</v>
          </cell>
          <cell r="GU179">
            <v>0</v>
          </cell>
          <cell r="GV179">
            <v>0</v>
          </cell>
          <cell r="GW179">
            <v>0</v>
          </cell>
          <cell r="GX179">
            <v>0</v>
          </cell>
          <cell r="GY179">
            <v>0</v>
          </cell>
          <cell r="GZ179">
            <v>3</v>
          </cell>
          <cell r="HA179">
            <v>0</v>
          </cell>
          <cell r="HB179">
            <v>0</v>
          </cell>
          <cell r="HC179">
            <v>1</v>
          </cell>
        </row>
        <row r="180">
          <cell r="B180">
            <v>392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1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1</v>
          </cell>
          <cell r="AZ180">
            <v>1</v>
          </cell>
          <cell r="BA180">
            <v>2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3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1</v>
          </cell>
          <cell r="BT180">
            <v>11</v>
          </cell>
          <cell r="BU180">
            <v>2</v>
          </cell>
          <cell r="BV180">
            <v>0</v>
          </cell>
          <cell r="BW180">
            <v>1</v>
          </cell>
          <cell r="BX180">
            <v>1</v>
          </cell>
          <cell r="BY180">
            <v>1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0</v>
          </cell>
          <cell r="CN180">
            <v>0</v>
          </cell>
          <cell r="CO180">
            <v>0</v>
          </cell>
          <cell r="CP180">
            <v>0</v>
          </cell>
          <cell r="CQ180">
            <v>0</v>
          </cell>
          <cell r="CR180">
            <v>0</v>
          </cell>
          <cell r="CS180">
            <v>0</v>
          </cell>
          <cell r="CT180">
            <v>0</v>
          </cell>
          <cell r="CU180">
            <v>0</v>
          </cell>
          <cell r="CV180">
            <v>0</v>
          </cell>
          <cell r="CW180">
            <v>0</v>
          </cell>
          <cell r="CX180">
            <v>0</v>
          </cell>
          <cell r="CY180">
            <v>0</v>
          </cell>
          <cell r="CZ180">
            <v>0</v>
          </cell>
          <cell r="DA180">
            <v>0</v>
          </cell>
          <cell r="DB180">
            <v>0</v>
          </cell>
          <cell r="DC180">
            <v>0</v>
          </cell>
          <cell r="DD180">
            <v>0</v>
          </cell>
          <cell r="DE180">
            <v>0</v>
          </cell>
          <cell r="DF180">
            <v>0</v>
          </cell>
          <cell r="DG180">
            <v>0</v>
          </cell>
          <cell r="DH180">
            <v>0</v>
          </cell>
          <cell r="DI180">
            <v>0</v>
          </cell>
          <cell r="DJ180">
            <v>1</v>
          </cell>
          <cell r="DK180">
            <v>0</v>
          </cell>
          <cell r="DL180">
            <v>0</v>
          </cell>
          <cell r="DM180">
            <v>0</v>
          </cell>
          <cell r="DN180">
            <v>0</v>
          </cell>
          <cell r="DO180">
            <v>0</v>
          </cell>
          <cell r="DP180">
            <v>0</v>
          </cell>
          <cell r="DQ180">
            <v>0</v>
          </cell>
          <cell r="DR180">
            <v>0</v>
          </cell>
          <cell r="DS180">
            <v>0</v>
          </cell>
          <cell r="DT180">
            <v>0</v>
          </cell>
          <cell r="DU180">
            <v>0</v>
          </cell>
          <cell r="DV180">
            <v>0</v>
          </cell>
          <cell r="DW180">
            <v>0</v>
          </cell>
          <cell r="DX180">
            <v>1</v>
          </cell>
          <cell r="DY180">
            <v>0</v>
          </cell>
          <cell r="DZ180">
            <v>0</v>
          </cell>
          <cell r="EA180">
            <v>2</v>
          </cell>
          <cell r="EB180">
            <v>0</v>
          </cell>
          <cell r="EC180">
            <v>0</v>
          </cell>
          <cell r="ED180">
            <v>0</v>
          </cell>
          <cell r="EE180">
            <v>0</v>
          </cell>
          <cell r="EF180">
            <v>0</v>
          </cell>
          <cell r="EG180">
            <v>0</v>
          </cell>
          <cell r="EH180">
            <v>0</v>
          </cell>
          <cell r="EI180">
            <v>0</v>
          </cell>
          <cell r="EJ180">
            <v>0</v>
          </cell>
          <cell r="EK180">
            <v>0</v>
          </cell>
          <cell r="EL180">
            <v>0</v>
          </cell>
          <cell r="EM180">
            <v>0</v>
          </cell>
          <cell r="EN180">
            <v>0</v>
          </cell>
          <cell r="EO180">
            <v>0</v>
          </cell>
          <cell r="EP180">
            <v>0</v>
          </cell>
          <cell r="EQ180">
            <v>0</v>
          </cell>
          <cell r="ER180">
            <v>0</v>
          </cell>
          <cell r="ES180">
            <v>0</v>
          </cell>
          <cell r="ET180">
            <v>0</v>
          </cell>
          <cell r="EU180">
            <v>0</v>
          </cell>
          <cell r="EV180">
            <v>0</v>
          </cell>
          <cell r="EW180">
            <v>0</v>
          </cell>
          <cell r="EX180">
            <v>0</v>
          </cell>
          <cell r="EY180">
            <v>0</v>
          </cell>
          <cell r="EZ180">
            <v>0</v>
          </cell>
          <cell r="FA180">
            <v>0</v>
          </cell>
          <cell r="FB180">
            <v>0</v>
          </cell>
          <cell r="FC180">
            <v>0</v>
          </cell>
          <cell r="FD180">
            <v>0</v>
          </cell>
          <cell r="FE180">
            <v>0</v>
          </cell>
          <cell r="FF180">
            <v>0</v>
          </cell>
          <cell r="FG180">
            <v>0</v>
          </cell>
          <cell r="FH180">
            <v>0</v>
          </cell>
          <cell r="FI180">
            <v>0</v>
          </cell>
          <cell r="FJ180">
            <v>0</v>
          </cell>
          <cell r="FK180">
            <v>0</v>
          </cell>
          <cell r="FL180">
            <v>0</v>
          </cell>
          <cell r="FM180">
            <v>0</v>
          </cell>
          <cell r="FN180">
            <v>0</v>
          </cell>
          <cell r="FO180">
            <v>0</v>
          </cell>
          <cell r="FP180">
            <v>0</v>
          </cell>
          <cell r="FQ180">
            <v>0</v>
          </cell>
          <cell r="FR180">
            <v>0</v>
          </cell>
          <cell r="FS180">
            <v>0</v>
          </cell>
          <cell r="FT180">
            <v>0</v>
          </cell>
          <cell r="FU180">
            <v>0</v>
          </cell>
          <cell r="FV180">
            <v>1</v>
          </cell>
          <cell r="FW180">
            <v>0</v>
          </cell>
          <cell r="FX180">
            <v>0</v>
          </cell>
          <cell r="FY180">
            <v>0</v>
          </cell>
          <cell r="FZ180">
            <v>0</v>
          </cell>
          <cell r="GA180">
            <v>0</v>
          </cell>
          <cell r="GB180">
            <v>0</v>
          </cell>
          <cell r="GC180">
            <v>0</v>
          </cell>
          <cell r="GD180">
            <v>0</v>
          </cell>
          <cell r="GE180">
            <v>0</v>
          </cell>
          <cell r="GF180">
            <v>0</v>
          </cell>
          <cell r="GG180">
            <v>0</v>
          </cell>
          <cell r="GH180">
            <v>0</v>
          </cell>
          <cell r="GI180">
            <v>0</v>
          </cell>
          <cell r="GJ180">
            <v>0</v>
          </cell>
          <cell r="GK180">
            <v>0</v>
          </cell>
          <cell r="GL180">
            <v>0</v>
          </cell>
          <cell r="GM180">
            <v>0</v>
          </cell>
          <cell r="GN180">
            <v>0</v>
          </cell>
          <cell r="GO180">
            <v>0</v>
          </cell>
          <cell r="GP180">
            <v>0</v>
          </cell>
          <cell r="GQ180">
            <v>0</v>
          </cell>
          <cell r="GR180">
            <v>0</v>
          </cell>
          <cell r="GS180">
            <v>0</v>
          </cell>
          <cell r="GT180">
            <v>0</v>
          </cell>
          <cell r="GU180">
            <v>0</v>
          </cell>
          <cell r="GV180">
            <v>0</v>
          </cell>
          <cell r="GW180">
            <v>0</v>
          </cell>
          <cell r="GX180">
            <v>0</v>
          </cell>
          <cell r="GY180">
            <v>0</v>
          </cell>
          <cell r="GZ180">
            <v>0</v>
          </cell>
          <cell r="HA180">
            <v>0</v>
          </cell>
          <cell r="HB180">
            <v>0</v>
          </cell>
          <cell r="HC180">
            <v>0</v>
          </cell>
        </row>
        <row r="181">
          <cell r="B181">
            <v>393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1</v>
          </cell>
          <cell r="BM181">
            <v>0</v>
          </cell>
          <cell r="BN181">
            <v>1</v>
          </cell>
          <cell r="BO181">
            <v>0</v>
          </cell>
          <cell r="BP181">
            <v>0</v>
          </cell>
          <cell r="BQ181">
            <v>1</v>
          </cell>
          <cell r="BR181">
            <v>0</v>
          </cell>
          <cell r="BS181">
            <v>0</v>
          </cell>
          <cell r="BT181">
            <v>8</v>
          </cell>
          <cell r="BU181">
            <v>1</v>
          </cell>
          <cell r="BV181">
            <v>0</v>
          </cell>
          <cell r="BW181">
            <v>1</v>
          </cell>
          <cell r="BX181">
            <v>0</v>
          </cell>
          <cell r="BY181">
            <v>1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0</v>
          </cell>
          <cell r="CN181">
            <v>0</v>
          </cell>
          <cell r="CO181">
            <v>0</v>
          </cell>
          <cell r="CP181">
            <v>0</v>
          </cell>
          <cell r="CQ181">
            <v>0</v>
          </cell>
          <cell r="CR181">
            <v>0</v>
          </cell>
          <cell r="CS181">
            <v>0</v>
          </cell>
          <cell r="CT181">
            <v>0</v>
          </cell>
          <cell r="CU181">
            <v>0</v>
          </cell>
          <cell r="CV181">
            <v>0</v>
          </cell>
          <cell r="CW181">
            <v>0</v>
          </cell>
          <cell r="CX181">
            <v>0</v>
          </cell>
          <cell r="CY181">
            <v>0</v>
          </cell>
          <cell r="CZ181">
            <v>0</v>
          </cell>
          <cell r="DA181">
            <v>0</v>
          </cell>
          <cell r="DB181">
            <v>0</v>
          </cell>
          <cell r="DC181">
            <v>0</v>
          </cell>
          <cell r="DD181">
            <v>0</v>
          </cell>
          <cell r="DE181">
            <v>0</v>
          </cell>
          <cell r="DF181">
            <v>0</v>
          </cell>
          <cell r="DG181">
            <v>0</v>
          </cell>
          <cell r="DH181">
            <v>0</v>
          </cell>
          <cell r="DI181">
            <v>0</v>
          </cell>
          <cell r="DJ181">
            <v>0</v>
          </cell>
          <cell r="DK181">
            <v>0</v>
          </cell>
          <cell r="DL181">
            <v>0</v>
          </cell>
          <cell r="DM181">
            <v>0</v>
          </cell>
          <cell r="DN181">
            <v>0</v>
          </cell>
          <cell r="DO181">
            <v>0</v>
          </cell>
          <cell r="DP181">
            <v>0</v>
          </cell>
          <cell r="DQ181">
            <v>0</v>
          </cell>
          <cell r="DR181">
            <v>0</v>
          </cell>
          <cell r="DS181">
            <v>0</v>
          </cell>
          <cell r="DT181">
            <v>0</v>
          </cell>
          <cell r="DU181">
            <v>0</v>
          </cell>
          <cell r="DV181">
            <v>0</v>
          </cell>
          <cell r="DW181">
            <v>0</v>
          </cell>
          <cell r="DX181">
            <v>2</v>
          </cell>
          <cell r="DY181">
            <v>0</v>
          </cell>
          <cell r="DZ181">
            <v>0</v>
          </cell>
          <cell r="EA181">
            <v>1</v>
          </cell>
          <cell r="EB181">
            <v>0</v>
          </cell>
          <cell r="EC181">
            <v>0</v>
          </cell>
          <cell r="ED181">
            <v>0</v>
          </cell>
          <cell r="EE181">
            <v>0</v>
          </cell>
          <cell r="EF181">
            <v>0</v>
          </cell>
          <cell r="EG181">
            <v>0</v>
          </cell>
          <cell r="EH181">
            <v>0</v>
          </cell>
          <cell r="EI181">
            <v>0</v>
          </cell>
          <cell r="EJ181">
            <v>0</v>
          </cell>
          <cell r="EK181">
            <v>0</v>
          </cell>
          <cell r="EL181">
            <v>0</v>
          </cell>
          <cell r="EM181">
            <v>0</v>
          </cell>
          <cell r="EN181">
            <v>0</v>
          </cell>
          <cell r="EO181">
            <v>0</v>
          </cell>
          <cell r="EP181">
            <v>0</v>
          </cell>
          <cell r="EQ181">
            <v>0</v>
          </cell>
          <cell r="ER181">
            <v>0</v>
          </cell>
          <cell r="ES181">
            <v>0</v>
          </cell>
          <cell r="ET181">
            <v>0</v>
          </cell>
          <cell r="EU181">
            <v>0</v>
          </cell>
          <cell r="EV181">
            <v>0</v>
          </cell>
          <cell r="EW181">
            <v>0</v>
          </cell>
          <cell r="EX181">
            <v>0</v>
          </cell>
          <cell r="EY181">
            <v>0</v>
          </cell>
          <cell r="EZ181">
            <v>0</v>
          </cell>
          <cell r="FA181">
            <v>0</v>
          </cell>
          <cell r="FB181">
            <v>0</v>
          </cell>
          <cell r="FC181">
            <v>0</v>
          </cell>
          <cell r="FD181">
            <v>0</v>
          </cell>
          <cell r="FE181">
            <v>0</v>
          </cell>
          <cell r="FF181">
            <v>0</v>
          </cell>
          <cell r="FG181">
            <v>0</v>
          </cell>
          <cell r="FH181">
            <v>0</v>
          </cell>
          <cell r="FI181">
            <v>0</v>
          </cell>
          <cell r="FJ181">
            <v>0</v>
          </cell>
          <cell r="FK181">
            <v>0</v>
          </cell>
          <cell r="FL181">
            <v>0</v>
          </cell>
          <cell r="FM181">
            <v>0</v>
          </cell>
          <cell r="FN181">
            <v>0</v>
          </cell>
          <cell r="FO181">
            <v>0</v>
          </cell>
          <cell r="FP181">
            <v>0</v>
          </cell>
          <cell r="FQ181">
            <v>0</v>
          </cell>
          <cell r="FR181">
            <v>0</v>
          </cell>
          <cell r="FS181">
            <v>0</v>
          </cell>
          <cell r="FT181">
            <v>1</v>
          </cell>
          <cell r="FU181">
            <v>0</v>
          </cell>
          <cell r="FV181">
            <v>0</v>
          </cell>
          <cell r="FW181">
            <v>0</v>
          </cell>
          <cell r="FX181">
            <v>0</v>
          </cell>
          <cell r="FY181">
            <v>0</v>
          </cell>
          <cell r="FZ181">
            <v>0</v>
          </cell>
          <cell r="GA181">
            <v>0</v>
          </cell>
          <cell r="GB181">
            <v>0</v>
          </cell>
          <cell r="GC181">
            <v>0</v>
          </cell>
          <cell r="GD181">
            <v>0</v>
          </cell>
          <cell r="GE181">
            <v>0</v>
          </cell>
          <cell r="GF181">
            <v>0</v>
          </cell>
          <cell r="GG181">
            <v>0</v>
          </cell>
          <cell r="GH181">
            <v>0</v>
          </cell>
          <cell r="GI181">
            <v>0</v>
          </cell>
          <cell r="GJ181">
            <v>0</v>
          </cell>
          <cell r="GK181">
            <v>0</v>
          </cell>
          <cell r="GL181">
            <v>0</v>
          </cell>
          <cell r="GM181">
            <v>0</v>
          </cell>
          <cell r="GN181">
            <v>0</v>
          </cell>
          <cell r="GO181">
            <v>0</v>
          </cell>
          <cell r="GP181">
            <v>0</v>
          </cell>
          <cell r="GQ181">
            <v>0</v>
          </cell>
          <cell r="GR181">
            <v>0</v>
          </cell>
          <cell r="GS181">
            <v>0</v>
          </cell>
          <cell r="GT181">
            <v>0</v>
          </cell>
          <cell r="GU181">
            <v>0</v>
          </cell>
          <cell r="GV181">
            <v>0</v>
          </cell>
          <cell r="GW181">
            <v>1</v>
          </cell>
          <cell r="GX181">
            <v>0</v>
          </cell>
          <cell r="GY181">
            <v>0</v>
          </cell>
          <cell r="GZ181">
            <v>0</v>
          </cell>
          <cell r="HA181">
            <v>0</v>
          </cell>
          <cell r="HB181">
            <v>0</v>
          </cell>
          <cell r="HC181">
            <v>0</v>
          </cell>
        </row>
        <row r="182">
          <cell r="B182">
            <v>394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1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1</v>
          </cell>
          <cell r="BR182">
            <v>0</v>
          </cell>
          <cell r="BS182">
            <v>0</v>
          </cell>
          <cell r="BT182">
            <v>11</v>
          </cell>
          <cell r="BU182">
            <v>2</v>
          </cell>
          <cell r="BV182">
            <v>0</v>
          </cell>
          <cell r="BW182">
            <v>1</v>
          </cell>
          <cell r="BX182">
            <v>0</v>
          </cell>
          <cell r="BY182">
            <v>1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  <cell r="CT182">
            <v>0</v>
          </cell>
          <cell r="CU182">
            <v>0</v>
          </cell>
          <cell r="CV182">
            <v>0</v>
          </cell>
          <cell r="CW182">
            <v>0</v>
          </cell>
          <cell r="CX182">
            <v>0</v>
          </cell>
          <cell r="CY182">
            <v>0</v>
          </cell>
          <cell r="CZ182">
            <v>0</v>
          </cell>
          <cell r="DA182">
            <v>0</v>
          </cell>
          <cell r="DB182">
            <v>0</v>
          </cell>
          <cell r="DC182">
            <v>0</v>
          </cell>
          <cell r="DD182">
            <v>0</v>
          </cell>
          <cell r="DE182">
            <v>0</v>
          </cell>
          <cell r="DF182">
            <v>0</v>
          </cell>
          <cell r="DG182">
            <v>1</v>
          </cell>
          <cell r="DH182">
            <v>1</v>
          </cell>
          <cell r="DI182">
            <v>0</v>
          </cell>
          <cell r="DJ182">
            <v>1</v>
          </cell>
          <cell r="DK182">
            <v>0</v>
          </cell>
          <cell r="DL182">
            <v>0</v>
          </cell>
          <cell r="DM182">
            <v>0</v>
          </cell>
          <cell r="DN182">
            <v>0</v>
          </cell>
          <cell r="DO182">
            <v>0</v>
          </cell>
          <cell r="DP182">
            <v>0</v>
          </cell>
          <cell r="DQ182">
            <v>0</v>
          </cell>
          <cell r="DR182">
            <v>0</v>
          </cell>
          <cell r="DS182">
            <v>1</v>
          </cell>
          <cell r="DT182">
            <v>0</v>
          </cell>
          <cell r="DU182">
            <v>0</v>
          </cell>
          <cell r="DV182">
            <v>0</v>
          </cell>
          <cell r="DW182">
            <v>0</v>
          </cell>
          <cell r="DX182">
            <v>3</v>
          </cell>
          <cell r="DY182">
            <v>1</v>
          </cell>
          <cell r="DZ182">
            <v>0</v>
          </cell>
          <cell r="EA182">
            <v>1</v>
          </cell>
          <cell r="EB182">
            <v>1</v>
          </cell>
          <cell r="EC182">
            <v>1</v>
          </cell>
          <cell r="ED182">
            <v>0</v>
          </cell>
          <cell r="EE182">
            <v>0</v>
          </cell>
          <cell r="EF182">
            <v>0</v>
          </cell>
          <cell r="EG182">
            <v>0</v>
          </cell>
          <cell r="EH182">
            <v>1</v>
          </cell>
          <cell r="EI182">
            <v>0</v>
          </cell>
          <cell r="EJ182">
            <v>0</v>
          </cell>
          <cell r="EK182">
            <v>0</v>
          </cell>
          <cell r="EL182">
            <v>0</v>
          </cell>
          <cell r="EM182">
            <v>0</v>
          </cell>
          <cell r="EN182">
            <v>0</v>
          </cell>
          <cell r="EO182">
            <v>0</v>
          </cell>
          <cell r="EP182">
            <v>0</v>
          </cell>
          <cell r="EQ182">
            <v>0</v>
          </cell>
          <cell r="ER182">
            <v>0</v>
          </cell>
          <cell r="ES182">
            <v>0</v>
          </cell>
          <cell r="ET182">
            <v>0</v>
          </cell>
          <cell r="EU182">
            <v>0</v>
          </cell>
          <cell r="EV182">
            <v>0</v>
          </cell>
          <cell r="EW182">
            <v>0</v>
          </cell>
          <cell r="EX182">
            <v>0</v>
          </cell>
          <cell r="EY182">
            <v>0</v>
          </cell>
          <cell r="EZ182">
            <v>0</v>
          </cell>
          <cell r="FA182">
            <v>0</v>
          </cell>
          <cell r="FB182">
            <v>0</v>
          </cell>
          <cell r="FC182">
            <v>0</v>
          </cell>
          <cell r="FD182">
            <v>0</v>
          </cell>
          <cell r="FE182">
            <v>0</v>
          </cell>
          <cell r="FF182">
            <v>0</v>
          </cell>
          <cell r="FG182">
            <v>0</v>
          </cell>
          <cell r="FH182">
            <v>0</v>
          </cell>
          <cell r="FI182">
            <v>0</v>
          </cell>
          <cell r="FJ182">
            <v>0</v>
          </cell>
          <cell r="FK182">
            <v>0</v>
          </cell>
          <cell r="FL182">
            <v>0</v>
          </cell>
          <cell r="FM182">
            <v>0</v>
          </cell>
          <cell r="FN182">
            <v>0</v>
          </cell>
          <cell r="FO182">
            <v>0</v>
          </cell>
          <cell r="FP182">
            <v>0</v>
          </cell>
          <cell r="FQ182">
            <v>0</v>
          </cell>
          <cell r="FR182">
            <v>0</v>
          </cell>
          <cell r="FS182">
            <v>0</v>
          </cell>
          <cell r="FT182">
            <v>1</v>
          </cell>
          <cell r="FU182">
            <v>0</v>
          </cell>
          <cell r="FV182">
            <v>0</v>
          </cell>
          <cell r="FW182">
            <v>0</v>
          </cell>
          <cell r="FX182">
            <v>0</v>
          </cell>
          <cell r="FY182">
            <v>0</v>
          </cell>
          <cell r="FZ182">
            <v>0</v>
          </cell>
          <cell r="GA182">
            <v>0</v>
          </cell>
          <cell r="GB182">
            <v>0</v>
          </cell>
          <cell r="GC182">
            <v>0</v>
          </cell>
          <cell r="GD182">
            <v>0</v>
          </cell>
          <cell r="GE182">
            <v>0</v>
          </cell>
          <cell r="GF182">
            <v>0</v>
          </cell>
          <cell r="GG182">
            <v>0</v>
          </cell>
          <cell r="GH182">
            <v>0</v>
          </cell>
          <cell r="GI182">
            <v>0</v>
          </cell>
          <cell r="GJ182">
            <v>0</v>
          </cell>
          <cell r="GK182">
            <v>0</v>
          </cell>
          <cell r="GL182">
            <v>0</v>
          </cell>
          <cell r="GM182">
            <v>0</v>
          </cell>
          <cell r="GN182">
            <v>0</v>
          </cell>
          <cell r="GO182">
            <v>0</v>
          </cell>
          <cell r="GP182">
            <v>0</v>
          </cell>
          <cell r="GQ182">
            <v>0</v>
          </cell>
          <cell r="GR182">
            <v>0</v>
          </cell>
          <cell r="GS182">
            <v>0</v>
          </cell>
          <cell r="GT182">
            <v>0</v>
          </cell>
          <cell r="GU182">
            <v>0</v>
          </cell>
          <cell r="GV182">
            <v>0</v>
          </cell>
          <cell r="GW182">
            <v>0</v>
          </cell>
          <cell r="GX182">
            <v>0</v>
          </cell>
          <cell r="GY182">
            <v>0</v>
          </cell>
          <cell r="GZ182">
            <v>0</v>
          </cell>
          <cell r="HA182">
            <v>0</v>
          </cell>
          <cell r="HB182">
            <v>0</v>
          </cell>
          <cell r="HC182">
            <v>0</v>
          </cell>
        </row>
        <row r="183">
          <cell r="B183">
            <v>401</v>
          </cell>
          <cell r="E183">
            <v>7</v>
          </cell>
          <cell r="F183">
            <v>2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8</v>
          </cell>
          <cell r="M183">
            <v>3</v>
          </cell>
          <cell r="N183">
            <v>0</v>
          </cell>
          <cell r="O183">
            <v>114</v>
          </cell>
          <cell r="P183">
            <v>4</v>
          </cell>
          <cell r="Q183">
            <v>4</v>
          </cell>
          <cell r="R183">
            <v>4</v>
          </cell>
          <cell r="S183">
            <v>3</v>
          </cell>
          <cell r="T183">
            <v>1</v>
          </cell>
          <cell r="U183">
            <v>0</v>
          </cell>
          <cell r="V183">
            <v>0</v>
          </cell>
          <cell r="W183">
            <v>9</v>
          </cell>
          <cell r="X183">
            <v>0</v>
          </cell>
          <cell r="Y183">
            <v>6</v>
          </cell>
          <cell r="Z183">
            <v>5</v>
          </cell>
          <cell r="AA183">
            <v>8</v>
          </cell>
          <cell r="AB183">
            <v>1</v>
          </cell>
          <cell r="AC183">
            <v>3</v>
          </cell>
          <cell r="AD183">
            <v>2</v>
          </cell>
          <cell r="AE183">
            <v>1</v>
          </cell>
          <cell r="AF183">
            <v>0</v>
          </cell>
          <cell r="AG183">
            <v>0</v>
          </cell>
          <cell r="AH183">
            <v>50</v>
          </cell>
          <cell r="AI183">
            <v>1</v>
          </cell>
          <cell r="AJ183">
            <v>1</v>
          </cell>
          <cell r="AK183">
            <v>10</v>
          </cell>
          <cell r="AL183">
            <v>1</v>
          </cell>
          <cell r="AM183">
            <v>0</v>
          </cell>
          <cell r="AN183">
            <v>0</v>
          </cell>
          <cell r="AO183">
            <v>5</v>
          </cell>
          <cell r="AP183">
            <v>1</v>
          </cell>
          <cell r="AQ183">
            <v>2</v>
          </cell>
          <cell r="AR183">
            <v>0</v>
          </cell>
          <cell r="AS183">
            <v>4</v>
          </cell>
          <cell r="AT183">
            <v>1</v>
          </cell>
          <cell r="AU183">
            <v>6</v>
          </cell>
          <cell r="AV183">
            <v>3</v>
          </cell>
          <cell r="AW183">
            <v>2</v>
          </cell>
          <cell r="AX183">
            <v>2</v>
          </cell>
          <cell r="AY183">
            <v>10</v>
          </cell>
          <cell r="AZ183">
            <v>32</v>
          </cell>
          <cell r="BA183">
            <v>5</v>
          </cell>
          <cell r="BB183">
            <v>3</v>
          </cell>
          <cell r="BC183">
            <v>12</v>
          </cell>
          <cell r="BD183">
            <v>1</v>
          </cell>
          <cell r="BE183">
            <v>5</v>
          </cell>
          <cell r="BF183">
            <v>2</v>
          </cell>
          <cell r="BG183">
            <v>1</v>
          </cell>
          <cell r="BH183">
            <v>13</v>
          </cell>
          <cell r="BI183">
            <v>4</v>
          </cell>
          <cell r="BJ183">
            <v>2</v>
          </cell>
          <cell r="BK183">
            <v>1</v>
          </cell>
          <cell r="BL183">
            <v>102</v>
          </cell>
          <cell r="BM183">
            <v>55</v>
          </cell>
          <cell r="BN183">
            <v>4</v>
          </cell>
          <cell r="BO183">
            <v>1</v>
          </cell>
          <cell r="BP183">
            <v>67</v>
          </cell>
          <cell r="BQ183">
            <v>197</v>
          </cell>
          <cell r="BR183">
            <v>7</v>
          </cell>
          <cell r="BS183">
            <v>90</v>
          </cell>
          <cell r="BT183">
            <v>1333</v>
          </cell>
          <cell r="BU183">
            <v>189</v>
          </cell>
          <cell r="BV183">
            <v>0</v>
          </cell>
          <cell r="BW183">
            <v>194</v>
          </cell>
          <cell r="BX183">
            <v>73</v>
          </cell>
          <cell r="BY183">
            <v>90</v>
          </cell>
          <cell r="BZ183">
            <v>10</v>
          </cell>
          <cell r="CA183">
            <v>18</v>
          </cell>
          <cell r="CB183">
            <v>5</v>
          </cell>
          <cell r="CC183">
            <v>2</v>
          </cell>
          <cell r="CD183">
            <v>1</v>
          </cell>
          <cell r="CE183">
            <v>1</v>
          </cell>
          <cell r="CF183">
            <v>0</v>
          </cell>
          <cell r="CG183">
            <v>0</v>
          </cell>
          <cell r="CH183">
            <v>8</v>
          </cell>
          <cell r="CI183">
            <v>4</v>
          </cell>
          <cell r="CJ183">
            <v>1</v>
          </cell>
          <cell r="CK183">
            <v>3</v>
          </cell>
          <cell r="CL183">
            <v>22</v>
          </cell>
          <cell r="CM183">
            <v>1</v>
          </cell>
          <cell r="CN183">
            <v>0</v>
          </cell>
          <cell r="CO183">
            <v>3</v>
          </cell>
          <cell r="CP183">
            <v>0</v>
          </cell>
          <cell r="CQ183">
            <v>0</v>
          </cell>
          <cell r="CR183">
            <v>6</v>
          </cell>
          <cell r="CS183">
            <v>3</v>
          </cell>
          <cell r="CT183">
            <v>2</v>
          </cell>
          <cell r="CU183">
            <v>5</v>
          </cell>
          <cell r="CV183">
            <v>10</v>
          </cell>
          <cell r="CW183">
            <v>8</v>
          </cell>
          <cell r="CX183">
            <v>3</v>
          </cell>
          <cell r="CY183">
            <v>3</v>
          </cell>
          <cell r="CZ183">
            <v>7</v>
          </cell>
          <cell r="DA183">
            <v>1</v>
          </cell>
          <cell r="DB183">
            <v>3</v>
          </cell>
          <cell r="DC183">
            <v>2</v>
          </cell>
          <cell r="DD183">
            <v>2</v>
          </cell>
          <cell r="DE183">
            <v>23</v>
          </cell>
          <cell r="DF183">
            <v>12</v>
          </cell>
          <cell r="DG183">
            <v>17</v>
          </cell>
          <cell r="DH183">
            <v>87</v>
          </cell>
          <cell r="DI183">
            <v>5</v>
          </cell>
          <cell r="DJ183">
            <v>63</v>
          </cell>
          <cell r="DK183">
            <v>6</v>
          </cell>
          <cell r="DL183">
            <v>10</v>
          </cell>
          <cell r="DM183">
            <v>5</v>
          </cell>
          <cell r="DN183">
            <v>2</v>
          </cell>
          <cell r="DO183">
            <v>0</v>
          </cell>
          <cell r="DP183">
            <v>3</v>
          </cell>
          <cell r="DQ183">
            <v>0</v>
          </cell>
          <cell r="DR183">
            <v>1</v>
          </cell>
          <cell r="DS183">
            <v>19</v>
          </cell>
          <cell r="DT183">
            <v>4</v>
          </cell>
          <cell r="DU183">
            <v>0</v>
          </cell>
          <cell r="DV183">
            <v>0</v>
          </cell>
          <cell r="DW183">
            <v>0</v>
          </cell>
          <cell r="DX183">
            <v>94</v>
          </cell>
          <cell r="DY183">
            <v>46</v>
          </cell>
          <cell r="DZ183">
            <v>23</v>
          </cell>
          <cell r="EA183">
            <v>48</v>
          </cell>
          <cell r="EB183">
            <v>10</v>
          </cell>
          <cell r="EC183">
            <v>36</v>
          </cell>
          <cell r="ED183">
            <v>2</v>
          </cell>
          <cell r="EE183">
            <v>0</v>
          </cell>
          <cell r="EF183">
            <v>0</v>
          </cell>
          <cell r="EG183">
            <v>1</v>
          </cell>
          <cell r="EH183">
            <v>14</v>
          </cell>
          <cell r="EI183">
            <v>0</v>
          </cell>
          <cell r="EJ183">
            <v>6</v>
          </cell>
          <cell r="EK183">
            <v>0</v>
          </cell>
          <cell r="EL183">
            <v>0</v>
          </cell>
          <cell r="EM183">
            <v>0</v>
          </cell>
          <cell r="EN183">
            <v>2</v>
          </cell>
          <cell r="EO183">
            <v>0</v>
          </cell>
          <cell r="EP183">
            <v>4</v>
          </cell>
          <cell r="EQ183">
            <v>4</v>
          </cell>
          <cell r="ER183">
            <v>0</v>
          </cell>
          <cell r="ES183">
            <v>0</v>
          </cell>
          <cell r="ET183">
            <v>0</v>
          </cell>
          <cell r="EU183">
            <v>0</v>
          </cell>
          <cell r="EV183">
            <v>0</v>
          </cell>
          <cell r="EW183">
            <v>0</v>
          </cell>
          <cell r="EX183">
            <v>0</v>
          </cell>
          <cell r="EY183">
            <v>0</v>
          </cell>
          <cell r="EZ183">
            <v>0</v>
          </cell>
          <cell r="FA183">
            <v>0</v>
          </cell>
          <cell r="FB183">
            <v>0</v>
          </cell>
          <cell r="FC183">
            <v>0</v>
          </cell>
          <cell r="FD183">
            <v>0</v>
          </cell>
          <cell r="FE183">
            <v>0</v>
          </cell>
          <cell r="FF183">
            <v>8</v>
          </cell>
          <cell r="FG183">
            <v>0</v>
          </cell>
          <cell r="FH183">
            <v>1</v>
          </cell>
          <cell r="FI183">
            <v>1</v>
          </cell>
          <cell r="FJ183">
            <v>0</v>
          </cell>
          <cell r="FK183">
            <v>25</v>
          </cell>
          <cell r="FL183">
            <v>1</v>
          </cell>
          <cell r="FM183">
            <v>1</v>
          </cell>
          <cell r="FN183">
            <v>0</v>
          </cell>
          <cell r="FO183">
            <v>1</v>
          </cell>
          <cell r="FP183">
            <v>14</v>
          </cell>
          <cell r="FQ183">
            <v>0</v>
          </cell>
          <cell r="FR183">
            <v>1</v>
          </cell>
          <cell r="FS183">
            <v>1</v>
          </cell>
          <cell r="FT183">
            <v>0</v>
          </cell>
          <cell r="FU183">
            <v>0</v>
          </cell>
          <cell r="FV183">
            <v>0</v>
          </cell>
          <cell r="FW183">
            <v>0</v>
          </cell>
          <cell r="FX183">
            <v>0</v>
          </cell>
          <cell r="FY183">
            <v>0</v>
          </cell>
          <cell r="FZ183">
            <v>0</v>
          </cell>
          <cell r="GA183">
            <v>1</v>
          </cell>
          <cell r="GB183">
            <v>0</v>
          </cell>
          <cell r="GC183">
            <v>20</v>
          </cell>
          <cell r="GD183">
            <v>0</v>
          </cell>
          <cell r="GE183">
            <v>63</v>
          </cell>
          <cell r="GF183">
            <v>0</v>
          </cell>
          <cell r="GG183">
            <v>0</v>
          </cell>
          <cell r="GH183">
            <v>0</v>
          </cell>
          <cell r="GI183">
            <v>19</v>
          </cell>
          <cell r="GJ183">
            <v>0</v>
          </cell>
          <cell r="GK183">
            <v>0</v>
          </cell>
          <cell r="GL183">
            <v>0</v>
          </cell>
          <cell r="GM183">
            <v>0</v>
          </cell>
          <cell r="GN183">
            <v>0</v>
          </cell>
          <cell r="GO183">
            <v>117</v>
          </cell>
          <cell r="GP183">
            <v>6</v>
          </cell>
          <cell r="GQ183">
            <v>11</v>
          </cell>
          <cell r="GR183">
            <v>4</v>
          </cell>
          <cell r="GS183">
            <v>2</v>
          </cell>
          <cell r="GT183">
            <v>17</v>
          </cell>
          <cell r="GU183">
            <v>1</v>
          </cell>
          <cell r="GV183">
            <v>3</v>
          </cell>
          <cell r="GW183">
            <v>26</v>
          </cell>
          <cell r="GX183">
            <v>1</v>
          </cell>
          <cell r="GY183">
            <v>7</v>
          </cell>
          <cell r="GZ183">
            <v>297</v>
          </cell>
          <cell r="HA183">
            <v>26</v>
          </cell>
          <cell r="HB183">
            <v>16</v>
          </cell>
          <cell r="HC183">
            <v>38</v>
          </cell>
        </row>
        <row r="184">
          <cell r="B184">
            <v>402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1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23</v>
          </cell>
          <cell r="P184">
            <v>1</v>
          </cell>
          <cell r="Q184">
            <v>1</v>
          </cell>
          <cell r="R184">
            <v>5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2</v>
          </cell>
          <cell r="X184">
            <v>0</v>
          </cell>
          <cell r="Y184">
            <v>1</v>
          </cell>
          <cell r="Z184">
            <v>1</v>
          </cell>
          <cell r="AA184">
            <v>1</v>
          </cell>
          <cell r="AB184">
            <v>0</v>
          </cell>
          <cell r="AC184">
            <v>1</v>
          </cell>
          <cell r="AD184">
            <v>0</v>
          </cell>
          <cell r="AE184">
            <v>1</v>
          </cell>
          <cell r="AF184">
            <v>0</v>
          </cell>
          <cell r="AG184">
            <v>0</v>
          </cell>
          <cell r="AH184">
            <v>8</v>
          </cell>
          <cell r="AI184">
            <v>0</v>
          </cell>
          <cell r="AJ184">
            <v>0</v>
          </cell>
          <cell r="AK184">
            <v>2</v>
          </cell>
          <cell r="AL184">
            <v>0</v>
          </cell>
          <cell r="AM184">
            <v>0</v>
          </cell>
          <cell r="AN184">
            <v>1</v>
          </cell>
          <cell r="AO184">
            <v>2</v>
          </cell>
          <cell r="AP184">
            <v>1</v>
          </cell>
          <cell r="AQ184">
            <v>0</v>
          </cell>
          <cell r="AR184">
            <v>0</v>
          </cell>
          <cell r="AS184">
            <v>2</v>
          </cell>
          <cell r="AT184">
            <v>1</v>
          </cell>
          <cell r="AU184">
            <v>3</v>
          </cell>
          <cell r="AV184">
            <v>0</v>
          </cell>
          <cell r="AW184">
            <v>1</v>
          </cell>
          <cell r="AX184">
            <v>0</v>
          </cell>
          <cell r="AY184">
            <v>4</v>
          </cell>
          <cell r="AZ184">
            <v>6</v>
          </cell>
          <cell r="BA184">
            <v>1</v>
          </cell>
          <cell r="BB184">
            <v>4</v>
          </cell>
          <cell r="BC184">
            <v>4</v>
          </cell>
          <cell r="BD184">
            <v>0</v>
          </cell>
          <cell r="BE184">
            <v>0</v>
          </cell>
          <cell r="BF184">
            <v>1</v>
          </cell>
          <cell r="BG184">
            <v>1</v>
          </cell>
          <cell r="BH184">
            <v>4</v>
          </cell>
          <cell r="BI184">
            <v>1</v>
          </cell>
          <cell r="BJ184">
            <v>0</v>
          </cell>
          <cell r="BK184">
            <v>1</v>
          </cell>
          <cell r="BL184">
            <v>23</v>
          </cell>
          <cell r="BM184">
            <v>12</v>
          </cell>
          <cell r="BN184">
            <v>1</v>
          </cell>
          <cell r="BO184">
            <v>1</v>
          </cell>
          <cell r="BP184">
            <v>27</v>
          </cell>
          <cell r="BQ184">
            <v>53</v>
          </cell>
          <cell r="BR184">
            <v>15</v>
          </cell>
          <cell r="BS184">
            <v>19</v>
          </cell>
          <cell r="BT184">
            <v>305</v>
          </cell>
          <cell r="BU184">
            <v>62</v>
          </cell>
          <cell r="BV184">
            <v>1</v>
          </cell>
          <cell r="BW184">
            <v>50</v>
          </cell>
          <cell r="BX184">
            <v>17</v>
          </cell>
          <cell r="BY184">
            <v>32</v>
          </cell>
          <cell r="BZ184">
            <v>3</v>
          </cell>
          <cell r="CA184">
            <v>3</v>
          </cell>
          <cell r="CB184">
            <v>1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1</v>
          </cell>
          <cell r="CI184">
            <v>0</v>
          </cell>
          <cell r="CJ184">
            <v>0</v>
          </cell>
          <cell r="CK184">
            <v>0</v>
          </cell>
          <cell r="CL184">
            <v>3</v>
          </cell>
          <cell r="CM184">
            <v>0</v>
          </cell>
          <cell r="CN184">
            <v>0</v>
          </cell>
          <cell r="CO184">
            <v>1</v>
          </cell>
          <cell r="CP184">
            <v>0</v>
          </cell>
          <cell r="CQ184">
            <v>0</v>
          </cell>
          <cell r="CR184">
            <v>1</v>
          </cell>
          <cell r="CS184">
            <v>0</v>
          </cell>
          <cell r="CT184">
            <v>0</v>
          </cell>
          <cell r="CU184">
            <v>1</v>
          </cell>
          <cell r="CV184">
            <v>1</v>
          </cell>
          <cell r="CW184">
            <v>1</v>
          </cell>
          <cell r="CX184">
            <v>0</v>
          </cell>
          <cell r="CY184">
            <v>0</v>
          </cell>
          <cell r="CZ184">
            <v>1</v>
          </cell>
          <cell r="DA184">
            <v>0</v>
          </cell>
          <cell r="DB184">
            <v>0</v>
          </cell>
          <cell r="DC184">
            <v>0</v>
          </cell>
          <cell r="DD184">
            <v>0</v>
          </cell>
          <cell r="DE184">
            <v>3</v>
          </cell>
          <cell r="DF184">
            <v>1</v>
          </cell>
          <cell r="DG184">
            <v>4</v>
          </cell>
          <cell r="DH184">
            <v>5</v>
          </cell>
          <cell r="DI184">
            <v>1</v>
          </cell>
          <cell r="DJ184">
            <v>6</v>
          </cell>
          <cell r="DK184">
            <v>0</v>
          </cell>
          <cell r="DL184">
            <v>1</v>
          </cell>
          <cell r="DM184">
            <v>0</v>
          </cell>
          <cell r="DN184">
            <v>0</v>
          </cell>
          <cell r="DO184">
            <v>0</v>
          </cell>
          <cell r="DP184">
            <v>0</v>
          </cell>
          <cell r="DQ184">
            <v>0</v>
          </cell>
          <cell r="DR184">
            <v>0</v>
          </cell>
          <cell r="DS184">
            <v>2</v>
          </cell>
          <cell r="DT184">
            <v>0</v>
          </cell>
          <cell r="DU184">
            <v>0</v>
          </cell>
          <cell r="DV184">
            <v>0</v>
          </cell>
          <cell r="DW184">
            <v>0</v>
          </cell>
          <cell r="DX184">
            <v>2</v>
          </cell>
          <cell r="DY184">
            <v>5</v>
          </cell>
          <cell r="DZ184">
            <v>0</v>
          </cell>
          <cell r="EA184">
            <v>2</v>
          </cell>
          <cell r="EB184">
            <v>0</v>
          </cell>
          <cell r="EC184">
            <v>1</v>
          </cell>
          <cell r="ED184">
            <v>0</v>
          </cell>
          <cell r="EE184">
            <v>0</v>
          </cell>
          <cell r="EF184">
            <v>0</v>
          </cell>
          <cell r="EG184">
            <v>0</v>
          </cell>
          <cell r="EH184">
            <v>0</v>
          </cell>
          <cell r="EI184">
            <v>0</v>
          </cell>
          <cell r="EJ184">
            <v>0</v>
          </cell>
          <cell r="EK184">
            <v>0</v>
          </cell>
          <cell r="EL184">
            <v>0</v>
          </cell>
          <cell r="EM184">
            <v>0</v>
          </cell>
          <cell r="EN184">
            <v>0</v>
          </cell>
          <cell r="EO184">
            <v>0</v>
          </cell>
          <cell r="EP184">
            <v>1</v>
          </cell>
          <cell r="EQ184">
            <v>0</v>
          </cell>
          <cell r="ER184">
            <v>0</v>
          </cell>
          <cell r="ES184">
            <v>0</v>
          </cell>
          <cell r="ET184">
            <v>0</v>
          </cell>
          <cell r="EU184">
            <v>0</v>
          </cell>
          <cell r="EV184">
            <v>0</v>
          </cell>
          <cell r="EW184">
            <v>0</v>
          </cell>
          <cell r="EX184">
            <v>0</v>
          </cell>
          <cell r="EY184">
            <v>0</v>
          </cell>
          <cell r="EZ184">
            <v>0</v>
          </cell>
          <cell r="FA184">
            <v>0</v>
          </cell>
          <cell r="FB184">
            <v>0</v>
          </cell>
          <cell r="FC184">
            <v>0</v>
          </cell>
          <cell r="FD184">
            <v>0</v>
          </cell>
          <cell r="FE184">
            <v>0</v>
          </cell>
          <cell r="FF184">
            <v>1</v>
          </cell>
          <cell r="FG184">
            <v>0</v>
          </cell>
          <cell r="FH184">
            <v>0</v>
          </cell>
          <cell r="FI184">
            <v>0</v>
          </cell>
          <cell r="FJ184">
            <v>0</v>
          </cell>
          <cell r="FK184">
            <v>1</v>
          </cell>
          <cell r="FL184">
            <v>0</v>
          </cell>
          <cell r="FM184">
            <v>0</v>
          </cell>
          <cell r="FN184">
            <v>0</v>
          </cell>
          <cell r="FO184">
            <v>0</v>
          </cell>
          <cell r="FP184">
            <v>1</v>
          </cell>
          <cell r="FQ184">
            <v>0</v>
          </cell>
          <cell r="FR184">
            <v>0</v>
          </cell>
          <cell r="FS184">
            <v>0</v>
          </cell>
          <cell r="FT184">
            <v>0</v>
          </cell>
          <cell r="FU184">
            <v>0</v>
          </cell>
          <cell r="FV184">
            <v>0</v>
          </cell>
          <cell r="FW184">
            <v>0</v>
          </cell>
          <cell r="FX184">
            <v>0</v>
          </cell>
          <cell r="FY184">
            <v>0</v>
          </cell>
          <cell r="FZ184">
            <v>0</v>
          </cell>
          <cell r="GA184">
            <v>0</v>
          </cell>
          <cell r="GB184">
            <v>0</v>
          </cell>
          <cell r="GC184">
            <v>3</v>
          </cell>
          <cell r="GD184">
            <v>0</v>
          </cell>
          <cell r="GE184">
            <v>3</v>
          </cell>
          <cell r="GF184">
            <v>0</v>
          </cell>
          <cell r="GG184">
            <v>0</v>
          </cell>
          <cell r="GH184">
            <v>0</v>
          </cell>
          <cell r="GI184">
            <v>0</v>
          </cell>
          <cell r="GJ184">
            <v>0</v>
          </cell>
          <cell r="GK184">
            <v>0</v>
          </cell>
          <cell r="GL184">
            <v>0</v>
          </cell>
          <cell r="GM184">
            <v>0</v>
          </cell>
          <cell r="GN184">
            <v>0</v>
          </cell>
          <cell r="GO184">
            <v>7</v>
          </cell>
          <cell r="GP184">
            <v>0</v>
          </cell>
          <cell r="GQ184">
            <v>0</v>
          </cell>
          <cell r="GR184">
            <v>0</v>
          </cell>
          <cell r="GS184">
            <v>0</v>
          </cell>
          <cell r="GT184">
            <v>1</v>
          </cell>
          <cell r="GU184">
            <v>0</v>
          </cell>
          <cell r="GV184">
            <v>0</v>
          </cell>
          <cell r="GW184">
            <v>3</v>
          </cell>
          <cell r="GX184">
            <v>0</v>
          </cell>
          <cell r="GY184">
            <v>0</v>
          </cell>
          <cell r="GZ184">
            <v>54</v>
          </cell>
          <cell r="HA184">
            <v>13</v>
          </cell>
          <cell r="HB184">
            <v>7</v>
          </cell>
          <cell r="HC184">
            <v>8</v>
          </cell>
        </row>
        <row r="185">
          <cell r="B185">
            <v>403</v>
          </cell>
          <cell r="E185">
            <v>1</v>
          </cell>
          <cell r="F185">
            <v>1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1</v>
          </cell>
          <cell r="N185">
            <v>0</v>
          </cell>
          <cell r="O185">
            <v>13</v>
          </cell>
          <cell r="P185">
            <v>0</v>
          </cell>
          <cell r="Q185">
            <v>1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1</v>
          </cell>
          <cell r="X185">
            <v>0</v>
          </cell>
          <cell r="Y185">
            <v>0</v>
          </cell>
          <cell r="Z185">
            <v>1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4</v>
          </cell>
          <cell r="AI185">
            <v>0</v>
          </cell>
          <cell r="AJ185">
            <v>0</v>
          </cell>
          <cell r="AK185">
            <v>1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1</v>
          </cell>
          <cell r="AU185">
            <v>0</v>
          </cell>
          <cell r="AV185">
            <v>0</v>
          </cell>
          <cell r="AW185">
            <v>1</v>
          </cell>
          <cell r="AX185">
            <v>0</v>
          </cell>
          <cell r="AY185">
            <v>1</v>
          </cell>
          <cell r="AZ185">
            <v>4</v>
          </cell>
          <cell r="BA185">
            <v>0</v>
          </cell>
          <cell r="BB185">
            <v>0</v>
          </cell>
          <cell r="BC185">
            <v>2</v>
          </cell>
          <cell r="BD185">
            <v>0</v>
          </cell>
          <cell r="BE185">
            <v>1</v>
          </cell>
          <cell r="BF185">
            <v>0</v>
          </cell>
          <cell r="BG185">
            <v>0</v>
          </cell>
          <cell r="BH185">
            <v>2</v>
          </cell>
          <cell r="BI185">
            <v>0</v>
          </cell>
          <cell r="BJ185">
            <v>1</v>
          </cell>
          <cell r="BK185">
            <v>0</v>
          </cell>
          <cell r="BL185">
            <v>13</v>
          </cell>
          <cell r="BM185">
            <v>9</v>
          </cell>
          <cell r="BN185">
            <v>1</v>
          </cell>
          <cell r="BO185">
            <v>0</v>
          </cell>
          <cell r="BP185">
            <v>12</v>
          </cell>
          <cell r="BQ185">
            <v>33</v>
          </cell>
          <cell r="BR185">
            <v>2</v>
          </cell>
          <cell r="BS185">
            <v>12</v>
          </cell>
          <cell r="BT185">
            <v>148</v>
          </cell>
          <cell r="BU185">
            <v>25</v>
          </cell>
          <cell r="BV185">
            <v>0</v>
          </cell>
          <cell r="BW185">
            <v>24</v>
          </cell>
          <cell r="BX185">
            <v>8</v>
          </cell>
          <cell r="BY185">
            <v>13</v>
          </cell>
          <cell r="BZ185">
            <v>1</v>
          </cell>
          <cell r="CA185">
            <v>1</v>
          </cell>
          <cell r="CB185">
            <v>0</v>
          </cell>
          <cell r="CC185">
            <v>1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1</v>
          </cell>
          <cell r="CI185">
            <v>0</v>
          </cell>
          <cell r="CJ185">
            <v>0</v>
          </cell>
          <cell r="CK185">
            <v>1</v>
          </cell>
          <cell r="CL185">
            <v>1</v>
          </cell>
          <cell r="CM185">
            <v>0</v>
          </cell>
          <cell r="CN185">
            <v>0</v>
          </cell>
          <cell r="CO185">
            <v>0</v>
          </cell>
          <cell r="CP185">
            <v>0</v>
          </cell>
          <cell r="CQ185">
            <v>0</v>
          </cell>
          <cell r="CR185">
            <v>1</v>
          </cell>
          <cell r="CS185">
            <v>0</v>
          </cell>
          <cell r="CT185">
            <v>0</v>
          </cell>
          <cell r="CU185">
            <v>0</v>
          </cell>
          <cell r="CV185">
            <v>0</v>
          </cell>
          <cell r="CW185">
            <v>0</v>
          </cell>
          <cell r="CX185">
            <v>0</v>
          </cell>
          <cell r="CY185">
            <v>0</v>
          </cell>
          <cell r="CZ185">
            <v>1</v>
          </cell>
          <cell r="DA185">
            <v>0</v>
          </cell>
          <cell r="DB185">
            <v>0</v>
          </cell>
          <cell r="DC185">
            <v>0</v>
          </cell>
          <cell r="DD185">
            <v>0</v>
          </cell>
          <cell r="DE185">
            <v>3</v>
          </cell>
          <cell r="DF185">
            <v>1</v>
          </cell>
          <cell r="DG185">
            <v>2</v>
          </cell>
          <cell r="DH185">
            <v>13</v>
          </cell>
          <cell r="DI185">
            <v>2</v>
          </cell>
          <cell r="DJ185">
            <v>11</v>
          </cell>
          <cell r="DK185">
            <v>2</v>
          </cell>
          <cell r="DL185">
            <v>1</v>
          </cell>
          <cell r="DM185">
            <v>1</v>
          </cell>
          <cell r="DN185">
            <v>0</v>
          </cell>
          <cell r="DO185">
            <v>0</v>
          </cell>
          <cell r="DP185">
            <v>0</v>
          </cell>
          <cell r="DQ185">
            <v>0</v>
          </cell>
          <cell r="DR185">
            <v>0</v>
          </cell>
          <cell r="DS185">
            <v>1</v>
          </cell>
          <cell r="DT185">
            <v>1</v>
          </cell>
          <cell r="DU185">
            <v>0</v>
          </cell>
          <cell r="DV185">
            <v>0</v>
          </cell>
          <cell r="DW185">
            <v>0</v>
          </cell>
          <cell r="DX185">
            <v>11</v>
          </cell>
          <cell r="DY185">
            <v>9</v>
          </cell>
          <cell r="DZ185">
            <v>1</v>
          </cell>
          <cell r="EA185">
            <v>5</v>
          </cell>
          <cell r="EB185">
            <v>1</v>
          </cell>
          <cell r="EC185">
            <v>5</v>
          </cell>
          <cell r="ED185">
            <v>0</v>
          </cell>
          <cell r="EE185">
            <v>0</v>
          </cell>
          <cell r="EF185">
            <v>0</v>
          </cell>
          <cell r="EG185">
            <v>0</v>
          </cell>
          <cell r="EH185">
            <v>1</v>
          </cell>
          <cell r="EI185">
            <v>0</v>
          </cell>
          <cell r="EJ185">
            <v>0</v>
          </cell>
          <cell r="EK185">
            <v>0</v>
          </cell>
          <cell r="EL185">
            <v>0</v>
          </cell>
          <cell r="EM185">
            <v>0</v>
          </cell>
          <cell r="EN185">
            <v>0</v>
          </cell>
          <cell r="EO185">
            <v>0</v>
          </cell>
          <cell r="EP185">
            <v>1</v>
          </cell>
          <cell r="EQ185">
            <v>0</v>
          </cell>
          <cell r="ER185">
            <v>0</v>
          </cell>
          <cell r="ES185">
            <v>0</v>
          </cell>
          <cell r="ET185">
            <v>0</v>
          </cell>
          <cell r="EU185">
            <v>0</v>
          </cell>
          <cell r="EV185">
            <v>0</v>
          </cell>
          <cell r="EW185">
            <v>0</v>
          </cell>
          <cell r="EX185">
            <v>0</v>
          </cell>
          <cell r="EY185">
            <v>0</v>
          </cell>
          <cell r="EZ185">
            <v>0</v>
          </cell>
          <cell r="FA185">
            <v>0</v>
          </cell>
          <cell r="FB185">
            <v>0</v>
          </cell>
          <cell r="FC185">
            <v>0</v>
          </cell>
          <cell r="FD185">
            <v>0</v>
          </cell>
          <cell r="FE185">
            <v>0</v>
          </cell>
          <cell r="FF185">
            <v>1</v>
          </cell>
          <cell r="FG185">
            <v>0</v>
          </cell>
          <cell r="FH185">
            <v>0</v>
          </cell>
          <cell r="FI185">
            <v>0</v>
          </cell>
          <cell r="FJ185">
            <v>0</v>
          </cell>
          <cell r="FK185">
            <v>3</v>
          </cell>
          <cell r="FL185">
            <v>0</v>
          </cell>
          <cell r="FM185">
            <v>0</v>
          </cell>
          <cell r="FN185">
            <v>0</v>
          </cell>
          <cell r="FO185">
            <v>0</v>
          </cell>
          <cell r="FP185">
            <v>2</v>
          </cell>
          <cell r="FQ185">
            <v>1</v>
          </cell>
          <cell r="FR185">
            <v>0</v>
          </cell>
          <cell r="FS185">
            <v>0</v>
          </cell>
          <cell r="FT185">
            <v>0</v>
          </cell>
          <cell r="FU185">
            <v>0</v>
          </cell>
          <cell r="FV185">
            <v>0</v>
          </cell>
          <cell r="FW185">
            <v>0</v>
          </cell>
          <cell r="FX185">
            <v>0</v>
          </cell>
          <cell r="FY185">
            <v>0</v>
          </cell>
          <cell r="FZ185">
            <v>0</v>
          </cell>
          <cell r="GA185">
            <v>0</v>
          </cell>
          <cell r="GB185">
            <v>0</v>
          </cell>
          <cell r="GC185">
            <v>1</v>
          </cell>
          <cell r="GD185">
            <v>0</v>
          </cell>
          <cell r="GE185">
            <v>1</v>
          </cell>
          <cell r="GF185">
            <v>0</v>
          </cell>
          <cell r="GG185">
            <v>0</v>
          </cell>
          <cell r="GH185">
            <v>0</v>
          </cell>
          <cell r="GI185">
            <v>0</v>
          </cell>
          <cell r="GJ185">
            <v>0</v>
          </cell>
          <cell r="GK185">
            <v>0</v>
          </cell>
          <cell r="GL185">
            <v>0</v>
          </cell>
          <cell r="GM185">
            <v>0</v>
          </cell>
          <cell r="GN185">
            <v>0</v>
          </cell>
          <cell r="GO185">
            <v>1</v>
          </cell>
          <cell r="GP185">
            <v>0</v>
          </cell>
          <cell r="GQ185">
            <v>0</v>
          </cell>
          <cell r="GR185">
            <v>0</v>
          </cell>
          <cell r="GS185">
            <v>0</v>
          </cell>
          <cell r="GT185">
            <v>0</v>
          </cell>
          <cell r="GU185">
            <v>0</v>
          </cell>
          <cell r="GV185">
            <v>0</v>
          </cell>
          <cell r="GW185">
            <v>1</v>
          </cell>
          <cell r="GX185">
            <v>0</v>
          </cell>
          <cell r="GY185">
            <v>0</v>
          </cell>
          <cell r="GZ185">
            <v>24</v>
          </cell>
          <cell r="HA185">
            <v>3</v>
          </cell>
          <cell r="HB185">
            <v>2</v>
          </cell>
          <cell r="HC185">
            <v>2</v>
          </cell>
        </row>
        <row r="186">
          <cell r="B186">
            <v>404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6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1</v>
          </cell>
          <cell r="AI186">
            <v>0</v>
          </cell>
          <cell r="AJ186">
            <v>0</v>
          </cell>
          <cell r="AK186">
            <v>1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1</v>
          </cell>
          <cell r="AW186">
            <v>0</v>
          </cell>
          <cell r="AX186">
            <v>0</v>
          </cell>
          <cell r="AY186">
            <v>0</v>
          </cell>
          <cell r="AZ186">
            <v>1</v>
          </cell>
          <cell r="BA186">
            <v>1</v>
          </cell>
          <cell r="BB186">
            <v>0</v>
          </cell>
          <cell r="BC186">
            <v>2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1</v>
          </cell>
          <cell r="BI186">
            <v>0</v>
          </cell>
          <cell r="BJ186">
            <v>0</v>
          </cell>
          <cell r="BK186">
            <v>0</v>
          </cell>
          <cell r="BL186">
            <v>4</v>
          </cell>
          <cell r="BM186">
            <v>3</v>
          </cell>
          <cell r="BN186">
            <v>1</v>
          </cell>
          <cell r="BO186">
            <v>0</v>
          </cell>
          <cell r="BP186">
            <v>2</v>
          </cell>
          <cell r="BQ186">
            <v>12</v>
          </cell>
          <cell r="BR186">
            <v>0</v>
          </cell>
          <cell r="BS186">
            <v>3</v>
          </cell>
          <cell r="BT186">
            <v>49</v>
          </cell>
          <cell r="BU186">
            <v>9</v>
          </cell>
          <cell r="BV186">
            <v>0</v>
          </cell>
          <cell r="BW186">
            <v>8</v>
          </cell>
          <cell r="BX186">
            <v>3</v>
          </cell>
          <cell r="BY186">
            <v>5</v>
          </cell>
          <cell r="BZ186">
            <v>0</v>
          </cell>
          <cell r="CA186">
            <v>1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2</v>
          </cell>
          <cell r="CM186">
            <v>0</v>
          </cell>
          <cell r="CN186">
            <v>0</v>
          </cell>
          <cell r="CO186">
            <v>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  <cell r="CT186">
            <v>0</v>
          </cell>
          <cell r="CU186">
            <v>1</v>
          </cell>
          <cell r="CV186">
            <v>0</v>
          </cell>
          <cell r="CW186">
            <v>0</v>
          </cell>
          <cell r="CX186">
            <v>0</v>
          </cell>
          <cell r="CY186">
            <v>0</v>
          </cell>
          <cell r="CZ186">
            <v>0</v>
          </cell>
          <cell r="DA186">
            <v>0</v>
          </cell>
          <cell r="DB186">
            <v>0</v>
          </cell>
          <cell r="DC186">
            <v>0</v>
          </cell>
          <cell r="DD186">
            <v>0</v>
          </cell>
          <cell r="DE186">
            <v>3</v>
          </cell>
          <cell r="DF186">
            <v>0</v>
          </cell>
          <cell r="DG186">
            <v>1</v>
          </cell>
          <cell r="DH186">
            <v>6</v>
          </cell>
          <cell r="DI186">
            <v>0</v>
          </cell>
          <cell r="DJ186">
            <v>8</v>
          </cell>
          <cell r="DK186">
            <v>0</v>
          </cell>
          <cell r="DL186">
            <v>1</v>
          </cell>
          <cell r="DM186">
            <v>0</v>
          </cell>
          <cell r="DN186">
            <v>0</v>
          </cell>
          <cell r="DO186">
            <v>0</v>
          </cell>
          <cell r="DP186">
            <v>0</v>
          </cell>
          <cell r="DQ186">
            <v>0</v>
          </cell>
          <cell r="DR186">
            <v>0</v>
          </cell>
          <cell r="DS186">
            <v>1</v>
          </cell>
          <cell r="DT186">
            <v>0</v>
          </cell>
          <cell r="DU186">
            <v>0</v>
          </cell>
          <cell r="DV186">
            <v>0</v>
          </cell>
          <cell r="DW186">
            <v>0</v>
          </cell>
          <cell r="DX186">
            <v>1</v>
          </cell>
          <cell r="DY186">
            <v>2</v>
          </cell>
          <cell r="DZ186">
            <v>0</v>
          </cell>
          <cell r="EA186">
            <v>1</v>
          </cell>
          <cell r="EB186">
            <v>0</v>
          </cell>
          <cell r="EC186">
            <v>3</v>
          </cell>
          <cell r="ED186">
            <v>0</v>
          </cell>
          <cell r="EE186">
            <v>0</v>
          </cell>
          <cell r="EF186">
            <v>0</v>
          </cell>
          <cell r="EG186">
            <v>0</v>
          </cell>
          <cell r="EH186">
            <v>0</v>
          </cell>
          <cell r="EI186">
            <v>0</v>
          </cell>
          <cell r="EJ186">
            <v>0</v>
          </cell>
          <cell r="EK186">
            <v>0</v>
          </cell>
          <cell r="EL186">
            <v>0</v>
          </cell>
          <cell r="EM186">
            <v>0</v>
          </cell>
          <cell r="EN186">
            <v>0</v>
          </cell>
          <cell r="EO186">
            <v>0</v>
          </cell>
          <cell r="EP186">
            <v>0</v>
          </cell>
          <cell r="EQ186">
            <v>0</v>
          </cell>
          <cell r="ER186">
            <v>0</v>
          </cell>
          <cell r="ES186">
            <v>0</v>
          </cell>
          <cell r="ET186">
            <v>0</v>
          </cell>
          <cell r="EU186">
            <v>0</v>
          </cell>
          <cell r="EV186">
            <v>0</v>
          </cell>
          <cell r="EW186">
            <v>0</v>
          </cell>
          <cell r="EX186">
            <v>0</v>
          </cell>
          <cell r="EY186">
            <v>0</v>
          </cell>
          <cell r="EZ186">
            <v>0</v>
          </cell>
          <cell r="FA186">
            <v>0</v>
          </cell>
          <cell r="FB186">
            <v>0</v>
          </cell>
          <cell r="FC186">
            <v>0</v>
          </cell>
          <cell r="FD186">
            <v>0</v>
          </cell>
          <cell r="FE186">
            <v>0</v>
          </cell>
          <cell r="FF186">
            <v>0</v>
          </cell>
          <cell r="FG186">
            <v>0</v>
          </cell>
          <cell r="FH186">
            <v>0</v>
          </cell>
          <cell r="FI186">
            <v>0</v>
          </cell>
          <cell r="FJ186">
            <v>0</v>
          </cell>
          <cell r="FK186">
            <v>0</v>
          </cell>
          <cell r="FL186">
            <v>0</v>
          </cell>
          <cell r="FM186">
            <v>0</v>
          </cell>
          <cell r="FN186">
            <v>0</v>
          </cell>
          <cell r="FO186">
            <v>0</v>
          </cell>
          <cell r="FP186">
            <v>1</v>
          </cell>
          <cell r="FQ186">
            <v>0</v>
          </cell>
          <cell r="FR186">
            <v>0</v>
          </cell>
          <cell r="FS186">
            <v>0</v>
          </cell>
          <cell r="FT186">
            <v>0</v>
          </cell>
          <cell r="FU186">
            <v>0</v>
          </cell>
          <cell r="FV186">
            <v>0</v>
          </cell>
          <cell r="FW186">
            <v>0</v>
          </cell>
          <cell r="FX186">
            <v>0</v>
          </cell>
          <cell r="FY186">
            <v>0</v>
          </cell>
          <cell r="FZ186">
            <v>0</v>
          </cell>
          <cell r="GA186">
            <v>0</v>
          </cell>
          <cell r="GB186">
            <v>0</v>
          </cell>
          <cell r="GC186">
            <v>0</v>
          </cell>
          <cell r="GD186">
            <v>0</v>
          </cell>
          <cell r="GE186">
            <v>1</v>
          </cell>
          <cell r="GF186">
            <v>0</v>
          </cell>
          <cell r="GG186">
            <v>0</v>
          </cell>
          <cell r="GH186">
            <v>0</v>
          </cell>
          <cell r="GI186">
            <v>0</v>
          </cell>
          <cell r="GJ186">
            <v>0</v>
          </cell>
          <cell r="GK186">
            <v>0</v>
          </cell>
          <cell r="GL186">
            <v>0</v>
          </cell>
          <cell r="GM186">
            <v>0</v>
          </cell>
          <cell r="GN186">
            <v>0</v>
          </cell>
          <cell r="GO186">
            <v>0</v>
          </cell>
          <cell r="GP186">
            <v>0</v>
          </cell>
          <cell r="GQ186">
            <v>0</v>
          </cell>
          <cell r="GR186">
            <v>0</v>
          </cell>
          <cell r="GS186">
            <v>0</v>
          </cell>
          <cell r="GT186">
            <v>0</v>
          </cell>
          <cell r="GU186">
            <v>0</v>
          </cell>
          <cell r="GV186">
            <v>0</v>
          </cell>
          <cell r="GW186">
            <v>1</v>
          </cell>
          <cell r="GX186">
            <v>0</v>
          </cell>
          <cell r="GY186">
            <v>0</v>
          </cell>
          <cell r="GZ186">
            <v>8</v>
          </cell>
          <cell r="HA186">
            <v>0</v>
          </cell>
          <cell r="HB186">
            <v>1</v>
          </cell>
          <cell r="HC186">
            <v>0</v>
          </cell>
        </row>
        <row r="187">
          <cell r="B187">
            <v>411</v>
          </cell>
          <cell r="E187">
            <v>1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4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1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4</v>
          </cell>
          <cell r="AI187">
            <v>0</v>
          </cell>
          <cell r="AJ187">
            <v>0</v>
          </cell>
          <cell r="AK187">
            <v>1</v>
          </cell>
          <cell r="AL187">
            <v>0</v>
          </cell>
          <cell r="AM187">
            <v>0</v>
          </cell>
          <cell r="AN187">
            <v>0</v>
          </cell>
          <cell r="AO187">
            <v>1</v>
          </cell>
          <cell r="AP187">
            <v>1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2</v>
          </cell>
          <cell r="AZ187">
            <v>4</v>
          </cell>
          <cell r="BA187">
            <v>1</v>
          </cell>
          <cell r="BB187">
            <v>1</v>
          </cell>
          <cell r="BC187">
            <v>3</v>
          </cell>
          <cell r="BD187">
            <v>0</v>
          </cell>
          <cell r="BE187">
            <v>1</v>
          </cell>
          <cell r="BF187">
            <v>0</v>
          </cell>
          <cell r="BG187">
            <v>1</v>
          </cell>
          <cell r="BH187">
            <v>1</v>
          </cell>
          <cell r="BI187">
            <v>1</v>
          </cell>
          <cell r="BJ187">
            <v>0</v>
          </cell>
          <cell r="BK187">
            <v>0</v>
          </cell>
          <cell r="BL187">
            <v>12</v>
          </cell>
          <cell r="BM187">
            <v>5</v>
          </cell>
          <cell r="BN187">
            <v>1</v>
          </cell>
          <cell r="BO187">
            <v>0</v>
          </cell>
          <cell r="BP187">
            <v>10</v>
          </cell>
          <cell r="BQ187">
            <v>15</v>
          </cell>
          <cell r="BR187">
            <v>1</v>
          </cell>
          <cell r="BS187">
            <v>6</v>
          </cell>
          <cell r="BT187">
            <v>125</v>
          </cell>
          <cell r="BU187">
            <v>23</v>
          </cell>
          <cell r="BV187">
            <v>0</v>
          </cell>
          <cell r="BW187">
            <v>20</v>
          </cell>
          <cell r="BX187">
            <v>7</v>
          </cell>
          <cell r="BY187">
            <v>12</v>
          </cell>
          <cell r="BZ187">
            <v>2</v>
          </cell>
          <cell r="CA187">
            <v>1</v>
          </cell>
          <cell r="CB187">
            <v>0</v>
          </cell>
          <cell r="CC187">
            <v>0</v>
          </cell>
          <cell r="CD187">
            <v>1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1</v>
          </cell>
          <cell r="CM187">
            <v>0</v>
          </cell>
          <cell r="CN187">
            <v>0</v>
          </cell>
          <cell r="CO187">
            <v>1</v>
          </cell>
          <cell r="CP187">
            <v>0</v>
          </cell>
          <cell r="CQ187">
            <v>0</v>
          </cell>
          <cell r="CR187">
            <v>1</v>
          </cell>
          <cell r="CS187">
            <v>0</v>
          </cell>
          <cell r="CT187">
            <v>0</v>
          </cell>
          <cell r="CU187">
            <v>2</v>
          </cell>
          <cell r="CV187">
            <v>1</v>
          </cell>
          <cell r="CW187">
            <v>0</v>
          </cell>
          <cell r="CX187">
            <v>0</v>
          </cell>
          <cell r="CY187">
            <v>0</v>
          </cell>
          <cell r="CZ187">
            <v>0</v>
          </cell>
          <cell r="DA187">
            <v>0</v>
          </cell>
          <cell r="DB187">
            <v>0</v>
          </cell>
          <cell r="DC187">
            <v>0</v>
          </cell>
          <cell r="DD187">
            <v>0</v>
          </cell>
          <cell r="DE187">
            <v>1</v>
          </cell>
          <cell r="DF187">
            <v>1</v>
          </cell>
          <cell r="DG187">
            <v>2</v>
          </cell>
          <cell r="DH187">
            <v>7</v>
          </cell>
          <cell r="DI187">
            <v>0</v>
          </cell>
          <cell r="DJ187">
            <v>7</v>
          </cell>
          <cell r="DK187">
            <v>1</v>
          </cell>
          <cell r="DL187">
            <v>1</v>
          </cell>
          <cell r="DM187">
            <v>1</v>
          </cell>
          <cell r="DN187">
            <v>0</v>
          </cell>
          <cell r="DO187">
            <v>0</v>
          </cell>
          <cell r="DP187">
            <v>0</v>
          </cell>
          <cell r="DQ187">
            <v>0</v>
          </cell>
          <cell r="DR187">
            <v>1</v>
          </cell>
          <cell r="DS187">
            <v>1</v>
          </cell>
          <cell r="DT187">
            <v>1</v>
          </cell>
          <cell r="DU187">
            <v>0</v>
          </cell>
          <cell r="DV187">
            <v>0</v>
          </cell>
          <cell r="DW187">
            <v>0</v>
          </cell>
          <cell r="DX187">
            <v>6</v>
          </cell>
          <cell r="DY187">
            <v>1</v>
          </cell>
          <cell r="DZ187">
            <v>3</v>
          </cell>
          <cell r="EA187">
            <v>9</v>
          </cell>
          <cell r="EB187">
            <v>1</v>
          </cell>
          <cell r="EC187">
            <v>3</v>
          </cell>
          <cell r="ED187">
            <v>1</v>
          </cell>
          <cell r="EE187">
            <v>0</v>
          </cell>
          <cell r="EF187">
            <v>0</v>
          </cell>
          <cell r="EG187">
            <v>0</v>
          </cell>
          <cell r="EH187">
            <v>1</v>
          </cell>
          <cell r="EI187">
            <v>0</v>
          </cell>
          <cell r="EJ187">
            <v>1</v>
          </cell>
          <cell r="EK187">
            <v>0</v>
          </cell>
          <cell r="EL187">
            <v>0</v>
          </cell>
          <cell r="EM187">
            <v>0</v>
          </cell>
          <cell r="EN187">
            <v>0</v>
          </cell>
          <cell r="EO187">
            <v>0</v>
          </cell>
          <cell r="EP187">
            <v>0</v>
          </cell>
          <cell r="EQ187">
            <v>0</v>
          </cell>
          <cell r="ER187">
            <v>0</v>
          </cell>
          <cell r="ES187">
            <v>0</v>
          </cell>
          <cell r="ET187">
            <v>0</v>
          </cell>
          <cell r="EU187">
            <v>0</v>
          </cell>
          <cell r="EV187">
            <v>0</v>
          </cell>
          <cell r="EW187">
            <v>0</v>
          </cell>
          <cell r="EX187">
            <v>0</v>
          </cell>
          <cell r="EY187">
            <v>0</v>
          </cell>
          <cell r="EZ187">
            <v>0</v>
          </cell>
          <cell r="FA187">
            <v>0</v>
          </cell>
          <cell r="FB187">
            <v>0</v>
          </cell>
          <cell r="FC187">
            <v>0</v>
          </cell>
          <cell r="FD187">
            <v>0</v>
          </cell>
          <cell r="FE187">
            <v>0</v>
          </cell>
          <cell r="FF187">
            <v>1</v>
          </cell>
          <cell r="FG187">
            <v>0</v>
          </cell>
          <cell r="FH187">
            <v>0</v>
          </cell>
          <cell r="FI187">
            <v>0</v>
          </cell>
          <cell r="FJ187">
            <v>0</v>
          </cell>
          <cell r="FK187">
            <v>1</v>
          </cell>
          <cell r="FL187">
            <v>0</v>
          </cell>
          <cell r="FM187">
            <v>0</v>
          </cell>
          <cell r="FN187">
            <v>0</v>
          </cell>
          <cell r="FO187">
            <v>0</v>
          </cell>
          <cell r="FP187">
            <v>0</v>
          </cell>
          <cell r="FQ187">
            <v>0</v>
          </cell>
          <cell r="FR187">
            <v>0</v>
          </cell>
          <cell r="FS187">
            <v>0</v>
          </cell>
          <cell r="FT187">
            <v>0</v>
          </cell>
          <cell r="FU187">
            <v>0</v>
          </cell>
          <cell r="FV187">
            <v>0</v>
          </cell>
          <cell r="FW187">
            <v>0</v>
          </cell>
          <cell r="FX187">
            <v>0</v>
          </cell>
          <cell r="FY187">
            <v>0</v>
          </cell>
          <cell r="FZ187">
            <v>0</v>
          </cell>
          <cell r="GA187">
            <v>0</v>
          </cell>
          <cell r="GB187">
            <v>0</v>
          </cell>
          <cell r="GC187">
            <v>0</v>
          </cell>
          <cell r="GD187">
            <v>0</v>
          </cell>
          <cell r="GE187">
            <v>2</v>
          </cell>
          <cell r="GF187">
            <v>0</v>
          </cell>
          <cell r="GG187">
            <v>0</v>
          </cell>
          <cell r="GH187">
            <v>0</v>
          </cell>
          <cell r="GI187">
            <v>0</v>
          </cell>
          <cell r="GJ187">
            <v>0</v>
          </cell>
          <cell r="GK187">
            <v>0</v>
          </cell>
          <cell r="GL187">
            <v>0</v>
          </cell>
          <cell r="GM187">
            <v>0</v>
          </cell>
          <cell r="GN187">
            <v>0</v>
          </cell>
          <cell r="GO187">
            <v>4</v>
          </cell>
          <cell r="GP187">
            <v>0</v>
          </cell>
          <cell r="GQ187">
            <v>1</v>
          </cell>
          <cell r="GR187">
            <v>0</v>
          </cell>
          <cell r="GS187">
            <v>0</v>
          </cell>
          <cell r="GT187">
            <v>0</v>
          </cell>
          <cell r="GU187">
            <v>0</v>
          </cell>
          <cell r="GV187">
            <v>0</v>
          </cell>
          <cell r="GW187">
            <v>1</v>
          </cell>
          <cell r="GX187">
            <v>0</v>
          </cell>
          <cell r="GY187">
            <v>0</v>
          </cell>
          <cell r="GZ187">
            <v>15</v>
          </cell>
          <cell r="HA187">
            <v>1</v>
          </cell>
          <cell r="HB187">
            <v>3</v>
          </cell>
          <cell r="HC187">
            <v>2</v>
          </cell>
        </row>
        <row r="188">
          <cell r="B188">
            <v>412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6</v>
          </cell>
          <cell r="P188">
            <v>0</v>
          </cell>
          <cell r="Q188">
            <v>1</v>
          </cell>
          <cell r="R188">
            <v>1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1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1</v>
          </cell>
          <cell r="BI188">
            <v>0</v>
          </cell>
          <cell r="BJ188">
            <v>0</v>
          </cell>
          <cell r="BK188">
            <v>0</v>
          </cell>
          <cell r="BL188">
            <v>2</v>
          </cell>
          <cell r="BM188">
            <v>1</v>
          </cell>
          <cell r="BN188">
            <v>0</v>
          </cell>
          <cell r="BO188">
            <v>0</v>
          </cell>
          <cell r="BP188">
            <v>1</v>
          </cell>
          <cell r="BQ188">
            <v>4</v>
          </cell>
          <cell r="BR188">
            <v>1</v>
          </cell>
          <cell r="BS188">
            <v>1</v>
          </cell>
          <cell r="BT188">
            <v>16</v>
          </cell>
          <cell r="BU188">
            <v>4</v>
          </cell>
          <cell r="BV188">
            <v>0</v>
          </cell>
          <cell r="BW188">
            <v>2</v>
          </cell>
          <cell r="BX188">
            <v>1</v>
          </cell>
          <cell r="BY188">
            <v>3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0</v>
          </cell>
          <cell r="CN188">
            <v>0</v>
          </cell>
          <cell r="CO188">
            <v>0</v>
          </cell>
          <cell r="CP188">
            <v>0</v>
          </cell>
          <cell r="CQ188">
            <v>0</v>
          </cell>
          <cell r="CR188">
            <v>0</v>
          </cell>
          <cell r="CS188">
            <v>0</v>
          </cell>
          <cell r="CT188">
            <v>0</v>
          </cell>
          <cell r="CU188">
            <v>0</v>
          </cell>
          <cell r="CV188">
            <v>0</v>
          </cell>
          <cell r="CW188">
            <v>0</v>
          </cell>
          <cell r="CX188">
            <v>0</v>
          </cell>
          <cell r="CY188">
            <v>0</v>
          </cell>
          <cell r="CZ188">
            <v>0</v>
          </cell>
          <cell r="DA188">
            <v>0</v>
          </cell>
          <cell r="DB188">
            <v>0</v>
          </cell>
          <cell r="DC188">
            <v>0</v>
          </cell>
          <cell r="DD188">
            <v>0</v>
          </cell>
          <cell r="DE188">
            <v>0</v>
          </cell>
          <cell r="DF188">
            <v>0</v>
          </cell>
          <cell r="DG188">
            <v>0</v>
          </cell>
          <cell r="DH188">
            <v>3</v>
          </cell>
          <cell r="DI188">
            <v>1</v>
          </cell>
          <cell r="DJ188">
            <v>2</v>
          </cell>
          <cell r="DK188">
            <v>0</v>
          </cell>
          <cell r="DL188">
            <v>0</v>
          </cell>
          <cell r="DM188">
            <v>1</v>
          </cell>
          <cell r="DN188">
            <v>0</v>
          </cell>
          <cell r="DO188">
            <v>0</v>
          </cell>
          <cell r="DP188">
            <v>0</v>
          </cell>
          <cell r="DQ188">
            <v>0</v>
          </cell>
          <cell r="DR188">
            <v>0</v>
          </cell>
          <cell r="DS188">
            <v>1</v>
          </cell>
          <cell r="DT188">
            <v>0</v>
          </cell>
          <cell r="DU188">
            <v>0</v>
          </cell>
          <cell r="DV188">
            <v>0</v>
          </cell>
          <cell r="DW188">
            <v>0</v>
          </cell>
          <cell r="DX188">
            <v>2</v>
          </cell>
          <cell r="DY188">
            <v>0</v>
          </cell>
          <cell r="DZ188">
            <v>0</v>
          </cell>
          <cell r="EA188">
            <v>1</v>
          </cell>
          <cell r="EB188">
            <v>0</v>
          </cell>
          <cell r="EC188">
            <v>0</v>
          </cell>
          <cell r="ED188">
            <v>0</v>
          </cell>
          <cell r="EE188">
            <v>0</v>
          </cell>
          <cell r="EF188">
            <v>0</v>
          </cell>
          <cell r="EG188">
            <v>0</v>
          </cell>
          <cell r="EH188">
            <v>0</v>
          </cell>
          <cell r="EI188">
            <v>0</v>
          </cell>
          <cell r="EJ188">
            <v>0</v>
          </cell>
          <cell r="EK188">
            <v>0</v>
          </cell>
          <cell r="EL188">
            <v>0</v>
          </cell>
          <cell r="EM188">
            <v>0</v>
          </cell>
          <cell r="EN188">
            <v>0</v>
          </cell>
          <cell r="EO188">
            <v>0</v>
          </cell>
          <cell r="EP188">
            <v>0</v>
          </cell>
          <cell r="EQ188">
            <v>0</v>
          </cell>
          <cell r="ER188">
            <v>0</v>
          </cell>
          <cell r="ES188">
            <v>0</v>
          </cell>
          <cell r="ET188">
            <v>0</v>
          </cell>
          <cell r="EU188">
            <v>0</v>
          </cell>
          <cell r="EV188">
            <v>0</v>
          </cell>
          <cell r="EW188">
            <v>0</v>
          </cell>
          <cell r="EX188">
            <v>0</v>
          </cell>
          <cell r="EY188">
            <v>0</v>
          </cell>
          <cell r="EZ188">
            <v>0</v>
          </cell>
          <cell r="FA188">
            <v>0</v>
          </cell>
          <cell r="FB188">
            <v>0</v>
          </cell>
          <cell r="FC188">
            <v>0</v>
          </cell>
          <cell r="FD188">
            <v>0</v>
          </cell>
          <cell r="FE188">
            <v>0</v>
          </cell>
          <cell r="FF188">
            <v>0</v>
          </cell>
          <cell r="FG188">
            <v>0</v>
          </cell>
          <cell r="FH188">
            <v>0</v>
          </cell>
          <cell r="FI188">
            <v>0</v>
          </cell>
          <cell r="FJ188">
            <v>0</v>
          </cell>
          <cell r="FK188">
            <v>0</v>
          </cell>
          <cell r="FL188">
            <v>0</v>
          </cell>
          <cell r="FM188">
            <v>0</v>
          </cell>
          <cell r="FN188">
            <v>0</v>
          </cell>
          <cell r="FO188">
            <v>0</v>
          </cell>
          <cell r="FP188">
            <v>0</v>
          </cell>
          <cell r="FQ188">
            <v>0</v>
          </cell>
          <cell r="FR188">
            <v>0</v>
          </cell>
          <cell r="FS188">
            <v>0</v>
          </cell>
          <cell r="FT188">
            <v>0</v>
          </cell>
          <cell r="FU188">
            <v>0</v>
          </cell>
          <cell r="FV188">
            <v>0</v>
          </cell>
          <cell r="FW188">
            <v>0</v>
          </cell>
          <cell r="FX188">
            <v>0</v>
          </cell>
          <cell r="FY188">
            <v>0</v>
          </cell>
          <cell r="FZ188">
            <v>0</v>
          </cell>
          <cell r="GA188">
            <v>0</v>
          </cell>
          <cell r="GB188">
            <v>0</v>
          </cell>
          <cell r="GC188">
            <v>0</v>
          </cell>
          <cell r="GD188">
            <v>0</v>
          </cell>
          <cell r="GE188">
            <v>1</v>
          </cell>
          <cell r="GF188">
            <v>0</v>
          </cell>
          <cell r="GG188">
            <v>0</v>
          </cell>
          <cell r="GH188">
            <v>0</v>
          </cell>
          <cell r="GI188">
            <v>0</v>
          </cell>
          <cell r="GJ188">
            <v>0</v>
          </cell>
          <cell r="GK188">
            <v>0</v>
          </cell>
          <cell r="GL188">
            <v>0</v>
          </cell>
          <cell r="GM188">
            <v>0</v>
          </cell>
          <cell r="GN188">
            <v>0</v>
          </cell>
          <cell r="GO188">
            <v>0</v>
          </cell>
          <cell r="GP188">
            <v>0</v>
          </cell>
          <cell r="GQ188">
            <v>0</v>
          </cell>
          <cell r="GR188">
            <v>0</v>
          </cell>
          <cell r="GS188">
            <v>0</v>
          </cell>
          <cell r="GT188">
            <v>0</v>
          </cell>
          <cell r="GU188">
            <v>0</v>
          </cell>
          <cell r="GV188">
            <v>0</v>
          </cell>
          <cell r="GW188">
            <v>0</v>
          </cell>
          <cell r="GX188">
            <v>0</v>
          </cell>
          <cell r="GY188">
            <v>0</v>
          </cell>
          <cell r="GZ188">
            <v>4</v>
          </cell>
          <cell r="HA188">
            <v>0</v>
          </cell>
          <cell r="HB188">
            <v>0</v>
          </cell>
          <cell r="HC188">
            <v>0</v>
          </cell>
        </row>
        <row r="189">
          <cell r="B189">
            <v>413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1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1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3</v>
          </cell>
          <cell r="BD189">
            <v>1</v>
          </cell>
          <cell r="BE189">
            <v>1</v>
          </cell>
          <cell r="BF189">
            <v>0</v>
          </cell>
          <cell r="BG189">
            <v>1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1</v>
          </cell>
          <cell r="BN189">
            <v>0</v>
          </cell>
          <cell r="BO189">
            <v>0</v>
          </cell>
          <cell r="BP189">
            <v>0</v>
          </cell>
          <cell r="BQ189">
            <v>1</v>
          </cell>
          <cell r="BR189">
            <v>0</v>
          </cell>
          <cell r="BS189">
            <v>1</v>
          </cell>
          <cell r="BT189">
            <v>9</v>
          </cell>
          <cell r="BU189">
            <v>4</v>
          </cell>
          <cell r="BV189">
            <v>0</v>
          </cell>
          <cell r="BW189">
            <v>2</v>
          </cell>
          <cell r="BX189">
            <v>1</v>
          </cell>
          <cell r="BY189">
            <v>2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CO189">
            <v>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  <cell r="CT189">
            <v>0</v>
          </cell>
          <cell r="CU189">
            <v>0</v>
          </cell>
          <cell r="CV189">
            <v>0</v>
          </cell>
          <cell r="CW189">
            <v>0</v>
          </cell>
          <cell r="CX189">
            <v>0</v>
          </cell>
          <cell r="CY189">
            <v>0</v>
          </cell>
          <cell r="CZ189">
            <v>0</v>
          </cell>
          <cell r="DA189">
            <v>0</v>
          </cell>
          <cell r="DB189">
            <v>0</v>
          </cell>
          <cell r="DC189">
            <v>0</v>
          </cell>
          <cell r="DD189">
            <v>0</v>
          </cell>
          <cell r="DE189">
            <v>0</v>
          </cell>
          <cell r="DF189">
            <v>0</v>
          </cell>
          <cell r="DG189">
            <v>0</v>
          </cell>
          <cell r="DH189">
            <v>0</v>
          </cell>
          <cell r="DI189">
            <v>0</v>
          </cell>
          <cell r="DJ189">
            <v>2</v>
          </cell>
          <cell r="DK189">
            <v>0</v>
          </cell>
          <cell r="DL189">
            <v>0</v>
          </cell>
          <cell r="DM189">
            <v>0</v>
          </cell>
          <cell r="DN189">
            <v>0</v>
          </cell>
          <cell r="DO189">
            <v>0</v>
          </cell>
          <cell r="DP189">
            <v>0</v>
          </cell>
          <cell r="DQ189">
            <v>0</v>
          </cell>
          <cell r="DR189">
            <v>0</v>
          </cell>
          <cell r="DS189">
            <v>0</v>
          </cell>
          <cell r="DT189">
            <v>0</v>
          </cell>
          <cell r="DU189">
            <v>0</v>
          </cell>
          <cell r="DV189">
            <v>0</v>
          </cell>
          <cell r="DW189">
            <v>0</v>
          </cell>
          <cell r="DX189">
            <v>0</v>
          </cell>
          <cell r="DY189">
            <v>0</v>
          </cell>
          <cell r="DZ189">
            <v>0</v>
          </cell>
          <cell r="EA189">
            <v>0</v>
          </cell>
          <cell r="EB189">
            <v>0</v>
          </cell>
          <cell r="EC189">
            <v>0</v>
          </cell>
          <cell r="ED189">
            <v>0</v>
          </cell>
          <cell r="EE189">
            <v>0</v>
          </cell>
          <cell r="EF189">
            <v>0</v>
          </cell>
          <cell r="EG189">
            <v>0</v>
          </cell>
          <cell r="EH189">
            <v>0</v>
          </cell>
          <cell r="EI189">
            <v>0</v>
          </cell>
          <cell r="EJ189">
            <v>1</v>
          </cell>
          <cell r="EK189">
            <v>0</v>
          </cell>
          <cell r="EL189">
            <v>0</v>
          </cell>
          <cell r="EM189">
            <v>0</v>
          </cell>
          <cell r="EN189">
            <v>0</v>
          </cell>
          <cell r="EO189">
            <v>0</v>
          </cell>
          <cell r="EP189">
            <v>0</v>
          </cell>
          <cell r="EQ189">
            <v>0</v>
          </cell>
          <cell r="ER189">
            <v>0</v>
          </cell>
          <cell r="ES189">
            <v>0</v>
          </cell>
          <cell r="ET189">
            <v>0</v>
          </cell>
          <cell r="EU189">
            <v>0</v>
          </cell>
          <cell r="EV189">
            <v>0</v>
          </cell>
          <cell r="EW189">
            <v>0</v>
          </cell>
          <cell r="EX189">
            <v>0</v>
          </cell>
          <cell r="EY189">
            <v>0</v>
          </cell>
          <cell r="EZ189">
            <v>0</v>
          </cell>
          <cell r="FA189">
            <v>0</v>
          </cell>
          <cell r="FB189">
            <v>0</v>
          </cell>
          <cell r="FC189">
            <v>0</v>
          </cell>
          <cell r="FD189">
            <v>0</v>
          </cell>
          <cell r="FE189">
            <v>0</v>
          </cell>
          <cell r="FF189">
            <v>0</v>
          </cell>
          <cell r="FG189">
            <v>0</v>
          </cell>
          <cell r="FH189">
            <v>0</v>
          </cell>
          <cell r="FI189">
            <v>0</v>
          </cell>
          <cell r="FJ189">
            <v>0</v>
          </cell>
          <cell r="FK189">
            <v>0</v>
          </cell>
          <cell r="FL189">
            <v>0</v>
          </cell>
          <cell r="FM189">
            <v>0</v>
          </cell>
          <cell r="FN189">
            <v>0</v>
          </cell>
          <cell r="FO189">
            <v>0</v>
          </cell>
          <cell r="FP189">
            <v>0</v>
          </cell>
          <cell r="FQ189">
            <v>0</v>
          </cell>
          <cell r="FR189">
            <v>0</v>
          </cell>
          <cell r="FS189">
            <v>0</v>
          </cell>
          <cell r="FT189">
            <v>0</v>
          </cell>
          <cell r="FU189">
            <v>0</v>
          </cell>
          <cell r="FV189">
            <v>0</v>
          </cell>
          <cell r="FW189">
            <v>0</v>
          </cell>
          <cell r="FX189">
            <v>0</v>
          </cell>
          <cell r="FY189">
            <v>0</v>
          </cell>
          <cell r="FZ189">
            <v>0</v>
          </cell>
          <cell r="GA189">
            <v>0</v>
          </cell>
          <cell r="GB189">
            <v>0</v>
          </cell>
          <cell r="GC189">
            <v>0</v>
          </cell>
          <cell r="GD189">
            <v>0</v>
          </cell>
          <cell r="GE189">
            <v>0</v>
          </cell>
          <cell r="GF189">
            <v>0</v>
          </cell>
          <cell r="GG189">
            <v>0</v>
          </cell>
          <cell r="GH189">
            <v>0</v>
          </cell>
          <cell r="GI189">
            <v>0</v>
          </cell>
          <cell r="GJ189">
            <v>0</v>
          </cell>
          <cell r="GK189">
            <v>0</v>
          </cell>
          <cell r="GL189">
            <v>0</v>
          </cell>
          <cell r="GM189">
            <v>0</v>
          </cell>
          <cell r="GN189">
            <v>0</v>
          </cell>
          <cell r="GO189">
            <v>0</v>
          </cell>
          <cell r="GP189">
            <v>0</v>
          </cell>
          <cell r="GQ189">
            <v>0</v>
          </cell>
          <cell r="GR189">
            <v>0</v>
          </cell>
          <cell r="GS189">
            <v>0</v>
          </cell>
          <cell r="GT189">
            <v>0</v>
          </cell>
          <cell r="GU189">
            <v>0</v>
          </cell>
          <cell r="GV189">
            <v>0</v>
          </cell>
          <cell r="GW189">
            <v>0</v>
          </cell>
          <cell r="GX189">
            <v>0</v>
          </cell>
          <cell r="GY189">
            <v>0</v>
          </cell>
          <cell r="GZ189">
            <v>2</v>
          </cell>
          <cell r="HA189">
            <v>0</v>
          </cell>
          <cell r="HB189">
            <v>0</v>
          </cell>
          <cell r="HC189">
            <v>0</v>
          </cell>
        </row>
        <row r="190">
          <cell r="B190">
            <v>421</v>
          </cell>
          <cell r="E190">
            <v>2</v>
          </cell>
          <cell r="F190">
            <v>1</v>
          </cell>
          <cell r="G190">
            <v>0</v>
          </cell>
          <cell r="H190">
            <v>0</v>
          </cell>
          <cell r="I190">
            <v>1</v>
          </cell>
          <cell r="J190">
            <v>0</v>
          </cell>
          <cell r="K190">
            <v>0</v>
          </cell>
          <cell r="L190">
            <v>2</v>
          </cell>
          <cell r="M190">
            <v>1</v>
          </cell>
          <cell r="N190">
            <v>0</v>
          </cell>
          <cell r="O190">
            <v>19</v>
          </cell>
          <cell r="P190">
            <v>2</v>
          </cell>
          <cell r="Q190">
            <v>0</v>
          </cell>
          <cell r="R190">
            <v>1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1</v>
          </cell>
          <cell r="X190">
            <v>0</v>
          </cell>
          <cell r="Y190">
            <v>1</v>
          </cell>
          <cell r="Z190">
            <v>0</v>
          </cell>
          <cell r="AA190">
            <v>1</v>
          </cell>
          <cell r="AB190">
            <v>0</v>
          </cell>
          <cell r="AC190">
            <v>0</v>
          </cell>
          <cell r="AD190">
            <v>0</v>
          </cell>
          <cell r="AE190">
            <v>1</v>
          </cell>
          <cell r="AF190">
            <v>0</v>
          </cell>
          <cell r="AG190">
            <v>0</v>
          </cell>
          <cell r="AH190">
            <v>5</v>
          </cell>
          <cell r="AI190">
            <v>0</v>
          </cell>
          <cell r="AJ190">
            <v>0</v>
          </cell>
          <cell r="AK190">
            <v>3</v>
          </cell>
          <cell r="AL190">
            <v>0</v>
          </cell>
          <cell r="AM190">
            <v>0</v>
          </cell>
          <cell r="AN190">
            <v>0</v>
          </cell>
          <cell r="AO190">
            <v>2</v>
          </cell>
          <cell r="AP190">
            <v>0</v>
          </cell>
          <cell r="AQ190">
            <v>0</v>
          </cell>
          <cell r="AR190">
            <v>0</v>
          </cell>
          <cell r="AS190">
            <v>1</v>
          </cell>
          <cell r="AT190">
            <v>1</v>
          </cell>
          <cell r="AU190">
            <v>1</v>
          </cell>
          <cell r="AV190">
            <v>0</v>
          </cell>
          <cell r="AW190">
            <v>1</v>
          </cell>
          <cell r="AX190">
            <v>0</v>
          </cell>
          <cell r="AY190">
            <v>4</v>
          </cell>
          <cell r="AZ190">
            <v>4</v>
          </cell>
          <cell r="BA190">
            <v>1</v>
          </cell>
          <cell r="BB190">
            <v>2</v>
          </cell>
          <cell r="BC190">
            <v>4</v>
          </cell>
          <cell r="BD190">
            <v>0</v>
          </cell>
          <cell r="BE190">
            <v>0</v>
          </cell>
          <cell r="BF190">
            <v>0</v>
          </cell>
          <cell r="BG190">
            <v>1</v>
          </cell>
          <cell r="BH190">
            <v>4</v>
          </cell>
          <cell r="BI190">
            <v>1</v>
          </cell>
          <cell r="BJ190">
            <v>1</v>
          </cell>
          <cell r="BK190">
            <v>0</v>
          </cell>
          <cell r="BL190">
            <v>20</v>
          </cell>
          <cell r="BM190">
            <v>12</v>
          </cell>
          <cell r="BN190">
            <v>1</v>
          </cell>
          <cell r="BO190">
            <v>0</v>
          </cell>
          <cell r="BP190">
            <v>16</v>
          </cell>
          <cell r="BQ190">
            <v>41</v>
          </cell>
          <cell r="BR190">
            <v>2</v>
          </cell>
          <cell r="BS190">
            <v>8</v>
          </cell>
          <cell r="BT190">
            <v>244</v>
          </cell>
          <cell r="BU190">
            <v>46</v>
          </cell>
          <cell r="BV190">
            <v>0</v>
          </cell>
          <cell r="BW190">
            <v>56</v>
          </cell>
          <cell r="BX190">
            <v>13</v>
          </cell>
          <cell r="BY190">
            <v>25</v>
          </cell>
          <cell r="BZ190">
            <v>4</v>
          </cell>
          <cell r="CA190">
            <v>7</v>
          </cell>
          <cell r="CB190">
            <v>1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1</v>
          </cell>
          <cell r="CJ190">
            <v>0</v>
          </cell>
          <cell r="CK190">
            <v>0</v>
          </cell>
          <cell r="CL190">
            <v>2</v>
          </cell>
          <cell r="CM190">
            <v>0</v>
          </cell>
          <cell r="CN190">
            <v>0</v>
          </cell>
          <cell r="CO190">
            <v>0</v>
          </cell>
          <cell r="CP190">
            <v>0</v>
          </cell>
          <cell r="CQ190">
            <v>1</v>
          </cell>
          <cell r="CR190">
            <v>1</v>
          </cell>
          <cell r="CS190">
            <v>2</v>
          </cell>
          <cell r="CT190">
            <v>1</v>
          </cell>
          <cell r="CU190">
            <v>1</v>
          </cell>
          <cell r="CV190">
            <v>5</v>
          </cell>
          <cell r="CW190">
            <v>3</v>
          </cell>
          <cell r="CX190">
            <v>0</v>
          </cell>
          <cell r="CY190">
            <v>0</v>
          </cell>
          <cell r="CZ190">
            <v>1</v>
          </cell>
          <cell r="DA190">
            <v>0</v>
          </cell>
          <cell r="DB190">
            <v>1</v>
          </cell>
          <cell r="DC190">
            <v>0</v>
          </cell>
          <cell r="DD190">
            <v>1</v>
          </cell>
          <cell r="DE190">
            <v>3</v>
          </cell>
          <cell r="DF190">
            <v>12</v>
          </cell>
          <cell r="DG190">
            <v>6</v>
          </cell>
          <cell r="DH190">
            <v>19</v>
          </cell>
          <cell r="DI190">
            <v>3</v>
          </cell>
          <cell r="DJ190">
            <v>33</v>
          </cell>
          <cell r="DK190">
            <v>0</v>
          </cell>
          <cell r="DL190">
            <v>5</v>
          </cell>
          <cell r="DM190">
            <v>3</v>
          </cell>
          <cell r="DN190">
            <v>1</v>
          </cell>
          <cell r="DO190">
            <v>1</v>
          </cell>
          <cell r="DP190">
            <v>4</v>
          </cell>
          <cell r="DQ190">
            <v>0</v>
          </cell>
          <cell r="DR190">
            <v>0</v>
          </cell>
          <cell r="DS190">
            <v>17</v>
          </cell>
          <cell r="DT190">
            <v>3</v>
          </cell>
          <cell r="DU190">
            <v>1</v>
          </cell>
          <cell r="DV190">
            <v>0</v>
          </cell>
          <cell r="DW190">
            <v>0</v>
          </cell>
          <cell r="DX190">
            <v>35</v>
          </cell>
          <cell r="DY190">
            <v>15</v>
          </cell>
          <cell r="DZ190">
            <v>8</v>
          </cell>
          <cell r="EA190">
            <v>22</v>
          </cell>
          <cell r="EB190">
            <v>57</v>
          </cell>
          <cell r="EC190">
            <v>14</v>
          </cell>
          <cell r="ED190">
            <v>2</v>
          </cell>
          <cell r="EE190">
            <v>0</v>
          </cell>
          <cell r="EF190">
            <v>0</v>
          </cell>
          <cell r="EG190">
            <v>0</v>
          </cell>
          <cell r="EH190">
            <v>11</v>
          </cell>
          <cell r="EI190">
            <v>0</v>
          </cell>
          <cell r="EJ190">
            <v>2</v>
          </cell>
          <cell r="EK190">
            <v>1</v>
          </cell>
          <cell r="EL190">
            <v>0</v>
          </cell>
          <cell r="EM190">
            <v>0</v>
          </cell>
          <cell r="EN190">
            <v>0</v>
          </cell>
          <cell r="EO190">
            <v>0</v>
          </cell>
          <cell r="EP190">
            <v>1</v>
          </cell>
          <cell r="EQ190">
            <v>0</v>
          </cell>
          <cell r="ER190">
            <v>0</v>
          </cell>
          <cell r="ES190">
            <v>0</v>
          </cell>
          <cell r="ET190">
            <v>0</v>
          </cell>
          <cell r="EU190">
            <v>0</v>
          </cell>
          <cell r="EV190">
            <v>0</v>
          </cell>
          <cell r="EW190">
            <v>0</v>
          </cell>
          <cell r="EX190">
            <v>0</v>
          </cell>
          <cell r="EY190">
            <v>0</v>
          </cell>
          <cell r="EZ190">
            <v>0</v>
          </cell>
          <cell r="FA190">
            <v>0</v>
          </cell>
          <cell r="FB190">
            <v>0</v>
          </cell>
          <cell r="FC190">
            <v>0</v>
          </cell>
          <cell r="FD190">
            <v>0</v>
          </cell>
          <cell r="FE190">
            <v>0</v>
          </cell>
          <cell r="FF190">
            <v>1</v>
          </cell>
          <cell r="FG190">
            <v>0</v>
          </cell>
          <cell r="FH190">
            <v>0</v>
          </cell>
          <cell r="FI190">
            <v>1</v>
          </cell>
          <cell r="FJ190">
            <v>0</v>
          </cell>
          <cell r="FK190">
            <v>3</v>
          </cell>
          <cell r="FL190">
            <v>0</v>
          </cell>
          <cell r="FM190">
            <v>0</v>
          </cell>
          <cell r="FN190">
            <v>0</v>
          </cell>
          <cell r="FO190">
            <v>0</v>
          </cell>
          <cell r="FP190">
            <v>2</v>
          </cell>
          <cell r="FQ190">
            <v>0</v>
          </cell>
          <cell r="FR190">
            <v>0</v>
          </cell>
          <cell r="FS190">
            <v>0</v>
          </cell>
          <cell r="FT190">
            <v>1</v>
          </cell>
          <cell r="FU190">
            <v>0</v>
          </cell>
          <cell r="FV190">
            <v>0</v>
          </cell>
          <cell r="FW190">
            <v>0</v>
          </cell>
          <cell r="FX190">
            <v>1</v>
          </cell>
          <cell r="FY190">
            <v>0</v>
          </cell>
          <cell r="FZ190">
            <v>0</v>
          </cell>
          <cell r="GA190">
            <v>0</v>
          </cell>
          <cell r="GB190">
            <v>0</v>
          </cell>
          <cell r="GC190">
            <v>0</v>
          </cell>
          <cell r="GD190">
            <v>0</v>
          </cell>
          <cell r="GE190">
            <v>0</v>
          </cell>
          <cell r="GF190">
            <v>0</v>
          </cell>
          <cell r="GG190">
            <v>1</v>
          </cell>
          <cell r="GH190">
            <v>0</v>
          </cell>
          <cell r="GI190">
            <v>0</v>
          </cell>
          <cell r="GJ190">
            <v>0</v>
          </cell>
          <cell r="GK190">
            <v>2</v>
          </cell>
          <cell r="GL190">
            <v>0</v>
          </cell>
          <cell r="GM190">
            <v>0</v>
          </cell>
          <cell r="GN190">
            <v>0</v>
          </cell>
          <cell r="GO190">
            <v>3</v>
          </cell>
          <cell r="GP190">
            <v>0</v>
          </cell>
          <cell r="GQ190">
            <v>0</v>
          </cell>
          <cell r="GR190">
            <v>0</v>
          </cell>
          <cell r="GS190">
            <v>0</v>
          </cell>
          <cell r="GT190">
            <v>2</v>
          </cell>
          <cell r="GU190">
            <v>0</v>
          </cell>
          <cell r="GV190">
            <v>0</v>
          </cell>
          <cell r="GW190">
            <v>2</v>
          </cell>
          <cell r="GX190">
            <v>0</v>
          </cell>
          <cell r="GY190">
            <v>0</v>
          </cell>
          <cell r="GZ190">
            <v>25</v>
          </cell>
          <cell r="HA190">
            <v>3</v>
          </cell>
          <cell r="HB190">
            <v>3</v>
          </cell>
          <cell r="HC190">
            <v>3</v>
          </cell>
        </row>
        <row r="191">
          <cell r="B191">
            <v>422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4</v>
          </cell>
          <cell r="P191">
            <v>0</v>
          </cell>
          <cell r="Q191">
            <v>0</v>
          </cell>
          <cell r="R191">
            <v>1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1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1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1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1</v>
          </cell>
          <cell r="BA191">
            <v>0</v>
          </cell>
          <cell r="BB191">
            <v>0</v>
          </cell>
          <cell r="BC191">
            <v>2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1</v>
          </cell>
          <cell r="BJ191">
            <v>0</v>
          </cell>
          <cell r="BK191">
            <v>0</v>
          </cell>
          <cell r="BL191">
            <v>4</v>
          </cell>
          <cell r="BM191">
            <v>3</v>
          </cell>
          <cell r="BN191">
            <v>0</v>
          </cell>
          <cell r="BO191">
            <v>0</v>
          </cell>
          <cell r="BP191">
            <v>2</v>
          </cell>
          <cell r="BQ191">
            <v>9</v>
          </cell>
          <cell r="BR191">
            <v>1</v>
          </cell>
          <cell r="BS191">
            <v>2</v>
          </cell>
          <cell r="BT191">
            <v>70</v>
          </cell>
          <cell r="BU191">
            <v>16</v>
          </cell>
          <cell r="BV191">
            <v>0</v>
          </cell>
          <cell r="BW191">
            <v>11</v>
          </cell>
          <cell r="BX191">
            <v>3</v>
          </cell>
          <cell r="BY191">
            <v>12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CO191">
            <v>0</v>
          </cell>
          <cell r="CP191">
            <v>0</v>
          </cell>
          <cell r="CQ191">
            <v>0</v>
          </cell>
          <cell r="CR191">
            <v>1</v>
          </cell>
          <cell r="CS191">
            <v>0</v>
          </cell>
          <cell r="CT191">
            <v>0</v>
          </cell>
          <cell r="CU191">
            <v>0</v>
          </cell>
          <cell r="CV191">
            <v>0</v>
          </cell>
          <cell r="CW191">
            <v>0</v>
          </cell>
          <cell r="CX191">
            <v>0</v>
          </cell>
          <cell r="CY191">
            <v>0</v>
          </cell>
          <cell r="CZ191">
            <v>2</v>
          </cell>
          <cell r="DA191">
            <v>0</v>
          </cell>
          <cell r="DB191">
            <v>0</v>
          </cell>
          <cell r="DC191">
            <v>0</v>
          </cell>
          <cell r="DD191">
            <v>0</v>
          </cell>
          <cell r="DE191">
            <v>0</v>
          </cell>
          <cell r="DF191">
            <v>0</v>
          </cell>
          <cell r="DG191">
            <v>1</v>
          </cell>
          <cell r="DH191">
            <v>2</v>
          </cell>
          <cell r="DI191">
            <v>0</v>
          </cell>
          <cell r="DJ191">
            <v>3</v>
          </cell>
          <cell r="DK191">
            <v>1</v>
          </cell>
          <cell r="DL191">
            <v>0</v>
          </cell>
          <cell r="DM191">
            <v>2</v>
          </cell>
          <cell r="DN191">
            <v>0</v>
          </cell>
          <cell r="DO191">
            <v>0</v>
          </cell>
          <cell r="DP191">
            <v>0</v>
          </cell>
          <cell r="DQ191">
            <v>0</v>
          </cell>
          <cell r="DR191">
            <v>0</v>
          </cell>
          <cell r="DS191">
            <v>2</v>
          </cell>
          <cell r="DT191">
            <v>0</v>
          </cell>
          <cell r="DU191">
            <v>0</v>
          </cell>
          <cell r="DV191">
            <v>0</v>
          </cell>
          <cell r="DW191">
            <v>0</v>
          </cell>
          <cell r="DX191">
            <v>5</v>
          </cell>
          <cell r="DY191">
            <v>3</v>
          </cell>
          <cell r="DZ191">
            <v>1</v>
          </cell>
          <cell r="EA191">
            <v>5</v>
          </cell>
          <cell r="EB191">
            <v>1</v>
          </cell>
          <cell r="EC191">
            <v>1</v>
          </cell>
          <cell r="ED191">
            <v>0</v>
          </cell>
          <cell r="EE191">
            <v>1</v>
          </cell>
          <cell r="EF191">
            <v>0</v>
          </cell>
          <cell r="EG191">
            <v>0</v>
          </cell>
          <cell r="EH191">
            <v>1</v>
          </cell>
          <cell r="EI191">
            <v>0</v>
          </cell>
          <cell r="EJ191">
            <v>1</v>
          </cell>
          <cell r="EK191">
            <v>0</v>
          </cell>
          <cell r="EL191">
            <v>0</v>
          </cell>
          <cell r="EM191">
            <v>0</v>
          </cell>
          <cell r="EN191">
            <v>0</v>
          </cell>
          <cell r="EO191">
            <v>0</v>
          </cell>
          <cell r="EP191">
            <v>0</v>
          </cell>
          <cell r="EQ191">
            <v>0</v>
          </cell>
          <cell r="ER191">
            <v>0</v>
          </cell>
          <cell r="ES191">
            <v>0</v>
          </cell>
          <cell r="ET191">
            <v>0</v>
          </cell>
          <cell r="EU191">
            <v>0</v>
          </cell>
          <cell r="EV191">
            <v>0</v>
          </cell>
          <cell r="EW191">
            <v>0</v>
          </cell>
          <cell r="EX191">
            <v>0</v>
          </cell>
          <cell r="EY191">
            <v>0</v>
          </cell>
          <cell r="EZ191">
            <v>0</v>
          </cell>
          <cell r="FA191">
            <v>0</v>
          </cell>
          <cell r="FB191">
            <v>0</v>
          </cell>
          <cell r="FC191">
            <v>0</v>
          </cell>
          <cell r="FD191">
            <v>0</v>
          </cell>
          <cell r="FE191">
            <v>0</v>
          </cell>
          <cell r="FF191">
            <v>0</v>
          </cell>
          <cell r="FG191">
            <v>0</v>
          </cell>
          <cell r="FH191">
            <v>0</v>
          </cell>
          <cell r="FI191">
            <v>0</v>
          </cell>
          <cell r="FJ191">
            <v>0</v>
          </cell>
          <cell r="FK191">
            <v>0</v>
          </cell>
          <cell r="FL191">
            <v>0</v>
          </cell>
          <cell r="FM191">
            <v>0</v>
          </cell>
          <cell r="FN191">
            <v>0</v>
          </cell>
          <cell r="FO191">
            <v>0</v>
          </cell>
          <cell r="FP191">
            <v>0</v>
          </cell>
          <cell r="FQ191">
            <v>0</v>
          </cell>
          <cell r="FR191">
            <v>0</v>
          </cell>
          <cell r="FS191">
            <v>0</v>
          </cell>
          <cell r="FT191">
            <v>0</v>
          </cell>
          <cell r="FU191">
            <v>0</v>
          </cell>
          <cell r="FV191">
            <v>0</v>
          </cell>
          <cell r="FW191">
            <v>0</v>
          </cell>
          <cell r="FX191">
            <v>0</v>
          </cell>
          <cell r="FY191">
            <v>0</v>
          </cell>
          <cell r="FZ191">
            <v>0</v>
          </cell>
          <cell r="GA191">
            <v>0</v>
          </cell>
          <cell r="GB191">
            <v>0</v>
          </cell>
          <cell r="GC191">
            <v>0</v>
          </cell>
          <cell r="GD191">
            <v>0</v>
          </cell>
          <cell r="GE191">
            <v>0</v>
          </cell>
          <cell r="GF191">
            <v>0</v>
          </cell>
          <cell r="GG191">
            <v>0</v>
          </cell>
          <cell r="GH191">
            <v>0</v>
          </cell>
          <cell r="GI191">
            <v>0</v>
          </cell>
          <cell r="GJ191">
            <v>0</v>
          </cell>
          <cell r="GK191">
            <v>0</v>
          </cell>
          <cell r="GL191">
            <v>0</v>
          </cell>
          <cell r="GM191">
            <v>0</v>
          </cell>
          <cell r="GN191">
            <v>0</v>
          </cell>
          <cell r="GO191">
            <v>0</v>
          </cell>
          <cell r="GP191">
            <v>0</v>
          </cell>
          <cell r="GQ191">
            <v>0</v>
          </cell>
          <cell r="GR191">
            <v>0</v>
          </cell>
          <cell r="GS191">
            <v>0</v>
          </cell>
          <cell r="GT191">
            <v>0</v>
          </cell>
          <cell r="GU191">
            <v>0</v>
          </cell>
          <cell r="GV191">
            <v>0</v>
          </cell>
          <cell r="GW191">
            <v>0</v>
          </cell>
          <cell r="GX191">
            <v>0</v>
          </cell>
          <cell r="GY191">
            <v>0</v>
          </cell>
          <cell r="GZ191">
            <v>16</v>
          </cell>
          <cell r="HA191">
            <v>4</v>
          </cell>
          <cell r="HB191">
            <v>15</v>
          </cell>
          <cell r="HC191">
            <v>1</v>
          </cell>
        </row>
        <row r="192">
          <cell r="B192">
            <v>423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1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1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1</v>
          </cell>
          <cell r="BM192">
            <v>1</v>
          </cell>
          <cell r="BN192">
            <v>0</v>
          </cell>
          <cell r="BO192">
            <v>0</v>
          </cell>
          <cell r="BP192">
            <v>0</v>
          </cell>
          <cell r="BQ192">
            <v>2</v>
          </cell>
          <cell r="BR192">
            <v>0</v>
          </cell>
          <cell r="BS192">
            <v>0</v>
          </cell>
          <cell r="BT192">
            <v>9</v>
          </cell>
          <cell r="BU192">
            <v>2</v>
          </cell>
          <cell r="BV192">
            <v>0</v>
          </cell>
          <cell r="BW192">
            <v>2</v>
          </cell>
          <cell r="BX192">
            <v>0</v>
          </cell>
          <cell r="BY192">
            <v>2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0</v>
          </cell>
          <cell r="CN192">
            <v>0</v>
          </cell>
          <cell r="CO192">
            <v>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  <cell r="CT192">
            <v>0</v>
          </cell>
          <cell r="CU192">
            <v>0</v>
          </cell>
          <cell r="CV192">
            <v>0</v>
          </cell>
          <cell r="CW192">
            <v>0</v>
          </cell>
          <cell r="CX192">
            <v>0</v>
          </cell>
          <cell r="CY192">
            <v>0</v>
          </cell>
          <cell r="CZ192">
            <v>0</v>
          </cell>
          <cell r="DA192">
            <v>0</v>
          </cell>
          <cell r="DB192">
            <v>0</v>
          </cell>
          <cell r="DC192">
            <v>1</v>
          </cell>
          <cell r="DD192">
            <v>0</v>
          </cell>
          <cell r="DE192">
            <v>0</v>
          </cell>
          <cell r="DF192">
            <v>0</v>
          </cell>
          <cell r="DG192">
            <v>0</v>
          </cell>
          <cell r="DH192">
            <v>1</v>
          </cell>
          <cell r="DI192">
            <v>0</v>
          </cell>
          <cell r="DJ192">
            <v>1</v>
          </cell>
          <cell r="DK192">
            <v>0</v>
          </cell>
          <cell r="DL192">
            <v>0</v>
          </cell>
          <cell r="DM192">
            <v>0</v>
          </cell>
          <cell r="DN192">
            <v>0</v>
          </cell>
          <cell r="DO192">
            <v>0</v>
          </cell>
          <cell r="DP192">
            <v>0</v>
          </cell>
          <cell r="DQ192">
            <v>0</v>
          </cell>
          <cell r="DR192">
            <v>0</v>
          </cell>
          <cell r="DS192">
            <v>0</v>
          </cell>
          <cell r="DT192">
            <v>0</v>
          </cell>
          <cell r="DU192">
            <v>0</v>
          </cell>
          <cell r="DV192">
            <v>0</v>
          </cell>
          <cell r="DW192">
            <v>0</v>
          </cell>
          <cell r="DX192">
            <v>1</v>
          </cell>
          <cell r="DY192">
            <v>5</v>
          </cell>
          <cell r="DZ192">
            <v>0</v>
          </cell>
          <cell r="EA192">
            <v>1</v>
          </cell>
          <cell r="EB192">
            <v>0</v>
          </cell>
          <cell r="EC192">
            <v>2</v>
          </cell>
          <cell r="ED192">
            <v>1</v>
          </cell>
          <cell r="EE192">
            <v>0</v>
          </cell>
          <cell r="EF192">
            <v>0</v>
          </cell>
          <cell r="EG192">
            <v>0</v>
          </cell>
          <cell r="EH192">
            <v>0</v>
          </cell>
          <cell r="EI192">
            <v>0</v>
          </cell>
          <cell r="EJ192">
            <v>0</v>
          </cell>
          <cell r="EK192">
            <v>0</v>
          </cell>
          <cell r="EL192">
            <v>0</v>
          </cell>
          <cell r="EM192">
            <v>0</v>
          </cell>
          <cell r="EN192">
            <v>0</v>
          </cell>
          <cell r="EO192">
            <v>0</v>
          </cell>
          <cell r="EP192">
            <v>0</v>
          </cell>
          <cell r="EQ192">
            <v>0</v>
          </cell>
          <cell r="ER192">
            <v>0</v>
          </cell>
          <cell r="ES192">
            <v>0</v>
          </cell>
          <cell r="ET192">
            <v>0</v>
          </cell>
          <cell r="EU192">
            <v>0</v>
          </cell>
          <cell r="EV192">
            <v>0</v>
          </cell>
          <cell r="EW192">
            <v>0</v>
          </cell>
          <cell r="EX192">
            <v>0</v>
          </cell>
          <cell r="EY192">
            <v>0</v>
          </cell>
          <cell r="EZ192">
            <v>0</v>
          </cell>
          <cell r="FA192">
            <v>0</v>
          </cell>
          <cell r="FB192">
            <v>0</v>
          </cell>
          <cell r="FC192">
            <v>0</v>
          </cell>
          <cell r="FD192">
            <v>0</v>
          </cell>
          <cell r="FE192">
            <v>0</v>
          </cell>
          <cell r="FF192">
            <v>0</v>
          </cell>
          <cell r="FG192">
            <v>0</v>
          </cell>
          <cell r="FH192">
            <v>0</v>
          </cell>
          <cell r="FI192">
            <v>0</v>
          </cell>
          <cell r="FJ192">
            <v>0</v>
          </cell>
          <cell r="FK192">
            <v>0</v>
          </cell>
          <cell r="FL192">
            <v>0</v>
          </cell>
          <cell r="FM192">
            <v>0</v>
          </cell>
          <cell r="FN192">
            <v>0</v>
          </cell>
          <cell r="FO192">
            <v>0</v>
          </cell>
          <cell r="FP192">
            <v>1</v>
          </cell>
          <cell r="FQ192">
            <v>0</v>
          </cell>
          <cell r="FR192">
            <v>0</v>
          </cell>
          <cell r="FS192">
            <v>0</v>
          </cell>
          <cell r="FT192">
            <v>22</v>
          </cell>
          <cell r="FU192">
            <v>3</v>
          </cell>
          <cell r="FV192">
            <v>1</v>
          </cell>
          <cell r="FW192">
            <v>0</v>
          </cell>
          <cell r="FX192">
            <v>0</v>
          </cell>
          <cell r="FY192">
            <v>0</v>
          </cell>
          <cell r="FZ192">
            <v>0</v>
          </cell>
          <cell r="GA192">
            <v>0</v>
          </cell>
          <cell r="GB192">
            <v>0</v>
          </cell>
          <cell r="GC192">
            <v>0</v>
          </cell>
          <cell r="GD192">
            <v>0</v>
          </cell>
          <cell r="GE192">
            <v>0</v>
          </cell>
          <cell r="GF192">
            <v>0</v>
          </cell>
          <cell r="GG192">
            <v>0</v>
          </cell>
          <cell r="GH192">
            <v>0</v>
          </cell>
          <cell r="GI192">
            <v>0</v>
          </cell>
          <cell r="GJ192">
            <v>0</v>
          </cell>
          <cell r="GK192">
            <v>1</v>
          </cell>
          <cell r="GL192">
            <v>0</v>
          </cell>
          <cell r="GM192">
            <v>0</v>
          </cell>
          <cell r="GN192">
            <v>0</v>
          </cell>
          <cell r="GO192">
            <v>1</v>
          </cell>
          <cell r="GP192">
            <v>0</v>
          </cell>
          <cell r="GQ192">
            <v>0</v>
          </cell>
          <cell r="GR192">
            <v>0</v>
          </cell>
          <cell r="GS192">
            <v>0</v>
          </cell>
          <cell r="GT192">
            <v>0</v>
          </cell>
          <cell r="GU192">
            <v>0</v>
          </cell>
          <cell r="GV192">
            <v>0</v>
          </cell>
          <cell r="GW192">
            <v>0</v>
          </cell>
          <cell r="GX192">
            <v>0</v>
          </cell>
          <cell r="GY192">
            <v>0</v>
          </cell>
          <cell r="GZ192">
            <v>0</v>
          </cell>
          <cell r="HA192">
            <v>0</v>
          </cell>
          <cell r="HB192">
            <v>0</v>
          </cell>
          <cell r="HC192">
            <v>0</v>
          </cell>
        </row>
        <row r="193">
          <cell r="B193">
            <v>424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1</v>
          </cell>
          <cell r="BM193">
            <v>1</v>
          </cell>
          <cell r="BN193">
            <v>0</v>
          </cell>
          <cell r="BO193">
            <v>0</v>
          </cell>
          <cell r="BP193">
            <v>0</v>
          </cell>
          <cell r="BQ193">
            <v>1</v>
          </cell>
          <cell r="BR193">
            <v>0</v>
          </cell>
          <cell r="BS193">
            <v>2</v>
          </cell>
          <cell r="BT193">
            <v>7</v>
          </cell>
          <cell r="BU193">
            <v>2</v>
          </cell>
          <cell r="BV193">
            <v>0</v>
          </cell>
          <cell r="BW193">
            <v>1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1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  <cell r="FJ193">
            <v>0</v>
          </cell>
          <cell r="FK193">
            <v>0</v>
          </cell>
          <cell r="FL193">
            <v>0</v>
          </cell>
          <cell r="FM193">
            <v>0</v>
          </cell>
          <cell r="FN193">
            <v>0</v>
          </cell>
          <cell r="FO193">
            <v>0</v>
          </cell>
          <cell r="FP193">
            <v>0</v>
          </cell>
          <cell r="FQ193">
            <v>0</v>
          </cell>
          <cell r="FR193">
            <v>0</v>
          </cell>
          <cell r="FS193">
            <v>0</v>
          </cell>
          <cell r="FT193">
            <v>0</v>
          </cell>
          <cell r="FU193">
            <v>0</v>
          </cell>
          <cell r="FV193">
            <v>0</v>
          </cell>
          <cell r="FW193">
            <v>0</v>
          </cell>
          <cell r="FX193">
            <v>0</v>
          </cell>
          <cell r="FY193">
            <v>0</v>
          </cell>
          <cell r="FZ193">
            <v>0</v>
          </cell>
          <cell r="GA193">
            <v>0</v>
          </cell>
          <cell r="GB193">
            <v>0</v>
          </cell>
          <cell r="GC193">
            <v>0</v>
          </cell>
          <cell r="GD193">
            <v>0</v>
          </cell>
          <cell r="GE193">
            <v>0</v>
          </cell>
          <cell r="GF193">
            <v>0</v>
          </cell>
          <cell r="GG193">
            <v>0</v>
          </cell>
          <cell r="GH193">
            <v>0</v>
          </cell>
          <cell r="GI193">
            <v>0</v>
          </cell>
          <cell r="GJ193">
            <v>0</v>
          </cell>
          <cell r="GK193">
            <v>0</v>
          </cell>
          <cell r="GL193">
            <v>0</v>
          </cell>
          <cell r="GM193">
            <v>0</v>
          </cell>
          <cell r="GN193">
            <v>0</v>
          </cell>
          <cell r="GO193">
            <v>0</v>
          </cell>
          <cell r="GP193">
            <v>0</v>
          </cell>
          <cell r="GQ193">
            <v>0</v>
          </cell>
          <cell r="GR193">
            <v>0</v>
          </cell>
          <cell r="GS193">
            <v>0</v>
          </cell>
          <cell r="GT193">
            <v>0</v>
          </cell>
          <cell r="GU193">
            <v>0</v>
          </cell>
          <cell r="GV193">
            <v>0</v>
          </cell>
          <cell r="GW193">
            <v>0</v>
          </cell>
          <cell r="GX193">
            <v>0</v>
          </cell>
          <cell r="GY193">
            <v>0</v>
          </cell>
          <cell r="GZ193">
            <v>0</v>
          </cell>
          <cell r="HA193">
            <v>0</v>
          </cell>
          <cell r="HB193">
            <v>0</v>
          </cell>
          <cell r="HC193">
            <v>0</v>
          </cell>
        </row>
        <row r="194">
          <cell r="B194">
            <v>425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1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4</v>
          </cell>
          <cell r="BU194">
            <v>1</v>
          </cell>
          <cell r="BV194">
            <v>0</v>
          </cell>
          <cell r="BW194">
            <v>1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1</v>
          </cell>
          <cell r="DY194">
            <v>0</v>
          </cell>
          <cell r="DZ194">
            <v>0</v>
          </cell>
          <cell r="EA194">
            <v>1</v>
          </cell>
          <cell r="EB194">
            <v>1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1</v>
          </cell>
          <cell r="EI194">
            <v>0</v>
          </cell>
          <cell r="EJ194">
            <v>1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  <cell r="FJ194">
            <v>0</v>
          </cell>
          <cell r="FK194">
            <v>0</v>
          </cell>
          <cell r="FL194">
            <v>0</v>
          </cell>
          <cell r="FM194">
            <v>0</v>
          </cell>
          <cell r="FN194">
            <v>0</v>
          </cell>
          <cell r="FO194">
            <v>0</v>
          </cell>
          <cell r="FP194">
            <v>0</v>
          </cell>
          <cell r="FQ194">
            <v>0</v>
          </cell>
          <cell r="FR194">
            <v>0</v>
          </cell>
          <cell r="FS194">
            <v>0</v>
          </cell>
          <cell r="FT194">
            <v>66</v>
          </cell>
          <cell r="FU194">
            <v>3</v>
          </cell>
          <cell r="FV194">
            <v>1</v>
          </cell>
          <cell r="FW194">
            <v>1</v>
          </cell>
          <cell r="FX194">
            <v>1</v>
          </cell>
          <cell r="FY194">
            <v>1</v>
          </cell>
          <cell r="FZ194">
            <v>0</v>
          </cell>
          <cell r="GA194">
            <v>0</v>
          </cell>
          <cell r="GB194">
            <v>0</v>
          </cell>
          <cell r="GC194">
            <v>0</v>
          </cell>
          <cell r="GD194">
            <v>0</v>
          </cell>
          <cell r="GE194">
            <v>0</v>
          </cell>
          <cell r="GF194">
            <v>0</v>
          </cell>
          <cell r="GG194">
            <v>0</v>
          </cell>
          <cell r="GH194">
            <v>1</v>
          </cell>
          <cell r="GI194">
            <v>0</v>
          </cell>
          <cell r="GJ194">
            <v>0</v>
          </cell>
          <cell r="GK194">
            <v>1</v>
          </cell>
          <cell r="GL194">
            <v>0</v>
          </cell>
          <cell r="GM194">
            <v>0</v>
          </cell>
          <cell r="GN194">
            <v>0</v>
          </cell>
          <cell r="GO194">
            <v>0</v>
          </cell>
          <cell r="GP194">
            <v>0</v>
          </cell>
          <cell r="GQ194">
            <v>0</v>
          </cell>
          <cell r="GR194">
            <v>0</v>
          </cell>
          <cell r="GS194">
            <v>0</v>
          </cell>
          <cell r="GT194">
            <v>1</v>
          </cell>
          <cell r="GU194">
            <v>0</v>
          </cell>
          <cell r="GV194">
            <v>0</v>
          </cell>
          <cell r="GW194">
            <v>0</v>
          </cell>
          <cell r="GX194">
            <v>0</v>
          </cell>
          <cell r="GY194">
            <v>2</v>
          </cell>
          <cell r="GZ194">
            <v>0</v>
          </cell>
          <cell r="HA194">
            <v>0</v>
          </cell>
          <cell r="HB194">
            <v>0</v>
          </cell>
          <cell r="HC194">
            <v>0</v>
          </cell>
        </row>
        <row r="195">
          <cell r="B195">
            <v>426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1</v>
          </cell>
          <cell r="BR195">
            <v>0</v>
          </cell>
          <cell r="BS195">
            <v>0</v>
          </cell>
          <cell r="BT195">
            <v>2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1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  <cell r="FJ195">
            <v>0</v>
          </cell>
          <cell r="FK195">
            <v>0</v>
          </cell>
          <cell r="FL195">
            <v>0</v>
          </cell>
          <cell r="FM195">
            <v>0</v>
          </cell>
          <cell r="FN195">
            <v>0</v>
          </cell>
          <cell r="FO195">
            <v>0</v>
          </cell>
          <cell r="FP195">
            <v>0</v>
          </cell>
          <cell r="FQ195">
            <v>0</v>
          </cell>
          <cell r="FR195">
            <v>0</v>
          </cell>
          <cell r="FS195">
            <v>0</v>
          </cell>
          <cell r="FT195">
            <v>0</v>
          </cell>
          <cell r="FU195">
            <v>0</v>
          </cell>
          <cell r="FV195">
            <v>0</v>
          </cell>
          <cell r="FW195">
            <v>0</v>
          </cell>
          <cell r="FX195">
            <v>0</v>
          </cell>
          <cell r="FY195">
            <v>0</v>
          </cell>
          <cell r="FZ195">
            <v>0</v>
          </cell>
          <cell r="GA195">
            <v>0</v>
          </cell>
          <cell r="GB195">
            <v>0</v>
          </cell>
          <cell r="GC195">
            <v>0</v>
          </cell>
          <cell r="GD195">
            <v>0</v>
          </cell>
          <cell r="GE195">
            <v>0</v>
          </cell>
          <cell r="GF195">
            <v>0</v>
          </cell>
          <cell r="GG195">
            <v>0</v>
          </cell>
          <cell r="GH195">
            <v>0</v>
          </cell>
          <cell r="GI195">
            <v>0</v>
          </cell>
          <cell r="GJ195">
            <v>0</v>
          </cell>
          <cell r="GK195">
            <v>0</v>
          </cell>
          <cell r="GL195">
            <v>0</v>
          </cell>
          <cell r="GM195">
            <v>0</v>
          </cell>
          <cell r="GN195">
            <v>0</v>
          </cell>
          <cell r="GO195">
            <v>0</v>
          </cell>
          <cell r="GP195">
            <v>0</v>
          </cell>
          <cell r="GQ195">
            <v>0</v>
          </cell>
          <cell r="GR195">
            <v>0</v>
          </cell>
          <cell r="GS195">
            <v>0</v>
          </cell>
          <cell r="GT195">
            <v>0</v>
          </cell>
          <cell r="GU195">
            <v>0</v>
          </cell>
          <cell r="GV195">
            <v>0</v>
          </cell>
          <cell r="GW195">
            <v>0</v>
          </cell>
          <cell r="GX195">
            <v>0</v>
          </cell>
          <cell r="GY195">
            <v>0</v>
          </cell>
          <cell r="GZ195">
            <v>1</v>
          </cell>
          <cell r="HA195">
            <v>0</v>
          </cell>
          <cell r="HB195">
            <v>0</v>
          </cell>
          <cell r="HC195">
            <v>0</v>
          </cell>
        </row>
        <row r="196">
          <cell r="B196">
            <v>431</v>
          </cell>
          <cell r="E196">
            <v>1</v>
          </cell>
          <cell r="F196">
            <v>1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1</v>
          </cell>
          <cell r="L196">
            <v>0</v>
          </cell>
          <cell r="M196">
            <v>1</v>
          </cell>
          <cell r="N196">
            <v>0</v>
          </cell>
          <cell r="O196">
            <v>24</v>
          </cell>
          <cell r="P196">
            <v>0</v>
          </cell>
          <cell r="Q196">
            <v>1</v>
          </cell>
          <cell r="R196">
            <v>1</v>
          </cell>
          <cell r="S196">
            <v>1</v>
          </cell>
          <cell r="T196">
            <v>0</v>
          </cell>
          <cell r="U196">
            <v>0</v>
          </cell>
          <cell r="V196">
            <v>0</v>
          </cell>
          <cell r="W196">
            <v>4</v>
          </cell>
          <cell r="X196">
            <v>0</v>
          </cell>
          <cell r="Y196">
            <v>1</v>
          </cell>
          <cell r="Z196">
            <v>1</v>
          </cell>
          <cell r="AA196">
            <v>4</v>
          </cell>
          <cell r="AB196">
            <v>0</v>
          </cell>
          <cell r="AC196">
            <v>1</v>
          </cell>
          <cell r="AD196">
            <v>1</v>
          </cell>
          <cell r="AE196">
            <v>0</v>
          </cell>
          <cell r="AF196">
            <v>0</v>
          </cell>
          <cell r="AG196">
            <v>0</v>
          </cell>
          <cell r="AH196">
            <v>11</v>
          </cell>
          <cell r="AI196">
            <v>0</v>
          </cell>
          <cell r="AJ196">
            <v>0</v>
          </cell>
          <cell r="AK196">
            <v>2</v>
          </cell>
          <cell r="AL196">
            <v>0</v>
          </cell>
          <cell r="AM196">
            <v>0</v>
          </cell>
          <cell r="AN196">
            <v>0</v>
          </cell>
          <cell r="AO196">
            <v>1</v>
          </cell>
          <cell r="AP196">
            <v>1</v>
          </cell>
          <cell r="AQ196">
            <v>0</v>
          </cell>
          <cell r="AR196">
            <v>0</v>
          </cell>
          <cell r="AS196">
            <v>1</v>
          </cell>
          <cell r="AT196">
            <v>1</v>
          </cell>
          <cell r="AU196">
            <v>1</v>
          </cell>
          <cell r="AV196">
            <v>0</v>
          </cell>
          <cell r="AW196">
            <v>0</v>
          </cell>
          <cell r="AX196">
            <v>1</v>
          </cell>
          <cell r="AY196">
            <v>4</v>
          </cell>
          <cell r="AZ196">
            <v>9</v>
          </cell>
          <cell r="BA196">
            <v>1</v>
          </cell>
          <cell r="BB196">
            <v>1</v>
          </cell>
          <cell r="BC196">
            <v>7</v>
          </cell>
          <cell r="BD196">
            <v>0</v>
          </cell>
          <cell r="BE196">
            <v>1</v>
          </cell>
          <cell r="BF196">
            <v>0</v>
          </cell>
          <cell r="BG196">
            <v>1</v>
          </cell>
          <cell r="BH196">
            <v>3</v>
          </cell>
          <cell r="BI196">
            <v>2</v>
          </cell>
          <cell r="BJ196">
            <v>0</v>
          </cell>
          <cell r="BK196">
            <v>0</v>
          </cell>
          <cell r="BL196">
            <v>32</v>
          </cell>
          <cell r="BM196">
            <v>22</v>
          </cell>
          <cell r="BN196">
            <v>3</v>
          </cell>
          <cell r="BO196">
            <v>1</v>
          </cell>
          <cell r="BP196">
            <v>23</v>
          </cell>
          <cell r="BQ196">
            <v>50</v>
          </cell>
          <cell r="BR196">
            <v>2</v>
          </cell>
          <cell r="BS196">
            <v>20</v>
          </cell>
          <cell r="BT196">
            <v>384</v>
          </cell>
          <cell r="BU196">
            <v>81</v>
          </cell>
          <cell r="BV196">
            <v>0</v>
          </cell>
          <cell r="BW196">
            <v>57</v>
          </cell>
          <cell r="BX196">
            <v>28</v>
          </cell>
          <cell r="BY196">
            <v>28</v>
          </cell>
          <cell r="BZ196">
            <v>7</v>
          </cell>
          <cell r="CA196">
            <v>2</v>
          </cell>
          <cell r="CB196">
            <v>2</v>
          </cell>
          <cell r="CC196">
            <v>0</v>
          </cell>
          <cell r="CD196">
            <v>1</v>
          </cell>
          <cell r="CE196">
            <v>0</v>
          </cell>
          <cell r="CF196">
            <v>0</v>
          </cell>
          <cell r="CG196">
            <v>0</v>
          </cell>
          <cell r="CH196">
            <v>2</v>
          </cell>
          <cell r="CI196">
            <v>0</v>
          </cell>
          <cell r="CJ196">
            <v>0</v>
          </cell>
          <cell r="CK196">
            <v>0</v>
          </cell>
          <cell r="CL196">
            <v>4</v>
          </cell>
          <cell r="CM196">
            <v>0</v>
          </cell>
          <cell r="CN196">
            <v>0</v>
          </cell>
          <cell r="CO196">
            <v>1</v>
          </cell>
          <cell r="CP196">
            <v>0</v>
          </cell>
          <cell r="CQ196">
            <v>0</v>
          </cell>
          <cell r="CR196">
            <v>3</v>
          </cell>
          <cell r="CS196">
            <v>2</v>
          </cell>
          <cell r="CT196">
            <v>1</v>
          </cell>
          <cell r="CU196">
            <v>3</v>
          </cell>
          <cell r="CV196">
            <v>1</v>
          </cell>
          <cell r="CW196">
            <v>1</v>
          </cell>
          <cell r="CX196">
            <v>0</v>
          </cell>
          <cell r="CY196">
            <v>4</v>
          </cell>
          <cell r="CZ196">
            <v>5</v>
          </cell>
          <cell r="DA196">
            <v>1</v>
          </cell>
          <cell r="DB196">
            <v>1</v>
          </cell>
          <cell r="DC196">
            <v>0</v>
          </cell>
          <cell r="DD196">
            <v>1</v>
          </cell>
          <cell r="DE196">
            <v>9</v>
          </cell>
          <cell r="DF196">
            <v>11</v>
          </cell>
          <cell r="DG196">
            <v>5</v>
          </cell>
          <cell r="DH196">
            <v>28</v>
          </cell>
          <cell r="DI196">
            <v>2</v>
          </cell>
          <cell r="DJ196">
            <v>32</v>
          </cell>
          <cell r="DK196">
            <v>3</v>
          </cell>
          <cell r="DL196">
            <v>7</v>
          </cell>
          <cell r="DM196">
            <v>5</v>
          </cell>
          <cell r="DN196">
            <v>1</v>
          </cell>
          <cell r="DO196">
            <v>0</v>
          </cell>
          <cell r="DP196">
            <v>6</v>
          </cell>
          <cell r="DQ196">
            <v>1</v>
          </cell>
          <cell r="DR196">
            <v>2</v>
          </cell>
          <cell r="DS196">
            <v>29</v>
          </cell>
          <cell r="DT196">
            <v>3</v>
          </cell>
          <cell r="DU196">
            <v>3</v>
          </cell>
          <cell r="DV196">
            <v>1</v>
          </cell>
          <cell r="DW196">
            <v>0</v>
          </cell>
          <cell r="DX196">
            <v>66</v>
          </cell>
          <cell r="DY196">
            <v>26</v>
          </cell>
          <cell r="DZ196">
            <v>12</v>
          </cell>
          <cell r="EA196">
            <v>33</v>
          </cell>
          <cell r="EB196">
            <v>15</v>
          </cell>
          <cell r="EC196">
            <v>20</v>
          </cell>
          <cell r="ED196">
            <v>3</v>
          </cell>
          <cell r="EE196">
            <v>1</v>
          </cell>
          <cell r="EF196">
            <v>0</v>
          </cell>
          <cell r="EG196">
            <v>0</v>
          </cell>
          <cell r="EH196">
            <v>8</v>
          </cell>
          <cell r="EI196">
            <v>0</v>
          </cell>
          <cell r="EJ196">
            <v>3</v>
          </cell>
          <cell r="EK196">
            <v>0</v>
          </cell>
          <cell r="EL196">
            <v>0</v>
          </cell>
          <cell r="EM196">
            <v>0</v>
          </cell>
          <cell r="EN196">
            <v>0</v>
          </cell>
          <cell r="EO196">
            <v>0</v>
          </cell>
          <cell r="EP196">
            <v>1</v>
          </cell>
          <cell r="EQ196">
            <v>1</v>
          </cell>
          <cell r="ER196">
            <v>0</v>
          </cell>
          <cell r="ES196">
            <v>0</v>
          </cell>
          <cell r="ET196">
            <v>0</v>
          </cell>
          <cell r="EU196">
            <v>0</v>
          </cell>
          <cell r="EV196">
            <v>0</v>
          </cell>
          <cell r="EW196">
            <v>0</v>
          </cell>
          <cell r="EX196">
            <v>0</v>
          </cell>
          <cell r="EY196">
            <v>0</v>
          </cell>
          <cell r="EZ196">
            <v>0</v>
          </cell>
          <cell r="FA196">
            <v>0</v>
          </cell>
          <cell r="FB196">
            <v>0</v>
          </cell>
          <cell r="FC196">
            <v>0</v>
          </cell>
          <cell r="FD196">
            <v>0</v>
          </cell>
          <cell r="FE196">
            <v>0</v>
          </cell>
          <cell r="FF196">
            <v>2</v>
          </cell>
          <cell r="FG196">
            <v>0</v>
          </cell>
          <cell r="FH196">
            <v>1</v>
          </cell>
          <cell r="FI196">
            <v>0</v>
          </cell>
          <cell r="FJ196">
            <v>0</v>
          </cell>
          <cell r="FK196">
            <v>4</v>
          </cell>
          <cell r="FL196">
            <v>0</v>
          </cell>
          <cell r="FM196">
            <v>0</v>
          </cell>
          <cell r="FN196">
            <v>0</v>
          </cell>
          <cell r="FO196">
            <v>0</v>
          </cell>
          <cell r="FP196">
            <v>2</v>
          </cell>
          <cell r="FQ196">
            <v>0</v>
          </cell>
          <cell r="FR196">
            <v>0</v>
          </cell>
          <cell r="FS196">
            <v>0</v>
          </cell>
          <cell r="FT196">
            <v>0</v>
          </cell>
          <cell r="FU196">
            <v>0</v>
          </cell>
          <cell r="FV196">
            <v>0</v>
          </cell>
          <cell r="FW196">
            <v>0</v>
          </cell>
          <cell r="FX196">
            <v>0</v>
          </cell>
          <cell r="FY196">
            <v>0</v>
          </cell>
          <cell r="FZ196">
            <v>0</v>
          </cell>
          <cell r="GA196">
            <v>0</v>
          </cell>
          <cell r="GB196">
            <v>0</v>
          </cell>
          <cell r="GC196">
            <v>0</v>
          </cell>
          <cell r="GD196">
            <v>0</v>
          </cell>
          <cell r="GE196">
            <v>0</v>
          </cell>
          <cell r="GF196">
            <v>0</v>
          </cell>
          <cell r="GG196">
            <v>0</v>
          </cell>
          <cell r="GH196">
            <v>0</v>
          </cell>
          <cell r="GI196">
            <v>0</v>
          </cell>
          <cell r="GJ196">
            <v>0</v>
          </cell>
          <cell r="GK196">
            <v>0</v>
          </cell>
          <cell r="GL196">
            <v>0</v>
          </cell>
          <cell r="GM196">
            <v>0</v>
          </cell>
          <cell r="GN196">
            <v>0</v>
          </cell>
          <cell r="GO196">
            <v>0</v>
          </cell>
          <cell r="GP196">
            <v>0</v>
          </cell>
          <cell r="GQ196">
            <v>0</v>
          </cell>
          <cell r="GR196">
            <v>0</v>
          </cell>
          <cell r="GS196">
            <v>0</v>
          </cell>
          <cell r="GT196">
            <v>0</v>
          </cell>
          <cell r="GU196">
            <v>0</v>
          </cell>
          <cell r="GV196">
            <v>0</v>
          </cell>
          <cell r="GW196">
            <v>5</v>
          </cell>
          <cell r="GX196">
            <v>0</v>
          </cell>
          <cell r="GY196">
            <v>1</v>
          </cell>
          <cell r="GZ196">
            <v>57</v>
          </cell>
          <cell r="HA196">
            <v>5</v>
          </cell>
          <cell r="HB196">
            <v>5</v>
          </cell>
          <cell r="HC196">
            <v>5</v>
          </cell>
        </row>
        <row r="197">
          <cell r="B197">
            <v>432</v>
          </cell>
          <cell r="E197">
            <v>1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2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1</v>
          </cell>
          <cell r="W197">
            <v>2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1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1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3</v>
          </cell>
          <cell r="BM197">
            <v>2</v>
          </cell>
          <cell r="BN197">
            <v>0</v>
          </cell>
          <cell r="BO197">
            <v>0</v>
          </cell>
          <cell r="BP197">
            <v>2</v>
          </cell>
          <cell r="BQ197">
            <v>6</v>
          </cell>
          <cell r="BR197">
            <v>1</v>
          </cell>
          <cell r="BS197">
            <v>2</v>
          </cell>
          <cell r="BT197">
            <v>27</v>
          </cell>
          <cell r="BU197">
            <v>5</v>
          </cell>
          <cell r="BV197">
            <v>0</v>
          </cell>
          <cell r="BW197">
            <v>3</v>
          </cell>
          <cell r="BX197">
            <v>2</v>
          </cell>
          <cell r="BY197">
            <v>2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0</v>
          </cell>
          <cell r="CN197">
            <v>0</v>
          </cell>
          <cell r="CO197">
            <v>0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  <cell r="CT197">
            <v>0</v>
          </cell>
          <cell r="CU197">
            <v>0</v>
          </cell>
          <cell r="CV197">
            <v>0</v>
          </cell>
          <cell r="CW197">
            <v>0</v>
          </cell>
          <cell r="CX197">
            <v>0</v>
          </cell>
          <cell r="CY197">
            <v>0</v>
          </cell>
          <cell r="CZ197">
            <v>0</v>
          </cell>
          <cell r="DA197">
            <v>0</v>
          </cell>
          <cell r="DB197">
            <v>0</v>
          </cell>
          <cell r="DC197">
            <v>0</v>
          </cell>
          <cell r="DD197">
            <v>0</v>
          </cell>
          <cell r="DE197">
            <v>0</v>
          </cell>
          <cell r="DF197">
            <v>0</v>
          </cell>
          <cell r="DG197">
            <v>2</v>
          </cell>
          <cell r="DH197">
            <v>5</v>
          </cell>
          <cell r="DI197">
            <v>0</v>
          </cell>
          <cell r="DJ197">
            <v>4</v>
          </cell>
          <cell r="DK197">
            <v>0</v>
          </cell>
          <cell r="DL197">
            <v>1</v>
          </cell>
          <cell r="DM197">
            <v>0</v>
          </cell>
          <cell r="DN197">
            <v>0</v>
          </cell>
          <cell r="DO197">
            <v>0</v>
          </cell>
          <cell r="DP197">
            <v>0</v>
          </cell>
          <cell r="DQ197">
            <v>0</v>
          </cell>
          <cell r="DR197">
            <v>0</v>
          </cell>
          <cell r="DS197">
            <v>1</v>
          </cell>
          <cell r="DT197">
            <v>0</v>
          </cell>
          <cell r="DU197">
            <v>0</v>
          </cell>
          <cell r="DV197">
            <v>0</v>
          </cell>
          <cell r="DW197">
            <v>0</v>
          </cell>
          <cell r="DX197">
            <v>6</v>
          </cell>
          <cell r="DY197">
            <v>2</v>
          </cell>
          <cell r="DZ197">
            <v>0</v>
          </cell>
          <cell r="EA197">
            <v>1</v>
          </cell>
          <cell r="EB197">
            <v>1</v>
          </cell>
          <cell r="EC197">
            <v>2</v>
          </cell>
          <cell r="ED197">
            <v>0</v>
          </cell>
          <cell r="EE197">
            <v>0</v>
          </cell>
          <cell r="EF197">
            <v>0</v>
          </cell>
          <cell r="EG197">
            <v>0</v>
          </cell>
          <cell r="EH197">
            <v>0</v>
          </cell>
          <cell r="EI197">
            <v>0</v>
          </cell>
          <cell r="EJ197">
            <v>0</v>
          </cell>
          <cell r="EK197">
            <v>0</v>
          </cell>
          <cell r="EL197">
            <v>0</v>
          </cell>
          <cell r="EM197">
            <v>0</v>
          </cell>
          <cell r="EN197">
            <v>0</v>
          </cell>
          <cell r="EO197">
            <v>0</v>
          </cell>
          <cell r="EP197">
            <v>0</v>
          </cell>
          <cell r="EQ197">
            <v>0</v>
          </cell>
          <cell r="ER197">
            <v>0</v>
          </cell>
          <cell r="ES197">
            <v>0</v>
          </cell>
          <cell r="ET197">
            <v>0</v>
          </cell>
          <cell r="EU197">
            <v>0</v>
          </cell>
          <cell r="EV197">
            <v>0</v>
          </cell>
          <cell r="EW197">
            <v>0</v>
          </cell>
          <cell r="EX197">
            <v>0</v>
          </cell>
          <cell r="EY197">
            <v>0</v>
          </cell>
          <cell r="EZ197">
            <v>0</v>
          </cell>
          <cell r="FA197">
            <v>0</v>
          </cell>
          <cell r="FB197">
            <v>0</v>
          </cell>
          <cell r="FC197">
            <v>0</v>
          </cell>
          <cell r="FD197">
            <v>0</v>
          </cell>
          <cell r="FE197">
            <v>0</v>
          </cell>
          <cell r="FF197">
            <v>0</v>
          </cell>
          <cell r="FG197">
            <v>0</v>
          </cell>
          <cell r="FH197">
            <v>0</v>
          </cell>
          <cell r="FI197">
            <v>0</v>
          </cell>
          <cell r="FJ197">
            <v>0</v>
          </cell>
          <cell r="FK197">
            <v>0</v>
          </cell>
          <cell r="FL197">
            <v>0</v>
          </cell>
          <cell r="FM197">
            <v>0</v>
          </cell>
          <cell r="FN197">
            <v>0</v>
          </cell>
          <cell r="FO197">
            <v>0</v>
          </cell>
          <cell r="FP197">
            <v>0</v>
          </cell>
          <cell r="FQ197">
            <v>0</v>
          </cell>
          <cell r="FR197">
            <v>0</v>
          </cell>
          <cell r="FS197">
            <v>0</v>
          </cell>
          <cell r="FT197">
            <v>0</v>
          </cell>
          <cell r="FU197">
            <v>0</v>
          </cell>
          <cell r="FV197">
            <v>0</v>
          </cell>
          <cell r="FW197">
            <v>0</v>
          </cell>
          <cell r="FX197">
            <v>0</v>
          </cell>
          <cell r="FY197">
            <v>0</v>
          </cell>
          <cell r="FZ197">
            <v>0</v>
          </cell>
          <cell r="GA197">
            <v>0</v>
          </cell>
          <cell r="GB197">
            <v>0</v>
          </cell>
          <cell r="GC197">
            <v>0</v>
          </cell>
          <cell r="GD197">
            <v>0</v>
          </cell>
          <cell r="GE197">
            <v>1</v>
          </cell>
          <cell r="GF197">
            <v>0</v>
          </cell>
          <cell r="GG197">
            <v>0</v>
          </cell>
          <cell r="GH197">
            <v>0</v>
          </cell>
          <cell r="GI197">
            <v>0</v>
          </cell>
          <cell r="GJ197">
            <v>0</v>
          </cell>
          <cell r="GK197">
            <v>0</v>
          </cell>
          <cell r="GL197">
            <v>0</v>
          </cell>
          <cell r="GM197">
            <v>0</v>
          </cell>
          <cell r="GN197">
            <v>0</v>
          </cell>
          <cell r="GO197">
            <v>0</v>
          </cell>
          <cell r="GP197">
            <v>0</v>
          </cell>
          <cell r="GQ197">
            <v>0</v>
          </cell>
          <cell r="GR197">
            <v>0</v>
          </cell>
          <cell r="GS197">
            <v>0</v>
          </cell>
          <cell r="GT197">
            <v>0</v>
          </cell>
          <cell r="GU197">
            <v>0</v>
          </cell>
          <cell r="GV197">
            <v>0</v>
          </cell>
          <cell r="GW197">
            <v>1</v>
          </cell>
          <cell r="GX197">
            <v>0</v>
          </cell>
          <cell r="GY197">
            <v>0</v>
          </cell>
          <cell r="GZ197">
            <v>10</v>
          </cell>
          <cell r="HA197">
            <v>0</v>
          </cell>
          <cell r="HB197">
            <v>0</v>
          </cell>
          <cell r="HC197">
            <v>0</v>
          </cell>
        </row>
        <row r="198">
          <cell r="B198">
            <v>433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1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2</v>
          </cell>
          <cell r="BM198">
            <v>0</v>
          </cell>
          <cell r="BN198">
            <v>0</v>
          </cell>
          <cell r="BO198">
            <v>0</v>
          </cell>
          <cell r="BP198">
            <v>1</v>
          </cell>
          <cell r="BQ198">
            <v>1</v>
          </cell>
          <cell r="BR198">
            <v>0</v>
          </cell>
          <cell r="BS198">
            <v>0</v>
          </cell>
          <cell r="BT198">
            <v>13</v>
          </cell>
          <cell r="BU198">
            <v>2</v>
          </cell>
          <cell r="BV198">
            <v>0</v>
          </cell>
          <cell r="BW198">
            <v>3</v>
          </cell>
          <cell r="BX198">
            <v>1</v>
          </cell>
          <cell r="BY198">
            <v>4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0</v>
          </cell>
          <cell r="CN198">
            <v>0</v>
          </cell>
          <cell r="CO198">
            <v>0</v>
          </cell>
          <cell r="CP198">
            <v>0</v>
          </cell>
          <cell r="CQ198">
            <v>0</v>
          </cell>
          <cell r="CR198">
            <v>0</v>
          </cell>
          <cell r="CS198">
            <v>0</v>
          </cell>
          <cell r="CT198">
            <v>0</v>
          </cell>
          <cell r="CU198">
            <v>0</v>
          </cell>
          <cell r="CV198">
            <v>0</v>
          </cell>
          <cell r="CW198">
            <v>0</v>
          </cell>
          <cell r="CX198">
            <v>0</v>
          </cell>
          <cell r="CY198">
            <v>0</v>
          </cell>
          <cell r="CZ198">
            <v>0</v>
          </cell>
          <cell r="DA198">
            <v>0</v>
          </cell>
          <cell r="DB198">
            <v>0</v>
          </cell>
          <cell r="DC198">
            <v>0</v>
          </cell>
          <cell r="DD198">
            <v>0</v>
          </cell>
          <cell r="DE198">
            <v>0</v>
          </cell>
          <cell r="DF198">
            <v>1</v>
          </cell>
          <cell r="DG198">
            <v>0</v>
          </cell>
          <cell r="DH198">
            <v>1</v>
          </cell>
          <cell r="DI198">
            <v>0</v>
          </cell>
          <cell r="DJ198">
            <v>1</v>
          </cell>
          <cell r="DK198">
            <v>0</v>
          </cell>
          <cell r="DL198">
            <v>1</v>
          </cell>
          <cell r="DM198">
            <v>0</v>
          </cell>
          <cell r="DN198">
            <v>0</v>
          </cell>
          <cell r="DO198">
            <v>0</v>
          </cell>
          <cell r="DP198">
            <v>0</v>
          </cell>
          <cell r="DQ198">
            <v>0</v>
          </cell>
          <cell r="DR198">
            <v>0</v>
          </cell>
          <cell r="DS198">
            <v>2</v>
          </cell>
          <cell r="DT198">
            <v>1</v>
          </cell>
          <cell r="DU198">
            <v>0</v>
          </cell>
          <cell r="DV198">
            <v>0</v>
          </cell>
          <cell r="DW198">
            <v>0</v>
          </cell>
          <cell r="DX198">
            <v>16</v>
          </cell>
          <cell r="DY198">
            <v>3</v>
          </cell>
          <cell r="DZ198">
            <v>2</v>
          </cell>
          <cell r="EA198">
            <v>4</v>
          </cell>
          <cell r="EB198">
            <v>1</v>
          </cell>
          <cell r="EC198">
            <v>2</v>
          </cell>
          <cell r="ED198">
            <v>1</v>
          </cell>
          <cell r="EE198">
            <v>0</v>
          </cell>
          <cell r="EF198">
            <v>0</v>
          </cell>
          <cell r="EG198">
            <v>0</v>
          </cell>
          <cell r="EH198">
            <v>0</v>
          </cell>
          <cell r="EI198">
            <v>0</v>
          </cell>
          <cell r="EJ198">
            <v>0</v>
          </cell>
          <cell r="EK198">
            <v>0</v>
          </cell>
          <cell r="EL198">
            <v>0</v>
          </cell>
          <cell r="EM198">
            <v>0</v>
          </cell>
          <cell r="EN198">
            <v>0</v>
          </cell>
          <cell r="EO198">
            <v>0</v>
          </cell>
          <cell r="EP198">
            <v>0</v>
          </cell>
          <cell r="EQ198">
            <v>0</v>
          </cell>
          <cell r="ER198">
            <v>0</v>
          </cell>
          <cell r="ES198">
            <v>0</v>
          </cell>
          <cell r="ET198">
            <v>0</v>
          </cell>
          <cell r="EU198">
            <v>0</v>
          </cell>
          <cell r="EV198">
            <v>0</v>
          </cell>
          <cell r="EW198">
            <v>0</v>
          </cell>
          <cell r="EX198">
            <v>0</v>
          </cell>
          <cell r="EY198">
            <v>0</v>
          </cell>
          <cell r="EZ198">
            <v>0</v>
          </cell>
          <cell r="FA198">
            <v>0</v>
          </cell>
          <cell r="FB198">
            <v>0</v>
          </cell>
          <cell r="FC198">
            <v>0</v>
          </cell>
          <cell r="FD198">
            <v>0</v>
          </cell>
          <cell r="FE198">
            <v>0</v>
          </cell>
          <cell r="FF198">
            <v>0</v>
          </cell>
          <cell r="FG198">
            <v>0</v>
          </cell>
          <cell r="FH198">
            <v>0</v>
          </cell>
          <cell r="FI198">
            <v>0</v>
          </cell>
          <cell r="FJ198">
            <v>0</v>
          </cell>
          <cell r="FK198">
            <v>0</v>
          </cell>
          <cell r="FL198">
            <v>0</v>
          </cell>
          <cell r="FM198">
            <v>0</v>
          </cell>
          <cell r="FN198">
            <v>0</v>
          </cell>
          <cell r="FO198">
            <v>0</v>
          </cell>
          <cell r="FP198">
            <v>0</v>
          </cell>
          <cell r="FQ198">
            <v>0</v>
          </cell>
          <cell r="FR198">
            <v>0</v>
          </cell>
          <cell r="FS198">
            <v>0</v>
          </cell>
          <cell r="FT198">
            <v>19</v>
          </cell>
          <cell r="FU198">
            <v>0</v>
          </cell>
          <cell r="FV198">
            <v>0</v>
          </cell>
          <cell r="FW198">
            <v>0</v>
          </cell>
          <cell r="FX198">
            <v>0</v>
          </cell>
          <cell r="FY198">
            <v>0</v>
          </cell>
          <cell r="FZ198">
            <v>0</v>
          </cell>
          <cell r="GA198">
            <v>0</v>
          </cell>
          <cell r="GB198">
            <v>0</v>
          </cell>
          <cell r="GC198">
            <v>0</v>
          </cell>
          <cell r="GD198">
            <v>0</v>
          </cell>
          <cell r="GE198">
            <v>0</v>
          </cell>
          <cell r="GF198">
            <v>0</v>
          </cell>
          <cell r="GG198">
            <v>0</v>
          </cell>
          <cell r="GH198">
            <v>0</v>
          </cell>
          <cell r="GI198">
            <v>0</v>
          </cell>
          <cell r="GJ198">
            <v>0</v>
          </cell>
          <cell r="GK198">
            <v>0</v>
          </cell>
          <cell r="GL198">
            <v>0</v>
          </cell>
          <cell r="GM198">
            <v>0</v>
          </cell>
          <cell r="GN198">
            <v>0</v>
          </cell>
          <cell r="GO198">
            <v>0</v>
          </cell>
          <cell r="GP198">
            <v>0</v>
          </cell>
          <cell r="GQ198">
            <v>0</v>
          </cell>
          <cell r="GR198">
            <v>0</v>
          </cell>
          <cell r="GS198">
            <v>0</v>
          </cell>
          <cell r="GT198">
            <v>0</v>
          </cell>
          <cell r="GU198">
            <v>0</v>
          </cell>
          <cell r="GV198">
            <v>0</v>
          </cell>
          <cell r="GW198">
            <v>0</v>
          </cell>
          <cell r="GX198">
            <v>0</v>
          </cell>
          <cell r="GY198">
            <v>0</v>
          </cell>
          <cell r="GZ198">
            <v>3</v>
          </cell>
          <cell r="HA198">
            <v>0</v>
          </cell>
          <cell r="HB198">
            <v>0</v>
          </cell>
          <cell r="HC198">
            <v>1</v>
          </cell>
        </row>
        <row r="199">
          <cell r="B199">
            <v>434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5</v>
          </cell>
          <cell r="P199">
            <v>0</v>
          </cell>
          <cell r="Q199">
            <v>0</v>
          </cell>
          <cell r="R199">
            <v>2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1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1</v>
          </cell>
          <cell r="BQ199">
            <v>3</v>
          </cell>
          <cell r="BR199">
            <v>0</v>
          </cell>
          <cell r="BS199">
            <v>0</v>
          </cell>
          <cell r="BT199">
            <v>12</v>
          </cell>
          <cell r="BU199">
            <v>2</v>
          </cell>
          <cell r="BV199">
            <v>0</v>
          </cell>
          <cell r="BW199">
            <v>3</v>
          </cell>
          <cell r="BX199">
            <v>1</v>
          </cell>
          <cell r="BY199">
            <v>1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0</v>
          </cell>
          <cell r="CN199">
            <v>0</v>
          </cell>
          <cell r="CO199">
            <v>0</v>
          </cell>
          <cell r="CP199">
            <v>0</v>
          </cell>
          <cell r="CQ199">
            <v>0</v>
          </cell>
          <cell r="CR199">
            <v>0</v>
          </cell>
          <cell r="CS199">
            <v>0</v>
          </cell>
          <cell r="CT199">
            <v>0</v>
          </cell>
          <cell r="CU199">
            <v>0</v>
          </cell>
          <cell r="CV199">
            <v>0</v>
          </cell>
          <cell r="CW199">
            <v>0</v>
          </cell>
          <cell r="CX199">
            <v>0</v>
          </cell>
          <cell r="CY199">
            <v>0</v>
          </cell>
          <cell r="CZ199">
            <v>0</v>
          </cell>
          <cell r="DA199">
            <v>0</v>
          </cell>
          <cell r="DB199">
            <v>0</v>
          </cell>
          <cell r="DC199">
            <v>0</v>
          </cell>
          <cell r="DD199">
            <v>0</v>
          </cell>
          <cell r="DE199">
            <v>1</v>
          </cell>
          <cell r="DF199">
            <v>0</v>
          </cell>
          <cell r="DG199">
            <v>1</v>
          </cell>
          <cell r="DH199">
            <v>1</v>
          </cell>
          <cell r="DI199">
            <v>1</v>
          </cell>
          <cell r="DJ199">
            <v>3</v>
          </cell>
          <cell r="DK199">
            <v>0</v>
          </cell>
          <cell r="DL199">
            <v>2</v>
          </cell>
          <cell r="DM199">
            <v>0</v>
          </cell>
          <cell r="DN199">
            <v>0</v>
          </cell>
          <cell r="DO199">
            <v>0</v>
          </cell>
          <cell r="DP199">
            <v>0</v>
          </cell>
          <cell r="DQ199">
            <v>0</v>
          </cell>
          <cell r="DR199">
            <v>0</v>
          </cell>
          <cell r="DS199">
            <v>0</v>
          </cell>
          <cell r="DT199">
            <v>1</v>
          </cell>
          <cell r="DU199">
            <v>0</v>
          </cell>
          <cell r="DV199">
            <v>0</v>
          </cell>
          <cell r="DW199">
            <v>0</v>
          </cell>
          <cell r="DX199">
            <v>2</v>
          </cell>
          <cell r="DY199">
            <v>0</v>
          </cell>
          <cell r="DZ199">
            <v>0</v>
          </cell>
          <cell r="EA199">
            <v>2</v>
          </cell>
          <cell r="EB199">
            <v>1</v>
          </cell>
          <cell r="EC199">
            <v>1</v>
          </cell>
          <cell r="ED199">
            <v>0</v>
          </cell>
          <cell r="EE199">
            <v>0</v>
          </cell>
          <cell r="EF199">
            <v>0</v>
          </cell>
          <cell r="EG199">
            <v>0</v>
          </cell>
          <cell r="EH199">
            <v>0</v>
          </cell>
          <cell r="EI199">
            <v>0</v>
          </cell>
          <cell r="EJ199">
            <v>0</v>
          </cell>
          <cell r="EK199">
            <v>0</v>
          </cell>
          <cell r="EL199">
            <v>0</v>
          </cell>
          <cell r="EM199">
            <v>0</v>
          </cell>
          <cell r="EN199">
            <v>0</v>
          </cell>
          <cell r="EO199">
            <v>0</v>
          </cell>
          <cell r="EP199">
            <v>0</v>
          </cell>
          <cell r="EQ199">
            <v>0</v>
          </cell>
          <cell r="ER199">
            <v>0</v>
          </cell>
          <cell r="ES199">
            <v>0</v>
          </cell>
          <cell r="ET199">
            <v>0</v>
          </cell>
          <cell r="EU199">
            <v>0</v>
          </cell>
          <cell r="EV199">
            <v>0</v>
          </cell>
          <cell r="EW199">
            <v>0</v>
          </cell>
          <cell r="EX199">
            <v>0</v>
          </cell>
          <cell r="EY199">
            <v>0</v>
          </cell>
          <cell r="EZ199">
            <v>0</v>
          </cell>
          <cell r="FA199">
            <v>0</v>
          </cell>
          <cell r="FB199">
            <v>0</v>
          </cell>
          <cell r="FC199">
            <v>0</v>
          </cell>
          <cell r="FD199">
            <v>0</v>
          </cell>
          <cell r="FE199">
            <v>0</v>
          </cell>
          <cell r="FF199">
            <v>0</v>
          </cell>
          <cell r="FG199">
            <v>0</v>
          </cell>
          <cell r="FH199">
            <v>0</v>
          </cell>
          <cell r="FI199">
            <v>0</v>
          </cell>
          <cell r="FJ199">
            <v>0</v>
          </cell>
          <cell r="FK199">
            <v>0</v>
          </cell>
          <cell r="FL199">
            <v>0</v>
          </cell>
          <cell r="FM199">
            <v>0</v>
          </cell>
          <cell r="FN199">
            <v>0</v>
          </cell>
          <cell r="FO199">
            <v>0</v>
          </cell>
          <cell r="FP199">
            <v>0</v>
          </cell>
          <cell r="FQ199">
            <v>0</v>
          </cell>
          <cell r="FR199">
            <v>0</v>
          </cell>
          <cell r="FS199">
            <v>0</v>
          </cell>
          <cell r="FT199">
            <v>0</v>
          </cell>
          <cell r="FU199">
            <v>0</v>
          </cell>
          <cell r="FV199">
            <v>0</v>
          </cell>
          <cell r="FW199">
            <v>0</v>
          </cell>
          <cell r="FX199">
            <v>0</v>
          </cell>
          <cell r="FY199">
            <v>0</v>
          </cell>
          <cell r="FZ199">
            <v>0</v>
          </cell>
          <cell r="GA199">
            <v>0</v>
          </cell>
          <cell r="GB199">
            <v>0</v>
          </cell>
          <cell r="GC199">
            <v>0</v>
          </cell>
          <cell r="GD199">
            <v>0</v>
          </cell>
          <cell r="GE199">
            <v>0</v>
          </cell>
          <cell r="GF199">
            <v>0</v>
          </cell>
          <cell r="GG199">
            <v>0</v>
          </cell>
          <cell r="GH199">
            <v>0</v>
          </cell>
          <cell r="GI199">
            <v>0</v>
          </cell>
          <cell r="GJ199">
            <v>0</v>
          </cell>
          <cell r="GK199">
            <v>0</v>
          </cell>
          <cell r="GL199">
            <v>0</v>
          </cell>
          <cell r="GM199">
            <v>0</v>
          </cell>
          <cell r="GN199">
            <v>0</v>
          </cell>
          <cell r="GO199">
            <v>0</v>
          </cell>
          <cell r="GP199">
            <v>0</v>
          </cell>
          <cell r="GQ199">
            <v>0</v>
          </cell>
          <cell r="GR199">
            <v>0</v>
          </cell>
          <cell r="GS199">
            <v>0</v>
          </cell>
          <cell r="GT199">
            <v>0</v>
          </cell>
          <cell r="GU199">
            <v>0</v>
          </cell>
          <cell r="GV199">
            <v>0</v>
          </cell>
          <cell r="GW199">
            <v>0</v>
          </cell>
          <cell r="GX199">
            <v>0</v>
          </cell>
          <cell r="GY199">
            <v>0</v>
          </cell>
          <cell r="GZ199">
            <v>3</v>
          </cell>
          <cell r="HA199">
            <v>0</v>
          </cell>
          <cell r="HB199">
            <v>0</v>
          </cell>
          <cell r="HC199">
            <v>0</v>
          </cell>
        </row>
        <row r="200">
          <cell r="B200">
            <v>441</v>
          </cell>
          <cell r="E200">
            <v>1</v>
          </cell>
          <cell r="F200">
            <v>0</v>
          </cell>
          <cell r="G200">
            <v>1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7</v>
          </cell>
          <cell r="M200">
            <v>2</v>
          </cell>
          <cell r="N200">
            <v>0</v>
          </cell>
          <cell r="O200">
            <v>16</v>
          </cell>
          <cell r="P200">
            <v>1</v>
          </cell>
          <cell r="Q200">
            <v>2</v>
          </cell>
          <cell r="R200">
            <v>1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2</v>
          </cell>
          <cell r="X200">
            <v>0</v>
          </cell>
          <cell r="Y200">
            <v>0</v>
          </cell>
          <cell r="Z200">
            <v>1</v>
          </cell>
          <cell r="AA200">
            <v>2</v>
          </cell>
          <cell r="AB200">
            <v>0</v>
          </cell>
          <cell r="AC200">
            <v>0</v>
          </cell>
          <cell r="AD200">
            <v>1</v>
          </cell>
          <cell r="AE200">
            <v>1</v>
          </cell>
          <cell r="AF200">
            <v>0</v>
          </cell>
          <cell r="AG200">
            <v>0</v>
          </cell>
          <cell r="AH200">
            <v>4</v>
          </cell>
          <cell r="AI200">
            <v>0</v>
          </cell>
          <cell r="AJ200">
            <v>0</v>
          </cell>
          <cell r="AK200">
            <v>4</v>
          </cell>
          <cell r="AL200">
            <v>0</v>
          </cell>
          <cell r="AM200">
            <v>0</v>
          </cell>
          <cell r="AN200">
            <v>1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2</v>
          </cell>
          <cell r="AT200">
            <v>0</v>
          </cell>
          <cell r="AU200">
            <v>1</v>
          </cell>
          <cell r="AV200">
            <v>0</v>
          </cell>
          <cell r="AW200">
            <v>0</v>
          </cell>
          <cell r="AX200">
            <v>0</v>
          </cell>
          <cell r="AY200">
            <v>5</v>
          </cell>
          <cell r="AZ200">
            <v>5</v>
          </cell>
          <cell r="BA200">
            <v>2</v>
          </cell>
          <cell r="BB200">
            <v>1</v>
          </cell>
          <cell r="BC200">
            <v>6</v>
          </cell>
          <cell r="BD200">
            <v>2</v>
          </cell>
          <cell r="BE200">
            <v>1</v>
          </cell>
          <cell r="BF200">
            <v>0</v>
          </cell>
          <cell r="BG200">
            <v>0</v>
          </cell>
          <cell r="BH200">
            <v>3</v>
          </cell>
          <cell r="BI200">
            <v>1</v>
          </cell>
          <cell r="BJ200">
            <v>0</v>
          </cell>
          <cell r="BK200">
            <v>1</v>
          </cell>
          <cell r="BL200">
            <v>21</v>
          </cell>
          <cell r="BM200">
            <v>11</v>
          </cell>
          <cell r="BN200">
            <v>2</v>
          </cell>
          <cell r="BO200">
            <v>1</v>
          </cell>
          <cell r="BP200">
            <v>19</v>
          </cell>
          <cell r="BQ200">
            <v>42</v>
          </cell>
          <cell r="BR200">
            <v>2</v>
          </cell>
          <cell r="BS200">
            <v>9</v>
          </cell>
          <cell r="BT200">
            <v>239</v>
          </cell>
          <cell r="BU200">
            <v>47</v>
          </cell>
          <cell r="BV200">
            <v>0</v>
          </cell>
          <cell r="BW200">
            <v>39</v>
          </cell>
          <cell r="BX200">
            <v>17</v>
          </cell>
          <cell r="BY200">
            <v>23</v>
          </cell>
          <cell r="BZ200">
            <v>2</v>
          </cell>
          <cell r="CA200">
            <v>4</v>
          </cell>
          <cell r="CB200">
            <v>1</v>
          </cell>
          <cell r="CC200">
            <v>1</v>
          </cell>
          <cell r="CD200">
            <v>0</v>
          </cell>
          <cell r="CE200">
            <v>1</v>
          </cell>
          <cell r="CF200">
            <v>0</v>
          </cell>
          <cell r="CG200">
            <v>0</v>
          </cell>
          <cell r="CH200">
            <v>3</v>
          </cell>
          <cell r="CI200">
            <v>0</v>
          </cell>
          <cell r="CJ200">
            <v>0</v>
          </cell>
          <cell r="CK200">
            <v>0</v>
          </cell>
          <cell r="CL200">
            <v>2</v>
          </cell>
          <cell r="CM200">
            <v>1</v>
          </cell>
          <cell r="CN200">
            <v>0</v>
          </cell>
          <cell r="CO200">
            <v>0</v>
          </cell>
          <cell r="CP200">
            <v>0</v>
          </cell>
          <cell r="CQ200">
            <v>0</v>
          </cell>
          <cell r="CR200">
            <v>1</v>
          </cell>
          <cell r="CS200">
            <v>1</v>
          </cell>
          <cell r="CT200">
            <v>0</v>
          </cell>
          <cell r="CU200">
            <v>0</v>
          </cell>
          <cell r="CV200">
            <v>3</v>
          </cell>
          <cell r="CW200">
            <v>1</v>
          </cell>
          <cell r="CX200">
            <v>0</v>
          </cell>
          <cell r="CY200">
            <v>0</v>
          </cell>
          <cell r="CZ200">
            <v>2</v>
          </cell>
          <cell r="DA200">
            <v>0</v>
          </cell>
          <cell r="DB200">
            <v>0</v>
          </cell>
          <cell r="DC200">
            <v>2</v>
          </cell>
          <cell r="DD200">
            <v>0</v>
          </cell>
          <cell r="DE200">
            <v>5</v>
          </cell>
          <cell r="DF200">
            <v>1</v>
          </cell>
          <cell r="DG200">
            <v>10</v>
          </cell>
          <cell r="DH200">
            <v>10</v>
          </cell>
          <cell r="DI200">
            <v>2</v>
          </cell>
          <cell r="DJ200">
            <v>14</v>
          </cell>
          <cell r="DK200">
            <v>0</v>
          </cell>
          <cell r="DL200">
            <v>4</v>
          </cell>
          <cell r="DM200">
            <v>1</v>
          </cell>
          <cell r="DN200">
            <v>0</v>
          </cell>
          <cell r="DO200">
            <v>0</v>
          </cell>
          <cell r="DP200">
            <v>1</v>
          </cell>
          <cell r="DQ200">
            <v>0</v>
          </cell>
          <cell r="DR200">
            <v>1</v>
          </cell>
          <cell r="DS200">
            <v>7</v>
          </cell>
          <cell r="DT200">
            <v>1</v>
          </cell>
          <cell r="DU200">
            <v>0</v>
          </cell>
          <cell r="DV200">
            <v>0</v>
          </cell>
          <cell r="DW200">
            <v>0</v>
          </cell>
          <cell r="DX200">
            <v>26</v>
          </cell>
          <cell r="DY200">
            <v>8</v>
          </cell>
          <cell r="DZ200">
            <v>11</v>
          </cell>
          <cell r="EA200">
            <v>17</v>
          </cell>
          <cell r="EB200">
            <v>4</v>
          </cell>
          <cell r="EC200">
            <v>12</v>
          </cell>
          <cell r="ED200">
            <v>1</v>
          </cell>
          <cell r="EE200">
            <v>0</v>
          </cell>
          <cell r="EF200">
            <v>0</v>
          </cell>
          <cell r="EG200">
            <v>0</v>
          </cell>
          <cell r="EH200">
            <v>4</v>
          </cell>
          <cell r="EI200">
            <v>0</v>
          </cell>
          <cell r="EJ200">
            <v>2</v>
          </cell>
          <cell r="EK200">
            <v>0</v>
          </cell>
          <cell r="EL200">
            <v>0</v>
          </cell>
          <cell r="EM200">
            <v>0</v>
          </cell>
          <cell r="EN200">
            <v>0</v>
          </cell>
          <cell r="EO200">
            <v>0</v>
          </cell>
          <cell r="EP200">
            <v>0</v>
          </cell>
          <cell r="EQ200">
            <v>0</v>
          </cell>
          <cell r="ER200">
            <v>0</v>
          </cell>
          <cell r="ES200">
            <v>0</v>
          </cell>
          <cell r="ET200">
            <v>0</v>
          </cell>
          <cell r="EU200">
            <v>0</v>
          </cell>
          <cell r="EV200">
            <v>0</v>
          </cell>
          <cell r="EW200">
            <v>0</v>
          </cell>
          <cell r="EX200">
            <v>0</v>
          </cell>
          <cell r="EY200">
            <v>0</v>
          </cell>
          <cell r="EZ200">
            <v>0</v>
          </cell>
          <cell r="FA200">
            <v>0</v>
          </cell>
          <cell r="FB200">
            <v>0</v>
          </cell>
          <cell r="FC200">
            <v>0</v>
          </cell>
          <cell r="FD200">
            <v>0</v>
          </cell>
          <cell r="FE200">
            <v>0</v>
          </cell>
          <cell r="FF200">
            <v>1</v>
          </cell>
          <cell r="FG200">
            <v>0</v>
          </cell>
          <cell r="FH200">
            <v>0</v>
          </cell>
          <cell r="FI200">
            <v>0</v>
          </cell>
          <cell r="FJ200">
            <v>0</v>
          </cell>
          <cell r="FK200">
            <v>0</v>
          </cell>
          <cell r="FL200">
            <v>0</v>
          </cell>
          <cell r="FM200">
            <v>0</v>
          </cell>
          <cell r="FN200">
            <v>0</v>
          </cell>
          <cell r="FO200">
            <v>0</v>
          </cell>
          <cell r="FP200">
            <v>0</v>
          </cell>
          <cell r="FQ200">
            <v>0</v>
          </cell>
          <cell r="FR200">
            <v>0</v>
          </cell>
          <cell r="FS200">
            <v>0</v>
          </cell>
          <cell r="FT200">
            <v>0</v>
          </cell>
          <cell r="FU200">
            <v>0</v>
          </cell>
          <cell r="FV200">
            <v>0</v>
          </cell>
          <cell r="FW200">
            <v>0</v>
          </cell>
          <cell r="FX200">
            <v>0</v>
          </cell>
          <cell r="FY200">
            <v>0</v>
          </cell>
          <cell r="FZ200">
            <v>0</v>
          </cell>
          <cell r="GA200">
            <v>0</v>
          </cell>
          <cell r="GB200">
            <v>0</v>
          </cell>
          <cell r="GC200">
            <v>1</v>
          </cell>
          <cell r="GD200">
            <v>0</v>
          </cell>
          <cell r="GE200">
            <v>1</v>
          </cell>
          <cell r="GF200">
            <v>0</v>
          </cell>
          <cell r="GG200">
            <v>0</v>
          </cell>
          <cell r="GH200">
            <v>0</v>
          </cell>
          <cell r="GI200">
            <v>0</v>
          </cell>
          <cell r="GJ200">
            <v>0</v>
          </cell>
          <cell r="GK200">
            <v>0</v>
          </cell>
          <cell r="GL200">
            <v>0</v>
          </cell>
          <cell r="GM200">
            <v>0</v>
          </cell>
          <cell r="GN200">
            <v>0</v>
          </cell>
          <cell r="GO200">
            <v>0</v>
          </cell>
          <cell r="GP200">
            <v>0</v>
          </cell>
          <cell r="GQ200">
            <v>0</v>
          </cell>
          <cell r="GR200">
            <v>0</v>
          </cell>
          <cell r="GS200">
            <v>0</v>
          </cell>
          <cell r="GT200">
            <v>1</v>
          </cell>
          <cell r="GU200">
            <v>0</v>
          </cell>
          <cell r="GV200">
            <v>0</v>
          </cell>
          <cell r="GW200">
            <v>0</v>
          </cell>
          <cell r="GX200">
            <v>0</v>
          </cell>
          <cell r="GY200">
            <v>0</v>
          </cell>
          <cell r="GZ200">
            <v>27</v>
          </cell>
          <cell r="HA200">
            <v>6</v>
          </cell>
          <cell r="HB200">
            <v>2</v>
          </cell>
          <cell r="HC200">
            <v>1</v>
          </cell>
        </row>
        <row r="201">
          <cell r="B201">
            <v>442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1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3</v>
          </cell>
          <cell r="BA201">
            <v>0</v>
          </cell>
          <cell r="BB201">
            <v>1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1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2</v>
          </cell>
          <cell r="BM201">
            <v>1</v>
          </cell>
          <cell r="BN201">
            <v>0</v>
          </cell>
          <cell r="BO201">
            <v>0</v>
          </cell>
          <cell r="BP201">
            <v>1</v>
          </cell>
          <cell r="BQ201">
            <v>4</v>
          </cell>
          <cell r="BR201">
            <v>0</v>
          </cell>
          <cell r="BS201">
            <v>1</v>
          </cell>
          <cell r="BT201">
            <v>19</v>
          </cell>
          <cell r="BU201">
            <v>3</v>
          </cell>
          <cell r="BV201">
            <v>0</v>
          </cell>
          <cell r="BW201">
            <v>4</v>
          </cell>
          <cell r="BX201">
            <v>2</v>
          </cell>
          <cell r="BY201">
            <v>3</v>
          </cell>
          <cell r="BZ201">
            <v>0</v>
          </cell>
          <cell r="CA201">
            <v>1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0</v>
          </cell>
          <cell r="CN201">
            <v>0</v>
          </cell>
          <cell r="CO201">
            <v>0</v>
          </cell>
          <cell r="CP201">
            <v>0</v>
          </cell>
          <cell r="CQ201">
            <v>0</v>
          </cell>
          <cell r="CR201">
            <v>0</v>
          </cell>
          <cell r="CS201">
            <v>0</v>
          </cell>
          <cell r="CT201">
            <v>0</v>
          </cell>
          <cell r="CU201">
            <v>0</v>
          </cell>
          <cell r="CV201">
            <v>0</v>
          </cell>
          <cell r="CW201">
            <v>0</v>
          </cell>
          <cell r="CX201">
            <v>0</v>
          </cell>
          <cell r="CY201">
            <v>0</v>
          </cell>
          <cell r="CZ201">
            <v>0</v>
          </cell>
          <cell r="DA201">
            <v>0</v>
          </cell>
          <cell r="DB201">
            <v>0</v>
          </cell>
          <cell r="DC201">
            <v>1</v>
          </cell>
          <cell r="DD201">
            <v>0</v>
          </cell>
          <cell r="DE201">
            <v>0</v>
          </cell>
          <cell r="DF201">
            <v>0</v>
          </cell>
          <cell r="DG201">
            <v>2</v>
          </cell>
          <cell r="DH201">
            <v>1</v>
          </cell>
          <cell r="DI201">
            <v>0</v>
          </cell>
          <cell r="DJ201">
            <v>1</v>
          </cell>
          <cell r="DK201">
            <v>0</v>
          </cell>
          <cell r="DL201">
            <v>0</v>
          </cell>
          <cell r="DM201">
            <v>0</v>
          </cell>
          <cell r="DN201">
            <v>0</v>
          </cell>
          <cell r="DO201">
            <v>0</v>
          </cell>
          <cell r="DP201">
            <v>0</v>
          </cell>
          <cell r="DQ201">
            <v>0</v>
          </cell>
          <cell r="DR201">
            <v>0</v>
          </cell>
          <cell r="DS201">
            <v>0</v>
          </cell>
          <cell r="DT201">
            <v>0</v>
          </cell>
          <cell r="DU201">
            <v>0</v>
          </cell>
          <cell r="DV201">
            <v>0</v>
          </cell>
          <cell r="DW201">
            <v>0</v>
          </cell>
          <cell r="DX201">
            <v>2</v>
          </cell>
          <cell r="DY201">
            <v>1</v>
          </cell>
          <cell r="DZ201">
            <v>0</v>
          </cell>
          <cell r="EA201">
            <v>2</v>
          </cell>
          <cell r="EB201">
            <v>0</v>
          </cell>
          <cell r="EC201">
            <v>0</v>
          </cell>
          <cell r="ED201">
            <v>0</v>
          </cell>
          <cell r="EE201">
            <v>0</v>
          </cell>
          <cell r="EF201">
            <v>0</v>
          </cell>
          <cell r="EG201">
            <v>0</v>
          </cell>
          <cell r="EH201">
            <v>1</v>
          </cell>
          <cell r="EI201">
            <v>0</v>
          </cell>
          <cell r="EJ201">
            <v>0</v>
          </cell>
          <cell r="EK201">
            <v>0</v>
          </cell>
          <cell r="EL201">
            <v>0</v>
          </cell>
          <cell r="EM201">
            <v>0</v>
          </cell>
          <cell r="EN201">
            <v>0</v>
          </cell>
          <cell r="EO201">
            <v>0</v>
          </cell>
          <cell r="EP201">
            <v>0</v>
          </cell>
          <cell r="EQ201">
            <v>0</v>
          </cell>
          <cell r="ER201">
            <v>0</v>
          </cell>
          <cell r="ES201">
            <v>0</v>
          </cell>
          <cell r="ET201">
            <v>0</v>
          </cell>
          <cell r="EU201">
            <v>0</v>
          </cell>
          <cell r="EV201">
            <v>0</v>
          </cell>
          <cell r="EW201">
            <v>0</v>
          </cell>
          <cell r="EX201">
            <v>0</v>
          </cell>
          <cell r="EY201">
            <v>0</v>
          </cell>
          <cell r="EZ201">
            <v>0</v>
          </cell>
          <cell r="FA201">
            <v>0</v>
          </cell>
          <cell r="FB201">
            <v>0</v>
          </cell>
          <cell r="FC201">
            <v>0</v>
          </cell>
          <cell r="FD201">
            <v>0</v>
          </cell>
          <cell r="FE201">
            <v>0</v>
          </cell>
          <cell r="FF201">
            <v>0</v>
          </cell>
          <cell r="FG201">
            <v>0</v>
          </cell>
          <cell r="FH201">
            <v>0</v>
          </cell>
          <cell r="FI201">
            <v>0</v>
          </cell>
          <cell r="FJ201">
            <v>0</v>
          </cell>
          <cell r="FK201">
            <v>0</v>
          </cell>
          <cell r="FL201">
            <v>0</v>
          </cell>
          <cell r="FM201">
            <v>0</v>
          </cell>
          <cell r="FN201">
            <v>0</v>
          </cell>
          <cell r="FO201">
            <v>0</v>
          </cell>
          <cell r="FP201">
            <v>0</v>
          </cell>
          <cell r="FQ201">
            <v>0</v>
          </cell>
          <cell r="FR201">
            <v>0</v>
          </cell>
          <cell r="FS201">
            <v>0</v>
          </cell>
          <cell r="FT201">
            <v>0</v>
          </cell>
          <cell r="FU201">
            <v>0</v>
          </cell>
          <cell r="FV201">
            <v>0</v>
          </cell>
          <cell r="FW201">
            <v>0</v>
          </cell>
          <cell r="FX201">
            <v>0</v>
          </cell>
          <cell r="FY201">
            <v>0</v>
          </cell>
          <cell r="FZ201">
            <v>0</v>
          </cell>
          <cell r="GA201">
            <v>0</v>
          </cell>
          <cell r="GB201">
            <v>0</v>
          </cell>
          <cell r="GC201">
            <v>0</v>
          </cell>
          <cell r="GD201">
            <v>0</v>
          </cell>
          <cell r="GE201">
            <v>0</v>
          </cell>
          <cell r="GF201">
            <v>0</v>
          </cell>
          <cell r="GG201">
            <v>0</v>
          </cell>
          <cell r="GH201">
            <v>0</v>
          </cell>
          <cell r="GI201">
            <v>0</v>
          </cell>
          <cell r="GJ201">
            <v>0</v>
          </cell>
          <cell r="GK201">
            <v>0</v>
          </cell>
          <cell r="GL201">
            <v>0</v>
          </cell>
          <cell r="GM201">
            <v>0</v>
          </cell>
          <cell r="GN201">
            <v>0</v>
          </cell>
          <cell r="GO201">
            <v>0</v>
          </cell>
          <cell r="GP201">
            <v>0</v>
          </cell>
          <cell r="GQ201">
            <v>0</v>
          </cell>
          <cell r="GR201">
            <v>0</v>
          </cell>
          <cell r="GS201">
            <v>0</v>
          </cell>
          <cell r="GT201">
            <v>0</v>
          </cell>
          <cell r="GU201">
            <v>0</v>
          </cell>
          <cell r="GV201">
            <v>0</v>
          </cell>
          <cell r="GW201">
            <v>0</v>
          </cell>
          <cell r="GX201">
            <v>0</v>
          </cell>
          <cell r="GY201">
            <v>0</v>
          </cell>
          <cell r="GZ201">
            <v>3</v>
          </cell>
          <cell r="HA201">
            <v>0</v>
          </cell>
          <cell r="HB201">
            <v>0</v>
          </cell>
          <cell r="HC201">
            <v>0</v>
          </cell>
        </row>
        <row r="202">
          <cell r="B202">
            <v>443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1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1</v>
          </cell>
          <cell r="BM202">
            <v>1</v>
          </cell>
          <cell r="BN202">
            <v>0</v>
          </cell>
          <cell r="BO202">
            <v>0</v>
          </cell>
          <cell r="BP202">
            <v>1</v>
          </cell>
          <cell r="BQ202">
            <v>1</v>
          </cell>
          <cell r="BR202">
            <v>0</v>
          </cell>
          <cell r="BS202">
            <v>0</v>
          </cell>
          <cell r="BT202">
            <v>11</v>
          </cell>
          <cell r="BU202">
            <v>3</v>
          </cell>
          <cell r="BV202">
            <v>0</v>
          </cell>
          <cell r="BW202">
            <v>2</v>
          </cell>
          <cell r="BX202">
            <v>1</v>
          </cell>
          <cell r="BY202">
            <v>1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CO202">
            <v>0</v>
          </cell>
          <cell r="CP202">
            <v>0</v>
          </cell>
          <cell r="CQ202">
            <v>0</v>
          </cell>
          <cell r="CR202">
            <v>0</v>
          </cell>
          <cell r="CS202">
            <v>0</v>
          </cell>
          <cell r="CT202">
            <v>0</v>
          </cell>
          <cell r="CU202">
            <v>0</v>
          </cell>
          <cell r="CV202">
            <v>0</v>
          </cell>
          <cell r="CW202">
            <v>0</v>
          </cell>
          <cell r="CX202">
            <v>0</v>
          </cell>
          <cell r="CY202">
            <v>0</v>
          </cell>
          <cell r="CZ202">
            <v>0</v>
          </cell>
          <cell r="DA202">
            <v>0</v>
          </cell>
          <cell r="DB202">
            <v>0</v>
          </cell>
          <cell r="DC202">
            <v>0</v>
          </cell>
          <cell r="DD202">
            <v>0</v>
          </cell>
          <cell r="DE202">
            <v>1</v>
          </cell>
          <cell r="DF202">
            <v>0</v>
          </cell>
          <cell r="DG202">
            <v>0</v>
          </cell>
          <cell r="DH202">
            <v>0</v>
          </cell>
          <cell r="DI202">
            <v>0</v>
          </cell>
          <cell r="DJ202">
            <v>1</v>
          </cell>
          <cell r="DK202">
            <v>1</v>
          </cell>
          <cell r="DL202">
            <v>1</v>
          </cell>
          <cell r="DM202">
            <v>1</v>
          </cell>
          <cell r="DN202">
            <v>0</v>
          </cell>
          <cell r="DO202">
            <v>0</v>
          </cell>
          <cell r="DP202">
            <v>0</v>
          </cell>
          <cell r="DQ202">
            <v>0</v>
          </cell>
          <cell r="DR202">
            <v>0</v>
          </cell>
          <cell r="DS202">
            <v>0</v>
          </cell>
          <cell r="DT202">
            <v>0</v>
          </cell>
          <cell r="DU202">
            <v>0</v>
          </cell>
          <cell r="DV202">
            <v>0</v>
          </cell>
          <cell r="DW202">
            <v>0</v>
          </cell>
          <cell r="DX202">
            <v>1</v>
          </cell>
          <cell r="DY202">
            <v>0</v>
          </cell>
          <cell r="DZ202">
            <v>0</v>
          </cell>
          <cell r="EA202">
            <v>1</v>
          </cell>
          <cell r="EB202">
            <v>0</v>
          </cell>
          <cell r="EC202">
            <v>1</v>
          </cell>
          <cell r="ED202">
            <v>0</v>
          </cell>
          <cell r="EE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  <cell r="EW202">
            <v>0</v>
          </cell>
          <cell r="EX202">
            <v>0</v>
          </cell>
          <cell r="EY202">
            <v>0</v>
          </cell>
          <cell r="EZ202">
            <v>0</v>
          </cell>
          <cell r="FA202">
            <v>0</v>
          </cell>
          <cell r="FB202">
            <v>0</v>
          </cell>
          <cell r="FC202">
            <v>0</v>
          </cell>
          <cell r="FD202">
            <v>0</v>
          </cell>
          <cell r="FE202">
            <v>0</v>
          </cell>
          <cell r="FF202">
            <v>0</v>
          </cell>
          <cell r="FG202">
            <v>0</v>
          </cell>
          <cell r="FH202">
            <v>0</v>
          </cell>
          <cell r="FI202">
            <v>0</v>
          </cell>
          <cell r="FJ202">
            <v>0</v>
          </cell>
          <cell r="FK202">
            <v>0</v>
          </cell>
          <cell r="FL202">
            <v>0</v>
          </cell>
          <cell r="FM202">
            <v>0</v>
          </cell>
          <cell r="FN202">
            <v>0</v>
          </cell>
          <cell r="FO202">
            <v>0</v>
          </cell>
          <cell r="FP202">
            <v>0</v>
          </cell>
          <cell r="FQ202">
            <v>0</v>
          </cell>
          <cell r="FR202">
            <v>0</v>
          </cell>
          <cell r="FS202">
            <v>0</v>
          </cell>
          <cell r="FT202">
            <v>0</v>
          </cell>
          <cell r="FU202">
            <v>0</v>
          </cell>
          <cell r="FV202">
            <v>0</v>
          </cell>
          <cell r="FW202">
            <v>0</v>
          </cell>
          <cell r="FX202">
            <v>0</v>
          </cell>
          <cell r="FY202">
            <v>0</v>
          </cell>
          <cell r="FZ202">
            <v>0</v>
          </cell>
          <cell r="GA202">
            <v>0</v>
          </cell>
          <cell r="GB202">
            <v>0</v>
          </cell>
          <cell r="GC202">
            <v>0</v>
          </cell>
          <cell r="GD202">
            <v>0</v>
          </cell>
          <cell r="GE202">
            <v>0</v>
          </cell>
          <cell r="GF202">
            <v>0</v>
          </cell>
          <cell r="GG202">
            <v>0</v>
          </cell>
          <cell r="GH202">
            <v>0</v>
          </cell>
          <cell r="GI202">
            <v>0</v>
          </cell>
          <cell r="GJ202">
            <v>0</v>
          </cell>
          <cell r="GK202">
            <v>0</v>
          </cell>
          <cell r="GL202">
            <v>0</v>
          </cell>
          <cell r="GM202">
            <v>0</v>
          </cell>
          <cell r="GN202">
            <v>0</v>
          </cell>
          <cell r="GO202">
            <v>0</v>
          </cell>
          <cell r="GP202">
            <v>0</v>
          </cell>
          <cell r="GQ202">
            <v>0</v>
          </cell>
          <cell r="GR202">
            <v>0</v>
          </cell>
          <cell r="GS202">
            <v>0</v>
          </cell>
          <cell r="GT202">
            <v>0</v>
          </cell>
          <cell r="GU202">
            <v>0</v>
          </cell>
          <cell r="GV202">
            <v>0</v>
          </cell>
          <cell r="GW202">
            <v>0</v>
          </cell>
          <cell r="GX202">
            <v>0</v>
          </cell>
          <cell r="GY202">
            <v>0</v>
          </cell>
          <cell r="GZ202">
            <v>0</v>
          </cell>
          <cell r="HA202">
            <v>0</v>
          </cell>
          <cell r="HB202">
            <v>0</v>
          </cell>
          <cell r="HC202">
            <v>0</v>
          </cell>
        </row>
        <row r="203">
          <cell r="B203">
            <v>444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1</v>
          </cell>
          <cell r="BM203">
            <v>1</v>
          </cell>
          <cell r="BN203">
            <v>0</v>
          </cell>
          <cell r="BO203">
            <v>0</v>
          </cell>
          <cell r="BP203">
            <v>1</v>
          </cell>
          <cell r="BQ203">
            <v>1</v>
          </cell>
          <cell r="BR203">
            <v>0</v>
          </cell>
          <cell r="BS203">
            <v>0</v>
          </cell>
          <cell r="BT203">
            <v>10</v>
          </cell>
          <cell r="BU203">
            <v>1</v>
          </cell>
          <cell r="BV203">
            <v>0</v>
          </cell>
          <cell r="BW203">
            <v>2</v>
          </cell>
          <cell r="BX203">
            <v>0</v>
          </cell>
          <cell r="BY203">
            <v>1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0</v>
          </cell>
          <cell r="CN203">
            <v>0</v>
          </cell>
          <cell r="CO203">
            <v>0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  <cell r="CT203">
            <v>0</v>
          </cell>
          <cell r="CU203">
            <v>1</v>
          </cell>
          <cell r="CV203">
            <v>0</v>
          </cell>
          <cell r="CW203">
            <v>0</v>
          </cell>
          <cell r="CX203">
            <v>0</v>
          </cell>
          <cell r="CY203">
            <v>0</v>
          </cell>
          <cell r="CZ203">
            <v>0</v>
          </cell>
          <cell r="DA203">
            <v>0</v>
          </cell>
          <cell r="DB203">
            <v>0</v>
          </cell>
          <cell r="DC203">
            <v>0</v>
          </cell>
          <cell r="DD203">
            <v>0</v>
          </cell>
          <cell r="DE203">
            <v>0</v>
          </cell>
          <cell r="DF203">
            <v>0</v>
          </cell>
          <cell r="DG203">
            <v>0</v>
          </cell>
          <cell r="DH203">
            <v>0</v>
          </cell>
          <cell r="DI203">
            <v>0</v>
          </cell>
          <cell r="DJ203">
            <v>1</v>
          </cell>
          <cell r="DK203">
            <v>0</v>
          </cell>
          <cell r="DL203">
            <v>0</v>
          </cell>
          <cell r="DM203">
            <v>0</v>
          </cell>
          <cell r="DN203">
            <v>0</v>
          </cell>
          <cell r="DO203">
            <v>0</v>
          </cell>
          <cell r="DP203">
            <v>0</v>
          </cell>
          <cell r="DQ203">
            <v>0</v>
          </cell>
          <cell r="DR203">
            <v>0</v>
          </cell>
          <cell r="DS203">
            <v>1</v>
          </cell>
          <cell r="DT203">
            <v>0</v>
          </cell>
          <cell r="DU203">
            <v>0</v>
          </cell>
          <cell r="DV203">
            <v>0</v>
          </cell>
          <cell r="DW203">
            <v>0</v>
          </cell>
          <cell r="DX203">
            <v>1</v>
          </cell>
          <cell r="DY203">
            <v>0</v>
          </cell>
          <cell r="DZ203">
            <v>0</v>
          </cell>
          <cell r="EA203">
            <v>1</v>
          </cell>
          <cell r="EB203">
            <v>0</v>
          </cell>
          <cell r="EC203">
            <v>0</v>
          </cell>
          <cell r="ED203">
            <v>0</v>
          </cell>
          <cell r="EE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  <cell r="EW203">
            <v>0</v>
          </cell>
          <cell r="EX203">
            <v>0</v>
          </cell>
          <cell r="EY203">
            <v>0</v>
          </cell>
          <cell r="EZ203">
            <v>0</v>
          </cell>
          <cell r="FA203">
            <v>0</v>
          </cell>
          <cell r="FB203">
            <v>0</v>
          </cell>
          <cell r="FC203">
            <v>0</v>
          </cell>
          <cell r="FD203">
            <v>0</v>
          </cell>
          <cell r="FE203">
            <v>0</v>
          </cell>
          <cell r="FF203">
            <v>0</v>
          </cell>
          <cell r="FG203">
            <v>0</v>
          </cell>
          <cell r="FH203">
            <v>0</v>
          </cell>
          <cell r="FI203">
            <v>0</v>
          </cell>
          <cell r="FJ203">
            <v>0</v>
          </cell>
          <cell r="FK203">
            <v>0</v>
          </cell>
          <cell r="FL203">
            <v>0</v>
          </cell>
          <cell r="FM203">
            <v>0</v>
          </cell>
          <cell r="FN203">
            <v>0</v>
          </cell>
          <cell r="FO203">
            <v>0</v>
          </cell>
          <cell r="FP203">
            <v>0</v>
          </cell>
          <cell r="FQ203">
            <v>0</v>
          </cell>
          <cell r="FR203">
            <v>0</v>
          </cell>
          <cell r="FS203">
            <v>0</v>
          </cell>
          <cell r="FT203">
            <v>0</v>
          </cell>
          <cell r="FU203">
            <v>0</v>
          </cell>
          <cell r="FV203">
            <v>0</v>
          </cell>
          <cell r="FW203">
            <v>0</v>
          </cell>
          <cell r="FX203">
            <v>0</v>
          </cell>
          <cell r="FY203">
            <v>0</v>
          </cell>
          <cell r="FZ203">
            <v>0</v>
          </cell>
          <cell r="GA203">
            <v>0</v>
          </cell>
          <cell r="GB203">
            <v>0</v>
          </cell>
          <cell r="GC203">
            <v>0</v>
          </cell>
          <cell r="GD203">
            <v>0</v>
          </cell>
          <cell r="GE203">
            <v>0</v>
          </cell>
          <cell r="GF203">
            <v>0</v>
          </cell>
          <cell r="GG203">
            <v>0</v>
          </cell>
          <cell r="GH203">
            <v>0</v>
          </cell>
          <cell r="GI203">
            <v>0</v>
          </cell>
          <cell r="GJ203">
            <v>0</v>
          </cell>
          <cell r="GK203">
            <v>0</v>
          </cell>
          <cell r="GL203">
            <v>0</v>
          </cell>
          <cell r="GM203">
            <v>0</v>
          </cell>
          <cell r="GN203">
            <v>0</v>
          </cell>
          <cell r="GO203">
            <v>0</v>
          </cell>
          <cell r="GP203">
            <v>0</v>
          </cell>
          <cell r="GQ203">
            <v>0</v>
          </cell>
          <cell r="GR203">
            <v>0</v>
          </cell>
          <cell r="GS203">
            <v>0</v>
          </cell>
          <cell r="GT203">
            <v>0</v>
          </cell>
          <cell r="GU203">
            <v>0</v>
          </cell>
          <cell r="GV203">
            <v>0</v>
          </cell>
          <cell r="GW203">
            <v>0</v>
          </cell>
          <cell r="GX203">
            <v>0</v>
          </cell>
          <cell r="GY203">
            <v>0</v>
          </cell>
          <cell r="GZ203">
            <v>1</v>
          </cell>
          <cell r="HA203">
            <v>0</v>
          </cell>
          <cell r="HB203">
            <v>0</v>
          </cell>
          <cell r="HC203">
            <v>0</v>
          </cell>
        </row>
        <row r="204">
          <cell r="B204">
            <v>451</v>
          </cell>
          <cell r="E204">
            <v>1</v>
          </cell>
          <cell r="F204">
            <v>3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1</v>
          </cell>
          <cell r="M204">
            <v>0</v>
          </cell>
          <cell r="N204">
            <v>0</v>
          </cell>
          <cell r="O204">
            <v>7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3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2</v>
          </cell>
          <cell r="AI204">
            <v>0</v>
          </cell>
          <cell r="AJ204">
            <v>0</v>
          </cell>
          <cell r="AK204">
            <v>1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1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1</v>
          </cell>
          <cell r="AY204">
            <v>2</v>
          </cell>
          <cell r="AZ204">
            <v>5</v>
          </cell>
          <cell r="BA204">
            <v>0</v>
          </cell>
          <cell r="BB204">
            <v>0</v>
          </cell>
          <cell r="BC204">
            <v>3</v>
          </cell>
          <cell r="BD204">
            <v>1</v>
          </cell>
          <cell r="BE204">
            <v>0</v>
          </cell>
          <cell r="BF204">
            <v>0</v>
          </cell>
          <cell r="BG204">
            <v>0</v>
          </cell>
          <cell r="BH204">
            <v>2</v>
          </cell>
          <cell r="BI204">
            <v>0</v>
          </cell>
          <cell r="BJ204">
            <v>1</v>
          </cell>
          <cell r="BK204">
            <v>1</v>
          </cell>
          <cell r="BL204">
            <v>14</v>
          </cell>
          <cell r="BM204">
            <v>8</v>
          </cell>
          <cell r="BN204">
            <v>0</v>
          </cell>
          <cell r="BO204">
            <v>0</v>
          </cell>
          <cell r="BP204">
            <v>11</v>
          </cell>
          <cell r="BQ204">
            <v>21</v>
          </cell>
          <cell r="BR204">
            <v>2</v>
          </cell>
          <cell r="BS204">
            <v>8</v>
          </cell>
          <cell r="BT204">
            <v>192</v>
          </cell>
          <cell r="BU204">
            <v>32</v>
          </cell>
          <cell r="BV204">
            <v>0</v>
          </cell>
          <cell r="BW204">
            <v>29</v>
          </cell>
          <cell r="BX204">
            <v>11</v>
          </cell>
          <cell r="BY204">
            <v>13</v>
          </cell>
          <cell r="BZ204">
            <v>2</v>
          </cell>
          <cell r="CA204">
            <v>1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1</v>
          </cell>
          <cell r="CI204">
            <v>0</v>
          </cell>
          <cell r="CJ204">
            <v>0</v>
          </cell>
          <cell r="CK204">
            <v>1</v>
          </cell>
          <cell r="CL204">
            <v>1</v>
          </cell>
          <cell r="CM204">
            <v>0</v>
          </cell>
          <cell r="CN204">
            <v>0</v>
          </cell>
          <cell r="CO204">
            <v>1</v>
          </cell>
          <cell r="CP204">
            <v>0</v>
          </cell>
          <cell r="CQ204">
            <v>0</v>
          </cell>
          <cell r="CR204">
            <v>2</v>
          </cell>
          <cell r="CS204">
            <v>0</v>
          </cell>
          <cell r="CT204">
            <v>0</v>
          </cell>
          <cell r="CU204">
            <v>2</v>
          </cell>
          <cell r="CV204">
            <v>0</v>
          </cell>
          <cell r="CW204">
            <v>0</v>
          </cell>
          <cell r="CX204">
            <v>0</v>
          </cell>
          <cell r="CY204">
            <v>1</v>
          </cell>
          <cell r="CZ204">
            <v>4</v>
          </cell>
          <cell r="DA204">
            <v>1</v>
          </cell>
          <cell r="DB204">
            <v>0</v>
          </cell>
          <cell r="DC204">
            <v>1</v>
          </cell>
          <cell r="DD204">
            <v>0</v>
          </cell>
          <cell r="DE204">
            <v>3</v>
          </cell>
          <cell r="DF204">
            <v>3</v>
          </cell>
          <cell r="DG204">
            <v>5</v>
          </cell>
          <cell r="DH204">
            <v>13</v>
          </cell>
          <cell r="DI204">
            <v>1</v>
          </cell>
          <cell r="DJ204">
            <v>17</v>
          </cell>
          <cell r="DK204">
            <v>2</v>
          </cell>
          <cell r="DL204">
            <v>5</v>
          </cell>
          <cell r="DM204">
            <v>1</v>
          </cell>
          <cell r="DN204">
            <v>0</v>
          </cell>
          <cell r="DO204">
            <v>0</v>
          </cell>
          <cell r="DP204">
            <v>7</v>
          </cell>
          <cell r="DQ204">
            <v>1</v>
          </cell>
          <cell r="DR204">
            <v>1</v>
          </cell>
          <cell r="DS204">
            <v>18</v>
          </cell>
          <cell r="DT204">
            <v>3</v>
          </cell>
          <cell r="DU204">
            <v>1</v>
          </cell>
          <cell r="DV204">
            <v>0</v>
          </cell>
          <cell r="DW204">
            <v>0</v>
          </cell>
          <cell r="DX204">
            <v>55</v>
          </cell>
          <cell r="DY204">
            <v>17</v>
          </cell>
          <cell r="DZ204">
            <v>13</v>
          </cell>
          <cell r="EA204">
            <v>29</v>
          </cell>
          <cell r="EB204">
            <v>12</v>
          </cell>
          <cell r="EC204">
            <v>17</v>
          </cell>
          <cell r="ED204">
            <v>3</v>
          </cell>
          <cell r="EE204">
            <v>1</v>
          </cell>
          <cell r="EF204">
            <v>0</v>
          </cell>
          <cell r="EG204">
            <v>0</v>
          </cell>
          <cell r="EH204">
            <v>8</v>
          </cell>
          <cell r="EI204">
            <v>0</v>
          </cell>
          <cell r="EJ204">
            <v>3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1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2</v>
          </cell>
          <cell r="EV204">
            <v>0</v>
          </cell>
          <cell r="EW204">
            <v>6</v>
          </cell>
          <cell r="EX204">
            <v>1</v>
          </cell>
          <cell r="EY204">
            <v>0</v>
          </cell>
          <cell r="EZ204">
            <v>0</v>
          </cell>
          <cell r="FA204">
            <v>1</v>
          </cell>
          <cell r="FB204">
            <v>0</v>
          </cell>
          <cell r="FC204">
            <v>0</v>
          </cell>
          <cell r="FD204">
            <v>0</v>
          </cell>
          <cell r="FE204">
            <v>0</v>
          </cell>
          <cell r="FF204">
            <v>2</v>
          </cell>
          <cell r="FG204">
            <v>0</v>
          </cell>
          <cell r="FH204">
            <v>0</v>
          </cell>
          <cell r="FI204">
            <v>2</v>
          </cell>
          <cell r="FJ204">
            <v>0</v>
          </cell>
          <cell r="FK204">
            <v>2</v>
          </cell>
          <cell r="FL204">
            <v>0</v>
          </cell>
          <cell r="FM204">
            <v>0</v>
          </cell>
          <cell r="FN204">
            <v>0</v>
          </cell>
          <cell r="FO204">
            <v>0</v>
          </cell>
          <cell r="FP204">
            <v>0</v>
          </cell>
          <cell r="FQ204">
            <v>0</v>
          </cell>
          <cell r="FR204">
            <v>0</v>
          </cell>
          <cell r="FS204">
            <v>0</v>
          </cell>
          <cell r="FT204">
            <v>116</v>
          </cell>
          <cell r="FU204">
            <v>7</v>
          </cell>
          <cell r="FV204">
            <v>1</v>
          </cell>
          <cell r="FW204">
            <v>0</v>
          </cell>
          <cell r="FX204">
            <v>4</v>
          </cell>
          <cell r="FY204">
            <v>0</v>
          </cell>
          <cell r="FZ204">
            <v>0</v>
          </cell>
          <cell r="GA204">
            <v>3</v>
          </cell>
          <cell r="GB204">
            <v>0</v>
          </cell>
          <cell r="GC204">
            <v>1</v>
          </cell>
          <cell r="GD204">
            <v>0</v>
          </cell>
          <cell r="GE204">
            <v>0</v>
          </cell>
          <cell r="GF204">
            <v>0</v>
          </cell>
          <cell r="GG204">
            <v>0</v>
          </cell>
          <cell r="GH204">
            <v>0</v>
          </cell>
          <cell r="GI204">
            <v>0</v>
          </cell>
          <cell r="GJ204">
            <v>0</v>
          </cell>
          <cell r="GK204">
            <v>0</v>
          </cell>
          <cell r="GL204">
            <v>0</v>
          </cell>
          <cell r="GM204">
            <v>0</v>
          </cell>
          <cell r="GN204">
            <v>0</v>
          </cell>
          <cell r="GO204">
            <v>0</v>
          </cell>
          <cell r="GP204">
            <v>0</v>
          </cell>
          <cell r="GQ204">
            <v>0</v>
          </cell>
          <cell r="GR204">
            <v>0</v>
          </cell>
          <cell r="GS204">
            <v>0</v>
          </cell>
          <cell r="GT204">
            <v>0</v>
          </cell>
          <cell r="GU204">
            <v>0</v>
          </cell>
          <cell r="GV204">
            <v>0</v>
          </cell>
          <cell r="GW204">
            <v>2</v>
          </cell>
          <cell r="GX204">
            <v>0</v>
          </cell>
          <cell r="GY204">
            <v>0</v>
          </cell>
          <cell r="GZ204">
            <v>20</v>
          </cell>
          <cell r="HA204">
            <v>1</v>
          </cell>
          <cell r="HB204">
            <v>1</v>
          </cell>
          <cell r="HC204">
            <v>1</v>
          </cell>
        </row>
        <row r="205">
          <cell r="B205">
            <v>452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3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1</v>
          </cell>
          <cell r="AZ205">
            <v>1</v>
          </cell>
          <cell r="BA205">
            <v>0</v>
          </cell>
          <cell r="BB205">
            <v>1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1</v>
          </cell>
          <cell r="BM205">
            <v>2</v>
          </cell>
          <cell r="BN205">
            <v>0</v>
          </cell>
          <cell r="BO205">
            <v>0</v>
          </cell>
          <cell r="BP205">
            <v>4</v>
          </cell>
          <cell r="BQ205">
            <v>7</v>
          </cell>
          <cell r="BR205">
            <v>0</v>
          </cell>
          <cell r="BS205">
            <v>1</v>
          </cell>
          <cell r="BT205">
            <v>27</v>
          </cell>
          <cell r="BU205">
            <v>5</v>
          </cell>
          <cell r="BV205">
            <v>0</v>
          </cell>
          <cell r="BW205">
            <v>5</v>
          </cell>
          <cell r="BX205">
            <v>2</v>
          </cell>
          <cell r="BY205">
            <v>1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0</v>
          </cell>
          <cell r="CN205">
            <v>0</v>
          </cell>
          <cell r="CO205">
            <v>0</v>
          </cell>
          <cell r="CP205">
            <v>0</v>
          </cell>
          <cell r="CQ205">
            <v>0</v>
          </cell>
          <cell r="CR205">
            <v>0</v>
          </cell>
          <cell r="CS205">
            <v>0</v>
          </cell>
          <cell r="CT205">
            <v>0</v>
          </cell>
          <cell r="CU205">
            <v>0</v>
          </cell>
          <cell r="CV205">
            <v>0</v>
          </cell>
          <cell r="CW205">
            <v>1</v>
          </cell>
          <cell r="CX205">
            <v>0</v>
          </cell>
          <cell r="CY205">
            <v>0</v>
          </cell>
          <cell r="CZ205">
            <v>0</v>
          </cell>
          <cell r="DA205">
            <v>1</v>
          </cell>
          <cell r="DB205">
            <v>0</v>
          </cell>
          <cell r="DC205">
            <v>0</v>
          </cell>
          <cell r="DD205">
            <v>0</v>
          </cell>
          <cell r="DE205">
            <v>1</v>
          </cell>
          <cell r="DF205">
            <v>0</v>
          </cell>
          <cell r="DG205">
            <v>0</v>
          </cell>
          <cell r="DH205">
            <v>2</v>
          </cell>
          <cell r="DI205">
            <v>1</v>
          </cell>
          <cell r="DJ205">
            <v>8</v>
          </cell>
          <cell r="DK205">
            <v>0</v>
          </cell>
          <cell r="DL205">
            <v>0</v>
          </cell>
          <cell r="DM205">
            <v>1</v>
          </cell>
          <cell r="DN205">
            <v>0</v>
          </cell>
          <cell r="DO205">
            <v>0</v>
          </cell>
          <cell r="DP205">
            <v>0</v>
          </cell>
          <cell r="DQ205">
            <v>0</v>
          </cell>
          <cell r="DR205">
            <v>0</v>
          </cell>
          <cell r="DS205">
            <v>4</v>
          </cell>
          <cell r="DT205">
            <v>0</v>
          </cell>
          <cell r="DU205">
            <v>0</v>
          </cell>
          <cell r="DV205">
            <v>0</v>
          </cell>
          <cell r="DW205">
            <v>0</v>
          </cell>
          <cell r="DX205">
            <v>11</v>
          </cell>
          <cell r="DY205">
            <v>2</v>
          </cell>
          <cell r="DZ205">
            <v>3</v>
          </cell>
          <cell r="EA205">
            <v>5</v>
          </cell>
          <cell r="EB205">
            <v>1</v>
          </cell>
          <cell r="EC205">
            <v>2</v>
          </cell>
          <cell r="ED205">
            <v>1</v>
          </cell>
          <cell r="EE205">
            <v>0</v>
          </cell>
          <cell r="EF205">
            <v>0</v>
          </cell>
          <cell r="EG205">
            <v>0</v>
          </cell>
          <cell r="EH205">
            <v>1</v>
          </cell>
          <cell r="EI205">
            <v>0</v>
          </cell>
          <cell r="EJ205">
            <v>0</v>
          </cell>
          <cell r="EK205">
            <v>0</v>
          </cell>
          <cell r="EL205">
            <v>0</v>
          </cell>
          <cell r="EM205">
            <v>0</v>
          </cell>
          <cell r="EN205">
            <v>0</v>
          </cell>
          <cell r="EO205">
            <v>0</v>
          </cell>
          <cell r="EP205">
            <v>0</v>
          </cell>
          <cell r="EQ205">
            <v>0</v>
          </cell>
          <cell r="ER205">
            <v>0</v>
          </cell>
          <cell r="ES205">
            <v>0</v>
          </cell>
          <cell r="ET205">
            <v>0</v>
          </cell>
          <cell r="EU205">
            <v>0</v>
          </cell>
          <cell r="EV205">
            <v>0</v>
          </cell>
          <cell r="EW205">
            <v>0</v>
          </cell>
          <cell r="EX205">
            <v>0</v>
          </cell>
          <cell r="EY205">
            <v>0</v>
          </cell>
          <cell r="EZ205">
            <v>0</v>
          </cell>
          <cell r="FA205">
            <v>0</v>
          </cell>
          <cell r="FB205">
            <v>0</v>
          </cell>
          <cell r="FC205">
            <v>0</v>
          </cell>
          <cell r="FD205">
            <v>0</v>
          </cell>
          <cell r="FE205">
            <v>0</v>
          </cell>
          <cell r="FF205">
            <v>0</v>
          </cell>
          <cell r="FG205">
            <v>0</v>
          </cell>
          <cell r="FH205">
            <v>0</v>
          </cell>
          <cell r="FI205">
            <v>0</v>
          </cell>
          <cell r="FJ205">
            <v>0</v>
          </cell>
          <cell r="FK205">
            <v>0</v>
          </cell>
          <cell r="FL205">
            <v>0</v>
          </cell>
          <cell r="FM205">
            <v>0</v>
          </cell>
          <cell r="FN205">
            <v>0</v>
          </cell>
          <cell r="FO205">
            <v>0</v>
          </cell>
          <cell r="FP205">
            <v>0</v>
          </cell>
          <cell r="FQ205">
            <v>0</v>
          </cell>
          <cell r="FR205">
            <v>0</v>
          </cell>
          <cell r="FS205">
            <v>0</v>
          </cell>
          <cell r="FT205">
            <v>6</v>
          </cell>
          <cell r="FU205">
            <v>0</v>
          </cell>
          <cell r="FV205">
            <v>0</v>
          </cell>
          <cell r="FW205">
            <v>0</v>
          </cell>
          <cell r="FX205">
            <v>0</v>
          </cell>
          <cell r="FY205">
            <v>0</v>
          </cell>
          <cell r="FZ205">
            <v>0</v>
          </cell>
          <cell r="GA205">
            <v>0</v>
          </cell>
          <cell r="GB205">
            <v>0</v>
          </cell>
          <cell r="GC205">
            <v>0</v>
          </cell>
          <cell r="GD205">
            <v>0</v>
          </cell>
          <cell r="GE205">
            <v>0</v>
          </cell>
          <cell r="GF205">
            <v>0</v>
          </cell>
          <cell r="GG205">
            <v>0</v>
          </cell>
          <cell r="GH205">
            <v>0</v>
          </cell>
          <cell r="GI205">
            <v>0</v>
          </cell>
          <cell r="GJ205">
            <v>0</v>
          </cell>
          <cell r="GK205">
            <v>0</v>
          </cell>
          <cell r="GL205">
            <v>0</v>
          </cell>
          <cell r="GM205">
            <v>0</v>
          </cell>
          <cell r="GN205">
            <v>0</v>
          </cell>
          <cell r="GO205">
            <v>0</v>
          </cell>
          <cell r="GP205">
            <v>0</v>
          </cell>
          <cell r="GQ205">
            <v>0</v>
          </cell>
          <cell r="GR205">
            <v>0</v>
          </cell>
          <cell r="GS205">
            <v>0</v>
          </cell>
          <cell r="GT205">
            <v>0</v>
          </cell>
          <cell r="GU205">
            <v>0</v>
          </cell>
          <cell r="GV205">
            <v>0</v>
          </cell>
          <cell r="GW205">
            <v>3</v>
          </cell>
          <cell r="GX205">
            <v>0</v>
          </cell>
          <cell r="GY205">
            <v>1</v>
          </cell>
          <cell r="GZ205">
            <v>8</v>
          </cell>
          <cell r="HA205">
            <v>1</v>
          </cell>
          <cell r="HB205">
            <v>0</v>
          </cell>
          <cell r="HC205">
            <v>1</v>
          </cell>
        </row>
        <row r="206">
          <cell r="B206">
            <v>453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2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1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1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1</v>
          </cell>
          <cell r="AI206">
            <v>0</v>
          </cell>
          <cell r="AJ206">
            <v>0</v>
          </cell>
          <cell r="AK206">
            <v>0</v>
          </cell>
          <cell r="AL206">
            <v>1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1</v>
          </cell>
          <cell r="AX206">
            <v>0</v>
          </cell>
          <cell r="AY206">
            <v>0</v>
          </cell>
          <cell r="AZ206">
            <v>1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5</v>
          </cell>
          <cell r="BM206">
            <v>2</v>
          </cell>
          <cell r="BN206">
            <v>0</v>
          </cell>
          <cell r="BO206">
            <v>0</v>
          </cell>
          <cell r="BP206">
            <v>4</v>
          </cell>
          <cell r="BQ206">
            <v>6</v>
          </cell>
          <cell r="BR206">
            <v>0</v>
          </cell>
          <cell r="BS206">
            <v>1</v>
          </cell>
          <cell r="BT206">
            <v>64</v>
          </cell>
          <cell r="BU206">
            <v>19</v>
          </cell>
          <cell r="BV206">
            <v>0</v>
          </cell>
          <cell r="BW206">
            <v>8</v>
          </cell>
          <cell r="BX206">
            <v>1</v>
          </cell>
          <cell r="BY206">
            <v>5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0</v>
          </cell>
          <cell r="CN206">
            <v>0</v>
          </cell>
          <cell r="CO206">
            <v>0</v>
          </cell>
          <cell r="CP206">
            <v>0</v>
          </cell>
          <cell r="CQ206">
            <v>0</v>
          </cell>
          <cell r="CR206">
            <v>0</v>
          </cell>
          <cell r="CS206">
            <v>1</v>
          </cell>
          <cell r="CT206">
            <v>0</v>
          </cell>
          <cell r="CU206">
            <v>0</v>
          </cell>
          <cell r="CV206">
            <v>0</v>
          </cell>
          <cell r="CW206">
            <v>0</v>
          </cell>
          <cell r="CX206">
            <v>0</v>
          </cell>
          <cell r="CY206">
            <v>0</v>
          </cell>
          <cell r="CZ206">
            <v>0</v>
          </cell>
          <cell r="DA206">
            <v>0</v>
          </cell>
          <cell r="DB206">
            <v>0</v>
          </cell>
          <cell r="DC206">
            <v>0</v>
          </cell>
          <cell r="DD206">
            <v>0</v>
          </cell>
          <cell r="DE206">
            <v>0</v>
          </cell>
          <cell r="DF206">
            <v>1</v>
          </cell>
          <cell r="DG206">
            <v>5</v>
          </cell>
          <cell r="DH206">
            <v>3</v>
          </cell>
          <cell r="DI206">
            <v>0</v>
          </cell>
          <cell r="DJ206">
            <v>5</v>
          </cell>
          <cell r="DK206">
            <v>0</v>
          </cell>
          <cell r="DL206">
            <v>1</v>
          </cell>
          <cell r="DM206">
            <v>0</v>
          </cell>
          <cell r="DN206">
            <v>0</v>
          </cell>
          <cell r="DO206">
            <v>0</v>
          </cell>
          <cell r="DP206">
            <v>3</v>
          </cell>
          <cell r="DQ206">
            <v>0</v>
          </cell>
          <cell r="DR206">
            <v>0</v>
          </cell>
          <cell r="DS206">
            <v>4</v>
          </cell>
          <cell r="DT206">
            <v>1</v>
          </cell>
          <cell r="DU206">
            <v>0</v>
          </cell>
          <cell r="DV206">
            <v>0</v>
          </cell>
          <cell r="DW206">
            <v>0</v>
          </cell>
          <cell r="DX206">
            <v>9</v>
          </cell>
          <cell r="DY206">
            <v>3</v>
          </cell>
          <cell r="DZ206">
            <v>3</v>
          </cell>
          <cell r="EA206">
            <v>4</v>
          </cell>
          <cell r="EB206">
            <v>3</v>
          </cell>
          <cell r="EC206">
            <v>2</v>
          </cell>
          <cell r="ED206">
            <v>1</v>
          </cell>
          <cell r="EE206">
            <v>0</v>
          </cell>
          <cell r="EF206">
            <v>0</v>
          </cell>
          <cell r="EG206">
            <v>0</v>
          </cell>
          <cell r="EH206">
            <v>1</v>
          </cell>
          <cell r="EI206">
            <v>0</v>
          </cell>
          <cell r="EJ206">
            <v>1</v>
          </cell>
          <cell r="EK206">
            <v>0</v>
          </cell>
          <cell r="EL206">
            <v>0</v>
          </cell>
          <cell r="EM206">
            <v>0</v>
          </cell>
          <cell r="EN206">
            <v>0</v>
          </cell>
          <cell r="EO206">
            <v>0</v>
          </cell>
          <cell r="EP206">
            <v>0</v>
          </cell>
          <cell r="EQ206">
            <v>0</v>
          </cell>
          <cell r="ER206">
            <v>0</v>
          </cell>
          <cell r="ES206">
            <v>0</v>
          </cell>
          <cell r="ET206">
            <v>0</v>
          </cell>
          <cell r="EU206">
            <v>0</v>
          </cell>
          <cell r="EV206">
            <v>0</v>
          </cell>
          <cell r="EW206">
            <v>0</v>
          </cell>
          <cell r="EX206">
            <v>0</v>
          </cell>
          <cell r="EY206">
            <v>0</v>
          </cell>
          <cell r="EZ206">
            <v>0</v>
          </cell>
          <cell r="FA206">
            <v>1</v>
          </cell>
          <cell r="FB206">
            <v>0</v>
          </cell>
          <cell r="FC206">
            <v>0</v>
          </cell>
          <cell r="FD206">
            <v>0</v>
          </cell>
          <cell r="FE206">
            <v>0</v>
          </cell>
          <cell r="FF206">
            <v>0</v>
          </cell>
          <cell r="FG206">
            <v>0</v>
          </cell>
          <cell r="FH206">
            <v>0</v>
          </cell>
          <cell r="FI206">
            <v>0</v>
          </cell>
          <cell r="FJ206">
            <v>0</v>
          </cell>
          <cell r="FK206">
            <v>0</v>
          </cell>
          <cell r="FL206">
            <v>0</v>
          </cell>
          <cell r="FM206">
            <v>0</v>
          </cell>
          <cell r="FN206">
            <v>0</v>
          </cell>
          <cell r="FO206">
            <v>0</v>
          </cell>
          <cell r="FP206">
            <v>0</v>
          </cell>
          <cell r="FQ206">
            <v>0</v>
          </cell>
          <cell r="FR206">
            <v>0</v>
          </cell>
          <cell r="FS206">
            <v>0</v>
          </cell>
          <cell r="FT206">
            <v>11</v>
          </cell>
          <cell r="FU206">
            <v>0</v>
          </cell>
          <cell r="FV206">
            <v>0</v>
          </cell>
          <cell r="FW206">
            <v>0</v>
          </cell>
          <cell r="FX206">
            <v>1</v>
          </cell>
          <cell r="FY206">
            <v>0</v>
          </cell>
          <cell r="FZ206">
            <v>0</v>
          </cell>
          <cell r="GA206">
            <v>0</v>
          </cell>
          <cell r="GB206">
            <v>0</v>
          </cell>
          <cell r="GC206">
            <v>0</v>
          </cell>
          <cell r="GD206">
            <v>0</v>
          </cell>
          <cell r="GE206">
            <v>0</v>
          </cell>
          <cell r="GF206">
            <v>0</v>
          </cell>
          <cell r="GG206">
            <v>0</v>
          </cell>
          <cell r="GH206">
            <v>0</v>
          </cell>
          <cell r="GI206">
            <v>0</v>
          </cell>
          <cell r="GJ206">
            <v>0</v>
          </cell>
          <cell r="GK206">
            <v>0</v>
          </cell>
          <cell r="GL206">
            <v>0</v>
          </cell>
          <cell r="GM206">
            <v>0</v>
          </cell>
          <cell r="GN206">
            <v>0</v>
          </cell>
          <cell r="GO206">
            <v>0</v>
          </cell>
          <cell r="GP206">
            <v>0</v>
          </cell>
          <cell r="GQ206">
            <v>0</v>
          </cell>
          <cell r="GR206">
            <v>0</v>
          </cell>
          <cell r="GS206">
            <v>0</v>
          </cell>
          <cell r="GT206">
            <v>0</v>
          </cell>
          <cell r="GU206">
            <v>0</v>
          </cell>
          <cell r="GV206">
            <v>0</v>
          </cell>
          <cell r="GW206">
            <v>0</v>
          </cell>
          <cell r="GX206">
            <v>0</v>
          </cell>
          <cell r="GY206">
            <v>0</v>
          </cell>
          <cell r="GZ206">
            <v>4</v>
          </cell>
          <cell r="HA206">
            <v>1</v>
          </cell>
          <cell r="HB206">
            <v>0</v>
          </cell>
          <cell r="HC206">
            <v>0</v>
          </cell>
        </row>
        <row r="207">
          <cell r="B207">
            <v>454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1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1</v>
          </cell>
          <cell r="BM207">
            <v>0</v>
          </cell>
          <cell r="BN207">
            <v>0</v>
          </cell>
          <cell r="BO207">
            <v>0</v>
          </cell>
          <cell r="BP207">
            <v>2</v>
          </cell>
          <cell r="BQ207">
            <v>2</v>
          </cell>
          <cell r="BR207">
            <v>0</v>
          </cell>
          <cell r="BS207">
            <v>0</v>
          </cell>
          <cell r="BT207">
            <v>11</v>
          </cell>
          <cell r="BU207">
            <v>2</v>
          </cell>
          <cell r="BV207">
            <v>0</v>
          </cell>
          <cell r="BW207">
            <v>2</v>
          </cell>
          <cell r="BX207">
            <v>1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0</v>
          </cell>
          <cell r="CN207">
            <v>0</v>
          </cell>
          <cell r="CO207">
            <v>0</v>
          </cell>
          <cell r="CP207">
            <v>0</v>
          </cell>
          <cell r="CQ207">
            <v>0</v>
          </cell>
          <cell r="CR207">
            <v>0</v>
          </cell>
          <cell r="CS207">
            <v>0</v>
          </cell>
          <cell r="CT207">
            <v>0</v>
          </cell>
          <cell r="CU207">
            <v>0</v>
          </cell>
          <cell r="CV207">
            <v>0</v>
          </cell>
          <cell r="CW207">
            <v>0</v>
          </cell>
          <cell r="CX207">
            <v>0</v>
          </cell>
          <cell r="CY207">
            <v>0</v>
          </cell>
          <cell r="CZ207">
            <v>0</v>
          </cell>
          <cell r="DA207">
            <v>0</v>
          </cell>
          <cell r="DB207">
            <v>0</v>
          </cell>
          <cell r="DC207">
            <v>0</v>
          </cell>
          <cell r="DD207">
            <v>0</v>
          </cell>
          <cell r="DE207">
            <v>0</v>
          </cell>
          <cell r="DF207">
            <v>0</v>
          </cell>
          <cell r="DG207">
            <v>0</v>
          </cell>
          <cell r="DH207">
            <v>1</v>
          </cell>
          <cell r="DI207">
            <v>0</v>
          </cell>
          <cell r="DJ207">
            <v>1</v>
          </cell>
          <cell r="DK207">
            <v>1</v>
          </cell>
          <cell r="DL207">
            <v>0</v>
          </cell>
          <cell r="DM207">
            <v>0</v>
          </cell>
          <cell r="DN207">
            <v>0</v>
          </cell>
          <cell r="DO207">
            <v>0</v>
          </cell>
          <cell r="DP207">
            <v>0</v>
          </cell>
          <cell r="DQ207">
            <v>0</v>
          </cell>
          <cell r="DR207">
            <v>0</v>
          </cell>
          <cell r="DS207">
            <v>2</v>
          </cell>
          <cell r="DT207">
            <v>0</v>
          </cell>
          <cell r="DU207">
            <v>0</v>
          </cell>
          <cell r="DV207">
            <v>0</v>
          </cell>
          <cell r="DW207">
            <v>0</v>
          </cell>
          <cell r="DX207">
            <v>5</v>
          </cell>
          <cell r="DY207">
            <v>2</v>
          </cell>
          <cell r="DZ207">
            <v>1</v>
          </cell>
          <cell r="EA207">
            <v>2</v>
          </cell>
          <cell r="EB207">
            <v>1</v>
          </cell>
          <cell r="EC207">
            <v>1</v>
          </cell>
          <cell r="ED207">
            <v>0</v>
          </cell>
          <cell r="EE207">
            <v>0</v>
          </cell>
          <cell r="EF207">
            <v>0</v>
          </cell>
          <cell r="EG207">
            <v>0</v>
          </cell>
          <cell r="EH207">
            <v>0</v>
          </cell>
          <cell r="EI207">
            <v>0</v>
          </cell>
          <cell r="EJ207">
            <v>0</v>
          </cell>
          <cell r="EK207">
            <v>0</v>
          </cell>
          <cell r="EL207">
            <v>0</v>
          </cell>
          <cell r="EM207">
            <v>0</v>
          </cell>
          <cell r="EN207">
            <v>0</v>
          </cell>
          <cell r="EO207">
            <v>0</v>
          </cell>
          <cell r="EP207">
            <v>0</v>
          </cell>
          <cell r="EQ207">
            <v>0</v>
          </cell>
          <cell r="ER207">
            <v>0</v>
          </cell>
          <cell r="ES207">
            <v>0</v>
          </cell>
          <cell r="ET207">
            <v>0</v>
          </cell>
          <cell r="EU207">
            <v>0</v>
          </cell>
          <cell r="EV207">
            <v>0</v>
          </cell>
          <cell r="EW207">
            <v>0</v>
          </cell>
          <cell r="EX207">
            <v>0</v>
          </cell>
          <cell r="EY207">
            <v>0</v>
          </cell>
          <cell r="EZ207">
            <v>0</v>
          </cell>
          <cell r="FA207">
            <v>0</v>
          </cell>
          <cell r="FB207">
            <v>0</v>
          </cell>
          <cell r="FC207">
            <v>0</v>
          </cell>
          <cell r="FD207">
            <v>0</v>
          </cell>
          <cell r="FE207">
            <v>0</v>
          </cell>
          <cell r="FF207">
            <v>0</v>
          </cell>
          <cell r="FG207">
            <v>0</v>
          </cell>
          <cell r="FH207">
            <v>0</v>
          </cell>
          <cell r="FI207">
            <v>0</v>
          </cell>
          <cell r="FJ207">
            <v>0</v>
          </cell>
          <cell r="FK207">
            <v>0</v>
          </cell>
          <cell r="FL207">
            <v>0</v>
          </cell>
          <cell r="FM207">
            <v>0</v>
          </cell>
          <cell r="FN207">
            <v>0</v>
          </cell>
          <cell r="FO207">
            <v>0</v>
          </cell>
          <cell r="FP207">
            <v>0</v>
          </cell>
          <cell r="FQ207">
            <v>0</v>
          </cell>
          <cell r="FR207">
            <v>0</v>
          </cell>
          <cell r="FS207">
            <v>0</v>
          </cell>
          <cell r="FT207">
            <v>4</v>
          </cell>
          <cell r="FU207">
            <v>0</v>
          </cell>
          <cell r="FV207">
            <v>0</v>
          </cell>
          <cell r="FW207">
            <v>0</v>
          </cell>
          <cell r="FX207">
            <v>0</v>
          </cell>
          <cell r="FY207">
            <v>0</v>
          </cell>
          <cell r="FZ207">
            <v>0</v>
          </cell>
          <cell r="GA207">
            <v>0</v>
          </cell>
          <cell r="GB207">
            <v>0</v>
          </cell>
          <cell r="GC207">
            <v>0</v>
          </cell>
          <cell r="GD207">
            <v>0</v>
          </cell>
          <cell r="GE207">
            <v>0</v>
          </cell>
          <cell r="GF207">
            <v>0</v>
          </cell>
          <cell r="GG207">
            <v>0</v>
          </cell>
          <cell r="GH207">
            <v>0</v>
          </cell>
          <cell r="GI207">
            <v>0</v>
          </cell>
          <cell r="GJ207">
            <v>0</v>
          </cell>
          <cell r="GK207">
            <v>0</v>
          </cell>
          <cell r="GL207">
            <v>0</v>
          </cell>
          <cell r="GM207">
            <v>0</v>
          </cell>
          <cell r="GN207">
            <v>0</v>
          </cell>
          <cell r="GO207">
            <v>0</v>
          </cell>
          <cell r="GP207">
            <v>0</v>
          </cell>
          <cell r="GQ207">
            <v>0</v>
          </cell>
          <cell r="GR207">
            <v>0</v>
          </cell>
          <cell r="GS207">
            <v>0</v>
          </cell>
          <cell r="GT207">
            <v>0</v>
          </cell>
          <cell r="GU207">
            <v>0</v>
          </cell>
          <cell r="GV207">
            <v>0</v>
          </cell>
          <cell r="GW207">
            <v>0</v>
          </cell>
          <cell r="GX207">
            <v>0</v>
          </cell>
          <cell r="GY207">
            <v>0</v>
          </cell>
          <cell r="GZ207">
            <v>2</v>
          </cell>
          <cell r="HA207">
            <v>0</v>
          </cell>
          <cell r="HB207">
            <v>0</v>
          </cell>
          <cell r="HC207">
            <v>0</v>
          </cell>
        </row>
        <row r="208">
          <cell r="B208">
            <v>455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1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1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2</v>
          </cell>
          <cell r="BR208">
            <v>0</v>
          </cell>
          <cell r="BS208">
            <v>3</v>
          </cell>
          <cell r="BT208">
            <v>10</v>
          </cell>
          <cell r="BU208">
            <v>2</v>
          </cell>
          <cell r="BV208">
            <v>0</v>
          </cell>
          <cell r="BW208">
            <v>1</v>
          </cell>
          <cell r="BX208">
            <v>1</v>
          </cell>
          <cell r="BY208">
            <v>1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1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  <cell r="CT208">
            <v>0</v>
          </cell>
          <cell r="CU208">
            <v>0</v>
          </cell>
          <cell r="CV208">
            <v>0</v>
          </cell>
          <cell r="CW208">
            <v>0</v>
          </cell>
          <cell r="CX208">
            <v>0</v>
          </cell>
          <cell r="CY208">
            <v>0</v>
          </cell>
          <cell r="CZ208">
            <v>0</v>
          </cell>
          <cell r="DA208">
            <v>0</v>
          </cell>
          <cell r="DB208">
            <v>0</v>
          </cell>
          <cell r="DC208">
            <v>0</v>
          </cell>
          <cell r="DD208">
            <v>0</v>
          </cell>
          <cell r="DE208">
            <v>0</v>
          </cell>
          <cell r="DF208">
            <v>0</v>
          </cell>
          <cell r="DG208">
            <v>1</v>
          </cell>
          <cell r="DH208">
            <v>2</v>
          </cell>
          <cell r="DI208">
            <v>0</v>
          </cell>
          <cell r="DJ208">
            <v>5</v>
          </cell>
          <cell r="DK208">
            <v>1</v>
          </cell>
          <cell r="DL208">
            <v>0</v>
          </cell>
          <cell r="DM208">
            <v>0</v>
          </cell>
          <cell r="DN208">
            <v>0</v>
          </cell>
          <cell r="DO208">
            <v>0</v>
          </cell>
          <cell r="DP208">
            <v>1</v>
          </cell>
          <cell r="DQ208">
            <v>1</v>
          </cell>
          <cell r="DR208">
            <v>0</v>
          </cell>
          <cell r="DS208">
            <v>1</v>
          </cell>
          <cell r="DT208">
            <v>0</v>
          </cell>
          <cell r="DU208">
            <v>0</v>
          </cell>
          <cell r="DV208">
            <v>0</v>
          </cell>
          <cell r="DW208">
            <v>0</v>
          </cell>
          <cell r="DX208">
            <v>2</v>
          </cell>
          <cell r="DY208">
            <v>2</v>
          </cell>
          <cell r="DZ208">
            <v>0</v>
          </cell>
          <cell r="EA208">
            <v>1</v>
          </cell>
          <cell r="EB208">
            <v>1</v>
          </cell>
          <cell r="EC208">
            <v>1</v>
          </cell>
          <cell r="ED208">
            <v>0</v>
          </cell>
          <cell r="EE208">
            <v>0</v>
          </cell>
          <cell r="EF208">
            <v>0</v>
          </cell>
          <cell r="EG208">
            <v>0</v>
          </cell>
          <cell r="EH208">
            <v>0</v>
          </cell>
          <cell r="EI208">
            <v>0</v>
          </cell>
          <cell r="EJ208">
            <v>0</v>
          </cell>
          <cell r="EK208">
            <v>0</v>
          </cell>
          <cell r="EL208">
            <v>0</v>
          </cell>
          <cell r="EM208">
            <v>0</v>
          </cell>
          <cell r="EN208">
            <v>0</v>
          </cell>
          <cell r="EO208">
            <v>0</v>
          </cell>
          <cell r="EP208">
            <v>0</v>
          </cell>
          <cell r="EQ208">
            <v>0</v>
          </cell>
          <cell r="ER208">
            <v>0</v>
          </cell>
          <cell r="ES208">
            <v>0</v>
          </cell>
          <cell r="ET208">
            <v>0</v>
          </cell>
          <cell r="EU208">
            <v>0</v>
          </cell>
          <cell r="EV208">
            <v>0</v>
          </cell>
          <cell r="EW208">
            <v>0</v>
          </cell>
          <cell r="EX208">
            <v>0</v>
          </cell>
          <cell r="EY208">
            <v>0</v>
          </cell>
          <cell r="EZ208">
            <v>0</v>
          </cell>
          <cell r="FA208">
            <v>0</v>
          </cell>
          <cell r="FB208">
            <v>0</v>
          </cell>
          <cell r="FC208">
            <v>0</v>
          </cell>
          <cell r="FD208">
            <v>0</v>
          </cell>
          <cell r="FE208">
            <v>0</v>
          </cell>
          <cell r="FF208">
            <v>0</v>
          </cell>
          <cell r="FG208">
            <v>0</v>
          </cell>
          <cell r="FH208">
            <v>0</v>
          </cell>
          <cell r="FI208">
            <v>0</v>
          </cell>
          <cell r="FJ208">
            <v>0</v>
          </cell>
          <cell r="FK208">
            <v>0</v>
          </cell>
          <cell r="FL208">
            <v>0</v>
          </cell>
          <cell r="FM208">
            <v>0</v>
          </cell>
          <cell r="FN208">
            <v>0</v>
          </cell>
          <cell r="FO208">
            <v>0</v>
          </cell>
          <cell r="FP208">
            <v>0</v>
          </cell>
          <cell r="FQ208">
            <v>0</v>
          </cell>
          <cell r="FR208">
            <v>0</v>
          </cell>
          <cell r="FS208">
            <v>0</v>
          </cell>
          <cell r="FT208">
            <v>2</v>
          </cell>
          <cell r="FU208">
            <v>0</v>
          </cell>
          <cell r="FV208">
            <v>0</v>
          </cell>
          <cell r="FW208">
            <v>0</v>
          </cell>
          <cell r="FX208">
            <v>0</v>
          </cell>
          <cell r="FY208">
            <v>0</v>
          </cell>
          <cell r="FZ208">
            <v>0</v>
          </cell>
          <cell r="GA208">
            <v>0</v>
          </cell>
          <cell r="GB208">
            <v>0</v>
          </cell>
          <cell r="GC208">
            <v>0</v>
          </cell>
          <cell r="GD208">
            <v>0</v>
          </cell>
          <cell r="GE208">
            <v>0</v>
          </cell>
          <cell r="GF208">
            <v>0</v>
          </cell>
          <cell r="GG208">
            <v>0</v>
          </cell>
          <cell r="GH208">
            <v>0</v>
          </cell>
          <cell r="GI208">
            <v>0</v>
          </cell>
          <cell r="GJ208">
            <v>0</v>
          </cell>
          <cell r="GK208">
            <v>0</v>
          </cell>
          <cell r="GL208">
            <v>0</v>
          </cell>
          <cell r="GM208">
            <v>0</v>
          </cell>
          <cell r="GN208">
            <v>0</v>
          </cell>
          <cell r="GO208">
            <v>0</v>
          </cell>
          <cell r="GP208">
            <v>0</v>
          </cell>
          <cell r="GQ208">
            <v>0</v>
          </cell>
          <cell r="GR208">
            <v>0</v>
          </cell>
          <cell r="GS208">
            <v>0</v>
          </cell>
          <cell r="GT208">
            <v>0</v>
          </cell>
          <cell r="GU208">
            <v>0</v>
          </cell>
          <cell r="GV208">
            <v>0</v>
          </cell>
          <cell r="GW208">
            <v>0</v>
          </cell>
          <cell r="GX208">
            <v>0</v>
          </cell>
          <cell r="GY208">
            <v>0</v>
          </cell>
          <cell r="GZ208">
            <v>3</v>
          </cell>
          <cell r="HA208">
            <v>0</v>
          </cell>
          <cell r="HB208">
            <v>0</v>
          </cell>
          <cell r="HC208">
            <v>0</v>
          </cell>
        </row>
        <row r="209">
          <cell r="B209">
            <v>461</v>
          </cell>
          <cell r="E209">
            <v>3</v>
          </cell>
          <cell r="F209">
            <v>4</v>
          </cell>
          <cell r="G209">
            <v>0</v>
          </cell>
          <cell r="H209">
            <v>2</v>
          </cell>
          <cell r="I209">
            <v>0</v>
          </cell>
          <cell r="J209">
            <v>0</v>
          </cell>
          <cell r="K209">
            <v>0</v>
          </cell>
          <cell r="L209">
            <v>1</v>
          </cell>
          <cell r="M209">
            <v>1</v>
          </cell>
          <cell r="N209">
            <v>0</v>
          </cell>
          <cell r="O209">
            <v>19</v>
          </cell>
          <cell r="P209">
            <v>0</v>
          </cell>
          <cell r="Q209">
            <v>1</v>
          </cell>
          <cell r="R209">
            <v>1</v>
          </cell>
          <cell r="S209">
            <v>0</v>
          </cell>
          <cell r="T209">
            <v>1</v>
          </cell>
          <cell r="U209">
            <v>0</v>
          </cell>
          <cell r="V209">
            <v>0</v>
          </cell>
          <cell r="W209">
            <v>5</v>
          </cell>
          <cell r="X209">
            <v>0</v>
          </cell>
          <cell r="Y209">
            <v>0</v>
          </cell>
          <cell r="Z209">
            <v>1</v>
          </cell>
          <cell r="AA209">
            <v>1</v>
          </cell>
          <cell r="AB209">
            <v>0</v>
          </cell>
          <cell r="AC209">
            <v>0</v>
          </cell>
          <cell r="AD209">
            <v>0</v>
          </cell>
          <cell r="AE209">
            <v>1</v>
          </cell>
          <cell r="AF209">
            <v>0</v>
          </cell>
          <cell r="AG209">
            <v>0</v>
          </cell>
          <cell r="AH209">
            <v>7</v>
          </cell>
          <cell r="AI209">
            <v>0</v>
          </cell>
          <cell r="AJ209">
            <v>1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1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4</v>
          </cell>
          <cell r="AV209">
            <v>1</v>
          </cell>
          <cell r="AW209">
            <v>0</v>
          </cell>
          <cell r="AX209">
            <v>1</v>
          </cell>
          <cell r="AY209">
            <v>5</v>
          </cell>
          <cell r="AZ209">
            <v>7</v>
          </cell>
          <cell r="BA209">
            <v>1</v>
          </cell>
          <cell r="BB209">
            <v>1</v>
          </cell>
          <cell r="BC209">
            <v>4</v>
          </cell>
          <cell r="BD209">
            <v>1</v>
          </cell>
          <cell r="BE209">
            <v>1</v>
          </cell>
          <cell r="BF209">
            <v>0</v>
          </cell>
          <cell r="BG209">
            <v>0</v>
          </cell>
          <cell r="BH209">
            <v>3</v>
          </cell>
          <cell r="BI209">
            <v>0</v>
          </cell>
          <cell r="BJ209">
            <v>0</v>
          </cell>
          <cell r="BK209">
            <v>0</v>
          </cell>
          <cell r="BL209">
            <v>47</v>
          </cell>
          <cell r="BM209">
            <v>12</v>
          </cell>
          <cell r="BN209">
            <v>2</v>
          </cell>
          <cell r="BO209">
            <v>1</v>
          </cell>
          <cell r="BP209">
            <v>15</v>
          </cell>
          <cell r="BQ209">
            <v>44</v>
          </cell>
          <cell r="BR209">
            <v>4</v>
          </cell>
          <cell r="BS209">
            <v>12</v>
          </cell>
          <cell r="BT209">
            <v>295</v>
          </cell>
          <cell r="BU209">
            <v>68</v>
          </cell>
          <cell r="BV209">
            <v>0</v>
          </cell>
          <cell r="BW209">
            <v>49</v>
          </cell>
          <cell r="BX209">
            <v>14</v>
          </cell>
          <cell r="BY209">
            <v>31</v>
          </cell>
          <cell r="BZ209">
            <v>2</v>
          </cell>
          <cell r="CA209">
            <v>3</v>
          </cell>
          <cell r="CB209">
            <v>1</v>
          </cell>
          <cell r="CC209">
            <v>0</v>
          </cell>
          <cell r="CD209">
            <v>8</v>
          </cell>
          <cell r="CE209">
            <v>0</v>
          </cell>
          <cell r="CF209">
            <v>0</v>
          </cell>
          <cell r="CG209">
            <v>0</v>
          </cell>
          <cell r="CH209">
            <v>1</v>
          </cell>
          <cell r="CI209">
            <v>1</v>
          </cell>
          <cell r="CJ209">
            <v>0</v>
          </cell>
          <cell r="CK209">
            <v>0</v>
          </cell>
          <cell r="CL209">
            <v>5</v>
          </cell>
          <cell r="CM209">
            <v>1</v>
          </cell>
          <cell r="CN209">
            <v>0</v>
          </cell>
          <cell r="CO209">
            <v>3</v>
          </cell>
          <cell r="CP209">
            <v>0</v>
          </cell>
          <cell r="CQ209">
            <v>1</v>
          </cell>
          <cell r="CR209">
            <v>3</v>
          </cell>
          <cell r="CS209">
            <v>1</v>
          </cell>
          <cell r="CT209">
            <v>0</v>
          </cell>
          <cell r="CU209">
            <v>17</v>
          </cell>
          <cell r="CV209">
            <v>2</v>
          </cell>
          <cell r="CW209">
            <v>2</v>
          </cell>
          <cell r="CX209">
            <v>0</v>
          </cell>
          <cell r="CY209">
            <v>2</v>
          </cell>
          <cell r="CZ209">
            <v>3</v>
          </cell>
          <cell r="DA209">
            <v>2</v>
          </cell>
          <cell r="DB209">
            <v>3</v>
          </cell>
          <cell r="DC209">
            <v>1</v>
          </cell>
          <cell r="DD209">
            <v>0</v>
          </cell>
          <cell r="DE209">
            <v>12</v>
          </cell>
          <cell r="DF209">
            <v>10</v>
          </cell>
          <cell r="DG209">
            <v>8</v>
          </cell>
          <cell r="DH209">
            <v>33</v>
          </cell>
          <cell r="DI209">
            <v>2</v>
          </cell>
          <cell r="DJ209">
            <v>41</v>
          </cell>
          <cell r="DK209">
            <v>4</v>
          </cell>
          <cell r="DL209">
            <v>5</v>
          </cell>
          <cell r="DM209">
            <v>3</v>
          </cell>
          <cell r="DN209">
            <v>1</v>
          </cell>
          <cell r="DO209">
            <v>0</v>
          </cell>
          <cell r="DP209">
            <v>9</v>
          </cell>
          <cell r="DQ209">
            <v>2</v>
          </cell>
          <cell r="DR209">
            <v>2</v>
          </cell>
          <cell r="DS209">
            <v>35</v>
          </cell>
          <cell r="DT209">
            <v>8</v>
          </cell>
          <cell r="DU209">
            <v>1</v>
          </cell>
          <cell r="DV209">
            <v>0</v>
          </cell>
          <cell r="DW209">
            <v>0</v>
          </cell>
          <cell r="DX209">
            <v>71</v>
          </cell>
          <cell r="DY209">
            <v>28</v>
          </cell>
          <cell r="DZ209">
            <v>24</v>
          </cell>
          <cell r="EA209">
            <v>44</v>
          </cell>
          <cell r="EB209">
            <v>22</v>
          </cell>
          <cell r="EC209">
            <v>25</v>
          </cell>
          <cell r="ED209">
            <v>7</v>
          </cell>
          <cell r="EE209">
            <v>0</v>
          </cell>
          <cell r="EF209">
            <v>1</v>
          </cell>
          <cell r="EG209">
            <v>1</v>
          </cell>
          <cell r="EH209">
            <v>10</v>
          </cell>
          <cell r="EI209">
            <v>1</v>
          </cell>
          <cell r="EJ209">
            <v>4</v>
          </cell>
          <cell r="EK209">
            <v>0</v>
          </cell>
          <cell r="EL209">
            <v>0</v>
          </cell>
          <cell r="EM209">
            <v>0</v>
          </cell>
          <cell r="EN209">
            <v>0</v>
          </cell>
          <cell r="EO209">
            <v>0</v>
          </cell>
          <cell r="EP209">
            <v>1</v>
          </cell>
          <cell r="EQ209">
            <v>0</v>
          </cell>
          <cell r="ER209">
            <v>0</v>
          </cell>
          <cell r="ES209">
            <v>0</v>
          </cell>
          <cell r="ET209">
            <v>0</v>
          </cell>
          <cell r="EU209">
            <v>7</v>
          </cell>
          <cell r="EV209">
            <v>0</v>
          </cell>
          <cell r="EW209">
            <v>10</v>
          </cell>
          <cell r="EX209">
            <v>0</v>
          </cell>
          <cell r="EY209">
            <v>0</v>
          </cell>
          <cell r="EZ209">
            <v>0</v>
          </cell>
          <cell r="FA209">
            <v>0</v>
          </cell>
          <cell r="FB209">
            <v>0</v>
          </cell>
          <cell r="FC209">
            <v>0</v>
          </cell>
          <cell r="FD209">
            <v>0</v>
          </cell>
          <cell r="FE209">
            <v>0</v>
          </cell>
          <cell r="FF209">
            <v>2</v>
          </cell>
          <cell r="FG209">
            <v>0</v>
          </cell>
          <cell r="FH209">
            <v>0</v>
          </cell>
          <cell r="FI209">
            <v>5</v>
          </cell>
          <cell r="FJ209">
            <v>0</v>
          </cell>
          <cell r="FK209">
            <v>3</v>
          </cell>
          <cell r="FL209">
            <v>0</v>
          </cell>
          <cell r="FM209">
            <v>0</v>
          </cell>
          <cell r="FN209">
            <v>1</v>
          </cell>
          <cell r="FO209">
            <v>0</v>
          </cell>
          <cell r="FP209">
            <v>2</v>
          </cell>
          <cell r="FQ209">
            <v>0</v>
          </cell>
          <cell r="FR209">
            <v>0</v>
          </cell>
          <cell r="FS209">
            <v>0</v>
          </cell>
          <cell r="FT209">
            <v>17</v>
          </cell>
          <cell r="FU209">
            <v>1</v>
          </cell>
          <cell r="FV209">
            <v>0</v>
          </cell>
          <cell r="FW209">
            <v>0</v>
          </cell>
          <cell r="FX209">
            <v>0</v>
          </cell>
          <cell r="FY209">
            <v>0</v>
          </cell>
          <cell r="FZ209">
            <v>0</v>
          </cell>
          <cell r="GA209">
            <v>2</v>
          </cell>
          <cell r="GB209">
            <v>0</v>
          </cell>
          <cell r="GC209">
            <v>0</v>
          </cell>
          <cell r="GD209">
            <v>0</v>
          </cell>
          <cell r="GE209">
            <v>1</v>
          </cell>
          <cell r="GF209">
            <v>0</v>
          </cell>
          <cell r="GG209">
            <v>0</v>
          </cell>
          <cell r="GH209">
            <v>0</v>
          </cell>
          <cell r="GI209">
            <v>0</v>
          </cell>
          <cell r="GJ209">
            <v>0</v>
          </cell>
          <cell r="GK209">
            <v>1</v>
          </cell>
          <cell r="GL209">
            <v>0</v>
          </cell>
          <cell r="GM209">
            <v>0</v>
          </cell>
          <cell r="GN209">
            <v>0</v>
          </cell>
          <cell r="GO209">
            <v>0</v>
          </cell>
          <cell r="GP209">
            <v>0</v>
          </cell>
          <cell r="GQ209">
            <v>0</v>
          </cell>
          <cell r="GR209">
            <v>0</v>
          </cell>
          <cell r="GS209">
            <v>0</v>
          </cell>
          <cell r="GT209">
            <v>0</v>
          </cell>
          <cell r="GU209">
            <v>0</v>
          </cell>
          <cell r="GV209">
            <v>0</v>
          </cell>
          <cell r="GW209">
            <v>0</v>
          </cell>
          <cell r="GX209">
            <v>0</v>
          </cell>
          <cell r="GY209">
            <v>0</v>
          </cell>
          <cell r="GZ209">
            <v>34</v>
          </cell>
          <cell r="HA209">
            <v>6</v>
          </cell>
          <cell r="HB209">
            <v>1</v>
          </cell>
          <cell r="HC209">
            <v>4</v>
          </cell>
        </row>
        <row r="210">
          <cell r="B210">
            <v>462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2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1</v>
          </cell>
          <cell r="AZ210">
            <v>1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2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3</v>
          </cell>
          <cell r="BM210">
            <v>1</v>
          </cell>
          <cell r="BN210">
            <v>0</v>
          </cell>
          <cell r="BO210">
            <v>0</v>
          </cell>
          <cell r="BP210">
            <v>2</v>
          </cell>
          <cell r="BQ210">
            <v>3</v>
          </cell>
          <cell r="BR210">
            <v>2</v>
          </cell>
          <cell r="BS210">
            <v>2</v>
          </cell>
          <cell r="BT210">
            <v>27</v>
          </cell>
          <cell r="BU210">
            <v>8</v>
          </cell>
          <cell r="BV210">
            <v>0</v>
          </cell>
          <cell r="BW210">
            <v>5</v>
          </cell>
          <cell r="BX210">
            <v>2</v>
          </cell>
          <cell r="BY210">
            <v>6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1</v>
          </cell>
          <cell r="CH210">
            <v>0</v>
          </cell>
          <cell r="CI210">
            <v>1</v>
          </cell>
          <cell r="CJ210">
            <v>0</v>
          </cell>
          <cell r="CK210">
            <v>0</v>
          </cell>
          <cell r="CL210">
            <v>0</v>
          </cell>
          <cell r="CM210">
            <v>0</v>
          </cell>
          <cell r="CN210">
            <v>0</v>
          </cell>
          <cell r="CO210">
            <v>0</v>
          </cell>
          <cell r="CP210">
            <v>0</v>
          </cell>
          <cell r="CQ210">
            <v>0</v>
          </cell>
          <cell r="CR210">
            <v>0</v>
          </cell>
          <cell r="CS210">
            <v>0</v>
          </cell>
          <cell r="CT210">
            <v>0</v>
          </cell>
          <cell r="CU210">
            <v>0</v>
          </cell>
          <cell r="CV210">
            <v>0</v>
          </cell>
          <cell r="CW210">
            <v>0</v>
          </cell>
          <cell r="CX210">
            <v>0</v>
          </cell>
          <cell r="CY210">
            <v>0</v>
          </cell>
          <cell r="CZ210">
            <v>1</v>
          </cell>
          <cell r="DA210">
            <v>0</v>
          </cell>
          <cell r="DB210">
            <v>0</v>
          </cell>
          <cell r="DC210">
            <v>0</v>
          </cell>
          <cell r="DD210">
            <v>0</v>
          </cell>
          <cell r="DE210">
            <v>1</v>
          </cell>
          <cell r="DF210">
            <v>2</v>
          </cell>
          <cell r="DG210">
            <v>1</v>
          </cell>
          <cell r="DH210">
            <v>4</v>
          </cell>
          <cell r="DI210">
            <v>0</v>
          </cell>
          <cell r="DJ210">
            <v>7</v>
          </cell>
          <cell r="DK210">
            <v>0</v>
          </cell>
          <cell r="DL210">
            <v>0</v>
          </cell>
          <cell r="DM210">
            <v>0</v>
          </cell>
          <cell r="DN210">
            <v>0</v>
          </cell>
          <cell r="DO210">
            <v>0</v>
          </cell>
          <cell r="DP210">
            <v>1</v>
          </cell>
          <cell r="DQ210">
            <v>0</v>
          </cell>
          <cell r="DR210">
            <v>1</v>
          </cell>
          <cell r="DS210">
            <v>6</v>
          </cell>
          <cell r="DT210">
            <v>0</v>
          </cell>
          <cell r="DU210">
            <v>0</v>
          </cell>
          <cell r="DV210">
            <v>0</v>
          </cell>
          <cell r="DW210">
            <v>0</v>
          </cell>
          <cell r="DX210">
            <v>7</v>
          </cell>
          <cell r="DY210">
            <v>3</v>
          </cell>
          <cell r="DZ210">
            <v>2</v>
          </cell>
          <cell r="EA210">
            <v>4</v>
          </cell>
          <cell r="EB210">
            <v>2</v>
          </cell>
          <cell r="EC210">
            <v>4</v>
          </cell>
          <cell r="ED210">
            <v>0</v>
          </cell>
          <cell r="EE210">
            <v>0</v>
          </cell>
          <cell r="EF210">
            <v>0</v>
          </cell>
          <cell r="EG210">
            <v>0</v>
          </cell>
          <cell r="EH210">
            <v>1</v>
          </cell>
          <cell r="EI210">
            <v>0</v>
          </cell>
          <cell r="EJ210">
            <v>0</v>
          </cell>
          <cell r="EK210">
            <v>0</v>
          </cell>
          <cell r="EL210">
            <v>0</v>
          </cell>
          <cell r="EM210">
            <v>0</v>
          </cell>
          <cell r="EN210">
            <v>0</v>
          </cell>
          <cell r="EO210">
            <v>0</v>
          </cell>
          <cell r="EP210">
            <v>0</v>
          </cell>
          <cell r="EQ210">
            <v>0</v>
          </cell>
          <cell r="ER210">
            <v>0</v>
          </cell>
          <cell r="ES210">
            <v>0</v>
          </cell>
          <cell r="ET210">
            <v>0</v>
          </cell>
          <cell r="EU210">
            <v>0</v>
          </cell>
          <cell r="EV210">
            <v>0</v>
          </cell>
          <cell r="EW210">
            <v>0</v>
          </cell>
          <cell r="EX210">
            <v>0</v>
          </cell>
          <cell r="EY210">
            <v>0</v>
          </cell>
          <cell r="EZ210">
            <v>0</v>
          </cell>
          <cell r="FA210">
            <v>0</v>
          </cell>
          <cell r="FB210">
            <v>0</v>
          </cell>
          <cell r="FC210">
            <v>0</v>
          </cell>
          <cell r="FD210">
            <v>0</v>
          </cell>
          <cell r="FE210">
            <v>0</v>
          </cell>
          <cell r="FF210">
            <v>0</v>
          </cell>
          <cell r="FG210">
            <v>0</v>
          </cell>
          <cell r="FH210">
            <v>0</v>
          </cell>
          <cell r="FI210">
            <v>0</v>
          </cell>
          <cell r="FJ210">
            <v>0</v>
          </cell>
          <cell r="FK210">
            <v>0</v>
          </cell>
          <cell r="FL210">
            <v>0</v>
          </cell>
          <cell r="FM210">
            <v>1</v>
          </cell>
          <cell r="FN210">
            <v>0</v>
          </cell>
          <cell r="FO210">
            <v>0</v>
          </cell>
          <cell r="FP210">
            <v>0</v>
          </cell>
          <cell r="FQ210">
            <v>0</v>
          </cell>
          <cell r="FR210">
            <v>0</v>
          </cell>
          <cell r="FS210">
            <v>0</v>
          </cell>
          <cell r="FT210">
            <v>1</v>
          </cell>
          <cell r="FU210">
            <v>0</v>
          </cell>
          <cell r="FV210">
            <v>0</v>
          </cell>
          <cell r="FW210">
            <v>0</v>
          </cell>
          <cell r="FX210">
            <v>0</v>
          </cell>
          <cell r="FY210">
            <v>0</v>
          </cell>
          <cell r="FZ210">
            <v>0</v>
          </cell>
          <cell r="GA210">
            <v>0</v>
          </cell>
          <cell r="GB210">
            <v>0</v>
          </cell>
          <cell r="GC210">
            <v>0</v>
          </cell>
          <cell r="GD210">
            <v>0</v>
          </cell>
          <cell r="GE210">
            <v>0</v>
          </cell>
          <cell r="GF210">
            <v>0</v>
          </cell>
          <cell r="GG210">
            <v>0</v>
          </cell>
          <cell r="GH210">
            <v>0</v>
          </cell>
          <cell r="GI210">
            <v>0</v>
          </cell>
          <cell r="GJ210">
            <v>0</v>
          </cell>
          <cell r="GK210">
            <v>0</v>
          </cell>
          <cell r="GL210">
            <v>0</v>
          </cell>
          <cell r="GM210">
            <v>0</v>
          </cell>
          <cell r="GN210">
            <v>0</v>
          </cell>
          <cell r="GO210">
            <v>0</v>
          </cell>
          <cell r="GP210">
            <v>0</v>
          </cell>
          <cell r="GQ210">
            <v>0</v>
          </cell>
          <cell r="GR210">
            <v>0</v>
          </cell>
          <cell r="GS210">
            <v>0</v>
          </cell>
          <cell r="GT210">
            <v>0</v>
          </cell>
          <cell r="GU210">
            <v>0</v>
          </cell>
          <cell r="GV210">
            <v>0</v>
          </cell>
          <cell r="GW210">
            <v>0</v>
          </cell>
          <cell r="GX210">
            <v>0</v>
          </cell>
          <cell r="GY210">
            <v>0</v>
          </cell>
          <cell r="GZ210">
            <v>3</v>
          </cell>
          <cell r="HA210">
            <v>0</v>
          </cell>
          <cell r="HB210">
            <v>0</v>
          </cell>
          <cell r="HC210">
            <v>0</v>
          </cell>
        </row>
        <row r="211">
          <cell r="B211">
            <v>463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1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2</v>
          </cell>
          <cell r="BM211">
            <v>2</v>
          </cell>
          <cell r="BN211">
            <v>0</v>
          </cell>
          <cell r="BO211">
            <v>0</v>
          </cell>
          <cell r="BP211">
            <v>1</v>
          </cell>
          <cell r="BQ211">
            <v>7</v>
          </cell>
          <cell r="BR211">
            <v>0</v>
          </cell>
          <cell r="BS211">
            <v>2</v>
          </cell>
          <cell r="BT211">
            <v>32</v>
          </cell>
          <cell r="BU211">
            <v>5</v>
          </cell>
          <cell r="BV211">
            <v>0</v>
          </cell>
          <cell r="BW211">
            <v>4</v>
          </cell>
          <cell r="BX211">
            <v>2</v>
          </cell>
          <cell r="BY211">
            <v>4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  <cell r="CT211">
            <v>0</v>
          </cell>
          <cell r="CU211">
            <v>0</v>
          </cell>
          <cell r="CV211">
            <v>1</v>
          </cell>
          <cell r="CW211">
            <v>0</v>
          </cell>
          <cell r="CX211">
            <v>0</v>
          </cell>
          <cell r="CY211">
            <v>0</v>
          </cell>
          <cell r="CZ211">
            <v>0</v>
          </cell>
          <cell r="DA211">
            <v>1</v>
          </cell>
          <cell r="DB211">
            <v>0</v>
          </cell>
          <cell r="DC211">
            <v>0</v>
          </cell>
          <cell r="DD211">
            <v>0</v>
          </cell>
          <cell r="DE211">
            <v>1</v>
          </cell>
          <cell r="DF211">
            <v>1</v>
          </cell>
          <cell r="DG211">
            <v>0</v>
          </cell>
          <cell r="DH211">
            <v>5</v>
          </cell>
          <cell r="DI211">
            <v>2</v>
          </cell>
          <cell r="DJ211">
            <v>7</v>
          </cell>
          <cell r="DK211">
            <v>0</v>
          </cell>
          <cell r="DL211">
            <v>1</v>
          </cell>
          <cell r="DM211">
            <v>1</v>
          </cell>
          <cell r="DN211">
            <v>0</v>
          </cell>
          <cell r="DO211">
            <v>0</v>
          </cell>
          <cell r="DP211">
            <v>1</v>
          </cell>
          <cell r="DQ211">
            <v>0</v>
          </cell>
          <cell r="DR211">
            <v>0</v>
          </cell>
          <cell r="DS211">
            <v>2</v>
          </cell>
          <cell r="DT211">
            <v>0</v>
          </cell>
          <cell r="DU211">
            <v>0</v>
          </cell>
          <cell r="DV211">
            <v>0</v>
          </cell>
          <cell r="DW211">
            <v>0</v>
          </cell>
          <cell r="DX211">
            <v>7</v>
          </cell>
          <cell r="DY211">
            <v>2</v>
          </cell>
          <cell r="DZ211">
            <v>2</v>
          </cell>
          <cell r="EA211">
            <v>2</v>
          </cell>
          <cell r="EB211">
            <v>4</v>
          </cell>
          <cell r="EC211">
            <v>5</v>
          </cell>
          <cell r="ED211">
            <v>0</v>
          </cell>
          <cell r="EE211">
            <v>0</v>
          </cell>
          <cell r="EF211">
            <v>0</v>
          </cell>
          <cell r="EG211">
            <v>0</v>
          </cell>
          <cell r="EH211">
            <v>2</v>
          </cell>
          <cell r="EI211">
            <v>0</v>
          </cell>
          <cell r="EJ211">
            <v>1</v>
          </cell>
          <cell r="EK211">
            <v>0</v>
          </cell>
          <cell r="EL211">
            <v>0</v>
          </cell>
          <cell r="EM211">
            <v>0</v>
          </cell>
          <cell r="EN211">
            <v>0</v>
          </cell>
          <cell r="EO211">
            <v>0</v>
          </cell>
          <cell r="EP211">
            <v>0</v>
          </cell>
          <cell r="EQ211">
            <v>0</v>
          </cell>
          <cell r="ER211">
            <v>0</v>
          </cell>
          <cell r="ES211">
            <v>0</v>
          </cell>
          <cell r="ET211">
            <v>0</v>
          </cell>
          <cell r="EU211">
            <v>0</v>
          </cell>
          <cell r="EV211">
            <v>0</v>
          </cell>
          <cell r="EW211">
            <v>0</v>
          </cell>
          <cell r="EX211">
            <v>0</v>
          </cell>
          <cell r="EY211">
            <v>0</v>
          </cell>
          <cell r="EZ211">
            <v>0</v>
          </cell>
          <cell r="FA211">
            <v>0</v>
          </cell>
          <cell r="FB211">
            <v>0</v>
          </cell>
          <cell r="FC211">
            <v>0</v>
          </cell>
          <cell r="FD211">
            <v>0</v>
          </cell>
          <cell r="FE211">
            <v>0</v>
          </cell>
          <cell r="FF211">
            <v>0</v>
          </cell>
          <cell r="FG211">
            <v>0</v>
          </cell>
          <cell r="FH211">
            <v>0</v>
          </cell>
          <cell r="FI211">
            <v>1</v>
          </cell>
          <cell r="FJ211">
            <v>0</v>
          </cell>
          <cell r="FK211">
            <v>0</v>
          </cell>
          <cell r="FL211">
            <v>0</v>
          </cell>
          <cell r="FM211">
            <v>0</v>
          </cell>
          <cell r="FN211">
            <v>0</v>
          </cell>
          <cell r="FO211">
            <v>0</v>
          </cell>
          <cell r="FP211">
            <v>0</v>
          </cell>
          <cell r="FQ211">
            <v>0</v>
          </cell>
          <cell r="FR211">
            <v>0</v>
          </cell>
          <cell r="FS211">
            <v>0</v>
          </cell>
          <cell r="FT211">
            <v>3</v>
          </cell>
          <cell r="FU211">
            <v>0</v>
          </cell>
          <cell r="FV211">
            <v>0</v>
          </cell>
          <cell r="FW211">
            <v>0</v>
          </cell>
          <cell r="FX211">
            <v>0</v>
          </cell>
          <cell r="FY211">
            <v>0</v>
          </cell>
          <cell r="FZ211">
            <v>0</v>
          </cell>
          <cell r="GA211">
            <v>0</v>
          </cell>
          <cell r="GB211">
            <v>0</v>
          </cell>
          <cell r="GC211">
            <v>0</v>
          </cell>
          <cell r="GD211">
            <v>0</v>
          </cell>
          <cell r="GE211">
            <v>0</v>
          </cell>
          <cell r="GF211">
            <v>0</v>
          </cell>
          <cell r="GG211">
            <v>0</v>
          </cell>
          <cell r="GH211">
            <v>0</v>
          </cell>
          <cell r="GI211">
            <v>0</v>
          </cell>
          <cell r="GJ211">
            <v>0</v>
          </cell>
          <cell r="GK211">
            <v>0</v>
          </cell>
          <cell r="GL211">
            <v>0</v>
          </cell>
          <cell r="GM211">
            <v>0</v>
          </cell>
          <cell r="GN211">
            <v>0</v>
          </cell>
          <cell r="GO211">
            <v>0</v>
          </cell>
          <cell r="GP211">
            <v>0</v>
          </cell>
          <cell r="GQ211">
            <v>0</v>
          </cell>
          <cell r="GR211">
            <v>0</v>
          </cell>
          <cell r="GS211">
            <v>0</v>
          </cell>
          <cell r="GT211">
            <v>0</v>
          </cell>
          <cell r="GU211">
            <v>0</v>
          </cell>
          <cell r="GV211">
            <v>0</v>
          </cell>
          <cell r="GW211">
            <v>0</v>
          </cell>
          <cell r="GX211">
            <v>0</v>
          </cell>
          <cell r="GY211">
            <v>0</v>
          </cell>
          <cell r="GZ211">
            <v>5</v>
          </cell>
          <cell r="HA211">
            <v>0</v>
          </cell>
          <cell r="HB211">
            <v>1</v>
          </cell>
          <cell r="HC211">
            <v>0</v>
          </cell>
        </row>
        <row r="212">
          <cell r="B212">
            <v>464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2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6</v>
          </cell>
          <cell r="BM212">
            <v>1</v>
          </cell>
          <cell r="BN212">
            <v>0</v>
          </cell>
          <cell r="BO212">
            <v>0</v>
          </cell>
          <cell r="BP212">
            <v>2</v>
          </cell>
          <cell r="BQ212">
            <v>3</v>
          </cell>
          <cell r="BR212">
            <v>0</v>
          </cell>
          <cell r="BS212">
            <v>1</v>
          </cell>
          <cell r="BT212">
            <v>40</v>
          </cell>
          <cell r="BU212">
            <v>13</v>
          </cell>
          <cell r="BV212">
            <v>0</v>
          </cell>
          <cell r="BW212">
            <v>5</v>
          </cell>
          <cell r="BX212">
            <v>2</v>
          </cell>
          <cell r="BY212">
            <v>4</v>
          </cell>
          <cell r="BZ212">
            <v>1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CO212">
            <v>0</v>
          </cell>
          <cell r="CP212">
            <v>0</v>
          </cell>
          <cell r="CQ212">
            <v>0</v>
          </cell>
          <cell r="CR212">
            <v>0</v>
          </cell>
          <cell r="CS212">
            <v>0</v>
          </cell>
          <cell r="CT212">
            <v>0</v>
          </cell>
          <cell r="CU212">
            <v>1</v>
          </cell>
          <cell r="CV212">
            <v>0</v>
          </cell>
          <cell r="CW212">
            <v>0</v>
          </cell>
          <cell r="CX212">
            <v>0</v>
          </cell>
          <cell r="CY212">
            <v>0</v>
          </cell>
          <cell r="CZ212">
            <v>0</v>
          </cell>
          <cell r="DA212">
            <v>0</v>
          </cell>
          <cell r="DB212">
            <v>0</v>
          </cell>
          <cell r="DC212">
            <v>0</v>
          </cell>
          <cell r="DD212">
            <v>0</v>
          </cell>
          <cell r="DE212">
            <v>1</v>
          </cell>
          <cell r="DF212">
            <v>1</v>
          </cell>
          <cell r="DG212">
            <v>2</v>
          </cell>
          <cell r="DH212">
            <v>1</v>
          </cell>
          <cell r="DI212">
            <v>0</v>
          </cell>
          <cell r="DJ212">
            <v>4</v>
          </cell>
          <cell r="DK212">
            <v>0</v>
          </cell>
          <cell r="DL212">
            <v>0</v>
          </cell>
          <cell r="DM212">
            <v>0</v>
          </cell>
          <cell r="DN212">
            <v>0</v>
          </cell>
          <cell r="DO212">
            <v>0</v>
          </cell>
          <cell r="DP212">
            <v>1</v>
          </cell>
          <cell r="DQ212">
            <v>0</v>
          </cell>
          <cell r="DR212">
            <v>0</v>
          </cell>
          <cell r="DS212">
            <v>3</v>
          </cell>
          <cell r="DT212">
            <v>1</v>
          </cell>
          <cell r="DU212">
            <v>0</v>
          </cell>
          <cell r="DV212">
            <v>0</v>
          </cell>
          <cell r="DW212">
            <v>0</v>
          </cell>
          <cell r="DX212">
            <v>19</v>
          </cell>
          <cell r="DY212">
            <v>7</v>
          </cell>
          <cell r="DZ212">
            <v>7</v>
          </cell>
          <cell r="EA212">
            <v>11</v>
          </cell>
          <cell r="EB212">
            <v>5</v>
          </cell>
          <cell r="EC212">
            <v>5</v>
          </cell>
          <cell r="ED212">
            <v>2</v>
          </cell>
          <cell r="EE212">
            <v>0</v>
          </cell>
          <cell r="EF212">
            <v>0</v>
          </cell>
          <cell r="EG212">
            <v>0</v>
          </cell>
          <cell r="EH212">
            <v>4</v>
          </cell>
          <cell r="EI212">
            <v>0</v>
          </cell>
          <cell r="EJ212">
            <v>0</v>
          </cell>
          <cell r="EK212">
            <v>0</v>
          </cell>
          <cell r="EL212">
            <v>0</v>
          </cell>
          <cell r="EM212">
            <v>0</v>
          </cell>
          <cell r="EN212">
            <v>0</v>
          </cell>
          <cell r="EO212">
            <v>0</v>
          </cell>
          <cell r="EP212">
            <v>0</v>
          </cell>
          <cell r="EQ212">
            <v>0</v>
          </cell>
          <cell r="ER212">
            <v>0</v>
          </cell>
          <cell r="ES212">
            <v>0</v>
          </cell>
          <cell r="ET212">
            <v>0</v>
          </cell>
          <cell r="EU212">
            <v>0</v>
          </cell>
          <cell r="EV212">
            <v>0</v>
          </cell>
          <cell r="EW212">
            <v>0</v>
          </cell>
          <cell r="EX212">
            <v>0</v>
          </cell>
          <cell r="EY212">
            <v>0</v>
          </cell>
          <cell r="EZ212">
            <v>1</v>
          </cell>
          <cell r="FA212">
            <v>0</v>
          </cell>
          <cell r="FB212">
            <v>0</v>
          </cell>
          <cell r="FC212">
            <v>0</v>
          </cell>
          <cell r="FD212">
            <v>0</v>
          </cell>
          <cell r="FE212">
            <v>0</v>
          </cell>
          <cell r="FF212">
            <v>1</v>
          </cell>
          <cell r="FG212">
            <v>0</v>
          </cell>
          <cell r="FH212">
            <v>0</v>
          </cell>
          <cell r="FI212">
            <v>1</v>
          </cell>
          <cell r="FJ212">
            <v>0</v>
          </cell>
          <cell r="FK212">
            <v>1</v>
          </cell>
          <cell r="FL212">
            <v>0</v>
          </cell>
          <cell r="FM212">
            <v>0</v>
          </cell>
          <cell r="FN212">
            <v>0</v>
          </cell>
          <cell r="FO212">
            <v>0</v>
          </cell>
          <cell r="FP212">
            <v>0</v>
          </cell>
          <cell r="FQ212">
            <v>0</v>
          </cell>
          <cell r="FR212">
            <v>1</v>
          </cell>
          <cell r="FS212">
            <v>0</v>
          </cell>
          <cell r="FT212">
            <v>26</v>
          </cell>
          <cell r="FU212">
            <v>3</v>
          </cell>
          <cell r="FV212">
            <v>1</v>
          </cell>
          <cell r="FW212">
            <v>1</v>
          </cell>
          <cell r="FX212">
            <v>1</v>
          </cell>
          <cell r="FY212">
            <v>0</v>
          </cell>
          <cell r="FZ212">
            <v>0</v>
          </cell>
          <cell r="GA212">
            <v>2</v>
          </cell>
          <cell r="GB212">
            <v>0</v>
          </cell>
          <cell r="GC212">
            <v>0</v>
          </cell>
          <cell r="GD212">
            <v>0</v>
          </cell>
          <cell r="GE212">
            <v>0</v>
          </cell>
          <cell r="GF212">
            <v>0</v>
          </cell>
          <cell r="GG212">
            <v>5</v>
          </cell>
          <cell r="GH212">
            <v>1</v>
          </cell>
          <cell r="GI212">
            <v>1</v>
          </cell>
          <cell r="GJ212">
            <v>0</v>
          </cell>
          <cell r="GK212">
            <v>0</v>
          </cell>
          <cell r="GL212">
            <v>0</v>
          </cell>
          <cell r="GM212">
            <v>0</v>
          </cell>
          <cell r="GN212">
            <v>0</v>
          </cell>
          <cell r="GO212">
            <v>2</v>
          </cell>
          <cell r="GP212">
            <v>3</v>
          </cell>
          <cell r="GQ212">
            <v>0</v>
          </cell>
          <cell r="GR212">
            <v>0</v>
          </cell>
          <cell r="GS212">
            <v>0</v>
          </cell>
          <cell r="GT212">
            <v>0</v>
          </cell>
          <cell r="GU212">
            <v>0</v>
          </cell>
          <cell r="GV212">
            <v>0</v>
          </cell>
          <cell r="GW212">
            <v>0</v>
          </cell>
          <cell r="GX212">
            <v>0</v>
          </cell>
          <cell r="GY212">
            <v>0</v>
          </cell>
          <cell r="GZ212">
            <v>21</v>
          </cell>
          <cell r="HA212">
            <v>1</v>
          </cell>
          <cell r="HB212">
            <v>0</v>
          </cell>
          <cell r="HC212">
            <v>1</v>
          </cell>
        </row>
        <row r="213">
          <cell r="B213">
            <v>465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1</v>
          </cell>
          <cell r="AT213">
            <v>0</v>
          </cell>
          <cell r="AU213">
            <v>2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1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3</v>
          </cell>
          <cell r="BM213">
            <v>2</v>
          </cell>
          <cell r="BN213">
            <v>0</v>
          </cell>
          <cell r="BO213">
            <v>0</v>
          </cell>
          <cell r="BP213">
            <v>1</v>
          </cell>
          <cell r="BQ213">
            <v>2</v>
          </cell>
          <cell r="BR213">
            <v>0</v>
          </cell>
          <cell r="BS213">
            <v>1</v>
          </cell>
          <cell r="BT213">
            <v>11</v>
          </cell>
          <cell r="BU213">
            <v>5</v>
          </cell>
          <cell r="BV213">
            <v>0</v>
          </cell>
          <cell r="BW213">
            <v>3</v>
          </cell>
          <cell r="BX213">
            <v>1</v>
          </cell>
          <cell r="BY213">
            <v>1</v>
          </cell>
          <cell r="BZ213">
            <v>1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  <cell r="CT213">
            <v>0</v>
          </cell>
          <cell r="CU213">
            <v>0</v>
          </cell>
          <cell r="CV213">
            <v>0</v>
          </cell>
          <cell r="CW213">
            <v>0</v>
          </cell>
          <cell r="CX213">
            <v>0</v>
          </cell>
          <cell r="CY213">
            <v>0</v>
          </cell>
          <cell r="CZ213">
            <v>0</v>
          </cell>
          <cell r="DA213">
            <v>0</v>
          </cell>
          <cell r="DB213">
            <v>0</v>
          </cell>
          <cell r="DC213">
            <v>0</v>
          </cell>
          <cell r="DD213">
            <v>0</v>
          </cell>
          <cell r="DE213">
            <v>1</v>
          </cell>
          <cell r="DF213">
            <v>1</v>
          </cell>
          <cell r="DG213">
            <v>0</v>
          </cell>
          <cell r="DH213">
            <v>1</v>
          </cell>
          <cell r="DI213">
            <v>0</v>
          </cell>
          <cell r="DJ213">
            <v>3</v>
          </cell>
          <cell r="DK213">
            <v>0</v>
          </cell>
          <cell r="DL213">
            <v>1</v>
          </cell>
          <cell r="DM213">
            <v>0</v>
          </cell>
          <cell r="DN213">
            <v>0</v>
          </cell>
          <cell r="DO213">
            <v>0</v>
          </cell>
          <cell r="DP213">
            <v>0</v>
          </cell>
          <cell r="DQ213">
            <v>0</v>
          </cell>
          <cell r="DR213">
            <v>0</v>
          </cell>
          <cell r="DS213">
            <v>1</v>
          </cell>
          <cell r="DT213">
            <v>1</v>
          </cell>
          <cell r="DU213">
            <v>0</v>
          </cell>
          <cell r="DV213">
            <v>0</v>
          </cell>
          <cell r="DW213">
            <v>0</v>
          </cell>
          <cell r="DX213">
            <v>4</v>
          </cell>
          <cell r="DY213">
            <v>7</v>
          </cell>
          <cell r="DZ213">
            <v>3</v>
          </cell>
          <cell r="EA213">
            <v>3</v>
          </cell>
          <cell r="EB213">
            <v>2</v>
          </cell>
          <cell r="EC213">
            <v>3</v>
          </cell>
          <cell r="ED213">
            <v>1</v>
          </cell>
          <cell r="EE213">
            <v>0</v>
          </cell>
          <cell r="EF213">
            <v>0</v>
          </cell>
          <cell r="EG213">
            <v>0</v>
          </cell>
          <cell r="EH213">
            <v>2</v>
          </cell>
          <cell r="EI213">
            <v>0</v>
          </cell>
          <cell r="EJ213">
            <v>0</v>
          </cell>
          <cell r="EK213">
            <v>0</v>
          </cell>
          <cell r="EL213">
            <v>0</v>
          </cell>
          <cell r="EM213">
            <v>0</v>
          </cell>
          <cell r="EN213">
            <v>0</v>
          </cell>
          <cell r="EO213">
            <v>0</v>
          </cell>
          <cell r="EP213">
            <v>0</v>
          </cell>
          <cell r="EQ213">
            <v>0</v>
          </cell>
          <cell r="ER213">
            <v>0</v>
          </cell>
          <cell r="ES213">
            <v>0</v>
          </cell>
          <cell r="ET213">
            <v>0</v>
          </cell>
          <cell r="EU213">
            <v>0</v>
          </cell>
          <cell r="EV213">
            <v>0</v>
          </cell>
          <cell r="EW213">
            <v>0</v>
          </cell>
          <cell r="EX213">
            <v>0</v>
          </cell>
          <cell r="EY213">
            <v>0</v>
          </cell>
          <cell r="EZ213">
            <v>0</v>
          </cell>
          <cell r="FA213">
            <v>0</v>
          </cell>
          <cell r="FB213">
            <v>0</v>
          </cell>
          <cell r="FC213">
            <v>0</v>
          </cell>
          <cell r="FD213">
            <v>0</v>
          </cell>
          <cell r="FE213">
            <v>0</v>
          </cell>
          <cell r="FF213">
            <v>0</v>
          </cell>
          <cell r="FG213">
            <v>0</v>
          </cell>
          <cell r="FH213">
            <v>0</v>
          </cell>
          <cell r="FI213">
            <v>0</v>
          </cell>
          <cell r="FJ213">
            <v>0</v>
          </cell>
          <cell r="FK213">
            <v>0</v>
          </cell>
          <cell r="FL213">
            <v>0</v>
          </cell>
          <cell r="FM213">
            <v>0</v>
          </cell>
          <cell r="FN213">
            <v>0</v>
          </cell>
          <cell r="FO213">
            <v>0</v>
          </cell>
          <cell r="FP213">
            <v>0</v>
          </cell>
          <cell r="FQ213">
            <v>0</v>
          </cell>
          <cell r="FR213">
            <v>0</v>
          </cell>
          <cell r="FS213">
            <v>0</v>
          </cell>
          <cell r="FT213">
            <v>1</v>
          </cell>
          <cell r="FU213">
            <v>0</v>
          </cell>
          <cell r="FV213">
            <v>0</v>
          </cell>
          <cell r="FW213">
            <v>0</v>
          </cell>
          <cell r="FX213">
            <v>0</v>
          </cell>
          <cell r="FY213">
            <v>0</v>
          </cell>
          <cell r="FZ213">
            <v>0</v>
          </cell>
          <cell r="GA213">
            <v>0</v>
          </cell>
          <cell r="GB213">
            <v>0</v>
          </cell>
          <cell r="GC213">
            <v>0</v>
          </cell>
          <cell r="GD213">
            <v>0</v>
          </cell>
          <cell r="GE213">
            <v>0</v>
          </cell>
          <cell r="GF213">
            <v>0</v>
          </cell>
          <cell r="GG213">
            <v>0</v>
          </cell>
          <cell r="GH213">
            <v>0</v>
          </cell>
          <cell r="GI213">
            <v>0</v>
          </cell>
          <cell r="GJ213">
            <v>0</v>
          </cell>
          <cell r="GK213">
            <v>0</v>
          </cell>
          <cell r="GL213">
            <v>0</v>
          </cell>
          <cell r="GM213">
            <v>0</v>
          </cell>
          <cell r="GN213">
            <v>0</v>
          </cell>
          <cell r="GO213">
            <v>0</v>
          </cell>
          <cell r="GP213">
            <v>0</v>
          </cell>
          <cell r="GQ213">
            <v>0</v>
          </cell>
          <cell r="GR213">
            <v>0</v>
          </cell>
          <cell r="GS213">
            <v>0</v>
          </cell>
          <cell r="GT213">
            <v>0</v>
          </cell>
          <cell r="GU213">
            <v>0</v>
          </cell>
          <cell r="GV213">
            <v>0</v>
          </cell>
          <cell r="GW213">
            <v>0</v>
          </cell>
          <cell r="GX213">
            <v>0</v>
          </cell>
          <cell r="GY213">
            <v>0</v>
          </cell>
          <cell r="GZ213">
            <v>1</v>
          </cell>
          <cell r="HA213">
            <v>0</v>
          </cell>
          <cell r="HB213">
            <v>0</v>
          </cell>
          <cell r="HC213">
            <v>0</v>
          </cell>
        </row>
        <row r="214">
          <cell r="B214">
            <v>466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1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2</v>
          </cell>
          <cell r="BA214">
            <v>1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1</v>
          </cell>
          <cell r="BI214">
            <v>0</v>
          </cell>
          <cell r="BJ214">
            <v>0</v>
          </cell>
          <cell r="BK214">
            <v>0</v>
          </cell>
          <cell r="BL214">
            <v>6</v>
          </cell>
          <cell r="BM214">
            <v>7</v>
          </cell>
          <cell r="BN214">
            <v>1</v>
          </cell>
          <cell r="BO214">
            <v>0</v>
          </cell>
          <cell r="BP214">
            <v>1</v>
          </cell>
          <cell r="BQ214">
            <v>3</v>
          </cell>
          <cell r="BR214">
            <v>0</v>
          </cell>
          <cell r="BS214">
            <v>0</v>
          </cell>
          <cell r="BT214">
            <v>25</v>
          </cell>
          <cell r="BU214">
            <v>9</v>
          </cell>
          <cell r="BV214">
            <v>0</v>
          </cell>
          <cell r="BW214">
            <v>4</v>
          </cell>
          <cell r="BX214">
            <v>1</v>
          </cell>
          <cell r="BY214">
            <v>4</v>
          </cell>
          <cell r="BZ214">
            <v>1</v>
          </cell>
          <cell r="CA214">
            <v>0</v>
          </cell>
          <cell r="CB214">
            <v>0</v>
          </cell>
          <cell r="CC214">
            <v>0</v>
          </cell>
          <cell r="CD214">
            <v>2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0</v>
          </cell>
          <cell r="CN214">
            <v>0</v>
          </cell>
          <cell r="CO214">
            <v>0</v>
          </cell>
          <cell r="CP214">
            <v>0</v>
          </cell>
          <cell r="CQ214">
            <v>0</v>
          </cell>
          <cell r="CR214">
            <v>1</v>
          </cell>
          <cell r="CS214">
            <v>0</v>
          </cell>
          <cell r="CT214">
            <v>0</v>
          </cell>
          <cell r="CU214">
            <v>0</v>
          </cell>
          <cell r="CV214">
            <v>2</v>
          </cell>
          <cell r="CW214">
            <v>0</v>
          </cell>
          <cell r="CX214">
            <v>0</v>
          </cell>
          <cell r="CY214">
            <v>0</v>
          </cell>
          <cell r="CZ214">
            <v>2</v>
          </cell>
          <cell r="DA214">
            <v>0</v>
          </cell>
          <cell r="DB214">
            <v>0</v>
          </cell>
          <cell r="DC214">
            <v>0</v>
          </cell>
          <cell r="DD214">
            <v>0</v>
          </cell>
          <cell r="DE214">
            <v>0</v>
          </cell>
          <cell r="DF214">
            <v>1</v>
          </cell>
          <cell r="DG214">
            <v>0</v>
          </cell>
          <cell r="DH214">
            <v>6</v>
          </cell>
          <cell r="DI214">
            <v>0</v>
          </cell>
          <cell r="DJ214">
            <v>9</v>
          </cell>
          <cell r="DK214">
            <v>0</v>
          </cell>
          <cell r="DL214">
            <v>1</v>
          </cell>
          <cell r="DM214">
            <v>0</v>
          </cell>
          <cell r="DN214">
            <v>0</v>
          </cell>
          <cell r="DO214">
            <v>0</v>
          </cell>
          <cell r="DP214">
            <v>1</v>
          </cell>
          <cell r="DQ214">
            <v>0</v>
          </cell>
          <cell r="DR214">
            <v>0</v>
          </cell>
          <cell r="DS214">
            <v>3</v>
          </cell>
          <cell r="DT214">
            <v>1</v>
          </cell>
          <cell r="DU214">
            <v>0</v>
          </cell>
          <cell r="DV214">
            <v>0</v>
          </cell>
          <cell r="DW214">
            <v>0</v>
          </cell>
          <cell r="DX214">
            <v>6</v>
          </cell>
          <cell r="DY214">
            <v>2</v>
          </cell>
          <cell r="DZ214">
            <v>9</v>
          </cell>
          <cell r="EA214">
            <v>10</v>
          </cell>
          <cell r="EB214">
            <v>5</v>
          </cell>
          <cell r="EC214">
            <v>3</v>
          </cell>
          <cell r="ED214">
            <v>3</v>
          </cell>
          <cell r="EE214">
            <v>0</v>
          </cell>
          <cell r="EF214">
            <v>0</v>
          </cell>
          <cell r="EG214">
            <v>0</v>
          </cell>
          <cell r="EH214">
            <v>4</v>
          </cell>
          <cell r="EI214">
            <v>0</v>
          </cell>
          <cell r="EJ214">
            <v>0</v>
          </cell>
          <cell r="EK214">
            <v>0</v>
          </cell>
          <cell r="EL214">
            <v>0</v>
          </cell>
          <cell r="EM214">
            <v>0</v>
          </cell>
          <cell r="EN214">
            <v>0</v>
          </cell>
          <cell r="EO214">
            <v>0</v>
          </cell>
          <cell r="EP214">
            <v>0</v>
          </cell>
          <cell r="EQ214">
            <v>0</v>
          </cell>
          <cell r="ER214">
            <v>0</v>
          </cell>
          <cell r="ES214">
            <v>0</v>
          </cell>
          <cell r="ET214">
            <v>0</v>
          </cell>
          <cell r="EU214">
            <v>0</v>
          </cell>
          <cell r="EV214">
            <v>0</v>
          </cell>
          <cell r="EW214">
            <v>0</v>
          </cell>
          <cell r="EX214">
            <v>0</v>
          </cell>
          <cell r="EY214">
            <v>0</v>
          </cell>
          <cell r="EZ214">
            <v>0</v>
          </cell>
          <cell r="FA214">
            <v>0</v>
          </cell>
          <cell r="FB214">
            <v>0</v>
          </cell>
          <cell r="FC214">
            <v>0</v>
          </cell>
          <cell r="FD214">
            <v>0</v>
          </cell>
          <cell r="FE214">
            <v>0</v>
          </cell>
          <cell r="FF214">
            <v>0</v>
          </cell>
          <cell r="FG214">
            <v>0</v>
          </cell>
          <cell r="FH214">
            <v>0</v>
          </cell>
          <cell r="FI214">
            <v>0</v>
          </cell>
          <cell r="FJ214">
            <v>0</v>
          </cell>
          <cell r="FK214">
            <v>0</v>
          </cell>
          <cell r="FL214">
            <v>0</v>
          </cell>
          <cell r="FM214">
            <v>0</v>
          </cell>
          <cell r="FN214">
            <v>0</v>
          </cell>
          <cell r="FO214">
            <v>0</v>
          </cell>
          <cell r="FP214">
            <v>0</v>
          </cell>
          <cell r="FQ214">
            <v>0</v>
          </cell>
          <cell r="FR214">
            <v>0</v>
          </cell>
          <cell r="FS214">
            <v>0</v>
          </cell>
          <cell r="FT214">
            <v>7</v>
          </cell>
          <cell r="FU214">
            <v>0</v>
          </cell>
          <cell r="FV214">
            <v>0</v>
          </cell>
          <cell r="FW214">
            <v>0</v>
          </cell>
          <cell r="FX214">
            <v>0</v>
          </cell>
          <cell r="FY214">
            <v>0</v>
          </cell>
          <cell r="FZ214">
            <v>0</v>
          </cell>
          <cell r="GA214">
            <v>0</v>
          </cell>
          <cell r="GB214">
            <v>0</v>
          </cell>
          <cell r="GC214">
            <v>0</v>
          </cell>
          <cell r="GD214">
            <v>0</v>
          </cell>
          <cell r="GE214">
            <v>2</v>
          </cell>
          <cell r="GF214">
            <v>0</v>
          </cell>
          <cell r="GG214">
            <v>2</v>
          </cell>
          <cell r="GH214">
            <v>0</v>
          </cell>
          <cell r="GI214">
            <v>0</v>
          </cell>
          <cell r="GJ214">
            <v>0</v>
          </cell>
          <cell r="GK214">
            <v>0</v>
          </cell>
          <cell r="GL214">
            <v>0</v>
          </cell>
          <cell r="GM214">
            <v>0</v>
          </cell>
          <cell r="GN214">
            <v>0</v>
          </cell>
          <cell r="GO214">
            <v>0</v>
          </cell>
          <cell r="GP214">
            <v>1</v>
          </cell>
          <cell r="GQ214">
            <v>0</v>
          </cell>
          <cell r="GR214">
            <v>0</v>
          </cell>
          <cell r="GS214">
            <v>0</v>
          </cell>
          <cell r="GT214">
            <v>0</v>
          </cell>
          <cell r="GU214">
            <v>0</v>
          </cell>
          <cell r="GV214">
            <v>0</v>
          </cell>
          <cell r="GW214">
            <v>0</v>
          </cell>
          <cell r="GX214">
            <v>0</v>
          </cell>
          <cell r="GY214">
            <v>0</v>
          </cell>
          <cell r="GZ214">
            <v>1</v>
          </cell>
          <cell r="HA214">
            <v>0</v>
          </cell>
          <cell r="HB214">
            <v>0</v>
          </cell>
          <cell r="HC214">
            <v>0</v>
          </cell>
        </row>
        <row r="215">
          <cell r="B215">
            <v>471</v>
          </cell>
          <cell r="E215">
            <v>16</v>
          </cell>
          <cell r="F215">
            <v>3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1</v>
          </cell>
          <cell r="L215">
            <v>6</v>
          </cell>
          <cell r="M215">
            <v>11</v>
          </cell>
          <cell r="N215">
            <v>0</v>
          </cell>
          <cell r="O215">
            <v>52</v>
          </cell>
          <cell r="P215">
            <v>2</v>
          </cell>
          <cell r="Q215">
            <v>2</v>
          </cell>
          <cell r="R215">
            <v>2</v>
          </cell>
          <cell r="S215">
            <v>2</v>
          </cell>
          <cell r="T215">
            <v>0</v>
          </cell>
          <cell r="U215">
            <v>0</v>
          </cell>
          <cell r="V215">
            <v>1</v>
          </cell>
          <cell r="W215">
            <v>24</v>
          </cell>
          <cell r="X215">
            <v>1</v>
          </cell>
          <cell r="Y215">
            <v>5</v>
          </cell>
          <cell r="Z215">
            <v>4</v>
          </cell>
          <cell r="AA215">
            <v>1</v>
          </cell>
          <cell r="AB215">
            <v>0</v>
          </cell>
          <cell r="AC215">
            <v>3</v>
          </cell>
          <cell r="AD215">
            <v>0</v>
          </cell>
          <cell r="AE215">
            <v>0</v>
          </cell>
          <cell r="AF215">
            <v>0</v>
          </cell>
          <cell r="AG215">
            <v>1</v>
          </cell>
          <cell r="AH215">
            <v>43</v>
          </cell>
          <cell r="AI215">
            <v>2</v>
          </cell>
          <cell r="AJ215">
            <v>6</v>
          </cell>
          <cell r="AK215">
            <v>2</v>
          </cell>
          <cell r="AL215">
            <v>3</v>
          </cell>
          <cell r="AM215">
            <v>1</v>
          </cell>
          <cell r="AN215">
            <v>2</v>
          </cell>
          <cell r="AO215">
            <v>7</v>
          </cell>
          <cell r="AP215">
            <v>2</v>
          </cell>
          <cell r="AQ215">
            <v>2</v>
          </cell>
          <cell r="AR215">
            <v>0</v>
          </cell>
          <cell r="AS215">
            <v>4</v>
          </cell>
          <cell r="AT215">
            <v>1</v>
          </cell>
          <cell r="AU215">
            <v>4</v>
          </cell>
          <cell r="AV215">
            <v>1</v>
          </cell>
          <cell r="AW215">
            <v>0</v>
          </cell>
          <cell r="AX215">
            <v>0</v>
          </cell>
          <cell r="AY215">
            <v>55</v>
          </cell>
          <cell r="AZ215">
            <v>55</v>
          </cell>
          <cell r="BA215">
            <v>5</v>
          </cell>
          <cell r="BB215">
            <v>5</v>
          </cell>
          <cell r="BC215">
            <v>41</v>
          </cell>
          <cell r="BD215">
            <v>36</v>
          </cell>
          <cell r="BE215">
            <v>9</v>
          </cell>
          <cell r="BF215">
            <v>2</v>
          </cell>
          <cell r="BG215">
            <v>42</v>
          </cell>
          <cell r="BH215">
            <v>34</v>
          </cell>
          <cell r="BI215">
            <v>3</v>
          </cell>
          <cell r="BJ215">
            <v>5</v>
          </cell>
          <cell r="BK215">
            <v>2</v>
          </cell>
          <cell r="BL215">
            <v>159</v>
          </cell>
          <cell r="BM215">
            <v>133</v>
          </cell>
          <cell r="BN215">
            <v>5</v>
          </cell>
          <cell r="BO215">
            <v>3</v>
          </cell>
          <cell r="BP215">
            <v>46</v>
          </cell>
          <cell r="BQ215">
            <v>86</v>
          </cell>
          <cell r="BR215">
            <v>7</v>
          </cell>
          <cell r="BS215">
            <v>71</v>
          </cell>
          <cell r="BT215">
            <v>714</v>
          </cell>
          <cell r="BU215">
            <v>177</v>
          </cell>
          <cell r="BV215">
            <v>3</v>
          </cell>
          <cell r="BW215">
            <v>88</v>
          </cell>
          <cell r="BX215">
            <v>40</v>
          </cell>
          <cell r="BY215">
            <v>70</v>
          </cell>
          <cell r="BZ215">
            <v>7</v>
          </cell>
          <cell r="CA215">
            <v>11</v>
          </cell>
          <cell r="CB215">
            <v>33</v>
          </cell>
          <cell r="CC215">
            <v>1</v>
          </cell>
          <cell r="CD215">
            <v>0</v>
          </cell>
          <cell r="CE215">
            <v>5</v>
          </cell>
          <cell r="CF215">
            <v>3</v>
          </cell>
          <cell r="CG215">
            <v>0</v>
          </cell>
          <cell r="CH215">
            <v>6</v>
          </cell>
          <cell r="CI215">
            <v>1</v>
          </cell>
          <cell r="CJ215">
            <v>1</v>
          </cell>
          <cell r="CK215">
            <v>1</v>
          </cell>
          <cell r="CL215">
            <v>38</v>
          </cell>
          <cell r="CM215">
            <v>1</v>
          </cell>
          <cell r="CN215">
            <v>1</v>
          </cell>
          <cell r="CO215">
            <v>3</v>
          </cell>
          <cell r="CP215">
            <v>1</v>
          </cell>
          <cell r="CQ215">
            <v>1</v>
          </cell>
          <cell r="CR215">
            <v>76</v>
          </cell>
          <cell r="CS215">
            <v>2</v>
          </cell>
          <cell r="CT215">
            <v>18</v>
          </cell>
          <cell r="CU215">
            <v>5</v>
          </cell>
          <cell r="CV215">
            <v>1</v>
          </cell>
          <cell r="CW215">
            <v>2</v>
          </cell>
          <cell r="CX215">
            <v>2</v>
          </cell>
          <cell r="CY215">
            <v>35</v>
          </cell>
          <cell r="CZ215">
            <v>16</v>
          </cell>
          <cell r="DA215">
            <v>4</v>
          </cell>
          <cell r="DB215">
            <v>4</v>
          </cell>
          <cell r="DC215">
            <v>2</v>
          </cell>
          <cell r="DD215">
            <v>2</v>
          </cell>
          <cell r="DE215">
            <v>63</v>
          </cell>
          <cell r="DF215">
            <v>47</v>
          </cell>
          <cell r="DG215">
            <v>71</v>
          </cell>
          <cell r="DH215">
            <v>72</v>
          </cell>
          <cell r="DI215">
            <v>28</v>
          </cell>
          <cell r="DJ215">
            <v>101</v>
          </cell>
          <cell r="DK215">
            <v>7</v>
          </cell>
          <cell r="DL215">
            <v>11</v>
          </cell>
          <cell r="DM215">
            <v>3</v>
          </cell>
          <cell r="DN215">
            <v>2</v>
          </cell>
          <cell r="DO215">
            <v>0</v>
          </cell>
          <cell r="DP215">
            <v>52</v>
          </cell>
          <cell r="DQ215">
            <v>7</v>
          </cell>
          <cell r="DR215">
            <v>31</v>
          </cell>
          <cell r="DS215">
            <v>52</v>
          </cell>
          <cell r="DT215">
            <v>30</v>
          </cell>
          <cell r="DU215">
            <v>1</v>
          </cell>
          <cell r="DV215">
            <v>1</v>
          </cell>
          <cell r="DW215">
            <v>0</v>
          </cell>
          <cell r="DX215">
            <v>157</v>
          </cell>
          <cell r="DY215">
            <v>86</v>
          </cell>
          <cell r="DZ215">
            <v>55</v>
          </cell>
          <cell r="EA215">
            <v>86</v>
          </cell>
          <cell r="EB215">
            <v>76</v>
          </cell>
          <cell r="EC215">
            <v>57</v>
          </cell>
          <cell r="ED215">
            <v>30</v>
          </cell>
          <cell r="EE215">
            <v>2</v>
          </cell>
          <cell r="EF215">
            <v>4</v>
          </cell>
          <cell r="EG215">
            <v>2</v>
          </cell>
          <cell r="EH215">
            <v>26</v>
          </cell>
          <cell r="EI215">
            <v>1</v>
          </cell>
          <cell r="EJ215">
            <v>10</v>
          </cell>
          <cell r="EK215">
            <v>1</v>
          </cell>
          <cell r="EL215">
            <v>0</v>
          </cell>
          <cell r="EM215">
            <v>3</v>
          </cell>
          <cell r="EN215">
            <v>2</v>
          </cell>
          <cell r="EO215">
            <v>4</v>
          </cell>
          <cell r="EP215">
            <v>3</v>
          </cell>
          <cell r="EQ215">
            <v>7</v>
          </cell>
          <cell r="ER215">
            <v>0</v>
          </cell>
          <cell r="ES215">
            <v>0</v>
          </cell>
          <cell r="ET215">
            <v>0</v>
          </cell>
          <cell r="EU215">
            <v>39</v>
          </cell>
          <cell r="EV215">
            <v>1</v>
          </cell>
          <cell r="EW215">
            <v>39</v>
          </cell>
          <cell r="EX215">
            <v>11</v>
          </cell>
          <cell r="EY215">
            <v>1</v>
          </cell>
          <cell r="EZ215">
            <v>8</v>
          </cell>
          <cell r="FA215">
            <v>6</v>
          </cell>
          <cell r="FB215">
            <v>4</v>
          </cell>
          <cell r="FC215">
            <v>1</v>
          </cell>
          <cell r="FD215">
            <v>5</v>
          </cell>
          <cell r="FE215">
            <v>0</v>
          </cell>
          <cell r="FF215">
            <v>20</v>
          </cell>
          <cell r="FG215">
            <v>0</v>
          </cell>
          <cell r="FH215">
            <v>11</v>
          </cell>
          <cell r="FI215">
            <v>16</v>
          </cell>
          <cell r="FJ215">
            <v>3</v>
          </cell>
          <cell r="FK215">
            <v>28</v>
          </cell>
          <cell r="FL215">
            <v>3</v>
          </cell>
          <cell r="FM215">
            <v>0</v>
          </cell>
          <cell r="FN215">
            <v>0</v>
          </cell>
          <cell r="FO215">
            <v>0</v>
          </cell>
          <cell r="FP215">
            <v>3</v>
          </cell>
          <cell r="FQ215">
            <v>0</v>
          </cell>
          <cell r="FR215">
            <v>0</v>
          </cell>
          <cell r="FS215">
            <v>0</v>
          </cell>
          <cell r="FT215">
            <v>299</v>
          </cell>
          <cell r="FU215">
            <v>55</v>
          </cell>
          <cell r="FV215">
            <v>24</v>
          </cell>
          <cell r="FW215">
            <v>8</v>
          </cell>
          <cell r="FX215">
            <v>15</v>
          </cell>
          <cell r="FY215">
            <v>4</v>
          </cell>
          <cell r="FZ215">
            <v>2</v>
          </cell>
          <cell r="GA215">
            <v>25</v>
          </cell>
          <cell r="GB215">
            <v>16</v>
          </cell>
          <cell r="GC215">
            <v>0</v>
          </cell>
          <cell r="GD215">
            <v>0</v>
          </cell>
          <cell r="GE215">
            <v>0</v>
          </cell>
          <cell r="GF215">
            <v>1</v>
          </cell>
          <cell r="GG215">
            <v>57</v>
          </cell>
          <cell r="GH215">
            <v>10</v>
          </cell>
          <cell r="GI215">
            <v>3</v>
          </cell>
          <cell r="GJ215">
            <v>3</v>
          </cell>
          <cell r="GK215">
            <v>27</v>
          </cell>
          <cell r="GL215">
            <v>3</v>
          </cell>
          <cell r="GM215">
            <v>0</v>
          </cell>
          <cell r="GN215">
            <v>1</v>
          </cell>
          <cell r="GO215">
            <v>20</v>
          </cell>
          <cell r="GP215">
            <v>7</v>
          </cell>
          <cell r="GQ215">
            <v>4</v>
          </cell>
          <cell r="GR215">
            <v>2</v>
          </cell>
          <cell r="GS215">
            <v>3</v>
          </cell>
          <cell r="GT215">
            <v>35</v>
          </cell>
          <cell r="GU215">
            <v>3</v>
          </cell>
          <cell r="GV215">
            <v>4</v>
          </cell>
          <cell r="GW215">
            <v>20</v>
          </cell>
          <cell r="GX215">
            <v>1</v>
          </cell>
          <cell r="GY215">
            <v>2</v>
          </cell>
          <cell r="GZ215">
            <v>0</v>
          </cell>
          <cell r="HA215">
            <v>0</v>
          </cell>
          <cell r="HB215">
            <v>0</v>
          </cell>
          <cell r="HC215">
            <v>0</v>
          </cell>
        </row>
        <row r="216">
          <cell r="B216">
            <v>472</v>
          </cell>
          <cell r="E216">
            <v>1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2</v>
          </cell>
          <cell r="M216">
            <v>0</v>
          </cell>
          <cell r="N216">
            <v>0</v>
          </cell>
          <cell r="O216">
            <v>3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1</v>
          </cell>
          <cell r="X216">
            <v>0</v>
          </cell>
          <cell r="Y216">
            <v>0</v>
          </cell>
          <cell r="Z216">
            <v>1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2</v>
          </cell>
          <cell r="AI216">
            <v>0</v>
          </cell>
          <cell r="AJ216">
            <v>1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3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3</v>
          </cell>
          <cell r="AZ216">
            <v>3</v>
          </cell>
          <cell r="BA216">
            <v>1</v>
          </cell>
          <cell r="BB216">
            <v>0</v>
          </cell>
          <cell r="BC216">
            <v>2</v>
          </cell>
          <cell r="BD216">
            <v>0</v>
          </cell>
          <cell r="BE216">
            <v>1</v>
          </cell>
          <cell r="BF216">
            <v>0</v>
          </cell>
          <cell r="BG216">
            <v>0</v>
          </cell>
          <cell r="BH216">
            <v>1</v>
          </cell>
          <cell r="BI216">
            <v>0</v>
          </cell>
          <cell r="BJ216">
            <v>0</v>
          </cell>
          <cell r="BK216">
            <v>0</v>
          </cell>
          <cell r="BL216">
            <v>8</v>
          </cell>
          <cell r="BM216">
            <v>7</v>
          </cell>
          <cell r="BN216">
            <v>0</v>
          </cell>
          <cell r="BO216">
            <v>0</v>
          </cell>
          <cell r="BP216">
            <v>4</v>
          </cell>
          <cell r="BQ216">
            <v>11</v>
          </cell>
          <cell r="BR216">
            <v>1</v>
          </cell>
          <cell r="BS216">
            <v>12</v>
          </cell>
          <cell r="BT216">
            <v>64</v>
          </cell>
          <cell r="BU216">
            <v>15</v>
          </cell>
          <cell r="BV216">
            <v>0</v>
          </cell>
          <cell r="BW216">
            <v>6</v>
          </cell>
          <cell r="BX216">
            <v>3</v>
          </cell>
          <cell r="BY216">
            <v>9</v>
          </cell>
          <cell r="BZ216">
            <v>1</v>
          </cell>
          <cell r="CA216">
            <v>1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1</v>
          </cell>
          <cell r="CJ216">
            <v>0</v>
          </cell>
          <cell r="CK216">
            <v>0</v>
          </cell>
          <cell r="CL216">
            <v>1</v>
          </cell>
          <cell r="CM216">
            <v>0</v>
          </cell>
          <cell r="CN216">
            <v>0</v>
          </cell>
          <cell r="CO216">
            <v>0</v>
          </cell>
          <cell r="CP216">
            <v>0</v>
          </cell>
          <cell r="CQ216">
            <v>0</v>
          </cell>
          <cell r="CR216">
            <v>0</v>
          </cell>
          <cell r="CS216">
            <v>0</v>
          </cell>
          <cell r="CT216">
            <v>0</v>
          </cell>
          <cell r="CU216">
            <v>0</v>
          </cell>
          <cell r="CV216">
            <v>0</v>
          </cell>
          <cell r="CW216">
            <v>1</v>
          </cell>
          <cell r="CX216">
            <v>0</v>
          </cell>
          <cell r="CY216">
            <v>0</v>
          </cell>
          <cell r="CZ216">
            <v>1</v>
          </cell>
          <cell r="DA216">
            <v>1</v>
          </cell>
          <cell r="DB216">
            <v>1</v>
          </cell>
          <cell r="DC216">
            <v>0</v>
          </cell>
          <cell r="DD216">
            <v>0</v>
          </cell>
          <cell r="DE216">
            <v>0</v>
          </cell>
          <cell r="DF216">
            <v>1</v>
          </cell>
          <cell r="DG216">
            <v>4</v>
          </cell>
          <cell r="DH216">
            <v>4</v>
          </cell>
          <cell r="DI216">
            <v>0</v>
          </cell>
          <cell r="DJ216">
            <v>7</v>
          </cell>
          <cell r="DK216">
            <v>0</v>
          </cell>
          <cell r="DL216">
            <v>0</v>
          </cell>
          <cell r="DM216">
            <v>2</v>
          </cell>
          <cell r="DN216">
            <v>0</v>
          </cell>
          <cell r="DO216">
            <v>0</v>
          </cell>
          <cell r="DP216">
            <v>5</v>
          </cell>
          <cell r="DQ216">
            <v>2</v>
          </cell>
          <cell r="DR216">
            <v>0</v>
          </cell>
          <cell r="DS216">
            <v>8</v>
          </cell>
          <cell r="DT216">
            <v>2</v>
          </cell>
          <cell r="DU216">
            <v>0</v>
          </cell>
          <cell r="DV216">
            <v>0</v>
          </cell>
          <cell r="DW216">
            <v>0</v>
          </cell>
          <cell r="DX216">
            <v>18</v>
          </cell>
          <cell r="DY216">
            <v>4</v>
          </cell>
          <cell r="DZ216">
            <v>6</v>
          </cell>
          <cell r="EA216">
            <v>9</v>
          </cell>
          <cell r="EB216">
            <v>7</v>
          </cell>
          <cell r="EC216">
            <v>6</v>
          </cell>
          <cell r="ED216">
            <v>6</v>
          </cell>
          <cell r="EE216">
            <v>0</v>
          </cell>
          <cell r="EF216">
            <v>0</v>
          </cell>
          <cell r="EG216">
            <v>0</v>
          </cell>
          <cell r="EH216">
            <v>2</v>
          </cell>
          <cell r="EI216">
            <v>0</v>
          </cell>
          <cell r="EJ216">
            <v>0</v>
          </cell>
          <cell r="EK216">
            <v>0</v>
          </cell>
          <cell r="EL216">
            <v>0</v>
          </cell>
          <cell r="EM216">
            <v>0</v>
          </cell>
          <cell r="EN216">
            <v>1</v>
          </cell>
          <cell r="EO216">
            <v>0</v>
          </cell>
          <cell r="EP216">
            <v>0</v>
          </cell>
          <cell r="EQ216">
            <v>0</v>
          </cell>
          <cell r="ER216">
            <v>0</v>
          </cell>
          <cell r="ES216">
            <v>0</v>
          </cell>
          <cell r="ET216">
            <v>0</v>
          </cell>
          <cell r="EU216">
            <v>3</v>
          </cell>
          <cell r="EV216">
            <v>0</v>
          </cell>
          <cell r="EW216">
            <v>3</v>
          </cell>
          <cell r="EX216">
            <v>2</v>
          </cell>
          <cell r="EY216">
            <v>0</v>
          </cell>
          <cell r="EZ216">
            <v>0</v>
          </cell>
          <cell r="FA216">
            <v>0</v>
          </cell>
          <cell r="FB216">
            <v>0</v>
          </cell>
          <cell r="FC216">
            <v>1</v>
          </cell>
          <cell r="FD216">
            <v>1</v>
          </cell>
          <cell r="FE216">
            <v>1</v>
          </cell>
          <cell r="FF216">
            <v>0</v>
          </cell>
          <cell r="FG216">
            <v>0</v>
          </cell>
          <cell r="FH216">
            <v>1</v>
          </cell>
          <cell r="FI216">
            <v>0</v>
          </cell>
          <cell r="FJ216">
            <v>0</v>
          </cell>
          <cell r="FK216">
            <v>0</v>
          </cell>
          <cell r="FL216">
            <v>0</v>
          </cell>
          <cell r="FM216">
            <v>0</v>
          </cell>
          <cell r="FN216">
            <v>0</v>
          </cell>
          <cell r="FO216">
            <v>0</v>
          </cell>
          <cell r="FP216">
            <v>0</v>
          </cell>
          <cell r="FQ216">
            <v>0</v>
          </cell>
          <cell r="FR216">
            <v>0</v>
          </cell>
          <cell r="FS216">
            <v>0</v>
          </cell>
          <cell r="FT216">
            <v>27</v>
          </cell>
          <cell r="FU216">
            <v>13</v>
          </cell>
          <cell r="FV216">
            <v>3</v>
          </cell>
          <cell r="FW216">
            <v>0</v>
          </cell>
          <cell r="FX216">
            <v>1</v>
          </cell>
          <cell r="FY216">
            <v>0</v>
          </cell>
          <cell r="FZ216">
            <v>0</v>
          </cell>
          <cell r="GA216">
            <v>3</v>
          </cell>
          <cell r="GB216">
            <v>4</v>
          </cell>
          <cell r="GC216">
            <v>0</v>
          </cell>
          <cell r="GD216">
            <v>0</v>
          </cell>
          <cell r="GE216">
            <v>0</v>
          </cell>
          <cell r="GF216">
            <v>0</v>
          </cell>
          <cell r="GG216">
            <v>5</v>
          </cell>
          <cell r="GH216">
            <v>0</v>
          </cell>
          <cell r="GI216">
            <v>0</v>
          </cell>
          <cell r="GJ216">
            <v>0</v>
          </cell>
          <cell r="GK216">
            <v>6</v>
          </cell>
          <cell r="GL216">
            <v>0</v>
          </cell>
          <cell r="GM216">
            <v>0</v>
          </cell>
          <cell r="GN216">
            <v>0</v>
          </cell>
          <cell r="GO216">
            <v>1</v>
          </cell>
          <cell r="GP216">
            <v>1</v>
          </cell>
          <cell r="GQ216">
            <v>1</v>
          </cell>
          <cell r="GR216">
            <v>0</v>
          </cell>
          <cell r="GS216">
            <v>0</v>
          </cell>
          <cell r="GT216">
            <v>6</v>
          </cell>
          <cell r="GU216">
            <v>0</v>
          </cell>
          <cell r="GV216">
            <v>0</v>
          </cell>
          <cell r="GW216">
            <v>1</v>
          </cell>
          <cell r="GX216">
            <v>0</v>
          </cell>
          <cell r="GY216">
            <v>0</v>
          </cell>
          <cell r="GZ216">
            <v>0</v>
          </cell>
          <cell r="HA216">
            <v>0</v>
          </cell>
          <cell r="HB216">
            <v>0</v>
          </cell>
          <cell r="HC216">
            <v>0</v>
          </cell>
        </row>
        <row r="217">
          <cell r="B217">
            <v>473</v>
          </cell>
          <cell r="E217">
            <v>1</v>
          </cell>
          <cell r="F217">
            <v>1</v>
          </cell>
          <cell r="G217">
            <v>0</v>
          </cell>
          <cell r="H217">
            <v>1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4</v>
          </cell>
          <cell r="P217">
            <v>1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2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2</v>
          </cell>
          <cell r="AZ217">
            <v>3</v>
          </cell>
          <cell r="BA217">
            <v>0</v>
          </cell>
          <cell r="BB217">
            <v>0</v>
          </cell>
          <cell r="BC217">
            <v>1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2</v>
          </cell>
          <cell r="BI217">
            <v>0</v>
          </cell>
          <cell r="BJ217">
            <v>0</v>
          </cell>
          <cell r="BK217">
            <v>0</v>
          </cell>
          <cell r="BL217">
            <v>9</v>
          </cell>
          <cell r="BM217">
            <v>5</v>
          </cell>
          <cell r="BN217">
            <v>1</v>
          </cell>
          <cell r="BO217">
            <v>0</v>
          </cell>
          <cell r="BP217">
            <v>5</v>
          </cell>
          <cell r="BQ217">
            <v>10</v>
          </cell>
          <cell r="BR217">
            <v>1</v>
          </cell>
          <cell r="BS217">
            <v>6</v>
          </cell>
          <cell r="BT217">
            <v>39</v>
          </cell>
          <cell r="BU217">
            <v>16</v>
          </cell>
          <cell r="BV217">
            <v>0</v>
          </cell>
          <cell r="BW217">
            <v>8</v>
          </cell>
          <cell r="BX217">
            <v>4</v>
          </cell>
          <cell r="BY217">
            <v>10</v>
          </cell>
          <cell r="BZ217">
            <v>1</v>
          </cell>
          <cell r="CA217">
            <v>2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1</v>
          </cell>
          <cell r="CM217">
            <v>0</v>
          </cell>
          <cell r="CN217">
            <v>0</v>
          </cell>
          <cell r="CO217">
            <v>0</v>
          </cell>
          <cell r="CP217">
            <v>0</v>
          </cell>
          <cell r="CQ217">
            <v>0</v>
          </cell>
          <cell r="CR217">
            <v>2</v>
          </cell>
          <cell r="CS217">
            <v>0</v>
          </cell>
          <cell r="CT217">
            <v>2</v>
          </cell>
          <cell r="CU217">
            <v>1</v>
          </cell>
          <cell r="CV217">
            <v>2</v>
          </cell>
          <cell r="CW217">
            <v>0</v>
          </cell>
          <cell r="CX217">
            <v>0</v>
          </cell>
          <cell r="CY217">
            <v>0</v>
          </cell>
          <cell r="CZ217">
            <v>3</v>
          </cell>
          <cell r="DA217">
            <v>0</v>
          </cell>
          <cell r="DB217">
            <v>0</v>
          </cell>
          <cell r="DC217">
            <v>1</v>
          </cell>
          <cell r="DD217">
            <v>0</v>
          </cell>
          <cell r="DE217">
            <v>3</v>
          </cell>
          <cell r="DF217">
            <v>3</v>
          </cell>
          <cell r="DG217">
            <v>7</v>
          </cell>
          <cell r="DH217">
            <v>5</v>
          </cell>
          <cell r="DI217">
            <v>2</v>
          </cell>
          <cell r="DJ217">
            <v>14</v>
          </cell>
          <cell r="DK217">
            <v>0</v>
          </cell>
          <cell r="DL217">
            <v>2</v>
          </cell>
          <cell r="DM217">
            <v>1</v>
          </cell>
          <cell r="DN217">
            <v>1</v>
          </cell>
          <cell r="DO217">
            <v>0</v>
          </cell>
          <cell r="DP217">
            <v>2</v>
          </cell>
          <cell r="DQ217">
            <v>0</v>
          </cell>
          <cell r="DR217">
            <v>0</v>
          </cell>
          <cell r="DS217">
            <v>6</v>
          </cell>
          <cell r="DT217">
            <v>4</v>
          </cell>
          <cell r="DU217">
            <v>0</v>
          </cell>
          <cell r="DV217">
            <v>1</v>
          </cell>
          <cell r="DW217">
            <v>1</v>
          </cell>
          <cell r="DX217">
            <v>15</v>
          </cell>
          <cell r="DY217">
            <v>10</v>
          </cell>
          <cell r="DZ217">
            <v>6</v>
          </cell>
          <cell r="EA217">
            <v>11</v>
          </cell>
          <cell r="EB217">
            <v>5</v>
          </cell>
          <cell r="EC217">
            <v>10</v>
          </cell>
          <cell r="ED217">
            <v>6</v>
          </cell>
          <cell r="EE217">
            <v>0</v>
          </cell>
          <cell r="EF217">
            <v>0</v>
          </cell>
          <cell r="EG217">
            <v>0</v>
          </cell>
          <cell r="EH217">
            <v>4</v>
          </cell>
          <cell r="EI217">
            <v>0</v>
          </cell>
          <cell r="EJ217">
            <v>1</v>
          </cell>
          <cell r="EK217">
            <v>0</v>
          </cell>
          <cell r="EL217">
            <v>0</v>
          </cell>
          <cell r="EM217">
            <v>0</v>
          </cell>
          <cell r="EN217">
            <v>0</v>
          </cell>
          <cell r="EO217">
            <v>0</v>
          </cell>
          <cell r="EP217">
            <v>0</v>
          </cell>
          <cell r="EQ217">
            <v>0</v>
          </cell>
          <cell r="ER217">
            <v>0</v>
          </cell>
          <cell r="ES217">
            <v>0</v>
          </cell>
          <cell r="ET217">
            <v>0</v>
          </cell>
          <cell r="EU217">
            <v>5</v>
          </cell>
          <cell r="EV217">
            <v>0</v>
          </cell>
          <cell r="EW217">
            <v>3</v>
          </cell>
          <cell r="EX217">
            <v>1</v>
          </cell>
          <cell r="EY217">
            <v>1</v>
          </cell>
          <cell r="EZ217">
            <v>0</v>
          </cell>
          <cell r="FA217">
            <v>0</v>
          </cell>
          <cell r="FB217">
            <v>1</v>
          </cell>
          <cell r="FC217">
            <v>1</v>
          </cell>
          <cell r="FD217">
            <v>0</v>
          </cell>
          <cell r="FE217">
            <v>0</v>
          </cell>
          <cell r="FF217">
            <v>1</v>
          </cell>
          <cell r="FG217">
            <v>0</v>
          </cell>
          <cell r="FH217">
            <v>1</v>
          </cell>
          <cell r="FI217">
            <v>1</v>
          </cell>
          <cell r="FJ217">
            <v>0</v>
          </cell>
          <cell r="FK217">
            <v>0</v>
          </cell>
          <cell r="FL217">
            <v>0</v>
          </cell>
          <cell r="FM217">
            <v>0</v>
          </cell>
          <cell r="FN217">
            <v>0</v>
          </cell>
          <cell r="FO217">
            <v>0</v>
          </cell>
          <cell r="FP217">
            <v>0</v>
          </cell>
          <cell r="FQ217">
            <v>0</v>
          </cell>
          <cell r="FR217">
            <v>0</v>
          </cell>
          <cell r="FS217">
            <v>0</v>
          </cell>
          <cell r="FT217">
            <v>17</v>
          </cell>
          <cell r="FU217">
            <v>7</v>
          </cell>
          <cell r="FV217">
            <v>2</v>
          </cell>
          <cell r="FW217">
            <v>1</v>
          </cell>
          <cell r="FX217">
            <v>3</v>
          </cell>
          <cell r="FY217">
            <v>0</v>
          </cell>
          <cell r="FZ217">
            <v>0</v>
          </cell>
          <cell r="GA217">
            <v>3</v>
          </cell>
          <cell r="GB217">
            <v>15</v>
          </cell>
          <cell r="GC217">
            <v>0</v>
          </cell>
          <cell r="GD217">
            <v>0</v>
          </cell>
          <cell r="GE217">
            <v>0</v>
          </cell>
          <cell r="GF217">
            <v>0</v>
          </cell>
          <cell r="GG217">
            <v>5</v>
          </cell>
          <cell r="GH217">
            <v>0</v>
          </cell>
          <cell r="GI217">
            <v>0</v>
          </cell>
          <cell r="GJ217">
            <v>0</v>
          </cell>
          <cell r="GK217">
            <v>1</v>
          </cell>
          <cell r="GL217">
            <v>0</v>
          </cell>
          <cell r="GM217">
            <v>0</v>
          </cell>
          <cell r="GN217">
            <v>0</v>
          </cell>
          <cell r="GO217">
            <v>1</v>
          </cell>
          <cell r="GP217">
            <v>0</v>
          </cell>
          <cell r="GQ217">
            <v>0</v>
          </cell>
          <cell r="GR217">
            <v>0</v>
          </cell>
          <cell r="GS217">
            <v>0</v>
          </cell>
          <cell r="GT217">
            <v>1</v>
          </cell>
          <cell r="GU217">
            <v>0</v>
          </cell>
          <cell r="GV217">
            <v>1</v>
          </cell>
          <cell r="GW217">
            <v>0</v>
          </cell>
          <cell r="GX217">
            <v>0</v>
          </cell>
          <cell r="GY217">
            <v>0</v>
          </cell>
          <cell r="GZ217">
            <v>0</v>
          </cell>
          <cell r="HA217">
            <v>0</v>
          </cell>
          <cell r="HB217">
            <v>0</v>
          </cell>
          <cell r="HC217">
            <v>0</v>
          </cell>
        </row>
        <row r="218">
          <cell r="B218">
            <v>474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2</v>
          </cell>
          <cell r="P218">
            <v>0</v>
          </cell>
          <cell r="Q218">
            <v>0</v>
          </cell>
          <cell r="R218">
            <v>0</v>
          </cell>
          <cell r="S218">
            <v>1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1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1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1</v>
          </cell>
          <cell r="AZ218">
            <v>2</v>
          </cell>
          <cell r="BA218">
            <v>0</v>
          </cell>
          <cell r="BB218">
            <v>0</v>
          </cell>
          <cell r="BC218">
            <v>2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6</v>
          </cell>
          <cell r="BI218">
            <v>0</v>
          </cell>
          <cell r="BJ218">
            <v>0</v>
          </cell>
          <cell r="BK218">
            <v>0</v>
          </cell>
          <cell r="BL218">
            <v>10</v>
          </cell>
          <cell r="BM218">
            <v>5</v>
          </cell>
          <cell r="BN218">
            <v>1</v>
          </cell>
          <cell r="BO218">
            <v>0</v>
          </cell>
          <cell r="BP218">
            <v>5</v>
          </cell>
          <cell r="BQ218">
            <v>10</v>
          </cell>
          <cell r="BR218">
            <v>1</v>
          </cell>
          <cell r="BS218">
            <v>3</v>
          </cell>
          <cell r="BT218">
            <v>53</v>
          </cell>
          <cell r="BU218">
            <v>14</v>
          </cell>
          <cell r="BV218">
            <v>0</v>
          </cell>
          <cell r="BW218">
            <v>13</v>
          </cell>
          <cell r="BX218">
            <v>5</v>
          </cell>
          <cell r="BY218">
            <v>10</v>
          </cell>
          <cell r="BZ218">
            <v>1</v>
          </cell>
          <cell r="CA218">
            <v>2</v>
          </cell>
          <cell r="CB218">
            <v>1</v>
          </cell>
          <cell r="CC218">
            <v>0</v>
          </cell>
          <cell r="CD218">
            <v>2</v>
          </cell>
          <cell r="CE218">
            <v>0</v>
          </cell>
          <cell r="CF218">
            <v>0</v>
          </cell>
          <cell r="CG218">
            <v>0</v>
          </cell>
          <cell r="CH218">
            <v>1</v>
          </cell>
          <cell r="CI218">
            <v>0</v>
          </cell>
          <cell r="CJ218">
            <v>0</v>
          </cell>
          <cell r="CK218">
            <v>0</v>
          </cell>
          <cell r="CL218">
            <v>2</v>
          </cell>
          <cell r="CM218">
            <v>0</v>
          </cell>
          <cell r="CN218">
            <v>0</v>
          </cell>
          <cell r="CO218">
            <v>0</v>
          </cell>
          <cell r="CP218">
            <v>0</v>
          </cell>
          <cell r="CQ218">
            <v>0</v>
          </cell>
          <cell r="CR218">
            <v>2</v>
          </cell>
          <cell r="CS218">
            <v>0</v>
          </cell>
          <cell r="CT218">
            <v>1</v>
          </cell>
          <cell r="CU218">
            <v>1</v>
          </cell>
          <cell r="CV218">
            <v>0</v>
          </cell>
          <cell r="CW218">
            <v>0</v>
          </cell>
          <cell r="CX218">
            <v>0</v>
          </cell>
          <cell r="CY218">
            <v>0</v>
          </cell>
          <cell r="CZ218">
            <v>5</v>
          </cell>
          <cell r="DA218">
            <v>0</v>
          </cell>
          <cell r="DB218">
            <v>2</v>
          </cell>
          <cell r="DC218">
            <v>2</v>
          </cell>
          <cell r="DD218">
            <v>0</v>
          </cell>
          <cell r="DE218">
            <v>2</v>
          </cell>
          <cell r="DF218">
            <v>1</v>
          </cell>
          <cell r="DG218">
            <v>2</v>
          </cell>
          <cell r="DH218">
            <v>8</v>
          </cell>
          <cell r="DI218">
            <v>1</v>
          </cell>
          <cell r="DJ218">
            <v>13</v>
          </cell>
          <cell r="DK218">
            <v>0</v>
          </cell>
          <cell r="DL218">
            <v>6</v>
          </cell>
          <cell r="DM218">
            <v>0</v>
          </cell>
          <cell r="DN218">
            <v>0</v>
          </cell>
          <cell r="DO218">
            <v>0</v>
          </cell>
          <cell r="DP218">
            <v>25</v>
          </cell>
          <cell r="DQ218">
            <v>1</v>
          </cell>
          <cell r="DR218">
            <v>2</v>
          </cell>
          <cell r="DS218">
            <v>3</v>
          </cell>
          <cell r="DT218">
            <v>2</v>
          </cell>
          <cell r="DU218">
            <v>0</v>
          </cell>
          <cell r="DV218">
            <v>0</v>
          </cell>
          <cell r="DW218">
            <v>0</v>
          </cell>
          <cell r="DX218">
            <v>13</v>
          </cell>
          <cell r="DY218">
            <v>17</v>
          </cell>
          <cell r="DZ218">
            <v>8</v>
          </cell>
          <cell r="EA218">
            <v>7</v>
          </cell>
          <cell r="EB218">
            <v>9</v>
          </cell>
          <cell r="EC218">
            <v>6</v>
          </cell>
          <cell r="ED218">
            <v>7</v>
          </cell>
          <cell r="EE218">
            <v>0</v>
          </cell>
          <cell r="EF218">
            <v>0</v>
          </cell>
          <cell r="EG218">
            <v>1</v>
          </cell>
          <cell r="EH218">
            <v>10</v>
          </cell>
          <cell r="EI218">
            <v>1</v>
          </cell>
          <cell r="EJ218">
            <v>0</v>
          </cell>
          <cell r="EK218">
            <v>0</v>
          </cell>
          <cell r="EL218">
            <v>0</v>
          </cell>
          <cell r="EM218">
            <v>0</v>
          </cell>
          <cell r="EN218">
            <v>0</v>
          </cell>
          <cell r="EO218">
            <v>0</v>
          </cell>
          <cell r="EP218">
            <v>0</v>
          </cell>
          <cell r="EQ218">
            <v>0</v>
          </cell>
          <cell r="ER218">
            <v>0</v>
          </cell>
          <cell r="ES218">
            <v>0</v>
          </cell>
          <cell r="ET218">
            <v>0</v>
          </cell>
          <cell r="EU218">
            <v>6</v>
          </cell>
          <cell r="EV218">
            <v>0</v>
          </cell>
          <cell r="EW218">
            <v>12</v>
          </cell>
          <cell r="EX218">
            <v>1</v>
          </cell>
          <cell r="EY218">
            <v>1</v>
          </cell>
          <cell r="EZ218">
            <v>0</v>
          </cell>
          <cell r="FA218">
            <v>2</v>
          </cell>
          <cell r="FB218">
            <v>0</v>
          </cell>
          <cell r="FC218">
            <v>0</v>
          </cell>
          <cell r="FD218">
            <v>0</v>
          </cell>
          <cell r="FE218">
            <v>0</v>
          </cell>
          <cell r="FF218">
            <v>1</v>
          </cell>
          <cell r="FG218">
            <v>0</v>
          </cell>
          <cell r="FH218">
            <v>0</v>
          </cell>
          <cell r="FI218">
            <v>4</v>
          </cell>
          <cell r="FJ218">
            <v>0</v>
          </cell>
          <cell r="FK218">
            <v>1</v>
          </cell>
          <cell r="FL218">
            <v>0</v>
          </cell>
          <cell r="FM218">
            <v>0</v>
          </cell>
          <cell r="FN218">
            <v>0</v>
          </cell>
          <cell r="FO218">
            <v>0</v>
          </cell>
          <cell r="FP218">
            <v>1</v>
          </cell>
          <cell r="FQ218">
            <v>0</v>
          </cell>
          <cell r="FR218">
            <v>0</v>
          </cell>
          <cell r="FS218">
            <v>0</v>
          </cell>
          <cell r="FT218">
            <v>36</v>
          </cell>
          <cell r="FU218">
            <v>8</v>
          </cell>
          <cell r="FV218">
            <v>2</v>
          </cell>
          <cell r="FW218">
            <v>0</v>
          </cell>
          <cell r="FX218">
            <v>2</v>
          </cell>
          <cell r="FY218">
            <v>0</v>
          </cell>
          <cell r="FZ218">
            <v>0</v>
          </cell>
          <cell r="GA218">
            <v>3</v>
          </cell>
          <cell r="GB218">
            <v>1</v>
          </cell>
          <cell r="GC218">
            <v>0</v>
          </cell>
          <cell r="GD218">
            <v>0</v>
          </cell>
          <cell r="GE218">
            <v>0</v>
          </cell>
          <cell r="GF218">
            <v>0</v>
          </cell>
          <cell r="GG218">
            <v>5</v>
          </cell>
          <cell r="GH218">
            <v>0</v>
          </cell>
          <cell r="GI218">
            <v>1</v>
          </cell>
          <cell r="GJ218">
            <v>0</v>
          </cell>
          <cell r="GK218">
            <v>1</v>
          </cell>
          <cell r="GL218">
            <v>0</v>
          </cell>
          <cell r="GM218">
            <v>0</v>
          </cell>
          <cell r="GN218">
            <v>0</v>
          </cell>
          <cell r="GO218">
            <v>1</v>
          </cell>
          <cell r="GP218">
            <v>1</v>
          </cell>
          <cell r="GQ218">
            <v>0</v>
          </cell>
          <cell r="GR218">
            <v>0</v>
          </cell>
          <cell r="GS218">
            <v>0</v>
          </cell>
          <cell r="GT218">
            <v>3</v>
          </cell>
          <cell r="GU218">
            <v>0</v>
          </cell>
          <cell r="GV218">
            <v>0</v>
          </cell>
          <cell r="GW218">
            <v>1</v>
          </cell>
          <cell r="GX218">
            <v>0</v>
          </cell>
          <cell r="GY218">
            <v>0</v>
          </cell>
          <cell r="GZ218">
            <v>0</v>
          </cell>
          <cell r="HA218">
            <v>0</v>
          </cell>
          <cell r="HB218">
            <v>0</v>
          </cell>
          <cell r="HC21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4315B-B163-4A33-A36C-B957784F1E0B}">
  <sheetPr codeName="Sheet1"/>
  <dimension ref="A1:M1000"/>
  <sheetViews>
    <sheetView topLeftCell="A22" workbookViewId="0">
      <selection activeCell="B38" sqref="B38"/>
    </sheetView>
  </sheetViews>
  <sheetFormatPr defaultRowHeight="18" x14ac:dyDescent="0.55000000000000004"/>
  <sheetData>
    <row r="1" spans="1:13" x14ac:dyDescent="0.55000000000000004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7</v>
      </c>
      <c r="I1" t="s">
        <v>9</v>
      </c>
      <c r="J1" t="s">
        <v>11</v>
      </c>
      <c r="K1" t="s">
        <v>13</v>
      </c>
      <c r="L1" t="s">
        <v>15</v>
      </c>
      <c r="M1" t="s">
        <v>17</v>
      </c>
    </row>
    <row r="2" spans="1:13" x14ac:dyDescent="0.55000000000000004">
      <c r="A2">
        <v>4</v>
      </c>
      <c r="B2">
        <v>1</v>
      </c>
      <c r="C2">
        <v>4</v>
      </c>
      <c r="D2">
        <v>22</v>
      </c>
      <c r="E2">
        <v>33</v>
      </c>
      <c r="F2">
        <v>10</v>
      </c>
      <c r="G2">
        <v>11</v>
      </c>
      <c r="H2" t="s">
        <v>26</v>
      </c>
      <c r="I2" t="s">
        <v>33</v>
      </c>
      <c r="J2" t="s">
        <v>27</v>
      </c>
      <c r="K2" t="s">
        <v>30</v>
      </c>
      <c r="L2" t="s">
        <v>28</v>
      </c>
      <c r="M2" t="s">
        <v>34</v>
      </c>
    </row>
    <row r="3" spans="1:13" x14ac:dyDescent="0.55000000000000004">
      <c r="A3">
        <v>8</v>
      </c>
      <c r="B3">
        <v>1</v>
      </c>
      <c r="C3">
        <v>8</v>
      </c>
      <c r="D3">
        <v>22</v>
      </c>
      <c r="E3">
        <v>61</v>
      </c>
      <c r="F3">
        <v>10</v>
      </c>
      <c r="G3">
        <v>15</v>
      </c>
      <c r="H3" t="s">
        <v>26</v>
      </c>
      <c r="I3" t="s">
        <v>40</v>
      </c>
      <c r="J3" t="s">
        <v>27</v>
      </c>
      <c r="K3" t="s">
        <v>40</v>
      </c>
      <c r="L3" t="s">
        <v>28</v>
      </c>
      <c r="M3" t="s">
        <v>40</v>
      </c>
    </row>
    <row r="4" spans="1:13" x14ac:dyDescent="0.55000000000000004">
      <c r="A4">
        <v>10</v>
      </c>
      <c r="B4">
        <v>1</v>
      </c>
      <c r="C4">
        <v>10</v>
      </c>
      <c r="D4">
        <v>22</v>
      </c>
      <c r="E4">
        <v>64</v>
      </c>
      <c r="F4">
        <v>10</v>
      </c>
      <c r="G4">
        <v>12</v>
      </c>
      <c r="H4" t="s">
        <v>26</v>
      </c>
      <c r="I4" t="s">
        <v>42</v>
      </c>
      <c r="J4" t="s">
        <v>27</v>
      </c>
      <c r="K4" t="s">
        <v>35</v>
      </c>
      <c r="L4" t="s">
        <v>28</v>
      </c>
      <c r="M4" t="s">
        <v>42</v>
      </c>
    </row>
    <row r="5" spans="1:13" x14ac:dyDescent="0.55000000000000004">
      <c r="A5">
        <v>18</v>
      </c>
      <c r="B5">
        <v>1</v>
      </c>
      <c r="C5">
        <v>18</v>
      </c>
      <c r="D5">
        <v>22</v>
      </c>
      <c r="E5">
        <v>104</v>
      </c>
      <c r="F5">
        <v>10</v>
      </c>
      <c r="G5">
        <v>18</v>
      </c>
      <c r="H5" t="s">
        <v>26</v>
      </c>
      <c r="I5" t="s">
        <v>55</v>
      </c>
      <c r="J5" t="s">
        <v>27</v>
      </c>
      <c r="K5" t="s">
        <v>48</v>
      </c>
      <c r="L5" t="s">
        <v>28</v>
      </c>
      <c r="M5" t="s">
        <v>56</v>
      </c>
    </row>
    <row r="6" spans="1:13" x14ac:dyDescent="0.55000000000000004">
      <c r="A6">
        <v>19</v>
      </c>
      <c r="B6">
        <v>1</v>
      </c>
      <c r="C6">
        <v>19</v>
      </c>
      <c r="D6">
        <v>22</v>
      </c>
      <c r="E6">
        <v>111</v>
      </c>
      <c r="F6">
        <v>10</v>
      </c>
      <c r="G6">
        <v>18</v>
      </c>
      <c r="H6" t="s">
        <v>26</v>
      </c>
      <c r="I6" t="s">
        <v>57</v>
      </c>
      <c r="J6" t="s">
        <v>27</v>
      </c>
      <c r="K6" t="s">
        <v>48</v>
      </c>
      <c r="L6" t="s">
        <v>28</v>
      </c>
      <c r="M6" t="s">
        <v>58</v>
      </c>
    </row>
    <row r="7" spans="1:13" x14ac:dyDescent="0.55000000000000004">
      <c r="A7">
        <v>22</v>
      </c>
      <c r="B7">
        <v>1</v>
      </c>
      <c r="C7">
        <v>22</v>
      </c>
      <c r="D7">
        <v>22</v>
      </c>
      <c r="E7">
        <v>141</v>
      </c>
      <c r="F7">
        <v>10</v>
      </c>
      <c r="G7">
        <v>18</v>
      </c>
      <c r="H7" t="s">
        <v>26</v>
      </c>
      <c r="I7" t="s">
        <v>63</v>
      </c>
      <c r="J7" t="s">
        <v>27</v>
      </c>
      <c r="K7" t="s">
        <v>48</v>
      </c>
      <c r="L7" t="s">
        <v>28</v>
      </c>
      <c r="M7" t="s">
        <v>64</v>
      </c>
    </row>
    <row r="8" spans="1:13" x14ac:dyDescent="0.55000000000000004">
      <c r="A8">
        <v>25</v>
      </c>
      <c r="B8">
        <v>1</v>
      </c>
      <c r="C8">
        <v>25</v>
      </c>
      <c r="D8">
        <v>22</v>
      </c>
      <c r="E8">
        <v>152</v>
      </c>
      <c r="F8">
        <v>10</v>
      </c>
      <c r="G8">
        <v>20</v>
      </c>
      <c r="H8" t="s">
        <v>26</v>
      </c>
      <c r="I8" t="s">
        <v>67</v>
      </c>
      <c r="J8" t="s">
        <v>27</v>
      </c>
      <c r="K8" t="s">
        <v>66</v>
      </c>
      <c r="L8" t="s">
        <v>28</v>
      </c>
      <c r="M8" t="s">
        <v>67</v>
      </c>
    </row>
    <row r="9" spans="1:13" x14ac:dyDescent="0.55000000000000004">
      <c r="A9">
        <v>29</v>
      </c>
      <c r="B9">
        <v>1</v>
      </c>
      <c r="C9">
        <v>29</v>
      </c>
      <c r="D9">
        <v>22</v>
      </c>
      <c r="E9">
        <v>203</v>
      </c>
      <c r="F9">
        <v>10</v>
      </c>
      <c r="G9">
        <v>24</v>
      </c>
      <c r="H9" t="s">
        <v>26</v>
      </c>
      <c r="I9" t="s">
        <v>73</v>
      </c>
      <c r="J9" t="s">
        <v>27</v>
      </c>
      <c r="K9" t="s">
        <v>74</v>
      </c>
      <c r="L9" t="s">
        <v>28</v>
      </c>
      <c r="M9" t="s">
        <v>73</v>
      </c>
    </row>
    <row r="10" spans="1:13" x14ac:dyDescent="0.55000000000000004">
      <c r="A10">
        <v>31</v>
      </c>
      <c r="B10">
        <v>1</v>
      </c>
      <c r="C10">
        <v>31</v>
      </c>
      <c r="D10">
        <v>22</v>
      </c>
      <c r="E10">
        <v>221</v>
      </c>
      <c r="F10">
        <v>10</v>
      </c>
      <c r="G10">
        <v>18</v>
      </c>
      <c r="H10" t="s">
        <v>26</v>
      </c>
      <c r="I10" t="s">
        <v>77</v>
      </c>
      <c r="J10" t="s">
        <v>27</v>
      </c>
      <c r="K10" t="s">
        <v>48</v>
      </c>
      <c r="L10" t="s">
        <v>28</v>
      </c>
      <c r="M10" t="s">
        <v>78</v>
      </c>
    </row>
    <row r="11" spans="1:13" x14ac:dyDescent="0.55000000000000004">
      <c r="A11">
        <v>32</v>
      </c>
      <c r="B11">
        <v>1</v>
      </c>
      <c r="C11">
        <v>32</v>
      </c>
      <c r="D11">
        <v>22</v>
      </c>
      <c r="E11">
        <v>222</v>
      </c>
      <c r="F11">
        <v>10</v>
      </c>
      <c r="G11">
        <v>24</v>
      </c>
      <c r="H11" t="s">
        <v>26</v>
      </c>
      <c r="I11" t="s">
        <v>79</v>
      </c>
      <c r="J11" t="s">
        <v>27</v>
      </c>
      <c r="K11" t="s">
        <v>74</v>
      </c>
      <c r="L11" t="s">
        <v>28</v>
      </c>
      <c r="M11" t="s">
        <v>80</v>
      </c>
    </row>
    <row r="12" spans="1:13" x14ac:dyDescent="0.55000000000000004">
      <c r="A12">
        <v>36</v>
      </c>
      <c r="B12">
        <v>1</v>
      </c>
      <c r="C12">
        <v>36</v>
      </c>
      <c r="D12">
        <v>22</v>
      </c>
      <c r="E12">
        <v>233</v>
      </c>
      <c r="F12">
        <v>10</v>
      </c>
      <c r="G12">
        <v>24</v>
      </c>
      <c r="H12" t="s">
        <v>26</v>
      </c>
      <c r="I12" t="s">
        <v>85</v>
      </c>
      <c r="J12" t="s">
        <v>27</v>
      </c>
      <c r="K12" t="s">
        <v>74</v>
      </c>
      <c r="L12" t="s">
        <v>28</v>
      </c>
      <c r="M12" t="s">
        <v>86</v>
      </c>
    </row>
    <row r="13" spans="1:13" x14ac:dyDescent="0.55000000000000004">
      <c r="A13">
        <v>38</v>
      </c>
      <c r="B13">
        <v>1</v>
      </c>
      <c r="C13">
        <v>38</v>
      </c>
      <c r="D13">
        <v>22</v>
      </c>
      <c r="E13">
        <v>261</v>
      </c>
      <c r="F13">
        <v>10</v>
      </c>
      <c r="G13">
        <v>25</v>
      </c>
      <c r="H13" t="s">
        <v>26</v>
      </c>
      <c r="I13" t="s">
        <v>90</v>
      </c>
      <c r="J13" t="s">
        <v>27</v>
      </c>
      <c r="K13" t="s">
        <v>88</v>
      </c>
      <c r="L13" t="s">
        <v>28</v>
      </c>
      <c r="M13" t="s">
        <v>90</v>
      </c>
    </row>
    <row r="14" spans="1:13" x14ac:dyDescent="0.55000000000000004">
      <c r="A14">
        <v>39</v>
      </c>
      <c r="B14">
        <v>1</v>
      </c>
      <c r="C14">
        <v>39</v>
      </c>
      <c r="D14">
        <v>22</v>
      </c>
      <c r="E14">
        <v>271</v>
      </c>
      <c r="F14">
        <v>10</v>
      </c>
      <c r="G14">
        <v>25</v>
      </c>
      <c r="H14" t="s">
        <v>26</v>
      </c>
      <c r="I14" t="s">
        <v>91</v>
      </c>
      <c r="J14" t="s">
        <v>27</v>
      </c>
      <c r="K14" t="s">
        <v>88</v>
      </c>
      <c r="L14" t="s">
        <v>28</v>
      </c>
      <c r="M14" t="s">
        <v>92</v>
      </c>
    </row>
    <row r="15" spans="1:13" x14ac:dyDescent="0.55000000000000004">
      <c r="A15">
        <v>40</v>
      </c>
      <c r="B15">
        <v>1</v>
      </c>
      <c r="C15">
        <v>40</v>
      </c>
      <c r="D15">
        <v>22</v>
      </c>
      <c r="E15">
        <v>281</v>
      </c>
      <c r="F15">
        <v>10</v>
      </c>
      <c r="G15">
        <v>25</v>
      </c>
      <c r="H15" t="s">
        <v>26</v>
      </c>
      <c r="I15" t="s">
        <v>93</v>
      </c>
      <c r="J15" t="s">
        <v>27</v>
      </c>
      <c r="K15" t="s">
        <v>88</v>
      </c>
      <c r="L15" t="s">
        <v>28</v>
      </c>
      <c r="M15" t="s">
        <v>94</v>
      </c>
    </row>
    <row r="16" spans="1:13" x14ac:dyDescent="0.55000000000000004">
      <c r="A16">
        <v>43</v>
      </c>
      <c r="B16">
        <v>1</v>
      </c>
      <c r="C16">
        <v>43</v>
      </c>
      <c r="D16">
        <v>22</v>
      </c>
      <c r="E16">
        <v>341</v>
      </c>
      <c r="F16">
        <v>10</v>
      </c>
      <c r="G16">
        <v>31</v>
      </c>
      <c r="H16" t="s">
        <v>26</v>
      </c>
      <c r="I16" t="s">
        <v>99</v>
      </c>
      <c r="J16" t="s">
        <v>27</v>
      </c>
      <c r="K16" t="s">
        <v>99</v>
      </c>
      <c r="L16" t="s">
        <v>28</v>
      </c>
      <c r="M16" t="s">
        <v>99</v>
      </c>
    </row>
    <row r="17" spans="1:13" x14ac:dyDescent="0.55000000000000004">
      <c r="A17">
        <v>44</v>
      </c>
      <c r="B17">
        <v>1</v>
      </c>
      <c r="C17">
        <v>44</v>
      </c>
      <c r="D17">
        <v>22</v>
      </c>
      <c r="E17">
        <v>342</v>
      </c>
      <c r="F17">
        <v>10</v>
      </c>
      <c r="G17">
        <v>31</v>
      </c>
      <c r="H17" t="s">
        <v>26</v>
      </c>
      <c r="I17" t="s">
        <v>100</v>
      </c>
      <c r="J17" t="s">
        <v>27</v>
      </c>
      <c r="K17" t="s">
        <v>99</v>
      </c>
      <c r="L17" t="s">
        <v>28</v>
      </c>
      <c r="M17" t="s">
        <v>101</v>
      </c>
    </row>
    <row r="18" spans="1:13" x14ac:dyDescent="0.55000000000000004">
      <c r="A18">
        <v>50</v>
      </c>
      <c r="B18">
        <v>1</v>
      </c>
      <c r="C18">
        <v>50</v>
      </c>
      <c r="D18">
        <v>22</v>
      </c>
      <c r="E18">
        <v>401</v>
      </c>
      <c r="F18">
        <v>10</v>
      </c>
      <c r="G18">
        <v>37</v>
      </c>
      <c r="H18" t="s">
        <v>26</v>
      </c>
      <c r="I18" t="s">
        <v>112</v>
      </c>
      <c r="J18" t="s">
        <v>27</v>
      </c>
      <c r="K18" t="s">
        <v>112</v>
      </c>
      <c r="L18" t="s">
        <v>28</v>
      </c>
      <c r="M18" t="s">
        <v>113</v>
      </c>
    </row>
    <row r="19" spans="1:13" x14ac:dyDescent="0.55000000000000004">
      <c r="A19">
        <v>51</v>
      </c>
      <c r="B19">
        <v>1</v>
      </c>
      <c r="C19">
        <v>51</v>
      </c>
      <c r="D19">
        <v>22</v>
      </c>
      <c r="E19">
        <v>402</v>
      </c>
      <c r="F19">
        <v>10</v>
      </c>
      <c r="G19">
        <v>37</v>
      </c>
      <c r="H19" t="s">
        <v>26</v>
      </c>
      <c r="I19" t="s">
        <v>114</v>
      </c>
      <c r="J19" t="s">
        <v>27</v>
      </c>
      <c r="K19" t="s">
        <v>112</v>
      </c>
      <c r="L19" t="s">
        <v>28</v>
      </c>
      <c r="M19" t="s">
        <v>115</v>
      </c>
    </row>
    <row r="20" spans="1:13" x14ac:dyDescent="0.55000000000000004">
      <c r="A20">
        <v>58</v>
      </c>
      <c r="B20">
        <v>2</v>
      </c>
      <c r="C20">
        <v>4</v>
      </c>
      <c r="D20">
        <v>31</v>
      </c>
      <c r="E20">
        <v>33</v>
      </c>
      <c r="F20">
        <v>11</v>
      </c>
      <c r="G20">
        <v>11</v>
      </c>
      <c r="H20" t="s">
        <v>29</v>
      </c>
      <c r="I20" t="s">
        <v>33</v>
      </c>
      <c r="J20" t="s">
        <v>30</v>
      </c>
      <c r="K20" t="s">
        <v>30</v>
      </c>
      <c r="L20" t="s">
        <v>29</v>
      </c>
      <c r="M20" t="s">
        <v>34</v>
      </c>
    </row>
    <row r="21" spans="1:13" x14ac:dyDescent="0.55000000000000004">
      <c r="A21">
        <v>61</v>
      </c>
      <c r="B21">
        <v>2</v>
      </c>
      <c r="C21">
        <v>7</v>
      </c>
      <c r="D21">
        <v>31</v>
      </c>
      <c r="E21">
        <v>51</v>
      </c>
      <c r="F21">
        <v>11</v>
      </c>
      <c r="G21">
        <v>13</v>
      </c>
      <c r="H21" t="s">
        <v>29</v>
      </c>
      <c r="I21" t="s">
        <v>38</v>
      </c>
      <c r="J21" t="s">
        <v>30</v>
      </c>
      <c r="K21" t="s">
        <v>39</v>
      </c>
      <c r="L21" t="s">
        <v>29</v>
      </c>
      <c r="M21" t="s">
        <v>39</v>
      </c>
    </row>
    <row r="22" spans="1:13" x14ac:dyDescent="0.55000000000000004">
      <c r="A22">
        <v>66</v>
      </c>
      <c r="B22">
        <v>2</v>
      </c>
      <c r="C22">
        <v>12</v>
      </c>
      <c r="D22">
        <v>31</v>
      </c>
      <c r="E22">
        <v>73</v>
      </c>
      <c r="F22">
        <v>11</v>
      </c>
      <c r="G22">
        <v>17</v>
      </c>
      <c r="H22" t="s">
        <v>29</v>
      </c>
      <c r="I22" t="s">
        <v>44</v>
      </c>
      <c r="J22" t="s">
        <v>30</v>
      </c>
      <c r="K22" t="s">
        <v>43</v>
      </c>
      <c r="L22" t="s">
        <v>29</v>
      </c>
      <c r="M22" t="s">
        <v>44</v>
      </c>
    </row>
    <row r="23" spans="1:13" x14ac:dyDescent="0.55000000000000004">
      <c r="A23">
        <v>69</v>
      </c>
      <c r="B23">
        <v>2</v>
      </c>
      <c r="C23">
        <v>15</v>
      </c>
      <c r="D23">
        <v>31</v>
      </c>
      <c r="E23">
        <v>93</v>
      </c>
      <c r="F23">
        <v>11</v>
      </c>
      <c r="G23">
        <v>18</v>
      </c>
      <c r="H23" t="s">
        <v>29</v>
      </c>
      <c r="I23" t="s">
        <v>49</v>
      </c>
      <c r="J23" t="s">
        <v>30</v>
      </c>
      <c r="K23" t="s">
        <v>48</v>
      </c>
      <c r="L23" t="s">
        <v>29</v>
      </c>
      <c r="M23" t="s">
        <v>50</v>
      </c>
    </row>
    <row r="24" spans="1:13" x14ac:dyDescent="0.55000000000000004">
      <c r="A24">
        <v>72</v>
      </c>
      <c r="B24">
        <v>2</v>
      </c>
      <c r="C24">
        <v>18</v>
      </c>
      <c r="D24">
        <v>31</v>
      </c>
      <c r="E24">
        <v>104</v>
      </c>
      <c r="F24">
        <v>11</v>
      </c>
      <c r="G24">
        <v>18</v>
      </c>
      <c r="H24" t="s">
        <v>29</v>
      </c>
      <c r="I24" t="s">
        <v>55</v>
      </c>
      <c r="J24" t="s">
        <v>30</v>
      </c>
      <c r="K24" t="s">
        <v>48</v>
      </c>
      <c r="L24" t="s">
        <v>29</v>
      </c>
      <c r="M24" t="s">
        <v>56</v>
      </c>
    </row>
    <row r="25" spans="1:13" x14ac:dyDescent="0.55000000000000004">
      <c r="A25">
        <v>76</v>
      </c>
      <c r="B25">
        <v>2</v>
      </c>
      <c r="C25">
        <v>22</v>
      </c>
      <c r="D25">
        <v>31</v>
      </c>
      <c r="E25">
        <v>141</v>
      </c>
      <c r="F25">
        <v>11</v>
      </c>
      <c r="G25">
        <v>18</v>
      </c>
      <c r="H25" t="s">
        <v>29</v>
      </c>
      <c r="I25" t="s">
        <v>63</v>
      </c>
      <c r="J25" t="s">
        <v>30</v>
      </c>
      <c r="K25" t="s">
        <v>48</v>
      </c>
      <c r="L25" t="s">
        <v>29</v>
      </c>
      <c r="M25" t="s">
        <v>64</v>
      </c>
    </row>
    <row r="26" spans="1:13" x14ac:dyDescent="0.55000000000000004">
      <c r="A26">
        <v>78</v>
      </c>
      <c r="B26">
        <v>2</v>
      </c>
      <c r="C26">
        <v>24</v>
      </c>
      <c r="D26">
        <v>31</v>
      </c>
      <c r="E26">
        <v>151</v>
      </c>
      <c r="F26">
        <v>11</v>
      </c>
      <c r="G26">
        <v>20</v>
      </c>
      <c r="H26" t="s">
        <v>29</v>
      </c>
      <c r="I26" t="s">
        <v>66</v>
      </c>
      <c r="J26" t="s">
        <v>30</v>
      </c>
      <c r="K26" t="s">
        <v>66</v>
      </c>
      <c r="L26" t="s">
        <v>29</v>
      </c>
      <c r="M26" t="s">
        <v>66</v>
      </c>
    </row>
    <row r="27" spans="1:13" x14ac:dyDescent="0.55000000000000004">
      <c r="A27">
        <v>80</v>
      </c>
      <c r="B27">
        <v>2</v>
      </c>
      <c r="C27">
        <v>26</v>
      </c>
      <c r="D27">
        <v>31</v>
      </c>
      <c r="E27">
        <v>154</v>
      </c>
      <c r="F27">
        <v>11</v>
      </c>
      <c r="G27">
        <v>20</v>
      </c>
      <c r="H27" t="s">
        <v>29</v>
      </c>
      <c r="I27" t="s">
        <v>68</v>
      </c>
      <c r="J27" t="s">
        <v>30</v>
      </c>
      <c r="K27" t="s">
        <v>66</v>
      </c>
      <c r="L27" t="s">
        <v>29</v>
      </c>
      <c r="M27" t="s">
        <v>69</v>
      </c>
    </row>
    <row r="28" spans="1:13" x14ac:dyDescent="0.55000000000000004">
      <c r="A28">
        <v>82</v>
      </c>
      <c r="B28">
        <v>2</v>
      </c>
      <c r="C28">
        <v>28</v>
      </c>
      <c r="D28">
        <v>31</v>
      </c>
      <c r="E28">
        <v>201</v>
      </c>
      <c r="F28">
        <v>11</v>
      </c>
      <c r="G28">
        <v>18</v>
      </c>
      <c r="H28" t="s">
        <v>29</v>
      </c>
      <c r="I28" t="s">
        <v>72</v>
      </c>
      <c r="J28" t="s">
        <v>30</v>
      </c>
      <c r="K28" t="s">
        <v>48</v>
      </c>
      <c r="L28" t="s">
        <v>29</v>
      </c>
      <c r="M28" t="s">
        <v>72</v>
      </c>
    </row>
    <row r="29" spans="1:13" x14ac:dyDescent="0.55000000000000004">
      <c r="A29">
        <v>83</v>
      </c>
      <c r="B29">
        <v>2</v>
      </c>
      <c r="C29">
        <v>29</v>
      </c>
      <c r="D29">
        <v>31</v>
      </c>
      <c r="E29">
        <v>203</v>
      </c>
      <c r="F29">
        <v>11</v>
      </c>
      <c r="G29">
        <v>24</v>
      </c>
      <c r="H29" t="s">
        <v>29</v>
      </c>
      <c r="I29" t="s">
        <v>73</v>
      </c>
      <c r="J29" t="s">
        <v>30</v>
      </c>
      <c r="K29" t="s">
        <v>74</v>
      </c>
      <c r="L29" t="s">
        <v>29</v>
      </c>
      <c r="M29" t="s">
        <v>73</v>
      </c>
    </row>
    <row r="30" spans="1:13" x14ac:dyDescent="0.55000000000000004">
      <c r="A30">
        <v>93</v>
      </c>
      <c r="B30">
        <v>2</v>
      </c>
      <c r="C30">
        <v>39</v>
      </c>
      <c r="D30">
        <v>31</v>
      </c>
      <c r="E30">
        <v>271</v>
      </c>
      <c r="F30">
        <v>11</v>
      </c>
      <c r="G30">
        <v>25</v>
      </c>
      <c r="H30" t="s">
        <v>29</v>
      </c>
      <c r="I30" t="s">
        <v>91</v>
      </c>
      <c r="J30" t="s">
        <v>30</v>
      </c>
      <c r="K30" t="s">
        <v>88</v>
      </c>
      <c r="L30" t="s">
        <v>29</v>
      </c>
      <c r="M30" t="s">
        <v>92</v>
      </c>
    </row>
    <row r="31" spans="1:13" x14ac:dyDescent="0.55000000000000004">
      <c r="A31">
        <v>94</v>
      </c>
      <c r="B31">
        <v>2</v>
      </c>
      <c r="C31">
        <v>40</v>
      </c>
      <c r="D31">
        <v>31</v>
      </c>
      <c r="E31">
        <v>281</v>
      </c>
      <c r="F31">
        <v>11</v>
      </c>
      <c r="G31">
        <v>25</v>
      </c>
      <c r="H31" t="s">
        <v>29</v>
      </c>
      <c r="I31" t="s">
        <v>93</v>
      </c>
      <c r="J31" t="s">
        <v>30</v>
      </c>
      <c r="K31" t="s">
        <v>88</v>
      </c>
      <c r="L31" t="s">
        <v>29</v>
      </c>
      <c r="M31" t="s">
        <v>94</v>
      </c>
    </row>
    <row r="32" spans="1:13" x14ac:dyDescent="0.55000000000000004">
      <c r="A32">
        <v>101</v>
      </c>
      <c r="B32">
        <v>2</v>
      </c>
      <c r="C32">
        <v>47</v>
      </c>
      <c r="D32">
        <v>31</v>
      </c>
      <c r="E32">
        <v>353</v>
      </c>
      <c r="F32">
        <v>11</v>
      </c>
      <c r="G32">
        <v>32</v>
      </c>
      <c r="H32" t="s">
        <v>29</v>
      </c>
      <c r="I32" t="s">
        <v>107</v>
      </c>
      <c r="J32" t="s">
        <v>30</v>
      </c>
      <c r="K32" t="s">
        <v>103</v>
      </c>
      <c r="L32" t="s">
        <v>29</v>
      </c>
      <c r="M32" t="s">
        <v>108</v>
      </c>
    </row>
    <row r="33" spans="1:13" x14ac:dyDescent="0.55000000000000004">
      <c r="A33">
        <v>105</v>
      </c>
      <c r="B33">
        <v>2</v>
      </c>
      <c r="C33">
        <v>51</v>
      </c>
      <c r="D33">
        <v>31</v>
      </c>
      <c r="E33">
        <v>402</v>
      </c>
      <c r="F33">
        <v>11</v>
      </c>
      <c r="G33">
        <v>37</v>
      </c>
      <c r="H33" t="s">
        <v>29</v>
      </c>
      <c r="I33" t="s">
        <v>114</v>
      </c>
      <c r="J33" t="s">
        <v>30</v>
      </c>
      <c r="K33" t="s">
        <v>112</v>
      </c>
      <c r="L33" t="s">
        <v>29</v>
      </c>
      <c r="M33" t="s">
        <v>115</v>
      </c>
    </row>
    <row r="34" spans="1:13" x14ac:dyDescent="0.55000000000000004">
      <c r="A34">
        <v>106</v>
      </c>
      <c r="B34">
        <v>2</v>
      </c>
      <c r="C34">
        <v>52</v>
      </c>
      <c r="D34">
        <v>31</v>
      </c>
      <c r="E34">
        <v>432</v>
      </c>
      <c r="F34">
        <v>11</v>
      </c>
      <c r="G34">
        <v>41</v>
      </c>
      <c r="H34" t="s">
        <v>29</v>
      </c>
      <c r="I34" t="s">
        <v>116</v>
      </c>
      <c r="J34" t="s">
        <v>30</v>
      </c>
      <c r="K34" t="s">
        <v>117</v>
      </c>
      <c r="L34" t="s">
        <v>29</v>
      </c>
      <c r="M34" t="s">
        <v>118</v>
      </c>
    </row>
    <row r="35" spans="1:13" x14ac:dyDescent="0.55000000000000004">
      <c r="A35">
        <v>107</v>
      </c>
      <c r="B35">
        <v>2</v>
      </c>
      <c r="C35">
        <v>53</v>
      </c>
      <c r="D35">
        <v>31</v>
      </c>
      <c r="E35">
        <v>461</v>
      </c>
      <c r="F35">
        <v>11</v>
      </c>
      <c r="G35">
        <v>44</v>
      </c>
      <c r="H35" t="s">
        <v>29</v>
      </c>
      <c r="I35" t="s">
        <v>119</v>
      </c>
      <c r="J35" t="s">
        <v>30</v>
      </c>
      <c r="K35" t="s">
        <v>119</v>
      </c>
      <c r="L35" t="s">
        <v>29</v>
      </c>
      <c r="M35" t="s">
        <v>120</v>
      </c>
    </row>
    <row r="36" spans="1:13" x14ac:dyDescent="0.55000000000000004">
      <c r="A36">
        <v>108</v>
      </c>
      <c r="B36">
        <v>2</v>
      </c>
      <c r="C36">
        <v>54</v>
      </c>
      <c r="D36">
        <v>31</v>
      </c>
      <c r="E36">
        <v>462</v>
      </c>
      <c r="F36">
        <v>11</v>
      </c>
      <c r="G36">
        <v>44</v>
      </c>
      <c r="H36" t="s">
        <v>29</v>
      </c>
      <c r="I36" t="s">
        <v>121</v>
      </c>
      <c r="J36" t="s">
        <v>30</v>
      </c>
      <c r="K36" t="s">
        <v>119</v>
      </c>
      <c r="L36" t="s">
        <v>29</v>
      </c>
      <c r="M36" t="s">
        <v>122</v>
      </c>
    </row>
    <row r="37" spans="1:13" x14ac:dyDescent="0.55000000000000004">
      <c r="A37">
        <v>109</v>
      </c>
      <c r="B37">
        <v>3</v>
      </c>
      <c r="C37">
        <v>1</v>
      </c>
      <c r="D37">
        <v>32</v>
      </c>
      <c r="E37">
        <v>22</v>
      </c>
      <c r="F37">
        <v>11</v>
      </c>
      <c r="G37">
        <v>10</v>
      </c>
      <c r="H37" t="s">
        <v>31</v>
      </c>
      <c r="I37" t="s">
        <v>26</v>
      </c>
      <c r="J37" t="s">
        <v>30</v>
      </c>
      <c r="K37" t="s">
        <v>27</v>
      </c>
      <c r="L37" t="s">
        <v>32</v>
      </c>
      <c r="M37" t="s">
        <v>28</v>
      </c>
    </row>
    <row r="38" spans="1:13" x14ac:dyDescent="0.55000000000000004">
      <c r="A38">
        <v>113</v>
      </c>
      <c r="B38">
        <v>3</v>
      </c>
      <c r="C38">
        <v>5</v>
      </c>
      <c r="D38">
        <v>32</v>
      </c>
      <c r="E38">
        <v>41</v>
      </c>
      <c r="F38">
        <v>11</v>
      </c>
      <c r="G38">
        <v>12</v>
      </c>
      <c r="H38" t="s">
        <v>31</v>
      </c>
      <c r="I38" t="s">
        <v>35</v>
      </c>
      <c r="J38" t="s">
        <v>30</v>
      </c>
      <c r="K38" t="s">
        <v>35</v>
      </c>
      <c r="L38" t="s">
        <v>32</v>
      </c>
      <c r="M38" t="s">
        <v>35</v>
      </c>
    </row>
    <row r="39" spans="1:13" x14ac:dyDescent="0.55000000000000004">
      <c r="A39">
        <v>115</v>
      </c>
      <c r="B39">
        <v>3</v>
      </c>
      <c r="C39">
        <v>7</v>
      </c>
      <c r="D39">
        <v>32</v>
      </c>
      <c r="E39">
        <v>51</v>
      </c>
      <c r="F39">
        <v>11</v>
      </c>
      <c r="G39">
        <v>13</v>
      </c>
      <c r="H39" t="s">
        <v>31</v>
      </c>
      <c r="I39" t="s">
        <v>38</v>
      </c>
      <c r="J39" t="s">
        <v>30</v>
      </c>
      <c r="K39" t="s">
        <v>39</v>
      </c>
      <c r="L39" t="s">
        <v>32</v>
      </c>
      <c r="M39" t="s">
        <v>39</v>
      </c>
    </row>
    <row r="40" spans="1:13" x14ac:dyDescent="0.55000000000000004">
      <c r="A40">
        <v>116</v>
      </c>
      <c r="B40">
        <v>3</v>
      </c>
      <c r="C40">
        <v>8</v>
      </c>
      <c r="D40">
        <v>32</v>
      </c>
      <c r="E40">
        <v>61</v>
      </c>
      <c r="F40">
        <v>11</v>
      </c>
      <c r="G40">
        <v>15</v>
      </c>
      <c r="H40" t="s">
        <v>31</v>
      </c>
      <c r="I40" t="s">
        <v>40</v>
      </c>
      <c r="J40" t="s">
        <v>30</v>
      </c>
      <c r="K40" t="s">
        <v>40</v>
      </c>
      <c r="L40" t="s">
        <v>32</v>
      </c>
      <c r="M40" t="s">
        <v>40</v>
      </c>
    </row>
    <row r="41" spans="1:13" x14ac:dyDescent="0.55000000000000004">
      <c r="A41">
        <v>122</v>
      </c>
      <c r="B41">
        <v>3</v>
      </c>
      <c r="C41">
        <v>14</v>
      </c>
      <c r="D41">
        <v>32</v>
      </c>
      <c r="E41">
        <v>91</v>
      </c>
      <c r="F41">
        <v>11</v>
      </c>
      <c r="G41">
        <v>18</v>
      </c>
      <c r="H41" t="s">
        <v>31</v>
      </c>
      <c r="I41" t="s">
        <v>47</v>
      </c>
      <c r="J41" t="s">
        <v>30</v>
      </c>
      <c r="K41" t="s">
        <v>48</v>
      </c>
      <c r="L41" t="s">
        <v>32</v>
      </c>
      <c r="M41" t="s">
        <v>47</v>
      </c>
    </row>
    <row r="42" spans="1:13" x14ac:dyDescent="0.55000000000000004">
      <c r="A42">
        <v>127</v>
      </c>
      <c r="B42">
        <v>3</v>
      </c>
      <c r="C42">
        <v>19</v>
      </c>
      <c r="D42">
        <v>32</v>
      </c>
      <c r="E42">
        <v>111</v>
      </c>
      <c r="F42">
        <v>11</v>
      </c>
      <c r="G42">
        <v>18</v>
      </c>
      <c r="H42" t="s">
        <v>31</v>
      </c>
      <c r="I42" t="s">
        <v>57</v>
      </c>
      <c r="J42" t="s">
        <v>30</v>
      </c>
      <c r="K42" t="s">
        <v>48</v>
      </c>
      <c r="L42" t="s">
        <v>32</v>
      </c>
      <c r="M42" t="s">
        <v>58</v>
      </c>
    </row>
    <row r="43" spans="1:13" x14ac:dyDescent="0.55000000000000004">
      <c r="A43">
        <v>135</v>
      </c>
      <c r="B43">
        <v>3</v>
      </c>
      <c r="C43">
        <v>27</v>
      </c>
      <c r="D43">
        <v>32</v>
      </c>
      <c r="E43">
        <v>155</v>
      </c>
      <c r="F43">
        <v>11</v>
      </c>
      <c r="G43">
        <v>20</v>
      </c>
      <c r="H43" t="s">
        <v>31</v>
      </c>
      <c r="I43" t="s">
        <v>70</v>
      </c>
      <c r="J43" t="s">
        <v>30</v>
      </c>
      <c r="K43" t="s">
        <v>66</v>
      </c>
      <c r="L43" t="s">
        <v>32</v>
      </c>
      <c r="M43" t="s">
        <v>71</v>
      </c>
    </row>
    <row r="44" spans="1:13" x14ac:dyDescent="0.55000000000000004">
      <c r="A44">
        <v>137</v>
      </c>
      <c r="B44">
        <v>3</v>
      </c>
      <c r="C44">
        <v>29</v>
      </c>
      <c r="D44">
        <v>32</v>
      </c>
      <c r="E44">
        <v>203</v>
      </c>
      <c r="F44">
        <v>11</v>
      </c>
      <c r="G44">
        <v>24</v>
      </c>
      <c r="H44" t="s">
        <v>31</v>
      </c>
      <c r="I44" t="s">
        <v>73</v>
      </c>
      <c r="J44" t="s">
        <v>30</v>
      </c>
      <c r="K44" t="s">
        <v>74</v>
      </c>
      <c r="L44" t="s">
        <v>32</v>
      </c>
      <c r="M44" t="s">
        <v>73</v>
      </c>
    </row>
    <row r="45" spans="1:13" x14ac:dyDescent="0.55000000000000004">
      <c r="A45">
        <v>139</v>
      </c>
      <c r="B45">
        <v>3</v>
      </c>
      <c r="C45">
        <v>31</v>
      </c>
      <c r="D45">
        <v>32</v>
      </c>
      <c r="E45">
        <v>221</v>
      </c>
      <c r="F45">
        <v>11</v>
      </c>
      <c r="G45">
        <v>18</v>
      </c>
      <c r="H45" t="s">
        <v>31</v>
      </c>
      <c r="I45" t="s">
        <v>77</v>
      </c>
      <c r="J45" t="s">
        <v>30</v>
      </c>
      <c r="K45" t="s">
        <v>48</v>
      </c>
      <c r="L45" t="s">
        <v>32</v>
      </c>
      <c r="M45" t="s">
        <v>78</v>
      </c>
    </row>
    <row r="46" spans="1:13" x14ac:dyDescent="0.55000000000000004">
      <c r="A46">
        <v>140</v>
      </c>
      <c r="B46">
        <v>3</v>
      </c>
      <c r="C46">
        <v>32</v>
      </c>
      <c r="D46">
        <v>32</v>
      </c>
      <c r="E46">
        <v>222</v>
      </c>
      <c r="F46">
        <v>11</v>
      </c>
      <c r="G46">
        <v>24</v>
      </c>
      <c r="H46" t="s">
        <v>31</v>
      </c>
      <c r="I46" t="s">
        <v>79</v>
      </c>
      <c r="J46" t="s">
        <v>30</v>
      </c>
      <c r="K46" t="s">
        <v>74</v>
      </c>
      <c r="L46" t="s">
        <v>32</v>
      </c>
      <c r="M46" t="s">
        <v>80</v>
      </c>
    </row>
    <row r="47" spans="1:13" x14ac:dyDescent="0.55000000000000004">
      <c r="A47">
        <v>141</v>
      </c>
      <c r="B47">
        <v>3</v>
      </c>
      <c r="C47">
        <v>33</v>
      </c>
      <c r="D47">
        <v>32</v>
      </c>
      <c r="E47">
        <v>223</v>
      </c>
      <c r="F47">
        <v>11</v>
      </c>
      <c r="G47">
        <v>18</v>
      </c>
      <c r="H47" t="s">
        <v>31</v>
      </c>
      <c r="I47" t="s">
        <v>81</v>
      </c>
      <c r="J47" t="s">
        <v>30</v>
      </c>
      <c r="K47" t="s">
        <v>48</v>
      </c>
      <c r="L47" t="s">
        <v>32</v>
      </c>
      <c r="M47" t="s">
        <v>82</v>
      </c>
    </row>
    <row r="48" spans="1:13" x14ac:dyDescent="0.55000000000000004">
      <c r="A48">
        <v>142</v>
      </c>
      <c r="B48">
        <v>3</v>
      </c>
      <c r="C48">
        <v>34</v>
      </c>
      <c r="D48">
        <v>32</v>
      </c>
      <c r="E48">
        <v>231</v>
      </c>
      <c r="F48">
        <v>11</v>
      </c>
      <c r="G48">
        <v>24</v>
      </c>
      <c r="H48" t="s">
        <v>31</v>
      </c>
      <c r="I48" t="s">
        <v>74</v>
      </c>
      <c r="J48" t="s">
        <v>30</v>
      </c>
      <c r="K48" t="s">
        <v>74</v>
      </c>
      <c r="L48" t="s">
        <v>32</v>
      </c>
      <c r="M48" t="s">
        <v>74</v>
      </c>
    </row>
    <row r="49" spans="1:13" x14ac:dyDescent="0.55000000000000004">
      <c r="A49">
        <v>144</v>
      </c>
      <c r="B49">
        <v>3</v>
      </c>
      <c r="C49">
        <v>36</v>
      </c>
      <c r="D49">
        <v>32</v>
      </c>
      <c r="E49">
        <v>233</v>
      </c>
      <c r="F49">
        <v>11</v>
      </c>
      <c r="G49">
        <v>24</v>
      </c>
      <c r="H49" t="s">
        <v>31</v>
      </c>
      <c r="I49" t="s">
        <v>85</v>
      </c>
      <c r="J49" t="s">
        <v>30</v>
      </c>
      <c r="K49" t="s">
        <v>74</v>
      </c>
      <c r="L49" t="s">
        <v>32</v>
      </c>
      <c r="M49" t="s">
        <v>86</v>
      </c>
    </row>
    <row r="50" spans="1:13" x14ac:dyDescent="0.55000000000000004">
      <c r="A50">
        <v>145</v>
      </c>
      <c r="B50">
        <v>3</v>
      </c>
      <c r="C50">
        <v>37</v>
      </c>
      <c r="D50">
        <v>32</v>
      </c>
      <c r="E50">
        <v>252</v>
      </c>
      <c r="F50">
        <v>11</v>
      </c>
      <c r="G50">
        <v>25</v>
      </c>
      <c r="H50" t="s">
        <v>31</v>
      </c>
      <c r="I50" t="s">
        <v>87</v>
      </c>
      <c r="J50" t="s">
        <v>30</v>
      </c>
      <c r="K50" t="s">
        <v>88</v>
      </c>
      <c r="L50" t="s">
        <v>32</v>
      </c>
      <c r="M50" t="s">
        <v>89</v>
      </c>
    </row>
    <row r="51" spans="1:13" x14ac:dyDescent="0.55000000000000004">
      <c r="A51">
        <v>150</v>
      </c>
      <c r="B51">
        <v>3</v>
      </c>
      <c r="C51">
        <v>42</v>
      </c>
      <c r="D51">
        <v>32</v>
      </c>
      <c r="E51">
        <v>331</v>
      </c>
      <c r="F51">
        <v>11</v>
      </c>
      <c r="G51">
        <v>30</v>
      </c>
      <c r="H51" t="s">
        <v>31</v>
      </c>
      <c r="I51" t="s">
        <v>97</v>
      </c>
      <c r="J51" t="s">
        <v>30</v>
      </c>
      <c r="K51" t="s">
        <v>98</v>
      </c>
      <c r="L51" t="s">
        <v>32</v>
      </c>
      <c r="M51" t="s">
        <v>98</v>
      </c>
    </row>
    <row r="52" spans="1:13" x14ac:dyDescent="0.55000000000000004">
      <c r="A52">
        <v>152</v>
      </c>
      <c r="B52">
        <v>3</v>
      </c>
      <c r="C52">
        <v>44</v>
      </c>
      <c r="D52">
        <v>32</v>
      </c>
      <c r="E52">
        <v>342</v>
      </c>
      <c r="F52">
        <v>11</v>
      </c>
      <c r="G52">
        <v>31</v>
      </c>
      <c r="H52" t="s">
        <v>31</v>
      </c>
      <c r="I52" t="s">
        <v>100</v>
      </c>
      <c r="J52" t="s">
        <v>30</v>
      </c>
      <c r="K52" t="s">
        <v>99</v>
      </c>
      <c r="L52" t="s">
        <v>32</v>
      </c>
      <c r="M52" t="s">
        <v>101</v>
      </c>
    </row>
    <row r="53" spans="1:13" x14ac:dyDescent="0.55000000000000004">
      <c r="A53">
        <v>155</v>
      </c>
      <c r="B53">
        <v>3</v>
      </c>
      <c r="C53">
        <v>47</v>
      </c>
      <c r="D53">
        <v>32</v>
      </c>
      <c r="E53">
        <v>353</v>
      </c>
      <c r="F53">
        <v>11</v>
      </c>
      <c r="G53">
        <v>32</v>
      </c>
      <c r="H53" t="s">
        <v>31</v>
      </c>
      <c r="I53" t="s">
        <v>107</v>
      </c>
      <c r="J53" t="s">
        <v>30</v>
      </c>
      <c r="K53" t="s">
        <v>103</v>
      </c>
      <c r="L53" t="s">
        <v>32</v>
      </c>
      <c r="M53" t="s">
        <v>108</v>
      </c>
    </row>
    <row r="54" spans="1:13" x14ac:dyDescent="0.55000000000000004">
      <c r="A54">
        <v>156</v>
      </c>
      <c r="B54">
        <v>3</v>
      </c>
      <c r="C54">
        <v>48</v>
      </c>
      <c r="D54">
        <v>32</v>
      </c>
      <c r="E54">
        <v>354</v>
      </c>
      <c r="F54">
        <v>11</v>
      </c>
      <c r="G54">
        <v>32</v>
      </c>
      <c r="H54" t="s">
        <v>31</v>
      </c>
      <c r="I54" t="s">
        <v>109</v>
      </c>
      <c r="J54" t="s">
        <v>30</v>
      </c>
      <c r="K54" t="s">
        <v>103</v>
      </c>
      <c r="L54" t="s">
        <v>32</v>
      </c>
      <c r="M54" t="s">
        <v>110</v>
      </c>
    </row>
    <row r="55" spans="1:13" x14ac:dyDescent="0.55000000000000004">
      <c r="A55">
        <v>158</v>
      </c>
      <c r="B55">
        <v>3</v>
      </c>
      <c r="C55">
        <v>50</v>
      </c>
      <c r="D55">
        <v>32</v>
      </c>
      <c r="E55">
        <v>401</v>
      </c>
      <c r="F55">
        <v>11</v>
      </c>
      <c r="G55">
        <v>37</v>
      </c>
      <c r="H55" t="s">
        <v>31</v>
      </c>
      <c r="I55" t="s">
        <v>112</v>
      </c>
      <c r="J55" t="s">
        <v>30</v>
      </c>
      <c r="K55" t="s">
        <v>112</v>
      </c>
      <c r="L55" t="s">
        <v>32</v>
      </c>
      <c r="M55" t="s">
        <v>113</v>
      </c>
    </row>
    <row r="56" spans="1:13" x14ac:dyDescent="0.55000000000000004">
      <c r="A56">
        <v>159</v>
      </c>
      <c r="B56">
        <v>3</v>
      </c>
      <c r="C56">
        <v>51</v>
      </c>
      <c r="D56">
        <v>32</v>
      </c>
      <c r="E56">
        <v>402</v>
      </c>
      <c r="F56">
        <v>11</v>
      </c>
      <c r="G56">
        <v>37</v>
      </c>
      <c r="H56" t="s">
        <v>31</v>
      </c>
      <c r="I56" t="s">
        <v>114</v>
      </c>
      <c r="J56" t="s">
        <v>30</v>
      </c>
      <c r="K56" t="s">
        <v>112</v>
      </c>
      <c r="L56" t="s">
        <v>32</v>
      </c>
      <c r="M56" t="s">
        <v>115</v>
      </c>
    </row>
    <row r="57" spans="1:13" x14ac:dyDescent="0.55000000000000004">
      <c r="A57">
        <v>166</v>
      </c>
      <c r="B57">
        <v>4</v>
      </c>
      <c r="C57">
        <v>4</v>
      </c>
      <c r="D57">
        <v>33</v>
      </c>
      <c r="E57">
        <v>33</v>
      </c>
      <c r="F57">
        <v>11</v>
      </c>
      <c r="G57">
        <v>11</v>
      </c>
      <c r="H57" t="s">
        <v>33</v>
      </c>
      <c r="I57" t="s">
        <v>33</v>
      </c>
      <c r="J57" t="s">
        <v>30</v>
      </c>
      <c r="K57" t="s">
        <v>30</v>
      </c>
      <c r="L57" t="s">
        <v>34</v>
      </c>
      <c r="M57" t="s">
        <v>34</v>
      </c>
    </row>
    <row r="58" spans="1:13" x14ac:dyDescent="0.55000000000000004">
      <c r="A58">
        <v>170</v>
      </c>
      <c r="B58">
        <v>4</v>
      </c>
      <c r="C58">
        <v>8</v>
      </c>
      <c r="D58">
        <v>33</v>
      </c>
      <c r="E58">
        <v>61</v>
      </c>
      <c r="F58">
        <v>11</v>
      </c>
      <c r="G58">
        <v>15</v>
      </c>
      <c r="H58" t="s">
        <v>33</v>
      </c>
      <c r="I58" t="s">
        <v>40</v>
      </c>
      <c r="J58" t="s">
        <v>30</v>
      </c>
      <c r="K58" t="s">
        <v>40</v>
      </c>
      <c r="L58" t="s">
        <v>34</v>
      </c>
      <c r="M58" t="s">
        <v>40</v>
      </c>
    </row>
    <row r="59" spans="1:13" x14ac:dyDescent="0.55000000000000004">
      <c r="A59">
        <v>173</v>
      </c>
      <c r="B59">
        <v>4</v>
      </c>
      <c r="C59">
        <v>11</v>
      </c>
      <c r="D59">
        <v>33</v>
      </c>
      <c r="E59">
        <v>71</v>
      </c>
      <c r="F59">
        <v>11</v>
      </c>
      <c r="G59">
        <v>12</v>
      </c>
      <c r="H59" t="s">
        <v>33</v>
      </c>
      <c r="I59" t="s">
        <v>43</v>
      </c>
      <c r="J59" t="s">
        <v>30</v>
      </c>
      <c r="K59" t="s">
        <v>35</v>
      </c>
      <c r="L59" t="s">
        <v>34</v>
      </c>
      <c r="M59" t="s">
        <v>43</v>
      </c>
    </row>
    <row r="60" spans="1:13" x14ac:dyDescent="0.55000000000000004">
      <c r="A60">
        <v>176</v>
      </c>
      <c r="B60">
        <v>4</v>
      </c>
      <c r="C60">
        <v>14</v>
      </c>
      <c r="D60">
        <v>33</v>
      </c>
      <c r="E60">
        <v>91</v>
      </c>
      <c r="F60">
        <v>11</v>
      </c>
      <c r="G60">
        <v>18</v>
      </c>
      <c r="H60" t="s">
        <v>33</v>
      </c>
      <c r="I60" t="s">
        <v>47</v>
      </c>
      <c r="J60" t="s">
        <v>30</v>
      </c>
      <c r="K60" t="s">
        <v>48</v>
      </c>
      <c r="L60" t="s">
        <v>34</v>
      </c>
      <c r="M60" t="s">
        <v>47</v>
      </c>
    </row>
    <row r="61" spans="1:13" x14ac:dyDescent="0.55000000000000004">
      <c r="A61">
        <v>182</v>
      </c>
      <c r="B61">
        <v>4</v>
      </c>
      <c r="C61">
        <v>20</v>
      </c>
      <c r="D61">
        <v>33</v>
      </c>
      <c r="E61">
        <v>113</v>
      </c>
      <c r="F61">
        <v>11</v>
      </c>
      <c r="G61">
        <v>18</v>
      </c>
      <c r="H61" t="s">
        <v>33</v>
      </c>
      <c r="I61" t="s">
        <v>59</v>
      </c>
      <c r="J61" t="s">
        <v>30</v>
      </c>
      <c r="K61" t="s">
        <v>48</v>
      </c>
      <c r="L61" t="s">
        <v>34</v>
      </c>
      <c r="M61" t="s">
        <v>60</v>
      </c>
    </row>
    <row r="62" spans="1:13" x14ac:dyDescent="0.55000000000000004">
      <c r="A62">
        <v>183</v>
      </c>
      <c r="B62">
        <v>4</v>
      </c>
      <c r="C62">
        <v>21</v>
      </c>
      <c r="D62">
        <v>33</v>
      </c>
      <c r="E62">
        <v>131</v>
      </c>
      <c r="F62">
        <v>11</v>
      </c>
      <c r="G62">
        <v>18</v>
      </c>
      <c r="H62" t="s">
        <v>33</v>
      </c>
      <c r="I62" t="s">
        <v>61</v>
      </c>
      <c r="J62" t="s">
        <v>30</v>
      </c>
      <c r="K62" t="s">
        <v>48</v>
      </c>
      <c r="L62" t="s">
        <v>34</v>
      </c>
      <c r="M62" t="s">
        <v>62</v>
      </c>
    </row>
    <row r="63" spans="1:13" x14ac:dyDescent="0.55000000000000004">
      <c r="A63">
        <v>189</v>
      </c>
      <c r="B63">
        <v>4</v>
      </c>
      <c r="C63">
        <v>27</v>
      </c>
      <c r="D63">
        <v>33</v>
      </c>
      <c r="E63">
        <v>155</v>
      </c>
      <c r="F63">
        <v>11</v>
      </c>
      <c r="G63">
        <v>20</v>
      </c>
      <c r="H63" t="s">
        <v>33</v>
      </c>
      <c r="I63" t="s">
        <v>70</v>
      </c>
      <c r="J63" t="s">
        <v>30</v>
      </c>
      <c r="K63" t="s">
        <v>66</v>
      </c>
      <c r="L63" t="s">
        <v>34</v>
      </c>
      <c r="M63" t="s">
        <v>71</v>
      </c>
    </row>
    <row r="64" spans="1:13" x14ac:dyDescent="0.55000000000000004">
      <c r="A64">
        <v>192</v>
      </c>
      <c r="B64">
        <v>4</v>
      </c>
      <c r="C64">
        <v>30</v>
      </c>
      <c r="D64">
        <v>33</v>
      </c>
      <c r="E64">
        <v>211</v>
      </c>
      <c r="F64">
        <v>11</v>
      </c>
      <c r="G64">
        <v>24</v>
      </c>
      <c r="H64" t="s">
        <v>33</v>
      </c>
      <c r="I64" t="s">
        <v>75</v>
      </c>
      <c r="J64" t="s">
        <v>30</v>
      </c>
      <c r="K64" t="s">
        <v>74</v>
      </c>
      <c r="L64" t="s">
        <v>34</v>
      </c>
      <c r="M64" t="s">
        <v>76</v>
      </c>
    </row>
    <row r="65" spans="1:13" x14ac:dyDescent="0.55000000000000004">
      <c r="A65">
        <v>193</v>
      </c>
      <c r="B65">
        <v>4</v>
      </c>
      <c r="C65">
        <v>31</v>
      </c>
      <c r="D65">
        <v>33</v>
      </c>
      <c r="E65">
        <v>221</v>
      </c>
      <c r="F65">
        <v>11</v>
      </c>
      <c r="G65">
        <v>18</v>
      </c>
      <c r="H65" t="s">
        <v>33</v>
      </c>
      <c r="I65" t="s">
        <v>77</v>
      </c>
      <c r="J65" t="s">
        <v>30</v>
      </c>
      <c r="K65" t="s">
        <v>48</v>
      </c>
      <c r="L65" t="s">
        <v>34</v>
      </c>
      <c r="M65" t="s">
        <v>78</v>
      </c>
    </row>
    <row r="66" spans="1:13" x14ac:dyDescent="0.55000000000000004">
      <c r="A66">
        <v>195</v>
      </c>
      <c r="B66">
        <v>4</v>
      </c>
      <c r="C66">
        <v>33</v>
      </c>
      <c r="D66">
        <v>33</v>
      </c>
      <c r="E66">
        <v>223</v>
      </c>
      <c r="F66">
        <v>11</v>
      </c>
      <c r="G66">
        <v>18</v>
      </c>
      <c r="H66" t="s">
        <v>33</v>
      </c>
      <c r="I66" t="s">
        <v>81</v>
      </c>
      <c r="J66" t="s">
        <v>30</v>
      </c>
      <c r="K66" t="s">
        <v>48</v>
      </c>
      <c r="L66" t="s">
        <v>34</v>
      </c>
      <c r="M66" t="s">
        <v>82</v>
      </c>
    </row>
    <row r="67" spans="1:13" x14ac:dyDescent="0.55000000000000004">
      <c r="A67">
        <v>197</v>
      </c>
      <c r="B67">
        <v>4</v>
      </c>
      <c r="C67">
        <v>35</v>
      </c>
      <c r="D67">
        <v>33</v>
      </c>
      <c r="E67">
        <v>232</v>
      </c>
      <c r="F67">
        <v>11</v>
      </c>
      <c r="G67">
        <v>24</v>
      </c>
      <c r="H67" t="s">
        <v>33</v>
      </c>
      <c r="I67" t="s">
        <v>83</v>
      </c>
      <c r="J67" t="s">
        <v>30</v>
      </c>
      <c r="K67" t="s">
        <v>74</v>
      </c>
      <c r="L67" t="s">
        <v>34</v>
      </c>
      <c r="M67" t="s">
        <v>84</v>
      </c>
    </row>
    <row r="68" spans="1:13" x14ac:dyDescent="0.55000000000000004">
      <c r="A68">
        <v>198</v>
      </c>
      <c r="B68">
        <v>4</v>
      </c>
      <c r="C68">
        <v>36</v>
      </c>
      <c r="D68">
        <v>33</v>
      </c>
      <c r="E68">
        <v>233</v>
      </c>
      <c r="F68">
        <v>11</v>
      </c>
      <c r="G68">
        <v>24</v>
      </c>
      <c r="H68" t="s">
        <v>33</v>
      </c>
      <c r="I68" t="s">
        <v>85</v>
      </c>
      <c r="J68" t="s">
        <v>30</v>
      </c>
      <c r="K68" t="s">
        <v>74</v>
      </c>
      <c r="L68" t="s">
        <v>34</v>
      </c>
      <c r="M68" t="s">
        <v>86</v>
      </c>
    </row>
    <row r="69" spans="1:13" x14ac:dyDescent="0.55000000000000004">
      <c r="A69">
        <v>200</v>
      </c>
      <c r="B69">
        <v>4</v>
      </c>
      <c r="C69">
        <v>38</v>
      </c>
      <c r="D69">
        <v>33</v>
      </c>
      <c r="E69">
        <v>261</v>
      </c>
      <c r="F69">
        <v>11</v>
      </c>
      <c r="G69">
        <v>25</v>
      </c>
      <c r="H69" t="s">
        <v>33</v>
      </c>
      <c r="I69" t="s">
        <v>90</v>
      </c>
      <c r="J69" t="s">
        <v>30</v>
      </c>
      <c r="K69" t="s">
        <v>88</v>
      </c>
      <c r="L69" t="s">
        <v>34</v>
      </c>
      <c r="M69" t="s">
        <v>90</v>
      </c>
    </row>
    <row r="70" spans="1:13" x14ac:dyDescent="0.55000000000000004">
      <c r="A70">
        <v>203</v>
      </c>
      <c r="B70">
        <v>4</v>
      </c>
      <c r="C70">
        <v>41</v>
      </c>
      <c r="D70">
        <v>33</v>
      </c>
      <c r="E70">
        <v>283</v>
      </c>
      <c r="F70">
        <v>11</v>
      </c>
      <c r="G70">
        <v>25</v>
      </c>
      <c r="H70" t="s">
        <v>33</v>
      </c>
      <c r="I70" t="s">
        <v>95</v>
      </c>
      <c r="J70" t="s">
        <v>30</v>
      </c>
      <c r="K70" t="s">
        <v>88</v>
      </c>
      <c r="L70" t="s">
        <v>34</v>
      </c>
      <c r="M70" t="s">
        <v>96</v>
      </c>
    </row>
    <row r="71" spans="1:13" x14ac:dyDescent="0.55000000000000004">
      <c r="A71">
        <v>204</v>
      </c>
      <c r="B71">
        <v>4</v>
      </c>
      <c r="C71">
        <v>42</v>
      </c>
      <c r="D71">
        <v>33</v>
      </c>
      <c r="E71">
        <v>331</v>
      </c>
      <c r="F71">
        <v>11</v>
      </c>
      <c r="G71">
        <v>30</v>
      </c>
      <c r="H71" t="s">
        <v>33</v>
      </c>
      <c r="I71" t="s">
        <v>97</v>
      </c>
      <c r="J71" t="s">
        <v>30</v>
      </c>
      <c r="K71" t="s">
        <v>98</v>
      </c>
      <c r="L71" t="s">
        <v>34</v>
      </c>
      <c r="M71" t="s">
        <v>98</v>
      </c>
    </row>
    <row r="72" spans="1:13" x14ac:dyDescent="0.55000000000000004">
      <c r="A72">
        <v>206</v>
      </c>
      <c r="B72">
        <v>4</v>
      </c>
      <c r="C72">
        <v>44</v>
      </c>
      <c r="D72">
        <v>33</v>
      </c>
      <c r="E72">
        <v>342</v>
      </c>
      <c r="F72">
        <v>11</v>
      </c>
      <c r="G72">
        <v>31</v>
      </c>
      <c r="H72" t="s">
        <v>33</v>
      </c>
      <c r="I72" t="s">
        <v>100</v>
      </c>
      <c r="J72" t="s">
        <v>30</v>
      </c>
      <c r="K72" t="s">
        <v>99</v>
      </c>
      <c r="L72" t="s">
        <v>34</v>
      </c>
      <c r="M72" t="s">
        <v>101</v>
      </c>
    </row>
    <row r="73" spans="1:13" x14ac:dyDescent="0.55000000000000004">
      <c r="A73">
        <v>207</v>
      </c>
      <c r="B73">
        <v>4</v>
      </c>
      <c r="C73">
        <v>45</v>
      </c>
      <c r="D73">
        <v>33</v>
      </c>
      <c r="E73">
        <v>351</v>
      </c>
      <c r="F73">
        <v>11</v>
      </c>
      <c r="G73">
        <v>32</v>
      </c>
      <c r="H73" t="s">
        <v>33</v>
      </c>
      <c r="I73" t="s">
        <v>102</v>
      </c>
      <c r="J73" t="s">
        <v>30</v>
      </c>
      <c r="K73" t="s">
        <v>103</v>
      </c>
      <c r="L73" t="s">
        <v>34</v>
      </c>
      <c r="M73" t="s">
        <v>104</v>
      </c>
    </row>
    <row r="74" spans="1:13" x14ac:dyDescent="0.55000000000000004">
      <c r="A74">
        <v>211</v>
      </c>
      <c r="B74">
        <v>4</v>
      </c>
      <c r="C74">
        <v>49</v>
      </c>
      <c r="D74">
        <v>33</v>
      </c>
      <c r="E74">
        <v>355</v>
      </c>
      <c r="F74">
        <v>11</v>
      </c>
      <c r="G74">
        <v>32</v>
      </c>
      <c r="H74" t="s">
        <v>33</v>
      </c>
      <c r="I74" t="s">
        <v>111</v>
      </c>
      <c r="J74" t="s">
        <v>30</v>
      </c>
      <c r="K74" t="s">
        <v>103</v>
      </c>
      <c r="L74" t="s">
        <v>34</v>
      </c>
      <c r="M74" t="s">
        <v>111</v>
      </c>
    </row>
    <row r="75" spans="1:13" x14ac:dyDescent="0.55000000000000004">
      <c r="A75">
        <v>212</v>
      </c>
      <c r="B75">
        <v>4</v>
      </c>
      <c r="C75">
        <v>50</v>
      </c>
      <c r="D75">
        <v>33</v>
      </c>
      <c r="E75">
        <v>401</v>
      </c>
      <c r="F75">
        <v>11</v>
      </c>
      <c r="G75">
        <v>37</v>
      </c>
      <c r="H75" t="s">
        <v>33</v>
      </c>
      <c r="I75" t="s">
        <v>112</v>
      </c>
      <c r="J75" t="s">
        <v>30</v>
      </c>
      <c r="K75" t="s">
        <v>112</v>
      </c>
      <c r="L75" t="s">
        <v>34</v>
      </c>
      <c r="M75" t="s">
        <v>113</v>
      </c>
    </row>
    <row r="76" spans="1:13" x14ac:dyDescent="0.55000000000000004">
      <c r="A76">
        <v>213</v>
      </c>
      <c r="B76">
        <v>4</v>
      </c>
      <c r="C76">
        <v>51</v>
      </c>
      <c r="D76">
        <v>33</v>
      </c>
      <c r="E76">
        <v>402</v>
      </c>
      <c r="F76">
        <v>11</v>
      </c>
      <c r="G76">
        <v>37</v>
      </c>
      <c r="H76" t="s">
        <v>33</v>
      </c>
      <c r="I76" t="s">
        <v>114</v>
      </c>
      <c r="J76" t="s">
        <v>30</v>
      </c>
      <c r="K76" t="s">
        <v>112</v>
      </c>
      <c r="L76" t="s">
        <v>34</v>
      </c>
      <c r="M76" t="s">
        <v>115</v>
      </c>
    </row>
    <row r="77" spans="1:13" x14ac:dyDescent="0.55000000000000004">
      <c r="A77">
        <v>214</v>
      </c>
      <c r="B77">
        <v>4</v>
      </c>
      <c r="C77">
        <v>52</v>
      </c>
      <c r="D77">
        <v>33</v>
      </c>
      <c r="E77">
        <v>432</v>
      </c>
      <c r="F77">
        <v>11</v>
      </c>
      <c r="G77">
        <v>41</v>
      </c>
      <c r="H77" t="s">
        <v>33</v>
      </c>
      <c r="I77" t="s">
        <v>116</v>
      </c>
      <c r="J77" t="s">
        <v>30</v>
      </c>
      <c r="K77" t="s">
        <v>117</v>
      </c>
      <c r="L77" t="s">
        <v>34</v>
      </c>
      <c r="M77" t="s">
        <v>118</v>
      </c>
    </row>
    <row r="78" spans="1:13" x14ac:dyDescent="0.55000000000000004">
      <c r="A78">
        <v>219</v>
      </c>
      <c r="B78">
        <v>5</v>
      </c>
      <c r="C78">
        <v>3</v>
      </c>
      <c r="D78">
        <v>41</v>
      </c>
      <c r="E78">
        <v>32</v>
      </c>
      <c r="F78">
        <v>12</v>
      </c>
      <c r="G78">
        <v>11</v>
      </c>
      <c r="H78" t="s">
        <v>35</v>
      </c>
      <c r="I78" t="s">
        <v>31</v>
      </c>
      <c r="J78" t="s">
        <v>35</v>
      </c>
      <c r="K78" t="s">
        <v>30</v>
      </c>
      <c r="L78" t="s">
        <v>35</v>
      </c>
      <c r="M78" t="s">
        <v>32</v>
      </c>
    </row>
    <row r="79" spans="1:13" x14ac:dyDescent="0.55000000000000004">
      <c r="A79">
        <v>221</v>
      </c>
      <c r="B79">
        <v>5</v>
      </c>
      <c r="C79">
        <v>5</v>
      </c>
      <c r="D79">
        <v>41</v>
      </c>
      <c r="E79">
        <v>41</v>
      </c>
      <c r="F79">
        <v>12</v>
      </c>
      <c r="G79">
        <v>12</v>
      </c>
      <c r="H79" t="s">
        <v>35</v>
      </c>
      <c r="I79" t="s">
        <v>35</v>
      </c>
      <c r="J79" t="s">
        <v>35</v>
      </c>
      <c r="K79" t="s">
        <v>35</v>
      </c>
      <c r="L79" t="s">
        <v>35</v>
      </c>
      <c r="M79" t="s">
        <v>35</v>
      </c>
    </row>
    <row r="80" spans="1:13" x14ac:dyDescent="0.55000000000000004">
      <c r="A80">
        <v>224</v>
      </c>
      <c r="B80">
        <v>5</v>
      </c>
      <c r="C80">
        <v>8</v>
      </c>
      <c r="D80">
        <v>41</v>
      </c>
      <c r="E80">
        <v>61</v>
      </c>
      <c r="F80">
        <v>12</v>
      </c>
      <c r="G80">
        <v>15</v>
      </c>
      <c r="H80" t="s">
        <v>35</v>
      </c>
      <c r="I80" t="s">
        <v>40</v>
      </c>
      <c r="J80" t="s">
        <v>35</v>
      </c>
      <c r="K80" t="s">
        <v>40</v>
      </c>
      <c r="L80" t="s">
        <v>35</v>
      </c>
      <c r="M80" t="s">
        <v>40</v>
      </c>
    </row>
    <row r="81" spans="1:13" x14ac:dyDescent="0.55000000000000004">
      <c r="A81">
        <v>225</v>
      </c>
      <c r="B81">
        <v>5</v>
      </c>
      <c r="C81">
        <v>9</v>
      </c>
      <c r="D81">
        <v>41</v>
      </c>
      <c r="E81">
        <v>63</v>
      </c>
      <c r="F81">
        <v>12</v>
      </c>
      <c r="G81">
        <v>12</v>
      </c>
      <c r="H81" t="s">
        <v>35</v>
      </c>
      <c r="I81" t="s">
        <v>41</v>
      </c>
      <c r="J81" t="s">
        <v>35</v>
      </c>
      <c r="K81" t="s">
        <v>35</v>
      </c>
      <c r="L81" t="s">
        <v>35</v>
      </c>
      <c r="M81" t="s">
        <v>41</v>
      </c>
    </row>
    <row r="82" spans="1:13" x14ac:dyDescent="0.55000000000000004">
      <c r="A82">
        <v>226</v>
      </c>
      <c r="B82">
        <v>5</v>
      </c>
      <c r="C82">
        <v>10</v>
      </c>
      <c r="D82">
        <v>41</v>
      </c>
      <c r="E82">
        <v>64</v>
      </c>
      <c r="F82">
        <v>12</v>
      </c>
      <c r="G82">
        <v>12</v>
      </c>
      <c r="H82" t="s">
        <v>35</v>
      </c>
      <c r="I82" t="s">
        <v>42</v>
      </c>
      <c r="J82" t="s">
        <v>35</v>
      </c>
      <c r="K82" t="s">
        <v>35</v>
      </c>
      <c r="L82" t="s">
        <v>35</v>
      </c>
      <c r="M82" t="s">
        <v>42</v>
      </c>
    </row>
    <row r="83" spans="1:13" x14ac:dyDescent="0.55000000000000004">
      <c r="A83">
        <v>227</v>
      </c>
      <c r="B83">
        <v>5</v>
      </c>
      <c r="C83">
        <v>11</v>
      </c>
      <c r="D83">
        <v>41</v>
      </c>
      <c r="E83">
        <v>71</v>
      </c>
      <c r="F83">
        <v>12</v>
      </c>
      <c r="G83">
        <v>12</v>
      </c>
      <c r="H83" t="s">
        <v>35</v>
      </c>
      <c r="I83" t="s">
        <v>43</v>
      </c>
      <c r="J83" t="s">
        <v>35</v>
      </c>
      <c r="K83" t="s">
        <v>35</v>
      </c>
      <c r="L83" t="s">
        <v>35</v>
      </c>
      <c r="M83" t="s">
        <v>43</v>
      </c>
    </row>
    <row r="84" spans="1:13" x14ac:dyDescent="0.55000000000000004">
      <c r="A84">
        <v>231</v>
      </c>
      <c r="B84">
        <v>5</v>
      </c>
      <c r="C84">
        <v>15</v>
      </c>
      <c r="D84">
        <v>41</v>
      </c>
      <c r="E84">
        <v>93</v>
      </c>
      <c r="F84">
        <v>12</v>
      </c>
      <c r="G84">
        <v>18</v>
      </c>
      <c r="H84" t="s">
        <v>35</v>
      </c>
      <c r="I84" t="s">
        <v>49</v>
      </c>
      <c r="J84" t="s">
        <v>35</v>
      </c>
      <c r="K84" t="s">
        <v>48</v>
      </c>
      <c r="L84" t="s">
        <v>35</v>
      </c>
      <c r="M84" t="s">
        <v>50</v>
      </c>
    </row>
    <row r="85" spans="1:13" x14ac:dyDescent="0.55000000000000004">
      <c r="A85">
        <v>232</v>
      </c>
      <c r="B85">
        <v>5</v>
      </c>
      <c r="C85">
        <v>16</v>
      </c>
      <c r="D85">
        <v>41</v>
      </c>
      <c r="E85">
        <v>95</v>
      </c>
      <c r="F85">
        <v>12</v>
      </c>
      <c r="G85">
        <v>18</v>
      </c>
      <c r="H85" t="s">
        <v>35</v>
      </c>
      <c r="I85" t="s">
        <v>51</v>
      </c>
      <c r="J85" t="s">
        <v>35</v>
      </c>
      <c r="K85" t="s">
        <v>48</v>
      </c>
      <c r="L85" t="s">
        <v>35</v>
      </c>
      <c r="M85" t="s">
        <v>52</v>
      </c>
    </row>
    <row r="86" spans="1:13" x14ac:dyDescent="0.55000000000000004">
      <c r="A86">
        <v>233</v>
      </c>
      <c r="B86">
        <v>5</v>
      </c>
      <c r="C86">
        <v>17</v>
      </c>
      <c r="D86">
        <v>41</v>
      </c>
      <c r="E86">
        <v>101</v>
      </c>
      <c r="F86">
        <v>12</v>
      </c>
      <c r="G86">
        <v>18</v>
      </c>
      <c r="H86" t="s">
        <v>35</v>
      </c>
      <c r="I86" t="s">
        <v>53</v>
      </c>
      <c r="J86" t="s">
        <v>35</v>
      </c>
      <c r="K86" t="s">
        <v>48</v>
      </c>
      <c r="L86" t="s">
        <v>35</v>
      </c>
      <c r="M86" t="s">
        <v>54</v>
      </c>
    </row>
    <row r="87" spans="1:13" x14ac:dyDescent="0.55000000000000004">
      <c r="A87">
        <v>234</v>
      </c>
      <c r="B87">
        <v>5</v>
      </c>
      <c r="C87">
        <v>18</v>
      </c>
      <c r="D87">
        <v>41</v>
      </c>
      <c r="E87">
        <v>104</v>
      </c>
      <c r="F87">
        <v>12</v>
      </c>
      <c r="G87">
        <v>18</v>
      </c>
      <c r="H87" t="s">
        <v>35</v>
      </c>
      <c r="I87" t="s">
        <v>55</v>
      </c>
      <c r="J87" t="s">
        <v>35</v>
      </c>
      <c r="K87" t="s">
        <v>48</v>
      </c>
      <c r="L87" t="s">
        <v>35</v>
      </c>
      <c r="M87" t="s">
        <v>56</v>
      </c>
    </row>
    <row r="88" spans="1:13" x14ac:dyDescent="0.55000000000000004">
      <c r="A88">
        <v>242</v>
      </c>
      <c r="B88">
        <v>5</v>
      </c>
      <c r="C88">
        <v>26</v>
      </c>
      <c r="D88">
        <v>41</v>
      </c>
      <c r="E88">
        <v>154</v>
      </c>
      <c r="F88">
        <v>12</v>
      </c>
      <c r="G88">
        <v>20</v>
      </c>
      <c r="H88" t="s">
        <v>35</v>
      </c>
      <c r="I88" t="s">
        <v>68</v>
      </c>
      <c r="J88" t="s">
        <v>35</v>
      </c>
      <c r="K88" t="s">
        <v>66</v>
      </c>
      <c r="L88" t="s">
        <v>35</v>
      </c>
      <c r="M88" t="s">
        <v>69</v>
      </c>
    </row>
    <row r="89" spans="1:13" x14ac:dyDescent="0.55000000000000004">
      <c r="A89">
        <v>245</v>
      </c>
      <c r="B89">
        <v>5</v>
      </c>
      <c r="C89">
        <v>29</v>
      </c>
      <c r="D89">
        <v>41</v>
      </c>
      <c r="E89">
        <v>203</v>
      </c>
      <c r="F89">
        <v>12</v>
      </c>
      <c r="G89">
        <v>24</v>
      </c>
      <c r="H89" t="s">
        <v>35</v>
      </c>
      <c r="I89" t="s">
        <v>73</v>
      </c>
      <c r="J89" t="s">
        <v>35</v>
      </c>
      <c r="K89" t="s">
        <v>74</v>
      </c>
      <c r="L89" t="s">
        <v>35</v>
      </c>
      <c r="M89" t="s">
        <v>73</v>
      </c>
    </row>
    <row r="90" spans="1:13" x14ac:dyDescent="0.55000000000000004">
      <c r="A90">
        <v>249</v>
      </c>
      <c r="B90">
        <v>5</v>
      </c>
      <c r="C90">
        <v>33</v>
      </c>
      <c r="D90">
        <v>41</v>
      </c>
      <c r="E90">
        <v>223</v>
      </c>
      <c r="F90">
        <v>12</v>
      </c>
      <c r="G90">
        <v>18</v>
      </c>
      <c r="H90" t="s">
        <v>35</v>
      </c>
      <c r="I90" t="s">
        <v>81</v>
      </c>
      <c r="J90" t="s">
        <v>35</v>
      </c>
      <c r="K90" t="s">
        <v>48</v>
      </c>
      <c r="L90" t="s">
        <v>35</v>
      </c>
      <c r="M90" t="s">
        <v>82</v>
      </c>
    </row>
    <row r="91" spans="1:13" x14ac:dyDescent="0.55000000000000004">
      <c r="A91">
        <v>252</v>
      </c>
      <c r="B91">
        <v>5</v>
      </c>
      <c r="C91">
        <v>36</v>
      </c>
      <c r="D91">
        <v>41</v>
      </c>
      <c r="E91">
        <v>233</v>
      </c>
      <c r="F91">
        <v>12</v>
      </c>
      <c r="G91">
        <v>24</v>
      </c>
      <c r="H91" t="s">
        <v>35</v>
      </c>
      <c r="I91" t="s">
        <v>85</v>
      </c>
      <c r="J91" t="s">
        <v>35</v>
      </c>
      <c r="K91" t="s">
        <v>74</v>
      </c>
      <c r="L91" t="s">
        <v>35</v>
      </c>
      <c r="M91" t="s">
        <v>86</v>
      </c>
    </row>
    <row r="92" spans="1:13" x14ac:dyDescent="0.55000000000000004">
      <c r="A92">
        <v>254</v>
      </c>
      <c r="B92">
        <v>5</v>
      </c>
      <c r="C92">
        <v>38</v>
      </c>
      <c r="D92">
        <v>41</v>
      </c>
      <c r="E92">
        <v>261</v>
      </c>
      <c r="F92">
        <v>12</v>
      </c>
      <c r="G92">
        <v>25</v>
      </c>
      <c r="H92" t="s">
        <v>35</v>
      </c>
      <c r="I92" t="s">
        <v>90</v>
      </c>
      <c r="J92" t="s">
        <v>35</v>
      </c>
      <c r="K92" t="s">
        <v>88</v>
      </c>
      <c r="L92" t="s">
        <v>35</v>
      </c>
      <c r="M92" t="s">
        <v>90</v>
      </c>
    </row>
    <row r="93" spans="1:13" x14ac:dyDescent="0.55000000000000004">
      <c r="A93">
        <v>257</v>
      </c>
      <c r="B93">
        <v>5</v>
      </c>
      <c r="C93">
        <v>41</v>
      </c>
      <c r="D93">
        <v>41</v>
      </c>
      <c r="E93">
        <v>283</v>
      </c>
      <c r="F93">
        <v>12</v>
      </c>
      <c r="G93">
        <v>25</v>
      </c>
      <c r="H93" t="s">
        <v>35</v>
      </c>
      <c r="I93" t="s">
        <v>95</v>
      </c>
      <c r="J93" t="s">
        <v>35</v>
      </c>
      <c r="K93" t="s">
        <v>88</v>
      </c>
      <c r="L93" t="s">
        <v>35</v>
      </c>
      <c r="M93" t="s">
        <v>96</v>
      </c>
    </row>
    <row r="94" spans="1:13" x14ac:dyDescent="0.55000000000000004">
      <c r="A94">
        <v>259</v>
      </c>
      <c r="B94">
        <v>5</v>
      </c>
      <c r="C94">
        <v>43</v>
      </c>
      <c r="D94">
        <v>41</v>
      </c>
      <c r="E94">
        <v>341</v>
      </c>
      <c r="F94">
        <v>12</v>
      </c>
      <c r="G94">
        <v>31</v>
      </c>
      <c r="H94" t="s">
        <v>35</v>
      </c>
      <c r="I94" t="s">
        <v>99</v>
      </c>
      <c r="J94" t="s">
        <v>35</v>
      </c>
      <c r="K94" t="s">
        <v>99</v>
      </c>
      <c r="L94" t="s">
        <v>35</v>
      </c>
      <c r="M94" t="s">
        <v>99</v>
      </c>
    </row>
    <row r="95" spans="1:13" x14ac:dyDescent="0.55000000000000004">
      <c r="A95">
        <v>262</v>
      </c>
      <c r="B95">
        <v>5</v>
      </c>
      <c r="C95">
        <v>46</v>
      </c>
      <c r="D95">
        <v>41</v>
      </c>
      <c r="E95">
        <v>352</v>
      </c>
      <c r="F95">
        <v>12</v>
      </c>
      <c r="G95">
        <v>32</v>
      </c>
      <c r="H95" t="s">
        <v>35</v>
      </c>
      <c r="I95" t="s">
        <v>105</v>
      </c>
      <c r="J95" t="s">
        <v>35</v>
      </c>
      <c r="K95" t="s">
        <v>103</v>
      </c>
      <c r="L95" t="s">
        <v>35</v>
      </c>
      <c r="M95" t="s">
        <v>106</v>
      </c>
    </row>
    <row r="96" spans="1:13" x14ac:dyDescent="0.55000000000000004">
      <c r="A96">
        <v>263</v>
      </c>
      <c r="B96">
        <v>5</v>
      </c>
      <c r="C96">
        <v>47</v>
      </c>
      <c r="D96">
        <v>41</v>
      </c>
      <c r="E96">
        <v>353</v>
      </c>
      <c r="F96">
        <v>12</v>
      </c>
      <c r="G96">
        <v>32</v>
      </c>
      <c r="H96" t="s">
        <v>35</v>
      </c>
      <c r="I96" t="s">
        <v>107</v>
      </c>
      <c r="J96" t="s">
        <v>35</v>
      </c>
      <c r="K96" t="s">
        <v>103</v>
      </c>
      <c r="L96" t="s">
        <v>35</v>
      </c>
      <c r="M96" t="s">
        <v>108</v>
      </c>
    </row>
    <row r="97" spans="1:13" x14ac:dyDescent="0.55000000000000004">
      <c r="A97">
        <v>266</v>
      </c>
      <c r="B97">
        <v>5</v>
      </c>
      <c r="C97">
        <v>50</v>
      </c>
      <c r="D97">
        <v>41</v>
      </c>
      <c r="E97">
        <v>401</v>
      </c>
      <c r="F97">
        <v>12</v>
      </c>
      <c r="G97">
        <v>37</v>
      </c>
      <c r="H97" t="s">
        <v>35</v>
      </c>
      <c r="I97" t="s">
        <v>112</v>
      </c>
      <c r="J97" t="s">
        <v>35</v>
      </c>
      <c r="K97" t="s">
        <v>112</v>
      </c>
      <c r="L97" t="s">
        <v>35</v>
      </c>
      <c r="M97" t="s">
        <v>113</v>
      </c>
    </row>
    <row r="98" spans="1:13" x14ac:dyDescent="0.55000000000000004">
      <c r="A98">
        <v>270</v>
      </c>
      <c r="B98">
        <v>5</v>
      </c>
      <c r="C98">
        <v>54</v>
      </c>
      <c r="D98">
        <v>41</v>
      </c>
      <c r="E98">
        <v>462</v>
      </c>
      <c r="F98">
        <v>12</v>
      </c>
      <c r="G98">
        <v>44</v>
      </c>
      <c r="H98" t="s">
        <v>35</v>
      </c>
      <c r="I98" t="s">
        <v>121</v>
      </c>
      <c r="J98" t="s">
        <v>35</v>
      </c>
      <c r="K98" t="s">
        <v>119</v>
      </c>
      <c r="L98" t="s">
        <v>35</v>
      </c>
      <c r="M98" t="s">
        <v>122</v>
      </c>
    </row>
    <row r="99" spans="1:13" x14ac:dyDescent="0.55000000000000004">
      <c r="A99">
        <v>271</v>
      </c>
      <c r="B99">
        <v>6</v>
      </c>
      <c r="C99">
        <v>1</v>
      </c>
      <c r="D99">
        <v>43</v>
      </c>
      <c r="E99">
        <v>22</v>
      </c>
      <c r="F99">
        <v>12</v>
      </c>
      <c r="G99">
        <v>10</v>
      </c>
      <c r="H99" t="s">
        <v>36</v>
      </c>
      <c r="I99" t="s">
        <v>26</v>
      </c>
      <c r="J99" t="s">
        <v>35</v>
      </c>
      <c r="K99" t="s">
        <v>27</v>
      </c>
      <c r="L99" t="s">
        <v>37</v>
      </c>
      <c r="M99" t="s">
        <v>28</v>
      </c>
    </row>
    <row r="100" spans="1:13" x14ac:dyDescent="0.55000000000000004">
      <c r="A100">
        <v>272</v>
      </c>
      <c r="B100">
        <v>6</v>
      </c>
      <c r="C100">
        <v>2</v>
      </c>
      <c r="D100">
        <v>43</v>
      </c>
      <c r="E100">
        <v>31</v>
      </c>
      <c r="F100">
        <v>12</v>
      </c>
      <c r="G100">
        <v>11</v>
      </c>
      <c r="H100" t="s">
        <v>36</v>
      </c>
      <c r="I100" t="s">
        <v>29</v>
      </c>
      <c r="J100" t="s">
        <v>35</v>
      </c>
      <c r="K100" t="s">
        <v>30</v>
      </c>
      <c r="L100" t="s">
        <v>37</v>
      </c>
      <c r="M100" t="s">
        <v>29</v>
      </c>
    </row>
    <row r="101" spans="1:13" x14ac:dyDescent="0.55000000000000004">
      <c r="A101">
        <v>278</v>
      </c>
      <c r="B101">
        <v>6</v>
      </c>
      <c r="C101">
        <v>8</v>
      </c>
      <c r="D101">
        <v>43</v>
      </c>
      <c r="E101">
        <v>61</v>
      </c>
      <c r="F101">
        <v>12</v>
      </c>
      <c r="G101">
        <v>15</v>
      </c>
      <c r="H101" t="s">
        <v>36</v>
      </c>
      <c r="I101" t="s">
        <v>40</v>
      </c>
      <c r="J101" t="s">
        <v>35</v>
      </c>
      <c r="K101" t="s">
        <v>40</v>
      </c>
      <c r="L101" t="s">
        <v>37</v>
      </c>
      <c r="M101" t="s">
        <v>40</v>
      </c>
    </row>
    <row r="102" spans="1:13" x14ac:dyDescent="0.55000000000000004">
      <c r="A102">
        <v>280</v>
      </c>
      <c r="B102">
        <v>6</v>
      </c>
      <c r="C102">
        <v>10</v>
      </c>
      <c r="D102">
        <v>43</v>
      </c>
      <c r="E102">
        <v>64</v>
      </c>
      <c r="F102">
        <v>12</v>
      </c>
      <c r="G102">
        <v>12</v>
      </c>
      <c r="H102" t="s">
        <v>36</v>
      </c>
      <c r="I102" t="s">
        <v>42</v>
      </c>
      <c r="J102" t="s">
        <v>35</v>
      </c>
      <c r="K102" t="s">
        <v>35</v>
      </c>
      <c r="L102" t="s">
        <v>37</v>
      </c>
      <c r="M102" t="s">
        <v>42</v>
      </c>
    </row>
    <row r="103" spans="1:13" x14ac:dyDescent="0.55000000000000004">
      <c r="A103">
        <v>281</v>
      </c>
      <c r="B103">
        <v>6</v>
      </c>
      <c r="C103">
        <v>11</v>
      </c>
      <c r="D103">
        <v>43</v>
      </c>
      <c r="E103">
        <v>71</v>
      </c>
      <c r="F103">
        <v>12</v>
      </c>
      <c r="G103">
        <v>12</v>
      </c>
      <c r="H103" t="s">
        <v>36</v>
      </c>
      <c r="I103" t="s">
        <v>43</v>
      </c>
      <c r="J103" t="s">
        <v>35</v>
      </c>
      <c r="K103" t="s">
        <v>35</v>
      </c>
      <c r="L103" t="s">
        <v>37</v>
      </c>
      <c r="M103" t="s">
        <v>43</v>
      </c>
    </row>
    <row r="104" spans="1:13" x14ac:dyDescent="0.55000000000000004">
      <c r="A104">
        <v>288</v>
      </c>
      <c r="B104">
        <v>6</v>
      </c>
      <c r="C104">
        <v>18</v>
      </c>
      <c r="D104">
        <v>43</v>
      </c>
      <c r="E104">
        <v>104</v>
      </c>
      <c r="F104">
        <v>12</v>
      </c>
      <c r="G104">
        <v>18</v>
      </c>
      <c r="H104" t="s">
        <v>36</v>
      </c>
      <c r="I104" t="s">
        <v>55</v>
      </c>
      <c r="J104" t="s">
        <v>35</v>
      </c>
      <c r="K104" t="s">
        <v>48</v>
      </c>
      <c r="L104" t="s">
        <v>37</v>
      </c>
      <c r="M104" t="s">
        <v>56</v>
      </c>
    </row>
    <row r="105" spans="1:13" x14ac:dyDescent="0.55000000000000004">
      <c r="A105">
        <v>297</v>
      </c>
      <c r="B105">
        <v>6</v>
      </c>
      <c r="C105">
        <v>27</v>
      </c>
      <c r="D105">
        <v>43</v>
      </c>
      <c r="E105">
        <v>155</v>
      </c>
      <c r="F105">
        <v>12</v>
      </c>
      <c r="G105">
        <v>20</v>
      </c>
      <c r="H105" t="s">
        <v>36</v>
      </c>
      <c r="I105" t="s">
        <v>70</v>
      </c>
      <c r="J105" t="s">
        <v>35</v>
      </c>
      <c r="K105" t="s">
        <v>66</v>
      </c>
      <c r="L105" t="s">
        <v>37</v>
      </c>
      <c r="M105" t="s">
        <v>71</v>
      </c>
    </row>
    <row r="106" spans="1:13" x14ac:dyDescent="0.55000000000000004">
      <c r="A106">
        <v>303</v>
      </c>
      <c r="B106">
        <v>6</v>
      </c>
      <c r="C106">
        <v>33</v>
      </c>
      <c r="D106">
        <v>43</v>
      </c>
      <c r="E106">
        <v>223</v>
      </c>
      <c r="F106">
        <v>12</v>
      </c>
      <c r="G106">
        <v>18</v>
      </c>
      <c r="H106" t="s">
        <v>36</v>
      </c>
      <c r="I106" t="s">
        <v>81</v>
      </c>
      <c r="J106" t="s">
        <v>35</v>
      </c>
      <c r="K106" t="s">
        <v>48</v>
      </c>
      <c r="L106" t="s">
        <v>37</v>
      </c>
      <c r="M106" t="s">
        <v>82</v>
      </c>
    </row>
    <row r="107" spans="1:13" x14ac:dyDescent="0.55000000000000004">
      <c r="A107">
        <v>304</v>
      </c>
      <c r="B107">
        <v>6</v>
      </c>
      <c r="C107">
        <v>34</v>
      </c>
      <c r="D107">
        <v>43</v>
      </c>
      <c r="E107">
        <v>231</v>
      </c>
      <c r="F107">
        <v>12</v>
      </c>
      <c r="G107">
        <v>24</v>
      </c>
      <c r="H107" t="s">
        <v>36</v>
      </c>
      <c r="I107" t="s">
        <v>74</v>
      </c>
      <c r="J107" t="s">
        <v>35</v>
      </c>
      <c r="K107" t="s">
        <v>74</v>
      </c>
      <c r="L107" t="s">
        <v>37</v>
      </c>
      <c r="M107" t="s">
        <v>74</v>
      </c>
    </row>
    <row r="108" spans="1:13" x14ac:dyDescent="0.55000000000000004">
      <c r="A108">
        <v>306</v>
      </c>
      <c r="B108">
        <v>6</v>
      </c>
      <c r="C108">
        <v>36</v>
      </c>
      <c r="D108">
        <v>43</v>
      </c>
      <c r="E108">
        <v>233</v>
      </c>
      <c r="F108">
        <v>12</v>
      </c>
      <c r="G108">
        <v>24</v>
      </c>
      <c r="H108" t="s">
        <v>36</v>
      </c>
      <c r="I108" t="s">
        <v>85</v>
      </c>
      <c r="J108" t="s">
        <v>35</v>
      </c>
      <c r="K108" t="s">
        <v>74</v>
      </c>
      <c r="L108" t="s">
        <v>37</v>
      </c>
      <c r="M108" t="s">
        <v>86</v>
      </c>
    </row>
    <row r="109" spans="1:13" x14ac:dyDescent="0.55000000000000004">
      <c r="A109">
        <v>308</v>
      </c>
      <c r="B109">
        <v>6</v>
      </c>
      <c r="C109">
        <v>38</v>
      </c>
      <c r="D109">
        <v>43</v>
      </c>
      <c r="E109">
        <v>261</v>
      </c>
      <c r="F109">
        <v>12</v>
      </c>
      <c r="G109">
        <v>25</v>
      </c>
      <c r="H109" t="s">
        <v>36</v>
      </c>
      <c r="I109" t="s">
        <v>90</v>
      </c>
      <c r="J109" t="s">
        <v>35</v>
      </c>
      <c r="K109" t="s">
        <v>88</v>
      </c>
      <c r="L109" t="s">
        <v>37</v>
      </c>
      <c r="M109" t="s">
        <v>90</v>
      </c>
    </row>
    <row r="110" spans="1:13" x14ac:dyDescent="0.55000000000000004">
      <c r="A110">
        <v>316</v>
      </c>
      <c r="B110">
        <v>6</v>
      </c>
      <c r="C110">
        <v>46</v>
      </c>
      <c r="D110">
        <v>43</v>
      </c>
      <c r="E110">
        <v>352</v>
      </c>
      <c r="F110">
        <v>12</v>
      </c>
      <c r="G110">
        <v>32</v>
      </c>
      <c r="H110" t="s">
        <v>36</v>
      </c>
      <c r="I110" t="s">
        <v>105</v>
      </c>
      <c r="J110" t="s">
        <v>35</v>
      </c>
      <c r="K110" t="s">
        <v>103</v>
      </c>
      <c r="L110" t="s">
        <v>37</v>
      </c>
      <c r="M110" t="s">
        <v>106</v>
      </c>
    </row>
    <row r="111" spans="1:13" x14ac:dyDescent="0.55000000000000004">
      <c r="A111">
        <v>317</v>
      </c>
      <c r="B111">
        <v>6</v>
      </c>
      <c r="C111">
        <v>47</v>
      </c>
      <c r="D111">
        <v>43</v>
      </c>
      <c r="E111">
        <v>353</v>
      </c>
      <c r="F111">
        <v>12</v>
      </c>
      <c r="G111">
        <v>32</v>
      </c>
      <c r="H111" t="s">
        <v>36</v>
      </c>
      <c r="I111" t="s">
        <v>107</v>
      </c>
      <c r="J111" t="s">
        <v>35</v>
      </c>
      <c r="K111" t="s">
        <v>103</v>
      </c>
      <c r="L111" t="s">
        <v>37</v>
      </c>
      <c r="M111" t="s">
        <v>108</v>
      </c>
    </row>
    <row r="112" spans="1:13" x14ac:dyDescent="0.55000000000000004">
      <c r="A112">
        <v>318</v>
      </c>
      <c r="B112">
        <v>6</v>
      </c>
      <c r="C112">
        <v>48</v>
      </c>
      <c r="D112">
        <v>43</v>
      </c>
      <c r="E112">
        <v>354</v>
      </c>
      <c r="F112">
        <v>12</v>
      </c>
      <c r="G112">
        <v>32</v>
      </c>
      <c r="H112" t="s">
        <v>36</v>
      </c>
      <c r="I112" t="s">
        <v>109</v>
      </c>
      <c r="J112" t="s">
        <v>35</v>
      </c>
      <c r="K112" t="s">
        <v>103</v>
      </c>
      <c r="L112" t="s">
        <v>37</v>
      </c>
      <c r="M112" t="s">
        <v>110</v>
      </c>
    </row>
    <row r="113" spans="1:13" x14ac:dyDescent="0.55000000000000004">
      <c r="A113">
        <v>319</v>
      </c>
      <c r="B113">
        <v>6</v>
      </c>
      <c r="C113">
        <v>49</v>
      </c>
      <c r="D113">
        <v>43</v>
      </c>
      <c r="E113">
        <v>355</v>
      </c>
      <c r="F113">
        <v>12</v>
      </c>
      <c r="G113">
        <v>32</v>
      </c>
      <c r="H113" t="s">
        <v>36</v>
      </c>
      <c r="I113" t="s">
        <v>111</v>
      </c>
      <c r="J113" t="s">
        <v>35</v>
      </c>
      <c r="K113" t="s">
        <v>103</v>
      </c>
      <c r="L113" t="s">
        <v>37</v>
      </c>
      <c r="M113" t="s">
        <v>111</v>
      </c>
    </row>
    <row r="114" spans="1:13" x14ac:dyDescent="0.55000000000000004">
      <c r="A114">
        <v>320</v>
      </c>
      <c r="B114">
        <v>6</v>
      </c>
      <c r="C114">
        <v>50</v>
      </c>
      <c r="D114">
        <v>43</v>
      </c>
      <c r="E114">
        <v>401</v>
      </c>
      <c r="F114">
        <v>12</v>
      </c>
      <c r="G114">
        <v>37</v>
      </c>
      <c r="H114" t="s">
        <v>36</v>
      </c>
      <c r="I114" t="s">
        <v>112</v>
      </c>
      <c r="J114" t="s">
        <v>35</v>
      </c>
      <c r="K114" t="s">
        <v>112</v>
      </c>
      <c r="L114" t="s">
        <v>37</v>
      </c>
      <c r="M114" t="s">
        <v>113</v>
      </c>
    </row>
    <row r="115" spans="1:13" x14ac:dyDescent="0.55000000000000004">
      <c r="A115">
        <v>322</v>
      </c>
      <c r="B115">
        <v>6</v>
      </c>
      <c r="C115">
        <v>52</v>
      </c>
      <c r="D115">
        <v>43</v>
      </c>
      <c r="E115">
        <v>432</v>
      </c>
      <c r="F115">
        <v>12</v>
      </c>
      <c r="G115">
        <v>41</v>
      </c>
      <c r="H115" t="s">
        <v>36</v>
      </c>
      <c r="I115" t="s">
        <v>116</v>
      </c>
      <c r="J115" t="s">
        <v>35</v>
      </c>
      <c r="K115" t="s">
        <v>117</v>
      </c>
      <c r="L115" t="s">
        <v>37</v>
      </c>
      <c r="M115" t="s">
        <v>118</v>
      </c>
    </row>
    <row r="116" spans="1:13" x14ac:dyDescent="0.55000000000000004">
      <c r="A116">
        <v>327</v>
      </c>
      <c r="B116">
        <v>7</v>
      </c>
      <c r="C116">
        <v>3</v>
      </c>
      <c r="D116">
        <v>51</v>
      </c>
      <c r="E116">
        <v>32</v>
      </c>
      <c r="F116">
        <v>13</v>
      </c>
      <c r="G116">
        <v>11</v>
      </c>
      <c r="H116" t="s">
        <v>38</v>
      </c>
      <c r="I116" t="s">
        <v>31</v>
      </c>
      <c r="J116" t="s">
        <v>39</v>
      </c>
      <c r="K116" t="s">
        <v>30</v>
      </c>
      <c r="L116" t="s">
        <v>39</v>
      </c>
      <c r="M116" t="s">
        <v>32</v>
      </c>
    </row>
    <row r="117" spans="1:13" x14ac:dyDescent="0.55000000000000004">
      <c r="A117">
        <v>334</v>
      </c>
      <c r="B117">
        <v>7</v>
      </c>
      <c r="C117">
        <v>10</v>
      </c>
      <c r="D117">
        <v>51</v>
      </c>
      <c r="E117">
        <v>64</v>
      </c>
      <c r="F117">
        <v>13</v>
      </c>
      <c r="G117">
        <v>12</v>
      </c>
      <c r="H117" t="s">
        <v>38</v>
      </c>
      <c r="I117" t="s">
        <v>42</v>
      </c>
      <c r="J117" t="s">
        <v>39</v>
      </c>
      <c r="K117" t="s">
        <v>35</v>
      </c>
      <c r="L117" t="s">
        <v>39</v>
      </c>
      <c r="M117" t="s">
        <v>42</v>
      </c>
    </row>
    <row r="118" spans="1:13" x14ac:dyDescent="0.55000000000000004">
      <c r="A118">
        <v>335</v>
      </c>
      <c r="B118">
        <v>7</v>
      </c>
      <c r="C118">
        <v>11</v>
      </c>
      <c r="D118">
        <v>51</v>
      </c>
      <c r="E118">
        <v>71</v>
      </c>
      <c r="F118">
        <v>13</v>
      </c>
      <c r="G118">
        <v>12</v>
      </c>
      <c r="H118" t="s">
        <v>38</v>
      </c>
      <c r="I118" t="s">
        <v>43</v>
      </c>
      <c r="J118" t="s">
        <v>39</v>
      </c>
      <c r="K118" t="s">
        <v>35</v>
      </c>
      <c r="L118" t="s">
        <v>39</v>
      </c>
      <c r="M118" t="s">
        <v>43</v>
      </c>
    </row>
    <row r="119" spans="1:13" x14ac:dyDescent="0.55000000000000004">
      <c r="A119">
        <v>336</v>
      </c>
      <c r="B119">
        <v>7</v>
      </c>
      <c r="C119">
        <v>12</v>
      </c>
      <c r="D119">
        <v>51</v>
      </c>
      <c r="E119">
        <v>73</v>
      </c>
      <c r="F119">
        <v>13</v>
      </c>
      <c r="G119">
        <v>17</v>
      </c>
      <c r="H119" t="s">
        <v>38</v>
      </c>
      <c r="I119" t="s">
        <v>44</v>
      </c>
      <c r="J119" t="s">
        <v>39</v>
      </c>
      <c r="K119" t="s">
        <v>43</v>
      </c>
      <c r="L119" t="s">
        <v>39</v>
      </c>
      <c r="M119" t="s">
        <v>44</v>
      </c>
    </row>
    <row r="120" spans="1:13" x14ac:dyDescent="0.55000000000000004">
      <c r="A120">
        <v>338</v>
      </c>
      <c r="B120">
        <v>7</v>
      </c>
      <c r="C120">
        <v>14</v>
      </c>
      <c r="D120">
        <v>51</v>
      </c>
      <c r="E120">
        <v>91</v>
      </c>
      <c r="F120">
        <v>13</v>
      </c>
      <c r="G120">
        <v>18</v>
      </c>
      <c r="H120" t="s">
        <v>38</v>
      </c>
      <c r="I120" t="s">
        <v>47</v>
      </c>
      <c r="J120" t="s">
        <v>39</v>
      </c>
      <c r="K120" t="s">
        <v>48</v>
      </c>
      <c r="L120" t="s">
        <v>39</v>
      </c>
      <c r="M120" t="s">
        <v>47</v>
      </c>
    </row>
    <row r="121" spans="1:13" x14ac:dyDescent="0.55000000000000004">
      <c r="A121">
        <v>339</v>
      </c>
      <c r="B121">
        <v>7</v>
      </c>
      <c r="C121">
        <v>15</v>
      </c>
      <c r="D121">
        <v>51</v>
      </c>
      <c r="E121">
        <v>93</v>
      </c>
      <c r="F121">
        <v>13</v>
      </c>
      <c r="G121">
        <v>18</v>
      </c>
      <c r="H121" t="s">
        <v>38</v>
      </c>
      <c r="I121" t="s">
        <v>49</v>
      </c>
      <c r="J121" t="s">
        <v>39</v>
      </c>
      <c r="K121" t="s">
        <v>48</v>
      </c>
      <c r="L121" t="s">
        <v>39</v>
      </c>
      <c r="M121" t="s">
        <v>50</v>
      </c>
    </row>
    <row r="122" spans="1:13" x14ac:dyDescent="0.55000000000000004">
      <c r="A122">
        <v>340</v>
      </c>
      <c r="B122">
        <v>7</v>
      </c>
      <c r="C122">
        <v>16</v>
      </c>
      <c r="D122">
        <v>51</v>
      </c>
      <c r="E122">
        <v>95</v>
      </c>
      <c r="F122">
        <v>13</v>
      </c>
      <c r="G122">
        <v>18</v>
      </c>
      <c r="H122" t="s">
        <v>38</v>
      </c>
      <c r="I122" t="s">
        <v>51</v>
      </c>
      <c r="J122" t="s">
        <v>39</v>
      </c>
      <c r="K122" t="s">
        <v>48</v>
      </c>
      <c r="L122" t="s">
        <v>39</v>
      </c>
      <c r="M122" t="s">
        <v>52</v>
      </c>
    </row>
    <row r="123" spans="1:13" x14ac:dyDescent="0.55000000000000004">
      <c r="A123">
        <v>342</v>
      </c>
      <c r="B123">
        <v>7</v>
      </c>
      <c r="C123">
        <v>18</v>
      </c>
      <c r="D123">
        <v>51</v>
      </c>
      <c r="E123">
        <v>104</v>
      </c>
      <c r="F123">
        <v>13</v>
      </c>
      <c r="G123">
        <v>18</v>
      </c>
      <c r="H123" t="s">
        <v>38</v>
      </c>
      <c r="I123" t="s">
        <v>55</v>
      </c>
      <c r="J123" t="s">
        <v>39</v>
      </c>
      <c r="K123" t="s">
        <v>48</v>
      </c>
      <c r="L123" t="s">
        <v>39</v>
      </c>
      <c r="M123" t="s">
        <v>56</v>
      </c>
    </row>
    <row r="124" spans="1:13" x14ac:dyDescent="0.55000000000000004">
      <c r="A124">
        <v>343</v>
      </c>
      <c r="B124">
        <v>7</v>
      </c>
      <c r="C124">
        <v>19</v>
      </c>
      <c r="D124">
        <v>51</v>
      </c>
      <c r="E124">
        <v>111</v>
      </c>
      <c r="F124">
        <v>13</v>
      </c>
      <c r="G124">
        <v>18</v>
      </c>
      <c r="H124" t="s">
        <v>38</v>
      </c>
      <c r="I124" t="s">
        <v>57</v>
      </c>
      <c r="J124" t="s">
        <v>39</v>
      </c>
      <c r="K124" t="s">
        <v>48</v>
      </c>
      <c r="L124" t="s">
        <v>39</v>
      </c>
      <c r="M124" t="s">
        <v>58</v>
      </c>
    </row>
    <row r="125" spans="1:13" x14ac:dyDescent="0.55000000000000004">
      <c r="A125">
        <v>346</v>
      </c>
      <c r="B125">
        <v>7</v>
      </c>
      <c r="C125">
        <v>22</v>
      </c>
      <c r="D125">
        <v>51</v>
      </c>
      <c r="E125">
        <v>141</v>
      </c>
      <c r="F125">
        <v>13</v>
      </c>
      <c r="G125">
        <v>18</v>
      </c>
      <c r="H125" t="s">
        <v>38</v>
      </c>
      <c r="I125" t="s">
        <v>63</v>
      </c>
      <c r="J125" t="s">
        <v>39</v>
      </c>
      <c r="K125" t="s">
        <v>48</v>
      </c>
      <c r="L125" t="s">
        <v>39</v>
      </c>
      <c r="M125" t="s">
        <v>64</v>
      </c>
    </row>
    <row r="126" spans="1:13" x14ac:dyDescent="0.55000000000000004">
      <c r="A126">
        <v>347</v>
      </c>
      <c r="B126">
        <v>7</v>
      </c>
      <c r="C126">
        <v>23</v>
      </c>
      <c r="D126">
        <v>51</v>
      </c>
      <c r="E126">
        <v>144</v>
      </c>
      <c r="F126">
        <v>13</v>
      </c>
      <c r="G126">
        <v>18</v>
      </c>
      <c r="H126" t="s">
        <v>38</v>
      </c>
      <c r="I126" t="s">
        <v>65</v>
      </c>
      <c r="J126" t="s">
        <v>39</v>
      </c>
      <c r="K126" t="s">
        <v>48</v>
      </c>
      <c r="L126" t="s">
        <v>39</v>
      </c>
      <c r="M126" t="s">
        <v>65</v>
      </c>
    </row>
    <row r="127" spans="1:13" x14ac:dyDescent="0.55000000000000004">
      <c r="A127">
        <v>348</v>
      </c>
      <c r="B127">
        <v>7</v>
      </c>
      <c r="C127">
        <v>24</v>
      </c>
      <c r="D127">
        <v>51</v>
      </c>
      <c r="E127">
        <v>151</v>
      </c>
      <c r="F127">
        <v>13</v>
      </c>
      <c r="G127">
        <v>20</v>
      </c>
      <c r="H127" t="s">
        <v>38</v>
      </c>
      <c r="I127" t="s">
        <v>66</v>
      </c>
      <c r="J127" t="s">
        <v>39</v>
      </c>
      <c r="K127" t="s">
        <v>66</v>
      </c>
      <c r="L127" t="s">
        <v>39</v>
      </c>
      <c r="M127" t="s">
        <v>66</v>
      </c>
    </row>
    <row r="128" spans="1:13" x14ac:dyDescent="0.55000000000000004">
      <c r="A128">
        <v>349</v>
      </c>
      <c r="B128">
        <v>7</v>
      </c>
      <c r="C128">
        <v>25</v>
      </c>
      <c r="D128">
        <v>51</v>
      </c>
      <c r="E128">
        <v>152</v>
      </c>
      <c r="F128">
        <v>13</v>
      </c>
      <c r="G128">
        <v>20</v>
      </c>
      <c r="H128" t="s">
        <v>38</v>
      </c>
      <c r="I128" t="s">
        <v>67</v>
      </c>
      <c r="J128" t="s">
        <v>39</v>
      </c>
      <c r="K128" t="s">
        <v>66</v>
      </c>
      <c r="L128" t="s">
        <v>39</v>
      </c>
      <c r="M128" t="s">
        <v>67</v>
      </c>
    </row>
    <row r="129" spans="1:13" x14ac:dyDescent="0.55000000000000004">
      <c r="A129">
        <v>354</v>
      </c>
      <c r="B129">
        <v>7</v>
      </c>
      <c r="C129">
        <v>30</v>
      </c>
      <c r="D129">
        <v>51</v>
      </c>
      <c r="E129">
        <v>211</v>
      </c>
      <c r="F129">
        <v>13</v>
      </c>
      <c r="G129">
        <v>24</v>
      </c>
      <c r="H129" t="s">
        <v>38</v>
      </c>
      <c r="I129" t="s">
        <v>75</v>
      </c>
      <c r="J129" t="s">
        <v>39</v>
      </c>
      <c r="K129" t="s">
        <v>74</v>
      </c>
      <c r="L129" t="s">
        <v>39</v>
      </c>
      <c r="M129" t="s">
        <v>76</v>
      </c>
    </row>
    <row r="130" spans="1:13" x14ac:dyDescent="0.55000000000000004">
      <c r="A130">
        <v>356</v>
      </c>
      <c r="B130">
        <v>7</v>
      </c>
      <c r="C130">
        <v>32</v>
      </c>
      <c r="D130">
        <v>51</v>
      </c>
      <c r="E130">
        <v>222</v>
      </c>
      <c r="F130">
        <v>13</v>
      </c>
      <c r="G130">
        <v>24</v>
      </c>
      <c r="H130" t="s">
        <v>38</v>
      </c>
      <c r="I130" t="s">
        <v>79</v>
      </c>
      <c r="J130" t="s">
        <v>39</v>
      </c>
      <c r="K130" t="s">
        <v>74</v>
      </c>
      <c r="L130" t="s">
        <v>39</v>
      </c>
      <c r="M130" t="s">
        <v>80</v>
      </c>
    </row>
    <row r="131" spans="1:13" x14ac:dyDescent="0.55000000000000004">
      <c r="A131">
        <v>357</v>
      </c>
      <c r="B131">
        <v>7</v>
      </c>
      <c r="C131">
        <v>33</v>
      </c>
      <c r="D131">
        <v>51</v>
      </c>
      <c r="E131">
        <v>223</v>
      </c>
      <c r="F131">
        <v>13</v>
      </c>
      <c r="G131">
        <v>18</v>
      </c>
      <c r="H131" t="s">
        <v>38</v>
      </c>
      <c r="I131" t="s">
        <v>81</v>
      </c>
      <c r="J131" t="s">
        <v>39</v>
      </c>
      <c r="K131" t="s">
        <v>48</v>
      </c>
      <c r="L131" t="s">
        <v>39</v>
      </c>
      <c r="M131" t="s">
        <v>82</v>
      </c>
    </row>
    <row r="132" spans="1:13" x14ac:dyDescent="0.55000000000000004">
      <c r="A132">
        <v>362</v>
      </c>
      <c r="B132">
        <v>7</v>
      </c>
      <c r="C132">
        <v>38</v>
      </c>
      <c r="D132">
        <v>51</v>
      </c>
      <c r="E132">
        <v>261</v>
      </c>
      <c r="F132">
        <v>13</v>
      </c>
      <c r="G132">
        <v>25</v>
      </c>
      <c r="H132" t="s">
        <v>38</v>
      </c>
      <c r="I132" t="s">
        <v>90</v>
      </c>
      <c r="J132" t="s">
        <v>39</v>
      </c>
      <c r="K132" t="s">
        <v>88</v>
      </c>
      <c r="L132" t="s">
        <v>39</v>
      </c>
      <c r="M132" t="s">
        <v>90</v>
      </c>
    </row>
    <row r="133" spans="1:13" x14ac:dyDescent="0.55000000000000004">
      <c r="A133">
        <v>364</v>
      </c>
      <c r="B133">
        <v>7</v>
      </c>
      <c r="C133">
        <v>40</v>
      </c>
      <c r="D133">
        <v>51</v>
      </c>
      <c r="E133">
        <v>281</v>
      </c>
      <c r="F133">
        <v>13</v>
      </c>
      <c r="G133">
        <v>25</v>
      </c>
      <c r="H133" t="s">
        <v>38</v>
      </c>
      <c r="I133" t="s">
        <v>93</v>
      </c>
      <c r="J133" t="s">
        <v>39</v>
      </c>
      <c r="K133" t="s">
        <v>88</v>
      </c>
      <c r="L133" t="s">
        <v>39</v>
      </c>
      <c r="M133" t="s">
        <v>94</v>
      </c>
    </row>
    <row r="134" spans="1:13" x14ac:dyDescent="0.55000000000000004">
      <c r="A134">
        <v>369</v>
      </c>
      <c r="B134">
        <v>7</v>
      </c>
      <c r="C134">
        <v>45</v>
      </c>
      <c r="D134">
        <v>51</v>
      </c>
      <c r="E134">
        <v>351</v>
      </c>
      <c r="F134">
        <v>13</v>
      </c>
      <c r="G134">
        <v>32</v>
      </c>
      <c r="H134" t="s">
        <v>38</v>
      </c>
      <c r="I134" t="s">
        <v>102</v>
      </c>
      <c r="J134" t="s">
        <v>39</v>
      </c>
      <c r="K134" t="s">
        <v>103</v>
      </c>
      <c r="L134" t="s">
        <v>39</v>
      </c>
      <c r="M134" t="s">
        <v>104</v>
      </c>
    </row>
    <row r="135" spans="1:13" x14ac:dyDescent="0.55000000000000004">
      <c r="A135">
        <v>371</v>
      </c>
      <c r="B135">
        <v>7</v>
      </c>
      <c r="C135">
        <v>47</v>
      </c>
      <c r="D135">
        <v>51</v>
      </c>
      <c r="E135">
        <v>353</v>
      </c>
      <c r="F135">
        <v>13</v>
      </c>
      <c r="G135">
        <v>32</v>
      </c>
      <c r="H135" t="s">
        <v>38</v>
      </c>
      <c r="I135" t="s">
        <v>107</v>
      </c>
      <c r="J135" t="s">
        <v>39</v>
      </c>
      <c r="K135" t="s">
        <v>103</v>
      </c>
      <c r="L135" t="s">
        <v>39</v>
      </c>
      <c r="M135" t="s">
        <v>108</v>
      </c>
    </row>
    <row r="136" spans="1:13" x14ac:dyDescent="0.55000000000000004">
      <c r="A136">
        <v>374</v>
      </c>
      <c r="B136">
        <v>7</v>
      </c>
      <c r="C136">
        <v>50</v>
      </c>
      <c r="D136">
        <v>51</v>
      </c>
      <c r="E136">
        <v>401</v>
      </c>
      <c r="F136">
        <v>13</v>
      </c>
      <c r="G136">
        <v>37</v>
      </c>
      <c r="H136" t="s">
        <v>38</v>
      </c>
      <c r="I136" t="s">
        <v>112</v>
      </c>
      <c r="J136" t="s">
        <v>39</v>
      </c>
      <c r="K136" t="s">
        <v>112</v>
      </c>
      <c r="L136" t="s">
        <v>39</v>
      </c>
      <c r="M136" t="s">
        <v>113</v>
      </c>
    </row>
    <row r="137" spans="1:13" x14ac:dyDescent="0.55000000000000004">
      <c r="A137">
        <v>381</v>
      </c>
      <c r="B137">
        <v>8</v>
      </c>
      <c r="C137">
        <v>3</v>
      </c>
      <c r="D137">
        <v>61</v>
      </c>
      <c r="E137">
        <v>32</v>
      </c>
      <c r="F137">
        <v>15</v>
      </c>
      <c r="G137">
        <v>11</v>
      </c>
      <c r="H137" t="s">
        <v>40</v>
      </c>
      <c r="I137" t="s">
        <v>31</v>
      </c>
      <c r="J137" t="s">
        <v>40</v>
      </c>
      <c r="K137" t="s">
        <v>30</v>
      </c>
      <c r="L137" t="s">
        <v>40</v>
      </c>
      <c r="M137" t="s">
        <v>32</v>
      </c>
    </row>
    <row r="138" spans="1:13" x14ac:dyDescent="0.55000000000000004">
      <c r="A138">
        <v>383</v>
      </c>
      <c r="B138">
        <v>8</v>
      </c>
      <c r="C138">
        <v>5</v>
      </c>
      <c r="D138">
        <v>61</v>
      </c>
      <c r="E138">
        <v>41</v>
      </c>
      <c r="F138">
        <v>15</v>
      </c>
      <c r="G138">
        <v>12</v>
      </c>
      <c r="H138" t="s">
        <v>40</v>
      </c>
      <c r="I138" t="s">
        <v>35</v>
      </c>
      <c r="J138" t="s">
        <v>40</v>
      </c>
      <c r="K138" t="s">
        <v>35</v>
      </c>
      <c r="L138" t="s">
        <v>40</v>
      </c>
      <c r="M138" t="s">
        <v>35</v>
      </c>
    </row>
    <row r="139" spans="1:13" x14ac:dyDescent="0.55000000000000004">
      <c r="A139">
        <v>384</v>
      </c>
      <c r="B139">
        <v>8</v>
      </c>
      <c r="C139">
        <v>6</v>
      </c>
      <c r="D139">
        <v>61</v>
      </c>
      <c r="E139">
        <v>43</v>
      </c>
      <c r="F139">
        <v>15</v>
      </c>
      <c r="G139">
        <v>12</v>
      </c>
      <c r="H139" t="s">
        <v>40</v>
      </c>
      <c r="I139" t="s">
        <v>36</v>
      </c>
      <c r="J139" t="s">
        <v>40</v>
      </c>
      <c r="K139" t="s">
        <v>35</v>
      </c>
      <c r="L139" t="s">
        <v>40</v>
      </c>
      <c r="M139" t="s">
        <v>37</v>
      </c>
    </row>
    <row r="140" spans="1:13" x14ac:dyDescent="0.55000000000000004">
      <c r="A140">
        <v>385</v>
      </c>
      <c r="B140">
        <v>8</v>
      </c>
      <c r="C140">
        <v>7</v>
      </c>
      <c r="D140">
        <v>61</v>
      </c>
      <c r="E140">
        <v>51</v>
      </c>
      <c r="F140">
        <v>15</v>
      </c>
      <c r="G140">
        <v>13</v>
      </c>
      <c r="H140" t="s">
        <v>40</v>
      </c>
      <c r="I140" t="s">
        <v>38</v>
      </c>
      <c r="J140" t="s">
        <v>40</v>
      </c>
      <c r="K140" t="s">
        <v>39</v>
      </c>
      <c r="L140" t="s">
        <v>40</v>
      </c>
      <c r="M140" t="s">
        <v>39</v>
      </c>
    </row>
    <row r="141" spans="1:13" x14ac:dyDescent="0.55000000000000004">
      <c r="A141">
        <v>386</v>
      </c>
      <c r="B141">
        <v>8</v>
      </c>
      <c r="C141">
        <v>8</v>
      </c>
      <c r="D141">
        <v>61</v>
      </c>
      <c r="E141">
        <v>61</v>
      </c>
      <c r="F141">
        <v>15</v>
      </c>
      <c r="G141">
        <v>15</v>
      </c>
      <c r="H141" t="s">
        <v>40</v>
      </c>
      <c r="I141" t="s">
        <v>40</v>
      </c>
      <c r="J141" t="s">
        <v>40</v>
      </c>
      <c r="K141" t="s">
        <v>40</v>
      </c>
      <c r="L141" t="s">
        <v>40</v>
      </c>
      <c r="M141" t="s">
        <v>40</v>
      </c>
    </row>
    <row r="142" spans="1:13" x14ac:dyDescent="0.55000000000000004">
      <c r="A142">
        <v>387</v>
      </c>
      <c r="B142">
        <v>8</v>
      </c>
      <c r="C142">
        <v>9</v>
      </c>
      <c r="D142">
        <v>61</v>
      </c>
      <c r="E142">
        <v>63</v>
      </c>
      <c r="F142">
        <v>15</v>
      </c>
      <c r="G142">
        <v>12</v>
      </c>
      <c r="H142" t="s">
        <v>40</v>
      </c>
      <c r="I142" t="s">
        <v>41</v>
      </c>
      <c r="J142" t="s">
        <v>40</v>
      </c>
      <c r="K142" t="s">
        <v>35</v>
      </c>
      <c r="L142" t="s">
        <v>40</v>
      </c>
      <c r="M142" t="s">
        <v>41</v>
      </c>
    </row>
    <row r="143" spans="1:13" x14ac:dyDescent="0.55000000000000004">
      <c r="A143">
        <v>392</v>
      </c>
      <c r="B143">
        <v>8</v>
      </c>
      <c r="C143">
        <v>14</v>
      </c>
      <c r="D143">
        <v>61</v>
      </c>
      <c r="E143">
        <v>91</v>
      </c>
      <c r="F143">
        <v>15</v>
      </c>
      <c r="G143">
        <v>18</v>
      </c>
      <c r="H143" t="s">
        <v>40</v>
      </c>
      <c r="I143" t="s">
        <v>47</v>
      </c>
      <c r="J143" t="s">
        <v>40</v>
      </c>
      <c r="K143" t="s">
        <v>48</v>
      </c>
      <c r="L143" t="s">
        <v>40</v>
      </c>
      <c r="M143" t="s">
        <v>47</v>
      </c>
    </row>
    <row r="144" spans="1:13" x14ac:dyDescent="0.55000000000000004">
      <c r="A144">
        <v>394</v>
      </c>
      <c r="B144">
        <v>8</v>
      </c>
      <c r="C144">
        <v>16</v>
      </c>
      <c r="D144">
        <v>61</v>
      </c>
      <c r="E144">
        <v>95</v>
      </c>
      <c r="F144">
        <v>15</v>
      </c>
      <c r="G144">
        <v>18</v>
      </c>
      <c r="H144" t="s">
        <v>40</v>
      </c>
      <c r="I144" t="s">
        <v>51</v>
      </c>
      <c r="J144" t="s">
        <v>40</v>
      </c>
      <c r="K144" t="s">
        <v>48</v>
      </c>
      <c r="L144" t="s">
        <v>40</v>
      </c>
      <c r="M144" t="s">
        <v>52</v>
      </c>
    </row>
    <row r="145" spans="1:13" x14ac:dyDescent="0.55000000000000004">
      <c r="A145">
        <v>395</v>
      </c>
      <c r="B145">
        <v>8</v>
      </c>
      <c r="C145">
        <v>17</v>
      </c>
      <c r="D145">
        <v>61</v>
      </c>
      <c r="E145">
        <v>101</v>
      </c>
      <c r="F145">
        <v>15</v>
      </c>
      <c r="G145">
        <v>18</v>
      </c>
      <c r="H145" t="s">
        <v>40</v>
      </c>
      <c r="I145" t="s">
        <v>53</v>
      </c>
      <c r="J145" t="s">
        <v>40</v>
      </c>
      <c r="K145" t="s">
        <v>48</v>
      </c>
      <c r="L145" t="s">
        <v>40</v>
      </c>
      <c r="M145" t="s">
        <v>54</v>
      </c>
    </row>
    <row r="146" spans="1:13" x14ac:dyDescent="0.55000000000000004">
      <c r="A146">
        <v>398</v>
      </c>
      <c r="B146">
        <v>8</v>
      </c>
      <c r="C146">
        <v>20</v>
      </c>
      <c r="D146">
        <v>61</v>
      </c>
      <c r="E146">
        <v>113</v>
      </c>
      <c r="F146">
        <v>15</v>
      </c>
      <c r="G146">
        <v>18</v>
      </c>
      <c r="H146" t="s">
        <v>40</v>
      </c>
      <c r="I146" t="s">
        <v>59</v>
      </c>
      <c r="J146" t="s">
        <v>40</v>
      </c>
      <c r="K146" t="s">
        <v>48</v>
      </c>
      <c r="L146" t="s">
        <v>40</v>
      </c>
      <c r="M146" t="s">
        <v>60</v>
      </c>
    </row>
    <row r="147" spans="1:13" x14ac:dyDescent="0.55000000000000004">
      <c r="A147">
        <v>403</v>
      </c>
      <c r="B147">
        <v>8</v>
      </c>
      <c r="C147">
        <v>25</v>
      </c>
      <c r="D147">
        <v>61</v>
      </c>
      <c r="E147">
        <v>152</v>
      </c>
      <c r="F147">
        <v>15</v>
      </c>
      <c r="G147">
        <v>20</v>
      </c>
      <c r="H147" t="s">
        <v>40</v>
      </c>
      <c r="I147" t="s">
        <v>67</v>
      </c>
      <c r="J147" t="s">
        <v>40</v>
      </c>
      <c r="K147" t="s">
        <v>66</v>
      </c>
      <c r="L147" t="s">
        <v>40</v>
      </c>
      <c r="M147" t="s">
        <v>67</v>
      </c>
    </row>
    <row r="148" spans="1:13" x14ac:dyDescent="0.55000000000000004">
      <c r="A148">
        <v>405</v>
      </c>
      <c r="B148">
        <v>8</v>
      </c>
      <c r="C148">
        <v>27</v>
      </c>
      <c r="D148">
        <v>61</v>
      </c>
      <c r="E148">
        <v>155</v>
      </c>
      <c r="F148">
        <v>15</v>
      </c>
      <c r="G148">
        <v>20</v>
      </c>
      <c r="H148" t="s">
        <v>40</v>
      </c>
      <c r="I148" t="s">
        <v>70</v>
      </c>
      <c r="J148" t="s">
        <v>40</v>
      </c>
      <c r="K148" t="s">
        <v>66</v>
      </c>
      <c r="L148" t="s">
        <v>40</v>
      </c>
      <c r="M148" t="s">
        <v>71</v>
      </c>
    </row>
    <row r="149" spans="1:13" x14ac:dyDescent="0.55000000000000004">
      <c r="A149">
        <v>412</v>
      </c>
      <c r="B149">
        <v>8</v>
      </c>
      <c r="C149">
        <v>34</v>
      </c>
      <c r="D149">
        <v>61</v>
      </c>
      <c r="E149">
        <v>231</v>
      </c>
      <c r="F149">
        <v>15</v>
      </c>
      <c r="G149">
        <v>24</v>
      </c>
      <c r="H149" t="s">
        <v>40</v>
      </c>
      <c r="I149" t="s">
        <v>74</v>
      </c>
      <c r="J149" t="s">
        <v>40</v>
      </c>
      <c r="K149" t="s">
        <v>74</v>
      </c>
      <c r="L149" t="s">
        <v>40</v>
      </c>
      <c r="M149" t="s">
        <v>74</v>
      </c>
    </row>
    <row r="150" spans="1:13" x14ac:dyDescent="0.55000000000000004">
      <c r="A150">
        <v>416</v>
      </c>
      <c r="B150">
        <v>8</v>
      </c>
      <c r="C150">
        <v>38</v>
      </c>
      <c r="D150">
        <v>61</v>
      </c>
      <c r="E150">
        <v>261</v>
      </c>
      <c r="F150">
        <v>15</v>
      </c>
      <c r="G150">
        <v>25</v>
      </c>
      <c r="H150" t="s">
        <v>40</v>
      </c>
      <c r="I150" t="s">
        <v>90</v>
      </c>
      <c r="J150" t="s">
        <v>40</v>
      </c>
      <c r="K150" t="s">
        <v>88</v>
      </c>
      <c r="L150" t="s">
        <v>40</v>
      </c>
      <c r="M150" t="s">
        <v>90</v>
      </c>
    </row>
    <row r="151" spans="1:13" x14ac:dyDescent="0.55000000000000004">
      <c r="A151">
        <v>420</v>
      </c>
      <c r="B151">
        <v>8</v>
      </c>
      <c r="C151">
        <v>42</v>
      </c>
      <c r="D151">
        <v>61</v>
      </c>
      <c r="E151">
        <v>331</v>
      </c>
      <c r="F151">
        <v>15</v>
      </c>
      <c r="G151">
        <v>30</v>
      </c>
      <c r="H151" t="s">
        <v>40</v>
      </c>
      <c r="I151" t="s">
        <v>97</v>
      </c>
      <c r="J151" t="s">
        <v>40</v>
      </c>
      <c r="K151" t="s">
        <v>98</v>
      </c>
      <c r="L151" t="s">
        <v>40</v>
      </c>
      <c r="M151" t="s">
        <v>98</v>
      </c>
    </row>
    <row r="152" spans="1:13" x14ac:dyDescent="0.55000000000000004">
      <c r="A152">
        <v>422</v>
      </c>
      <c r="B152">
        <v>8</v>
      </c>
      <c r="C152">
        <v>44</v>
      </c>
      <c r="D152">
        <v>61</v>
      </c>
      <c r="E152">
        <v>342</v>
      </c>
      <c r="F152">
        <v>15</v>
      </c>
      <c r="G152">
        <v>31</v>
      </c>
      <c r="H152" t="s">
        <v>40</v>
      </c>
      <c r="I152" t="s">
        <v>100</v>
      </c>
      <c r="J152" t="s">
        <v>40</v>
      </c>
      <c r="K152" t="s">
        <v>99</v>
      </c>
      <c r="L152" t="s">
        <v>40</v>
      </c>
      <c r="M152" t="s">
        <v>101</v>
      </c>
    </row>
    <row r="153" spans="1:13" x14ac:dyDescent="0.55000000000000004">
      <c r="A153">
        <v>423</v>
      </c>
      <c r="B153">
        <v>8</v>
      </c>
      <c r="C153">
        <v>45</v>
      </c>
      <c r="D153">
        <v>61</v>
      </c>
      <c r="E153">
        <v>351</v>
      </c>
      <c r="F153">
        <v>15</v>
      </c>
      <c r="G153">
        <v>32</v>
      </c>
      <c r="H153" t="s">
        <v>40</v>
      </c>
      <c r="I153" t="s">
        <v>102</v>
      </c>
      <c r="J153" t="s">
        <v>40</v>
      </c>
      <c r="K153" t="s">
        <v>103</v>
      </c>
      <c r="L153" t="s">
        <v>40</v>
      </c>
      <c r="M153" t="s">
        <v>104</v>
      </c>
    </row>
    <row r="154" spans="1:13" x14ac:dyDescent="0.55000000000000004">
      <c r="A154">
        <v>425</v>
      </c>
      <c r="B154">
        <v>8</v>
      </c>
      <c r="C154">
        <v>47</v>
      </c>
      <c r="D154">
        <v>61</v>
      </c>
      <c r="E154">
        <v>353</v>
      </c>
      <c r="F154">
        <v>15</v>
      </c>
      <c r="G154">
        <v>32</v>
      </c>
      <c r="H154" t="s">
        <v>40</v>
      </c>
      <c r="I154" t="s">
        <v>107</v>
      </c>
      <c r="J154" t="s">
        <v>40</v>
      </c>
      <c r="K154" t="s">
        <v>103</v>
      </c>
      <c r="L154" t="s">
        <v>40</v>
      </c>
      <c r="M154" t="s">
        <v>108</v>
      </c>
    </row>
    <row r="155" spans="1:13" x14ac:dyDescent="0.55000000000000004">
      <c r="A155">
        <v>426</v>
      </c>
      <c r="B155">
        <v>8</v>
      </c>
      <c r="C155">
        <v>48</v>
      </c>
      <c r="D155">
        <v>61</v>
      </c>
      <c r="E155">
        <v>354</v>
      </c>
      <c r="F155">
        <v>15</v>
      </c>
      <c r="G155">
        <v>32</v>
      </c>
      <c r="H155" t="s">
        <v>40</v>
      </c>
      <c r="I155" t="s">
        <v>109</v>
      </c>
      <c r="J155" t="s">
        <v>40</v>
      </c>
      <c r="K155" t="s">
        <v>103</v>
      </c>
      <c r="L155" t="s">
        <v>40</v>
      </c>
      <c r="M155" t="s">
        <v>110</v>
      </c>
    </row>
    <row r="156" spans="1:13" x14ac:dyDescent="0.55000000000000004">
      <c r="A156">
        <v>427</v>
      </c>
      <c r="B156">
        <v>8</v>
      </c>
      <c r="C156">
        <v>49</v>
      </c>
      <c r="D156">
        <v>61</v>
      </c>
      <c r="E156">
        <v>355</v>
      </c>
      <c r="F156">
        <v>15</v>
      </c>
      <c r="G156">
        <v>32</v>
      </c>
      <c r="H156" t="s">
        <v>40</v>
      </c>
      <c r="I156" t="s">
        <v>111</v>
      </c>
      <c r="J156" t="s">
        <v>40</v>
      </c>
      <c r="K156" t="s">
        <v>103</v>
      </c>
      <c r="L156" t="s">
        <v>40</v>
      </c>
      <c r="M156" t="s">
        <v>111</v>
      </c>
    </row>
    <row r="157" spans="1:13" x14ac:dyDescent="0.55000000000000004">
      <c r="A157">
        <v>432</v>
      </c>
      <c r="B157">
        <v>8</v>
      </c>
      <c r="C157">
        <v>54</v>
      </c>
      <c r="D157">
        <v>61</v>
      </c>
      <c r="E157">
        <v>462</v>
      </c>
      <c r="F157">
        <v>15</v>
      </c>
      <c r="G157">
        <v>44</v>
      </c>
      <c r="H157" t="s">
        <v>40</v>
      </c>
      <c r="I157" t="s">
        <v>121</v>
      </c>
      <c r="J157" t="s">
        <v>40</v>
      </c>
      <c r="K157" t="s">
        <v>119</v>
      </c>
      <c r="L157" t="s">
        <v>40</v>
      </c>
      <c r="M157" t="s">
        <v>122</v>
      </c>
    </row>
    <row r="158" spans="1:13" x14ac:dyDescent="0.55000000000000004">
      <c r="A158">
        <v>433</v>
      </c>
      <c r="B158">
        <v>9</v>
      </c>
      <c r="C158">
        <v>1</v>
      </c>
      <c r="D158">
        <v>63</v>
      </c>
      <c r="E158">
        <v>22</v>
      </c>
      <c r="F158">
        <v>12</v>
      </c>
      <c r="G158">
        <v>10</v>
      </c>
      <c r="H158" t="s">
        <v>41</v>
      </c>
      <c r="I158" t="s">
        <v>26</v>
      </c>
      <c r="J158" t="s">
        <v>35</v>
      </c>
      <c r="K158" t="s">
        <v>27</v>
      </c>
      <c r="L158" t="s">
        <v>41</v>
      </c>
      <c r="M158" t="s">
        <v>28</v>
      </c>
    </row>
    <row r="159" spans="1:13" x14ac:dyDescent="0.55000000000000004">
      <c r="A159">
        <v>437</v>
      </c>
      <c r="B159">
        <v>9</v>
      </c>
      <c r="C159">
        <v>5</v>
      </c>
      <c r="D159">
        <v>63</v>
      </c>
      <c r="E159">
        <v>41</v>
      </c>
      <c r="F159">
        <v>12</v>
      </c>
      <c r="G159">
        <v>12</v>
      </c>
      <c r="H159" t="s">
        <v>41</v>
      </c>
      <c r="I159" t="s">
        <v>35</v>
      </c>
      <c r="J159" t="s">
        <v>35</v>
      </c>
      <c r="K159" t="s">
        <v>35</v>
      </c>
      <c r="L159" t="s">
        <v>41</v>
      </c>
      <c r="M159" t="s">
        <v>35</v>
      </c>
    </row>
    <row r="160" spans="1:13" x14ac:dyDescent="0.55000000000000004">
      <c r="A160">
        <v>438</v>
      </c>
      <c r="B160">
        <v>9</v>
      </c>
      <c r="C160">
        <v>6</v>
      </c>
      <c r="D160">
        <v>63</v>
      </c>
      <c r="E160">
        <v>43</v>
      </c>
      <c r="F160">
        <v>12</v>
      </c>
      <c r="G160">
        <v>12</v>
      </c>
      <c r="H160" t="s">
        <v>41</v>
      </c>
      <c r="I160" t="s">
        <v>36</v>
      </c>
      <c r="J160" t="s">
        <v>35</v>
      </c>
      <c r="K160" t="s">
        <v>35</v>
      </c>
      <c r="L160" t="s">
        <v>41</v>
      </c>
      <c r="M160" t="s">
        <v>37</v>
      </c>
    </row>
    <row r="161" spans="1:13" x14ac:dyDescent="0.55000000000000004">
      <c r="A161">
        <v>439</v>
      </c>
      <c r="B161">
        <v>9</v>
      </c>
      <c r="C161">
        <v>7</v>
      </c>
      <c r="D161">
        <v>63</v>
      </c>
      <c r="E161">
        <v>51</v>
      </c>
      <c r="F161">
        <v>12</v>
      </c>
      <c r="G161">
        <v>13</v>
      </c>
      <c r="H161" t="s">
        <v>41</v>
      </c>
      <c r="I161" t="s">
        <v>38</v>
      </c>
      <c r="J161" t="s">
        <v>35</v>
      </c>
      <c r="K161" t="s">
        <v>39</v>
      </c>
      <c r="L161" t="s">
        <v>41</v>
      </c>
      <c r="M161" t="s">
        <v>39</v>
      </c>
    </row>
    <row r="162" spans="1:13" x14ac:dyDescent="0.55000000000000004">
      <c r="A162">
        <v>443</v>
      </c>
      <c r="B162">
        <v>9</v>
      </c>
      <c r="C162">
        <v>11</v>
      </c>
      <c r="D162">
        <v>63</v>
      </c>
      <c r="E162">
        <v>71</v>
      </c>
      <c r="F162">
        <v>12</v>
      </c>
      <c r="G162">
        <v>12</v>
      </c>
      <c r="H162" t="s">
        <v>41</v>
      </c>
      <c r="I162" t="s">
        <v>43</v>
      </c>
      <c r="J162" t="s">
        <v>35</v>
      </c>
      <c r="K162" t="s">
        <v>35</v>
      </c>
      <c r="L162" t="s">
        <v>41</v>
      </c>
      <c r="M162" t="s">
        <v>43</v>
      </c>
    </row>
    <row r="163" spans="1:13" x14ac:dyDescent="0.55000000000000004">
      <c r="A163">
        <v>444</v>
      </c>
      <c r="B163">
        <v>9</v>
      </c>
      <c r="C163">
        <v>12</v>
      </c>
      <c r="D163">
        <v>63</v>
      </c>
      <c r="E163">
        <v>73</v>
      </c>
      <c r="F163">
        <v>12</v>
      </c>
      <c r="G163">
        <v>17</v>
      </c>
      <c r="H163" t="s">
        <v>41</v>
      </c>
      <c r="I163" t="s">
        <v>44</v>
      </c>
      <c r="J163" t="s">
        <v>35</v>
      </c>
      <c r="K163" t="s">
        <v>43</v>
      </c>
      <c r="L163" t="s">
        <v>41</v>
      </c>
      <c r="M163" t="s">
        <v>44</v>
      </c>
    </row>
    <row r="164" spans="1:13" x14ac:dyDescent="0.55000000000000004">
      <c r="A164">
        <v>445</v>
      </c>
      <c r="B164">
        <v>9</v>
      </c>
      <c r="C164">
        <v>13</v>
      </c>
      <c r="D164">
        <v>63</v>
      </c>
      <c r="E164">
        <v>76</v>
      </c>
      <c r="F164">
        <v>12</v>
      </c>
      <c r="G164">
        <v>17</v>
      </c>
      <c r="H164" t="s">
        <v>41</v>
      </c>
      <c r="I164" t="s">
        <v>45</v>
      </c>
      <c r="J164" t="s">
        <v>35</v>
      </c>
      <c r="K164" t="s">
        <v>43</v>
      </c>
      <c r="L164" t="s">
        <v>41</v>
      </c>
      <c r="M164" t="s">
        <v>46</v>
      </c>
    </row>
    <row r="165" spans="1:13" x14ac:dyDescent="0.55000000000000004">
      <c r="A165">
        <v>453</v>
      </c>
      <c r="B165">
        <v>9</v>
      </c>
      <c r="C165">
        <v>21</v>
      </c>
      <c r="D165">
        <v>63</v>
      </c>
      <c r="E165">
        <v>131</v>
      </c>
      <c r="F165">
        <v>12</v>
      </c>
      <c r="G165">
        <v>18</v>
      </c>
      <c r="H165" t="s">
        <v>41</v>
      </c>
      <c r="I165" t="s">
        <v>61</v>
      </c>
      <c r="J165" t="s">
        <v>35</v>
      </c>
      <c r="K165" t="s">
        <v>48</v>
      </c>
      <c r="L165" t="s">
        <v>41</v>
      </c>
      <c r="M165" t="s">
        <v>62</v>
      </c>
    </row>
    <row r="166" spans="1:13" x14ac:dyDescent="0.55000000000000004">
      <c r="A166">
        <v>454</v>
      </c>
      <c r="B166">
        <v>9</v>
      </c>
      <c r="C166">
        <v>22</v>
      </c>
      <c r="D166">
        <v>63</v>
      </c>
      <c r="E166">
        <v>141</v>
      </c>
      <c r="F166">
        <v>12</v>
      </c>
      <c r="G166">
        <v>18</v>
      </c>
      <c r="H166" t="s">
        <v>41</v>
      </c>
      <c r="I166" t="s">
        <v>63</v>
      </c>
      <c r="J166" t="s">
        <v>35</v>
      </c>
      <c r="K166" t="s">
        <v>48</v>
      </c>
      <c r="L166" t="s">
        <v>41</v>
      </c>
      <c r="M166" t="s">
        <v>64</v>
      </c>
    </row>
    <row r="167" spans="1:13" x14ac:dyDescent="0.55000000000000004">
      <c r="A167">
        <v>457</v>
      </c>
      <c r="B167">
        <v>9</v>
      </c>
      <c r="C167">
        <v>25</v>
      </c>
      <c r="D167">
        <v>63</v>
      </c>
      <c r="E167">
        <v>152</v>
      </c>
      <c r="F167">
        <v>12</v>
      </c>
      <c r="G167">
        <v>20</v>
      </c>
      <c r="H167" t="s">
        <v>41</v>
      </c>
      <c r="I167" t="s">
        <v>67</v>
      </c>
      <c r="J167" t="s">
        <v>35</v>
      </c>
      <c r="K167" t="s">
        <v>66</v>
      </c>
      <c r="L167" t="s">
        <v>41</v>
      </c>
      <c r="M167" t="s">
        <v>67</v>
      </c>
    </row>
    <row r="168" spans="1:13" x14ac:dyDescent="0.55000000000000004">
      <c r="A168">
        <v>458</v>
      </c>
      <c r="B168">
        <v>9</v>
      </c>
      <c r="C168">
        <v>26</v>
      </c>
      <c r="D168">
        <v>63</v>
      </c>
      <c r="E168">
        <v>154</v>
      </c>
      <c r="F168">
        <v>12</v>
      </c>
      <c r="G168">
        <v>20</v>
      </c>
      <c r="H168" t="s">
        <v>41</v>
      </c>
      <c r="I168" t="s">
        <v>68</v>
      </c>
      <c r="J168" t="s">
        <v>35</v>
      </c>
      <c r="K168" t="s">
        <v>66</v>
      </c>
      <c r="L168" t="s">
        <v>41</v>
      </c>
      <c r="M168" t="s">
        <v>69</v>
      </c>
    </row>
    <row r="169" spans="1:13" x14ac:dyDescent="0.55000000000000004">
      <c r="A169">
        <v>466</v>
      </c>
      <c r="B169">
        <v>9</v>
      </c>
      <c r="C169">
        <v>34</v>
      </c>
      <c r="D169">
        <v>63</v>
      </c>
      <c r="E169">
        <v>231</v>
      </c>
      <c r="F169">
        <v>12</v>
      </c>
      <c r="G169">
        <v>24</v>
      </c>
      <c r="H169" t="s">
        <v>41</v>
      </c>
      <c r="I169" t="s">
        <v>74</v>
      </c>
      <c r="J169" t="s">
        <v>35</v>
      </c>
      <c r="K169" t="s">
        <v>74</v>
      </c>
      <c r="L169" t="s">
        <v>41</v>
      </c>
      <c r="M169" t="s">
        <v>74</v>
      </c>
    </row>
    <row r="170" spans="1:13" x14ac:dyDescent="0.55000000000000004">
      <c r="A170">
        <v>467</v>
      </c>
      <c r="B170">
        <v>9</v>
      </c>
      <c r="C170">
        <v>35</v>
      </c>
      <c r="D170">
        <v>63</v>
      </c>
      <c r="E170">
        <v>232</v>
      </c>
      <c r="F170">
        <v>12</v>
      </c>
      <c r="G170">
        <v>24</v>
      </c>
      <c r="H170" t="s">
        <v>41</v>
      </c>
      <c r="I170" t="s">
        <v>83</v>
      </c>
      <c r="J170" t="s">
        <v>35</v>
      </c>
      <c r="K170" t="s">
        <v>74</v>
      </c>
      <c r="L170" t="s">
        <v>41</v>
      </c>
      <c r="M170" t="s">
        <v>84</v>
      </c>
    </row>
    <row r="171" spans="1:13" x14ac:dyDescent="0.55000000000000004">
      <c r="A171">
        <v>468</v>
      </c>
      <c r="B171">
        <v>9</v>
      </c>
      <c r="C171">
        <v>36</v>
      </c>
      <c r="D171">
        <v>63</v>
      </c>
      <c r="E171">
        <v>233</v>
      </c>
      <c r="F171">
        <v>12</v>
      </c>
      <c r="G171">
        <v>24</v>
      </c>
      <c r="H171" t="s">
        <v>41</v>
      </c>
      <c r="I171" t="s">
        <v>85</v>
      </c>
      <c r="J171" t="s">
        <v>35</v>
      </c>
      <c r="K171" t="s">
        <v>74</v>
      </c>
      <c r="L171" t="s">
        <v>41</v>
      </c>
      <c r="M171" t="s">
        <v>86</v>
      </c>
    </row>
    <row r="172" spans="1:13" x14ac:dyDescent="0.55000000000000004">
      <c r="A172">
        <v>472</v>
      </c>
      <c r="B172">
        <v>9</v>
      </c>
      <c r="C172">
        <v>40</v>
      </c>
      <c r="D172">
        <v>63</v>
      </c>
      <c r="E172">
        <v>281</v>
      </c>
      <c r="F172">
        <v>12</v>
      </c>
      <c r="G172">
        <v>25</v>
      </c>
      <c r="H172" t="s">
        <v>41</v>
      </c>
      <c r="I172" t="s">
        <v>93</v>
      </c>
      <c r="J172" t="s">
        <v>35</v>
      </c>
      <c r="K172" t="s">
        <v>88</v>
      </c>
      <c r="L172" t="s">
        <v>41</v>
      </c>
      <c r="M172" t="s">
        <v>94</v>
      </c>
    </row>
    <row r="173" spans="1:13" x14ac:dyDescent="0.55000000000000004">
      <c r="A173">
        <v>476</v>
      </c>
      <c r="B173">
        <v>9</v>
      </c>
      <c r="C173">
        <v>44</v>
      </c>
      <c r="D173">
        <v>63</v>
      </c>
      <c r="E173">
        <v>342</v>
      </c>
      <c r="F173">
        <v>12</v>
      </c>
      <c r="G173">
        <v>31</v>
      </c>
      <c r="H173" t="s">
        <v>41</v>
      </c>
      <c r="I173" t="s">
        <v>100</v>
      </c>
      <c r="J173" t="s">
        <v>35</v>
      </c>
      <c r="K173" t="s">
        <v>99</v>
      </c>
      <c r="L173" t="s">
        <v>41</v>
      </c>
      <c r="M173" t="s">
        <v>101</v>
      </c>
    </row>
    <row r="174" spans="1:13" x14ac:dyDescent="0.55000000000000004">
      <c r="A174">
        <v>477</v>
      </c>
      <c r="B174">
        <v>9</v>
      </c>
      <c r="C174">
        <v>45</v>
      </c>
      <c r="D174">
        <v>63</v>
      </c>
      <c r="E174">
        <v>351</v>
      </c>
      <c r="F174">
        <v>12</v>
      </c>
      <c r="G174">
        <v>32</v>
      </c>
      <c r="H174" t="s">
        <v>41</v>
      </c>
      <c r="I174" t="s">
        <v>102</v>
      </c>
      <c r="J174" t="s">
        <v>35</v>
      </c>
      <c r="K174" t="s">
        <v>103</v>
      </c>
      <c r="L174" t="s">
        <v>41</v>
      </c>
      <c r="M174" t="s">
        <v>104</v>
      </c>
    </row>
    <row r="175" spans="1:13" x14ac:dyDescent="0.55000000000000004">
      <c r="A175">
        <v>478</v>
      </c>
      <c r="B175">
        <v>9</v>
      </c>
      <c r="C175">
        <v>46</v>
      </c>
      <c r="D175">
        <v>63</v>
      </c>
      <c r="E175">
        <v>352</v>
      </c>
      <c r="F175">
        <v>12</v>
      </c>
      <c r="G175">
        <v>32</v>
      </c>
      <c r="H175" t="s">
        <v>41</v>
      </c>
      <c r="I175" t="s">
        <v>105</v>
      </c>
      <c r="J175" t="s">
        <v>35</v>
      </c>
      <c r="K175" t="s">
        <v>103</v>
      </c>
      <c r="L175" t="s">
        <v>41</v>
      </c>
      <c r="M175" t="s">
        <v>106</v>
      </c>
    </row>
    <row r="176" spans="1:13" x14ac:dyDescent="0.55000000000000004">
      <c r="A176">
        <v>480</v>
      </c>
      <c r="B176">
        <v>9</v>
      </c>
      <c r="C176">
        <v>48</v>
      </c>
      <c r="D176">
        <v>63</v>
      </c>
      <c r="E176">
        <v>354</v>
      </c>
      <c r="F176">
        <v>12</v>
      </c>
      <c r="G176">
        <v>32</v>
      </c>
      <c r="H176" t="s">
        <v>41</v>
      </c>
      <c r="I176" t="s">
        <v>109</v>
      </c>
      <c r="J176" t="s">
        <v>35</v>
      </c>
      <c r="K176" t="s">
        <v>103</v>
      </c>
      <c r="L176" t="s">
        <v>41</v>
      </c>
      <c r="M176" t="s">
        <v>110</v>
      </c>
    </row>
    <row r="177" spans="1:13" x14ac:dyDescent="0.55000000000000004">
      <c r="A177">
        <v>486</v>
      </c>
      <c r="B177">
        <v>9</v>
      </c>
      <c r="C177">
        <v>54</v>
      </c>
      <c r="D177">
        <v>63</v>
      </c>
      <c r="E177">
        <v>462</v>
      </c>
      <c r="F177">
        <v>12</v>
      </c>
      <c r="G177">
        <v>44</v>
      </c>
      <c r="H177" t="s">
        <v>41</v>
      </c>
      <c r="I177" t="s">
        <v>121</v>
      </c>
      <c r="J177" t="s">
        <v>35</v>
      </c>
      <c r="K177" t="s">
        <v>119</v>
      </c>
      <c r="L177" t="s">
        <v>41</v>
      </c>
      <c r="M177" t="s">
        <v>122</v>
      </c>
    </row>
    <row r="178" spans="1:13" x14ac:dyDescent="0.55000000000000004">
      <c r="A178">
        <v>487</v>
      </c>
      <c r="B178">
        <v>10</v>
      </c>
      <c r="C178">
        <v>1</v>
      </c>
      <c r="D178">
        <v>64</v>
      </c>
      <c r="E178">
        <v>22</v>
      </c>
      <c r="F178">
        <v>12</v>
      </c>
      <c r="G178">
        <v>10</v>
      </c>
      <c r="H178" t="s">
        <v>42</v>
      </c>
      <c r="I178" t="s">
        <v>26</v>
      </c>
      <c r="J178" t="s">
        <v>35</v>
      </c>
      <c r="K178" t="s">
        <v>27</v>
      </c>
      <c r="L178" t="s">
        <v>42</v>
      </c>
      <c r="M178" t="s">
        <v>28</v>
      </c>
    </row>
    <row r="179" spans="1:13" x14ac:dyDescent="0.55000000000000004">
      <c r="A179">
        <v>500</v>
      </c>
      <c r="B179">
        <v>10</v>
      </c>
      <c r="C179">
        <v>14</v>
      </c>
      <c r="D179">
        <v>64</v>
      </c>
      <c r="E179">
        <v>91</v>
      </c>
      <c r="F179">
        <v>12</v>
      </c>
      <c r="G179">
        <v>18</v>
      </c>
      <c r="H179" t="s">
        <v>42</v>
      </c>
      <c r="I179" t="s">
        <v>47</v>
      </c>
      <c r="J179" t="s">
        <v>35</v>
      </c>
      <c r="K179" t="s">
        <v>48</v>
      </c>
      <c r="L179" t="s">
        <v>42</v>
      </c>
      <c r="M179" t="s">
        <v>47</v>
      </c>
    </row>
    <row r="180" spans="1:13" x14ac:dyDescent="0.55000000000000004">
      <c r="A180">
        <v>501</v>
      </c>
      <c r="B180">
        <v>10</v>
      </c>
      <c r="C180">
        <v>15</v>
      </c>
      <c r="D180">
        <v>64</v>
      </c>
      <c r="E180">
        <v>93</v>
      </c>
      <c r="F180">
        <v>12</v>
      </c>
      <c r="G180">
        <v>18</v>
      </c>
      <c r="H180" t="s">
        <v>42</v>
      </c>
      <c r="I180" t="s">
        <v>49</v>
      </c>
      <c r="J180" t="s">
        <v>35</v>
      </c>
      <c r="K180" t="s">
        <v>48</v>
      </c>
      <c r="L180" t="s">
        <v>42</v>
      </c>
      <c r="M180" t="s">
        <v>50</v>
      </c>
    </row>
    <row r="181" spans="1:13" x14ac:dyDescent="0.55000000000000004">
      <c r="A181">
        <v>507</v>
      </c>
      <c r="B181">
        <v>10</v>
      </c>
      <c r="C181">
        <v>21</v>
      </c>
      <c r="D181">
        <v>64</v>
      </c>
      <c r="E181">
        <v>131</v>
      </c>
      <c r="F181">
        <v>12</v>
      </c>
      <c r="G181">
        <v>18</v>
      </c>
      <c r="H181" t="s">
        <v>42</v>
      </c>
      <c r="I181" t="s">
        <v>61</v>
      </c>
      <c r="J181" t="s">
        <v>35</v>
      </c>
      <c r="K181" t="s">
        <v>48</v>
      </c>
      <c r="L181" t="s">
        <v>42</v>
      </c>
      <c r="M181" t="s">
        <v>62</v>
      </c>
    </row>
    <row r="182" spans="1:13" x14ac:dyDescent="0.55000000000000004">
      <c r="A182">
        <v>510</v>
      </c>
      <c r="B182">
        <v>10</v>
      </c>
      <c r="C182">
        <v>24</v>
      </c>
      <c r="D182">
        <v>64</v>
      </c>
      <c r="E182">
        <v>151</v>
      </c>
      <c r="F182">
        <v>12</v>
      </c>
      <c r="G182">
        <v>20</v>
      </c>
      <c r="H182" t="s">
        <v>42</v>
      </c>
      <c r="I182" t="s">
        <v>66</v>
      </c>
      <c r="J182" t="s">
        <v>35</v>
      </c>
      <c r="K182" t="s">
        <v>66</v>
      </c>
      <c r="L182" t="s">
        <v>42</v>
      </c>
      <c r="M182" t="s">
        <v>66</v>
      </c>
    </row>
    <row r="183" spans="1:13" x14ac:dyDescent="0.55000000000000004">
      <c r="A183">
        <v>511</v>
      </c>
      <c r="B183">
        <v>10</v>
      </c>
      <c r="C183">
        <v>25</v>
      </c>
      <c r="D183">
        <v>64</v>
      </c>
      <c r="E183">
        <v>152</v>
      </c>
      <c r="F183">
        <v>12</v>
      </c>
      <c r="G183">
        <v>20</v>
      </c>
      <c r="H183" t="s">
        <v>42</v>
      </c>
      <c r="I183" t="s">
        <v>67</v>
      </c>
      <c r="J183" t="s">
        <v>35</v>
      </c>
      <c r="K183" t="s">
        <v>66</v>
      </c>
      <c r="L183" t="s">
        <v>42</v>
      </c>
      <c r="M183" t="s">
        <v>67</v>
      </c>
    </row>
    <row r="184" spans="1:13" x14ac:dyDescent="0.55000000000000004">
      <c r="A184">
        <v>516</v>
      </c>
      <c r="B184">
        <v>10</v>
      </c>
      <c r="C184">
        <v>30</v>
      </c>
      <c r="D184">
        <v>64</v>
      </c>
      <c r="E184">
        <v>211</v>
      </c>
      <c r="F184">
        <v>12</v>
      </c>
      <c r="G184">
        <v>24</v>
      </c>
      <c r="H184" t="s">
        <v>42</v>
      </c>
      <c r="I184" t="s">
        <v>75</v>
      </c>
      <c r="J184" t="s">
        <v>35</v>
      </c>
      <c r="K184" t="s">
        <v>74</v>
      </c>
      <c r="L184" t="s">
        <v>42</v>
      </c>
      <c r="M184" t="s">
        <v>76</v>
      </c>
    </row>
    <row r="185" spans="1:13" x14ac:dyDescent="0.55000000000000004">
      <c r="A185">
        <v>517</v>
      </c>
      <c r="B185">
        <v>10</v>
      </c>
      <c r="C185">
        <v>31</v>
      </c>
      <c r="D185">
        <v>64</v>
      </c>
      <c r="E185">
        <v>221</v>
      </c>
      <c r="F185">
        <v>12</v>
      </c>
      <c r="G185">
        <v>18</v>
      </c>
      <c r="H185" t="s">
        <v>42</v>
      </c>
      <c r="I185" t="s">
        <v>77</v>
      </c>
      <c r="J185" t="s">
        <v>35</v>
      </c>
      <c r="K185" t="s">
        <v>48</v>
      </c>
      <c r="L185" t="s">
        <v>42</v>
      </c>
      <c r="M185" t="s">
        <v>78</v>
      </c>
    </row>
    <row r="186" spans="1:13" x14ac:dyDescent="0.55000000000000004">
      <c r="A186">
        <v>525</v>
      </c>
      <c r="B186">
        <v>10</v>
      </c>
      <c r="C186">
        <v>39</v>
      </c>
      <c r="D186">
        <v>64</v>
      </c>
      <c r="E186">
        <v>271</v>
      </c>
      <c r="F186">
        <v>12</v>
      </c>
      <c r="G186">
        <v>25</v>
      </c>
      <c r="H186" t="s">
        <v>42</v>
      </c>
      <c r="I186" t="s">
        <v>91</v>
      </c>
      <c r="J186" t="s">
        <v>35</v>
      </c>
      <c r="K186" t="s">
        <v>88</v>
      </c>
      <c r="L186" t="s">
        <v>42</v>
      </c>
      <c r="M186" t="s">
        <v>92</v>
      </c>
    </row>
    <row r="187" spans="1:13" x14ac:dyDescent="0.55000000000000004">
      <c r="A187">
        <v>528</v>
      </c>
      <c r="B187">
        <v>10</v>
      </c>
      <c r="C187">
        <v>42</v>
      </c>
      <c r="D187">
        <v>64</v>
      </c>
      <c r="E187">
        <v>331</v>
      </c>
      <c r="F187">
        <v>12</v>
      </c>
      <c r="G187">
        <v>30</v>
      </c>
      <c r="H187" t="s">
        <v>42</v>
      </c>
      <c r="I187" t="s">
        <v>97</v>
      </c>
      <c r="J187" t="s">
        <v>35</v>
      </c>
      <c r="K187" t="s">
        <v>98</v>
      </c>
      <c r="L187" t="s">
        <v>42</v>
      </c>
      <c r="M187" t="s">
        <v>98</v>
      </c>
    </row>
    <row r="188" spans="1:13" x14ac:dyDescent="0.55000000000000004">
      <c r="A188">
        <v>530</v>
      </c>
      <c r="B188">
        <v>10</v>
      </c>
      <c r="C188">
        <v>44</v>
      </c>
      <c r="D188">
        <v>64</v>
      </c>
      <c r="E188">
        <v>342</v>
      </c>
      <c r="F188">
        <v>12</v>
      </c>
      <c r="G188">
        <v>31</v>
      </c>
      <c r="H188" t="s">
        <v>42</v>
      </c>
      <c r="I188" t="s">
        <v>100</v>
      </c>
      <c r="J188" t="s">
        <v>35</v>
      </c>
      <c r="K188" t="s">
        <v>99</v>
      </c>
      <c r="L188" t="s">
        <v>42</v>
      </c>
      <c r="M188" t="s">
        <v>101</v>
      </c>
    </row>
    <row r="189" spans="1:13" x14ac:dyDescent="0.55000000000000004">
      <c r="A189">
        <v>543</v>
      </c>
      <c r="B189">
        <v>11</v>
      </c>
      <c r="C189">
        <v>3</v>
      </c>
      <c r="D189">
        <v>71</v>
      </c>
      <c r="E189">
        <v>32</v>
      </c>
      <c r="F189">
        <v>12</v>
      </c>
      <c r="G189">
        <v>11</v>
      </c>
      <c r="H189" t="s">
        <v>43</v>
      </c>
      <c r="I189" t="s">
        <v>31</v>
      </c>
      <c r="J189" t="s">
        <v>35</v>
      </c>
      <c r="K189" t="s">
        <v>30</v>
      </c>
      <c r="L189" t="s">
        <v>43</v>
      </c>
      <c r="M189" t="s">
        <v>32</v>
      </c>
    </row>
    <row r="190" spans="1:13" x14ac:dyDescent="0.55000000000000004">
      <c r="A190">
        <v>548</v>
      </c>
      <c r="B190">
        <v>11</v>
      </c>
      <c r="C190">
        <v>8</v>
      </c>
      <c r="D190">
        <v>71</v>
      </c>
      <c r="E190">
        <v>61</v>
      </c>
      <c r="F190">
        <v>12</v>
      </c>
      <c r="G190">
        <v>15</v>
      </c>
      <c r="H190" t="s">
        <v>43</v>
      </c>
      <c r="I190" t="s">
        <v>40</v>
      </c>
      <c r="J190" t="s">
        <v>35</v>
      </c>
      <c r="K190" t="s">
        <v>40</v>
      </c>
      <c r="L190" t="s">
        <v>43</v>
      </c>
      <c r="M190" t="s">
        <v>40</v>
      </c>
    </row>
    <row r="191" spans="1:13" x14ac:dyDescent="0.55000000000000004">
      <c r="A191">
        <v>550</v>
      </c>
      <c r="B191">
        <v>11</v>
      </c>
      <c r="C191">
        <v>10</v>
      </c>
      <c r="D191">
        <v>71</v>
      </c>
      <c r="E191">
        <v>64</v>
      </c>
      <c r="F191">
        <v>12</v>
      </c>
      <c r="G191">
        <v>12</v>
      </c>
      <c r="H191" t="s">
        <v>43</v>
      </c>
      <c r="I191" t="s">
        <v>42</v>
      </c>
      <c r="J191" t="s">
        <v>35</v>
      </c>
      <c r="K191" t="s">
        <v>35</v>
      </c>
      <c r="L191" t="s">
        <v>43</v>
      </c>
      <c r="M191" t="s">
        <v>42</v>
      </c>
    </row>
    <row r="192" spans="1:13" x14ac:dyDescent="0.55000000000000004">
      <c r="A192">
        <v>551</v>
      </c>
      <c r="B192">
        <v>11</v>
      </c>
      <c r="C192">
        <v>11</v>
      </c>
      <c r="D192">
        <v>71</v>
      </c>
      <c r="E192">
        <v>71</v>
      </c>
      <c r="F192">
        <v>12</v>
      </c>
      <c r="G192">
        <v>12</v>
      </c>
      <c r="H192" t="s">
        <v>43</v>
      </c>
      <c r="I192" t="s">
        <v>43</v>
      </c>
      <c r="J192" t="s">
        <v>35</v>
      </c>
      <c r="K192" t="s">
        <v>35</v>
      </c>
      <c r="L192" t="s">
        <v>43</v>
      </c>
      <c r="M192" t="s">
        <v>43</v>
      </c>
    </row>
    <row r="193" spans="1:13" x14ac:dyDescent="0.55000000000000004">
      <c r="A193">
        <v>554</v>
      </c>
      <c r="B193">
        <v>11</v>
      </c>
      <c r="C193">
        <v>14</v>
      </c>
      <c r="D193">
        <v>71</v>
      </c>
      <c r="E193">
        <v>91</v>
      </c>
      <c r="F193">
        <v>12</v>
      </c>
      <c r="G193">
        <v>18</v>
      </c>
      <c r="H193" t="s">
        <v>43</v>
      </c>
      <c r="I193" t="s">
        <v>47</v>
      </c>
      <c r="J193" t="s">
        <v>35</v>
      </c>
      <c r="K193" t="s">
        <v>48</v>
      </c>
      <c r="L193" t="s">
        <v>43</v>
      </c>
      <c r="M193" t="s">
        <v>47</v>
      </c>
    </row>
    <row r="194" spans="1:13" x14ac:dyDescent="0.55000000000000004">
      <c r="A194">
        <v>555</v>
      </c>
      <c r="B194">
        <v>11</v>
      </c>
      <c r="C194">
        <v>15</v>
      </c>
      <c r="D194">
        <v>71</v>
      </c>
      <c r="E194">
        <v>93</v>
      </c>
      <c r="F194">
        <v>12</v>
      </c>
      <c r="G194">
        <v>18</v>
      </c>
      <c r="H194" t="s">
        <v>43</v>
      </c>
      <c r="I194" t="s">
        <v>49</v>
      </c>
      <c r="J194" t="s">
        <v>35</v>
      </c>
      <c r="K194" t="s">
        <v>48</v>
      </c>
      <c r="L194" t="s">
        <v>43</v>
      </c>
      <c r="M194" t="s">
        <v>50</v>
      </c>
    </row>
    <row r="195" spans="1:13" x14ac:dyDescent="0.55000000000000004">
      <c r="A195">
        <v>556</v>
      </c>
      <c r="B195">
        <v>11</v>
      </c>
      <c r="C195">
        <v>16</v>
      </c>
      <c r="D195">
        <v>71</v>
      </c>
      <c r="E195">
        <v>95</v>
      </c>
      <c r="F195">
        <v>12</v>
      </c>
      <c r="G195">
        <v>18</v>
      </c>
      <c r="H195" t="s">
        <v>43</v>
      </c>
      <c r="I195" t="s">
        <v>51</v>
      </c>
      <c r="J195" t="s">
        <v>35</v>
      </c>
      <c r="K195" t="s">
        <v>48</v>
      </c>
      <c r="L195" t="s">
        <v>43</v>
      </c>
      <c r="M195" t="s">
        <v>52</v>
      </c>
    </row>
    <row r="196" spans="1:13" x14ac:dyDescent="0.55000000000000004">
      <c r="A196">
        <v>560</v>
      </c>
      <c r="B196">
        <v>11</v>
      </c>
      <c r="C196">
        <v>20</v>
      </c>
      <c r="D196">
        <v>71</v>
      </c>
      <c r="E196">
        <v>113</v>
      </c>
      <c r="F196">
        <v>12</v>
      </c>
      <c r="G196">
        <v>18</v>
      </c>
      <c r="H196" t="s">
        <v>43</v>
      </c>
      <c r="I196" t="s">
        <v>59</v>
      </c>
      <c r="J196" t="s">
        <v>35</v>
      </c>
      <c r="K196" t="s">
        <v>48</v>
      </c>
      <c r="L196" t="s">
        <v>43</v>
      </c>
      <c r="M196" t="s">
        <v>60</v>
      </c>
    </row>
    <row r="197" spans="1:13" x14ac:dyDescent="0.55000000000000004">
      <c r="A197">
        <v>561</v>
      </c>
      <c r="B197">
        <v>11</v>
      </c>
      <c r="C197">
        <v>21</v>
      </c>
      <c r="D197">
        <v>71</v>
      </c>
      <c r="E197">
        <v>131</v>
      </c>
      <c r="F197">
        <v>12</v>
      </c>
      <c r="G197">
        <v>18</v>
      </c>
      <c r="H197" t="s">
        <v>43</v>
      </c>
      <c r="I197" t="s">
        <v>61</v>
      </c>
      <c r="J197" t="s">
        <v>35</v>
      </c>
      <c r="K197" t="s">
        <v>48</v>
      </c>
      <c r="L197" t="s">
        <v>43</v>
      </c>
      <c r="M197" t="s">
        <v>62</v>
      </c>
    </row>
    <row r="198" spans="1:13" x14ac:dyDescent="0.55000000000000004">
      <c r="A198">
        <v>563</v>
      </c>
      <c r="B198">
        <v>11</v>
      </c>
      <c r="C198">
        <v>23</v>
      </c>
      <c r="D198">
        <v>71</v>
      </c>
      <c r="E198">
        <v>144</v>
      </c>
      <c r="F198">
        <v>12</v>
      </c>
      <c r="G198">
        <v>18</v>
      </c>
      <c r="H198" t="s">
        <v>43</v>
      </c>
      <c r="I198" t="s">
        <v>65</v>
      </c>
      <c r="J198" t="s">
        <v>35</v>
      </c>
      <c r="K198" t="s">
        <v>48</v>
      </c>
      <c r="L198" t="s">
        <v>43</v>
      </c>
      <c r="M198" t="s">
        <v>65</v>
      </c>
    </row>
    <row r="199" spans="1:13" x14ac:dyDescent="0.55000000000000004">
      <c r="A199">
        <v>565</v>
      </c>
      <c r="B199">
        <v>11</v>
      </c>
      <c r="C199">
        <v>25</v>
      </c>
      <c r="D199">
        <v>71</v>
      </c>
      <c r="E199">
        <v>152</v>
      </c>
      <c r="F199">
        <v>12</v>
      </c>
      <c r="G199">
        <v>20</v>
      </c>
      <c r="H199" t="s">
        <v>43</v>
      </c>
      <c r="I199" t="s">
        <v>67</v>
      </c>
      <c r="J199" t="s">
        <v>35</v>
      </c>
      <c r="K199" t="s">
        <v>66</v>
      </c>
      <c r="L199" t="s">
        <v>43</v>
      </c>
      <c r="M199" t="s">
        <v>67</v>
      </c>
    </row>
    <row r="200" spans="1:13" x14ac:dyDescent="0.55000000000000004">
      <c r="A200">
        <v>568</v>
      </c>
      <c r="B200">
        <v>11</v>
      </c>
      <c r="C200">
        <v>28</v>
      </c>
      <c r="D200">
        <v>71</v>
      </c>
      <c r="E200">
        <v>201</v>
      </c>
      <c r="F200">
        <v>12</v>
      </c>
      <c r="G200">
        <v>18</v>
      </c>
      <c r="H200" t="s">
        <v>43</v>
      </c>
      <c r="I200" t="s">
        <v>72</v>
      </c>
      <c r="J200" t="s">
        <v>35</v>
      </c>
      <c r="K200" t="s">
        <v>48</v>
      </c>
      <c r="L200" t="s">
        <v>43</v>
      </c>
      <c r="M200" t="s">
        <v>72</v>
      </c>
    </row>
    <row r="201" spans="1:13" x14ac:dyDescent="0.55000000000000004">
      <c r="A201">
        <v>569</v>
      </c>
      <c r="B201">
        <v>11</v>
      </c>
      <c r="C201">
        <v>29</v>
      </c>
      <c r="D201">
        <v>71</v>
      </c>
      <c r="E201">
        <v>203</v>
      </c>
      <c r="F201">
        <v>12</v>
      </c>
      <c r="G201">
        <v>24</v>
      </c>
      <c r="H201" t="s">
        <v>43</v>
      </c>
      <c r="I201" t="s">
        <v>73</v>
      </c>
      <c r="J201" t="s">
        <v>35</v>
      </c>
      <c r="K201" t="s">
        <v>74</v>
      </c>
      <c r="L201" t="s">
        <v>43</v>
      </c>
      <c r="M201" t="s">
        <v>73</v>
      </c>
    </row>
    <row r="202" spans="1:13" x14ac:dyDescent="0.55000000000000004">
      <c r="A202">
        <v>571</v>
      </c>
      <c r="B202">
        <v>11</v>
      </c>
      <c r="C202">
        <v>31</v>
      </c>
      <c r="D202">
        <v>71</v>
      </c>
      <c r="E202">
        <v>221</v>
      </c>
      <c r="F202">
        <v>12</v>
      </c>
      <c r="G202">
        <v>18</v>
      </c>
      <c r="H202" t="s">
        <v>43</v>
      </c>
      <c r="I202" t="s">
        <v>77</v>
      </c>
      <c r="J202" t="s">
        <v>35</v>
      </c>
      <c r="K202" t="s">
        <v>48</v>
      </c>
      <c r="L202" t="s">
        <v>43</v>
      </c>
      <c r="M202" t="s">
        <v>78</v>
      </c>
    </row>
    <row r="203" spans="1:13" x14ac:dyDescent="0.55000000000000004">
      <c r="A203">
        <v>572</v>
      </c>
      <c r="B203">
        <v>11</v>
      </c>
      <c r="C203">
        <v>32</v>
      </c>
      <c r="D203">
        <v>71</v>
      </c>
      <c r="E203">
        <v>222</v>
      </c>
      <c r="F203">
        <v>12</v>
      </c>
      <c r="G203">
        <v>24</v>
      </c>
      <c r="H203" t="s">
        <v>43</v>
      </c>
      <c r="I203" t="s">
        <v>79</v>
      </c>
      <c r="J203" t="s">
        <v>35</v>
      </c>
      <c r="K203" t="s">
        <v>74</v>
      </c>
      <c r="L203" t="s">
        <v>43</v>
      </c>
      <c r="M203" t="s">
        <v>80</v>
      </c>
    </row>
    <row r="204" spans="1:13" x14ac:dyDescent="0.55000000000000004">
      <c r="A204">
        <v>574</v>
      </c>
      <c r="B204">
        <v>11</v>
      </c>
      <c r="C204">
        <v>34</v>
      </c>
      <c r="D204">
        <v>71</v>
      </c>
      <c r="E204">
        <v>231</v>
      </c>
      <c r="F204">
        <v>12</v>
      </c>
      <c r="G204">
        <v>24</v>
      </c>
      <c r="H204" t="s">
        <v>43</v>
      </c>
      <c r="I204" t="s">
        <v>74</v>
      </c>
      <c r="J204" t="s">
        <v>35</v>
      </c>
      <c r="K204" t="s">
        <v>74</v>
      </c>
      <c r="L204" t="s">
        <v>43</v>
      </c>
      <c r="M204" t="s">
        <v>74</v>
      </c>
    </row>
    <row r="205" spans="1:13" x14ac:dyDescent="0.55000000000000004">
      <c r="A205">
        <v>581</v>
      </c>
      <c r="B205">
        <v>11</v>
      </c>
      <c r="C205">
        <v>41</v>
      </c>
      <c r="D205">
        <v>71</v>
      </c>
      <c r="E205">
        <v>283</v>
      </c>
      <c r="F205">
        <v>12</v>
      </c>
      <c r="G205">
        <v>25</v>
      </c>
      <c r="H205" t="s">
        <v>43</v>
      </c>
      <c r="I205" t="s">
        <v>95</v>
      </c>
      <c r="J205" t="s">
        <v>35</v>
      </c>
      <c r="K205" t="s">
        <v>88</v>
      </c>
      <c r="L205" t="s">
        <v>43</v>
      </c>
      <c r="M205" t="s">
        <v>96</v>
      </c>
    </row>
    <row r="206" spans="1:13" x14ac:dyDescent="0.55000000000000004">
      <c r="A206">
        <v>584</v>
      </c>
      <c r="B206">
        <v>11</v>
      </c>
      <c r="C206">
        <v>44</v>
      </c>
      <c r="D206">
        <v>71</v>
      </c>
      <c r="E206">
        <v>342</v>
      </c>
      <c r="F206">
        <v>12</v>
      </c>
      <c r="G206">
        <v>31</v>
      </c>
      <c r="H206" t="s">
        <v>43</v>
      </c>
      <c r="I206" t="s">
        <v>100</v>
      </c>
      <c r="J206" t="s">
        <v>35</v>
      </c>
      <c r="K206" t="s">
        <v>99</v>
      </c>
      <c r="L206" t="s">
        <v>43</v>
      </c>
      <c r="M206" t="s">
        <v>101</v>
      </c>
    </row>
    <row r="207" spans="1:13" x14ac:dyDescent="0.55000000000000004">
      <c r="A207">
        <v>586</v>
      </c>
      <c r="B207">
        <v>11</v>
      </c>
      <c r="C207">
        <v>46</v>
      </c>
      <c r="D207">
        <v>71</v>
      </c>
      <c r="E207">
        <v>352</v>
      </c>
      <c r="F207">
        <v>12</v>
      </c>
      <c r="G207">
        <v>32</v>
      </c>
      <c r="H207" t="s">
        <v>43</v>
      </c>
      <c r="I207" t="s">
        <v>105</v>
      </c>
      <c r="J207" t="s">
        <v>35</v>
      </c>
      <c r="K207" t="s">
        <v>103</v>
      </c>
      <c r="L207" t="s">
        <v>43</v>
      </c>
      <c r="M207" t="s">
        <v>106</v>
      </c>
    </row>
    <row r="208" spans="1:13" x14ac:dyDescent="0.55000000000000004">
      <c r="A208">
        <v>589</v>
      </c>
      <c r="B208">
        <v>11</v>
      </c>
      <c r="C208">
        <v>49</v>
      </c>
      <c r="D208">
        <v>71</v>
      </c>
      <c r="E208">
        <v>355</v>
      </c>
      <c r="F208">
        <v>12</v>
      </c>
      <c r="G208">
        <v>32</v>
      </c>
      <c r="H208" t="s">
        <v>43</v>
      </c>
      <c r="I208" t="s">
        <v>111</v>
      </c>
      <c r="J208" t="s">
        <v>35</v>
      </c>
      <c r="K208" t="s">
        <v>103</v>
      </c>
      <c r="L208" t="s">
        <v>43</v>
      </c>
      <c r="M208" t="s">
        <v>111</v>
      </c>
    </row>
    <row r="209" spans="1:13" x14ac:dyDescent="0.55000000000000004">
      <c r="A209">
        <v>590</v>
      </c>
      <c r="B209">
        <v>11</v>
      </c>
      <c r="C209">
        <v>50</v>
      </c>
      <c r="D209">
        <v>71</v>
      </c>
      <c r="E209">
        <v>401</v>
      </c>
      <c r="F209">
        <v>12</v>
      </c>
      <c r="G209">
        <v>37</v>
      </c>
      <c r="H209" t="s">
        <v>43</v>
      </c>
      <c r="I209" t="s">
        <v>112</v>
      </c>
      <c r="J209" t="s">
        <v>35</v>
      </c>
      <c r="K209" t="s">
        <v>112</v>
      </c>
      <c r="L209" t="s">
        <v>43</v>
      </c>
      <c r="M209" t="s">
        <v>113</v>
      </c>
    </row>
    <row r="210" spans="1:13" x14ac:dyDescent="0.55000000000000004">
      <c r="A210">
        <v>591</v>
      </c>
      <c r="B210">
        <v>11</v>
      </c>
      <c r="C210">
        <v>51</v>
      </c>
      <c r="D210">
        <v>71</v>
      </c>
      <c r="E210">
        <v>402</v>
      </c>
      <c r="F210">
        <v>12</v>
      </c>
      <c r="G210">
        <v>37</v>
      </c>
      <c r="H210" t="s">
        <v>43</v>
      </c>
      <c r="I210" t="s">
        <v>114</v>
      </c>
      <c r="J210" t="s">
        <v>35</v>
      </c>
      <c r="K210" t="s">
        <v>112</v>
      </c>
      <c r="L210" t="s">
        <v>43</v>
      </c>
      <c r="M210" t="s">
        <v>115</v>
      </c>
    </row>
    <row r="211" spans="1:13" x14ac:dyDescent="0.55000000000000004">
      <c r="A211">
        <v>593</v>
      </c>
      <c r="B211">
        <v>11</v>
      </c>
      <c r="C211">
        <v>53</v>
      </c>
      <c r="D211">
        <v>71</v>
      </c>
      <c r="E211">
        <v>461</v>
      </c>
      <c r="F211">
        <v>12</v>
      </c>
      <c r="G211">
        <v>44</v>
      </c>
      <c r="H211" t="s">
        <v>43</v>
      </c>
      <c r="I211" t="s">
        <v>119</v>
      </c>
      <c r="J211" t="s">
        <v>35</v>
      </c>
      <c r="K211" t="s">
        <v>119</v>
      </c>
      <c r="L211" t="s">
        <v>43</v>
      </c>
      <c r="M211" t="s">
        <v>120</v>
      </c>
    </row>
    <row r="212" spans="1:13" x14ac:dyDescent="0.55000000000000004">
      <c r="A212">
        <v>594</v>
      </c>
      <c r="B212">
        <v>11</v>
      </c>
      <c r="C212">
        <v>54</v>
      </c>
      <c r="D212">
        <v>71</v>
      </c>
      <c r="E212">
        <v>462</v>
      </c>
      <c r="F212">
        <v>12</v>
      </c>
      <c r="G212">
        <v>44</v>
      </c>
      <c r="H212" t="s">
        <v>43</v>
      </c>
      <c r="I212" t="s">
        <v>121</v>
      </c>
      <c r="J212" t="s">
        <v>35</v>
      </c>
      <c r="K212" t="s">
        <v>119</v>
      </c>
      <c r="L212" t="s">
        <v>43</v>
      </c>
      <c r="M212" t="s">
        <v>122</v>
      </c>
    </row>
    <row r="213" spans="1:13" x14ac:dyDescent="0.55000000000000004">
      <c r="A213">
        <v>597</v>
      </c>
      <c r="B213">
        <v>12</v>
      </c>
      <c r="C213">
        <v>3</v>
      </c>
      <c r="D213">
        <v>73</v>
      </c>
      <c r="E213">
        <v>32</v>
      </c>
      <c r="F213">
        <v>17</v>
      </c>
      <c r="G213">
        <v>11</v>
      </c>
      <c r="H213" t="s">
        <v>44</v>
      </c>
      <c r="I213" t="s">
        <v>31</v>
      </c>
      <c r="J213" t="s">
        <v>43</v>
      </c>
      <c r="K213" t="s">
        <v>30</v>
      </c>
      <c r="L213" t="s">
        <v>44</v>
      </c>
      <c r="M213" t="s">
        <v>32</v>
      </c>
    </row>
    <row r="214" spans="1:13" x14ac:dyDescent="0.55000000000000004">
      <c r="A214">
        <v>598</v>
      </c>
      <c r="B214">
        <v>12</v>
      </c>
      <c r="C214">
        <v>4</v>
      </c>
      <c r="D214">
        <v>73</v>
      </c>
      <c r="E214">
        <v>33</v>
      </c>
      <c r="F214">
        <v>17</v>
      </c>
      <c r="G214">
        <v>11</v>
      </c>
      <c r="H214" t="s">
        <v>44</v>
      </c>
      <c r="I214" t="s">
        <v>33</v>
      </c>
      <c r="J214" t="s">
        <v>43</v>
      </c>
      <c r="K214" t="s">
        <v>30</v>
      </c>
      <c r="L214" t="s">
        <v>44</v>
      </c>
      <c r="M214" t="s">
        <v>34</v>
      </c>
    </row>
    <row r="215" spans="1:13" x14ac:dyDescent="0.55000000000000004">
      <c r="A215">
        <v>600</v>
      </c>
      <c r="B215">
        <v>12</v>
      </c>
      <c r="C215">
        <v>6</v>
      </c>
      <c r="D215">
        <v>73</v>
      </c>
      <c r="E215">
        <v>43</v>
      </c>
      <c r="F215">
        <v>17</v>
      </c>
      <c r="G215">
        <v>12</v>
      </c>
      <c r="H215" t="s">
        <v>44</v>
      </c>
      <c r="I215" t="s">
        <v>36</v>
      </c>
      <c r="J215" t="s">
        <v>43</v>
      </c>
      <c r="K215" t="s">
        <v>35</v>
      </c>
      <c r="L215" t="s">
        <v>44</v>
      </c>
      <c r="M215" t="s">
        <v>37</v>
      </c>
    </row>
    <row r="216" spans="1:13" x14ac:dyDescent="0.55000000000000004">
      <c r="A216">
        <v>602</v>
      </c>
      <c r="B216">
        <v>12</v>
      </c>
      <c r="C216">
        <v>8</v>
      </c>
      <c r="D216">
        <v>73</v>
      </c>
      <c r="E216">
        <v>61</v>
      </c>
      <c r="F216">
        <v>17</v>
      </c>
      <c r="G216">
        <v>15</v>
      </c>
      <c r="H216" t="s">
        <v>44</v>
      </c>
      <c r="I216" t="s">
        <v>40</v>
      </c>
      <c r="J216" t="s">
        <v>43</v>
      </c>
      <c r="K216" t="s">
        <v>40</v>
      </c>
      <c r="L216" t="s">
        <v>44</v>
      </c>
      <c r="M216" t="s">
        <v>40</v>
      </c>
    </row>
    <row r="217" spans="1:13" x14ac:dyDescent="0.55000000000000004">
      <c r="A217">
        <v>603</v>
      </c>
      <c r="B217">
        <v>12</v>
      </c>
      <c r="C217">
        <v>9</v>
      </c>
      <c r="D217">
        <v>73</v>
      </c>
      <c r="E217">
        <v>63</v>
      </c>
      <c r="F217">
        <v>17</v>
      </c>
      <c r="G217">
        <v>12</v>
      </c>
      <c r="H217" t="s">
        <v>44</v>
      </c>
      <c r="I217" t="s">
        <v>41</v>
      </c>
      <c r="J217" t="s">
        <v>43</v>
      </c>
      <c r="K217" t="s">
        <v>35</v>
      </c>
      <c r="L217" t="s">
        <v>44</v>
      </c>
      <c r="M217" t="s">
        <v>41</v>
      </c>
    </row>
    <row r="218" spans="1:13" x14ac:dyDescent="0.55000000000000004">
      <c r="A218">
        <v>604</v>
      </c>
      <c r="B218">
        <v>12</v>
      </c>
      <c r="C218">
        <v>10</v>
      </c>
      <c r="D218">
        <v>73</v>
      </c>
      <c r="E218">
        <v>64</v>
      </c>
      <c r="F218">
        <v>17</v>
      </c>
      <c r="G218">
        <v>12</v>
      </c>
      <c r="H218" t="s">
        <v>44</v>
      </c>
      <c r="I218" t="s">
        <v>42</v>
      </c>
      <c r="J218" t="s">
        <v>43</v>
      </c>
      <c r="K218" t="s">
        <v>35</v>
      </c>
      <c r="L218" t="s">
        <v>44</v>
      </c>
      <c r="M218" t="s">
        <v>42</v>
      </c>
    </row>
    <row r="219" spans="1:13" x14ac:dyDescent="0.55000000000000004">
      <c r="A219">
        <v>609</v>
      </c>
      <c r="B219">
        <v>12</v>
      </c>
      <c r="C219">
        <v>15</v>
      </c>
      <c r="D219">
        <v>73</v>
      </c>
      <c r="E219">
        <v>93</v>
      </c>
      <c r="F219">
        <v>17</v>
      </c>
      <c r="G219">
        <v>18</v>
      </c>
      <c r="H219" t="s">
        <v>44</v>
      </c>
      <c r="I219" t="s">
        <v>49</v>
      </c>
      <c r="J219" t="s">
        <v>43</v>
      </c>
      <c r="K219" t="s">
        <v>48</v>
      </c>
      <c r="L219" t="s">
        <v>44</v>
      </c>
      <c r="M219" t="s">
        <v>50</v>
      </c>
    </row>
    <row r="220" spans="1:13" x14ac:dyDescent="0.55000000000000004">
      <c r="A220">
        <v>612</v>
      </c>
      <c r="B220">
        <v>12</v>
      </c>
      <c r="C220">
        <v>18</v>
      </c>
      <c r="D220">
        <v>73</v>
      </c>
      <c r="E220">
        <v>104</v>
      </c>
      <c r="F220">
        <v>17</v>
      </c>
      <c r="G220">
        <v>18</v>
      </c>
      <c r="H220" t="s">
        <v>44</v>
      </c>
      <c r="I220" t="s">
        <v>55</v>
      </c>
      <c r="J220" t="s">
        <v>43</v>
      </c>
      <c r="K220" t="s">
        <v>48</v>
      </c>
      <c r="L220" t="s">
        <v>44</v>
      </c>
      <c r="M220" t="s">
        <v>56</v>
      </c>
    </row>
    <row r="221" spans="1:13" x14ac:dyDescent="0.55000000000000004">
      <c r="A221">
        <v>615</v>
      </c>
      <c r="B221">
        <v>12</v>
      </c>
      <c r="C221">
        <v>21</v>
      </c>
      <c r="D221">
        <v>73</v>
      </c>
      <c r="E221">
        <v>131</v>
      </c>
      <c r="F221">
        <v>17</v>
      </c>
      <c r="G221">
        <v>18</v>
      </c>
      <c r="H221" t="s">
        <v>44</v>
      </c>
      <c r="I221" t="s">
        <v>61</v>
      </c>
      <c r="J221" t="s">
        <v>43</v>
      </c>
      <c r="K221" t="s">
        <v>48</v>
      </c>
      <c r="L221" t="s">
        <v>44</v>
      </c>
      <c r="M221" t="s">
        <v>62</v>
      </c>
    </row>
    <row r="222" spans="1:13" x14ac:dyDescent="0.55000000000000004">
      <c r="A222">
        <v>616</v>
      </c>
      <c r="B222">
        <v>12</v>
      </c>
      <c r="C222">
        <v>22</v>
      </c>
      <c r="D222">
        <v>73</v>
      </c>
      <c r="E222">
        <v>141</v>
      </c>
      <c r="F222">
        <v>17</v>
      </c>
      <c r="G222">
        <v>18</v>
      </c>
      <c r="H222" t="s">
        <v>44</v>
      </c>
      <c r="I222" t="s">
        <v>63</v>
      </c>
      <c r="J222" t="s">
        <v>43</v>
      </c>
      <c r="K222" t="s">
        <v>48</v>
      </c>
      <c r="L222" t="s">
        <v>44</v>
      </c>
      <c r="M222" t="s">
        <v>64</v>
      </c>
    </row>
    <row r="223" spans="1:13" x14ac:dyDescent="0.55000000000000004">
      <c r="A223">
        <v>620</v>
      </c>
      <c r="B223">
        <v>12</v>
      </c>
      <c r="C223">
        <v>26</v>
      </c>
      <c r="D223">
        <v>73</v>
      </c>
      <c r="E223">
        <v>154</v>
      </c>
      <c r="F223">
        <v>17</v>
      </c>
      <c r="G223">
        <v>20</v>
      </c>
      <c r="H223" t="s">
        <v>44</v>
      </c>
      <c r="I223" t="s">
        <v>68</v>
      </c>
      <c r="J223" t="s">
        <v>43</v>
      </c>
      <c r="K223" t="s">
        <v>66</v>
      </c>
      <c r="L223" t="s">
        <v>44</v>
      </c>
      <c r="M223" t="s">
        <v>69</v>
      </c>
    </row>
    <row r="224" spans="1:13" x14ac:dyDescent="0.55000000000000004">
      <c r="A224">
        <v>624</v>
      </c>
      <c r="B224">
        <v>12</v>
      </c>
      <c r="C224">
        <v>30</v>
      </c>
      <c r="D224">
        <v>73</v>
      </c>
      <c r="E224">
        <v>211</v>
      </c>
      <c r="F224">
        <v>17</v>
      </c>
      <c r="G224">
        <v>24</v>
      </c>
      <c r="H224" t="s">
        <v>44</v>
      </c>
      <c r="I224" t="s">
        <v>75</v>
      </c>
      <c r="J224" t="s">
        <v>43</v>
      </c>
      <c r="K224" t="s">
        <v>74</v>
      </c>
      <c r="L224" t="s">
        <v>44</v>
      </c>
      <c r="M224" t="s">
        <v>76</v>
      </c>
    </row>
    <row r="225" spans="1:13" x14ac:dyDescent="0.55000000000000004">
      <c r="A225">
        <v>625</v>
      </c>
      <c r="B225">
        <v>12</v>
      </c>
      <c r="C225">
        <v>31</v>
      </c>
      <c r="D225">
        <v>73</v>
      </c>
      <c r="E225">
        <v>221</v>
      </c>
      <c r="F225">
        <v>17</v>
      </c>
      <c r="G225">
        <v>18</v>
      </c>
      <c r="H225" t="s">
        <v>44</v>
      </c>
      <c r="I225" t="s">
        <v>77</v>
      </c>
      <c r="J225" t="s">
        <v>43</v>
      </c>
      <c r="K225" t="s">
        <v>48</v>
      </c>
      <c r="L225" t="s">
        <v>44</v>
      </c>
      <c r="M225" t="s">
        <v>78</v>
      </c>
    </row>
    <row r="226" spans="1:13" x14ac:dyDescent="0.55000000000000004">
      <c r="A226">
        <v>626</v>
      </c>
      <c r="B226">
        <v>12</v>
      </c>
      <c r="C226">
        <v>32</v>
      </c>
      <c r="D226">
        <v>73</v>
      </c>
      <c r="E226">
        <v>222</v>
      </c>
      <c r="F226">
        <v>17</v>
      </c>
      <c r="G226">
        <v>24</v>
      </c>
      <c r="H226" t="s">
        <v>44</v>
      </c>
      <c r="I226" t="s">
        <v>79</v>
      </c>
      <c r="J226" t="s">
        <v>43</v>
      </c>
      <c r="K226" t="s">
        <v>74</v>
      </c>
      <c r="L226" t="s">
        <v>44</v>
      </c>
      <c r="M226" t="s">
        <v>80</v>
      </c>
    </row>
    <row r="227" spans="1:13" x14ac:dyDescent="0.55000000000000004">
      <c r="A227">
        <v>628</v>
      </c>
      <c r="B227">
        <v>12</v>
      </c>
      <c r="C227">
        <v>34</v>
      </c>
      <c r="D227">
        <v>73</v>
      </c>
      <c r="E227">
        <v>231</v>
      </c>
      <c r="F227">
        <v>17</v>
      </c>
      <c r="G227">
        <v>24</v>
      </c>
      <c r="H227" t="s">
        <v>44</v>
      </c>
      <c r="I227" t="s">
        <v>74</v>
      </c>
      <c r="J227" t="s">
        <v>43</v>
      </c>
      <c r="K227" t="s">
        <v>74</v>
      </c>
      <c r="L227" t="s">
        <v>44</v>
      </c>
      <c r="M227" t="s">
        <v>74</v>
      </c>
    </row>
    <row r="228" spans="1:13" x14ac:dyDescent="0.55000000000000004">
      <c r="A228">
        <v>635</v>
      </c>
      <c r="B228">
        <v>12</v>
      </c>
      <c r="C228">
        <v>41</v>
      </c>
      <c r="D228">
        <v>73</v>
      </c>
      <c r="E228">
        <v>283</v>
      </c>
      <c r="F228">
        <v>17</v>
      </c>
      <c r="G228">
        <v>25</v>
      </c>
      <c r="H228" t="s">
        <v>44</v>
      </c>
      <c r="I228" t="s">
        <v>95</v>
      </c>
      <c r="J228" t="s">
        <v>43</v>
      </c>
      <c r="K228" t="s">
        <v>88</v>
      </c>
      <c r="L228" t="s">
        <v>44</v>
      </c>
      <c r="M228" t="s">
        <v>96</v>
      </c>
    </row>
    <row r="229" spans="1:13" x14ac:dyDescent="0.55000000000000004">
      <c r="A229">
        <v>644</v>
      </c>
      <c r="B229">
        <v>12</v>
      </c>
      <c r="C229">
        <v>50</v>
      </c>
      <c r="D229">
        <v>73</v>
      </c>
      <c r="E229">
        <v>401</v>
      </c>
      <c r="F229">
        <v>17</v>
      </c>
      <c r="G229">
        <v>37</v>
      </c>
      <c r="H229" t="s">
        <v>44</v>
      </c>
      <c r="I229" t="s">
        <v>112</v>
      </c>
      <c r="J229" t="s">
        <v>43</v>
      </c>
      <c r="K229" t="s">
        <v>112</v>
      </c>
      <c r="L229" t="s">
        <v>44</v>
      </c>
      <c r="M229" t="s">
        <v>113</v>
      </c>
    </row>
    <row r="230" spans="1:13" x14ac:dyDescent="0.55000000000000004">
      <c r="A230">
        <v>646</v>
      </c>
      <c r="B230">
        <v>12</v>
      </c>
      <c r="C230">
        <v>52</v>
      </c>
      <c r="D230">
        <v>73</v>
      </c>
      <c r="E230">
        <v>432</v>
      </c>
      <c r="F230">
        <v>17</v>
      </c>
      <c r="G230">
        <v>41</v>
      </c>
      <c r="H230" t="s">
        <v>44</v>
      </c>
      <c r="I230" t="s">
        <v>116</v>
      </c>
      <c r="J230" t="s">
        <v>43</v>
      </c>
      <c r="K230" t="s">
        <v>117</v>
      </c>
      <c r="L230" t="s">
        <v>44</v>
      </c>
      <c r="M230" t="s">
        <v>118</v>
      </c>
    </row>
    <row r="231" spans="1:13" x14ac:dyDescent="0.55000000000000004">
      <c r="A231">
        <v>649</v>
      </c>
      <c r="B231">
        <v>13</v>
      </c>
      <c r="C231">
        <v>1</v>
      </c>
      <c r="D231">
        <v>76</v>
      </c>
      <c r="E231">
        <v>22</v>
      </c>
      <c r="F231">
        <v>17</v>
      </c>
      <c r="G231">
        <v>10</v>
      </c>
      <c r="H231" t="s">
        <v>45</v>
      </c>
      <c r="I231" t="s">
        <v>26</v>
      </c>
      <c r="J231" t="s">
        <v>43</v>
      </c>
      <c r="K231" t="s">
        <v>27</v>
      </c>
      <c r="L231" t="s">
        <v>46</v>
      </c>
      <c r="M231" t="s">
        <v>28</v>
      </c>
    </row>
    <row r="232" spans="1:13" x14ac:dyDescent="0.55000000000000004">
      <c r="A232">
        <v>650</v>
      </c>
      <c r="B232">
        <v>13</v>
      </c>
      <c r="C232">
        <v>2</v>
      </c>
      <c r="D232">
        <v>76</v>
      </c>
      <c r="E232">
        <v>31</v>
      </c>
      <c r="F232">
        <v>17</v>
      </c>
      <c r="G232">
        <v>11</v>
      </c>
      <c r="H232" t="s">
        <v>45</v>
      </c>
      <c r="I232" t="s">
        <v>29</v>
      </c>
      <c r="J232" t="s">
        <v>43</v>
      </c>
      <c r="K232" t="s">
        <v>30</v>
      </c>
      <c r="L232" t="s">
        <v>46</v>
      </c>
      <c r="M232" t="s">
        <v>29</v>
      </c>
    </row>
    <row r="233" spans="1:13" x14ac:dyDescent="0.55000000000000004">
      <c r="A233">
        <v>651</v>
      </c>
      <c r="B233">
        <v>13</v>
      </c>
      <c r="C233">
        <v>3</v>
      </c>
      <c r="D233">
        <v>76</v>
      </c>
      <c r="E233">
        <v>32</v>
      </c>
      <c r="F233">
        <v>17</v>
      </c>
      <c r="G233">
        <v>11</v>
      </c>
      <c r="H233" t="s">
        <v>45</v>
      </c>
      <c r="I233" t="s">
        <v>31</v>
      </c>
      <c r="J233" t="s">
        <v>43</v>
      </c>
      <c r="K233" t="s">
        <v>30</v>
      </c>
      <c r="L233" t="s">
        <v>46</v>
      </c>
      <c r="M233" t="s">
        <v>32</v>
      </c>
    </row>
    <row r="234" spans="1:13" x14ac:dyDescent="0.55000000000000004">
      <c r="A234">
        <v>652</v>
      </c>
      <c r="B234">
        <v>13</v>
      </c>
      <c r="C234">
        <v>4</v>
      </c>
      <c r="D234">
        <v>76</v>
      </c>
      <c r="E234">
        <v>33</v>
      </c>
      <c r="F234">
        <v>17</v>
      </c>
      <c r="G234">
        <v>11</v>
      </c>
      <c r="H234" t="s">
        <v>45</v>
      </c>
      <c r="I234" t="s">
        <v>33</v>
      </c>
      <c r="J234" t="s">
        <v>43</v>
      </c>
      <c r="K234" t="s">
        <v>30</v>
      </c>
      <c r="L234" t="s">
        <v>46</v>
      </c>
      <c r="M234" t="s">
        <v>34</v>
      </c>
    </row>
    <row r="235" spans="1:13" x14ac:dyDescent="0.55000000000000004">
      <c r="A235">
        <v>653</v>
      </c>
      <c r="B235">
        <v>13</v>
      </c>
      <c r="C235">
        <v>5</v>
      </c>
      <c r="D235">
        <v>76</v>
      </c>
      <c r="E235">
        <v>41</v>
      </c>
      <c r="F235">
        <v>17</v>
      </c>
      <c r="G235">
        <v>12</v>
      </c>
      <c r="H235" t="s">
        <v>45</v>
      </c>
      <c r="I235" t="s">
        <v>35</v>
      </c>
      <c r="J235" t="s">
        <v>43</v>
      </c>
      <c r="K235" t="s">
        <v>35</v>
      </c>
      <c r="L235" t="s">
        <v>46</v>
      </c>
      <c r="M235" t="s">
        <v>35</v>
      </c>
    </row>
    <row r="236" spans="1:13" x14ac:dyDescent="0.55000000000000004">
      <c r="A236">
        <v>654</v>
      </c>
      <c r="B236">
        <v>13</v>
      </c>
      <c r="C236">
        <v>6</v>
      </c>
      <c r="D236">
        <v>76</v>
      </c>
      <c r="E236">
        <v>43</v>
      </c>
      <c r="F236">
        <v>17</v>
      </c>
      <c r="G236">
        <v>12</v>
      </c>
      <c r="H236" t="s">
        <v>45</v>
      </c>
      <c r="I236" t="s">
        <v>36</v>
      </c>
      <c r="J236" t="s">
        <v>43</v>
      </c>
      <c r="K236" t="s">
        <v>35</v>
      </c>
      <c r="L236" t="s">
        <v>46</v>
      </c>
      <c r="M236" t="s">
        <v>37</v>
      </c>
    </row>
    <row r="237" spans="1:13" x14ac:dyDescent="0.55000000000000004">
      <c r="A237">
        <v>656</v>
      </c>
      <c r="B237">
        <v>13</v>
      </c>
      <c r="C237">
        <v>8</v>
      </c>
      <c r="D237">
        <v>76</v>
      </c>
      <c r="E237">
        <v>61</v>
      </c>
      <c r="F237">
        <v>17</v>
      </c>
      <c r="G237">
        <v>15</v>
      </c>
      <c r="H237" t="s">
        <v>45</v>
      </c>
      <c r="I237" t="s">
        <v>40</v>
      </c>
      <c r="J237" t="s">
        <v>43</v>
      </c>
      <c r="K237" t="s">
        <v>40</v>
      </c>
      <c r="L237" t="s">
        <v>46</v>
      </c>
      <c r="M237" t="s">
        <v>40</v>
      </c>
    </row>
    <row r="238" spans="1:13" x14ac:dyDescent="0.55000000000000004">
      <c r="A238">
        <v>660</v>
      </c>
      <c r="B238">
        <v>13</v>
      </c>
      <c r="C238">
        <v>12</v>
      </c>
      <c r="D238">
        <v>76</v>
      </c>
      <c r="E238">
        <v>73</v>
      </c>
      <c r="F238">
        <v>17</v>
      </c>
      <c r="G238">
        <v>17</v>
      </c>
      <c r="H238" t="s">
        <v>45</v>
      </c>
      <c r="I238" t="s">
        <v>44</v>
      </c>
      <c r="J238" t="s">
        <v>43</v>
      </c>
      <c r="K238" t="s">
        <v>43</v>
      </c>
      <c r="L238" t="s">
        <v>46</v>
      </c>
      <c r="M238" t="s">
        <v>44</v>
      </c>
    </row>
    <row r="239" spans="1:13" x14ac:dyDescent="0.55000000000000004">
      <c r="A239">
        <v>663</v>
      </c>
      <c r="B239">
        <v>13</v>
      </c>
      <c r="C239">
        <v>15</v>
      </c>
      <c r="D239">
        <v>76</v>
      </c>
      <c r="E239">
        <v>93</v>
      </c>
      <c r="F239">
        <v>17</v>
      </c>
      <c r="G239">
        <v>18</v>
      </c>
      <c r="H239" t="s">
        <v>45</v>
      </c>
      <c r="I239" t="s">
        <v>49</v>
      </c>
      <c r="J239" t="s">
        <v>43</v>
      </c>
      <c r="K239" t="s">
        <v>48</v>
      </c>
      <c r="L239" t="s">
        <v>46</v>
      </c>
      <c r="M239" t="s">
        <v>50</v>
      </c>
    </row>
    <row r="240" spans="1:13" x14ac:dyDescent="0.55000000000000004">
      <c r="A240">
        <v>665</v>
      </c>
      <c r="B240">
        <v>13</v>
      </c>
      <c r="C240">
        <v>17</v>
      </c>
      <c r="D240">
        <v>76</v>
      </c>
      <c r="E240">
        <v>101</v>
      </c>
      <c r="F240">
        <v>17</v>
      </c>
      <c r="G240">
        <v>18</v>
      </c>
      <c r="H240" t="s">
        <v>45</v>
      </c>
      <c r="I240" t="s">
        <v>53</v>
      </c>
      <c r="J240" t="s">
        <v>43</v>
      </c>
      <c r="K240" t="s">
        <v>48</v>
      </c>
      <c r="L240" t="s">
        <v>46</v>
      </c>
      <c r="M240" t="s">
        <v>54</v>
      </c>
    </row>
    <row r="241" spans="1:13" x14ac:dyDescent="0.55000000000000004">
      <c r="A241">
        <v>670</v>
      </c>
      <c r="B241">
        <v>13</v>
      </c>
      <c r="C241">
        <v>22</v>
      </c>
      <c r="D241">
        <v>76</v>
      </c>
      <c r="E241">
        <v>141</v>
      </c>
      <c r="F241">
        <v>17</v>
      </c>
      <c r="G241">
        <v>18</v>
      </c>
      <c r="H241" t="s">
        <v>45</v>
      </c>
      <c r="I241" t="s">
        <v>63</v>
      </c>
      <c r="J241" t="s">
        <v>43</v>
      </c>
      <c r="K241" t="s">
        <v>48</v>
      </c>
      <c r="L241" t="s">
        <v>46</v>
      </c>
      <c r="M241" t="s">
        <v>64</v>
      </c>
    </row>
    <row r="242" spans="1:13" x14ac:dyDescent="0.55000000000000004">
      <c r="A242">
        <v>671</v>
      </c>
      <c r="B242">
        <v>13</v>
      </c>
      <c r="C242">
        <v>23</v>
      </c>
      <c r="D242">
        <v>76</v>
      </c>
      <c r="E242">
        <v>144</v>
      </c>
      <c r="F242">
        <v>17</v>
      </c>
      <c r="G242">
        <v>18</v>
      </c>
      <c r="H242" t="s">
        <v>45</v>
      </c>
      <c r="I242" t="s">
        <v>65</v>
      </c>
      <c r="J242" t="s">
        <v>43</v>
      </c>
      <c r="K242" t="s">
        <v>48</v>
      </c>
      <c r="L242" t="s">
        <v>46</v>
      </c>
      <c r="M242" t="s">
        <v>65</v>
      </c>
    </row>
    <row r="243" spans="1:13" x14ac:dyDescent="0.55000000000000004">
      <c r="A243">
        <v>672</v>
      </c>
      <c r="B243">
        <v>13</v>
      </c>
      <c r="C243">
        <v>24</v>
      </c>
      <c r="D243">
        <v>76</v>
      </c>
      <c r="E243">
        <v>151</v>
      </c>
      <c r="F243">
        <v>17</v>
      </c>
      <c r="G243">
        <v>20</v>
      </c>
      <c r="H243" t="s">
        <v>45</v>
      </c>
      <c r="I243" t="s">
        <v>66</v>
      </c>
      <c r="J243" t="s">
        <v>43</v>
      </c>
      <c r="K243" t="s">
        <v>66</v>
      </c>
      <c r="L243" t="s">
        <v>46</v>
      </c>
      <c r="M243" t="s">
        <v>66</v>
      </c>
    </row>
    <row r="244" spans="1:13" x14ac:dyDescent="0.55000000000000004">
      <c r="A244">
        <v>674</v>
      </c>
      <c r="B244">
        <v>13</v>
      </c>
      <c r="C244">
        <v>26</v>
      </c>
      <c r="D244">
        <v>76</v>
      </c>
      <c r="E244">
        <v>154</v>
      </c>
      <c r="F244">
        <v>17</v>
      </c>
      <c r="G244">
        <v>20</v>
      </c>
      <c r="H244" t="s">
        <v>45</v>
      </c>
      <c r="I244" t="s">
        <v>68</v>
      </c>
      <c r="J244" t="s">
        <v>43</v>
      </c>
      <c r="K244" t="s">
        <v>66</v>
      </c>
      <c r="L244" t="s">
        <v>46</v>
      </c>
      <c r="M244" t="s">
        <v>69</v>
      </c>
    </row>
    <row r="245" spans="1:13" x14ac:dyDescent="0.55000000000000004">
      <c r="A245">
        <v>678</v>
      </c>
      <c r="B245">
        <v>13</v>
      </c>
      <c r="C245">
        <v>30</v>
      </c>
      <c r="D245">
        <v>76</v>
      </c>
      <c r="E245">
        <v>211</v>
      </c>
      <c r="F245">
        <v>17</v>
      </c>
      <c r="G245">
        <v>24</v>
      </c>
      <c r="H245" t="s">
        <v>45</v>
      </c>
      <c r="I245" t="s">
        <v>75</v>
      </c>
      <c r="J245" t="s">
        <v>43</v>
      </c>
      <c r="K245" t="s">
        <v>74</v>
      </c>
      <c r="L245" t="s">
        <v>46</v>
      </c>
      <c r="M245" t="s">
        <v>76</v>
      </c>
    </row>
    <row r="246" spans="1:13" x14ac:dyDescent="0.55000000000000004">
      <c r="A246">
        <v>681</v>
      </c>
      <c r="B246">
        <v>13</v>
      </c>
      <c r="C246">
        <v>33</v>
      </c>
      <c r="D246">
        <v>76</v>
      </c>
      <c r="E246">
        <v>223</v>
      </c>
      <c r="F246">
        <v>17</v>
      </c>
      <c r="G246">
        <v>18</v>
      </c>
      <c r="H246" t="s">
        <v>45</v>
      </c>
      <c r="I246" t="s">
        <v>81</v>
      </c>
      <c r="J246" t="s">
        <v>43</v>
      </c>
      <c r="K246" t="s">
        <v>48</v>
      </c>
      <c r="L246" t="s">
        <v>46</v>
      </c>
      <c r="M246" t="s">
        <v>82</v>
      </c>
    </row>
    <row r="247" spans="1:13" x14ac:dyDescent="0.55000000000000004">
      <c r="A247">
        <v>683</v>
      </c>
      <c r="B247">
        <v>13</v>
      </c>
      <c r="C247">
        <v>35</v>
      </c>
      <c r="D247">
        <v>76</v>
      </c>
      <c r="E247">
        <v>232</v>
      </c>
      <c r="F247">
        <v>17</v>
      </c>
      <c r="G247">
        <v>24</v>
      </c>
      <c r="H247" t="s">
        <v>45</v>
      </c>
      <c r="I247" t="s">
        <v>83</v>
      </c>
      <c r="J247" t="s">
        <v>43</v>
      </c>
      <c r="K247" t="s">
        <v>74</v>
      </c>
      <c r="L247" t="s">
        <v>46</v>
      </c>
      <c r="M247" t="s">
        <v>84</v>
      </c>
    </row>
    <row r="248" spans="1:13" x14ac:dyDescent="0.55000000000000004">
      <c r="A248">
        <v>690</v>
      </c>
      <c r="B248">
        <v>13</v>
      </c>
      <c r="C248">
        <v>42</v>
      </c>
      <c r="D248">
        <v>76</v>
      </c>
      <c r="E248">
        <v>331</v>
      </c>
      <c r="F248">
        <v>17</v>
      </c>
      <c r="G248">
        <v>30</v>
      </c>
      <c r="H248" t="s">
        <v>45</v>
      </c>
      <c r="I248" t="s">
        <v>97</v>
      </c>
      <c r="J248" t="s">
        <v>43</v>
      </c>
      <c r="K248" t="s">
        <v>98</v>
      </c>
      <c r="L248" t="s">
        <v>46</v>
      </c>
      <c r="M248" t="s">
        <v>98</v>
      </c>
    </row>
    <row r="249" spans="1:13" x14ac:dyDescent="0.55000000000000004">
      <c r="A249">
        <v>691</v>
      </c>
      <c r="B249">
        <v>13</v>
      </c>
      <c r="C249">
        <v>43</v>
      </c>
      <c r="D249">
        <v>76</v>
      </c>
      <c r="E249">
        <v>341</v>
      </c>
      <c r="F249">
        <v>17</v>
      </c>
      <c r="G249">
        <v>31</v>
      </c>
      <c r="H249" t="s">
        <v>45</v>
      </c>
      <c r="I249" t="s">
        <v>99</v>
      </c>
      <c r="J249" t="s">
        <v>43</v>
      </c>
      <c r="K249" t="s">
        <v>99</v>
      </c>
      <c r="L249" t="s">
        <v>46</v>
      </c>
      <c r="M249" t="s">
        <v>99</v>
      </c>
    </row>
    <row r="250" spans="1:13" x14ac:dyDescent="0.55000000000000004">
      <c r="A250">
        <v>694</v>
      </c>
      <c r="B250">
        <v>13</v>
      </c>
      <c r="C250">
        <v>46</v>
      </c>
      <c r="D250">
        <v>76</v>
      </c>
      <c r="E250">
        <v>352</v>
      </c>
      <c r="F250">
        <v>17</v>
      </c>
      <c r="G250">
        <v>32</v>
      </c>
      <c r="H250" t="s">
        <v>45</v>
      </c>
      <c r="I250" t="s">
        <v>105</v>
      </c>
      <c r="J250" t="s">
        <v>43</v>
      </c>
      <c r="K250" t="s">
        <v>103</v>
      </c>
      <c r="L250" t="s">
        <v>46</v>
      </c>
      <c r="M250" t="s">
        <v>106</v>
      </c>
    </row>
    <row r="251" spans="1:13" x14ac:dyDescent="0.55000000000000004">
      <c r="A251">
        <v>696</v>
      </c>
      <c r="B251">
        <v>13</v>
      </c>
      <c r="C251">
        <v>48</v>
      </c>
      <c r="D251">
        <v>76</v>
      </c>
      <c r="E251">
        <v>354</v>
      </c>
      <c r="F251">
        <v>17</v>
      </c>
      <c r="G251">
        <v>32</v>
      </c>
      <c r="H251" t="s">
        <v>45</v>
      </c>
      <c r="I251" t="s">
        <v>109</v>
      </c>
      <c r="J251" t="s">
        <v>43</v>
      </c>
      <c r="K251" t="s">
        <v>103</v>
      </c>
      <c r="L251" t="s">
        <v>46</v>
      </c>
      <c r="M251" t="s">
        <v>110</v>
      </c>
    </row>
    <row r="252" spans="1:13" x14ac:dyDescent="0.55000000000000004">
      <c r="A252">
        <v>698</v>
      </c>
      <c r="B252">
        <v>13</v>
      </c>
      <c r="C252">
        <v>50</v>
      </c>
      <c r="D252">
        <v>76</v>
      </c>
      <c r="E252">
        <v>401</v>
      </c>
      <c r="F252">
        <v>17</v>
      </c>
      <c r="G252">
        <v>37</v>
      </c>
      <c r="H252" t="s">
        <v>45</v>
      </c>
      <c r="I252" t="s">
        <v>112</v>
      </c>
      <c r="J252" t="s">
        <v>43</v>
      </c>
      <c r="K252" t="s">
        <v>112</v>
      </c>
      <c r="L252" t="s">
        <v>46</v>
      </c>
      <c r="M252" t="s">
        <v>113</v>
      </c>
    </row>
    <row r="253" spans="1:13" x14ac:dyDescent="0.55000000000000004">
      <c r="A253">
        <v>703</v>
      </c>
      <c r="B253">
        <v>14</v>
      </c>
      <c r="C253">
        <v>1</v>
      </c>
      <c r="D253">
        <v>91</v>
      </c>
      <c r="E253">
        <v>22</v>
      </c>
      <c r="F253">
        <v>18</v>
      </c>
      <c r="G253">
        <v>10</v>
      </c>
      <c r="H253" t="s">
        <v>47</v>
      </c>
      <c r="I253" t="s">
        <v>26</v>
      </c>
      <c r="J253" t="s">
        <v>48</v>
      </c>
      <c r="K253" t="s">
        <v>27</v>
      </c>
      <c r="L253" t="s">
        <v>47</v>
      </c>
      <c r="M253" t="s">
        <v>28</v>
      </c>
    </row>
    <row r="254" spans="1:13" x14ac:dyDescent="0.55000000000000004">
      <c r="A254">
        <v>708</v>
      </c>
      <c r="B254">
        <v>14</v>
      </c>
      <c r="C254">
        <v>6</v>
      </c>
      <c r="D254">
        <v>91</v>
      </c>
      <c r="E254">
        <v>43</v>
      </c>
      <c r="F254">
        <v>18</v>
      </c>
      <c r="G254">
        <v>12</v>
      </c>
      <c r="H254" t="s">
        <v>47</v>
      </c>
      <c r="I254" t="s">
        <v>36</v>
      </c>
      <c r="J254" t="s">
        <v>48</v>
      </c>
      <c r="K254" t="s">
        <v>35</v>
      </c>
      <c r="L254" t="s">
        <v>47</v>
      </c>
      <c r="M254" t="s">
        <v>37</v>
      </c>
    </row>
    <row r="255" spans="1:13" x14ac:dyDescent="0.55000000000000004">
      <c r="A255">
        <v>714</v>
      </c>
      <c r="B255">
        <v>14</v>
      </c>
      <c r="C255">
        <v>12</v>
      </c>
      <c r="D255">
        <v>91</v>
      </c>
      <c r="E255">
        <v>73</v>
      </c>
      <c r="F255">
        <v>18</v>
      </c>
      <c r="G255">
        <v>17</v>
      </c>
      <c r="H255" t="s">
        <v>47</v>
      </c>
      <c r="I255" t="s">
        <v>44</v>
      </c>
      <c r="J255" t="s">
        <v>48</v>
      </c>
      <c r="K255" t="s">
        <v>43</v>
      </c>
      <c r="L255" t="s">
        <v>47</v>
      </c>
      <c r="M255" t="s">
        <v>44</v>
      </c>
    </row>
    <row r="256" spans="1:13" x14ac:dyDescent="0.55000000000000004">
      <c r="A256">
        <v>726</v>
      </c>
      <c r="B256">
        <v>14</v>
      </c>
      <c r="C256">
        <v>24</v>
      </c>
      <c r="D256">
        <v>91</v>
      </c>
      <c r="E256">
        <v>151</v>
      </c>
      <c r="F256">
        <v>18</v>
      </c>
      <c r="G256">
        <v>20</v>
      </c>
      <c r="H256" t="s">
        <v>47</v>
      </c>
      <c r="I256" t="s">
        <v>66</v>
      </c>
      <c r="J256" t="s">
        <v>48</v>
      </c>
      <c r="K256" t="s">
        <v>66</v>
      </c>
      <c r="L256" t="s">
        <v>47</v>
      </c>
      <c r="M256" t="s">
        <v>66</v>
      </c>
    </row>
    <row r="257" spans="1:13" x14ac:dyDescent="0.55000000000000004">
      <c r="A257">
        <v>727</v>
      </c>
      <c r="B257">
        <v>14</v>
      </c>
      <c r="C257">
        <v>25</v>
      </c>
      <c r="D257">
        <v>91</v>
      </c>
      <c r="E257">
        <v>152</v>
      </c>
      <c r="F257">
        <v>18</v>
      </c>
      <c r="G257">
        <v>20</v>
      </c>
      <c r="H257" t="s">
        <v>47</v>
      </c>
      <c r="I257" t="s">
        <v>67</v>
      </c>
      <c r="J257" t="s">
        <v>48</v>
      </c>
      <c r="K257" t="s">
        <v>66</v>
      </c>
      <c r="L257" t="s">
        <v>47</v>
      </c>
      <c r="M257" t="s">
        <v>67</v>
      </c>
    </row>
    <row r="258" spans="1:13" x14ac:dyDescent="0.55000000000000004">
      <c r="A258">
        <v>728</v>
      </c>
      <c r="B258">
        <v>14</v>
      </c>
      <c r="C258">
        <v>26</v>
      </c>
      <c r="D258">
        <v>91</v>
      </c>
      <c r="E258">
        <v>154</v>
      </c>
      <c r="F258">
        <v>18</v>
      </c>
      <c r="G258">
        <v>20</v>
      </c>
      <c r="H258" t="s">
        <v>47</v>
      </c>
      <c r="I258" t="s">
        <v>68</v>
      </c>
      <c r="J258" t="s">
        <v>48</v>
      </c>
      <c r="K258" t="s">
        <v>66</v>
      </c>
      <c r="L258" t="s">
        <v>47</v>
      </c>
      <c r="M258" t="s">
        <v>69</v>
      </c>
    </row>
    <row r="259" spans="1:13" x14ac:dyDescent="0.55000000000000004">
      <c r="A259">
        <v>729</v>
      </c>
      <c r="B259">
        <v>14</v>
      </c>
      <c r="C259">
        <v>27</v>
      </c>
      <c r="D259">
        <v>91</v>
      </c>
      <c r="E259">
        <v>155</v>
      </c>
      <c r="F259">
        <v>18</v>
      </c>
      <c r="G259">
        <v>20</v>
      </c>
      <c r="H259" t="s">
        <v>47</v>
      </c>
      <c r="I259" t="s">
        <v>70</v>
      </c>
      <c r="J259" t="s">
        <v>48</v>
      </c>
      <c r="K259" t="s">
        <v>66</v>
      </c>
      <c r="L259" t="s">
        <v>47</v>
      </c>
      <c r="M259" t="s">
        <v>71</v>
      </c>
    </row>
    <row r="260" spans="1:13" x14ac:dyDescent="0.55000000000000004">
      <c r="A260">
        <v>732</v>
      </c>
      <c r="B260">
        <v>14</v>
      </c>
      <c r="C260">
        <v>30</v>
      </c>
      <c r="D260">
        <v>91</v>
      </c>
      <c r="E260">
        <v>211</v>
      </c>
      <c r="F260">
        <v>18</v>
      </c>
      <c r="G260">
        <v>24</v>
      </c>
      <c r="H260" t="s">
        <v>47</v>
      </c>
      <c r="I260" t="s">
        <v>75</v>
      </c>
      <c r="J260" t="s">
        <v>48</v>
      </c>
      <c r="K260" t="s">
        <v>74</v>
      </c>
      <c r="L260" t="s">
        <v>47</v>
      </c>
      <c r="M260" t="s">
        <v>76</v>
      </c>
    </row>
    <row r="261" spans="1:13" x14ac:dyDescent="0.55000000000000004">
      <c r="A261">
        <v>733</v>
      </c>
      <c r="B261">
        <v>14</v>
      </c>
      <c r="C261">
        <v>31</v>
      </c>
      <c r="D261">
        <v>91</v>
      </c>
      <c r="E261">
        <v>221</v>
      </c>
      <c r="F261">
        <v>18</v>
      </c>
      <c r="G261">
        <v>18</v>
      </c>
      <c r="H261" t="s">
        <v>47</v>
      </c>
      <c r="I261" t="s">
        <v>77</v>
      </c>
      <c r="J261" t="s">
        <v>48</v>
      </c>
      <c r="K261" t="s">
        <v>48</v>
      </c>
      <c r="L261" t="s">
        <v>47</v>
      </c>
      <c r="M261" t="s">
        <v>78</v>
      </c>
    </row>
    <row r="262" spans="1:13" x14ac:dyDescent="0.55000000000000004">
      <c r="A262">
        <v>735</v>
      </c>
      <c r="B262">
        <v>14</v>
      </c>
      <c r="C262">
        <v>33</v>
      </c>
      <c r="D262">
        <v>91</v>
      </c>
      <c r="E262">
        <v>223</v>
      </c>
      <c r="F262">
        <v>18</v>
      </c>
      <c r="G262">
        <v>18</v>
      </c>
      <c r="H262" t="s">
        <v>47</v>
      </c>
      <c r="I262" t="s">
        <v>81</v>
      </c>
      <c r="J262" t="s">
        <v>48</v>
      </c>
      <c r="K262" t="s">
        <v>48</v>
      </c>
      <c r="L262" t="s">
        <v>47</v>
      </c>
      <c r="M262" t="s">
        <v>82</v>
      </c>
    </row>
    <row r="263" spans="1:13" x14ac:dyDescent="0.55000000000000004">
      <c r="A263">
        <v>736</v>
      </c>
      <c r="B263">
        <v>14</v>
      </c>
      <c r="C263">
        <v>34</v>
      </c>
      <c r="D263">
        <v>91</v>
      </c>
      <c r="E263">
        <v>231</v>
      </c>
      <c r="F263">
        <v>18</v>
      </c>
      <c r="G263">
        <v>24</v>
      </c>
      <c r="H263" t="s">
        <v>47</v>
      </c>
      <c r="I263" t="s">
        <v>74</v>
      </c>
      <c r="J263" t="s">
        <v>48</v>
      </c>
      <c r="K263" t="s">
        <v>74</v>
      </c>
      <c r="L263" t="s">
        <v>47</v>
      </c>
      <c r="M263" t="s">
        <v>74</v>
      </c>
    </row>
    <row r="264" spans="1:13" x14ac:dyDescent="0.55000000000000004">
      <c r="A264">
        <v>737</v>
      </c>
      <c r="B264">
        <v>14</v>
      </c>
      <c r="C264">
        <v>35</v>
      </c>
      <c r="D264">
        <v>91</v>
      </c>
      <c r="E264">
        <v>232</v>
      </c>
      <c r="F264">
        <v>18</v>
      </c>
      <c r="G264">
        <v>24</v>
      </c>
      <c r="H264" t="s">
        <v>47</v>
      </c>
      <c r="I264" t="s">
        <v>83</v>
      </c>
      <c r="J264" t="s">
        <v>48</v>
      </c>
      <c r="K264" t="s">
        <v>74</v>
      </c>
      <c r="L264" t="s">
        <v>47</v>
      </c>
      <c r="M264" t="s">
        <v>84</v>
      </c>
    </row>
    <row r="265" spans="1:13" x14ac:dyDescent="0.55000000000000004">
      <c r="A265">
        <v>743</v>
      </c>
      <c r="B265">
        <v>14</v>
      </c>
      <c r="C265">
        <v>41</v>
      </c>
      <c r="D265">
        <v>91</v>
      </c>
      <c r="E265">
        <v>283</v>
      </c>
      <c r="F265">
        <v>18</v>
      </c>
      <c r="G265">
        <v>25</v>
      </c>
      <c r="H265" t="s">
        <v>47</v>
      </c>
      <c r="I265" t="s">
        <v>95</v>
      </c>
      <c r="J265" t="s">
        <v>48</v>
      </c>
      <c r="K265" t="s">
        <v>88</v>
      </c>
      <c r="L265" t="s">
        <v>47</v>
      </c>
      <c r="M265" t="s">
        <v>96</v>
      </c>
    </row>
    <row r="266" spans="1:13" x14ac:dyDescent="0.55000000000000004">
      <c r="A266">
        <v>745</v>
      </c>
      <c r="B266">
        <v>14</v>
      </c>
      <c r="C266">
        <v>43</v>
      </c>
      <c r="D266">
        <v>91</v>
      </c>
      <c r="E266">
        <v>341</v>
      </c>
      <c r="F266">
        <v>18</v>
      </c>
      <c r="G266">
        <v>31</v>
      </c>
      <c r="H266" t="s">
        <v>47</v>
      </c>
      <c r="I266" t="s">
        <v>99</v>
      </c>
      <c r="J266" t="s">
        <v>48</v>
      </c>
      <c r="K266" t="s">
        <v>99</v>
      </c>
      <c r="L266" t="s">
        <v>47</v>
      </c>
      <c r="M266" t="s">
        <v>99</v>
      </c>
    </row>
    <row r="267" spans="1:13" x14ac:dyDescent="0.55000000000000004">
      <c r="A267">
        <v>747</v>
      </c>
      <c r="B267">
        <v>14</v>
      </c>
      <c r="C267">
        <v>45</v>
      </c>
      <c r="D267">
        <v>91</v>
      </c>
      <c r="E267">
        <v>351</v>
      </c>
      <c r="F267">
        <v>18</v>
      </c>
      <c r="G267">
        <v>32</v>
      </c>
      <c r="H267" t="s">
        <v>47</v>
      </c>
      <c r="I267" t="s">
        <v>102</v>
      </c>
      <c r="J267" t="s">
        <v>48</v>
      </c>
      <c r="K267" t="s">
        <v>103</v>
      </c>
      <c r="L267" t="s">
        <v>47</v>
      </c>
      <c r="M267" t="s">
        <v>104</v>
      </c>
    </row>
    <row r="268" spans="1:13" x14ac:dyDescent="0.55000000000000004">
      <c r="A268">
        <v>748</v>
      </c>
      <c r="B268">
        <v>14</v>
      </c>
      <c r="C268">
        <v>46</v>
      </c>
      <c r="D268">
        <v>91</v>
      </c>
      <c r="E268">
        <v>352</v>
      </c>
      <c r="F268">
        <v>18</v>
      </c>
      <c r="G268">
        <v>32</v>
      </c>
      <c r="H268" t="s">
        <v>47</v>
      </c>
      <c r="I268" t="s">
        <v>105</v>
      </c>
      <c r="J268" t="s">
        <v>48</v>
      </c>
      <c r="K268" t="s">
        <v>103</v>
      </c>
      <c r="L268" t="s">
        <v>47</v>
      </c>
      <c r="M268" t="s">
        <v>106</v>
      </c>
    </row>
    <row r="269" spans="1:13" x14ac:dyDescent="0.55000000000000004">
      <c r="A269">
        <v>750</v>
      </c>
      <c r="B269">
        <v>14</v>
      </c>
      <c r="C269">
        <v>48</v>
      </c>
      <c r="D269">
        <v>91</v>
      </c>
      <c r="E269">
        <v>354</v>
      </c>
      <c r="F269">
        <v>18</v>
      </c>
      <c r="G269">
        <v>32</v>
      </c>
      <c r="H269" t="s">
        <v>47</v>
      </c>
      <c r="I269" t="s">
        <v>109</v>
      </c>
      <c r="J269" t="s">
        <v>48</v>
      </c>
      <c r="K269" t="s">
        <v>103</v>
      </c>
      <c r="L269" t="s">
        <v>47</v>
      </c>
      <c r="M269" t="s">
        <v>110</v>
      </c>
    </row>
    <row r="270" spans="1:13" x14ac:dyDescent="0.55000000000000004">
      <c r="A270">
        <v>755</v>
      </c>
      <c r="B270">
        <v>14</v>
      </c>
      <c r="C270">
        <v>53</v>
      </c>
      <c r="D270">
        <v>91</v>
      </c>
      <c r="E270">
        <v>461</v>
      </c>
      <c r="F270">
        <v>18</v>
      </c>
      <c r="G270">
        <v>44</v>
      </c>
      <c r="H270" t="s">
        <v>47</v>
      </c>
      <c r="I270" t="s">
        <v>119</v>
      </c>
      <c r="J270" t="s">
        <v>48</v>
      </c>
      <c r="K270" t="s">
        <v>119</v>
      </c>
      <c r="L270" t="s">
        <v>47</v>
      </c>
      <c r="M270" t="s">
        <v>120</v>
      </c>
    </row>
    <row r="271" spans="1:13" x14ac:dyDescent="0.55000000000000004">
      <c r="A271">
        <v>757</v>
      </c>
      <c r="B271">
        <v>15</v>
      </c>
      <c r="C271">
        <v>1</v>
      </c>
      <c r="D271">
        <v>93</v>
      </c>
      <c r="E271">
        <v>22</v>
      </c>
      <c r="F271">
        <v>18</v>
      </c>
      <c r="G271">
        <v>10</v>
      </c>
      <c r="H271" t="s">
        <v>49</v>
      </c>
      <c r="I271" t="s">
        <v>26</v>
      </c>
      <c r="J271" t="s">
        <v>48</v>
      </c>
      <c r="K271" t="s">
        <v>27</v>
      </c>
      <c r="L271" t="s">
        <v>50</v>
      </c>
      <c r="M271" t="s">
        <v>28</v>
      </c>
    </row>
    <row r="272" spans="1:13" x14ac:dyDescent="0.55000000000000004">
      <c r="A272">
        <v>758</v>
      </c>
      <c r="B272">
        <v>15</v>
      </c>
      <c r="C272">
        <v>2</v>
      </c>
      <c r="D272">
        <v>93</v>
      </c>
      <c r="E272">
        <v>31</v>
      </c>
      <c r="F272">
        <v>18</v>
      </c>
      <c r="G272">
        <v>11</v>
      </c>
      <c r="H272" t="s">
        <v>49</v>
      </c>
      <c r="I272" t="s">
        <v>29</v>
      </c>
      <c r="J272" t="s">
        <v>48</v>
      </c>
      <c r="K272" t="s">
        <v>30</v>
      </c>
      <c r="L272" t="s">
        <v>50</v>
      </c>
      <c r="M272" t="s">
        <v>29</v>
      </c>
    </row>
    <row r="273" spans="1:13" x14ac:dyDescent="0.55000000000000004">
      <c r="A273">
        <v>763</v>
      </c>
      <c r="B273">
        <v>15</v>
      </c>
      <c r="C273">
        <v>7</v>
      </c>
      <c r="D273">
        <v>93</v>
      </c>
      <c r="E273">
        <v>51</v>
      </c>
      <c r="F273">
        <v>18</v>
      </c>
      <c r="G273">
        <v>13</v>
      </c>
      <c r="H273" t="s">
        <v>49</v>
      </c>
      <c r="I273" t="s">
        <v>38</v>
      </c>
      <c r="J273" t="s">
        <v>48</v>
      </c>
      <c r="K273" t="s">
        <v>39</v>
      </c>
      <c r="L273" t="s">
        <v>50</v>
      </c>
      <c r="M273" t="s">
        <v>39</v>
      </c>
    </row>
    <row r="274" spans="1:13" x14ac:dyDescent="0.55000000000000004">
      <c r="A274">
        <v>766</v>
      </c>
      <c r="B274">
        <v>15</v>
      </c>
      <c r="C274">
        <v>10</v>
      </c>
      <c r="D274">
        <v>93</v>
      </c>
      <c r="E274">
        <v>64</v>
      </c>
      <c r="F274">
        <v>18</v>
      </c>
      <c r="G274">
        <v>12</v>
      </c>
      <c r="H274" t="s">
        <v>49</v>
      </c>
      <c r="I274" t="s">
        <v>42</v>
      </c>
      <c r="J274" t="s">
        <v>48</v>
      </c>
      <c r="K274" t="s">
        <v>35</v>
      </c>
      <c r="L274" t="s">
        <v>50</v>
      </c>
      <c r="M274" t="s">
        <v>42</v>
      </c>
    </row>
    <row r="275" spans="1:13" x14ac:dyDescent="0.55000000000000004">
      <c r="A275">
        <v>769</v>
      </c>
      <c r="B275">
        <v>15</v>
      </c>
      <c r="C275">
        <v>13</v>
      </c>
      <c r="D275">
        <v>93</v>
      </c>
      <c r="E275">
        <v>76</v>
      </c>
      <c r="F275">
        <v>18</v>
      </c>
      <c r="G275">
        <v>17</v>
      </c>
      <c r="H275" t="s">
        <v>49</v>
      </c>
      <c r="I275" t="s">
        <v>45</v>
      </c>
      <c r="J275" t="s">
        <v>48</v>
      </c>
      <c r="K275" t="s">
        <v>43</v>
      </c>
      <c r="L275" t="s">
        <v>50</v>
      </c>
      <c r="M275" t="s">
        <v>46</v>
      </c>
    </row>
    <row r="276" spans="1:13" x14ac:dyDescent="0.55000000000000004">
      <c r="A276">
        <v>770</v>
      </c>
      <c r="B276">
        <v>15</v>
      </c>
      <c r="C276">
        <v>14</v>
      </c>
      <c r="D276">
        <v>93</v>
      </c>
      <c r="E276">
        <v>91</v>
      </c>
      <c r="F276">
        <v>18</v>
      </c>
      <c r="G276">
        <v>18</v>
      </c>
      <c r="H276" t="s">
        <v>49</v>
      </c>
      <c r="I276" t="s">
        <v>47</v>
      </c>
      <c r="J276" t="s">
        <v>48</v>
      </c>
      <c r="K276" t="s">
        <v>48</v>
      </c>
      <c r="L276" t="s">
        <v>50</v>
      </c>
      <c r="M276" t="s">
        <v>47</v>
      </c>
    </row>
    <row r="277" spans="1:13" x14ac:dyDescent="0.55000000000000004">
      <c r="A277">
        <v>776</v>
      </c>
      <c r="B277">
        <v>15</v>
      </c>
      <c r="C277">
        <v>20</v>
      </c>
      <c r="D277">
        <v>93</v>
      </c>
      <c r="E277">
        <v>113</v>
      </c>
      <c r="F277">
        <v>18</v>
      </c>
      <c r="G277">
        <v>18</v>
      </c>
      <c r="H277" t="s">
        <v>49</v>
      </c>
      <c r="I277" t="s">
        <v>59</v>
      </c>
      <c r="J277" t="s">
        <v>48</v>
      </c>
      <c r="K277" t="s">
        <v>48</v>
      </c>
      <c r="L277" t="s">
        <v>50</v>
      </c>
      <c r="M277" t="s">
        <v>60</v>
      </c>
    </row>
    <row r="278" spans="1:13" x14ac:dyDescent="0.55000000000000004">
      <c r="A278">
        <v>782</v>
      </c>
      <c r="B278">
        <v>15</v>
      </c>
      <c r="C278">
        <v>26</v>
      </c>
      <c r="D278">
        <v>93</v>
      </c>
      <c r="E278">
        <v>154</v>
      </c>
      <c r="F278">
        <v>18</v>
      </c>
      <c r="G278">
        <v>20</v>
      </c>
      <c r="H278" t="s">
        <v>49</v>
      </c>
      <c r="I278" t="s">
        <v>68</v>
      </c>
      <c r="J278" t="s">
        <v>48</v>
      </c>
      <c r="K278" t="s">
        <v>66</v>
      </c>
      <c r="L278" t="s">
        <v>50</v>
      </c>
      <c r="M278" t="s">
        <v>69</v>
      </c>
    </row>
    <row r="279" spans="1:13" x14ac:dyDescent="0.55000000000000004">
      <c r="A279">
        <v>784</v>
      </c>
      <c r="B279">
        <v>15</v>
      </c>
      <c r="C279">
        <v>28</v>
      </c>
      <c r="D279">
        <v>93</v>
      </c>
      <c r="E279">
        <v>201</v>
      </c>
      <c r="F279">
        <v>18</v>
      </c>
      <c r="G279">
        <v>18</v>
      </c>
      <c r="H279" t="s">
        <v>49</v>
      </c>
      <c r="I279" t="s">
        <v>72</v>
      </c>
      <c r="J279" t="s">
        <v>48</v>
      </c>
      <c r="K279" t="s">
        <v>48</v>
      </c>
      <c r="L279" t="s">
        <v>50</v>
      </c>
      <c r="M279" t="s">
        <v>72</v>
      </c>
    </row>
    <row r="280" spans="1:13" x14ac:dyDescent="0.55000000000000004">
      <c r="A280">
        <v>786</v>
      </c>
      <c r="B280">
        <v>15</v>
      </c>
      <c r="C280">
        <v>30</v>
      </c>
      <c r="D280">
        <v>93</v>
      </c>
      <c r="E280">
        <v>211</v>
      </c>
      <c r="F280">
        <v>18</v>
      </c>
      <c r="G280">
        <v>24</v>
      </c>
      <c r="H280" t="s">
        <v>49</v>
      </c>
      <c r="I280" t="s">
        <v>75</v>
      </c>
      <c r="J280" t="s">
        <v>48</v>
      </c>
      <c r="K280" t="s">
        <v>74</v>
      </c>
      <c r="L280" t="s">
        <v>50</v>
      </c>
      <c r="M280" t="s">
        <v>76</v>
      </c>
    </row>
    <row r="281" spans="1:13" x14ac:dyDescent="0.55000000000000004">
      <c r="A281">
        <v>790</v>
      </c>
      <c r="B281">
        <v>15</v>
      </c>
      <c r="C281">
        <v>34</v>
      </c>
      <c r="D281">
        <v>93</v>
      </c>
      <c r="E281">
        <v>231</v>
      </c>
      <c r="F281">
        <v>18</v>
      </c>
      <c r="G281">
        <v>24</v>
      </c>
      <c r="H281" t="s">
        <v>49</v>
      </c>
      <c r="I281" t="s">
        <v>74</v>
      </c>
      <c r="J281" t="s">
        <v>48</v>
      </c>
      <c r="K281" t="s">
        <v>74</v>
      </c>
      <c r="L281" t="s">
        <v>50</v>
      </c>
      <c r="M281" t="s">
        <v>74</v>
      </c>
    </row>
    <row r="282" spans="1:13" x14ac:dyDescent="0.55000000000000004">
      <c r="A282">
        <v>794</v>
      </c>
      <c r="B282">
        <v>15</v>
      </c>
      <c r="C282">
        <v>38</v>
      </c>
      <c r="D282">
        <v>93</v>
      </c>
      <c r="E282">
        <v>261</v>
      </c>
      <c r="F282">
        <v>18</v>
      </c>
      <c r="G282">
        <v>25</v>
      </c>
      <c r="H282" t="s">
        <v>49</v>
      </c>
      <c r="I282" t="s">
        <v>90</v>
      </c>
      <c r="J282" t="s">
        <v>48</v>
      </c>
      <c r="K282" t="s">
        <v>88</v>
      </c>
      <c r="L282" t="s">
        <v>50</v>
      </c>
      <c r="M282" t="s">
        <v>90</v>
      </c>
    </row>
    <row r="283" spans="1:13" x14ac:dyDescent="0.55000000000000004">
      <c r="A283">
        <v>795</v>
      </c>
      <c r="B283">
        <v>15</v>
      </c>
      <c r="C283">
        <v>39</v>
      </c>
      <c r="D283">
        <v>93</v>
      </c>
      <c r="E283">
        <v>271</v>
      </c>
      <c r="F283">
        <v>18</v>
      </c>
      <c r="G283">
        <v>25</v>
      </c>
      <c r="H283" t="s">
        <v>49</v>
      </c>
      <c r="I283" t="s">
        <v>91</v>
      </c>
      <c r="J283" t="s">
        <v>48</v>
      </c>
      <c r="K283" t="s">
        <v>88</v>
      </c>
      <c r="L283" t="s">
        <v>50</v>
      </c>
      <c r="M283" t="s">
        <v>92</v>
      </c>
    </row>
    <row r="284" spans="1:13" x14ac:dyDescent="0.55000000000000004">
      <c r="A284">
        <v>797</v>
      </c>
      <c r="B284">
        <v>15</v>
      </c>
      <c r="C284">
        <v>41</v>
      </c>
      <c r="D284">
        <v>93</v>
      </c>
      <c r="E284">
        <v>283</v>
      </c>
      <c r="F284">
        <v>18</v>
      </c>
      <c r="G284">
        <v>25</v>
      </c>
      <c r="H284" t="s">
        <v>49</v>
      </c>
      <c r="I284" t="s">
        <v>95</v>
      </c>
      <c r="J284" t="s">
        <v>48</v>
      </c>
      <c r="K284" t="s">
        <v>88</v>
      </c>
      <c r="L284" t="s">
        <v>50</v>
      </c>
      <c r="M284" t="s">
        <v>96</v>
      </c>
    </row>
    <row r="285" spans="1:13" x14ac:dyDescent="0.55000000000000004">
      <c r="A285">
        <v>799</v>
      </c>
      <c r="B285">
        <v>15</v>
      </c>
      <c r="C285">
        <v>43</v>
      </c>
      <c r="D285">
        <v>93</v>
      </c>
      <c r="E285">
        <v>341</v>
      </c>
      <c r="F285">
        <v>18</v>
      </c>
      <c r="G285">
        <v>31</v>
      </c>
      <c r="H285" t="s">
        <v>49</v>
      </c>
      <c r="I285" t="s">
        <v>99</v>
      </c>
      <c r="J285" t="s">
        <v>48</v>
      </c>
      <c r="K285" t="s">
        <v>99</v>
      </c>
      <c r="L285" t="s">
        <v>50</v>
      </c>
      <c r="M285" t="s">
        <v>99</v>
      </c>
    </row>
    <row r="286" spans="1:13" x14ac:dyDescent="0.55000000000000004">
      <c r="A286">
        <v>805</v>
      </c>
      <c r="B286">
        <v>15</v>
      </c>
      <c r="C286">
        <v>49</v>
      </c>
      <c r="D286">
        <v>93</v>
      </c>
      <c r="E286">
        <v>355</v>
      </c>
      <c r="F286">
        <v>18</v>
      </c>
      <c r="G286">
        <v>32</v>
      </c>
      <c r="H286" t="s">
        <v>49</v>
      </c>
      <c r="I286" t="s">
        <v>111</v>
      </c>
      <c r="J286" t="s">
        <v>48</v>
      </c>
      <c r="K286" t="s">
        <v>103</v>
      </c>
      <c r="L286" t="s">
        <v>50</v>
      </c>
      <c r="M286" t="s">
        <v>111</v>
      </c>
    </row>
    <row r="287" spans="1:13" x14ac:dyDescent="0.55000000000000004">
      <c r="A287">
        <v>811</v>
      </c>
      <c r="B287">
        <v>16</v>
      </c>
      <c r="C287">
        <v>1</v>
      </c>
      <c r="D287">
        <v>95</v>
      </c>
      <c r="E287">
        <v>22</v>
      </c>
      <c r="F287">
        <v>18</v>
      </c>
      <c r="G287">
        <v>10</v>
      </c>
      <c r="H287" t="s">
        <v>51</v>
      </c>
      <c r="I287" t="s">
        <v>26</v>
      </c>
      <c r="J287" t="s">
        <v>48</v>
      </c>
      <c r="K287" t="s">
        <v>27</v>
      </c>
      <c r="L287" t="s">
        <v>52</v>
      </c>
      <c r="M287" t="s">
        <v>28</v>
      </c>
    </row>
    <row r="288" spans="1:13" x14ac:dyDescent="0.55000000000000004">
      <c r="A288">
        <v>812</v>
      </c>
      <c r="B288">
        <v>16</v>
      </c>
      <c r="C288">
        <v>2</v>
      </c>
      <c r="D288">
        <v>95</v>
      </c>
      <c r="E288">
        <v>31</v>
      </c>
      <c r="F288">
        <v>18</v>
      </c>
      <c r="G288">
        <v>11</v>
      </c>
      <c r="H288" t="s">
        <v>51</v>
      </c>
      <c r="I288" t="s">
        <v>29</v>
      </c>
      <c r="J288" t="s">
        <v>48</v>
      </c>
      <c r="K288" t="s">
        <v>30</v>
      </c>
      <c r="L288" t="s">
        <v>52</v>
      </c>
      <c r="M288" t="s">
        <v>29</v>
      </c>
    </row>
    <row r="289" spans="1:13" x14ac:dyDescent="0.55000000000000004">
      <c r="A289">
        <v>813</v>
      </c>
      <c r="B289">
        <v>16</v>
      </c>
      <c r="C289">
        <v>3</v>
      </c>
      <c r="D289">
        <v>95</v>
      </c>
      <c r="E289">
        <v>32</v>
      </c>
      <c r="F289">
        <v>18</v>
      </c>
      <c r="G289">
        <v>11</v>
      </c>
      <c r="H289" t="s">
        <v>51</v>
      </c>
      <c r="I289" t="s">
        <v>31</v>
      </c>
      <c r="J289" t="s">
        <v>48</v>
      </c>
      <c r="K289" t="s">
        <v>30</v>
      </c>
      <c r="L289" t="s">
        <v>52</v>
      </c>
      <c r="M289" t="s">
        <v>32</v>
      </c>
    </row>
    <row r="290" spans="1:13" x14ac:dyDescent="0.55000000000000004">
      <c r="A290">
        <v>815</v>
      </c>
      <c r="B290">
        <v>16</v>
      </c>
      <c r="C290">
        <v>5</v>
      </c>
      <c r="D290">
        <v>95</v>
      </c>
      <c r="E290">
        <v>41</v>
      </c>
      <c r="F290">
        <v>18</v>
      </c>
      <c r="G290">
        <v>12</v>
      </c>
      <c r="H290" t="s">
        <v>51</v>
      </c>
      <c r="I290" t="s">
        <v>35</v>
      </c>
      <c r="J290" t="s">
        <v>48</v>
      </c>
      <c r="K290" t="s">
        <v>35</v>
      </c>
      <c r="L290" t="s">
        <v>52</v>
      </c>
      <c r="M290" t="s">
        <v>35</v>
      </c>
    </row>
    <row r="291" spans="1:13" x14ac:dyDescent="0.55000000000000004">
      <c r="A291">
        <v>816</v>
      </c>
      <c r="B291">
        <v>16</v>
      </c>
      <c r="C291">
        <v>6</v>
      </c>
      <c r="D291">
        <v>95</v>
      </c>
      <c r="E291">
        <v>43</v>
      </c>
      <c r="F291">
        <v>18</v>
      </c>
      <c r="G291">
        <v>12</v>
      </c>
      <c r="H291" t="s">
        <v>51</v>
      </c>
      <c r="I291" t="s">
        <v>36</v>
      </c>
      <c r="J291" t="s">
        <v>48</v>
      </c>
      <c r="K291" t="s">
        <v>35</v>
      </c>
      <c r="L291" t="s">
        <v>52</v>
      </c>
      <c r="M291" t="s">
        <v>37</v>
      </c>
    </row>
    <row r="292" spans="1:13" x14ac:dyDescent="0.55000000000000004">
      <c r="A292">
        <v>818</v>
      </c>
      <c r="B292">
        <v>16</v>
      </c>
      <c r="C292">
        <v>8</v>
      </c>
      <c r="D292">
        <v>95</v>
      </c>
      <c r="E292">
        <v>61</v>
      </c>
      <c r="F292">
        <v>18</v>
      </c>
      <c r="G292">
        <v>15</v>
      </c>
      <c r="H292" t="s">
        <v>51</v>
      </c>
      <c r="I292" t="s">
        <v>40</v>
      </c>
      <c r="J292" t="s">
        <v>48</v>
      </c>
      <c r="K292" t="s">
        <v>40</v>
      </c>
      <c r="L292" t="s">
        <v>52</v>
      </c>
      <c r="M292" t="s">
        <v>40</v>
      </c>
    </row>
    <row r="293" spans="1:13" x14ac:dyDescent="0.55000000000000004">
      <c r="A293">
        <v>824</v>
      </c>
      <c r="B293">
        <v>16</v>
      </c>
      <c r="C293">
        <v>14</v>
      </c>
      <c r="D293">
        <v>95</v>
      </c>
      <c r="E293">
        <v>91</v>
      </c>
      <c r="F293">
        <v>18</v>
      </c>
      <c r="G293">
        <v>18</v>
      </c>
      <c r="H293" t="s">
        <v>51</v>
      </c>
      <c r="I293" t="s">
        <v>47</v>
      </c>
      <c r="J293" t="s">
        <v>48</v>
      </c>
      <c r="K293" t="s">
        <v>48</v>
      </c>
      <c r="L293" t="s">
        <v>52</v>
      </c>
      <c r="M293" t="s">
        <v>47</v>
      </c>
    </row>
    <row r="294" spans="1:13" x14ac:dyDescent="0.55000000000000004">
      <c r="A294">
        <v>825</v>
      </c>
      <c r="B294">
        <v>16</v>
      </c>
      <c r="C294">
        <v>15</v>
      </c>
      <c r="D294">
        <v>95</v>
      </c>
      <c r="E294">
        <v>93</v>
      </c>
      <c r="F294">
        <v>18</v>
      </c>
      <c r="G294">
        <v>18</v>
      </c>
      <c r="H294" t="s">
        <v>51</v>
      </c>
      <c r="I294" t="s">
        <v>49</v>
      </c>
      <c r="J294" t="s">
        <v>48</v>
      </c>
      <c r="K294" t="s">
        <v>48</v>
      </c>
      <c r="L294" t="s">
        <v>52</v>
      </c>
      <c r="M294" t="s">
        <v>50</v>
      </c>
    </row>
    <row r="295" spans="1:13" x14ac:dyDescent="0.55000000000000004">
      <c r="A295">
        <v>826</v>
      </c>
      <c r="B295">
        <v>16</v>
      </c>
      <c r="C295">
        <v>16</v>
      </c>
      <c r="D295">
        <v>95</v>
      </c>
      <c r="E295">
        <v>95</v>
      </c>
      <c r="F295">
        <v>18</v>
      </c>
      <c r="G295">
        <v>18</v>
      </c>
      <c r="H295" t="s">
        <v>51</v>
      </c>
      <c r="I295" t="s">
        <v>51</v>
      </c>
      <c r="J295" t="s">
        <v>48</v>
      </c>
      <c r="K295" t="s">
        <v>48</v>
      </c>
      <c r="L295" t="s">
        <v>52</v>
      </c>
      <c r="M295" t="s">
        <v>52</v>
      </c>
    </row>
    <row r="296" spans="1:13" x14ac:dyDescent="0.55000000000000004">
      <c r="A296">
        <v>827</v>
      </c>
      <c r="B296">
        <v>16</v>
      </c>
      <c r="C296">
        <v>17</v>
      </c>
      <c r="D296">
        <v>95</v>
      </c>
      <c r="E296">
        <v>101</v>
      </c>
      <c r="F296">
        <v>18</v>
      </c>
      <c r="G296">
        <v>18</v>
      </c>
      <c r="H296" t="s">
        <v>51</v>
      </c>
      <c r="I296" t="s">
        <v>53</v>
      </c>
      <c r="J296" t="s">
        <v>48</v>
      </c>
      <c r="K296" t="s">
        <v>48</v>
      </c>
      <c r="L296" t="s">
        <v>52</v>
      </c>
      <c r="M296" t="s">
        <v>54</v>
      </c>
    </row>
    <row r="297" spans="1:13" x14ac:dyDescent="0.55000000000000004">
      <c r="A297">
        <v>828</v>
      </c>
      <c r="B297">
        <v>16</v>
      </c>
      <c r="C297">
        <v>18</v>
      </c>
      <c r="D297">
        <v>95</v>
      </c>
      <c r="E297">
        <v>104</v>
      </c>
      <c r="F297">
        <v>18</v>
      </c>
      <c r="G297">
        <v>18</v>
      </c>
      <c r="H297" t="s">
        <v>51</v>
      </c>
      <c r="I297" t="s">
        <v>55</v>
      </c>
      <c r="J297" t="s">
        <v>48</v>
      </c>
      <c r="K297" t="s">
        <v>48</v>
      </c>
      <c r="L297" t="s">
        <v>52</v>
      </c>
      <c r="M297" t="s">
        <v>56</v>
      </c>
    </row>
    <row r="298" spans="1:13" x14ac:dyDescent="0.55000000000000004">
      <c r="A298">
        <v>833</v>
      </c>
      <c r="B298">
        <v>16</v>
      </c>
      <c r="C298">
        <v>23</v>
      </c>
      <c r="D298">
        <v>95</v>
      </c>
      <c r="E298">
        <v>144</v>
      </c>
      <c r="F298">
        <v>18</v>
      </c>
      <c r="G298">
        <v>18</v>
      </c>
      <c r="H298" t="s">
        <v>51</v>
      </c>
      <c r="I298" t="s">
        <v>65</v>
      </c>
      <c r="J298" t="s">
        <v>48</v>
      </c>
      <c r="K298" t="s">
        <v>48</v>
      </c>
      <c r="L298" t="s">
        <v>52</v>
      </c>
      <c r="M298" t="s">
        <v>65</v>
      </c>
    </row>
    <row r="299" spans="1:13" x14ac:dyDescent="0.55000000000000004">
      <c r="A299">
        <v>837</v>
      </c>
      <c r="B299">
        <v>16</v>
      </c>
      <c r="C299">
        <v>27</v>
      </c>
      <c r="D299">
        <v>95</v>
      </c>
      <c r="E299">
        <v>155</v>
      </c>
      <c r="F299">
        <v>18</v>
      </c>
      <c r="G299">
        <v>20</v>
      </c>
      <c r="H299" t="s">
        <v>51</v>
      </c>
      <c r="I299" t="s">
        <v>70</v>
      </c>
      <c r="J299" t="s">
        <v>48</v>
      </c>
      <c r="K299" t="s">
        <v>66</v>
      </c>
      <c r="L299" t="s">
        <v>52</v>
      </c>
      <c r="M299" t="s">
        <v>71</v>
      </c>
    </row>
    <row r="300" spans="1:13" x14ac:dyDescent="0.55000000000000004">
      <c r="A300">
        <v>839</v>
      </c>
      <c r="B300">
        <v>16</v>
      </c>
      <c r="C300">
        <v>29</v>
      </c>
      <c r="D300">
        <v>95</v>
      </c>
      <c r="E300">
        <v>203</v>
      </c>
      <c r="F300">
        <v>18</v>
      </c>
      <c r="G300">
        <v>24</v>
      </c>
      <c r="H300" t="s">
        <v>51</v>
      </c>
      <c r="I300" t="s">
        <v>73</v>
      </c>
      <c r="J300" t="s">
        <v>48</v>
      </c>
      <c r="K300" t="s">
        <v>74</v>
      </c>
      <c r="L300" t="s">
        <v>52</v>
      </c>
      <c r="M300" t="s">
        <v>73</v>
      </c>
    </row>
    <row r="301" spans="1:13" x14ac:dyDescent="0.55000000000000004">
      <c r="A301">
        <v>842</v>
      </c>
      <c r="B301">
        <v>16</v>
      </c>
      <c r="C301">
        <v>32</v>
      </c>
      <c r="D301">
        <v>95</v>
      </c>
      <c r="E301">
        <v>222</v>
      </c>
      <c r="F301">
        <v>18</v>
      </c>
      <c r="G301">
        <v>24</v>
      </c>
      <c r="H301" t="s">
        <v>51</v>
      </c>
      <c r="I301" t="s">
        <v>79</v>
      </c>
      <c r="J301" t="s">
        <v>48</v>
      </c>
      <c r="K301" t="s">
        <v>74</v>
      </c>
      <c r="L301" t="s">
        <v>52</v>
      </c>
      <c r="M301" t="s">
        <v>80</v>
      </c>
    </row>
    <row r="302" spans="1:13" x14ac:dyDescent="0.55000000000000004">
      <c r="A302">
        <v>845</v>
      </c>
      <c r="B302">
        <v>16</v>
      </c>
      <c r="C302">
        <v>35</v>
      </c>
      <c r="D302">
        <v>95</v>
      </c>
      <c r="E302">
        <v>232</v>
      </c>
      <c r="F302">
        <v>18</v>
      </c>
      <c r="G302">
        <v>24</v>
      </c>
      <c r="H302" t="s">
        <v>51</v>
      </c>
      <c r="I302" t="s">
        <v>83</v>
      </c>
      <c r="J302" t="s">
        <v>48</v>
      </c>
      <c r="K302" t="s">
        <v>74</v>
      </c>
      <c r="L302" t="s">
        <v>52</v>
      </c>
      <c r="M302" t="s">
        <v>84</v>
      </c>
    </row>
    <row r="303" spans="1:13" x14ac:dyDescent="0.55000000000000004">
      <c r="A303">
        <v>846</v>
      </c>
      <c r="B303">
        <v>16</v>
      </c>
      <c r="C303">
        <v>36</v>
      </c>
      <c r="D303">
        <v>95</v>
      </c>
      <c r="E303">
        <v>233</v>
      </c>
      <c r="F303">
        <v>18</v>
      </c>
      <c r="G303">
        <v>24</v>
      </c>
      <c r="H303" t="s">
        <v>51</v>
      </c>
      <c r="I303" t="s">
        <v>85</v>
      </c>
      <c r="J303" t="s">
        <v>48</v>
      </c>
      <c r="K303" t="s">
        <v>74</v>
      </c>
      <c r="L303" t="s">
        <v>52</v>
      </c>
      <c r="M303" t="s">
        <v>86</v>
      </c>
    </row>
    <row r="304" spans="1:13" x14ac:dyDescent="0.55000000000000004">
      <c r="A304">
        <v>848</v>
      </c>
      <c r="B304">
        <v>16</v>
      </c>
      <c r="C304">
        <v>38</v>
      </c>
      <c r="D304">
        <v>95</v>
      </c>
      <c r="E304">
        <v>261</v>
      </c>
      <c r="F304">
        <v>18</v>
      </c>
      <c r="G304">
        <v>25</v>
      </c>
      <c r="H304" t="s">
        <v>51</v>
      </c>
      <c r="I304" t="s">
        <v>90</v>
      </c>
      <c r="J304" t="s">
        <v>48</v>
      </c>
      <c r="K304" t="s">
        <v>88</v>
      </c>
      <c r="L304" t="s">
        <v>52</v>
      </c>
      <c r="M304" t="s">
        <v>90</v>
      </c>
    </row>
    <row r="305" spans="1:13" x14ac:dyDescent="0.55000000000000004">
      <c r="A305">
        <v>851</v>
      </c>
      <c r="B305">
        <v>16</v>
      </c>
      <c r="C305">
        <v>41</v>
      </c>
      <c r="D305">
        <v>95</v>
      </c>
      <c r="E305">
        <v>283</v>
      </c>
      <c r="F305">
        <v>18</v>
      </c>
      <c r="G305">
        <v>25</v>
      </c>
      <c r="H305" t="s">
        <v>51</v>
      </c>
      <c r="I305" t="s">
        <v>95</v>
      </c>
      <c r="J305" t="s">
        <v>48</v>
      </c>
      <c r="K305" t="s">
        <v>88</v>
      </c>
      <c r="L305" t="s">
        <v>52</v>
      </c>
      <c r="M305" t="s">
        <v>96</v>
      </c>
    </row>
    <row r="306" spans="1:13" x14ac:dyDescent="0.55000000000000004">
      <c r="A306">
        <v>852</v>
      </c>
      <c r="B306">
        <v>16</v>
      </c>
      <c r="C306">
        <v>42</v>
      </c>
      <c r="D306">
        <v>95</v>
      </c>
      <c r="E306">
        <v>331</v>
      </c>
      <c r="F306">
        <v>18</v>
      </c>
      <c r="G306">
        <v>30</v>
      </c>
      <c r="H306" t="s">
        <v>51</v>
      </c>
      <c r="I306" t="s">
        <v>97</v>
      </c>
      <c r="J306" t="s">
        <v>48</v>
      </c>
      <c r="K306" t="s">
        <v>98</v>
      </c>
      <c r="L306" t="s">
        <v>52</v>
      </c>
      <c r="M306" t="s">
        <v>98</v>
      </c>
    </row>
    <row r="307" spans="1:13" x14ac:dyDescent="0.55000000000000004">
      <c r="A307">
        <v>856</v>
      </c>
      <c r="B307">
        <v>16</v>
      </c>
      <c r="C307">
        <v>46</v>
      </c>
      <c r="D307">
        <v>95</v>
      </c>
      <c r="E307">
        <v>352</v>
      </c>
      <c r="F307">
        <v>18</v>
      </c>
      <c r="G307">
        <v>32</v>
      </c>
      <c r="H307" t="s">
        <v>51</v>
      </c>
      <c r="I307" t="s">
        <v>105</v>
      </c>
      <c r="J307" t="s">
        <v>48</v>
      </c>
      <c r="K307" t="s">
        <v>103</v>
      </c>
      <c r="L307" t="s">
        <v>52</v>
      </c>
      <c r="M307" t="s">
        <v>106</v>
      </c>
    </row>
    <row r="308" spans="1:13" x14ac:dyDescent="0.55000000000000004">
      <c r="A308">
        <v>858</v>
      </c>
      <c r="B308">
        <v>16</v>
      </c>
      <c r="C308">
        <v>48</v>
      </c>
      <c r="D308">
        <v>95</v>
      </c>
      <c r="E308">
        <v>354</v>
      </c>
      <c r="F308">
        <v>18</v>
      </c>
      <c r="G308">
        <v>32</v>
      </c>
      <c r="H308" t="s">
        <v>51</v>
      </c>
      <c r="I308" t="s">
        <v>109</v>
      </c>
      <c r="J308" t="s">
        <v>48</v>
      </c>
      <c r="K308" t="s">
        <v>103</v>
      </c>
      <c r="L308" t="s">
        <v>52</v>
      </c>
      <c r="M308" t="s">
        <v>110</v>
      </c>
    </row>
    <row r="309" spans="1:13" x14ac:dyDescent="0.55000000000000004">
      <c r="A309">
        <v>862</v>
      </c>
      <c r="B309">
        <v>16</v>
      </c>
      <c r="C309">
        <v>52</v>
      </c>
      <c r="D309">
        <v>95</v>
      </c>
      <c r="E309">
        <v>432</v>
      </c>
      <c r="F309">
        <v>18</v>
      </c>
      <c r="G309">
        <v>41</v>
      </c>
      <c r="H309" t="s">
        <v>51</v>
      </c>
      <c r="I309" t="s">
        <v>116</v>
      </c>
      <c r="J309" t="s">
        <v>48</v>
      </c>
      <c r="K309" t="s">
        <v>117</v>
      </c>
      <c r="L309" t="s">
        <v>52</v>
      </c>
      <c r="M309" t="s">
        <v>118</v>
      </c>
    </row>
    <row r="310" spans="1:13" x14ac:dyDescent="0.55000000000000004">
      <c r="A310">
        <v>864</v>
      </c>
      <c r="B310">
        <v>16</v>
      </c>
      <c r="C310">
        <v>54</v>
      </c>
      <c r="D310">
        <v>95</v>
      </c>
      <c r="E310">
        <v>462</v>
      </c>
      <c r="F310">
        <v>18</v>
      </c>
      <c r="G310">
        <v>44</v>
      </c>
      <c r="H310" t="s">
        <v>51</v>
      </c>
      <c r="I310" t="s">
        <v>121</v>
      </c>
      <c r="J310" t="s">
        <v>48</v>
      </c>
      <c r="K310" t="s">
        <v>119</v>
      </c>
      <c r="L310" t="s">
        <v>52</v>
      </c>
      <c r="M310" t="s">
        <v>122</v>
      </c>
    </row>
    <row r="311" spans="1:13" x14ac:dyDescent="0.55000000000000004">
      <c r="A311">
        <v>865</v>
      </c>
      <c r="B311">
        <v>17</v>
      </c>
      <c r="C311">
        <v>1</v>
      </c>
      <c r="D311">
        <v>101</v>
      </c>
      <c r="E311">
        <v>22</v>
      </c>
      <c r="F311">
        <v>18</v>
      </c>
      <c r="G311">
        <v>10</v>
      </c>
      <c r="H311" t="s">
        <v>53</v>
      </c>
      <c r="I311" t="s">
        <v>26</v>
      </c>
      <c r="J311" t="s">
        <v>48</v>
      </c>
      <c r="K311" t="s">
        <v>27</v>
      </c>
      <c r="L311" t="s">
        <v>54</v>
      </c>
      <c r="M311" t="s">
        <v>28</v>
      </c>
    </row>
    <row r="312" spans="1:13" x14ac:dyDescent="0.55000000000000004">
      <c r="A312">
        <v>873</v>
      </c>
      <c r="B312">
        <v>17</v>
      </c>
      <c r="C312">
        <v>9</v>
      </c>
      <c r="D312">
        <v>101</v>
      </c>
      <c r="E312">
        <v>63</v>
      </c>
      <c r="F312">
        <v>18</v>
      </c>
      <c r="G312">
        <v>12</v>
      </c>
      <c r="H312" t="s">
        <v>53</v>
      </c>
      <c r="I312" t="s">
        <v>41</v>
      </c>
      <c r="J312" t="s">
        <v>48</v>
      </c>
      <c r="K312" t="s">
        <v>35</v>
      </c>
      <c r="L312" t="s">
        <v>54</v>
      </c>
      <c r="M312" t="s">
        <v>41</v>
      </c>
    </row>
    <row r="313" spans="1:13" x14ac:dyDescent="0.55000000000000004">
      <c r="A313">
        <v>876</v>
      </c>
      <c r="B313">
        <v>17</v>
      </c>
      <c r="C313">
        <v>12</v>
      </c>
      <c r="D313">
        <v>101</v>
      </c>
      <c r="E313">
        <v>73</v>
      </c>
      <c r="F313">
        <v>18</v>
      </c>
      <c r="G313">
        <v>17</v>
      </c>
      <c r="H313" t="s">
        <v>53</v>
      </c>
      <c r="I313" t="s">
        <v>44</v>
      </c>
      <c r="J313" t="s">
        <v>48</v>
      </c>
      <c r="K313" t="s">
        <v>43</v>
      </c>
      <c r="L313" t="s">
        <v>54</v>
      </c>
      <c r="M313" t="s">
        <v>44</v>
      </c>
    </row>
    <row r="314" spans="1:13" x14ac:dyDescent="0.55000000000000004">
      <c r="A314">
        <v>877</v>
      </c>
      <c r="B314">
        <v>17</v>
      </c>
      <c r="C314">
        <v>13</v>
      </c>
      <c r="D314">
        <v>101</v>
      </c>
      <c r="E314">
        <v>76</v>
      </c>
      <c r="F314">
        <v>18</v>
      </c>
      <c r="G314">
        <v>17</v>
      </c>
      <c r="H314" t="s">
        <v>53</v>
      </c>
      <c r="I314" t="s">
        <v>45</v>
      </c>
      <c r="J314" t="s">
        <v>48</v>
      </c>
      <c r="K314" t="s">
        <v>43</v>
      </c>
      <c r="L314" t="s">
        <v>54</v>
      </c>
      <c r="M314" t="s">
        <v>46</v>
      </c>
    </row>
    <row r="315" spans="1:13" x14ac:dyDescent="0.55000000000000004">
      <c r="A315">
        <v>881</v>
      </c>
      <c r="B315">
        <v>17</v>
      </c>
      <c r="C315">
        <v>17</v>
      </c>
      <c r="D315">
        <v>101</v>
      </c>
      <c r="E315">
        <v>101</v>
      </c>
      <c r="F315">
        <v>18</v>
      </c>
      <c r="G315">
        <v>18</v>
      </c>
      <c r="H315" t="s">
        <v>53</v>
      </c>
      <c r="I315" t="s">
        <v>53</v>
      </c>
      <c r="J315" t="s">
        <v>48</v>
      </c>
      <c r="K315" t="s">
        <v>48</v>
      </c>
      <c r="L315" t="s">
        <v>54</v>
      </c>
      <c r="M315" t="s">
        <v>54</v>
      </c>
    </row>
    <row r="316" spans="1:13" x14ac:dyDescent="0.55000000000000004">
      <c r="A316">
        <v>882</v>
      </c>
      <c r="B316">
        <v>17</v>
      </c>
      <c r="C316">
        <v>18</v>
      </c>
      <c r="D316">
        <v>101</v>
      </c>
      <c r="E316">
        <v>104</v>
      </c>
      <c r="F316">
        <v>18</v>
      </c>
      <c r="G316">
        <v>18</v>
      </c>
      <c r="H316" t="s">
        <v>53</v>
      </c>
      <c r="I316" t="s">
        <v>55</v>
      </c>
      <c r="J316" t="s">
        <v>48</v>
      </c>
      <c r="K316" t="s">
        <v>48</v>
      </c>
      <c r="L316" t="s">
        <v>54</v>
      </c>
      <c r="M316" t="s">
        <v>56</v>
      </c>
    </row>
    <row r="317" spans="1:13" x14ac:dyDescent="0.55000000000000004">
      <c r="A317">
        <v>890</v>
      </c>
      <c r="B317">
        <v>17</v>
      </c>
      <c r="C317">
        <v>26</v>
      </c>
      <c r="D317">
        <v>101</v>
      </c>
      <c r="E317">
        <v>154</v>
      </c>
      <c r="F317">
        <v>18</v>
      </c>
      <c r="G317">
        <v>20</v>
      </c>
      <c r="H317" t="s">
        <v>53</v>
      </c>
      <c r="I317" t="s">
        <v>68</v>
      </c>
      <c r="J317" t="s">
        <v>48</v>
      </c>
      <c r="K317" t="s">
        <v>66</v>
      </c>
      <c r="L317" t="s">
        <v>54</v>
      </c>
      <c r="M317" t="s">
        <v>69</v>
      </c>
    </row>
    <row r="318" spans="1:13" x14ac:dyDescent="0.55000000000000004">
      <c r="A318">
        <v>893</v>
      </c>
      <c r="B318">
        <v>17</v>
      </c>
      <c r="C318">
        <v>29</v>
      </c>
      <c r="D318">
        <v>101</v>
      </c>
      <c r="E318">
        <v>203</v>
      </c>
      <c r="F318">
        <v>18</v>
      </c>
      <c r="G318">
        <v>24</v>
      </c>
      <c r="H318" t="s">
        <v>53</v>
      </c>
      <c r="I318" t="s">
        <v>73</v>
      </c>
      <c r="J318" t="s">
        <v>48</v>
      </c>
      <c r="K318" t="s">
        <v>74</v>
      </c>
      <c r="L318" t="s">
        <v>54</v>
      </c>
      <c r="M318" t="s">
        <v>73</v>
      </c>
    </row>
    <row r="319" spans="1:13" x14ac:dyDescent="0.55000000000000004">
      <c r="A319">
        <v>895</v>
      </c>
      <c r="B319">
        <v>17</v>
      </c>
      <c r="C319">
        <v>31</v>
      </c>
      <c r="D319">
        <v>101</v>
      </c>
      <c r="E319">
        <v>221</v>
      </c>
      <c r="F319">
        <v>18</v>
      </c>
      <c r="G319">
        <v>18</v>
      </c>
      <c r="H319" t="s">
        <v>53</v>
      </c>
      <c r="I319" t="s">
        <v>77</v>
      </c>
      <c r="J319" t="s">
        <v>48</v>
      </c>
      <c r="K319" t="s">
        <v>48</v>
      </c>
      <c r="L319" t="s">
        <v>54</v>
      </c>
      <c r="M319" t="s">
        <v>78</v>
      </c>
    </row>
    <row r="320" spans="1:13" x14ac:dyDescent="0.55000000000000004">
      <c r="A320">
        <v>897</v>
      </c>
      <c r="B320">
        <v>17</v>
      </c>
      <c r="C320">
        <v>33</v>
      </c>
      <c r="D320">
        <v>101</v>
      </c>
      <c r="E320">
        <v>223</v>
      </c>
      <c r="F320">
        <v>18</v>
      </c>
      <c r="G320">
        <v>18</v>
      </c>
      <c r="H320" t="s">
        <v>53</v>
      </c>
      <c r="I320" t="s">
        <v>81</v>
      </c>
      <c r="J320" t="s">
        <v>48</v>
      </c>
      <c r="K320" t="s">
        <v>48</v>
      </c>
      <c r="L320" t="s">
        <v>54</v>
      </c>
      <c r="M320" t="s">
        <v>82</v>
      </c>
    </row>
    <row r="321" spans="1:13" x14ac:dyDescent="0.55000000000000004">
      <c r="A321">
        <v>899</v>
      </c>
      <c r="B321">
        <v>17</v>
      </c>
      <c r="C321">
        <v>35</v>
      </c>
      <c r="D321">
        <v>101</v>
      </c>
      <c r="E321">
        <v>232</v>
      </c>
      <c r="F321">
        <v>18</v>
      </c>
      <c r="G321">
        <v>24</v>
      </c>
      <c r="H321" t="s">
        <v>53</v>
      </c>
      <c r="I321" t="s">
        <v>83</v>
      </c>
      <c r="J321" t="s">
        <v>48</v>
      </c>
      <c r="K321" t="s">
        <v>74</v>
      </c>
      <c r="L321" t="s">
        <v>54</v>
      </c>
      <c r="M321" t="s">
        <v>84</v>
      </c>
    </row>
    <row r="322" spans="1:13" x14ac:dyDescent="0.55000000000000004">
      <c r="A322">
        <v>900</v>
      </c>
      <c r="B322">
        <v>17</v>
      </c>
      <c r="C322">
        <v>36</v>
      </c>
      <c r="D322">
        <v>101</v>
      </c>
      <c r="E322">
        <v>233</v>
      </c>
      <c r="F322">
        <v>18</v>
      </c>
      <c r="G322">
        <v>24</v>
      </c>
      <c r="H322" t="s">
        <v>53</v>
      </c>
      <c r="I322" t="s">
        <v>85</v>
      </c>
      <c r="J322" t="s">
        <v>48</v>
      </c>
      <c r="K322" t="s">
        <v>74</v>
      </c>
      <c r="L322" t="s">
        <v>54</v>
      </c>
      <c r="M322" t="s">
        <v>86</v>
      </c>
    </row>
    <row r="323" spans="1:13" x14ac:dyDescent="0.55000000000000004">
      <c r="A323">
        <v>901</v>
      </c>
      <c r="B323">
        <v>17</v>
      </c>
      <c r="C323">
        <v>37</v>
      </c>
      <c r="D323">
        <v>101</v>
      </c>
      <c r="E323">
        <v>252</v>
      </c>
      <c r="F323">
        <v>18</v>
      </c>
      <c r="G323">
        <v>25</v>
      </c>
      <c r="H323" t="s">
        <v>53</v>
      </c>
      <c r="I323" t="s">
        <v>87</v>
      </c>
      <c r="J323" t="s">
        <v>48</v>
      </c>
      <c r="K323" t="s">
        <v>88</v>
      </c>
      <c r="L323" t="s">
        <v>54</v>
      </c>
      <c r="M323" t="s">
        <v>89</v>
      </c>
    </row>
    <row r="324" spans="1:13" x14ac:dyDescent="0.55000000000000004">
      <c r="A324">
        <v>906</v>
      </c>
      <c r="B324">
        <v>17</v>
      </c>
      <c r="C324">
        <v>42</v>
      </c>
      <c r="D324">
        <v>101</v>
      </c>
      <c r="E324">
        <v>331</v>
      </c>
      <c r="F324">
        <v>18</v>
      </c>
      <c r="G324">
        <v>30</v>
      </c>
      <c r="H324" t="s">
        <v>53</v>
      </c>
      <c r="I324" t="s">
        <v>97</v>
      </c>
      <c r="J324" t="s">
        <v>48</v>
      </c>
      <c r="K324" t="s">
        <v>98</v>
      </c>
      <c r="L324" t="s">
        <v>54</v>
      </c>
      <c r="M324" t="s">
        <v>98</v>
      </c>
    </row>
    <row r="325" spans="1:13" x14ac:dyDescent="0.55000000000000004">
      <c r="A325">
        <v>907</v>
      </c>
      <c r="B325">
        <v>17</v>
      </c>
      <c r="C325">
        <v>43</v>
      </c>
      <c r="D325">
        <v>101</v>
      </c>
      <c r="E325">
        <v>341</v>
      </c>
      <c r="F325">
        <v>18</v>
      </c>
      <c r="G325">
        <v>31</v>
      </c>
      <c r="H325" t="s">
        <v>53</v>
      </c>
      <c r="I325" t="s">
        <v>99</v>
      </c>
      <c r="J325" t="s">
        <v>48</v>
      </c>
      <c r="K325" t="s">
        <v>99</v>
      </c>
      <c r="L325" t="s">
        <v>54</v>
      </c>
      <c r="M325" t="s">
        <v>99</v>
      </c>
    </row>
    <row r="326" spans="1:13" x14ac:dyDescent="0.55000000000000004">
      <c r="A326">
        <v>910</v>
      </c>
      <c r="B326">
        <v>17</v>
      </c>
      <c r="C326">
        <v>46</v>
      </c>
      <c r="D326">
        <v>101</v>
      </c>
      <c r="E326">
        <v>352</v>
      </c>
      <c r="F326">
        <v>18</v>
      </c>
      <c r="G326">
        <v>32</v>
      </c>
      <c r="H326" t="s">
        <v>53</v>
      </c>
      <c r="I326" t="s">
        <v>105</v>
      </c>
      <c r="J326" t="s">
        <v>48</v>
      </c>
      <c r="K326" t="s">
        <v>103</v>
      </c>
      <c r="L326" t="s">
        <v>54</v>
      </c>
      <c r="M326" t="s">
        <v>106</v>
      </c>
    </row>
    <row r="327" spans="1:13" x14ac:dyDescent="0.55000000000000004">
      <c r="A327">
        <v>912</v>
      </c>
      <c r="B327">
        <v>17</v>
      </c>
      <c r="C327">
        <v>48</v>
      </c>
      <c r="D327">
        <v>101</v>
      </c>
      <c r="E327">
        <v>354</v>
      </c>
      <c r="F327">
        <v>18</v>
      </c>
      <c r="G327">
        <v>32</v>
      </c>
      <c r="H327" t="s">
        <v>53</v>
      </c>
      <c r="I327" t="s">
        <v>109</v>
      </c>
      <c r="J327" t="s">
        <v>48</v>
      </c>
      <c r="K327" t="s">
        <v>103</v>
      </c>
      <c r="L327" t="s">
        <v>54</v>
      </c>
      <c r="M327" t="s">
        <v>110</v>
      </c>
    </row>
    <row r="328" spans="1:13" x14ac:dyDescent="0.55000000000000004">
      <c r="A328">
        <v>913</v>
      </c>
      <c r="B328">
        <v>17</v>
      </c>
      <c r="C328">
        <v>49</v>
      </c>
      <c r="D328">
        <v>101</v>
      </c>
      <c r="E328">
        <v>355</v>
      </c>
      <c r="F328">
        <v>18</v>
      </c>
      <c r="G328">
        <v>32</v>
      </c>
      <c r="H328" t="s">
        <v>53</v>
      </c>
      <c r="I328" t="s">
        <v>111</v>
      </c>
      <c r="J328" t="s">
        <v>48</v>
      </c>
      <c r="K328" t="s">
        <v>103</v>
      </c>
      <c r="L328" t="s">
        <v>54</v>
      </c>
      <c r="M328" t="s">
        <v>111</v>
      </c>
    </row>
    <row r="329" spans="1:13" x14ac:dyDescent="0.55000000000000004">
      <c r="A329">
        <v>914</v>
      </c>
      <c r="B329">
        <v>17</v>
      </c>
      <c r="C329">
        <v>50</v>
      </c>
      <c r="D329">
        <v>101</v>
      </c>
      <c r="E329">
        <v>401</v>
      </c>
      <c r="F329">
        <v>18</v>
      </c>
      <c r="G329">
        <v>37</v>
      </c>
      <c r="H329" t="s">
        <v>53</v>
      </c>
      <c r="I329" t="s">
        <v>112</v>
      </c>
      <c r="J329" t="s">
        <v>48</v>
      </c>
      <c r="K329" t="s">
        <v>112</v>
      </c>
      <c r="L329" t="s">
        <v>54</v>
      </c>
      <c r="M329" t="s">
        <v>113</v>
      </c>
    </row>
    <row r="330" spans="1:13" x14ac:dyDescent="0.55000000000000004">
      <c r="A330">
        <v>915</v>
      </c>
      <c r="B330">
        <v>17</v>
      </c>
      <c r="C330">
        <v>51</v>
      </c>
      <c r="D330">
        <v>101</v>
      </c>
      <c r="E330">
        <v>402</v>
      </c>
      <c r="F330">
        <v>18</v>
      </c>
      <c r="G330">
        <v>37</v>
      </c>
      <c r="H330" t="s">
        <v>53</v>
      </c>
      <c r="I330" t="s">
        <v>114</v>
      </c>
      <c r="J330" t="s">
        <v>48</v>
      </c>
      <c r="K330" t="s">
        <v>112</v>
      </c>
      <c r="L330" t="s">
        <v>54</v>
      </c>
      <c r="M330" t="s">
        <v>115</v>
      </c>
    </row>
    <row r="331" spans="1:13" x14ac:dyDescent="0.55000000000000004">
      <c r="A331">
        <v>921</v>
      </c>
      <c r="B331">
        <v>18</v>
      </c>
      <c r="C331">
        <v>3</v>
      </c>
      <c r="D331">
        <v>104</v>
      </c>
      <c r="E331">
        <v>32</v>
      </c>
      <c r="F331">
        <v>18</v>
      </c>
      <c r="G331">
        <v>11</v>
      </c>
      <c r="H331" t="s">
        <v>55</v>
      </c>
      <c r="I331" t="s">
        <v>31</v>
      </c>
      <c r="J331" t="s">
        <v>48</v>
      </c>
      <c r="K331" t="s">
        <v>30</v>
      </c>
      <c r="L331" t="s">
        <v>56</v>
      </c>
      <c r="M331" t="s">
        <v>32</v>
      </c>
    </row>
    <row r="332" spans="1:13" x14ac:dyDescent="0.55000000000000004">
      <c r="A332">
        <v>922</v>
      </c>
      <c r="B332">
        <v>18</v>
      </c>
      <c r="C332">
        <v>4</v>
      </c>
      <c r="D332">
        <v>104</v>
      </c>
      <c r="E332">
        <v>33</v>
      </c>
      <c r="F332">
        <v>18</v>
      </c>
      <c r="G332">
        <v>11</v>
      </c>
      <c r="H332" t="s">
        <v>55</v>
      </c>
      <c r="I332" t="s">
        <v>33</v>
      </c>
      <c r="J332" t="s">
        <v>48</v>
      </c>
      <c r="K332" t="s">
        <v>30</v>
      </c>
      <c r="L332" t="s">
        <v>56</v>
      </c>
      <c r="M332" t="s">
        <v>34</v>
      </c>
    </row>
    <row r="333" spans="1:13" x14ac:dyDescent="0.55000000000000004">
      <c r="A333">
        <v>924</v>
      </c>
      <c r="B333">
        <v>18</v>
      </c>
      <c r="C333">
        <v>6</v>
      </c>
      <c r="D333">
        <v>104</v>
      </c>
      <c r="E333">
        <v>43</v>
      </c>
      <c r="F333">
        <v>18</v>
      </c>
      <c r="G333">
        <v>12</v>
      </c>
      <c r="H333" t="s">
        <v>55</v>
      </c>
      <c r="I333" t="s">
        <v>36</v>
      </c>
      <c r="J333" t="s">
        <v>48</v>
      </c>
      <c r="K333" t="s">
        <v>35</v>
      </c>
      <c r="L333" t="s">
        <v>56</v>
      </c>
      <c r="M333" t="s">
        <v>37</v>
      </c>
    </row>
    <row r="334" spans="1:13" x14ac:dyDescent="0.55000000000000004">
      <c r="A334">
        <v>926</v>
      </c>
      <c r="B334">
        <v>18</v>
      </c>
      <c r="C334">
        <v>8</v>
      </c>
      <c r="D334">
        <v>104</v>
      </c>
      <c r="E334">
        <v>61</v>
      </c>
      <c r="F334">
        <v>18</v>
      </c>
      <c r="G334">
        <v>15</v>
      </c>
      <c r="H334" t="s">
        <v>55</v>
      </c>
      <c r="I334" t="s">
        <v>40</v>
      </c>
      <c r="J334" t="s">
        <v>48</v>
      </c>
      <c r="K334" t="s">
        <v>40</v>
      </c>
      <c r="L334" t="s">
        <v>56</v>
      </c>
      <c r="M334" t="s">
        <v>40</v>
      </c>
    </row>
    <row r="335" spans="1:13" x14ac:dyDescent="0.55000000000000004">
      <c r="A335">
        <v>927</v>
      </c>
      <c r="B335">
        <v>18</v>
      </c>
      <c r="C335">
        <v>9</v>
      </c>
      <c r="D335">
        <v>104</v>
      </c>
      <c r="E335">
        <v>63</v>
      </c>
      <c r="F335">
        <v>18</v>
      </c>
      <c r="G335">
        <v>12</v>
      </c>
      <c r="H335" t="s">
        <v>55</v>
      </c>
      <c r="I335" t="s">
        <v>41</v>
      </c>
      <c r="J335" t="s">
        <v>48</v>
      </c>
      <c r="K335" t="s">
        <v>35</v>
      </c>
      <c r="L335" t="s">
        <v>56</v>
      </c>
      <c r="M335" t="s">
        <v>41</v>
      </c>
    </row>
    <row r="336" spans="1:13" x14ac:dyDescent="0.55000000000000004">
      <c r="A336">
        <v>929</v>
      </c>
      <c r="B336">
        <v>18</v>
      </c>
      <c r="C336">
        <v>11</v>
      </c>
      <c r="D336">
        <v>104</v>
      </c>
      <c r="E336">
        <v>71</v>
      </c>
      <c r="F336">
        <v>18</v>
      </c>
      <c r="G336">
        <v>12</v>
      </c>
      <c r="H336" t="s">
        <v>55</v>
      </c>
      <c r="I336" t="s">
        <v>43</v>
      </c>
      <c r="J336" t="s">
        <v>48</v>
      </c>
      <c r="K336" t="s">
        <v>35</v>
      </c>
      <c r="L336" t="s">
        <v>56</v>
      </c>
      <c r="M336" t="s">
        <v>43</v>
      </c>
    </row>
    <row r="337" spans="1:13" x14ac:dyDescent="0.55000000000000004">
      <c r="A337">
        <v>930</v>
      </c>
      <c r="B337">
        <v>18</v>
      </c>
      <c r="C337">
        <v>12</v>
      </c>
      <c r="D337">
        <v>104</v>
      </c>
      <c r="E337">
        <v>73</v>
      </c>
      <c r="F337">
        <v>18</v>
      </c>
      <c r="G337">
        <v>17</v>
      </c>
      <c r="H337" t="s">
        <v>55</v>
      </c>
      <c r="I337" t="s">
        <v>44</v>
      </c>
      <c r="J337" t="s">
        <v>48</v>
      </c>
      <c r="K337" t="s">
        <v>43</v>
      </c>
      <c r="L337" t="s">
        <v>56</v>
      </c>
      <c r="M337" t="s">
        <v>44</v>
      </c>
    </row>
    <row r="338" spans="1:13" x14ac:dyDescent="0.55000000000000004">
      <c r="A338">
        <v>933</v>
      </c>
      <c r="B338">
        <v>18</v>
      </c>
      <c r="C338">
        <v>15</v>
      </c>
      <c r="D338">
        <v>104</v>
      </c>
      <c r="E338">
        <v>93</v>
      </c>
      <c r="F338">
        <v>18</v>
      </c>
      <c r="G338">
        <v>18</v>
      </c>
      <c r="H338" t="s">
        <v>55</v>
      </c>
      <c r="I338" t="s">
        <v>49</v>
      </c>
      <c r="J338" t="s">
        <v>48</v>
      </c>
      <c r="K338" t="s">
        <v>48</v>
      </c>
      <c r="L338" t="s">
        <v>56</v>
      </c>
      <c r="M338" t="s">
        <v>50</v>
      </c>
    </row>
    <row r="339" spans="1:13" x14ac:dyDescent="0.55000000000000004">
      <c r="A339">
        <v>937</v>
      </c>
      <c r="B339">
        <v>18</v>
      </c>
      <c r="C339">
        <v>19</v>
      </c>
      <c r="D339">
        <v>104</v>
      </c>
      <c r="E339">
        <v>111</v>
      </c>
      <c r="F339">
        <v>18</v>
      </c>
      <c r="G339">
        <v>18</v>
      </c>
      <c r="H339" t="s">
        <v>55</v>
      </c>
      <c r="I339" t="s">
        <v>57</v>
      </c>
      <c r="J339" t="s">
        <v>48</v>
      </c>
      <c r="K339" t="s">
        <v>48</v>
      </c>
      <c r="L339" t="s">
        <v>56</v>
      </c>
      <c r="M339" t="s">
        <v>58</v>
      </c>
    </row>
    <row r="340" spans="1:13" x14ac:dyDescent="0.55000000000000004">
      <c r="A340">
        <v>938</v>
      </c>
      <c r="B340">
        <v>18</v>
      </c>
      <c r="C340">
        <v>20</v>
      </c>
      <c r="D340">
        <v>104</v>
      </c>
      <c r="E340">
        <v>113</v>
      </c>
      <c r="F340">
        <v>18</v>
      </c>
      <c r="G340">
        <v>18</v>
      </c>
      <c r="H340" t="s">
        <v>55</v>
      </c>
      <c r="I340" t="s">
        <v>59</v>
      </c>
      <c r="J340" t="s">
        <v>48</v>
      </c>
      <c r="K340" t="s">
        <v>48</v>
      </c>
      <c r="L340" t="s">
        <v>56</v>
      </c>
      <c r="M340" t="s">
        <v>60</v>
      </c>
    </row>
    <row r="341" spans="1:13" x14ac:dyDescent="0.55000000000000004">
      <c r="A341">
        <v>939</v>
      </c>
      <c r="B341">
        <v>18</v>
      </c>
      <c r="C341">
        <v>21</v>
      </c>
      <c r="D341">
        <v>104</v>
      </c>
      <c r="E341">
        <v>131</v>
      </c>
      <c r="F341">
        <v>18</v>
      </c>
      <c r="G341">
        <v>18</v>
      </c>
      <c r="H341" t="s">
        <v>55</v>
      </c>
      <c r="I341" t="s">
        <v>61</v>
      </c>
      <c r="J341" t="s">
        <v>48</v>
      </c>
      <c r="K341" t="s">
        <v>48</v>
      </c>
      <c r="L341" t="s">
        <v>56</v>
      </c>
      <c r="M341" t="s">
        <v>62</v>
      </c>
    </row>
    <row r="342" spans="1:13" x14ac:dyDescent="0.55000000000000004">
      <c r="A342">
        <v>940</v>
      </c>
      <c r="B342">
        <v>18</v>
      </c>
      <c r="C342">
        <v>22</v>
      </c>
      <c r="D342">
        <v>104</v>
      </c>
      <c r="E342">
        <v>141</v>
      </c>
      <c r="F342">
        <v>18</v>
      </c>
      <c r="G342">
        <v>18</v>
      </c>
      <c r="H342" t="s">
        <v>55</v>
      </c>
      <c r="I342" t="s">
        <v>63</v>
      </c>
      <c r="J342" t="s">
        <v>48</v>
      </c>
      <c r="K342" t="s">
        <v>48</v>
      </c>
      <c r="L342" t="s">
        <v>56</v>
      </c>
      <c r="M342" t="s">
        <v>64</v>
      </c>
    </row>
    <row r="343" spans="1:13" x14ac:dyDescent="0.55000000000000004">
      <c r="A343">
        <v>941</v>
      </c>
      <c r="B343">
        <v>18</v>
      </c>
      <c r="C343">
        <v>23</v>
      </c>
      <c r="D343">
        <v>104</v>
      </c>
      <c r="E343">
        <v>144</v>
      </c>
      <c r="F343">
        <v>18</v>
      </c>
      <c r="G343">
        <v>18</v>
      </c>
      <c r="H343" t="s">
        <v>55</v>
      </c>
      <c r="I343" t="s">
        <v>65</v>
      </c>
      <c r="J343" t="s">
        <v>48</v>
      </c>
      <c r="K343" t="s">
        <v>48</v>
      </c>
      <c r="L343" t="s">
        <v>56</v>
      </c>
      <c r="M343" t="s">
        <v>65</v>
      </c>
    </row>
    <row r="344" spans="1:13" x14ac:dyDescent="0.55000000000000004">
      <c r="A344">
        <v>947</v>
      </c>
      <c r="B344">
        <v>18</v>
      </c>
      <c r="C344">
        <v>29</v>
      </c>
      <c r="D344">
        <v>104</v>
      </c>
      <c r="E344">
        <v>203</v>
      </c>
      <c r="F344">
        <v>18</v>
      </c>
      <c r="G344">
        <v>24</v>
      </c>
      <c r="H344" t="s">
        <v>55</v>
      </c>
      <c r="I344" t="s">
        <v>73</v>
      </c>
      <c r="J344" t="s">
        <v>48</v>
      </c>
      <c r="K344" t="s">
        <v>74</v>
      </c>
      <c r="L344" t="s">
        <v>56</v>
      </c>
      <c r="M344" t="s">
        <v>73</v>
      </c>
    </row>
    <row r="345" spans="1:13" x14ac:dyDescent="0.55000000000000004">
      <c r="A345">
        <v>953</v>
      </c>
      <c r="B345">
        <v>18</v>
      </c>
      <c r="C345">
        <v>35</v>
      </c>
      <c r="D345">
        <v>104</v>
      </c>
      <c r="E345">
        <v>232</v>
      </c>
      <c r="F345">
        <v>18</v>
      </c>
      <c r="G345">
        <v>24</v>
      </c>
      <c r="H345" t="s">
        <v>55</v>
      </c>
      <c r="I345" t="s">
        <v>83</v>
      </c>
      <c r="J345" t="s">
        <v>48</v>
      </c>
      <c r="K345" t="s">
        <v>74</v>
      </c>
      <c r="L345" t="s">
        <v>56</v>
      </c>
      <c r="M345" t="s">
        <v>84</v>
      </c>
    </row>
    <row r="346" spans="1:13" x14ac:dyDescent="0.55000000000000004">
      <c r="A346">
        <v>956</v>
      </c>
      <c r="B346">
        <v>18</v>
      </c>
      <c r="C346">
        <v>38</v>
      </c>
      <c r="D346">
        <v>104</v>
      </c>
      <c r="E346">
        <v>261</v>
      </c>
      <c r="F346">
        <v>18</v>
      </c>
      <c r="G346">
        <v>25</v>
      </c>
      <c r="H346" t="s">
        <v>55</v>
      </c>
      <c r="I346" t="s">
        <v>90</v>
      </c>
      <c r="J346" t="s">
        <v>48</v>
      </c>
      <c r="K346" t="s">
        <v>88</v>
      </c>
      <c r="L346" t="s">
        <v>56</v>
      </c>
      <c r="M346" t="s">
        <v>90</v>
      </c>
    </row>
    <row r="347" spans="1:13" x14ac:dyDescent="0.55000000000000004">
      <c r="A347">
        <v>958</v>
      </c>
      <c r="B347">
        <v>18</v>
      </c>
      <c r="C347">
        <v>40</v>
      </c>
      <c r="D347">
        <v>104</v>
      </c>
      <c r="E347">
        <v>281</v>
      </c>
      <c r="F347">
        <v>18</v>
      </c>
      <c r="G347">
        <v>25</v>
      </c>
      <c r="H347" t="s">
        <v>55</v>
      </c>
      <c r="I347" t="s">
        <v>93</v>
      </c>
      <c r="J347" t="s">
        <v>48</v>
      </c>
      <c r="K347" t="s">
        <v>88</v>
      </c>
      <c r="L347" t="s">
        <v>56</v>
      </c>
      <c r="M347" t="s">
        <v>94</v>
      </c>
    </row>
    <row r="348" spans="1:13" x14ac:dyDescent="0.55000000000000004">
      <c r="A348">
        <v>960</v>
      </c>
      <c r="B348">
        <v>18</v>
      </c>
      <c r="C348">
        <v>42</v>
      </c>
      <c r="D348">
        <v>104</v>
      </c>
      <c r="E348">
        <v>331</v>
      </c>
      <c r="F348">
        <v>18</v>
      </c>
      <c r="G348">
        <v>30</v>
      </c>
      <c r="H348" t="s">
        <v>55</v>
      </c>
      <c r="I348" t="s">
        <v>97</v>
      </c>
      <c r="J348" t="s">
        <v>48</v>
      </c>
      <c r="K348" t="s">
        <v>98</v>
      </c>
      <c r="L348" t="s">
        <v>56</v>
      </c>
      <c r="M348" t="s">
        <v>98</v>
      </c>
    </row>
    <row r="349" spans="1:13" x14ac:dyDescent="0.55000000000000004">
      <c r="A349">
        <v>961</v>
      </c>
      <c r="B349">
        <v>18</v>
      </c>
      <c r="C349">
        <v>43</v>
      </c>
      <c r="D349">
        <v>104</v>
      </c>
      <c r="E349">
        <v>341</v>
      </c>
      <c r="F349">
        <v>18</v>
      </c>
      <c r="G349">
        <v>31</v>
      </c>
      <c r="H349" t="s">
        <v>55</v>
      </c>
      <c r="I349" t="s">
        <v>99</v>
      </c>
      <c r="J349" t="s">
        <v>48</v>
      </c>
      <c r="K349" t="s">
        <v>99</v>
      </c>
      <c r="L349" t="s">
        <v>56</v>
      </c>
      <c r="M349" t="s">
        <v>99</v>
      </c>
    </row>
    <row r="350" spans="1:13" x14ac:dyDescent="0.55000000000000004">
      <c r="A350">
        <v>962</v>
      </c>
      <c r="B350">
        <v>18</v>
      </c>
      <c r="C350">
        <v>44</v>
      </c>
      <c r="D350">
        <v>104</v>
      </c>
      <c r="E350">
        <v>342</v>
      </c>
      <c r="F350">
        <v>18</v>
      </c>
      <c r="G350">
        <v>31</v>
      </c>
      <c r="H350" t="s">
        <v>55</v>
      </c>
      <c r="I350" t="s">
        <v>100</v>
      </c>
      <c r="J350" t="s">
        <v>48</v>
      </c>
      <c r="K350" t="s">
        <v>99</v>
      </c>
      <c r="L350" t="s">
        <v>56</v>
      </c>
      <c r="M350" t="s">
        <v>101</v>
      </c>
    </row>
    <row r="351" spans="1:13" x14ac:dyDescent="0.55000000000000004">
      <c r="A351">
        <v>964</v>
      </c>
      <c r="B351">
        <v>18</v>
      </c>
      <c r="C351">
        <v>46</v>
      </c>
      <c r="D351">
        <v>104</v>
      </c>
      <c r="E351">
        <v>352</v>
      </c>
      <c r="F351">
        <v>18</v>
      </c>
      <c r="G351">
        <v>32</v>
      </c>
      <c r="H351" t="s">
        <v>55</v>
      </c>
      <c r="I351" t="s">
        <v>105</v>
      </c>
      <c r="J351" t="s">
        <v>48</v>
      </c>
      <c r="K351" t="s">
        <v>103</v>
      </c>
      <c r="L351" t="s">
        <v>56</v>
      </c>
      <c r="M351" t="s">
        <v>106</v>
      </c>
    </row>
    <row r="352" spans="1:13" x14ac:dyDescent="0.55000000000000004">
      <c r="A352">
        <v>971</v>
      </c>
      <c r="B352">
        <v>18</v>
      </c>
      <c r="C352">
        <v>53</v>
      </c>
      <c r="D352">
        <v>104</v>
      </c>
      <c r="E352">
        <v>461</v>
      </c>
      <c r="F352">
        <v>18</v>
      </c>
      <c r="G352">
        <v>44</v>
      </c>
      <c r="H352" t="s">
        <v>55</v>
      </c>
      <c r="I352" t="s">
        <v>119</v>
      </c>
      <c r="J352" t="s">
        <v>48</v>
      </c>
      <c r="K352" t="s">
        <v>119</v>
      </c>
      <c r="L352" t="s">
        <v>56</v>
      </c>
      <c r="M352" t="s">
        <v>120</v>
      </c>
    </row>
    <row r="353" spans="1:13" x14ac:dyDescent="0.55000000000000004">
      <c r="A353">
        <v>973</v>
      </c>
      <c r="B353">
        <v>19</v>
      </c>
      <c r="C353">
        <v>1</v>
      </c>
      <c r="D353">
        <v>111</v>
      </c>
      <c r="E353">
        <v>22</v>
      </c>
      <c r="F353">
        <v>18</v>
      </c>
      <c r="G353">
        <v>10</v>
      </c>
      <c r="H353" t="s">
        <v>57</v>
      </c>
      <c r="I353" t="s">
        <v>26</v>
      </c>
      <c r="J353" t="s">
        <v>48</v>
      </c>
      <c r="K353" t="s">
        <v>27</v>
      </c>
      <c r="L353" t="s">
        <v>58</v>
      </c>
      <c r="M353" t="s">
        <v>28</v>
      </c>
    </row>
    <row r="354" spans="1:13" x14ac:dyDescent="0.55000000000000004">
      <c r="A354">
        <v>980</v>
      </c>
      <c r="B354">
        <v>19</v>
      </c>
      <c r="C354">
        <v>8</v>
      </c>
      <c r="D354">
        <v>111</v>
      </c>
      <c r="E354">
        <v>61</v>
      </c>
      <c r="F354">
        <v>18</v>
      </c>
      <c r="G354">
        <v>15</v>
      </c>
      <c r="H354" t="s">
        <v>57</v>
      </c>
      <c r="I354" t="s">
        <v>40</v>
      </c>
      <c r="J354" t="s">
        <v>48</v>
      </c>
      <c r="K354" t="s">
        <v>40</v>
      </c>
      <c r="L354" t="s">
        <v>58</v>
      </c>
      <c r="M354" t="s">
        <v>40</v>
      </c>
    </row>
    <row r="355" spans="1:13" x14ac:dyDescent="0.55000000000000004">
      <c r="A355">
        <v>982</v>
      </c>
      <c r="B355">
        <v>19</v>
      </c>
      <c r="C355">
        <v>10</v>
      </c>
      <c r="D355">
        <v>111</v>
      </c>
      <c r="E355">
        <v>64</v>
      </c>
      <c r="F355">
        <v>18</v>
      </c>
      <c r="G355">
        <v>12</v>
      </c>
      <c r="H355" t="s">
        <v>57</v>
      </c>
      <c r="I355" t="s">
        <v>42</v>
      </c>
      <c r="J355" t="s">
        <v>48</v>
      </c>
      <c r="K355" t="s">
        <v>35</v>
      </c>
      <c r="L355" t="s">
        <v>58</v>
      </c>
      <c r="M355" t="s">
        <v>42</v>
      </c>
    </row>
    <row r="356" spans="1:13" x14ac:dyDescent="0.55000000000000004">
      <c r="A356">
        <v>988</v>
      </c>
      <c r="B356">
        <v>19</v>
      </c>
      <c r="C356">
        <v>16</v>
      </c>
      <c r="D356">
        <v>111</v>
      </c>
      <c r="E356">
        <v>95</v>
      </c>
      <c r="F356">
        <v>18</v>
      </c>
      <c r="G356">
        <v>18</v>
      </c>
      <c r="H356" t="s">
        <v>57</v>
      </c>
      <c r="I356" t="s">
        <v>51</v>
      </c>
      <c r="J356" t="s">
        <v>48</v>
      </c>
      <c r="K356" t="s">
        <v>48</v>
      </c>
      <c r="L356" t="s">
        <v>58</v>
      </c>
      <c r="M356" t="s">
        <v>52</v>
      </c>
    </row>
    <row r="357" spans="1:13" x14ac:dyDescent="0.55000000000000004">
      <c r="A357">
        <v>992</v>
      </c>
      <c r="B357">
        <v>19</v>
      </c>
      <c r="C357">
        <v>20</v>
      </c>
      <c r="D357">
        <v>111</v>
      </c>
      <c r="E357">
        <v>113</v>
      </c>
      <c r="F357">
        <v>18</v>
      </c>
      <c r="G357">
        <v>18</v>
      </c>
      <c r="H357" t="s">
        <v>57</v>
      </c>
      <c r="I357" t="s">
        <v>59</v>
      </c>
      <c r="J357" t="s">
        <v>48</v>
      </c>
      <c r="K357" t="s">
        <v>48</v>
      </c>
      <c r="L357" t="s">
        <v>58</v>
      </c>
      <c r="M357" t="s">
        <v>60</v>
      </c>
    </row>
    <row r="358" spans="1:13" x14ac:dyDescent="0.55000000000000004">
      <c r="A358">
        <v>998</v>
      </c>
      <c r="B358">
        <v>19</v>
      </c>
      <c r="C358">
        <v>26</v>
      </c>
      <c r="D358">
        <v>111</v>
      </c>
      <c r="E358">
        <v>154</v>
      </c>
      <c r="F358">
        <v>18</v>
      </c>
      <c r="G358">
        <v>20</v>
      </c>
      <c r="H358" t="s">
        <v>57</v>
      </c>
      <c r="I358" t="s">
        <v>68</v>
      </c>
      <c r="J358" t="s">
        <v>48</v>
      </c>
      <c r="K358" t="s">
        <v>66</v>
      </c>
      <c r="L358" t="s">
        <v>58</v>
      </c>
      <c r="M358" t="s">
        <v>69</v>
      </c>
    </row>
    <row r="359" spans="1:13" x14ac:dyDescent="0.55000000000000004">
      <c r="A359">
        <v>999</v>
      </c>
      <c r="B359">
        <v>19</v>
      </c>
      <c r="C359">
        <v>27</v>
      </c>
      <c r="D359">
        <v>111</v>
      </c>
      <c r="E359">
        <v>155</v>
      </c>
      <c r="F359">
        <v>18</v>
      </c>
      <c r="G359">
        <v>20</v>
      </c>
      <c r="H359" t="s">
        <v>57</v>
      </c>
      <c r="I359" t="s">
        <v>70</v>
      </c>
      <c r="J359" t="s">
        <v>48</v>
      </c>
      <c r="K359" t="s">
        <v>66</v>
      </c>
      <c r="L359" t="s">
        <v>58</v>
      </c>
      <c r="M359" t="s">
        <v>71</v>
      </c>
    </row>
    <row r="360" spans="1:13" x14ac:dyDescent="0.55000000000000004">
      <c r="A360">
        <v>1004</v>
      </c>
      <c r="B360">
        <v>19</v>
      </c>
      <c r="C360">
        <v>32</v>
      </c>
      <c r="D360">
        <v>111</v>
      </c>
      <c r="E360">
        <v>222</v>
      </c>
      <c r="F360">
        <v>18</v>
      </c>
      <c r="G360">
        <v>24</v>
      </c>
      <c r="H360" t="s">
        <v>57</v>
      </c>
      <c r="I360" t="s">
        <v>79</v>
      </c>
      <c r="J360" t="s">
        <v>48</v>
      </c>
      <c r="K360" t="s">
        <v>74</v>
      </c>
      <c r="L360" t="s">
        <v>58</v>
      </c>
      <c r="M360" t="s">
        <v>80</v>
      </c>
    </row>
    <row r="361" spans="1:13" x14ac:dyDescent="0.55000000000000004">
      <c r="A361">
        <v>1005</v>
      </c>
      <c r="B361">
        <v>19</v>
      </c>
      <c r="C361">
        <v>33</v>
      </c>
      <c r="D361">
        <v>111</v>
      </c>
      <c r="E361">
        <v>223</v>
      </c>
      <c r="F361">
        <v>18</v>
      </c>
      <c r="G361">
        <v>18</v>
      </c>
      <c r="H361" t="s">
        <v>57</v>
      </c>
      <c r="I361" t="s">
        <v>81</v>
      </c>
      <c r="J361" t="s">
        <v>48</v>
      </c>
      <c r="K361" t="s">
        <v>48</v>
      </c>
      <c r="L361" t="s">
        <v>58</v>
      </c>
      <c r="M361" t="s">
        <v>82</v>
      </c>
    </row>
    <row r="362" spans="1:13" x14ac:dyDescent="0.55000000000000004">
      <c r="A362">
        <v>1006</v>
      </c>
      <c r="B362">
        <v>19</v>
      </c>
      <c r="C362">
        <v>34</v>
      </c>
      <c r="D362">
        <v>111</v>
      </c>
      <c r="E362">
        <v>231</v>
      </c>
      <c r="F362">
        <v>18</v>
      </c>
      <c r="G362">
        <v>24</v>
      </c>
      <c r="H362" t="s">
        <v>57</v>
      </c>
      <c r="I362" t="s">
        <v>74</v>
      </c>
      <c r="J362" t="s">
        <v>48</v>
      </c>
      <c r="K362" t="s">
        <v>74</v>
      </c>
      <c r="L362" t="s">
        <v>58</v>
      </c>
      <c r="M362" t="s">
        <v>74</v>
      </c>
    </row>
    <row r="363" spans="1:13" x14ac:dyDescent="0.55000000000000004">
      <c r="A363">
        <v>1009</v>
      </c>
      <c r="B363">
        <v>19</v>
      </c>
      <c r="C363">
        <v>37</v>
      </c>
      <c r="D363">
        <v>111</v>
      </c>
      <c r="E363">
        <v>252</v>
      </c>
      <c r="F363">
        <v>18</v>
      </c>
      <c r="G363">
        <v>25</v>
      </c>
      <c r="H363" t="s">
        <v>57</v>
      </c>
      <c r="I363" t="s">
        <v>87</v>
      </c>
      <c r="J363" t="s">
        <v>48</v>
      </c>
      <c r="K363" t="s">
        <v>88</v>
      </c>
      <c r="L363" t="s">
        <v>58</v>
      </c>
      <c r="M363" t="s">
        <v>89</v>
      </c>
    </row>
    <row r="364" spans="1:13" x14ac:dyDescent="0.55000000000000004">
      <c r="A364">
        <v>1011</v>
      </c>
      <c r="B364">
        <v>19</v>
      </c>
      <c r="C364">
        <v>39</v>
      </c>
      <c r="D364">
        <v>111</v>
      </c>
      <c r="E364">
        <v>271</v>
      </c>
      <c r="F364">
        <v>18</v>
      </c>
      <c r="G364">
        <v>25</v>
      </c>
      <c r="H364" t="s">
        <v>57</v>
      </c>
      <c r="I364" t="s">
        <v>91</v>
      </c>
      <c r="J364" t="s">
        <v>48</v>
      </c>
      <c r="K364" t="s">
        <v>88</v>
      </c>
      <c r="L364" t="s">
        <v>58</v>
      </c>
      <c r="M364" t="s">
        <v>92</v>
      </c>
    </row>
    <row r="365" spans="1:13" x14ac:dyDescent="0.55000000000000004">
      <c r="A365">
        <v>1016</v>
      </c>
      <c r="B365">
        <v>19</v>
      </c>
      <c r="C365">
        <v>44</v>
      </c>
      <c r="D365">
        <v>111</v>
      </c>
      <c r="E365">
        <v>342</v>
      </c>
      <c r="F365">
        <v>18</v>
      </c>
      <c r="G365">
        <v>31</v>
      </c>
      <c r="H365" t="s">
        <v>57</v>
      </c>
      <c r="I365" t="s">
        <v>100</v>
      </c>
      <c r="J365" t="s">
        <v>48</v>
      </c>
      <c r="K365" t="s">
        <v>99</v>
      </c>
      <c r="L365" t="s">
        <v>58</v>
      </c>
      <c r="M365" t="s">
        <v>101</v>
      </c>
    </row>
    <row r="366" spans="1:13" x14ac:dyDescent="0.55000000000000004">
      <c r="A366">
        <v>1023</v>
      </c>
      <c r="B366">
        <v>19</v>
      </c>
      <c r="C366">
        <v>51</v>
      </c>
      <c r="D366">
        <v>111</v>
      </c>
      <c r="E366">
        <v>402</v>
      </c>
      <c r="F366">
        <v>18</v>
      </c>
      <c r="G366">
        <v>37</v>
      </c>
      <c r="H366" t="s">
        <v>57</v>
      </c>
      <c r="I366" t="s">
        <v>114</v>
      </c>
      <c r="J366" t="s">
        <v>48</v>
      </c>
      <c r="K366" t="s">
        <v>112</v>
      </c>
      <c r="L366" t="s">
        <v>58</v>
      </c>
      <c r="M366" t="s">
        <v>115</v>
      </c>
    </row>
    <row r="367" spans="1:13" x14ac:dyDescent="0.55000000000000004">
      <c r="A367">
        <v>1025</v>
      </c>
      <c r="B367">
        <v>19</v>
      </c>
      <c r="C367">
        <v>53</v>
      </c>
      <c r="D367">
        <v>111</v>
      </c>
      <c r="E367">
        <v>461</v>
      </c>
      <c r="F367">
        <v>18</v>
      </c>
      <c r="G367">
        <v>44</v>
      </c>
      <c r="H367" t="s">
        <v>57</v>
      </c>
      <c r="I367" t="s">
        <v>119</v>
      </c>
      <c r="J367" t="s">
        <v>48</v>
      </c>
      <c r="K367" t="s">
        <v>119</v>
      </c>
      <c r="L367" t="s">
        <v>58</v>
      </c>
      <c r="M367" t="s">
        <v>120</v>
      </c>
    </row>
    <row r="368" spans="1:13" x14ac:dyDescent="0.55000000000000004">
      <c r="A368">
        <v>1031</v>
      </c>
      <c r="B368">
        <v>20</v>
      </c>
      <c r="C368">
        <v>5</v>
      </c>
      <c r="D368">
        <v>113</v>
      </c>
      <c r="E368">
        <v>41</v>
      </c>
      <c r="F368">
        <v>18</v>
      </c>
      <c r="G368">
        <v>12</v>
      </c>
      <c r="H368" t="s">
        <v>59</v>
      </c>
      <c r="I368" t="s">
        <v>35</v>
      </c>
      <c r="J368" t="s">
        <v>48</v>
      </c>
      <c r="K368" t="s">
        <v>35</v>
      </c>
      <c r="L368" t="s">
        <v>60</v>
      </c>
      <c r="M368" t="s">
        <v>35</v>
      </c>
    </row>
    <row r="369" spans="1:13" x14ac:dyDescent="0.55000000000000004">
      <c r="A369">
        <v>1032</v>
      </c>
      <c r="B369">
        <v>20</v>
      </c>
      <c r="C369">
        <v>6</v>
      </c>
      <c r="D369">
        <v>113</v>
      </c>
      <c r="E369">
        <v>43</v>
      </c>
      <c r="F369">
        <v>18</v>
      </c>
      <c r="G369">
        <v>12</v>
      </c>
      <c r="H369" t="s">
        <v>59</v>
      </c>
      <c r="I369" t="s">
        <v>36</v>
      </c>
      <c r="J369" t="s">
        <v>48</v>
      </c>
      <c r="K369" t="s">
        <v>35</v>
      </c>
      <c r="L369" t="s">
        <v>60</v>
      </c>
      <c r="M369" t="s">
        <v>37</v>
      </c>
    </row>
    <row r="370" spans="1:13" x14ac:dyDescent="0.55000000000000004">
      <c r="A370">
        <v>1040</v>
      </c>
      <c r="B370">
        <v>20</v>
      </c>
      <c r="C370">
        <v>14</v>
      </c>
      <c r="D370">
        <v>113</v>
      </c>
      <c r="E370">
        <v>91</v>
      </c>
      <c r="F370">
        <v>18</v>
      </c>
      <c r="G370">
        <v>18</v>
      </c>
      <c r="H370" t="s">
        <v>59</v>
      </c>
      <c r="I370" t="s">
        <v>47</v>
      </c>
      <c r="J370" t="s">
        <v>48</v>
      </c>
      <c r="K370" t="s">
        <v>48</v>
      </c>
      <c r="L370" t="s">
        <v>60</v>
      </c>
      <c r="M370" t="s">
        <v>47</v>
      </c>
    </row>
    <row r="371" spans="1:13" x14ac:dyDescent="0.55000000000000004">
      <c r="A371">
        <v>1041</v>
      </c>
      <c r="B371">
        <v>20</v>
      </c>
      <c r="C371">
        <v>15</v>
      </c>
      <c r="D371">
        <v>113</v>
      </c>
      <c r="E371">
        <v>93</v>
      </c>
      <c r="F371">
        <v>18</v>
      </c>
      <c r="G371">
        <v>18</v>
      </c>
      <c r="H371" t="s">
        <v>59</v>
      </c>
      <c r="I371" t="s">
        <v>49</v>
      </c>
      <c r="J371" t="s">
        <v>48</v>
      </c>
      <c r="K371" t="s">
        <v>48</v>
      </c>
      <c r="L371" t="s">
        <v>60</v>
      </c>
      <c r="M371" t="s">
        <v>50</v>
      </c>
    </row>
    <row r="372" spans="1:13" x14ac:dyDescent="0.55000000000000004">
      <c r="A372">
        <v>1044</v>
      </c>
      <c r="B372">
        <v>20</v>
      </c>
      <c r="C372">
        <v>18</v>
      </c>
      <c r="D372">
        <v>113</v>
      </c>
      <c r="E372">
        <v>104</v>
      </c>
      <c r="F372">
        <v>18</v>
      </c>
      <c r="G372">
        <v>18</v>
      </c>
      <c r="H372" t="s">
        <v>59</v>
      </c>
      <c r="I372" t="s">
        <v>55</v>
      </c>
      <c r="J372" t="s">
        <v>48</v>
      </c>
      <c r="K372" t="s">
        <v>48</v>
      </c>
      <c r="L372" t="s">
        <v>60</v>
      </c>
      <c r="M372" t="s">
        <v>56</v>
      </c>
    </row>
    <row r="373" spans="1:13" x14ac:dyDescent="0.55000000000000004">
      <c r="A373">
        <v>1045</v>
      </c>
      <c r="B373">
        <v>20</v>
      </c>
      <c r="C373">
        <v>19</v>
      </c>
      <c r="D373">
        <v>113</v>
      </c>
      <c r="E373">
        <v>111</v>
      </c>
      <c r="F373">
        <v>18</v>
      </c>
      <c r="G373">
        <v>18</v>
      </c>
      <c r="H373" t="s">
        <v>59</v>
      </c>
      <c r="I373" t="s">
        <v>57</v>
      </c>
      <c r="J373" t="s">
        <v>48</v>
      </c>
      <c r="K373" t="s">
        <v>48</v>
      </c>
      <c r="L373" t="s">
        <v>60</v>
      </c>
      <c r="M373" t="s">
        <v>58</v>
      </c>
    </row>
    <row r="374" spans="1:13" x14ac:dyDescent="0.55000000000000004">
      <c r="A374">
        <v>1047</v>
      </c>
      <c r="B374">
        <v>20</v>
      </c>
      <c r="C374">
        <v>21</v>
      </c>
      <c r="D374">
        <v>113</v>
      </c>
      <c r="E374">
        <v>131</v>
      </c>
      <c r="F374">
        <v>18</v>
      </c>
      <c r="G374">
        <v>18</v>
      </c>
      <c r="H374" t="s">
        <v>59</v>
      </c>
      <c r="I374" t="s">
        <v>61</v>
      </c>
      <c r="J374" t="s">
        <v>48</v>
      </c>
      <c r="K374" t="s">
        <v>48</v>
      </c>
      <c r="L374" t="s">
        <v>60</v>
      </c>
      <c r="M374" t="s">
        <v>62</v>
      </c>
    </row>
    <row r="375" spans="1:13" x14ac:dyDescent="0.55000000000000004">
      <c r="A375">
        <v>1050</v>
      </c>
      <c r="B375">
        <v>20</v>
      </c>
      <c r="C375">
        <v>24</v>
      </c>
      <c r="D375">
        <v>113</v>
      </c>
      <c r="E375">
        <v>151</v>
      </c>
      <c r="F375">
        <v>18</v>
      </c>
      <c r="G375">
        <v>20</v>
      </c>
      <c r="H375" t="s">
        <v>59</v>
      </c>
      <c r="I375" t="s">
        <v>66</v>
      </c>
      <c r="J375" t="s">
        <v>48</v>
      </c>
      <c r="K375" t="s">
        <v>66</v>
      </c>
      <c r="L375" t="s">
        <v>60</v>
      </c>
      <c r="M375" t="s">
        <v>66</v>
      </c>
    </row>
    <row r="376" spans="1:13" x14ac:dyDescent="0.55000000000000004">
      <c r="A376">
        <v>1053</v>
      </c>
      <c r="B376">
        <v>20</v>
      </c>
      <c r="C376">
        <v>27</v>
      </c>
      <c r="D376">
        <v>113</v>
      </c>
      <c r="E376">
        <v>155</v>
      </c>
      <c r="F376">
        <v>18</v>
      </c>
      <c r="G376">
        <v>20</v>
      </c>
      <c r="H376" t="s">
        <v>59</v>
      </c>
      <c r="I376" t="s">
        <v>70</v>
      </c>
      <c r="J376" t="s">
        <v>48</v>
      </c>
      <c r="K376" t="s">
        <v>66</v>
      </c>
      <c r="L376" t="s">
        <v>60</v>
      </c>
      <c r="M376" t="s">
        <v>71</v>
      </c>
    </row>
    <row r="377" spans="1:13" x14ac:dyDescent="0.55000000000000004">
      <c r="A377">
        <v>1054</v>
      </c>
      <c r="B377">
        <v>20</v>
      </c>
      <c r="C377">
        <v>28</v>
      </c>
      <c r="D377">
        <v>113</v>
      </c>
      <c r="E377">
        <v>201</v>
      </c>
      <c r="F377">
        <v>18</v>
      </c>
      <c r="G377">
        <v>18</v>
      </c>
      <c r="H377" t="s">
        <v>59</v>
      </c>
      <c r="I377" t="s">
        <v>72</v>
      </c>
      <c r="J377" t="s">
        <v>48</v>
      </c>
      <c r="K377" t="s">
        <v>48</v>
      </c>
      <c r="L377" t="s">
        <v>60</v>
      </c>
      <c r="M377" t="s">
        <v>72</v>
      </c>
    </row>
    <row r="378" spans="1:13" x14ac:dyDescent="0.55000000000000004">
      <c r="A378">
        <v>1055</v>
      </c>
      <c r="B378">
        <v>20</v>
      </c>
      <c r="C378">
        <v>29</v>
      </c>
      <c r="D378">
        <v>113</v>
      </c>
      <c r="E378">
        <v>203</v>
      </c>
      <c r="F378">
        <v>18</v>
      </c>
      <c r="G378">
        <v>24</v>
      </c>
      <c r="H378" t="s">
        <v>59</v>
      </c>
      <c r="I378" t="s">
        <v>73</v>
      </c>
      <c r="J378" t="s">
        <v>48</v>
      </c>
      <c r="K378" t="s">
        <v>74</v>
      </c>
      <c r="L378" t="s">
        <v>60</v>
      </c>
      <c r="M378" t="s">
        <v>73</v>
      </c>
    </row>
    <row r="379" spans="1:13" x14ac:dyDescent="0.55000000000000004">
      <c r="A379">
        <v>1062</v>
      </c>
      <c r="B379">
        <v>20</v>
      </c>
      <c r="C379">
        <v>36</v>
      </c>
      <c r="D379">
        <v>113</v>
      </c>
      <c r="E379">
        <v>233</v>
      </c>
      <c r="F379">
        <v>18</v>
      </c>
      <c r="G379">
        <v>24</v>
      </c>
      <c r="H379" t="s">
        <v>59</v>
      </c>
      <c r="I379" t="s">
        <v>85</v>
      </c>
      <c r="J379" t="s">
        <v>48</v>
      </c>
      <c r="K379" t="s">
        <v>74</v>
      </c>
      <c r="L379" t="s">
        <v>60</v>
      </c>
      <c r="M379" t="s">
        <v>86</v>
      </c>
    </row>
    <row r="380" spans="1:13" x14ac:dyDescent="0.55000000000000004">
      <c r="A380">
        <v>1064</v>
      </c>
      <c r="B380">
        <v>20</v>
      </c>
      <c r="C380">
        <v>38</v>
      </c>
      <c r="D380">
        <v>113</v>
      </c>
      <c r="E380">
        <v>261</v>
      </c>
      <c r="F380">
        <v>18</v>
      </c>
      <c r="G380">
        <v>25</v>
      </c>
      <c r="H380" t="s">
        <v>59</v>
      </c>
      <c r="I380" t="s">
        <v>90</v>
      </c>
      <c r="J380" t="s">
        <v>48</v>
      </c>
      <c r="K380" t="s">
        <v>88</v>
      </c>
      <c r="L380" t="s">
        <v>60</v>
      </c>
      <c r="M380" t="s">
        <v>90</v>
      </c>
    </row>
    <row r="381" spans="1:13" x14ac:dyDescent="0.55000000000000004">
      <c r="A381">
        <v>1066</v>
      </c>
      <c r="B381">
        <v>20</v>
      </c>
      <c r="C381">
        <v>40</v>
      </c>
      <c r="D381">
        <v>113</v>
      </c>
      <c r="E381">
        <v>281</v>
      </c>
      <c r="F381">
        <v>18</v>
      </c>
      <c r="G381">
        <v>25</v>
      </c>
      <c r="H381" t="s">
        <v>59</v>
      </c>
      <c r="I381" t="s">
        <v>93</v>
      </c>
      <c r="J381" t="s">
        <v>48</v>
      </c>
      <c r="K381" t="s">
        <v>88</v>
      </c>
      <c r="L381" t="s">
        <v>60</v>
      </c>
      <c r="M381" t="s">
        <v>94</v>
      </c>
    </row>
    <row r="382" spans="1:13" x14ac:dyDescent="0.55000000000000004">
      <c r="A382">
        <v>1073</v>
      </c>
      <c r="B382">
        <v>20</v>
      </c>
      <c r="C382">
        <v>47</v>
      </c>
      <c r="D382">
        <v>113</v>
      </c>
      <c r="E382">
        <v>353</v>
      </c>
      <c r="F382">
        <v>18</v>
      </c>
      <c r="G382">
        <v>32</v>
      </c>
      <c r="H382" t="s">
        <v>59</v>
      </c>
      <c r="I382" t="s">
        <v>107</v>
      </c>
      <c r="J382" t="s">
        <v>48</v>
      </c>
      <c r="K382" t="s">
        <v>103</v>
      </c>
      <c r="L382" t="s">
        <v>60</v>
      </c>
      <c r="M382" t="s">
        <v>108</v>
      </c>
    </row>
    <row r="383" spans="1:13" x14ac:dyDescent="0.55000000000000004">
      <c r="A383">
        <v>1074</v>
      </c>
      <c r="B383">
        <v>20</v>
      </c>
      <c r="C383">
        <v>48</v>
      </c>
      <c r="D383">
        <v>113</v>
      </c>
      <c r="E383">
        <v>354</v>
      </c>
      <c r="F383">
        <v>18</v>
      </c>
      <c r="G383">
        <v>32</v>
      </c>
      <c r="H383" t="s">
        <v>59</v>
      </c>
      <c r="I383" t="s">
        <v>109</v>
      </c>
      <c r="J383" t="s">
        <v>48</v>
      </c>
      <c r="K383" t="s">
        <v>103</v>
      </c>
      <c r="L383" t="s">
        <v>60</v>
      </c>
      <c r="M383" t="s">
        <v>110</v>
      </c>
    </row>
    <row r="384" spans="1:13" x14ac:dyDescent="0.55000000000000004">
      <c r="A384">
        <v>1076</v>
      </c>
      <c r="B384">
        <v>20</v>
      </c>
      <c r="C384">
        <v>50</v>
      </c>
      <c r="D384">
        <v>113</v>
      </c>
      <c r="E384">
        <v>401</v>
      </c>
      <c r="F384">
        <v>18</v>
      </c>
      <c r="G384">
        <v>37</v>
      </c>
      <c r="H384" t="s">
        <v>59</v>
      </c>
      <c r="I384" t="s">
        <v>112</v>
      </c>
      <c r="J384" t="s">
        <v>48</v>
      </c>
      <c r="K384" t="s">
        <v>112</v>
      </c>
      <c r="L384" t="s">
        <v>60</v>
      </c>
      <c r="M384" t="s">
        <v>113</v>
      </c>
    </row>
    <row r="385" spans="1:13" x14ac:dyDescent="0.55000000000000004">
      <c r="A385">
        <v>1078</v>
      </c>
      <c r="B385">
        <v>20</v>
      </c>
      <c r="C385">
        <v>52</v>
      </c>
      <c r="D385">
        <v>113</v>
      </c>
      <c r="E385">
        <v>432</v>
      </c>
      <c r="F385">
        <v>18</v>
      </c>
      <c r="G385">
        <v>41</v>
      </c>
      <c r="H385" t="s">
        <v>59</v>
      </c>
      <c r="I385" t="s">
        <v>116</v>
      </c>
      <c r="J385" t="s">
        <v>48</v>
      </c>
      <c r="K385" t="s">
        <v>117</v>
      </c>
      <c r="L385" t="s">
        <v>60</v>
      </c>
      <c r="M385" t="s">
        <v>118</v>
      </c>
    </row>
    <row r="386" spans="1:13" x14ac:dyDescent="0.55000000000000004">
      <c r="A386">
        <v>1079</v>
      </c>
      <c r="B386">
        <v>20</v>
      </c>
      <c r="C386">
        <v>53</v>
      </c>
      <c r="D386">
        <v>113</v>
      </c>
      <c r="E386">
        <v>461</v>
      </c>
      <c r="F386">
        <v>18</v>
      </c>
      <c r="G386">
        <v>44</v>
      </c>
      <c r="H386" t="s">
        <v>59</v>
      </c>
      <c r="I386" t="s">
        <v>119</v>
      </c>
      <c r="J386" t="s">
        <v>48</v>
      </c>
      <c r="K386" t="s">
        <v>119</v>
      </c>
      <c r="L386" t="s">
        <v>60</v>
      </c>
      <c r="M386" t="s">
        <v>120</v>
      </c>
    </row>
    <row r="387" spans="1:13" x14ac:dyDescent="0.55000000000000004">
      <c r="A387">
        <v>1084</v>
      </c>
      <c r="B387">
        <v>21</v>
      </c>
      <c r="C387">
        <v>4</v>
      </c>
      <c r="D387">
        <v>131</v>
      </c>
      <c r="E387">
        <v>33</v>
      </c>
      <c r="F387">
        <v>18</v>
      </c>
      <c r="G387">
        <v>11</v>
      </c>
      <c r="H387" t="s">
        <v>61</v>
      </c>
      <c r="I387" t="s">
        <v>33</v>
      </c>
      <c r="J387" t="s">
        <v>48</v>
      </c>
      <c r="K387" t="s">
        <v>30</v>
      </c>
      <c r="L387" t="s">
        <v>62</v>
      </c>
      <c r="M387" t="s">
        <v>34</v>
      </c>
    </row>
    <row r="388" spans="1:13" x14ac:dyDescent="0.55000000000000004">
      <c r="A388">
        <v>1087</v>
      </c>
      <c r="B388">
        <v>21</v>
      </c>
      <c r="C388">
        <v>7</v>
      </c>
      <c r="D388">
        <v>131</v>
      </c>
      <c r="E388">
        <v>51</v>
      </c>
      <c r="F388">
        <v>18</v>
      </c>
      <c r="G388">
        <v>13</v>
      </c>
      <c r="H388" t="s">
        <v>61</v>
      </c>
      <c r="I388" t="s">
        <v>38</v>
      </c>
      <c r="J388" t="s">
        <v>48</v>
      </c>
      <c r="K388" t="s">
        <v>39</v>
      </c>
      <c r="L388" t="s">
        <v>62</v>
      </c>
      <c r="M388" t="s">
        <v>39</v>
      </c>
    </row>
    <row r="389" spans="1:13" x14ac:dyDescent="0.55000000000000004">
      <c r="A389">
        <v>1088</v>
      </c>
      <c r="B389">
        <v>21</v>
      </c>
      <c r="C389">
        <v>8</v>
      </c>
      <c r="D389">
        <v>131</v>
      </c>
      <c r="E389">
        <v>61</v>
      </c>
      <c r="F389">
        <v>18</v>
      </c>
      <c r="G389">
        <v>15</v>
      </c>
      <c r="H389" t="s">
        <v>61</v>
      </c>
      <c r="I389" t="s">
        <v>40</v>
      </c>
      <c r="J389" t="s">
        <v>48</v>
      </c>
      <c r="K389" t="s">
        <v>40</v>
      </c>
      <c r="L389" t="s">
        <v>62</v>
      </c>
      <c r="M389" t="s">
        <v>40</v>
      </c>
    </row>
    <row r="390" spans="1:13" x14ac:dyDescent="0.55000000000000004">
      <c r="A390">
        <v>1089</v>
      </c>
      <c r="B390">
        <v>21</v>
      </c>
      <c r="C390">
        <v>9</v>
      </c>
      <c r="D390">
        <v>131</v>
      </c>
      <c r="E390">
        <v>63</v>
      </c>
      <c r="F390">
        <v>18</v>
      </c>
      <c r="G390">
        <v>12</v>
      </c>
      <c r="H390" t="s">
        <v>61</v>
      </c>
      <c r="I390" t="s">
        <v>41</v>
      </c>
      <c r="J390" t="s">
        <v>48</v>
      </c>
      <c r="K390" t="s">
        <v>35</v>
      </c>
      <c r="L390" t="s">
        <v>62</v>
      </c>
      <c r="M390" t="s">
        <v>41</v>
      </c>
    </row>
    <row r="391" spans="1:13" x14ac:dyDescent="0.55000000000000004">
      <c r="A391">
        <v>1095</v>
      </c>
      <c r="B391">
        <v>21</v>
      </c>
      <c r="C391">
        <v>15</v>
      </c>
      <c r="D391">
        <v>131</v>
      </c>
      <c r="E391">
        <v>93</v>
      </c>
      <c r="F391">
        <v>18</v>
      </c>
      <c r="G391">
        <v>18</v>
      </c>
      <c r="H391" t="s">
        <v>61</v>
      </c>
      <c r="I391" t="s">
        <v>49</v>
      </c>
      <c r="J391" t="s">
        <v>48</v>
      </c>
      <c r="K391" t="s">
        <v>48</v>
      </c>
      <c r="L391" t="s">
        <v>62</v>
      </c>
      <c r="M391" t="s">
        <v>50</v>
      </c>
    </row>
    <row r="392" spans="1:13" x14ac:dyDescent="0.55000000000000004">
      <c r="A392">
        <v>1102</v>
      </c>
      <c r="B392">
        <v>21</v>
      </c>
      <c r="C392">
        <v>22</v>
      </c>
      <c r="D392">
        <v>131</v>
      </c>
      <c r="E392">
        <v>141</v>
      </c>
      <c r="F392">
        <v>18</v>
      </c>
      <c r="G392">
        <v>18</v>
      </c>
      <c r="H392" t="s">
        <v>61</v>
      </c>
      <c r="I392" t="s">
        <v>63</v>
      </c>
      <c r="J392" t="s">
        <v>48</v>
      </c>
      <c r="K392" t="s">
        <v>48</v>
      </c>
      <c r="L392" t="s">
        <v>62</v>
      </c>
      <c r="M392" t="s">
        <v>64</v>
      </c>
    </row>
    <row r="393" spans="1:13" x14ac:dyDescent="0.55000000000000004">
      <c r="A393">
        <v>1103</v>
      </c>
      <c r="B393">
        <v>21</v>
      </c>
      <c r="C393">
        <v>23</v>
      </c>
      <c r="D393">
        <v>131</v>
      </c>
      <c r="E393">
        <v>144</v>
      </c>
      <c r="F393">
        <v>18</v>
      </c>
      <c r="G393">
        <v>18</v>
      </c>
      <c r="H393" t="s">
        <v>61</v>
      </c>
      <c r="I393" t="s">
        <v>65</v>
      </c>
      <c r="J393" t="s">
        <v>48</v>
      </c>
      <c r="K393" t="s">
        <v>48</v>
      </c>
      <c r="L393" t="s">
        <v>62</v>
      </c>
      <c r="M393" t="s">
        <v>65</v>
      </c>
    </row>
    <row r="394" spans="1:13" x14ac:dyDescent="0.55000000000000004">
      <c r="A394">
        <v>1104</v>
      </c>
      <c r="B394">
        <v>21</v>
      </c>
      <c r="C394">
        <v>24</v>
      </c>
      <c r="D394">
        <v>131</v>
      </c>
      <c r="E394">
        <v>151</v>
      </c>
      <c r="F394">
        <v>18</v>
      </c>
      <c r="G394">
        <v>20</v>
      </c>
      <c r="H394" t="s">
        <v>61</v>
      </c>
      <c r="I394" t="s">
        <v>66</v>
      </c>
      <c r="J394" t="s">
        <v>48</v>
      </c>
      <c r="K394" t="s">
        <v>66</v>
      </c>
      <c r="L394" t="s">
        <v>62</v>
      </c>
      <c r="M394" t="s">
        <v>66</v>
      </c>
    </row>
    <row r="395" spans="1:13" x14ac:dyDescent="0.55000000000000004">
      <c r="A395">
        <v>1109</v>
      </c>
      <c r="B395">
        <v>21</v>
      </c>
      <c r="C395">
        <v>29</v>
      </c>
      <c r="D395">
        <v>131</v>
      </c>
      <c r="E395">
        <v>203</v>
      </c>
      <c r="F395">
        <v>18</v>
      </c>
      <c r="G395">
        <v>24</v>
      </c>
      <c r="H395" t="s">
        <v>61</v>
      </c>
      <c r="I395" t="s">
        <v>73</v>
      </c>
      <c r="J395" t="s">
        <v>48</v>
      </c>
      <c r="K395" t="s">
        <v>74</v>
      </c>
      <c r="L395" t="s">
        <v>62</v>
      </c>
      <c r="M395" t="s">
        <v>73</v>
      </c>
    </row>
    <row r="396" spans="1:13" x14ac:dyDescent="0.55000000000000004">
      <c r="A396">
        <v>1117</v>
      </c>
      <c r="B396">
        <v>21</v>
      </c>
      <c r="C396">
        <v>37</v>
      </c>
      <c r="D396">
        <v>131</v>
      </c>
      <c r="E396">
        <v>252</v>
      </c>
      <c r="F396">
        <v>18</v>
      </c>
      <c r="G396">
        <v>25</v>
      </c>
      <c r="H396" t="s">
        <v>61</v>
      </c>
      <c r="I396" t="s">
        <v>87</v>
      </c>
      <c r="J396" t="s">
        <v>48</v>
      </c>
      <c r="K396" t="s">
        <v>88</v>
      </c>
      <c r="L396" t="s">
        <v>62</v>
      </c>
      <c r="M396" t="s">
        <v>89</v>
      </c>
    </row>
    <row r="397" spans="1:13" x14ac:dyDescent="0.55000000000000004">
      <c r="A397">
        <v>1120</v>
      </c>
      <c r="B397">
        <v>21</v>
      </c>
      <c r="C397">
        <v>40</v>
      </c>
      <c r="D397">
        <v>131</v>
      </c>
      <c r="E397">
        <v>281</v>
      </c>
      <c r="F397">
        <v>18</v>
      </c>
      <c r="G397">
        <v>25</v>
      </c>
      <c r="H397" t="s">
        <v>61</v>
      </c>
      <c r="I397" t="s">
        <v>93</v>
      </c>
      <c r="J397" t="s">
        <v>48</v>
      </c>
      <c r="K397" t="s">
        <v>88</v>
      </c>
      <c r="L397" t="s">
        <v>62</v>
      </c>
      <c r="M397" t="s">
        <v>94</v>
      </c>
    </row>
    <row r="398" spans="1:13" x14ac:dyDescent="0.55000000000000004">
      <c r="A398">
        <v>1124</v>
      </c>
      <c r="B398">
        <v>21</v>
      </c>
      <c r="C398">
        <v>44</v>
      </c>
      <c r="D398">
        <v>131</v>
      </c>
      <c r="E398">
        <v>342</v>
      </c>
      <c r="F398">
        <v>18</v>
      </c>
      <c r="G398">
        <v>31</v>
      </c>
      <c r="H398" t="s">
        <v>61</v>
      </c>
      <c r="I398" t="s">
        <v>100</v>
      </c>
      <c r="J398" t="s">
        <v>48</v>
      </c>
      <c r="K398" t="s">
        <v>99</v>
      </c>
      <c r="L398" t="s">
        <v>62</v>
      </c>
      <c r="M398" t="s">
        <v>101</v>
      </c>
    </row>
    <row r="399" spans="1:13" x14ac:dyDescent="0.55000000000000004">
      <c r="A399">
        <v>1126</v>
      </c>
      <c r="B399">
        <v>21</v>
      </c>
      <c r="C399">
        <v>46</v>
      </c>
      <c r="D399">
        <v>131</v>
      </c>
      <c r="E399">
        <v>352</v>
      </c>
      <c r="F399">
        <v>18</v>
      </c>
      <c r="G399">
        <v>32</v>
      </c>
      <c r="H399" t="s">
        <v>61</v>
      </c>
      <c r="I399" t="s">
        <v>105</v>
      </c>
      <c r="J399" t="s">
        <v>48</v>
      </c>
      <c r="K399" t="s">
        <v>103</v>
      </c>
      <c r="L399" t="s">
        <v>62</v>
      </c>
      <c r="M399" t="s">
        <v>106</v>
      </c>
    </row>
    <row r="400" spans="1:13" x14ac:dyDescent="0.55000000000000004">
      <c r="A400">
        <v>1127</v>
      </c>
      <c r="B400">
        <v>21</v>
      </c>
      <c r="C400">
        <v>47</v>
      </c>
      <c r="D400">
        <v>131</v>
      </c>
      <c r="E400">
        <v>353</v>
      </c>
      <c r="F400">
        <v>18</v>
      </c>
      <c r="G400">
        <v>32</v>
      </c>
      <c r="H400" t="s">
        <v>61</v>
      </c>
      <c r="I400" t="s">
        <v>107</v>
      </c>
      <c r="J400" t="s">
        <v>48</v>
      </c>
      <c r="K400" t="s">
        <v>103</v>
      </c>
      <c r="L400" t="s">
        <v>62</v>
      </c>
      <c r="M400" t="s">
        <v>108</v>
      </c>
    </row>
    <row r="401" spans="1:13" x14ac:dyDescent="0.55000000000000004">
      <c r="A401">
        <v>1128</v>
      </c>
      <c r="B401">
        <v>21</v>
      </c>
      <c r="C401">
        <v>48</v>
      </c>
      <c r="D401">
        <v>131</v>
      </c>
      <c r="E401">
        <v>354</v>
      </c>
      <c r="F401">
        <v>18</v>
      </c>
      <c r="G401">
        <v>32</v>
      </c>
      <c r="H401" t="s">
        <v>61</v>
      </c>
      <c r="I401" t="s">
        <v>109</v>
      </c>
      <c r="J401" t="s">
        <v>48</v>
      </c>
      <c r="K401" t="s">
        <v>103</v>
      </c>
      <c r="L401" t="s">
        <v>62</v>
      </c>
      <c r="M401" t="s">
        <v>110</v>
      </c>
    </row>
    <row r="402" spans="1:13" x14ac:dyDescent="0.55000000000000004">
      <c r="A402">
        <v>1129</v>
      </c>
      <c r="B402">
        <v>21</v>
      </c>
      <c r="C402">
        <v>49</v>
      </c>
      <c r="D402">
        <v>131</v>
      </c>
      <c r="E402">
        <v>355</v>
      </c>
      <c r="F402">
        <v>18</v>
      </c>
      <c r="G402">
        <v>32</v>
      </c>
      <c r="H402" t="s">
        <v>61</v>
      </c>
      <c r="I402" t="s">
        <v>111</v>
      </c>
      <c r="J402" t="s">
        <v>48</v>
      </c>
      <c r="K402" t="s">
        <v>103</v>
      </c>
      <c r="L402" t="s">
        <v>62</v>
      </c>
      <c r="M402" t="s">
        <v>111</v>
      </c>
    </row>
    <row r="403" spans="1:13" x14ac:dyDescent="0.55000000000000004">
      <c r="A403">
        <v>1139</v>
      </c>
      <c r="B403">
        <v>22</v>
      </c>
      <c r="C403">
        <v>5</v>
      </c>
      <c r="D403">
        <v>141</v>
      </c>
      <c r="E403">
        <v>41</v>
      </c>
      <c r="F403">
        <v>18</v>
      </c>
      <c r="G403">
        <v>12</v>
      </c>
      <c r="H403" t="s">
        <v>63</v>
      </c>
      <c r="I403" t="s">
        <v>35</v>
      </c>
      <c r="J403" t="s">
        <v>48</v>
      </c>
      <c r="K403" t="s">
        <v>35</v>
      </c>
      <c r="L403" t="s">
        <v>64</v>
      </c>
      <c r="M403" t="s">
        <v>35</v>
      </c>
    </row>
    <row r="404" spans="1:13" x14ac:dyDescent="0.55000000000000004">
      <c r="A404">
        <v>1141</v>
      </c>
      <c r="B404">
        <v>22</v>
      </c>
      <c r="C404">
        <v>7</v>
      </c>
      <c r="D404">
        <v>141</v>
      </c>
      <c r="E404">
        <v>51</v>
      </c>
      <c r="F404">
        <v>18</v>
      </c>
      <c r="G404">
        <v>13</v>
      </c>
      <c r="H404" t="s">
        <v>63</v>
      </c>
      <c r="I404" t="s">
        <v>38</v>
      </c>
      <c r="J404" t="s">
        <v>48</v>
      </c>
      <c r="K404" t="s">
        <v>39</v>
      </c>
      <c r="L404" t="s">
        <v>64</v>
      </c>
      <c r="M404" t="s">
        <v>39</v>
      </c>
    </row>
    <row r="405" spans="1:13" x14ac:dyDescent="0.55000000000000004">
      <c r="A405">
        <v>1142</v>
      </c>
      <c r="B405">
        <v>22</v>
      </c>
      <c r="C405">
        <v>8</v>
      </c>
      <c r="D405">
        <v>141</v>
      </c>
      <c r="E405">
        <v>61</v>
      </c>
      <c r="F405">
        <v>18</v>
      </c>
      <c r="G405">
        <v>15</v>
      </c>
      <c r="H405" t="s">
        <v>63</v>
      </c>
      <c r="I405" t="s">
        <v>40</v>
      </c>
      <c r="J405" t="s">
        <v>48</v>
      </c>
      <c r="K405" t="s">
        <v>40</v>
      </c>
      <c r="L405" t="s">
        <v>64</v>
      </c>
      <c r="M405" t="s">
        <v>40</v>
      </c>
    </row>
    <row r="406" spans="1:13" x14ac:dyDescent="0.55000000000000004">
      <c r="A406">
        <v>1145</v>
      </c>
      <c r="B406">
        <v>22</v>
      </c>
      <c r="C406">
        <v>11</v>
      </c>
      <c r="D406">
        <v>141</v>
      </c>
      <c r="E406">
        <v>71</v>
      </c>
      <c r="F406">
        <v>18</v>
      </c>
      <c r="G406">
        <v>12</v>
      </c>
      <c r="H406" t="s">
        <v>63</v>
      </c>
      <c r="I406" t="s">
        <v>43</v>
      </c>
      <c r="J406" t="s">
        <v>48</v>
      </c>
      <c r="K406" t="s">
        <v>35</v>
      </c>
      <c r="L406" t="s">
        <v>64</v>
      </c>
      <c r="M406" t="s">
        <v>43</v>
      </c>
    </row>
    <row r="407" spans="1:13" x14ac:dyDescent="0.55000000000000004">
      <c r="A407">
        <v>1146</v>
      </c>
      <c r="B407">
        <v>22</v>
      </c>
      <c r="C407">
        <v>12</v>
      </c>
      <c r="D407">
        <v>141</v>
      </c>
      <c r="E407">
        <v>73</v>
      </c>
      <c r="F407">
        <v>18</v>
      </c>
      <c r="G407">
        <v>17</v>
      </c>
      <c r="H407" t="s">
        <v>63</v>
      </c>
      <c r="I407" t="s">
        <v>44</v>
      </c>
      <c r="J407" t="s">
        <v>48</v>
      </c>
      <c r="K407" t="s">
        <v>43</v>
      </c>
      <c r="L407" t="s">
        <v>64</v>
      </c>
      <c r="M407" t="s">
        <v>44</v>
      </c>
    </row>
    <row r="408" spans="1:13" x14ac:dyDescent="0.55000000000000004">
      <c r="A408">
        <v>1150</v>
      </c>
      <c r="B408">
        <v>22</v>
      </c>
      <c r="C408">
        <v>16</v>
      </c>
      <c r="D408">
        <v>141</v>
      </c>
      <c r="E408">
        <v>95</v>
      </c>
      <c r="F408">
        <v>18</v>
      </c>
      <c r="G408">
        <v>18</v>
      </c>
      <c r="H408" t="s">
        <v>63</v>
      </c>
      <c r="I408" t="s">
        <v>51</v>
      </c>
      <c r="J408" t="s">
        <v>48</v>
      </c>
      <c r="K408" t="s">
        <v>48</v>
      </c>
      <c r="L408" t="s">
        <v>64</v>
      </c>
      <c r="M408" t="s">
        <v>52</v>
      </c>
    </row>
    <row r="409" spans="1:13" x14ac:dyDescent="0.55000000000000004">
      <c r="A409">
        <v>1161</v>
      </c>
      <c r="B409">
        <v>22</v>
      </c>
      <c r="C409">
        <v>27</v>
      </c>
      <c r="D409">
        <v>141</v>
      </c>
      <c r="E409">
        <v>155</v>
      </c>
      <c r="F409">
        <v>18</v>
      </c>
      <c r="G409">
        <v>20</v>
      </c>
      <c r="H409" t="s">
        <v>63</v>
      </c>
      <c r="I409" t="s">
        <v>70</v>
      </c>
      <c r="J409" t="s">
        <v>48</v>
      </c>
      <c r="K409" t="s">
        <v>66</v>
      </c>
      <c r="L409" t="s">
        <v>64</v>
      </c>
      <c r="M409" t="s">
        <v>71</v>
      </c>
    </row>
    <row r="410" spans="1:13" x14ac:dyDescent="0.55000000000000004">
      <c r="A410">
        <v>1162</v>
      </c>
      <c r="B410">
        <v>22</v>
      </c>
      <c r="C410">
        <v>28</v>
      </c>
      <c r="D410">
        <v>141</v>
      </c>
      <c r="E410">
        <v>201</v>
      </c>
      <c r="F410">
        <v>18</v>
      </c>
      <c r="G410">
        <v>18</v>
      </c>
      <c r="H410" t="s">
        <v>63</v>
      </c>
      <c r="I410" t="s">
        <v>72</v>
      </c>
      <c r="J410" t="s">
        <v>48</v>
      </c>
      <c r="K410" t="s">
        <v>48</v>
      </c>
      <c r="L410" t="s">
        <v>64</v>
      </c>
      <c r="M410" t="s">
        <v>72</v>
      </c>
    </row>
    <row r="411" spans="1:13" x14ac:dyDescent="0.55000000000000004">
      <c r="A411">
        <v>1163</v>
      </c>
      <c r="B411">
        <v>22</v>
      </c>
      <c r="C411">
        <v>29</v>
      </c>
      <c r="D411">
        <v>141</v>
      </c>
      <c r="E411">
        <v>203</v>
      </c>
      <c r="F411">
        <v>18</v>
      </c>
      <c r="G411">
        <v>24</v>
      </c>
      <c r="H411" t="s">
        <v>63</v>
      </c>
      <c r="I411" t="s">
        <v>73</v>
      </c>
      <c r="J411" t="s">
        <v>48</v>
      </c>
      <c r="K411" t="s">
        <v>74</v>
      </c>
      <c r="L411" t="s">
        <v>64</v>
      </c>
      <c r="M411" t="s">
        <v>73</v>
      </c>
    </row>
    <row r="412" spans="1:13" x14ac:dyDescent="0.55000000000000004">
      <c r="A412">
        <v>1165</v>
      </c>
      <c r="B412">
        <v>22</v>
      </c>
      <c r="C412">
        <v>31</v>
      </c>
      <c r="D412">
        <v>141</v>
      </c>
      <c r="E412">
        <v>221</v>
      </c>
      <c r="F412">
        <v>18</v>
      </c>
      <c r="G412">
        <v>18</v>
      </c>
      <c r="H412" t="s">
        <v>63</v>
      </c>
      <c r="I412" t="s">
        <v>77</v>
      </c>
      <c r="J412" t="s">
        <v>48</v>
      </c>
      <c r="K412" t="s">
        <v>48</v>
      </c>
      <c r="L412" t="s">
        <v>64</v>
      </c>
      <c r="M412" t="s">
        <v>78</v>
      </c>
    </row>
    <row r="413" spans="1:13" x14ac:dyDescent="0.55000000000000004">
      <c r="A413">
        <v>1167</v>
      </c>
      <c r="B413">
        <v>22</v>
      </c>
      <c r="C413">
        <v>33</v>
      </c>
      <c r="D413">
        <v>141</v>
      </c>
      <c r="E413">
        <v>223</v>
      </c>
      <c r="F413">
        <v>18</v>
      </c>
      <c r="G413">
        <v>18</v>
      </c>
      <c r="H413" t="s">
        <v>63</v>
      </c>
      <c r="I413" t="s">
        <v>81</v>
      </c>
      <c r="J413" t="s">
        <v>48</v>
      </c>
      <c r="K413" t="s">
        <v>48</v>
      </c>
      <c r="L413" t="s">
        <v>64</v>
      </c>
      <c r="M413" t="s">
        <v>82</v>
      </c>
    </row>
    <row r="414" spans="1:13" x14ac:dyDescent="0.55000000000000004">
      <c r="A414">
        <v>1171</v>
      </c>
      <c r="B414">
        <v>22</v>
      </c>
      <c r="C414">
        <v>37</v>
      </c>
      <c r="D414">
        <v>141</v>
      </c>
      <c r="E414">
        <v>252</v>
      </c>
      <c r="F414">
        <v>18</v>
      </c>
      <c r="G414">
        <v>25</v>
      </c>
      <c r="H414" t="s">
        <v>63</v>
      </c>
      <c r="I414" t="s">
        <v>87</v>
      </c>
      <c r="J414" t="s">
        <v>48</v>
      </c>
      <c r="K414" t="s">
        <v>88</v>
      </c>
      <c r="L414" t="s">
        <v>64</v>
      </c>
      <c r="M414" t="s">
        <v>89</v>
      </c>
    </row>
    <row r="415" spans="1:13" x14ac:dyDescent="0.55000000000000004">
      <c r="A415">
        <v>1173</v>
      </c>
      <c r="B415">
        <v>22</v>
      </c>
      <c r="C415">
        <v>39</v>
      </c>
      <c r="D415">
        <v>141</v>
      </c>
      <c r="E415">
        <v>271</v>
      </c>
      <c r="F415">
        <v>18</v>
      </c>
      <c r="G415">
        <v>25</v>
      </c>
      <c r="H415" t="s">
        <v>63</v>
      </c>
      <c r="I415" t="s">
        <v>91</v>
      </c>
      <c r="J415" t="s">
        <v>48</v>
      </c>
      <c r="K415" t="s">
        <v>88</v>
      </c>
      <c r="L415" t="s">
        <v>64</v>
      </c>
      <c r="M415" t="s">
        <v>92</v>
      </c>
    </row>
    <row r="416" spans="1:13" x14ac:dyDescent="0.55000000000000004">
      <c r="A416">
        <v>1175</v>
      </c>
      <c r="B416">
        <v>22</v>
      </c>
      <c r="C416">
        <v>41</v>
      </c>
      <c r="D416">
        <v>141</v>
      </c>
      <c r="E416">
        <v>283</v>
      </c>
      <c r="F416">
        <v>18</v>
      </c>
      <c r="G416">
        <v>25</v>
      </c>
      <c r="H416" t="s">
        <v>63</v>
      </c>
      <c r="I416" t="s">
        <v>95</v>
      </c>
      <c r="J416" t="s">
        <v>48</v>
      </c>
      <c r="K416" t="s">
        <v>88</v>
      </c>
      <c r="L416" t="s">
        <v>64</v>
      </c>
      <c r="M416" t="s">
        <v>96</v>
      </c>
    </row>
    <row r="417" spans="1:13" x14ac:dyDescent="0.55000000000000004">
      <c r="A417">
        <v>1177</v>
      </c>
      <c r="B417">
        <v>22</v>
      </c>
      <c r="C417">
        <v>43</v>
      </c>
      <c r="D417">
        <v>141</v>
      </c>
      <c r="E417">
        <v>341</v>
      </c>
      <c r="F417">
        <v>18</v>
      </c>
      <c r="G417">
        <v>31</v>
      </c>
      <c r="H417" t="s">
        <v>63</v>
      </c>
      <c r="I417" t="s">
        <v>99</v>
      </c>
      <c r="J417" t="s">
        <v>48</v>
      </c>
      <c r="K417" t="s">
        <v>99</v>
      </c>
      <c r="L417" t="s">
        <v>64</v>
      </c>
      <c r="M417" t="s">
        <v>99</v>
      </c>
    </row>
    <row r="418" spans="1:13" x14ac:dyDescent="0.55000000000000004">
      <c r="A418">
        <v>1178</v>
      </c>
      <c r="B418">
        <v>22</v>
      </c>
      <c r="C418">
        <v>44</v>
      </c>
      <c r="D418">
        <v>141</v>
      </c>
      <c r="E418">
        <v>342</v>
      </c>
      <c r="F418">
        <v>18</v>
      </c>
      <c r="G418">
        <v>31</v>
      </c>
      <c r="H418" t="s">
        <v>63</v>
      </c>
      <c r="I418" t="s">
        <v>100</v>
      </c>
      <c r="J418" t="s">
        <v>48</v>
      </c>
      <c r="K418" t="s">
        <v>99</v>
      </c>
      <c r="L418" t="s">
        <v>64</v>
      </c>
      <c r="M418" t="s">
        <v>101</v>
      </c>
    </row>
    <row r="419" spans="1:13" x14ac:dyDescent="0.55000000000000004">
      <c r="A419">
        <v>1184</v>
      </c>
      <c r="B419">
        <v>22</v>
      </c>
      <c r="C419">
        <v>50</v>
      </c>
      <c r="D419">
        <v>141</v>
      </c>
      <c r="E419">
        <v>401</v>
      </c>
      <c r="F419">
        <v>18</v>
      </c>
      <c r="G419">
        <v>37</v>
      </c>
      <c r="H419" t="s">
        <v>63</v>
      </c>
      <c r="I419" t="s">
        <v>112</v>
      </c>
      <c r="J419" t="s">
        <v>48</v>
      </c>
      <c r="K419" t="s">
        <v>112</v>
      </c>
      <c r="L419" t="s">
        <v>64</v>
      </c>
      <c r="M419" t="s">
        <v>113</v>
      </c>
    </row>
    <row r="420" spans="1:13" x14ac:dyDescent="0.55000000000000004">
      <c r="A420">
        <v>1186</v>
      </c>
      <c r="B420">
        <v>22</v>
      </c>
      <c r="C420">
        <v>52</v>
      </c>
      <c r="D420">
        <v>141</v>
      </c>
      <c r="E420">
        <v>432</v>
      </c>
      <c r="F420">
        <v>18</v>
      </c>
      <c r="G420">
        <v>41</v>
      </c>
      <c r="H420" t="s">
        <v>63</v>
      </c>
      <c r="I420" t="s">
        <v>116</v>
      </c>
      <c r="J420" t="s">
        <v>48</v>
      </c>
      <c r="K420" t="s">
        <v>117</v>
      </c>
      <c r="L420" t="s">
        <v>64</v>
      </c>
      <c r="M420" t="s">
        <v>118</v>
      </c>
    </row>
    <row r="421" spans="1:13" x14ac:dyDescent="0.55000000000000004">
      <c r="A421">
        <v>1192</v>
      </c>
      <c r="B421">
        <v>23</v>
      </c>
      <c r="C421">
        <v>4</v>
      </c>
      <c r="D421">
        <v>144</v>
      </c>
      <c r="E421">
        <v>33</v>
      </c>
      <c r="F421">
        <v>18</v>
      </c>
      <c r="G421">
        <v>11</v>
      </c>
      <c r="H421" t="s">
        <v>65</v>
      </c>
      <c r="I421" t="s">
        <v>33</v>
      </c>
      <c r="J421" t="s">
        <v>48</v>
      </c>
      <c r="K421" t="s">
        <v>30</v>
      </c>
      <c r="L421" t="s">
        <v>65</v>
      </c>
      <c r="M421" t="s">
        <v>34</v>
      </c>
    </row>
    <row r="422" spans="1:13" x14ac:dyDescent="0.55000000000000004">
      <c r="A422">
        <v>1193</v>
      </c>
      <c r="B422">
        <v>23</v>
      </c>
      <c r="C422">
        <v>5</v>
      </c>
      <c r="D422">
        <v>144</v>
      </c>
      <c r="E422">
        <v>41</v>
      </c>
      <c r="F422">
        <v>18</v>
      </c>
      <c r="G422">
        <v>12</v>
      </c>
      <c r="H422" t="s">
        <v>65</v>
      </c>
      <c r="I422" t="s">
        <v>35</v>
      </c>
      <c r="J422" t="s">
        <v>48</v>
      </c>
      <c r="K422" t="s">
        <v>35</v>
      </c>
      <c r="L422" t="s">
        <v>65</v>
      </c>
      <c r="M422" t="s">
        <v>35</v>
      </c>
    </row>
    <row r="423" spans="1:13" x14ac:dyDescent="0.55000000000000004">
      <c r="A423">
        <v>1196</v>
      </c>
      <c r="B423">
        <v>23</v>
      </c>
      <c r="C423">
        <v>8</v>
      </c>
      <c r="D423">
        <v>144</v>
      </c>
      <c r="E423">
        <v>61</v>
      </c>
      <c r="F423">
        <v>18</v>
      </c>
      <c r="G423">
        <v>15</v>
      </c>
      <c r="H423" t="s">
        <v>65</v>
      </c>
      <c r="I423" t="s">
        <v>40</v>
      </c>
      <c r="J423" t="s">
        <v>48</v>
      </c>
      <c r="K423" t="s">
        <v>40</v>
      </c>
      <c r="L423" t="s">
        <v>65</v>
      </c>
      <c r="M423" t="s">
        <v>40</v>
      </c>
    </row>
    <row r="424" spans="1:13" x14ac:dyDescent="0.55000000000000004">
      <c r="A424">
        <v>1197</v>
      </c>
      <c r="B424">
        <v>23</v>
      </c>
      <c r="C424">
        <v>9</v>
      </c>
      <c r="D424">
        <v>144</v>
      </c>
      <c r="E424">
        <v>63</v>
      </c>
      <c r="F424">
        <v>18</v>
      </c>
      <c r="G424">
        <v>12</v>
      </c>
      <c r="H424" t="s">
        <v>65</v>
      </c>
      <c r="I424" t="s">
        <v>41</v>
      </c>
      <c r="J424" t="s">
        <v>48</v>
      </c>
      <c r="K424" t="s">
        <v>35</v>
      </c>
      <c r="L424" t="s">
        <v>65</v>
      </c>
      <c r="M424" t="s">
        <v>41</v>
      </c>
    </row>
    <row r="425" spans="1:13" x14ac:dyDescent="0.55000000000000004">
      <c r="A425">
        <v>1198</v>
      </c>
      <c r="B425">
        <v>23</v>
      </c>
      <c r="C425">
        <v>10</v>
      </c>
      <c r="D425">
        <v>144</v>
      </c>
      <c r="E425">
        <v>64</v>
      </c>
      <c r="F425">
        <v>18</v>
      </c>
      <c r="G425">
        <v>12</v>
      </c>
      <c r="H425" t="s">
        <v>65</v>
      </c>
      <c r="I425" t="s">
        <v>42</v>
      </c>
      <c r="J425" t="s">
        <v>48</v>
      </c>
      <c r="K425" t="s">
        <v>35</v>
      </c>
      <c r="L425" t="s">
        <v>65</v>
      </c>
      <c r="M425" t="s">
        <v>42</v>
      </c>
    </row>
    <row r="426" spans="1:13" x14ac:dyDescent="0.55000000000000004">
      <c r="A426">
        <v>1200</v>
      </c>
      <c r="B426">
        <v>23</v>
      </c>
      <c r="C426">
        <v>12</v>
      </c>
      <c r="D426">
        <v>144</v>
      </c>
      <c r="E426">
        <v>73</v>
      </c>
      <c r="F426">
        <v>18</v>
      </c>
      <c r="G426">
        <v>17</v>
      </c>
      <c r="H426" t="s">
        <v>65</v>
      </c>
      <c r="I426" t="s">
        <v>44</v>
      </c>
      <c r="J426" t="s">
        <v>48</v>
      </c>
      <c r="K426" t="s">
        <v>43</v>
      </c>
      <c r="L426" t="s">
        <v>65</v>
      </c>
      <c r="M426" t="s">
        <v>44</v>
      </c>
    </row>
    <row r="427" spans="1:13" x14ac:dyDescent="0.55000000000000004">
      <c r="A427">
        <v>1201</v>
      </c>
      <c r="B427">
        <v>23</v>
      </c>
      <c r="C427">
        <v>13</v>
      </c>
      <c r="D427">
        <v>144</v>
      </c>
      <c r="E427">
        <v>76</v>
      </c>
      <c r="F427">
        <v>18</v>
      </c>
      <c r="G427">
        <v>17</v>
      </c>
      <c r="H427" t="s">
        <v>65</v>
      </c>
      <c r="I427" t="s">
        <v>45</v>
      </c>
      <c r="J427" t="s">
        <v>48</v>
      </c>
      <c r="K427" t="s">
        <v>43</v>
      </c>
      <c r="L427" t="s">
        <v>65</v>
      </c>
      <c r="M427" t="s">
        <v>46</v>
      </c>
    </row>
    <row r="428" spans="1:13" x14ac:dyDescent="0.55000000000000004">
      <c r="A428">
        <v>1205</v>
      </c>
      <c r="B428">
        <v>23</v>
      </c>
      <c r="C428">
        <v>17</v>
      </c>
      <c r="D428">
        <v>144</v>
      </c>
      <c r="E428">
        <v>101</v>
      </c>
      <c r="F428">
        <v>18</v>
      </c>
      <c r="G428">
        <v>18</v>
      </c>
      <c r="H428" t="s">
        <v>65</v>
      </c>
      <c r="I428" t="s">
        <v>53</v>
      </c>
      <c r="J428" t="s">
        <v>48</v>
      </c>
      <c r="K428" t="s">
        <v>48</v>
      </c>
      <c r="L428" t="s">
        <v>65</v>
      </c>
      <c r="M428" t="s">
        <v>54</v>
      </c>
    </row>
    <row r="429" spans="1:13" x14ac:dyDescent="0.55000000000000004">
      <c r="A429">
        <v>1207</v>
      </c>
      <c r="B429">
        <v>23</v>
      </c>
      <c r="C429">
        <v>19</v>
      </c>
      <c r="D429">
        <v>144</v>
      </c>
      <c r="E429">
        <v>111</v>
      </c>
      <c r="F429">
        <v>18</v>
      </c>
      <c r="G429">
        <v>18</v>
      </c>
      <c r="H429" t="s">
        <v>65</v>
      </c>
      <c r="I429" t="s">
        <v>57</v>
      </c>
      <c r="J429" t="s">
        <v>48</v>
      </c>
      <c r="K429" t="s">
        <v>48</v>
      </c>
      <c r="L429" t="s">
        <v>65</v>
      </c>
      <c r="M429" t="s">
        <v>58</v>
      </c>
    </row>
    <row r="430" spans="1:13" x14ac:dyDescent="0.55000000000000004">
      <c r="A430">
        <v>1209</v>
      </c>
      <c r="B430">
        <v>23</v>
      </c>
      <c r="C430">
        <v>21</v>
      </c>
      <c r="D430">
        <v>144</v>
      </c>
      <c r="E430">
        <v>131</v>
      </c>
      <c r="F430">
        <v>18</v>
      </c>
      <c r="G430">
        <v>18</v>
      </c>
      <c r="H430" t="s">
        <v>65</v>
      </c>
      <c r="I430" t="s">
        <v>61</v>
      </c>
      <c r="J430" t="s">
        <v>48</v>
      </c>
      <c r="K430" t="s">
        <v>48</v>
      </c>
      <c r="L430" t="s">
        <v>65</v>
      </c>
      <c r="M430" t="s">
        <v>62</v>
      </c>
    </row>
    <row r="431" spans="1:13" x14ac:dyDescent="0.55000000000000004">
      <c r="A431">
        <v>1210</v>
      </c>
      <c r="B431">
        <v>23</v>
      </c>
      <c r="C431">
        <v>22</v>
      </c>
      <c r="D431">
        <v>144</v>
      </c>
      <c r="E431">
        <v>141</v>
      </c>
      <c r="F431">
        <v>18</v>
      </c>
      <c r="G431">
        <v>18</v>
      </c>
      <c r="H431" t="s">
        <v>65</v>
      </c>
      <c r="I431" t="s">
        <v>63</v>
      </c>
      <c r="J431" t="s">
        <v>48</v>
      </c>
      <c r="K431" t="s">
        <v>48</v>
      </c>
      <c r="L431" t="s">
        <v>65</v>
      </c>
      <c r="M431" t="s">
        <v>64</v>
      </c>
    </row>
    <row r="432" spans="1:13" x14ac:dyDescent="0.55000000000000004">
      <c r="A432">
        <v>1212</v>
      </c>
      <c r="B432">
        <v>23</v>
      </c>
      <c r="C432">
        <v>24</v>
      </c>
      <c r="D432">
        <v>144</v>
      </c>
      <c r="E432">
        <v>151</v>
      </c>
      <c r="F432">
        <v>18</v>
      </c>
      <c r="G432">
        <v>20</v>
      </c>
      <c r="H432" t="s">
        <v>65</v>
      </c>
      <c r="I432" t="s">
        <v>66</v>
      </c>
      <c r="J432" t="s">
        <v>48</v>
      </c>
      <c r="K432" t="s">
        <v>66</v>
      </c>
      <c r="L432" t="s">
        <v>65</v>
      </c>
      <c r="M432" t="s">
        <v>66</v>
      </c>
    </row>
    <row r="433" spans="1:13" x14ac:dyDescent="0.55000000000000004">
      <c r="A433">
        <v>1213</v>
      </c>
      <c r="B433">
        <v>23</v>
      </c>
      <c r="C433">
        <v>25</v>
      </c>
      <c r="D433">
        <v>144</v>
      </c>
      <c r="E433">
        <v>152</v>
      </c>
      <c r="F433">
        <v>18</v>
      </c>
      <c r="G433">
        <v>20</v>
      </c>
      <c r="H433" t="s">
        <v>65</v>
      </c>
      <c r="I433" t="s">
        <v>67</v>
      </c>
      <c r="J433" t="s">
        <v>48</v>
      </c>
      <c r="K433" t="s">
        <v>66</v>
      </c>
      <c r="L433" t="s">
        <v>65</v>
      </c>
      <c r="M433" t="s">
        <v>67</v>
      </c>
    </row>
    <row r="434" spans="1:13" x14ac:dyDescent="0.55000000000000004">
      <c r="A434">
        <v>1216</v>
      </c>
      <c r="B434">
        <v>23</v>
      </c>
      <c r="C434">
        <v>28</v>
      </c>
      <c r="D434">
        <v>144</v>
      </c>
      <c r="E434">
        <v>201</v>
      </c>
      <c r="F434">
        <v>18</v>
      </c>
      <c r="G434">
        <v>18</v>
      </c>
      <c r="H434" t="s">
        <v>65</v>
      </c>
      <c r="I434" t="s">
        <v>72</v>
      </c>
      <c r="J434" t="s">
        <v>48</v>
      </c>
      <c r="K434" t="s">
        <v>48</v>
      </c>
      <c r="L434" t="s">
        <v>65</v>
      </c>
      <c r="M434" t="s">
        <v>72</v>
      </c>
    </row>
    <row r="435" spans="1:13" x14ac:dyDescent="0.55000000000000004">
      <c r="A435">
        <v>1219</v>
      </c>
      <c r="B435">
        <v>23</v>
      </c>
      <c r="C435">
        <v>31</v>
      </c>
      <c r="D435">
        <v>144</v>
      </c>
      <c r="E435">
        <v>221</v>
      </c>
      <c r="F435">
        <v>18</v>
      </c>
      <c r="G435">
        <v>18</v>
      </c>
      <c r="H435" t="s">
        <v>65</v>
      </c>
      <c r="I435" t="s">
        <v>77</v>
      </c>
      <c r="J435" t="s">
        <v>48</v>
      </c>
      <c r="K435" t="s">
        <v>48</v>
      </c>
      <c r="L435" t="s">
        <v>65</v>
      </c>
      <c r="M435" t="s">
        <v>78</v>
      </c>
    </row>
    <row r="436" spans="1:13" x14ac:dyDescent="0.55000000000000004">
      <c r="A436">
        <v>1220</v>
      </c>
      <c r="B436">
        <v>23</v>
      </c>
      <c r="C436">
        <v>32</v>
      </c>
      <c r="D436">
        <v>144</v>
      </c>
      <c r="E436">
        <v>222</v>
      </c>
      <c r="F436">
        <v>18</v>
      </c>
      <c r="G436">
        <v>24</v>
      </c>
      <c r="H436" t="s">
        <v>65</v>
      </c>
      <c r="I436" t="s">
        <v>79</v>
      </c>
      <c r="J436" t="s">
        <v>48</v>
      </c>
      <c r="K436" t="s">
        <v>74</v>
      </c>
      <c r="L436" t="s">
        <v>65</v>
      </c>
      <c r="M436" t="s">
        <v>80</v>
      </c>
    </row>
    <row r="437" spans="1:13" x14ac:dyDescent="0.55000000000000004">
      <c r="A437">
        <v>1227</v>
      </c>
      <c r="B437">
        <v>23</v>
      </c>
      <c r="C437">
        <v>39</v>
      </c>
      <c r="D437">
        <v>144</v>
      </c>
      <c r="E437">
        <v>271</v>
      </c>
      <c r="F437">
        <v>18</v>
      </c>
      <c r="G437">
        <v>25</v>
      </c>
      <c r="H437" t="s">
        <v>65</v>
      </c>
      <c r="I437" t="s">
        <v>91</v>
      </c>
      <c r="J437" t="s">
        <v>48</v>
      </c>
      <c r="K437" t="s">
        <v>88</v>
      </c>
      <c r="L437" t="s">
        <v>65</v>
      </c>
      <c r="M437" t="s">
        <v>92</v>
      </c>
    </row>
    <row r="438" spans="1:13" x14ac:dyDescent="0.55000000000000004">
      <c r="A438">
        <v>1228</v>
      </c>
      <c r="B438">
        <v>23</v>
      </c>
      <c r="C438">
        <v>40</v>
      </c>
      <c r="D438">
        <v>144</v>
      </c>
      <c r="E438">
        <v>281</v>
      </c>
      <c r="F438">
        <v>18</v>
      </c>
      <c r="G438">
        <v>25</v>
      </c>
      <c r="H438" t="s">
        <v>65</v>
      </c>
      <c r="I438" t="s">
        <v>93</v>
      </c>
      <c r="J438" t="s">
        <v>48</v>
      </c>
      <c r="K438" t="s">
        <v>88</v>
      </c>
      <c r="L438" t="s">
        <v>65</v>
      </c>
      <c r="M438" t="s">
        <v>94</v>
      </c>
    </row>
    <row r="439" spans="1:13" x14ac:dyDescent="0.55000000000000004">
      <c r="A439">
        <v>1232</v>
      </c>
      <c r="B439">
        <v>23</v>
      </c>
      <c r="C439">
        <v>44</v>
      </c>
      <c r="D439">
        <v>144</v>
      </c>
      <c r="E439">
        <v>342</v>
      </c>
      <c r="F439">
        <v>18</v>
      </c>
      <c r="G439">
        <v>31</v>
      </c>
      <c r="H439" t="s">
        <v>65</v>
      </c>
      <c r="I439" t="s">
        <v>100</v>
      </c>
      <c r="J439" t="s">
        <v>48</v>
      </c>
      <c r="K439" t="s">
        <v>99</v>
      </c>
      <c r="L439" t="s">
        <v>65</v>
      </c>
      <c r="M439" t="s">
        <v>101</v>
      </c>
    </row>
    <row r="440" spans="1:13" x14ac:dyDescent="0.55000000000000004">
      <c r="A440">
        <v>1233</v>
      </c>
      <c r="B440">
        <v>23</v>
      </c>
      <c r="C440">
        <v>45</v>
      </c>
      <c r="D440">
        <v>144</v>
      </c>
      <c r="E440">
        <v>351</v>
      </c>
      <c r="F440">
        <v>18</v>
      </c>
      <c r="G440">
        <v>32</v>
      </c>
      <c r="H440" t="s">
        <v>65</v>
      </c>
      <c r="I440" t="s">
        <v>102</v>
      </c>
      <c r="J440" t="s">
        <v>48</v>
      </c>
      <c r="K440" t="s">
        <v>103</v>
      </c>
      <c r="L440" t="s">
        <v>65</v>
      </c>
      <c r="M440" t="s">
        <v>104</v>
      </c>
    </row>
    <row r="441" spans="1:13" x14ac:dyDescent="0.55000000000000004">
      <c r="A441">
        <v>1235</v>
      </c>
      <c r="B441">
        <v>23</v>
      </c>
      <c r="C441">
        <v>47</v>
      </c>
      <c r="D441">
        <v>144</v>
      </c>
      <c r="E441">
        <v>353</v>
      </c>
      <c r="F441">
        <v>18</v>
      </c>
      <c r="G441">
        <v>32</v>
      </c>
      <c r="H441" t="s">
        <v>65</v>
      </c>
      <c r="I441" t="s">
        <v>107</v>
      </c>
      <c r="J441" t="s">
        <v>48</v>
      </c>
      <c r="K441" t="s">
        <v>103</v>
      </c>
      <c r="L441" t="s">
        <v>65</v>
      </c>
      <c r="M441" t="s">
        <v>108</v>
      </c>
    </row>
    <row r="442" spans="1:13" x14ac:dyDescent="0.55000000000000004">
      <c r="A442">
        <v>1236</v>
      </c>
      <c r="B442">
        <v>23</v>
      </c>
      <c r="C442">
        <v>48</v>
      </c>
      <c r="D442">
        <v>144</v>
      </c>
      <c r="E442">
        <v>354</v>
      </c>
      <c r="F442">
        <v>18</v>
      </c>
      <c r="G442">
        <v>32</v>
      </c>
      <c r="H442" t="s">
        <v>65</v>
      </c>
      <c r="I442" t="s">
        <v>109</v>
      </c>
      <c r="J442" t="s">
        <v>48</v>
      </c>
      <c r="K442" t="s">
        <v>103</v>
      </c>
      <c r="L442" t="s">
        <v>65</v>
      </c>
      <c r="M442" t="s">
        <v>110</v>
      </c>
    </row>
    <row r="443" spans="1:13" x14ac:dyDescent="0.55000000000000004">
      <c r="A443">
        <v>1240</v>
      </c>
      <c r="B443">
        <v>23</v>
      </c>
      <c r="C443">
        <v>52</v>
      </c>
      <c r="D443">
        <v>144</v>
      </c>
      <c r="E443">
        <v>432</v>
      </c>
      <c r="F443">
        <v>18</v>
      </c>
      <c r="G443">
        <v>41</v>
      </c>
      <c r="H443" t="s">
        <v>65</v>
      </c>
      <c r="I443" t="s">
        <v>116</v>
      </c>
      <c r="J443" t="s">
        <v>48</v>
      </c>
      <c r="K443" t="s">
        <v>117</v>
      </c>
      <c r="L443" t="s">
        <v>65</v>
      </c>
      <c r="M443" t="s">
        <v>118</v>
      </c>
    </row>
    <row r="444" spans="1:13" x14ac:dyDescent="0.55000000000000004">
      <c r="A444">
        <v>1242</v>
      </c>
      <c r="B444">
        <v>23</v>
      </c>
      <c r="C444">
        <v>54</v>
      </c>
      <c r="D444">
        <v>144</v>
      </c>
      <c r="E444">
        <v>462</v>
      </c>
      <c r="F444">
        <v>18</v>
      </c>
      <c r="G444">
        <v>44</v>
      </c>
      <c r="H444" t="s">
        <v>65</v>
      </c>
      <c r="I444" t="s">
        <v>121</v>
      </c>
      <c r="J444" t="s">
        <v>48</v>
      </c>
      <c r="K444" t="s">
        <v>119</v>
      </c>
      <c r="L444" t="s">
        <v>65</v>
      </c>
      <c r="M444" t="s">
        <v>122</v>
      </c>
    </row>
    <row r="445" spans="1:13" x14ac:dyDescent="0.55000000000000004">
      <c r="A445">
        <v>1244</v>
      </c>
      <c r="B445">
        <v>24</v>
      </c>
      <c r="C445">
        <v>2</v>
      </c>
      <c r="D445">
        <v>151</v>
      </c>
      <c r="E445">
        <v>31</v>
      </c>
      <c r="F445">
        <v>20</v>
      </c>
      <c r="G445">
        <v>11</v>
      </c>
      <c r="H445" t="s">
        <v>66</v>
      </c>
      <c r="I445" t="s">
        <v>29</v>
      </c>
      <c r="J445" t="s">
        <v>66</v>
      </c>
      <c r="K445" t="s">
        <v>30</v>
      </c>
      <c r="L445" t="s">
        <v>66</v>
      </c>
      <c r="M445" t="s">
        <v>29</v>
      </c>
    </row>
    <row r="446" spans="1:13" x14ac:dyDescent="0.55000000000000004">
      <c r="A446">
        <v>1245</v>
      </c>
      <c r="B446">
        <v>24</v>
      </c>
      <c r="C446">
        <v>3</v>
      </c>
      <c r="D446">
        <v>151</v>
      </c>
      <c r="E446">
        <v>32</v>
      </c>
      <c r="F446">
        <v>20</v>
      </c>
      <c r="G446">
        <v>11</v>
      </c>
      <c r="H446" t="s">
        <v>66</v>
      </c>
      <c r="I446" t="s">
        <v>31</v>
      </c>
      <c r="J446" t="s">
        <v>66</v>
      </c>
      <c r="K446" t="s">
        <v>30</v>
      </c>
      <c r="L446" t="s">
        <v>66</v>
      </c>
      <c r="M446" t="s">
        <v>32</v>
      </c>
    </row>
    <row r="447" spans="1:13" x14ac:dyDescent="0.55000000000000004">
      <c r="A447">
        <v>1246</v>
      </c>
      <c r="B447">
        <v>24</v>
      </c>
      <c r="C447">
        <v>4</v>
      </c>
      <c r="D447">
        <v>151</v>
      </c>
      <c r="E447">
        <v>33</v>
      </c>
      <c r="F447">
        <v>20</v>
      </c>
      <c r="G447">
        <v>11</v>
      </c>
      <c r="H447" t="s">
        <v>66</v>
      </c>
      <c r="I447" t="s">
        <v>33</v>
      </c>
      <c r="J447" t="s">
        <v>66</v>
      </c>
      <c r="K447" t="s">
        <v>30</v>
      </c>
      <c r="L447" t="s">
        <v>66</v>
      </c>
      <c r="M447" t="s">
        <v>34</v>
      </c>
    </row>
    <row r="448" spans="1:13" x14ac:dyDescent="0.55000000000000004">
      <c r="A448">
        <v>1249</v>
      </c>
      <c r="B448">
        <v>24</v>
      </c>
      <c r="C448">
        <v>7</v>
      </c>
      <c r="D448">
        <v>151</v>
      </c>
      <c r="E448">
        <v>51</v>
      </c>
      <c r="F448">
        <v>20</v>
      </c>
      <c r="G448">
        <v>13</v>
      </c>
      <c r="H448" t="s">
        <v>66</v>
      </c>
      <c r="I448" t="s">
        <v>38</v>
      </c>
      <c r="J448" t="s">
        <v>66</v>
      </c>
      <c r="K448" t="s">
        <v>39</v>
      </c>
      <c r="L448" t="s">
        <v>66</v>
      </c>
      <c r="M448" t="s">
        <v>39</v>
      </c>
    </row>
    <row r="449" spans="1:13" x14ac:dyDescent="0.55000000000000004">
      <c r="A449">
        <v>1250</v>
      </c>
      <c r="B449">
        <v>24</v>
      </c>
      <c r="C449">
        <v>8</v>
      </c>
      <c r="D449">
        <v>151</v>
      </c>
      <c r="E449">
        <v>61</v>
      </c>
      <c r="F449">
        <v>20</v>
      </c>
      <c r="G449">
        <v>15</v>
      </c>
      <c r="H449" t="s">
        <v>66</v>
      </c>
      <c r="I449" t="s">
        <v>40</v>
      </c>
      <c r="J449" t="s">
        <v>66</v>
      </c>
      <c r="K449" t="s">
        <v>40</v>
      </c>
      <c r="L449" t="s">
        <v>66</v>
      </c>
      <c r="M449" t="s">
        <v>40</v>
      </c>
    </row>
    <row r="450" spans="1:13" x14ac:dyDescent="0.55000000000000004">
      <c r="A450">
        <v>1253</v>
      </c>
      <c r="B450">
        <v>24</v>
      </c>
      <c r="C450">
        <v>11</v>
      </c>
      <c r="D450">
        <v>151</v>
      </c>
      <c r="E450">
        <v>71</v>
      </c>
      <c r="F450">
        <v>20</v>
      </c>
      <c r="G450">
        <v>12</v>
      </c>
      <c r="H450" t="s">
        <v>66</v>
      </c>
      <c r="I450" t="s">
        <v>43</v>
      </c>
      <c r="J450" t="s">
        <v>66</v>
      </c>
      <c r="K450" t="s">
        <v>35</v>
      </c>
      <c r="L450" t="s">
        <v>66</v>
      </c>
      <c r="M450" t="s">
        <v>43</v>
      </c>
    </row>
    <row r="451" spans="1:13" x14ac:dyDescent="0.55000000000000004">
      <c r="A451">
        <v>1256</v>
      </c>
      <c r="B451">
        <v>24</v>
      </c>
      <c r="C451">
        <v>14</v>
      </c>
      <c r="D451">
        <v>151</v>
      </c>
      <c r="E451">
        <v>91</v>
      </c>
      <c r="F451">
        <v>20</v>
      </c>
      <c r="G451">
        <v>18</v>
      </c>
      <c r="H451" t="s">
        <v>66</v>
      </c>
      <c r="I451" t="s">
        <v>47</v>
      </c>
      <c r="J451" t="s">
        <v>66</v>
      </c>
      <c r="K451" t="s">
        <v>48</v>
      </c>
      <c r="L451" t="s">
        <v>66</v>
      </c>
      <c r="M451" t="s">
        <v>47</v>
      </c>
    </row>
    <row r="452" spans="1:13" x14ac:dyDescent="0.55000000000000004">
      <c r="A452">
        <v>1260</v>
      </c>
      <c r="B452">
        <v>24</v>
      </c>
      <c r="C452">
        <v>18</v>
      </c>
      <c r="D452">
        <v>151</v>
      </c>
      <c r="E452">
        <v>104</v>
      </c>
      <c r="F452">
        <v>20</v>
      </c>
      <c r="G452">
        <v>18</v>
      </c>
      <c r="H452" t="s">
        <v>66</v>
      </c>
      <c r="I452" t="s">
        <v>55</v>
      </c>
      <c r="J452" t="s">
        <v>66</v>
      </c>
      <c r="K452" t="s">
        <v>48</v>
      </c>
      <c r="L452" t="s">
        <v>66</v>
      </c>
      <c r="M452" t="s">
        <v>56</v>
      </c>
    </row>
    <row r="453" spans="1:13" x14ac:dyDescent="0.55000000000000004">
      <c r="A453">
        <v>1261</v>
      </c>
      <c r="B453">
        <v>24</v>
      </c>
      <c r="C453">
        <v>19</v>
      </c>
      <c r="D453">
        <v>151</v>
      </c>
      <c r="E453">
        <v>111</v>
      </c>
      <c r="F453">
        <v>20</v>
      </c>
      <c r="G453">
        <v>18</v>
      </c>
      <c r="H453" t="s">
        <v>66</v>
      </c>
      <c r="I453" t="s">
        <v>57</v>
      </c>
      <c r="J453" t="s">
        <v>66</v>
      </c>
      <c r="K453" t="s">
        <v>48</v>
      </c>
      <c r="L453" t="s">
        <v>66</v>
      </c>
      <c r="M453" t="s">
        <v>58</v>
      </c>
    </row>
    <row r="454" spans="1:13" x14ac:dyDescent="0.55000000000000004">
      <c r="A454">
        <v>1263</v>
      </c>
      <c r="B454">
        <v>24</v>
      </c>
      <c r="C454">
        <v>21</v>
      </c>
      <c r="D454">
        <v>151</v>
      </c>
      <c r="E454">
        <v>131</v>
      </c>
      <c r="F454">
        <v>20</v>
      </c>
      <c r="G454">
        <v>18</v>
      </c>
      <c r="H454" t="s">
        <v>66</v>
      </c>
      <c r="I454" t="s">
        <v>61</v>
      </c>
      <c r="J454" t="s">
        <v>66</v>
      </c>
      <c r="K454" t="s">
        <v>48</v>
      </c>
      <c r="L454" t="s">
        <v>66</v>
      </c>
      <c r="M454" t="s">
        <v>62</v>
      </c>
    </row>
    <row r="455" spans="1:13" x14ac:dyDescent="0.55000000000000004">
      <c r="A455">
        <v>1265</v>
      </c>
      <c r="B455">
        <v>24</v>
      </c>
      <c r="C455">
        <v>23</v>
      </c>
      <c r="D455">
        <v>151</v>
      </c>
      <c r="E455">
        <v>144</v>
      </c>
      <c r="F455">
        <v>20</v>
      </c>
      <c r="G455">
        <v>18</v>
      </c>
      <c r="H455" t="s">
        <v>66</v>
      </c>
      <c r="I455" t="s">
        <v>65</v>
      </c>
      <c r="J455" t="s">
        <v>66</v>
      </c>
      <c r="K455" t="s">
        <v>48</v>
      </c>
      <c r="L455" t="s">
        <v>66</v>
      </c>
      <c r="M455" t="s">
        <v>65</v>
      </c>
    </row>
    <row r="456" spans="1:13" x14ac:dyDescent="0.55000000000000004">
      <c r="A456">
        <v>1267</v>
      </c>
      <c r="B456">
        <v>24</v>
      </c>
      <c r="C456">
        <v>25</v>
      </c>
      <c r="D456">
        <v>151</v>
      </c>
      <c r="E456">
        <v>152</v>
      </c>
      <c r="F456">
        <v>20</v>
      </c>
      <c r="G456">
        <v>20</v>
      </c>
      <c r="H456" t="s">
        <v>66</v>
      </c>
      <c r="I456" t="s">
        <v>67</v>
      </c>
      <c r="J456" t="s">
        <v>66</v>
      </c>
      <c r="K456" t="s">
        <v>66</v>
      </c>
      <c r="L456" t="s">
        <v>66</v>
      </c>
      <c r="M456" t="s">
        <v>67</v>
      </c>
    </row>
    <row r="457" spans="1:13" x14ac:dyDescent="0.55000000000000004">
      <c r="A457">
        <v>1268</v>
      </c>
      <c r="B457">
        <v>24</v>
      </c>
      <c r="C457">
        <v>26</v>
      </c>
      <c r="D457">
        <v>151</v>
      </c>
      <c r="E457">
        <v>154</v>
      </c>
      <c r="F457">
        <v>20</v>
      </c>
      <c r="G457">
        <v>20</v>
      </c>
      <c r="H457" t="s">
        <v>66</v>
      </c>
      <c r="I457" t="s">
        <v>68</v>
      </c>
      <c r="J457" t="s">
        <v>66</v>
      </c>
      <c r="K457" t="s">
        <v>66</v>
      </c>
      <c r="L457" t="s">
        <v>66</v>
      </c>
      <c r="M457" t="s">
        <v>69</v>
      </c>
    </row>
    <row r="458" spans="1:13" x14ac:dyDescent="0.55000000000000004">
      <c r="A458">
        <v>1272</v>
      </c>
      <c r="B458">
        <v>24</v>
      </c>
      <c r="C458">
        <v>30</v>
      </c>
      <c r="D458">
        <v>151</v>
      </c>
      <c r="E458">
        <v>211</v>
      </c>
      <c r="F458">
        <v>20</v>
      </c>
      <c r="G458">
        <v>24</v>
      </c>
      <c r="H458" t="s">
        <v>66</v>
      </c>
      <c r="I458" t="s">
        <v>75</v>
      </c>
      <c r="J458" t="s">
        <v>66</v>
      </c>
      <c r="K458" t="s">
        <v>74</v>
      </c>
      <c r="L458" t="s">
        <v>66</v>
      </c>
      <c r="M458" t="s">
        <v>76</v>
      </c>
    </row>
    <row r="459" spans="1:13" x14ac:dyDescent="0.55000000000000004">
      <c r="A459">
        <v>1273</v>
      </c>
      <c r="B459">
        <v>24</v>
      </c>
      <c r="C459">
        <v>31</v>
      </c>
      <c r="D459">
        <v>151</v>
      </c>
      <c r="E459">
        <v>221</v>
      </c>
      <c r="F459">
        <v>20</v>
      </c>
      <c r="G459">
        <v>18</v>
      </c>
      <c r="H459" t="s">
        <v>66</v>
      </c>
      <c r="I459" t="s">
        <v>77</v>
      </c>
      <c r="J459" t="s">
        <v>66</v>
      </c>
      <c r="K459" t="s">
        <v>48</v>
      </c>
      <c r="L459" t="s">
        <v>66</v>
      </c>
      <c r="M459" t="s">
        <v>78</v>
      </c>
    </row>
    <row r="460" spans="1:13" x14ac:dyDescent="0.55000000000000004">
      <c r="A460">
        <v>1274</v>
      </c>
      <c r="B460">
        <v>24</v>
      </c>
      <c r="C460">
        <v>32</v>
      </c>
      <c r="D460">
        <v>151</v>
      </c>
      <c r="E460">
        <v>222</v>
      </c>
      <c r="F460">
        <v>20</v>
      </c>
      <c r="G460">
        <v>24</v>
      </c>
      <c r="H460" t="s">
        <v>66</v>
      </c>
      <c r="I460" t="s">
        <v>79</v>
      </c>
      <c r="J460" t="s">
        <v>66</v>
      </c>
      <c r="K460" t="s">
        <v>74</v>
      </c>
      <c r="L460" t="s">
        <v>66</v>
      </c>
      <c r="M460" t="s">
        <v>80</v>
      </c>
    </row>
    <row r="461" spans="1:13" x14ac:dyDescent="0.55000000000000004">
      <c r="A461">
        <v>1279</v>
      </c>
      <c r="B461">
        <v>24</v>
      </c>
      <c r="C461">
        <v>37</v>
      </c>
      <c r="D461">
        <v>151</v>
      </c>
      <c r="E461">
        <v>252</v>
      </c>
      <c r="F461">
        <v>20</v>
      </c>
      <c r="G461">
        <v>25</v>
      </c>
      <c r="H461" t="s">
        <v>66</v>
      </c>
      <c r="I461" t="s">
        <v>87</v>
      </c>
      <c r="J461" t="s">
        <v>66</v>
      </c>
      <c r="K461" t="s">
        <v>88</v>
      </c>
      <c r="L461" t="s">
        <v>66</v>
      </c>
      <c r="M461" t="s">
        <v>89</v>
      </c>
    </row>
    <row r="462" spans="1:13" x14ac:dyDescent="0.55000000000000004">
      <c r="A462">
        <v>1281</v>
      </c>
      <c r="B462">
        <v>24</v>
      </c>
      <c r="C462">
        <v>39</v>
      </c>
      <c r="D462">
        <v>151</v>
      </c>
      <c r="E462">
        <v>271</v>
      </c>
      <c r="F462">
        <v>20</v>
      </c>
      <c r="G462">
        <v>25</v>
      </c>
      <c r="H462" t="s">
        <v>66</v>
      </c>
      <c r="I462" t="s">
        <v>91</v>
      </c>
      <c r="J462" t="s">
        <v>66</v>
      </c>
      <c r="K462" t="s">
        <v>88</v>
      </c>
      <c r="L462" t="s">
        <v>66</v>
      </c>
      <c r="M462" t="s">
        <v>92</v>
      </c>
    </row>
    <row r="463" spans="1:13" x14ac:dyDescent="0.55000000000000004">
      <c r="A463">
        <v>1283</v>
      </c>
      <c r="B463">
        <v>24</v>
      </c>
      <c r="C463">
        <v>41</v>
      </c>
      <c r="D463">
        <v>151</v>
      </c>
      <c r="E463">
        <v>283</v>
      </c>
      <c r="F463">
        <v>20</v>
      </c>
      <c r="G463">
        <v>25</v>
      </c>
      <c r="H463" t="s">
        <v>66</v>
      </c>
      <c r="I463" t="s">
        <v>95</v>
      </c>
      <c r="J463" t="s">
        <v>66</v>
      </c>
      <c r="K463" t="s">
        <v>88</v>
      </c>
      <c r="L463" t="s">
        <v>66</v>
      </c>
      <c r="M463" t="s">
        <v>96</v>
      </c>
    </row>
    <row r="464" spans="1:13" x14ac:dyDescent="0.55000000000000004">
      <c r="A464">
        <v>1286</v>
      </c>
      <c r="B464">
        <v>24</v>
      </c>
      <c r="C464">
        <v>44</v>
      </c>
      <c r="D464">
        <v>151</v>
      </c>
      <c r="E464">
        <v>342</v>
      </c>
      <c r="F464">
        <v>20</v>
      </c>
      <c r="G464">
        <v>31</v>
      </c>
      <c r="H464" t="s">
        <v>66</v>
      </c>
      <c r="I464" t="s">
        <v>100</v>
      </c>
      <c r="J464" t="s">
        <v>66</v>
      </c>
      <c r="K464" t="s">
        <v>99</v>
      </c>
      <c r="L464" t="s">
        <v>66</v>
      </c>
      <c r="M464" t="s">
        <v>101</v>
      </c>
    </row>
    <row r="465" spans="1:13" x14ac:dyDescent="0.55000000000000004">
      <c r="A465">
        <v>1290</v>
      </c>
      <c r="B465">
        <v>24</v>
      </c>
      <c r="C465">
        <v>48</v>
      </c>
      <c r="D465">
        <v>151</v>
      </c>
      <c r="E465">
        <v>354</v>
      </c>
      <c r="F465">
        <v>20</v>
      </c>
      <c r="G465">
        <v>32</v>
      </c>
      <c r="H465" t="s">
        <v>66</v>
      </c>
      <c r="I465" t="s">
        <v>109</v>
      </c>
      <c r="J465" t="s">
        <v>66</v>
      </c>
      <c r="K465" t="s">
        <v>103</v>
      </c>
      <c r="L465" t="s">
        <v>66</v>
      </c>
      <c r="M465" t="s">
        <v>110</v>
      </c>
    </row>
    <row r="466" spans="1:13" x14ac:dyDescent="0.55000000000000004">
      <c r="A466">
        <v>1293</v>
      </c>
      <c r="B466">
        <v>24</v>
      </c>
      <c r="C466">
        <v>51</v>
      </c>
      <c r="D466">
        <v>151</v>
      </c>
      <c r="E466">
        <v>402</v>
      </c>
      <c r="F466">
        <v>20</v>
      </c>
      <c r="G466">
        <v>37</v>
      </c>
      <c r="H466" t="s">
        <v>66</v>
      </c>
      <c r="I466" t="s">
        <v>114</v>
      </c>
      <c r="J466" t="s">
        <v>66</v>
      </c>
      <c r="K466" t="s">
        <v>112</v>
      </c>
      <c r="L466" t="s">
        <v>66</v>
      </c>
      <c r="M466" t="s">
        <v>115</v>
      </c>
    </row>
    <row r="467" spans="1:13" x14ac:dyDescent="0.55000000000000004">
      <c r="A467">
        <v>1295</v>
      </c>
      <c r="B467">
        <v>24</v>
      </c>
      <c r="C467">
        <v>53</v>
      </c>
      <c r="D467">
        <v>151</v>
      </c>
      <c r="E467">
        <v>461</v>
      </c>
      <c r="F467">
        <v>20</v>
      </c>
      <c r="G467">
        <v>44</v>
      </c>
      <c r="H467" t="s">
        <v>66</v>
      </c>
      <c r="I467" t="s">
        <v>119</v>
      </c>
      <c r="J467" t="s">
        <v>66</v>
      </c>
      <c r="K467" t="s">
        <v>119</v>
      </c>
      <c r="L467" t="s">
        <v>66</v>
      </c>
      <c r="M467" t="s">
        <v>120</v>
      </c>
    </row>
    <row r="468" spans="1:13" x14ac:dyDescent="0.55000000000000004">
      <c r="A468">
        <v>1301</v>
      </c>
      <c r="B468">
        <v>25</v>
      </c>
      <c r="C468">
        <v>5</v>
      </c>
      <c r="D468">
        <v>152</v>
      </c>
      <c r="E468">
        <v>41</v>
      </c>
      <c r="F468">
        <v>20</v>
      </c>
      <c r="G468">
        <v>12</v>
      </c>
      <c r="H468" t="s">
        <v>67</v>
      </c>
      <c r="I468" t="s">
        <v>35</v>
      </c>
      <c r="J468" t="s">
        <v>66</v>
      </c>
      <c r="K468" t="s">
        <v>35</v>
      </c>
      <c r="L468" t="s">
        <v>67</v>
      </c>
      <c r="M468" t="s">
        <v>35</v>
      </c>
    </row>
    <row r="469" spans="1:13" x14ac:dyDescent="0.55000000000000004">
      <c r="A469">
        <v>1302</v>
      </c>
      <c r="B469">
        <v>25</v>
      </c>
      <c r="C469">
        <v>6</v>
      </c>
      <c r="D469">
        <v>152</v>
      </c>
      <c r="E469">
        <v>43</v>
      </c>
      <c r="F469">
        <v>20</v>
      </c>
      <c r="G469">
        <v>12</v>
      </c>
      <c r="H469" t="s">
        <v>67</v>
      </c>
      <c r="I469" t="s">
        <v>36</v>
      </c>
      <c r="J469" t="s">
        <v>66</v>
      </c>
      <c r="K469" t="s">
        <v>35</v>
      </c>
      <c r="L469" t="s">
        <v>67</v>
      </c>
      <c r="M469" t="s">
        <v>37</v>
      </c>
    </row>
    <row r="470" spans="1:13" x14ac:dyDescent="0.55000000000000004">
      <c r="A470">
        <v>1306</v>
      </c>
      <c r="B470">
        <v>25</v>
      </c>
      <c r="C470">
        <v>10</v>
      </c>
      <c r="D470">
        <v>152</v>
      </c>
      <c r="E470">
        <v>64</v>
      </c>
      <c r="F470">
        <v>20</v>
      </c>
      <c r="G470">
        <v>12</v>
      </c>
      <c r="H470" t="s">
        <v>67</v>
      </c>
      <c r="I470" t="s">
        <v>42</v>
      </c>
      <c r="J470" t="s">
        <v>66</v>
      </c>
      <c r="K470" t="s">
        <v>35</v>
      </c>
      <c r="L470" t="s">
        <v>67</v>
      </c>
      <c r="M470" t="s">
        <v>42</v>
      </c>
    </row>
    <row r="471" spans="1:13" x14ac:dyDescent="0.55000000000000004">
      <c r="A471">
        <v>1307</v>
      </c>
      <c r="B471">
        <v>25</v>
      </c>
      <c r="C471">
        <v>11</v>
      </c>
      <c r="D471">
        <v>152</v>
      </c>
      <c r="E471">
        <v>71</v>
      </c>
      <c r="F471">
        <v>20</v>
      </c>
      <c r="G471">
        <v>12</v>
      </c>
      <c r="H471" t="s">
        <v>67</v>
      </c>
      <c r="I471" t="s">
        <v>43</v>
      </c>
      <c r="J471" t="s">
        <v>66</v>
      </c>
      <c r="K471" t="s">
        <v>35</v>
      </c>
      <c r="L471" t="s">
        <v>67</v>
      </c>
      <c r="M471" t="s">
        <v>43</v>
      </c>
    </row>
    <row r="472" spans="1:13" x14ac:dyDescent="0.55000000000000004">
      <c r="A472">
        <v>1310</v>
      </c>
      <c r="B472">
        <v>25</v>
      </c>
      <c r="C472">
        <v>14</v>
      </c>
      <c r="D472">
        <v>152</v>
      </c>
      <c r="E472">
        <v>91</v>
      </c>
      <c r="F472">
        <v>20</v>
      </c>
      <c r="G472">
        <v>18</v>
      </c>
      <c r="H472" t="s">
        <v>67</v>
      </c>
      <c r="I472" t="s">
        <v>47</v>
      </c>
      <c r="J472" t="s">
        <v>66</v>
      </c>
      <c r="K472" t="s">
        <v>48</v>
      </c>
      <c r="L472" t="s">
        <v>67</v>
      </c>
      <c r="M472" t="s">
        <v>47</v>
      </c>
    </row>
    <row r="473" spans="1:13" x14ac:dyDescent="0.55000000000000004">
      <c r="A473">
        <v>1314</v>
      </c>
      <c r="B473">
        <v>25</v>
      </c>
      <c r="C473">
        <v>18</v>
      </c>
      <c r="D473">
        <v>152</v>
      </c>
      <c r="E473">
        <v>104</v>
      </c>
      <c r="F473">
        <v>20</v>
      </c>
      <c r="G473">
        <v>18</v>
      </c>
      <c r="H473" t="s">
        <v>67</v>
      </c>
      <c r="I473" t="s">
        <v>55</v>
      </c>
      <c r="J473" t="s">
        <v>66</v>
      </c>
      <c r="K473" t="s">
        <v>48</v>
      </c>
      <c r="L473" t="s">
        <v>67</v>
      </c>
      <c r="M473" t="s">
        <v>56</v>
      </c>
    </row>
    <row r="474" spans="1:13" x14ac:dyDescent="0.55000000000000004">
      <c r="A474">
        <v>1325</v>
      </c>
      <c r="B474">
        <v>25</v>
      </c>
      <c r="C474">
        <v>29</v>
      </c>
      <c r="D474">
        <v>152</v>
      </c>
      <c r="E474">
        <v>203</v>
      </c>
      <c r="F474">
        <v>20</v>
      </c>
      <c r="G474">
        <v>24</v>
      </c>
      <c r="H474" t="s">
        <v>67</v>
      </c>
      <c r="I474" t="s">
        <v>73</v>
      </c>
      <c r="J474" t="s">
        <v>66</v>
      </c>
      <c r="K474" t="s">
        <v>74</v>
      </c>
      <c r="L474" t="s">
        <v>67</v>
      </c>
      <c r="M474" t="s">
        <v>73</v>
      </c>
    </row>
    <row r="475" spans="1:13" x14ac:dyDescent="0.55000000000000004">
      <c r="A475">
        <v>1330</v>
      </c>
      <c r="B475">
        <v>25</v>
      </c>
      <c r="C475">
        <v>34</v>
      </c>
      <c r="D475">
        <v>152</v>
      </c>
      <c r="E475">
        <v>231</v>
      </c>
      <c r="F475">
        <v>20</v>
      </c>
      <c r="G475">
        <v>24</v>
      </c>
      <c r="H475" t="s">
        <v>67</v>
      </c>
      <c r="I475" t="s">
        <v>74</v>
      </c>
      <c r="J475" t="s">
        <v>66</v>
      </c>
      <c r="K475" t="s">
        <v>74</v>
      </c>
      <c r="L475" t="s">
        <v>67</v>
      </c>
      <c r="M475" t="s">
        <v>74</v>
      </c>
    </row>
    <row r="476" spans="1:13" x14ac:dyDescent="0.55000000000000004">
      <c r="A476">
        <v>1336</v>
      </c>
      <c r="B476">
        <v>25</v>
      </c>
      <c r="C476">
        <v>40</v>
      </c>
      <c r="D476">
        <v>152</v>
      </c>
      <c r="E476">
        <v>281</v>
      </c>
      <c r="F476">
        <v>20</v>
      </c>
      <c r="G476">
        <v>25</v>
      </c>
      <c r="H476" t="s">
        <v>67</v>
      </c>
      <c r="I476" t="s">
        <v>93</v>
      </c>
      <c r="J476" t="s">
        <v>66</v>
      </c>
      <c r="K476" t="s">
        <v>88</v>
      </c>
      <c r="L476" t="s">
        <v>67</v>
      </c>
      <c r="M476" t="s">
        <v>94</v>
      </c>
    </row>
    <row r="477" spans="1:13" x14ac:dyDescent="0.55000000000000004">
      <c r="A477">
        <v>1341</v>
      </c>
      <c r="B477">
        <v>25</v>
      </c>
      <c r="C477">
        <v>45</v>
      </c>
      <c r="D477">
        <v>152</v>
      </c>
      <c r="E477">
        <v>351</v>
      </c>
      <c r="F477">
        <v>20</v>
      </c>
      <c r="G477">
        <v>32</v>
      </c>
      <c r="H477" t="s">
        <v>67</v>
      </c>
      <c r="I477" t="s">
        <v>102</v>
      </c>
      <c r="J477" t="s">
        <v>66</v>
      </c>
      <c r="K477" t="s">
        <v>103</v>
      </c>
      <c r="L477" t="s">
        <v>67</v>
      </c>
      <c r="M477" t="s">
        <v>104</v>
      </c>
    </row>
    <row r="478" spans="1:13" x14ac:dyDescent="0.55000000000000004">
      <c r="A478">
        <v>1345</v>
      </c>
      <c r="B478">
        <v>25</v>
      </c>
      <c r="C478">
        <v>49</v>
      </c>
      <c r="D478">
        <v>152</v>
      </c>
      <c r="E478">
        <v>355</v>
      </c>
      <c r="F478">
        <v>20</v>
      </c>
      <c r="G478">
        <v>32</v>
      </c>
      <c r="H478" t="s">
        <v>67</v>
      </c>
      <c r="I478" t="s">
        <v>111</v>
      </c>
      <c r="J478" t="s">
        <v>66</v>
      </c>
      <c r="K478" t="s">
        <v>103</v>
      </c>
      <c r="L478" t="s">
        <v>67</v>
      </c>
      <c r="M478" t="s">
        <v>111</v>
      </c>
    </row>
    <row r="479" spans="1:13" x14ac:dyDescent="0.55000000000000004">
      <c r="A479">
        <v>1346</v>
      </c>
      <c r="B479">
        <v>25</v>
      </c>
      <c r="C479">
        <v>50</v>
      </c>
      <c r="D479">
        <v>152</v>
      </c>
      <c r="E479">
        <v>401</v>
      </c>
      <c r="F479">
        <v>20</v>
      </c>
      <c r="G479">
        <v>37</v>
      </c>
      <c r="H479" t="s">
        <v>67</v>
      </c>
      <c r="I479" t="s">
        <v>112</v>
      </c>
      <c r="J479" t="s">
        <v>66</v>
      </c>
      <c r="K479" t="s">
        <v>112</v>
      </c>
      <c r="L479" t="s">
        <v>67</v>
      </c>
      <c r="M479" t="s">
        <v>113</v>
      </c>
    </row>
    <row r="480" spans="1:13" x14ac:dyDescent="0.55000000000000004">
      <c r="A480">
        <v>1349</v>
      </c>
      <c r="B480">
        <v>25</v>
      </c>
      <c r="C480">
        <v>53</v>
      </c>
      <c r="D480">
        <v>152</v>
      </c>
      <c r="E480">
        <v>461</v>
      </c>
      <c r="F480">
        <v>20</v>
      </c>
      <c r="G480">
        <v>44</v>
      </c>
      <c r="H480" t="s">
        <v>67</v>
      </c>
      <c r="I480" t="s">
        <v>119</v>
      </c>
      <c r="J480" t="s">
        <v>66</v>
      </c>
      <c r="K480" t="s">
        <v>119</v>
      </c>
      <c r="L480" t="s">
        <v>67</v>
      </c>
      <c r="M480" t="s">
        <v>120</v>
      </c>
    </row>
    <row r="481" spans="1:13" x14ac:dyDescent="0.55000000000000004">
      <c r="A481">
        <v>1350</v>
      </c>
      <c r="B481">
        <v>25</v>
      </c>
      <c r="C481">
        <v>54</v>
      </c>
      <c r="D481">
        <v>152</v>
      </c>
      <c r="E481">
        <v>462</v>
      </c>
      <c r="F481">
        <v>20</v>
      </c>
      <c r="G481">
        <v>44</v>
      </c>
      <c r="H481" t="s">
        <v>67</v>
      </c>
      <c r="I481" t="s">
        <v>121</v>
      </c>
      <c r="J481" t="s">
        <v>66</v>
      </c>
      <c r="K481" t="s">
        <v>119</v>
      </c>
      <c r="L481" t="s">
        <v>67</v>
      </c>
      <c r="M481" t="s">
        <v>122</v>
      </c>
    </row>
    <row r="482" spans="1:13" x14ac:dyDescent="0.55000000000000004">
      <c r="A482">
        <v>1359</v>
      </c>
      <c r="B482">
        <v>26</v>
      </c>
      <c r="C482">
        <v>9</v>
      </c>
      <c r="D482">
        <v>154</v>
      </c>
      <c r="E482">
        <v>63</v>
      </c>
      <c r="F482">
        <v>20</v>
      </c>
      <c r="G482">
        <v>12</v>
      </c>
      <c r="H482" t="s">
        <v>68</v>
      </c>
      <c r="I482" t="s">
        <v>41</v>
      </c>
      <c r="J482" t="s">
        <v>66</v>
      </c>
      <c r="K482" t="s">
        <v>35</v>
      </c>
      <c r="L482" t="s">
        <v>69</v>
      </c>
      <c r="M482" t="s">
        <v>41</v>
      </c>
    </row>
    <row r="483" spans="1:13" x14ac:dyDescent="0.55000000000000004">
      <c r="A483">
        <v>1361</v>
      </c>
      <c r="B483">
        <v>26</v>
      </c>
      <c r="C483">
        <v>11</v>
      </c>
      <c r="D483">
        <v>154</v>
      </c>
      <c r="E483">
        <v>71</v>
      </c>
      <c r="F483">
        <v>20</v>
      </c>
      <c r="G483">
        <v>12</v>
      </c>
      <c r="H483" t="s">
        <v>68</v>
      </c>
      <c r="I483" t="s">
        <v>43</v>
      </c>
      <c r="J483" t="s">
        <v>66</v>
      </c>
      <c r="K483" t="s">
        <v>35</v>
      </c>
      <c r="L483" t="s">
        <v>69</v>
      </c>
      <c r="M483" t="s">
        <v>43</v>
      </c>
    </row>
    <row r="484" spans="1:13" x14ac:dyDescent="0.55000000000000004">
      <c r="A484">
        <v>1365</v>
      </c>
      <c r="B484">
        <v>26</v>
      </c>
      <c r="C484">
        <v>15</v>
      </c>
      <c r="D484">
        <v>154</v>
      </c>
      <c r="E484">
        <v>93</v>
      </c>
      <c r="F484">
        <v>20</v>
      </c>
      <c r="G484">
        <v>18</v>
      </c>
      <c r="H484" t="s">
        <v>68</v>
      </c>
      <c r="I484" t="s">
        <v>49</v>
      </c>
      <c r="J484" t="s">
        <v>66</v>
      </c>
      <c r="K484" t="s">
        <v>48</v>
      </c>
      <c r="L484" t="s">
        <v>69</v>
      </c>
      <c r="M484" t="s">
        <v>50</v>
      </c>
    </row>
    <row r="485" spans="1:13" x14ac:dyDescent="0.55000000000000004">
      <c r="A485">
        <v>1366</v>
      </c>
      <c r="B485">
        <v>26</v>
      </c>
      <c r="C485">
        <v>16</v>
      </c>
      <c r="D485">
        <v>154</v>
      </c>
      <c r="E485">
        <v>95</v>
      </c>
      <c r="F485">
        <v>20</v>
      </c>
      <c r="G485">
        <v>18</v>
      </c>
      <c r="H485" t="s">
        <v>68</v>
      </c>
      <c r="I485" t="s">
        <v>51</v>
      </c>
      <c r="J485" t="s">
        <v>66</v>
      </c>
      <c r="K485" t="s">
        <v>48</v>
      </c>
      <c r="L485" t="s">
        <v>69</v>
      </c>
      <c r="M485" t="s">
        <v>52</v>
      </c>
    </row>
    <row r="486" spans="1:13" x14ac:dyDescent="0.55000000000000004">
      <c r="A486">
        <v>1368</v>
      </c>
      <c r="B486">
        <v>26</v>
      </c>
      <c r="C486">
        <v>18</v>
      </c>
      <c r="D486">
        <v>154</v>
      </c>
      <c r="E486">
        <v>104</v>
      </c>
      <c r="F486">
        <v>20</v>
      </c>
      <c r="G486">
        <v>18</v>
      </c>
      <c r="H486" t="s">
        <v>68</v>
      </c>
      <c r="I486" t="s">
        <v>55</v>
      </c>
      <c r="J486" t="s">
        <v>66</v>
      </c>
      <c r="K486" t="s">
        <v>48</v>
      </c>
      <c r="L486" t="s">
        <v>69</v>
      </c>
      <c r="M486" t="s">
        <v>56</v>
      </c>
    </row>
    <row r="487" spans="1:13" x14ac:dyDescent="0.55000000000000004">
      <c r="A487">
        <v>1370</v>
      </c>
      <c r="B487">
        <v>26</v>
      </c>
      <c r="C487">
        <v>20</v>
      </c>
      <c r="D487">
        <v>154</v>
      </c>
      <c r="E487">
        <v>113</v>
      </c>
      <c r="F487">
        <v>20</v>
      </c>
      <c r="G487">
        <v>18</v>
      </c>
      <c r="H487" t="s">
        <v>68</v>
      </c>
      <c r="I487" t="s">
        <v>59</v>
      </c>
      <c r="J487" t="s">
        <v>66</v>
      </c>
      <c r="K487" t="s">
        <v>48</v>
      </c>
      <c r="L487" t="s">
        <v>69</v>
      </c>
      <c r="M487" t="s">
        <v>60</v>
      </c>
    </row>
    <row r="488" spans="1:13" x14ac:dyDescent="0.55000000000000004">
      <c r="A488">
        <v>1372</v>
      </c>
      <c r="B488">
        <v>26</v>
      </c>
      <c r="C488">
        <v>22</v>
      </c>
      <c r="D488">
        <v>154</v>
      </c>
      <c r="E488">
        <v>141</v>
      </c>
      <c r="F488">
        <v>20</v>
      </c>
      <c r="G488">
        <v>18</v>
      </c>
      <c r="H488" t="s">
        <v>68</v>
      </c>
      <c r="I488" t="s">
        <v>63</v>
      </c>
      <c r="J488" t="s">
        <v>66</v>
      </c>
      <c r="K488" t="s">
        <v>48</v>
      </c>
      <c r="L488" t="s">
        <v>69</v>
      </c>
      <c r="M488" t="s">
        <v>64</v>
      </c>
    </row>
    <row r="489" spans="1:13" x14ac:dyDescent="0.55000000000000004">
      <c r="A489">
        <v>1373</v>
      </c>
      <c r="B489">
        <v>26</v>
      </c>
      <c r="C489">
        <v>23</v>
      </c>
      <c r="D489">
        <v>154</v>
      </c>
      <c r="E489">
        <v>144</v>
      </c>
      <c r="F489">
        <v>20</v>
      </c>
      <c r="G489">
        <v>18</v>
      </c>
      <c r="H489" t="s">
        <v>68</v>
      </c>
      <c r="I489" t="s">
        <v>65</v>
      </c>
      <c r="J489" t="s">
        <v>66</v>
      </c>
      <c r="K489" t="s">
        <v>48</v>
      </c>
      <c r="L489" t="s">
        <v>69</v>
      </c>
      <c r="M489" t="s">
        <v>65</v>
      </c>
    </row>
    <row r="490" spans="1:13" x14ac:dyDescent="0.55000000000000004">
      <c r="A490">
        <v>1375</v>
      </c>
      <c r="B490">
        <v>26</v>
      </c>
      <c r="C490">
        <v>25</v>
      </c>
      <c r="D490">
        <v>154</v>
      </c>
      <c r="E490">
        <v>152</v>
      </c>
      <c r="F490">
        <v>20</v>
      </c>
      <c r="G490">
        <v>20</v>
      </c>
      <c r="H490" t="s">
        <v>68</v>
      </c>
      <c r="I490" t="s">
        <v>67</v>
      </c>
      <c r="J490" t="s">
        <v>66</v>
      </c>
      <c r="K490" t="s">
        <v>66</v>
      </c>
      <c r="L490" t="s">
        <v>69</v>
      </c>
      <c r="M490" t="s">
        <v>67</v>
      </c>
    </row>
    <row r="491" spans="1:13" x14ac:dyDescent="0.55000000000000004">
      <c r="A491">
        <v>1379</v>
      </c>
      <c r="B491">
        <v>26</v>
      </c>
      <c r="C491">
        <v>29</v>
      </c>
      <c r="D491">
        <v>154</v>
      </c>
      <c r="E491">
        <v>203</v>
      </c>
      <c r="F491">
        <v>20</v>
      </c>
      <c r="G491">
        <v>24</v>
      </c>
      <c r="H491" t="s">
        <v>68</v>
      </c>
      <c r="I491" t="s">
        <v>73</v>
      </c>
      <c r="J491" t="s">
        <v>66</v>
      </c>
      <c r="K491" t="s">
        <v>74</v>
      </c>
      <c r="L491" t="s">
        <v>69</v>
      </c>
      <c r="M491" t="s">
        <v>73</v>
      </c>
    </row>
    <row r="492" spans="1:13" x14ac:dyDescent="0.55000000000000004">
      <c r="A492">
        <v>1383</v>
      </c>
      <c r="B492">
        <v>26</v>
      </c>
      <c r="C492">
        <v>33</v>
      </c>
      <c r="D492">
        <v>154</v>
      </c>
      <c r="E492">
        <v>223</v>
      </c>
      <c r="F492">
        <v>20</v>
      </c>
      <c r="G492">
        <v>18</v>
      </c>
      <c r="H492" t="s">
        <v>68</v>
      </c>
      <c r="I492" t="s">
        <v>81</v>
      </c>
      <c r="J492" t="s">
        <v>66</v>
      </c>
      <c r="K492" t="s">
        <v>48</v>
      </c>
      <c r="L492" t="s">
        <v>69</v>
      </c>
      <c r="M492" t="s">
        <v>82</v>
      </c>
    </row>
    <row r="493" spans="1:13" x14ac:dyDescent="0.55000000000000004">
      <c r="A493">
        <v>1387</v>
      </c>
      <c r="B493">
        <v>26</v>
      </c>
      <c r="C493">
        <v>37</v>
      </c>
      <c r="D493">
        <v>154</v>
      </c>
      <c r="E493">
        <v>252</v>
      </c>
      <c r="F493">
        <v>20</v>
      </c>
      <c r="G493">
        <v>25</v>
      </c>
      <c r="H493" t="s">
        <v>68</v>
      </c>
      <c r="I493" t="s">
        <v>87</v>
      </c>
      <c r="J493" t="s">
        <v>66</v>
      </c>
      <c r="K493" t="s">
        <v>88</v>
      </c>
      <c r="L493" t="s">
        <v>69</v>
      </c>
      <c r="M493" t="s">
        <v>89</v>
      </c>
    </row>
    <row r="494" spans="1:13" x14ac:dyDescent="0.55000000000000004">
      <c r="A494">
        <v>1389</v>
      </c>
      <c r="B494">
        <v>26</v>
      </c>
      <c r="C494">
        <v>39</v>
      </c>
      <c r="D494">
        <v>154</v>
      </c>
      <c r="E494">
        <v>271</v>
      </c>
      <c r="F494">
        <v>20</v>
      </c>
      <c r="G494">
        <v>25</v>
      </c>
      <c r="H494" t="s">
        <v>68</v>
      </c>
      <c r="I494" t="s">
        <v>91</v>
      </c>
      <c r="J494" t="s">
        <v>66</v>
      </c>
      <c r="K494" t="s">
        <v>88</v>
      </c>
      <c r="L494" t="s">
        <v>69</v>
      </c>
      <c r="M494" t="s">
        <v>92</v>
      </c>
    </row>
    <row r="495" spans="1:13" x14ac:dyDescent="0.55000000000000004">
      <c r="A495">
        <v>1397</v>
      </c>
      <c r="B495">
        <v>26</v>
      </c>
      <c r="C495">
        <v>47</v>
      </c>
      <c r="D495">
        <v>154</v>
      </c>
      <c r="E495">
        <v>353</v>
      </c>
      <c r="F495">
        <v>20</v>
      </c>
      <c r="G495">
        <v>32</v>
      </c>
      <c r="H495" t="s">
        <v>68</v>
      </c>
      <c r="I495" t="s">
        <v>107</v>
      </c>
      <c r="J495" t="s">
        <v>66</v>
      </c>
      <c r="K495" t="s">
        <v>103</v>
      </c>
      <c r="L495" t="s">
        <v>69</v>
      </c>
      <c r="M495" t="s">
        <v>108</v>
      </c>
    </row>
    <row r="496" spans="1:13" x14ac:dyDescent="0.55000000000000004">
      <c r="A496">
        <v>1400</v>
      </c>
      <c r="B496">
        <v>26</v>
      </c>
      <c r="C496">
        <v>50</v>
      </c>
      <c r="D496">
        <v>154</v>
      </c>
      <c r="E496">
        <v>401</v>
      </c>
      <c r="F496">
        <v>20</v>
      </c>
      <c r="G496">
        <v>37</v>
      </c>
      <c r="H496" t="s">
        <v>68</v>
      </c>
      <c r="I496" t="s">
        <v>112</v>
      </c>
      <c r="J496" t="s">
        <v>66</v>
      </c>
      <c r="K496" t="s">
        <v>112</v>
      </c>
      <c r="L496" t="s">
        <v>69</v>
      </c>
      <c r="M496" t="s">
        <v>113</v>
      </c>
    </row>
    <row r="497" spans="1:13" x14ac:dyDescent="0.55000000000000004">
      <c r="A497">
        <v>1402</v>
      </c>
      <c r="B497">
        <v>26</v>
      </c>
      <c r="C497">
        <v>52</v>
      </c>
      <c r="D497">
        <v>154</v>
      </c>
      <c r="E497">
        <v>432</v>
      </c>
      <c r="F497">
        <v>20</v>
      </c>
      <c r="G497">
        <v>41</v>
      </c>
      <c r="H497" t="s">
        <v>68</v>
      </c>
      <c r="I497" t="s">
        <v>116</v>
      </c>
      <c r="J497" t="s">
        <v>66</v>
      </c>
      <c r="K497" t="s">
        <v>117</v>
      </c>
      <c r="L497" t="s">
        <v>69</v>
      </c>
      <c r="M497" t="s">
        <v>118</v>
      </c>
    </row>
    <row r="498" spans="1:13" x14ac:dyDescent="0.55000000000000004">
      <c r="A498">
        <v>1406</v>
      </c>
      <c r="B498">
        <v>27</v>
      </c>
      <c r="C498">
        <v>2</v>
      </c>
      <c r="D498">
        <v>155</v>
      </c>
      <c r="E498">
        <v>31</v>
      </c>
      <c r="F498">
        <v>20</v>
      </c>
      <c r="G498">
        <v>11</v>
      </c>
      <c r="H498" t="s">
        <v>70</v>
      </c>
      <c r="I498" t="s">
        <v>29</v>
      </c>
      <c r="J498" t="s">
        <v>66</v>
      </c>
      <c r="K498" t="s">
        <v>30</v>
      </c>
      <c r="L498" t="s">
        <v>71</v>
      </c>
      <c r="M498" t="s">
        <v>29</v>
      </c>
    </row>
    <row r="499" spans="1:13" x14ac:dyDescent="0.55000000000000004">
      <c r="A499">
        <v>1407</v>
      </c>
      <c r="B499">
        <v>27</v>
      </c>
      <c r="C499">
        <v>3</v>
      </c>
      <c r="D499">
        <v>155</v>
      </c>
      <c r="E499">
        <v>32</v>
      </c>
      <c r="F499">
        <v>20</v>
      </c>
      <c r="G499">
        <v>11</v>
      </c>
      <c r="H499" t="s">
        <v>70</v>
      </c>
      <c r="I499" t="s">
        <v>31</v>
      </c>
      <c r="J499" t="s">
        <v>66</v>
      </c>
      <c r="K499" t="s">
        <v>30</v>
      </c>
      <c r="L499" t="s">
        <v>71</v>
      </c>
      <c r="M499" t="s">
        <v>32</v>
      </c>
    </row>
    <row r="500" spans="1:13" x14ac:dyDescent="0.55000000000000004">
      <c r="A500">
        <v>1408</v>
      </c>
      <c r="B500">
        <v>27</v>
      </c>
      <c r="C500">
        <v>4</v>
      </c>
      <c r="D500">
        <v>155</v>
      </c>
      <c r="E500">
        <v>33</v>
      </c>
      <c r="F500">
        <v>20</v>
      </c>
      <c r="G500">
        <v>11</v>
      </c>
      <c r="H500" t="s">
        <v>70</v>
      </c>
      <c r="I500" t="s">
        <v>33</v>
      </c>
      <c r="J500" t="s">
        <v>66</v>
      </c>
      <c r="K500" t="s">
        <v>30</v>
      </c>
      <c r="L500" t="s">
        <v>71</v>
      </c>
      <c r="M500" t="s">
        <v>34</v>
      </c>
    </row>
    <row r="501" spans="1:13" x14ac:dyDescent="0.55000000000000004">
      <c r="A501">
        <v>1412</v>
      </c>
      <c r="B501">
        <v>27</v>
      </c>
      <c r="C501">
        <v>8</v>
      </c>
      <c r="D501">
        <v>155</v>
      </c>
      <c r="E501">
        <v>61</v>
      </c>
      <c r="F501">
        <v>20</v>
      </c>
      <c r="G501">
        <v>15</v>
      </c>
      <c r="H501" t="s">
        <v>70</v>
      </c>
      <c r="I501" t="s">
        <v>40</v>
      </c>
      <c r="J501" t="s">
        <v>66</v>
      </c>
      <c r="K501" t="s">
        <v>40</v>
      </c>
      <c r="L501" t="s">
        <v>71</v>
      </c>
      <c r="M501" t="s">
        <v>40</v>
      </c>
    </row>
    <row r="502" spans="1:13" x14ac:dyDescent="0.55000000000000004">
      <c r="A502">
        <v>1413</v>
      </c>
      <c r="B502">
        <v>27</v>
      </c>
      <c r="C502">
        <v>9</v>
      </c>
      <c r="D502">
        <v>155</v>
      </c>
      <c r="E502">
        <v>63</v>
      </c>
      <c r="F502">
        <v>20</v>
      </c>
      <c r="G502">
        <v>12</v>
      </c>
      <c r="H502" t="s">
        <v>70</v>
      </c>
      <c r="I502" t="s">
        <v>41</v>
      </c>
      <c r="J502" t="s">
        <v>66</v>
      </c>
      <c r="K502" t="s">
        <v>35</v>
      </c>
      <c r="L502" t="s">
        <v>71</v>
      </c>
      <c r="M502" t="s">
        <v>41</v>
      </c>
    </row>
    <row r="503" spans="1:13" x14ac:dyDescent="0.55000000000000004">
      <c r="A503">
        <v>1420</v>
      </c>
      <c r="B503">
        <v>27</v>
      </c>
      <c r="C503">
        <v>16</v>
      </c>
      <c r="D503">
        <v>155</v>
      </c>
      <c r="E503">
        <v>95</v>
      </c>
      <c r="F503">
        <v>20</v>
      </c>
      <c r="G503">
        <v>18</v>
      </c>
      <c r="H503" t="s">
        <v>70</v>
      </c>
      <c r="I503" t="s">
        <v>51</v>
      </c>
      <c r="J503" t="s">
        <v>66</v>
      </c>
      <c r="K503" t="s">
        <v>48</v>
      </c>
      <c r="L503" t="s">
        <v>71</v>
      </c>
      <c r="M503" t="s">
        <v>52</v>
      </c>
    </row>
    <row r="504" spans="1:13" x14ac:dyDescent="0.55000000000000004">
      <c r="A504">
        <v>1422</v>
      </c>
      <c r="B504">
        <v>27</v>
      </c>
      <c r="C504">
        <v>18</v>
      </c>
      <c r="D504">
        <v>155</v>
      </c>
      <c r="E504">
        <v>104</v>
      </c>
      <c r="F504">
        <v>20</v>
      </c>
      <c r="G504">
        <v>18</v>
      </c>
      <c r="H504" t="s">
        <v>70</v>
      </c>
      <c r="I504" t="s">
        <v>55</v>
      </c>
      <c r="J504" t="s">
        <v>66</v>
      </c>
      <c r="K504" t="s">
        <v>48</v>
      </c>
      <c r="L504" t="s">
        <v>71</v>
      </c>
      <c r="M504" t="s">
        <v>56</v>
      </c>
    </row>
    <row r="505" spans="1:13" x14ac:dyDescent="0.55000000000000004">
      <c r="A505">
        <v>1424</v>
      </c>
      <c r="B505">
        <v>27</v>
      </c>
      <c r="C505">
        <v>20</v>
      </c>
      <c r="D505">
        <v>155</v>
      </c>
      <c r="E505">
        <v>113</v>
      </c>
      <c r="F505">
        <v>20</v>
      </c>
      <c r="G505">
        <v>18</v>
      </c>
      <c r="H505" t="s">
        <v>70</v>
      </c>
      <c r="I505" t="s">
        <v>59</v>
      </c>
      <c r="J505" t="s">
        <v>66</v>
      </c>
      <c r="K505" t="s">
        <v>48</v>
      </c>
      <c r="L505" t="s">
        <v>71</v>
      </c>
      <c r="M505" t="s">
        <v>60</v>
      </c>
    </row>
    <row r="506" spans="1:13" x14ac:dyDescent="0.55000000000000004">
      <c r="A506">
        <v>1427</v>
      </c>
      <c r="B506">
        <v>27</v>
      </c>
      <c r="C506">
        <v>23</v>
      </c>
      <c r="D506">
        <v>155</v>
      </c>
      <c r="E506">
        <v>144</v>
      </c>
      <c r="F506">
        <v>20</v>
      </c>
      <c r="G506">
        <v>18</v>
      </c>
      <c r="H506" t="s">
        <v>70</v>
      </c>
      <c r="I506" t="s">
        <v>65</v>
      </c>
      <c r="J506" t="s">
        <v>66</v>
      </c>
      <c r="K506" t="s">
        <v>48</v>
      </c>
      <c r="L506" t="s">
        <v>71</v>
      </c>
      <c r="M506" t="s">
        <v>65</v>
      </c>
    </row>
    <row r="507" spans="1:13" x14ac:dyDescent="0.55000000000000004">
      <c r="A507">
        <v>1431</v>
      </c>
      <c r="B507">
        <v>27</v>
      </c>
      <c r="C507">
        <v>27</v>
      </c>
      <c r="D507">
        <v>155</v>
      </c>
      <c r="E507">
        <v>155</v>
      </c>
      <c r="F507">
        <v>20</v>
      </c>
      <c r="G507">
        <v>20</v>
      </c>
      <c r="H507" t="s">
        <v>70</v>
      </c>
      <c r="I507" t="s">
        <v>70</v>
      </c>
      <c r="J507" t="s">
        <v>66</v>
      </c>
      <c r="K507" t="s">
        <v>66</v>
      </c>
      <c r="L507" t="s">
        <v>71</v>
      </c>
      <c r="M507" t="s">
        <v>71</v>
      </c>
    </row>
    <row r="508" spans="1:13" x14ac:dyDescent="0.55000000000000004">
      <c r="A508">
        <v>1432</v>
      </c>
      <c r="B508">
        <v>27</v>
      </c>
      <c r="C508">
        <v>28</v>
      </c>
      <c r="D508">
        <v>155</v>
      </c>
      <c r="E508">
        <v>201</v>
      </c>
      <c r="F508">
        <v>20</v>
      </c>
      <c r="G508">
        <v>18</v>
      </c>
      <c r="H508" t="s">
        <v>70</v>
      </c>
      <c r="I508" t="s">
        <v>72</v>
      </c>
      <c r="J508" t="s">
        <v>66</v>
      </c>
      <c r="K508" t="s">
        <v>48</v>
      </c>
      <c r="L508" t="s">
        <v>71</v>
      </c>
      <c r="M508" t="s">
        <v>72</v>
      </c>
    </row>
    <row r="509" spans="1:13" x14ac:dyDescent="0.55000000000000004">
      <c r="A509">
        <v>1433</v>
      </c>
      <c r="B509">
        <v>27</v>
      </c>
      <c r="C509">
        <v>29</v>
      </c>
      <c r="D509">
        <v>155</v>
      </c>
      <c r="E509">
        <v>203</v>
      </c>
      <c r="F509">
        <v>20</v>
      </c>
      <c r="G509">
        <v>24</v>
      </c>
      <c r="H509" t="s">
        <v>70</v>
      </c>
      <c r="I509" t="s">
        <v>73</v>
      </c>
      <c r="J509" t="s">
        <v>66</v>
      </c>
      <c r="K509" t="s">
        <v>74</v>
      </c>
      <c r="L509" t="s">
        <v>71</v>
      </c>
      <c r="M509" t="s">
        <v>73</v>
      </c>
    </row>
    <row r="510" spans="1:13" x14ac:dyDescent="0.55000000000000004">
      <c r="A510">
        <v>1436</v>
      </c>
      <c r="B510">
        <v>27</v>
      </c>
      <c r="C510">
        <v>32</v>
      </c>
      <c r="D510">
        <v>155</v>
      </c>
      <c r="E510">
        <v>222</v>
      </c>
      <c r="F510">
        <v>20</v>
      </c>
      <c r="G510">
        <v>24</v>
      </c>
      <c r="H510" t="s">
        <v>70</v>
      </c>
      <c r="I510" t="s">
        <v>79</v>
      </c>
      <c r="J510" t="s">
        <v>66</v>
      </c>
      <c r="K510" t="s">
        <v>74</v>
      </c>
      <c r="L510" t="s">
        <v>71</v>
      </c>
      <c r="M510" t="s">
        <v>80</v>
      </c>
    </row>
    <row r="511" spans="1:13" x14ac:dyDescent="0.55000000000000004">
      <c r="A511">
        <v>1437</v>
      </c>
      <c r="B511">
        <v>27</v>
      </c>
      <c r="C511">
        <v>33</v>
      </c>
      <c r="D511">
        <v>155</v>
      </c>
      <c r="E511">
        <v>223</v>
      </c>
      <c r="F511">
        <v>20</v>
      </c>
      <c r="G511">
        <v>18</v>
      </c>
      <c r="H511" t="s">
        <v>70</v>
      </c>
      <c r="I511" t="s">
        <v>81</v>
      </c>
      <c r="J511" t="s">
        <v>66</v>
      </c>
      <c r="K511" t="s">
        <v>48</v>
      </c>
      <c r="L511" t="s">
        <v>71</v>
      </c>
      <c r="M511" t="s">
        <v>82</v>
      </c>
    </row>
    <row r="512" spans="1:13" x14ac:dyDescent="0.55000000000000004">
      <c r="A512">
        <v>1438</v>
      </c>
      <c r="B512">
        <v>27</v>
      </c>
      <c r="C512">
        <v>34</v>
      </c>
      <c r="D512">
        <v>155</v>
      </c>
      <c r="E512">
        <v>231</v>
      </c>
      <c r="F512">
        <v>20</v>
      </c>
      <c r="G512">
        <v>24</v>
      </c>
      <c r="H512" t="s">
        <v>70</v>
      </c>
      <c r="I512" t="s">
        <v>74</v>
      </c>
      <c r="J512" t="s">
        <v>66</v>
      </c>
      <c r="K512" t="s">
        <v>74</v>
      </c>
      <c r="L512" t="s">
        <v>71</v>
      </c>
      <c r="M512" t="s">
        <v>74</v>
      </c>
    </row>
    <row r="513" spans="1:13" x14ac:dyDescent="0.55000000000000004">
      <c r="A513">
        <v>1442</v>
      </c>
      <c r="B513">
        <v>27</v>
      </c>
      <c r="C513">
        <v>38</v>
      </c>
      <c r="D513">
        <v>155</v>
      </c>
      <c r="E513">
        <v>261</v>
      </c>
      <c r="F513">
        <v>20</v>
      </c>
      <c r="G513">
        <v>25</v>
      </c>
      <c r="H513" t="s">
        <v>70</v>
      </c>
      <c r="I513" t="s">
        <v>90</v>
      </c>
      <c r="J513" t="s">
        <v>66</v>
      </c>
      <c r="K513" t="s">
        <v>88</v>
      </c>
      <c r="L513" t="s">
        <v>71</v>
      </c>
      <c r="M513" t="s">
        <v>90</v>
      </c>
    </row>
    <row r="514" spans="1:13" x14ac:dyDescent="0.55000000000000004">
      <c r="A514">
        <v>1443</v>
      </c>
      <c r="B514">
        <v>27</v>
      </c>
      <c r="C514">
        <v>39</v>
      </c>
      <c r="D514">
        <v>155</v>
      </c>
      <c r="E514">
        <v>271</v>
      </c>
      <c r="F514">
        <v>20</v>
      </c>
      <c r="G514">
        <v>25</v>
      </c>
      <c r="H514" t="s">
        <v>70</v>
      </c>
      <c r="I514" t="s">
        <v>91</v>
      </c>
      <c r="J514" t="s">
        <v>66</v>
      </c>
      <c r="K514" t="s">
        <v>88</v>
      </c>
      <c r="L514" t="s">
        <v>71</v>
      </c>
      <c r="M514" t="s">
        <v>92</v>
      </c>
    </row>
    <row r="515" spans="1:13" x14ac:dyDescent="0.55000000000000004">
      <c r="A515">
        <v>1446</v>
      </c>
      <c r="B515">
        <v>27</v>
      </c>
      <c r="C515">
        <v>42</v>
      </c>
      <c r="D515">
        <v>155</v>
      </c>
      <c r="E515">
        <v>331</v>
      </c>
      <c r="F515">
        <v>20</v>
      </c>
      <c r="G515">
        <v>30</v>
      </c>
      <c r="H515" t="s">
        <v>70</v>
      </c>
      <c r="I515" t="s">
        <v>97</v>
      </c>
      <c r="J515" t="s">
        <v>66</v>
      </c>
      <c r="K515" t="s">
        <v>98</v>
      </c>
      <c r="L515" t="s">
        <v>71</v>
      </c>
      <c r="M515" t="s">
        <v>98</v>
      </c>
    </row>
    <row r="516" spans="1:13" x14ac:dyDescent="0.55000000000000004">
      <c r="A516">
        <v>1447</v>
      </c>
      <c r="B516">
        <v>27</v>
      </c>
      <c r="C516">
        <v>43</v>
      </c>
      <c r="D516">
        <v>155</v>
      </c>
      <c r="E516">
        <v>341</v>
      </c>
      <c r="F516">
        <v>20</v>
      </c>
      <c r="G516">
        <v>31</v>
      </c>
      <c r="H516" t="s">
        <v>70</v>
      </c>
      <c r="I516" t="s">
        <v>99</v>
      </c>
      <c r="J516" t="s">
        <v>66</v>
      </c>
      <c r="K516" t="s">
        <v>99</v>
      </c>
      <c r="L516" t="s">
        <v>71</v>
      </c>
      <c r="M516" t="s">
        <v>99</v>
      </c>
    </row>
    <row r="517" spans="1:13" x14ac:dyDescent="0.55000000000000004">
      <c r="A517">
        <v>1452</v>
      </c>
      <c r="B517">
        <v>27</v>
      </c>
      <c r="C517">
        <v>48</v>
      </c>
      <c r="D517">
        <v>155</v>
      </c>
      <c r="E517">
        <v>354</v>
      </c>
      <c r="F517">
        <v>20</v>
      </c>
      <c r="G517">
        <v>32</v>
      </c>
      <c r="H517" t="s">
        <v>70</v>
      </c>
      <c r="I517" t="s">
        <v>109</v>
      </c>
      <c r="J517" t="s">
        <v>66</v>
      </c>
      <c r="K517" t="s">
        <v>103</v>
      </c>
      <c r="L517" t="s">
        <v>71</v>
      </c>
      <c r="M517" t="s">
        <v>110</v>
      </c>
    </row>
    <row r="518" spans="1:13" x14ac:dyDescent="0.55000000000000004">
      <c r="A518">
        <v>1453</v>
      </c>
      <c r="B518">
        <v>27</v>
      </c>
      <c r="C518">
        <v>49</v>
      </c>
      <c r="D518">
        <v>155</v>
      </c>
      <c r="E518">
        <v>355</v>
      </c>
      <c r="F518">
        <v>20</v>
      </c>
      <c r="G518">
        <v>32</v>
      </c>
      <c r="H518" t="s">
        <v>70</v>
      </c>
      <c r="I518" t="s">
        <v>111</v>
      </c>
      <c r="J518" t="s">
        <v>66</v>
      </c>
      <c r="K518" t="s">
        <v>103</v>
      </c>
      <c r="L518" t="s">
        <v>71</v>
      </c>
      <c r="M518" t="s">
        <v>111</v>
      </c>
    </row>
    <row r="519" spans="1:13" x14ac:dyDescent="0.55000000000000004">
      <c r="A519">
        <v>1455</v>
      </c>
      <c r="B519">
        <v>27</v>
      </c>
      <c r="C519">
        <v>51</v>
      </c>
      <c r="D519">
        <v>155</v>
      </c>
      <c r="E519">
        <v>402</v>
      </c>
      <c r="F519">
        <v>20</v>
      </c>
      <c r="G519">
        <v>37</v>
      </c>
      <c r="H519" t="s">
        <v>70</v>
      </c>
      <c r="I519" t="s">
        <v>114</v>
      </c>
      <c r="J519" t="s">
        <v>66</v>
      </c>
      <c r="K519" t="s">
        <v>112</v>
      </c>
      <c r="L519" t="s">
        <v>71</v>
      </c>
      <c r="M519" t="s">
        <v>115</v>
      </c>
    </row>
    <row r="520" spans="1:13" x14ac:dyDescent="0.55000000000000004">
      <c r="A520">
        <v>1456</v>
      </c>
      <c r="B520">
        <v>27</v>
      </c>
      <c r="C520">
        <v>52</v>
      </c>
      <c r="D520">
        <v>155</v>
      </c>
      <c r="E520">
        <v>432</v>
      </c>
      <c r="F520">
        <v>20</v>
      </c>
      <c r="G520">
        <v>41</v>
      </c>
      <c r="H520" t="s">
        <v>70</v>
      </c>
      <c r="I520" t="s">
        <v>116</v>
      </c>
      <c r="J520" t="s">
        <v>66</v>
      </c>
      <c r="K520" t="s">
        <v>117</v>
      </c>
      <c r="L520" t="s">
        <v>71</v>
      </c>
      <c r="M520" t="s">
        <v>118</v>
      </c>
    </row>
    <row r="521" spans="1:13" x14ac:dyDescent="0.55000000000000004">
      <c r="A521">
        <v>1459</v>
      </c>
      <c r="B521">
        <v>28</v>
      </c>
      <c r="C521">
        <v>1</v>
      </c>
      <c r="D521">
        <v>201</v>
      </c>
      <c r="E521">
        <v>22</v>
      </c>
      <c r="F521">
        <v>18</v>
      </c>
      <c r="G521">
        <v>10</v>
      </c>
      <c r="H521" t="s">
        <v>72</v>
      </c>
      <c r="I521" t="s">
        <v>26</v>
      </c>
      <c r="J521" t="s">
        <v>48</v>
      </c>
      <c r="K521" t="s">
        <v>27</v>
      </c>
      <c r="L521" t="s">
        <v>72</v>
      </c>
      <c r="M521" t="s">
        <v>28</v>
      </c>
    </row>
    <row r="522" spans="1:13" x14ac:dyDescent="0.55000000000000004">
      <c r="A522">
        <v>1466</v>
      </c>
      <c r="B522">
        <v>28</v>
      </c>
      <c r="C522">
        <v>8</v>
      </c>
      <c r="D522">
        <v>201</v>
      </c>
      <c r="E522">
        <v>61</v>
      </c>
      <c r="F522">
        <v>18</v>
      </c>
      <c r="G522">
        <v>15</v>
      </c>
      <c r="H522" t="s">
        <v>72</v>
      </c>
      <c r="I522" t="s">
        <v>40</v>
      </c>
      <c r="J522" t="s">
        <v>48</v>
      </c>
      <c r="K522" t="s">
        <v>40</v>
      </c>
      <c r="L522" t="s">
        <v>72</v>
      </c>
      <c r="M522" t="s">
        <v>40</v>
      </c>
    </row>
    <row r="523" spans="1:13" x14ac:dyDescent="0.55000000000000004">
      <c r="A523">
        <v>1472</v>
      </c>
      <c r="B523">
        <v>28</v>
      </c>
      <c r="C523">
        <v>14</v>
      </c>
      <c r="D523">
        <v>201</v>
      </c>
      <c r="E523">
        <v>91</v>
      </c>
      <c r="F523">
        <v>18</v>
      </c>
      <c r="G523">
        <v>18</v>
      </c>
      <c r="H523" t="s">
        <v>72</v>
      </c>
      <c r="I523" t="s">
        <v>47</v>
      </c>
      <c r="J523" t="s">
        <v>48</v>
      </c>
      <c r="K523" t="s">
        <v>48</v>
      </c>
      <c r="L523" t="s">
        <v>72</v>
      </c>
      <c r="M523" t="s">
        <v>47</v>
      </c>
    </row>
    <row r="524" spans="1:13" x14ac:dyDescent="0.55000000000000004">
      <c r="A524">
        <v>1480</v>
      </c>
      <c r="B524">
        <v>28</v>
      </c>
      <c r="C524">
        <v>22</v>
      </c>
      <c r="D524">
        <v>201</v>
      </c>
      <c r="E524">
        <v>141</v>
      </c>
      <c r="F524">
        <v>18</v>
      </c>
      <c r="G524">
        <v>18</v>
      </c>
      <c r="H524" t="s">
        <v>72</v>
      </c>
      <c r="I524" t="s">
        <v>63</v>
      </c>
      <c r="J524" t="s">
        <v>48</v>
      </c>
      <c r="K524" t="s">
        <v>48</v>
      </c>
      <c r="L524" t="s">
        <v>72</v>
      </c>
      <c r="M524" t="s">
        <v>64</v>
      </c>
    </row>
    <row r="525" spans="1:13" x14ac:dyDescent="0.55000000000000004">
      <c r="A525">
        <v>1482</v>
      </c>
      <c r="B525">
        <v>28</v>
      </c>
      <c r="C525">
        <v>24</v>
      </c>
      <c r="D525">
        <v>201</v>
      </c>
      <c r="E525">
        <v>151</v>
      </c>
      <c r="F525">
        <v>18</v>
      </c>
      <c r="G525">
        <v>20</v>
      </c>
      <c r="H525" t="s">
        <v>72</v>
      </c>
      <c r="I525" t="s">
        <v>66</v>
      </c>
      <c r="J525" t="s">
        <v>48</v>
      </c>
      <c r="K525" t="s">
        <v>66</v>
      </c>
      <c r="L525" t="s">
        <v>72</v>
      </c>
      <c r="M525" t="s">
        <v>66</v>
      </c>
    </row>
    <row r="526" spans="1:13" x14ac:dyDescent="0.55000000000000004">
      <c r="A526">
        <v>1485</v>
      </c>
      <c r="B526">
        <v>28</v>
      </c>
      <c r="C526">
        <v>27</v>
      </c>
      <c r="D526">
        <v>201</v>
      </c>
      <c r="E526">
        <v>155</v>
      </c>
      <c r="F526">
        <v>18</v>
      </c>
      <c r="G526">
        <v>20</v>
      </c>
      <c r="H526" t="s">
        <v>72</v>
      </c>
      <c r="I526" t="s">
        <v>70</v>
      </c>
      <c r="J526" t="s">
        <v>48</v>
      </c>
      <c r="K526" t="s">
        <v>66</v>
      </c>
      <c r="L526" t="s">
        <v>72</v>
      </c>
      <c r="M526" t="s">
        <v>71</v>
      </c>
    </row>
    <row r="527" spans="1:13" x14ac:dyDescent="0.55000000000000004">
      <c r="A527">
        <v>1496</v>
      </c>
      <c r="B527">
        <v>28</v>
      </c>
      <c r="C527">
        <v>38</v>
      </c>
      <c r="D527">
        <v>201</v>
      </c>
      <c r="E527">
        <v>261</v>
      </c>
      <c r="F527">
        <v>18</v>
      </c>
      <c r="G527">
        <v>25</v>
      </c>
      <c r="H527" t="s">
        <v>72</v>
      </c>
      <c r="I527" t="s">
        <v>90</v>
      </c>
      <c r="J527" t="s">
        <v>48</v>
      </c>
      <c r="K527" t="s">
        <v>88</v>
      </c>
      <c r="L527" t="s">
        <v>72</v>
      </c>
      <c r="M527" t="s">
        <v>90</v>
      </c>
    </row>
    <row r="528" spans="1:13" x14ac:dyDescent="0.55000000000000004">
      <c r="A528">
        <v>1498</v>
      </c>
      <c r="B528">
        <v>28</v>
      </c>
      <c r="C528">
        <v>40</v>
      </c>
      <c r="D528">
        <v>201</v>
      </c>
      <c r="E528">
        <v>281</v>
      </c>
      <c r="F528">
        <v>18</v>
      </c>
      <c r="G528">
        <v>25</v>
      </c>
      <c r="H528" t="s">
        <v>72</v>
      </c>
      <c r="I528" t="s">
        <v>93</v>
      </c>
      <c r="J528" t="s">
        <v>48</v>
      </c>
      <c r="K528" t="s">
        <v>88</v>
      </c>
      <c r="L528" t="s">
        <v>72</v>
      </c>
      <c r="M528" t="s">
        <v>94</v>
      </c>
    </row>
    <row r="529" spans="1:13" x14ac:dyDescent="0.55000000000000004">
      <c r="A529">
        <v>1500</v>
      </c>
      <c r="B529">
        <v>28</v>
      </c>
      <c r="C529">
        <v>42</v>
      </c>
      <c r="D529">
        <v>201</v>
      </c>
      <c r="E529">
        <v>331</v>
      </c>
      <c r="F529">
        <v>18</v>
      </c>
      <c r="G529">
        <v>30</v>
      </c>
      <c r="H529" t="s">
        <v>72</v>
      </c>
      <c r="I529" t="s">
        <v>97</v>
      </c>
      <c r="J529" t="s">
        <v>48</v>
      </c>
      <c r="K529" t="s">
        <v>98</v>
      </c>
      <c r="L529" t="s">
        <v>72</v>
      </c>
      <c r="M529" t="s">
        <v>98</v>
      </c>
    </row>
    <row r="530" spans="1:13" x14ac:dyDescent="0.55000000000000004">
      <c r="A530">
        <v>1502</v>
      </c>
      <c r="B530">
        <v>28</v>
      </c>
      <c r="C530">
        <v>44</v>
      </c>
      <c r="D530">
        <v>201</v>
      </c>
      <c r="E530">
        <v>342</v>
      </c>
      <c r="F530">
        <v>18</v>
      </c>
      <c r="G530">
        <v>31</v>
      </c>
      <c r="H530" t="s">
        <v>72</v>
      </c>
      <c r="I530" t="s">
        <v>100</v>
      </c>
      <c r="J530" t="s">
        <v>48</v>
      </c>
      <c r="K530" t="s">
        <v>99</v>
      </c>
      <c r="L530" t="s">
        <v>72</v>
      </c>
      <c r="M530" t="s">
        <v>101</v>
      </c>
    </row>
    <row r="531" spans="1:13" x14ac:dyDescent="0.55000000000000004">
      <c r="A531">
        <v>1509</v>
      </c>
      <c r="B531">
        <v>28</v>
      </c>
      <c r="C531">
        <v>51</v>
      </c>
      <c r="D531">
        <v>201</v>
      </c>
      <c r="E531">
        <v>402</v>
      </c>
      <c r="F531">
        <v>18</v>
      </c>
      <c r="G531">
        <v>37</v>
      </c>
      <c r="H531" t="s">
        <v>72</v>
      </c>
      <c r="I531" t="s">
        <v>114</v>
      </c>
      <c r="J531" t="s">
        <v>48</v>
      </c>
      <c r="K531" t="s">
        <v>112</v>
      </c>
      <c r="L531" t="s">
        <v>72</v>
      </c>
      <c r="M531" t="s">
        <v>115</v>
      </c>
    </row>
    <row r="532" spans="1:13" x14ac:dyDescent="0.55000000000000004">
      <c r="A532">
        <v>1515</v>
      </c>
      <c r="B532">
        <v>29</v>
      </c>
      <c r="C532">
        <v>3</v>
      </c>
      <c r="D532">
        <v>203</v>
      </c>
      <c r="E532">
        <v>32</v>
      </c>
      <c r="F532">
        <v>24</v>
      </c>
      <c r="G532">
        <v>11</v>
      </c>
      <c r="H532" t="s">
        <v>73</v>
      </c>
      <c r="I532" t="s">
        <v>31</v>
      </c>
      <c r="J532" t="s">
        <v>74</v>
      </c>
      <c r="K532" t="s">
        <v>30</v>
      </c>
      <c r="L532" t="s">
        <v>73</v>
      </c>
      <c r="M532" t="s">
        <v>32</v>
      </c>
    </row>
    <row r="533" spans="1:13" x14ac:dyDescent="0.55000000000000004">
      <c r="A533">
        <v>1516</v>
      </c>
      <c r="B533">
        <v>29</v>
      </c>
      <c r="C533">
        <v>4</v>
      </c>
      <c r="D533">
        <v>203</v>
      </c>
      <c r="E533">
        <v>33</v>
      </c>
      <c r="F533">
        <v>24</v>
      </c>
      <c r="G533">
        <v>11</v>
      </c>
      <c r="H533" t="s">
        <v>73</v>
      </c>
      <c r="I533" t="s">
        <v>33</v>
      </c>
      <c r="J533" t="s">
        <v>74</v>
      </c>
      <c r="K533" t="s">
        <v>30</v>
      </c>
      <c r="L533" t="s">
        <v>73</v>
      </c>
      <c r="M533" t="s">
        <v>34</v>
      </c>
    </row>
    <row r="534" spans="1:13" x14ac:dyDescent="0.55000000000000004">
      <c r="A534">
        <v>1517</v>
      </c>
      <c r="B534">
        <v>29</v>
      </c>
      <c r="C534">
        <v>5</v>
      </c>
      <c r="D534">
        <v>203</v>
      </c>
      <c r="E534">
        <v>41</v>
      </c>
      <c r="F534">
        <v>24</v>
      </c>
      <c r="G534">
        <v>12</v>
      </c>
      <c r="H534" t="s">
        <v>73</v>
      </c>
      <c r="I534" t="s">
        <v>35</v>
      </c>
      <c r="J534" t="s">
        <v>74</v>
      </c>
      <c r="K534" t="s">
        <v>35</v>
      </c>
      <c r="L534" t="s">
        <v>73</v>
      </c>
      <c r="M534" t="s">
        <v>35</v>
      </c>
    </row>
    <row r="535" spans="1:13" x14ac:dyDescent="0.55000000000000004">
      <c r="A535">
        <v>1522</v>
      </c>
      <c r="B535">
        <v>29</v>
      </c>
      <c r="C535">
        <v>10</v>
      </c>
      <c r="D535">
        <v>203</v>
      </c>
      <c r="E535">
        <v>64</v>
      </c>
      <c r="F535">
        <v>24</v>
      </c>
      <c r="G535">
        <v>12</v>
      </c>
      <c r="H535" t="s">
        <v>73</v>
      </c>
      <c r="I535" t="s">
        <v>42</v>
      </c>
      <c r="J535" t="s">
        <v>74</v>
      </c>
      <c r="K535" t="s">
        <v>35</v>
      </c>
      <c r="L535" t="s">
        <v>73</v>
      </c>
      <c r="M535" t="s">
        <v>42</v>
      </c>
    </row>
    <row r="536" spans="1:13" x14ac:dyDescent="0.55000000000000004">
      <c r="A536">
        <v>1523</v>
      </c>
      <c r="B536">
        <v>29</v>
      </c>
      <c r="C536">
        <v>11</v>
      </c>
      <c r="D536">
        <v>203</v>
      </c>
      <c r="E536">
        <v>71</v>
      </c>
      <c r="F536">
        <v>24</v>
      </c>
      <c r="G536">
        <v>12</v>
      </c>
      <c r="H536" t="s">
        <v>73</v>
      </c>
      <c r="I536" t="s">
        <v>43</v>
      </c>
      <c r="J536" t="s">
        <v>74</v>
      </c>
      <c r="K536" t="s">
        <v>35</v>
      </c>
      <c r="L536" t="s">
        <v>73</v>
      </c>
      <c r="M536" t="s">
        <v>43</v>
      </c>
    </row>
    <row r="537" spans="1:13" x14ac:dyDescent="0.55000000000000004">
      <c r="A537">
        <v>1535</v>
      </c>
      <c r="B537">
        <v>29</v>
      </c>
      <c r="C537">
        <v>23</v>
      </c>
      <c r="D537">
        <v>203</v>
      </c>
      <c r="E537">
        <v>144</v>
      </c>
      <c r="F537">
        <v>24</v>
      </c>
      <c r="G537">
        <v>18</v>
      </c>
      <c r="H537" t="s">
        <v>73</v>
      </c>
      <c r="I537" t="s">
        <v>65</v>
      </c>
      <c r="J537" t="s">
        <v>74</v>
      </c>
      <c r="K537" t="s">
        <v>48</v>
      </c>
      <c r="L537" t="s">
        <v>73</v>
      </c>
      <c r="M537" t="s">
        <v>65</v>
      </c>
    </row>
    <row r="538" spans="1:13" x14ac:dyDescent="0.55000000000000004">
      <c r="A538">
        <v>1538</v>
      </c>
      <c r="B538">
        <v>29</v>
      </c>
      <c r="C538">
        <v>26</v>
      </c>
      <c r="D538">
        <v>203</v>
      </c>
      <c r="E538">
        <v>154</v>
      </c>
      <c r="F538">
        <v>24</v>
      </c>
      <c r="G538">
        <v>20</v>
      </c>
      <c r="H538" t="s">
        <v>73</v>
      </c>
      <c r="I538" t="s">
        <v>68</v>
      </c>
      <c r="J538" t="s">
        <v>74</v>
      </c>
      <c r="K538" t="s">
        <v>66</v>
      </c>
      <c r="L538" t="s">
        <v>73</v>
      </c>
      <c r="M538" t="s">
        <v>69</v>
      </c>
    </row>
    <row r="539" spans="1:13" x14ac:dyDescent="0.55000000000000004">
      <c r="A539">
        <v>1539</v>
      </c>
      <c r="B539">
        <v>29</v>
      </c>
      <c r="C539">
        <v>27</v>
      </c>
      <c r="D539">
        <v>203</v>
      </c>
      <c r="E539">
        <v>155</v>
      </c>
      <c r="F539">
        <v>24</v>
      </c>
      <c r="G539">
        <v>20</v>
      </c>
      <c r="H539" t="s">
        <v>73</v>
      </c>
      <c r="I539" t="s">
        <v>70</v>
      </c>
      <c r="J539" t="s">
        <v>74</v>
      </c>
      <c r="K539" t="s">
        <v>66</v>
      </c>
      <c r="L539" t="s">
        <v>73</v>
      </c>
      <c r="M539" t="s">
        <v>71</v>
      </c>
    </row>
    <row r="540" spans="1:13" x14ac:dyDescent="0.55000000000000004">
      <c r="A540">
        <v>1541</v>
      </c>
      <c r="B540">
        <v>29</v>
      </c>
      <c r="C540">
        <v>29</v>
      </c>
      <c r="D540">
        <v>203</v>
      </c>
      <c r="E540">
        <v>203</v>
      </c>
      <c r="F540">
        <v>24</v>
      </c>
      <c r="G540">
        <v>24</v>
      </c>
      <c r="H540" t="s">
        <v>73</v>
      </c>
      <c r="I540" t="s">
        <v>73</v>
      </c>
      <c r="J540" t="s">
        <v>74</v>
      </c>
      <c r="K540" t="s">
        <v>74</v>
      </c>
      <c r="L540" t="s">
        <v>73</v>
      </c>
      <c r="M540" t="s">
        <v>73</v>
      </c>
    </row>
    <row r="541" spans="1:13" x14ac:dyDescent="0.55000000000000004">
      <c r="A541">
        <v>1543</v>
      </c>
      <c r="B541">
        <v>29</v>
      </c>
      <c r="C541">
        <v>31</v>
      </c>
      <c r="D541">
        <v>203</v>
      </c>
      <c r="E541">
        <v>221</v>
      </c>
      <c r="F541">
        <v>24</v>
      </c>
      <c r="G541">
        <v>18</v>
      </c>
      <c r="H541" t="s">
        <v>73</v>
      </c>
      <c r="I541" t="s">
        <v>77</v>
      </c>
      <c r="J541" t="s">
        <v>74</v>
      </c>
      <c r="K541" t="s">
        <v>48</v>
      </c>
      <c r="L541" t="s">
        <v>73</v>
      </c>
      <c r="M541" t="s">
        <v>78</v>
      </c>
    </row>
    <row r="542" spans="1:13" x14ac:dyDescent="0.55000000000000004">
      <c r="A542">
        <v>1544</v>
      </c>
      <c r="B542">
        <v>29</v>
      </c>
      <c r="C542">
        <v>32</v>
      </c>
      <c r="D542">
        <v>203</v>
      </c>
      <c r="E542">
        <v>222</v>
      </c>
      <c r="F542">
        <v>24</v>
      </c>
      <c r="G542">
        <v>24</v>
      </c>
      <c r="H542" t="s">
        <v>73</v>
      </c>
      <c r="I542" t="s">
        <v>79</v>
      </c>
      <c r="J542" t="s">
        <v>74</v>
      </c>
      <c r="K542" t="s">
        <v>74</v>
      </c>
      <c r="L542" t="s">
        <v>73</v>
      </c>
      <c r="M542" t="s">
        <v>80</v>
      </c>
    </row>
    <row r="543" spans="1:13" x14ac:dyDescent="0.55000000000000004">
      <c r="A543">
        <v>1547</v>
      </c>
      <c r="B543">
        <v>29</v>
      </c>
      <c r="C543">
        <v>35</v>
      </c>
      <c r="D543">
        <v>203</v>
      </c>
      <c r="E543">
        <v>232</v>
      </c>
      <c r="F543">
        <v>24</v>
      </c>
      <c r="G543">
        <v>24</v>
      </c>
      <c r="H543" t="s">
        <v>73</v>
      </c>
      <c r="I543" t="s">
        <v>83</v>
      </c>
      <c r="J543" t="s">
        <v>74</v>
      </c>
      <c r="K543" t="s">
        <v>74</v>
      </c>
      <c r="L543" t="s">
        <v>73</v>
      </c>
      <c r="M543" t="s">
        <v>84</v>
      </c>
    </row>
    <row r="544" spans="1:13" x14ac:dyDescent="0.55000000000000004">
      <c r="A544">
        <v>1555</v>
      </c>
      <c r="B544">
        <v>29</v>
      </c>
      <c r="C544">
        <v>43</v>
      </c>
      <c r="D544">
        <v>203</v>
      </c>
      <c r="E544">
        <v>341</v>
      </c>
      <c r="F544">
        <v>24</v>
      </c>
      <c r="G544">
        <v>31</v>
      </c>
      <c r="H544" t="s">
        <v>73</v>
      </c>
      <c r="I544" t="s">
        <v>99</v>
      </c>
      <c r="J544" t="s">
        <v>74</v>
      </c>
      <c r="K544" t="s">
        <v>99</v>
      </c>
      <c r="L544" t="s">
        <v>73</v>
      </c>
      <c r="M544" t="s">
        <v>99</v>
      </c>
    </row>
    <row r="545" spans="1:13" x14ac:dyDescent="0.55000000000000004">
      <c r="A545">
        <v>1557</v>
      </c>
      <c r="B545">
        <v>29</v>
      </c>
      <c r="C545">
        <v>45</v>
      </c>
      <c r="D545">
        <v>203</v>
      </c>
      <c r="E545">
        <v>351</v>
      </c>
      <c r="F545">
        <v>24</v>
      </c>
      <c r="G545">
        <v>32</v>
      </c>
      <c r="H545" t="s">
        <v>73</v>
      </c>
      <c r="I545" t="s">
        <v>102</v>
      </c>
      <c r="J545" t="s">
        <v>74</v>
      </c>
      <c r="K545" t="s">
        <v>103</v>
      </c>
      <c r="L545" t="s">
        <v>73</v>
      </c>
      <c r="M545" t="s">
        <v>104</v>
      </c>
    </row>
    <row r="546" spans="1:13" x14ac:dyDescent="0.55000000000000004">
      <c r="A546">
        <v>1559</v>
      </c>
      <c r="B546">
        <v>29</v>
      </c>
      <c r="C546">
        <v>47</v>
      </c>
      <c r="D546">
        <v>203</v>
      </c>
      <c r="E546">
        <v>353</v>
      </c>
      <c r="F546">
        <v>24</v>
      </c>
      <c r="G546">
        <v>32</v>
      </c>
      <c r="H546" t="s">
        <v>73</v>
      </c>
      <c r="I546" t="s">
        <v>107</v>
      </c>
      <c r="J546" t="s">
        <v>74</v>
      </c>
      <c r="K546" t="s">
        <v>103</v>
      </c>
      <c r="L546" t="s">
        <v>73</v>
      </c>
      <c r="M546" t="s">
        <v>108</v>
      </c>
    </row>
    <row r="547" spans="1:13" x14ac:dyDescent="0.55000000000000004">
      <c r="A547">
        <v>1560</v>
      </c>
      <c r="B547">
        <v>29</v>
      </c>
      <c r="C547">
        <v>48</v>
      </c>
      <c r="D547">
        <v>203</v>
      </c>
      <c r="E547">
        <v>354</v>
      </c>
      <c r="F547">
        <v>24</v>
      </c>
      <c r="G547">
        <v>32</v>
      </c>
      <c r="H547" t="s">
        <v>73</v>
      </c>
      <c r="I547" t="s">
        <v>109</v>
      </c>
      <c r="J547" t="s">
        <v>74</v>
      </c>
      <c r="K547" t="s">
        <v>103</v>
      </c>
      <c r="L547" t="s">
        <v>73</v>
      </c>
      <c r="M547" t="s">
        <v>110</v>
      </c>
    </row>
    <row r="548" spans="1:13" x14ac:dyDescent="0.55000000000000004">
      <c r="A548">
        <v>1561</v>
      </c>
      <c r="B548">
        <v>29</v>
      </c>
      <c r="C548">
        <v>49</v>
      </c>
      <c r="D548">
        <v>203</v>
      </c>
      <c r="E548">
        <v>355</v>
      </c>
      <c r="F548">
        <v>24</v>
      </c>
      <c r="G548">
        <v>32</v>
      </c>
      <c r="H548" t="s">
        <v>73</v>
      </c>
      <c r="I548" t="s">
        <v>111</v>
      </c>
      <c r="J548" t="s">
        <v>74</v>
      </c>
      <c r="K548" t="s">
        <v>103</v>
      </c>
      <c r="L548" t="s">
        <v>73</v>
      </c>
      <c r="M548" t="s">
        <v>111</v>
      </c>
    </row>
    <row r="549" spans="1:13" x14ac:dyDescent="0.55000000000000004">
      <c r="A549">
        <v>1564</v>
      </c>
      <c r="B549">
        <v>29</v>
      </c>
      <c r="C549">
        <v>52</v>
      </c>
      <c r="D549">
        <v>203</v>
      </c>
      <c r="E549">
        <v>432</v>
      </c>
      <c r="F549">
        <v>24</v>
      </c>
      <c r="G549">
        <v>41</v>
      </c>
      <c r="H549" t="s">
        <v>73</v>
      </c>
      <c r="I549" t="s">
        <v>116</v>
      </c>
      <c r="J549" t="s">
        <v>74</v>
      </c>
      <c r="K549" t="s">
        <v>117</v>
      </c>
      <c r="L549" t="s">
        <v>73</v>
      </c>
      <c r="M549" t="s">
        <v>118</v>
      </c>
    </row>
    <row r="550" spans="1:13" x14ac:dyDescent="0.55000000000000004">
      <c r="A550">
        <v>1565</v>
      </c>
      <c r="B550">
        <v>29</v>
      </c>
      <c r="C550">
        <v>53</v>
      </c>
      <c r="D550">
        <v>203</v>
      </c>
      <c r="E550">
        <v>461</v>
      </c>
      <c r="F550">
        <v>24</v>
      </c>
      <c r="G550">
        <v>44</v>
      </c>
      <c r="H550" t="s">
        <v>73</v>
      </c>
      <c r="I550" t="s">
        <v>119</v>
      </c>
      <c r="J550" t="s">
        <v>74</v>
      </c>
      <c r="K550" t="s">
        <v>119</v>
      </c>
      <c r="L550" t="s">
        <v>73</v>
      </c>
      <c r="M550" t="s">
        <v>120</v>
      </c>
    </row>
    <row r="551" spans="1:13" x14ac:dyDescent="0.55000000000000004">
      <c r="A551">
        <v>1566</v>
      </c>
      <c r="B551">
        <v>29</v>
      </c>
      <c r="C551">
        <v>54</v>
      </c>
      <c r="D551">
        <v>203</v>
      </c>
      <c r="E551">
        <v>462</v>
      </c>
      <c r="F551">
        <v>24</v>
      </c>
      <c r="G551">
        <v>44</v>
      </c>
      <c r="H551" t="s">
        <v>73</v>
      </c>
      <c r="I551" t="s">
        <v>121</v>
      </c>
      <c r="J551" t="s">
        <v>74</v>
      </c>
      <c r="K551" t="s">
        <v>119</v>
      </c>
      <c r="L551" t="s">
        <v>73</v>
      </c>
      <c r="M551" t="s">
        <v>122</v>
      </c>
    </row>
    <row r="552" spans="1:13" x14ac:dyDescent="0.55000000000000004">
      <c r="A552">
        <v>1567</v>
      </c>
      <c r="B552">
        <v>30</v>
      </c>
      <c r="C552">
        <v>1</v>
      </c>
      <c r="D552">
        <v>211</v>
      </c>
      <c r="E552">
        <v>22</v>
      </c>
      <c r="F552">
        <v>24</v>
      </c>
      <c r="G552">
        <v>10</v>
      </c>
      <c r="H552" t="s">
        <v>75</v>
      </c>
      <c r="I552" t="s">
        <v>26</v>
      </c>
      <c r="J552" t="s">
        <v>74</v>
      </c>
      <c r="K552" t="s">
        <v>27</v>
      </c>
      <c r="L552" t="s">
        <v>76</v>
      </c>
      <c r="M552" t="s">
        <v>28</v>
      </c>
    </row>
    <row r="553" spans="1:13" x14ac:dyDescent="0.55000000000000004">
      <c r="A553">
        <v>1569</v>
      </c>
      <c r="B553">
        <v>30</v>
      </c>
      <c r="C553">
        <v>3</v>
      </c>
      <c r="D553">
        <v>211</v>
      </c>
      <c r="E553">
        <v>32</v>
      </c>
      <c r="F553">
        <v>24</v>
      </c>
      <c r="G553">
        <v>11</v>
      </c>
      <c r="H553" t="s">
        <v>75</v>
      </c>
      <c r="I553" t="s">
        <v>31</v>
      </c>
      <c r="J553" t="s">
        <v>74</v>
      </c>
      <c r="K553" t="s">
        <v>30</v>
      </c>
      <c r="L553" t="s">
        <v>76</v>
      </c>
      <c r="M553" t="s">
        <v>32</v>
      </c>
    </row>
    <row r="554" spans="1:13" x14ac:dyDescent="0.55000000000000004">
      <c r="A554">
        <v>1570</v>
      </c>
      <c r="B554">
        <v>30</v>
      </c>
      <c r="C554">
        <v>4</v>
      </c>
      <c r="D554">
        <v>211</v>
      </c>
      <c r="E554">
        <v>33</v>
      </c>
      <c r="F554">
        <v>24</v>
      </c>
      <c r="G554">
        <v>11</v>
      </c>
      <c r="H554" t="s">
        <v>75</v>
      </c>
      <c r="I554" t="s">
        <v>33</v>
      </c>
      <c r="J554" t="s">
        <v>74</v>
      </c>
      <c r="K554" t="s">
        <v>30</v>
      </c>
      <c r="L554" t="s">
        <v>76</v>
      </c>
      <c r="M554" t="s">
        <v>34</v>
      </c>
    </row>
    <row r="555" spans="1:13" x14ac:dyDescent="0.55000000000000004">
      <c r="A555">
        <v>1572</v>
      </c>
      <c r="B555">
        <v>30</v>
      </c>
      <c r="C555">
        <v>6</v>
      </c>
      <c r="D555">
        <v>211</v>
      </c>
      <c r="E555">
        <v>43</v>
      </c>
      <c r="F555">
        <v>24</v>
      </c>
      <c r="G555">
        <v>12</v>
      </c>
      <c r="H555" t="s">
        <v>75</v>
      </c>
      <c r="I555" t="s">
        <v>36</v>
      </c>
      <c r="J555" t="s">
        <v>74</v>
      </c>
      <c r="K555" t="s">
        <v>35</v>
      </c>
      <c r="L555" t="s">
        <v>76</v>
      </c>
      <c r="M555" t="s">
        <v>37</v>
      </c>
    </row>
    <row r="556" spans="1:13" x14ac:dyDescent="0.55000000000000004">
      <c r="A556">
        <v>1573</v>
      </c>
      <c r="B556">
        <v>30</v>
      </c>
      <c r="C556">
        <v>7</v>
      </c>
      <c r="D556">
        <v>211</v>
      </c>
      <c r="E556">
        <v>51</v>
      </c>
      <c r="F556">
        <v>24</v>
      </c>
      <c r="G556">
        <v>13</v>
      </c>
      <c r="H556" t="s">
        <v>75</v>
      </c>
      <c r="I556" t="s">
        <v>38</v>
      </c>
      <c r="J556" t="s">
        <v>74</v>
      </c>
      <c r="K556" t="s">
        <v>39</v>
      </c>
      <c r="L556" t="s">
        <v>76</v>
      </c>
      <c r="M556" t="s">
        <v>39</v>
      </c>
    </row>
    <row r="557" spans="1:13" x14ac:dyDescent="0.55000000000000004">
      <c r="A557">
        <v>1574</v>
      </c>
      <c r="B557">
        <v>30</v>
      </c>
      <c r="C557">
        <v>8</v>
      </c>
      <c r="D557">
        <v>211</v>
      </c>
      <c r="E557">
        <v>61</v>
      </c>
      <c r="F557">
        <v>24</v>
      </c>
      <c r="G557">
        <v>15</v>
      </c>
      <c r="H557" t="s">
        <v>75</v>
      </c>
      <c r="I557" t="s">
        <v>40</v>
      </c>
      <c r="J557" t="s">
        <v>74</v>
      </c>
      <c r="K557" t="s">
        <v>40</v>
      </c>
      <c r="L557" t="s">
        <v>76</v>
      </c>
      <c r="M557" t="s">
        <v>40</v>
      </c>
    </row>
    <row r="558" spans="1:13" x14ac:dyDescent="0.55000000000000004">
      <c r="A558">
        <v>1578</v>
      </c>
      <c r="B558">
        <v>30</v>
      </c>
      <c r="C558">
        <v>12</v>
      </c>
      <c r="D558">
        <v>211</v>
      </c>
      <c r="E558">
        <v>73</v>
      </c>
      <c r="F558">
        <v>24</v>
      </c>
      <c r="G558">
        <v>17</v>
      </c>
      <c r="H558" t="s">
        <v>75</v>
      </c>
      <c r="I558" t="s">
        <v>44</v>
      </c>
      <c r="J558" t="s">
        <v>74</v>
      </c>
      <c r="K558" t="s">
        <v>43</v>
      </c>
      <c r="L558" t="s">
        <v>76</v>
      </c>
      <c r="M558" t="s">
        <v>44</v>
      </c>
    </row>
    <row r="559" spans="1:13" x14ac:dyDescent="0.55000000000000004">
      <c r="A559">
        <v>1584</v>
      </c>
      <c r="B559">
        <v>30</v>
      </c>
      <c r="C559">
        <v>18</v>
      </c>
      <c r="D559">
        <v>211</v>
      </c>
      <c r="E559">
        <v>104</v>
      </c>
      <c r="F559">
        <v>24</v>
      </c>
      <c r="G559">
        <v>18</v>
      </c>
      <c r="H559" t="s">
        <v>75</v>
      </c>
      <c r="I559" t="s">
        <v>55</v>
      </c>
      <c r="J559" t="s">
        <v>74</v>
      </c>
      <c r="K559" t="s">
        <v>48</v>
      </c>
      <c r="L559" t="s">
        <v>76</v>
      </c>
      <c r="M559" t="s">
        <v>56</v>
      </c>
    </row>
    <row r="560" spans="1:13" x14ac:dyDescent="0.55000000000000004">
      <c r="A560">
        <v>1588</v>
      </c>
      <c r="B560">
        <v>30</v>
      </c>
      <c r="C560">
        <v>22</v>
      </c>
      <c r="D560">
        <v>211</v>
      </c>
      <c r="E560">
        <v>141</v>
      </c>
      <c r="F560">
        <v>24</v>
      </c>
      <c r="G560">
        <v>18</v>
      </c>
      <c r="H560" t="s">
        <v>75</v>
      </c>
      <c r="I560" t="s">
        <v>63</v>
      </c>
      <c r="J560" t="s">
        <v>74</v>
      </c>
      <c r="K560" t="s">
        <v>48</v>
      </c>
      <c r="L560" t="s">
        <v>76</v>
      </c>
      <c r="M560" t="s">
        <v>64</v>
      </c>
    </row>
    <row r="561" spans="1:13" x14ac:dyDescent="0.55000000000000004">
      <c r="A561">
        <v>1590</v>
      </c>
      <c r="B561">
        <v>30</v>
      </c>
      <c r="C561">
        <v>24</v>
      </c>
      <c r="D561">
        <v>211</v>
      </c>
      <c r="E561">
        <v>151</v>
      </c>
      <c r="F561">
        <v>24</v>
      </c>
      <c r="G561">
        <v>20</v>
      </c>
      <c r="H561" t="s">
        <v>75</v>
      </c>
      <c r="I561" t="s">
        <v>66</v>
      </c>
      <c r="J561" t="s">
        <v>74</v>
      </c>
      <c r="K561" t="s">
        <v>66</v>
      </c>
      <c r="L561" t="s">
        <v>76</v>
      </c>
      <c r="M561" t="s">
        <v>66</v>
      </c>
    </row>
    <row r="562" spans="1:13" x14ac:dyDescent="0.55000000000000004">
      <c r="A562">
        <v>1592</v>
      </c>
      <c r="B562">
        <v>30</v>
      </c>
      <c r="C562">
        <v>26</v>
      </c>
      <c r="D562">
        <v>211</v>
      </c>
      <c r="E562">
        <v>154</v>
      </c>
      <c r="F562">
        <v>24</v>
      </c>
      <c r="G562">
        <v>20</v>
      </c>
      <c r="H562" t="s">
        <v>75</v>
      </c>
      <c r="I562" t="s">
        <v>68</v>
      </c>
      <c r="J562" t="s">
        <v>74</v>
      </c>
      <c r="K562" t="s">
        <v>66</v>
      </c>
      <c r="L562" t="s">
        <v>76</v>
      </c>
      <c r="M562" t="s">
        <v>69</v>
      </c>
    </row>
    <row r="563" spans="1:13" x14ac:dyDescent="0.55000000000000004">
      <c r="A563">
        <v>1593</v>
      </c>
      <c r="B563">
        <v>30</v>
      </c>
      <c r="C563">
        <v>27</v>
      </c>
      <c r="D563">
        <v>211</v>
      </c>
      <c r="E563">
        <v>155</v>
      </c>
      <c r="F563">
        <v>24</v>
      </c>
      <c r="G563">
        <v>20</v>
      </c>
      <c r="H563" t="s">
        <v>75</v>
      </c>
      <c r="I563" t="s">
        <v>70</v>
      </c>
      <c r="J563" t="s">
        <v>74</v>
      </c>
      <c r="K563" t="s">
        <v>66</v>
      </c>
      <c r="L563" t="s">
        <v>76</v>
      </c>
      <c r="M563" t="s">
        <v>71</v>
      </c>
    </row>
    <row r="564" spans="1:13" x14ac:dyDescent="0.55000000000000004">
      <c r="A564">
        <v>1600</v>
      </c>
      <c r="B564">
        <v>30</v>
      </c>
      <c r="C564">
        <v>34</v>
      </c>
      <c r="D564">
        <v>211</v>
      </c>
      <c r="E564">
        <v>231</v>
      </c>
      <c r="F564">
        <v>24</v>
      </c>
      <c r="G564">
        <v>24</v>
      </c>
      <c r="H564" t="s">
        <v>75</v>
      </c>
      <c r="I564" t="s">
        <v>74</v>
      </c>
      <c r="J564" t="s">
        <v>74</v>
      </c>
      <c r="K564" t="s">
        <v>74</v>
      </c>
      <c r="L564" t="s">
        <v>76</v>
      </c>
      <c r="M564" t="s">
        <v>74</v>
      </c>
    </row>
    <row r="565" spans="1:13" x14ac:dyDescent="0.55000000000000004">
      <c r="A565">
        <v>1601</v>
      </c>
      <c r="B565">
        <v>30</v>
      </c>
      <c r="C565">
        <v>35</v>
      </c>
      <c r="D565">
        <v>211</v>
      </c>
      <c r="E565">
        <v>232</v>
      </c>
      <c r="F565">
        <v>24</v>
      </c>
      <c r="G565">
        <v>24</v>
      </c>
      <c r="H565" t="s">
        <v>75</v>
      </c>
      <c r="I565" t="s">
        <v>83</v>
      </c>
      <c r="J565" t="s">
        <v>74</v>
      </c>
      <c r="K565" t="s">
        <v>74</v>
      </c>
      <c r="L565" t="s">
        <v>76</v>
      </c>
      <c r="M565" t="s">
        <v>84</v>
      </c>
    </row>
    <row r="566" spans="1:13" x14ac:dyDescent="0.55000000000000004">
      <c r="A566">
        <v>1602</v>
      </c>
      <c r="B566">
        <v>30</v>
      </c>
      <c r="C566">
        <v>36</v>
      </c>
      <c r="D566">
        <v>211</v>
      </c>
      <c r="E566">
        <v>233</v>
      </c>
      <c r="F566">
        <v>24</v>
      </c>
      <c r="G566">
        <v>24</v>
      </c>
      <c r="H566" t="s">
        <v>75</v>
      </c>
      <c r="I566" t="s">
        <v>85</v>
      </c>
      <c r="J566" t="s">
        <v>74</v>
      </c>
      <c r="K566" t="s">
        <v>74</v>
      </c>
      <c r="L566" t="s">
        <v>76</v>
      </c>
      <c r="M566" t="s">
        <v>86</v>
      </c>
    </row>
    <row r="567" spans="1:13" x14ac:dyDescent="0.55000000000000004">
      <c r="A567">
        <v>1609</v>
      </c>
      <c r="B567">
        <v>30</v>
      </c>
      <c r="C567">
        <v>43</v>
      </c>
      <c r="D567">
        <v>211</v>
      </c>
      <c r="E567">
        <v>341</v>
      </c>
      <c r="F567">
        <v>24</v>
      </c>
      <c r="G567">
        <v>31</v>
      </c>
      <c r="H567" t="s">
        <v>75</v>
      </c>
      <c r="I567" t="s">
        <v>99</v>
      </c>
      <c r="J567" t="s">
        <v>74</v>
      </c>
      <c r="K567" t="s">
        <v>99</v>
      </c>
      <c r="L567" t="s">
        <v>76</v>
      </c>
      <c r="M567" t="s">
        <v>99</v>
      </c>
    </row>
    <row r="568" spans="1:13" x14ac:dyDescent="0.55000000000000004">
      <c r="A568">
        <v>1610</v>
      </c>
      <c r="B568">
        <v>30</v>
      </c>
      <c r="C568">
        <v>44</v>
      </c>
      <c r="D568">
        <v>211</v>
      </c>
      <c r="E568">
        <v>342</v>
      </c>
      <c r="F568">
        <v>24</v>
      </c>
      <c r="G568">
        <v>31</v>
      </c>
      <c r="H568" t="s">
        <v>75</v>
      </c>
      <c r="I568" t="s">
        <v>100</v>
      </c>
      <c r="J568" t="s">
        <v>74</v>
      </c>
      <c r="K568" t="s">
        <v>99</v>
      </c>
      <c r="L568" t="s">
        <v>76</v>
      </c>
      <c r="M568" t="s">
        <v>101</v>
      </c>
    </row>
    <row r="569" spans="1:13" x14ac:dyDescent="0.55000000000000004">
      <c r="A569">
        <v>1614</v>
      </c>
      <c r="B569">
        <v>30</v>
      </c>
      <c r="C569">
        <v>48</v>
      </c>
      <c r="D569">
        <v>211</v>
      </c>
      <c r="E569">
        <v>354</v>
      </c>
      <c r="F569">
        <v>24</v>
      </c>
      <c r="G569">
        <v>32</v>
      </c>
      <c r="H569" t="s">
        <v>75</v>
      </c>
      <c r="I569" t="s">
        <v>109</v>
      </c>
      <c r="J569" t="s">
        <v>74</v>
      </c>
      <c r="K569" t="s">
        <v>103</v>
      </c>
      <c r="L569" t="s">
        <v>76</v>
      </c>
      <c r="M569" t="s">
        <v>110</v>
      </c>
    </row>
    <row r="570" spans="1:13" x14ac:dyDescent="0.55000000000000004">
      <c r="A570">
        <v>1615</v>
      </c>
      <c r="B570">
        <v>30</v>
      </c>
      <c r="C570">
        <v>49</v>
      </c>
      <c r="D570">
        <v>211</v>
      </c>
      <c r="E570">
        <v>355</v>
      </c>
      <c r="F570">
        <v>24</v>
      </c>
      <c r="G570">
        <v>32</v>
      </c>
      <c r="H570" t="s">
        <v>75</v>
      </c>
      <c r="I570" t="s">
        <v>111</v>
      </c>
      <c r="J570" t="s">
        <v>74</v>
      </c>
      <c r="K570" t="s">
        <v>103</v>
      </c>
      <c r="L570" t="s">
        <v>76</v>
      </c>
      <c r="M570" t="s">
        <v>111</v>
      </c>
    </row>
    <row r="571" spans="1:13" x14ac:dyDescent="0.55000000000000004">
      <c r="A571">
        <v>1617</v>
      </c>
      <c r="B571">
        <v>30</v>
      </c>
      <c r="C571">
        <v>51</v>
      </c>
      <c r="D571">
        <v>211</v>
      </c>
      <c r="E571">
        <v>402</v>
      </c>
      <c r="F571">
        <v>24</v>
      </c>
      <c r="G571">
        <v>37</v>
      </c>
      <c r="H571" t="s">
        <v>75</v>
      </c>
      <c r="I571" t="s">
        <v>114</v>
      </c>
      <c r="J571" t="s">
        <v>74</v>
      </c>
      <c r="K571" t="s">
        <v>112</v>
      </c>
      <c r="L571" t="s">
        <v>76</v>
      </c>
      <c r="M571" t="s">
        <v>115</v>
      </c>
    </row>
    <row r="572" spans="1:13" x14ac:dyDescent="0.55000000000000004">
      <c r="A572">
        <v>1618</v>
      </c>
      <c r="B572">
        <v>30</v>
      </c>
      <c r="C572">
        <v>52</v>
      </c>
      <c r="D572">
        <v>211</v>
      </c>
      <c r="E572">
        <v>432</v>
      </c>
      <c r="F572">
        <v>24</v>
      </c>
      <c r="G572">
        <v>41</v>
      </c>
      <c r="H572" t="s">
        <v>75</v>
      </c>
      <c r="I572" t="s">
        <v>116</v>
      </c>
      <c r="J572" t="s">
        <v>74</v>
      </c>
      <c r="K572" t="s">
        <v>117</v>
      </c>
      <c r="L572" t="s">
        <v>76</v>
      </c>
      <c r="M572" t="s">
        <v>118</v>
      </c>
    </row>
    <row r="573" spans="1:13" x14ac:dyDescent="0.55000000000000004">
      <c r="A573">
        <v>1619</v>
      </c>
      <c r="B573">
        <v>30</v>
      </c>
      <c r="C573">
        <v>53</v>
      </c>
      <c r="D573">
        <v>211</v>
      </c>
      <c r="E573">
        <v>461</v>
      </c>
      <c r="F573">
        <v>24</v>
      </c>
      <c r="G573">
        <v>44</v>
      </c>
      <c r="H573" t="s">
        <v>75</v>
      </c>
      <c r="I573" t="s">
        <v>119</v>
      </c>
      <c r="J573" t="s">
        <v>74</v>
      </c>
      <c r="K573" t="s">
        <v>119</v>
      </c>
      <c r="L573" t="s">
        <v>76</v>
      </c>
      <c r="M573" t="s">
        <v>120</v>
      </c>
    </row>
    <row r="574" spans="1:13" x14ac:dyDescent="0.55000000000000004">
      <c r="A574">
        <v>1620</v>
      </c>
      <c r="B574">
        <v>30</v>
      </c>
      <c r="C574">
        <v>54</v>
      </c>
      <c r="D574">
        <v>211</v>
      </c>
      <c r="E574">
        <v>462</v>
      </c>
      <c r="F574">
        <v>24</v>
      </c>
      <c r="G574">
        <v>44</v>
      </c>
      <c r="H574" t="s">
        <v>75</v>
      </c>
      <c r="I574" t="s">
        <v>121</v>
      </c>
      <c r="J574" t="s">
        <v>74</v>
      </c>
      <c r="K574" t="s">
        <v>119</v>
      </c>
      <c r="L574" t="s">
        <v>76</v>
      </c>
      <c r="M574" t="s">
        <v>122</v>
      </c>
    </row>
    <row r="575" spans="1:13" x14ac:dyDescent="0.55000000000000004">
      <c r="A575">
        <v>1622</v>
      </c>
      <c r="B575">
        <v>31</v>
      </c>
      <c r="C575">
        <v>2</v>
      </c>
      <c r="D575">
        <v>221</v>
      </c>
      <c r="E575">
        <v>31</v>
      </c>
      <c r="F575">
        <v>18</v>
      </c>
      <c r="G575">
        <v>11</v>
      </c>
      <c r="H575" t="s">
        <v>77</v>
      </c>
      <c r="I575" t="s">
        <v>29</v>
      </c>
      <c r="J575" t="s">
        <v>48</v>
      </c>
      <c r="K575" t="s">
        <v>30</v>
      </c>
      <c r="L575" t="s">
        <v>78</v>
      </c>
      <c r="M575" t="s">
        <v>29</v>
      </c>
    </row>
    <row r="576" spans="1:13" x14ac:dyDescent="0.55000000000000004">
      <c r="A576">
        <v>1624</v>
      </c>
      <c r="B576">
        <v>31</v>
      </c>
      <c r="C576">
        <v>4</v>
      </c>
      <c r="D576">
        <v>221</v>
      </c>
      <c r="E576">
        <v>33</v>
      </c>
      <c r="F576">
        <v>18</v>
      </c>
      <c r="G576">
        <v>11</v>
      </c>
      <c r="H576" t="s">
        <v>77</v>
      </c>
      <c r="I576" t="s">
        <v>33</v>
      </c>
      <c r="J576" t="s">
        <v>48</v>
      </c>
      <c r="K576" t="s">
        <v>30</v>
      </c>
      <c r="L576" t="s">
        <v>78</v>
      </c>
      <c r="M576" t="s">
        <v>34</v>
      </c>
    </row>
    <row r="577" spans="1:13" x14ac:dyDescent="0.55000000000000004">
      <c r="A577">
        <v>1628</v>
      </c>
      <c r="B577">
        <v>31</v>
      </c>
      <c r="C577">
        <v>8</v>
      </c>
      <c r="D577">
        <v>221</v>
      </c>
      <c r="E577">
        <v>61</v>
      </c>
      <c r="F577">
        <v>18</v>
      </c>
      <c r="G577">
        <v>15</v>
      </c>
      <c r="H577" t="s">
        <v>77</v>
      </c>
      <c r="I577" t="s">
        <v>40</v>
      </c>
      <c r="J577" t="s">
        <v>48</v>
      </c>
      <c r="K577" t="s">
        <v>40</v>
      </c>
      <c r="L577" t="s">
        <v>78</v>
      </c>
      <c r="M577" t="s">
        <v>40</v>
      </c>
    </row>
    <row r="578" spans="1:13" x14ac:dyDescent="0.55000000000000004">
      <c r="A578">
        <v>1631</v>
      </c>
      <c r="B578">
        <v>31</v>
      </c>
      <c r="C578">
        <v>11</v>
      </c>
      <c r="D578">
        <v>221</v>
      </c>
      <c r="E578">
        <v>71</v>
      </c>
      <c r="F578">
        <v>18</v>
      </c>
      <c r="G578">
        <v>12</v>
      </c>
      <c r="H578" t="s">
        <v>77</v>
      </c>
      <c r="I578" t="s">
        <v>43</v>
      </c>
      <c r="J578" t="s">
        <v>48</v>
      </c>
      <c r="K578" t="s">
        <v>35</v>
      </c>
      <c r="L578" t="s">
        <v>78</v>
      </c>
      <c r="M578" t="s">
        <v>43</v>
      </c>
    </row>
    <row r="579" spans="1:13" x14ac:dyDescent="0.55000000000000004">
      <c r="A579">
        <v>1633</v>
      </c>
      <c r="B579">
        <v>31</v>
      </c>
      <c r="C579">
        <v>13</v>
      </c>
      <c r="D579">
        <v>221</v>
      </c>
      <c r="E579">
        <v>76</v>
      </c>
      <c r="F579">
        <v>18</v>
      </c>
      <c r="G579">
        <v>17</v>
      </c>
      <c r="H579" t="s">
        <v>77</v>
      </c>
      <c r="I579" t="s">
        <v>45</v>
      </c>
      <c r="J579" t="s">
        <v>48</v>
      </c>
      <c r="K579" t="s">
        <v>43</v>
      </c>
      <c r="L579" t="s">
        <v>78</v>
      </c>
      <c r="M579" t="s">
        <v>46</v>
      </c>
    </row>
    <row r="580" spans="1:13" x14ac:dyDescent="0.55000000000000004">
      <c r="A580">
        <v>1634</v>
      </c>
      <c r="B580">
        <v>31</v>
      </c>
      <c r="C580">
        <v>14</v>
      </c>
      <c r="D580">
        <v>221</v>
      </c>
      <c r="E580">
        <v>91</v>
      </c>
      <c r="F580">
        <v>18</v>
      </c>
      <c r="G580">
        <v>18</v>
      </c>
      <c r="H580" t="s">
        <v>77</v>
      </c>
      <c r="I580" t="s">
        <v>47</v>
      </c>
      <c r="J580" t="s">
        <v>48</v>
      </c>
      <c r="K580" t="s">
        <v>48</v>
      </c>
      <c r="L580" t="s">
        <v>78</v>
      </c>
      <c r="M580" t="s">
        <v>47</v>
      </c>
    </row>
    <row r="581" spans="1:13" x14ac:dyDescent="0.55000000000000004">
      <c r="A581">
        <v>1635</v>
      </c>
      <c r="B581">
        <v>31</v>
      </c>
      <c r="C581">
        <v>15</v>
      </c>
      <c r="D581">
        <v>221</v>
      </c>
      <c r="E581">
        <v>93</v>
      </c>
      <c r="F581">
        <v>18</v>
      </c>
      <c r="G581">
        <v>18</v>
      </c>
      <c r="H581" t="s">
        <v>77</v>
      </c>
      <c r="I581" t="s">
        <v>49</v>
      </c>
      <c r="J581" t="s">
        <v>48</v>
      </c>
      <c r="K581" t="s">
        <v>48</v>
      </c>
      <c r="L581" t="s">
        <v>78</v>
      </c>
      <c r="M581" t="s">
        <v>50</v>
      </c>
    </row>
    <row r="582" spans="1:13" x14ac:dyDescent="0.55000000000000004">
      <c r="A582">
        <v>1636</v>
      </c>
      <c r="B582">
        <v>31</v>
      </c>
      <c r="C582">
        <v>16</v>
      </c>
      <c r="D582">
        <v>221</v>
      </c>
      <c r="E582">
        <v>95</v>
      </c>
      <c r="F582">
        <v>18</v>
      </c>
      <c r="G582">
        <v>18</v>
      </c>
      <c r="H582" t="s">
        <v>77</v>
      </c>
      <c r="I582" t="s">
        <v>51</v>
      </c>
      <c r="J582" t="s">
        <v>48</v>
      </c>
      <c r="K582" t="s">
        <v>48</v>
      </c>
      <c r="L582" t="s">
        <v>78</v>
      </c>
      <c r="M582" t="s">
        <v>52</v>
      </c>
    </row>
    <row r="583" spans="1:13" x14ac:dyDescent="0.55000000000000004">
      <c r="A583">
        <v>1637</v>
      </c>
      <c r="B583">
        <v>31</v>
      </c>
      <c r="C583">
        <v>17</v>
      </c>
      <c r="D583">
        <v>221</v>
      </c>
      <c r="E583">
        <v>101</v>
      </c>
      <c r="F583">
        <v>18</v>
      </c>
      <c r="G583">
        <v>18</v>
      </c>
      <c r="H583" t="s">
        <v>77</v>
      </c>
      <c r="I583" t="s">
        <v>53</v>
      </c>
      <c r="J583" t="s">
        <v>48</v>
      </c>
      <c r="K583" t="s">
        <v>48</v>
      </c>
      <c r="L583" t="s">
        <v>78</v>
      </c>
      <c r="M583" t="s">
        <v>54</v>
      </c>
    </row>
    <row r="584" spans="1:13" x14ac:dyDescent="0.55000000000000004">
      <c r="A584">
        <v>1643</v>
      </c>
      <c r="B584">
        <v>31</v>
      </c>
      <c r="C584">
        <v>23</v>
      </c>
      <c r="D584">
        <v>221</v>
      </c>
      <c r="E584">
        <v>144</v>
      </c>
      <c r="F584">
        <v>18</v>
      </c>
      <c r="G584">
        <v>18</v>
      </c>
      <c r="H584" t="s">
        <v>77</v>
      </c>
      <c r="I584" t="s">
        <v>65</v>
      </c>
      <c r="J584" t="s">
        <v>48</v>
      </c>
      <c r="K584" t="s">
        <v>48</v>
      </c>
      <c r="L584" t="s">
        <v>78</v>
      </c>
      <c r="M584" t="s">
        <v>65</v>
      </c>
    </row>
    <row r="585" spans="1:13" x14ac:dyDescent="0.55000000000000004">
      <c r="A585">
        <v>1644</v>
      </c>
      <c r="B585">
        <v>31</v>
      </c>
      <c r="C585">
        <v>24</v>
      </c>
      <c r="D585">
        <v>221</v>
      </c>
      <c r="E585">
        <v>151</v>
      </c>
      <c r="F585">
        <v>18</v>
      </c>
      <c r="G585">
        <v>20</v>
      </c>
      <c r="H585" t="s">
        <v>77</v>
      </c>
      <c r="I585" t="s">
        <v>66</v>
      </c>
      <c r="J585" t="s">
        <v>48</v>
      </c>
      <c r="K585" t="s">
        <v>66</v>
      </c>
      <c r="L585" t="s">
        <v>78</v>
      </c>
      <c r="M585" t="s">
        <v>66</v>
      </c>
    </row>
    <row r="586" spans="1:13" x14ac:dyDescent="0.55000000000000004">
      <c r="A586">
        <v>1647</v>
      </c>
      <c r="B586">
        <v>31</v>
      </c>
      <c r="C586">
        <v>27</v>
      </c>
      <c r="D586">
        <v>221</v>
      </c>
      <c r="E586">
        <v>155</v>
      </c>
      <c r="F586">
        <v>18</v>
      </c>
      <c r="G586">
        <v>20</v>
      </c>
      <c r="H586" t="s">
        <v>77</v>
      </c>
      <c r="I586" t="s">
        <v>70</v>
      </c>
      <c r="J586" t="s">
        <v>48</v>
      </c>
      <c r="K586" t="s">
        <v>66</v>
      </c>
      <c r="L586" t="s">
        <v>78</v>
      </c>
      <c r="M586" t="s">
        <v>71</v>
      </c>
    </row>
    <row r="587" spans="1:13" x14ac:dyDescent="0.55000000000000004">
      <c r="A587">
        <v>1651</v>
      </c>
      <c r="B587">
        <v>31</v>
      </c>
      <c r="C587">
        <v>31</v>
      </c>
      <c r="D587">
        <v>221</v>
      </c>
      <c r="E587">
        <v>221</v>
      </c>
      <c r="F587">
        <v>18</v>
      </c>
      <c r="G587">
        <v>18</v>
      </c>
      <c r="H587" t="s">
        <v>77</v>
      </c>
      <c r="I587" t="s">
        <v>77</v>
      </c>
      <c r="J587" t="s">
        <v>48</v>
      </c>
      <c r="K587" t="s">
        <v>48</v>
      </c>
      <c r="L587" t="s">
        <v>78</v>
      </c>
      <c r="M587" t="s">
        <v>78</v>
      </c>
    </row>
    <row r="588" spans="1:13" x14ac:dyDescent="0.55000000000000004">
      <c r="A588">
        <v>1656</v>
      </c>
      <c r="B588">
        <v>31</v>
      </c>
      <c r="C588">
        <v>36</v>
      </c>
      <c r="D588">
        <v>221</v>
      </c>
      <c r="E588">
        <v>233</v>
      </c>
      <c r="F588">
        <v>18</v>
      </c>
      <c r="G588">
        <v>24</v>
      </c>
      <c r="H588" t="s">
        <v>77</v>
      </c>
      <c r="I588" t="s">
        <v>85</v>
      </c>
      <c r="J588" t="s">
        <v>48</v>
      </c>
      <c r="K588" t="s">
        <v>74</v>
      </c>
      <c r="L588" t="s">
        <v>78</v>
      </c>
      <c r="M588" t="s">
        <v>86</v>
      </c>
    </row>
    <row r="589" spans="1:13" x14ac:dyDescent="0.55000000000000004">
      <c r="A589">
        <v>1658</v>
      </c>
      <c r="B589">
        <v>31</v>
      </c>
      <c r="C589">
        <v>38</v>
      </c>
      <c r="D589">
        <v>221</v>
      </c>
      <c r="E589">
        <v>261</v>
      </c>
      <c r="F589">
        <v>18</v>
      </c>
      <c r="G589">
        <v>25</v>
      </c>
      <c r="H589" t="s">
        <v>77</v>
      </c>
      <c r="I589" t="s">
        <v>90</v>
      </c>
      <c r="J589" t="s">
        <v>48</v>
      </c>
      <c r="K589" t="s">
        <v>88</v>
      </c>
      <c r="L589" t="s">
        <v>78</v>
      </c>
      <c r="M589" t="s">
        <v>90</v>
      </c>
    </row>
    <row r="590" spans="1:13" x14ac:dyDescent="0.55000000000000004">
      <c r="A590">
        <v>1659</v>
      </c>
      <c r="B590">
        <v>31</v>
      </c>
      <c r="C590">
        <v>39</v>
      </c>
      <c r="D590">
        <v>221</v>
      </c>
      <c r="E590">
        <v>271</v>
      </c>
      <c r="F590">
        <v>18</v>
      </c>
      <c r="G590">
        <v>25</v>
      </c>
      <c r="H590" t="s">
        <v>77</v>
      </c>
      <c r="I590" t="s">
        <v>91</v>
      </c>
      <c r="J590" t="s">
        <v>48</v>
      </c>
      <c r="K590" t="s">
        <v>88</v>
      </c>
      <c r="L590" t="s">
        <v>78</v>
      </c>
      <c r="M590" t="s">
        <v>92</v>
      </c>
    </row>
    <row r="591" spans="1:13" x14ac:dyDescent="0.55000000000000004">
      <c r="A591">
        <v>1668</v>
      </c>
      <c r="B591">
        <v>31</v>
      </c>
      <c r="C591">
        <v>48</v>
      </c>
      <c r="D591">
        <v>221</v>
      </c>
      <c r="E591">
        <v>354</v>
      </c>
      <c r="F591">
        <v>18</v>
      </c>
      <c r="G591">
        <v>32</v>
      </c>
      <c r="H591" t="s">
        <v>77</v>
      </c>
      <c r="I591" t="s">
        <v>109</v>
      </c>
      <c r="J591" t="s">
        <v>48</v>
      </c>
      <c r="K591" t="s">
        <v>103</v>
      </c>
      <c r="L591" t="s">
        <v>78</v>
      </c>
      <c r="M591" t="s">
        <v>110</v>
      </c>
    </row>
    <row r="592" spans="1:13" x14ac:dyDescent="0.55000000000000004">
      <c r="A592">
        <v>1669</v>
      </c>
      <c r="B592">
        <v>31</v>
      </c>
      <c r="C592">
        <v>49</v>
      </c>
      <c r="D592">
        <v>221</v>
      </c>
      <c r="E592">
        <v>355</v>
      </c>
      <c r="F592">
        <v>18</v>
      </c>
      <c r="G592">
        <v>32</v>
      </c>
      <c r="H592" t="s">
        <v>77</v>
      </c>
      <c r="I592" t="s">
        <v>111</v>
      </c>
      <c r="J592" t="s">
        <v>48</v>
      </c>
      <c r="K592" t="s">
        <v>103</v>
      </c>
      <c r="L592" t="s">
        <v>78</v>
      </c>
      <c r="M592" t="s">
        <v>111</v>
      </c>
    </row>
    <row r="593" spans="1:13" x14ac:dyDescent="0.55000000000000004">
      <c r="A593">
        <v>1673</v>
      </c>
      <c r="B593">
        <v>31</v>
      </c>
      <c r="C593">
        <v>53</v>
      </c>
      <c r="D593">
        <v>221</v>
      </c>
      <c r="E593">
        <v>461</v>
      </c>
      <c r="F593">
        <v>18</v>
      </c>
      <c r="G593">
        <v>44</v>
      </c>
      <c r="H593" t="s">
        <v>77</v>
      </c>
      <c r="I593" t="s">
        <v>119</v>
      </c>
      <c r="J593" t="s">
        <v>48</v>
      </c>
      <c r="K593" t="s">
        <v>119</v>
      </c>
      <c r="L593" t="s">
        <v>78</v>
      </c>
      <c r="M593" t="s">
        <v>120</v>
      </c>
    </row>
    <row r="594" spans="1:13" x14ac:dyDescent="0.55000000000000004">
      <c r="A594">
        <v>1674</v>
      </c>
      <c r="B594">
        <v>31</v>
      </c>
      <c r="C594">
        <v>54</v>
      </c>
      <c r="D594">
        <v>221</v>
      </c>
      <c r="E594">
        <v>462</v>
      </c>
      <c r="F594">
        <v>18</v>
      </c>
      <c r="G594">
        <v>44</v>
      </c>
      <c r="H594" t="s">
        <v>77</v>
      </c>
      <c r="I594" t="s">
        <v>121</v>
      </c>
      <c r="J594" t="s">
        <v>48</v>
      </c>
      <c r="K594" t="s">
        <v>119</v>
      </c>
      <c r="L594" t="s">
        <v>78</v>
      </c>
      <c r="M594" t="s">
        <v>122</v>
      </c>
    </row>
    <row r="595" spans="1:13" x14ac:dyDescent="0.55000000000000004">
      <c r="A595">
        <v>1675</v>
      </c>
      <c r="B595">
        <v>32</v>
      </c>
      <c r="C595">
        <v>1</v>
      </c>
      <c r="D595">
        <v>222</v>
      </c>
      <c r="E595">
        <v>22</v>
      </c>
      <c r="F595">
        <v>24</v>
      </c>
      <c r="G595">
        <v>10</v>
      </c>
      <c r="H595" t="s">
        <v>79</v>
      </c>
      <c r="I595" t="s">
        <v>26</v>
      </c>
      <c r="J595" t="s">
        <v>74</v>
      </c>
      <c r="K595" t="s">
        <v>27</v>
      </c>
      <c r="L595" t="s">
        <v>80</v>
      </c>
      <c r="M595" t="s">
        <v>28</v>
      </c>
    </row>
    <row r="596" spans="1:13" x14ac:dyDescent="0.55000000000000004">
      <c r="A596">
        <v>1677</v>
      </c>
      <c r="B596">
        <v>32</v>
      </c>
      <c r="C596">
        <v>3</v>
      </c>
      <c r="D596">
        <v>222</v>
      </c>
      <c r="E596">
        <v>32</v>
      </c>
      <c r="F596">
        <v>24</v>
      </c>
      <c r="G596">
        <v>11</v>
      </c>
      <c r="H596" t="s">
        <v>79</v>
      </c>
      <c r="I596" t="s">
        <v>31</v>
      </c>
      <c r="J596" t="s">
        <v>74</v>
      </c>
      <c r="K596" t="s">
        <v>30</v>
      </c>
      <c r="L596" t="s">
        <v>80</v>
      </c>
      <c r="M596" t="s">
        <v>32</v>
      </c>
    </row>
    <row r="597" spans="1:13" x14ac:dyDescent="0.55000000000000004">
      <c r="A597">
        <v>1678</v>
      </c>
      <c r="B597">
        <v>32</v>
      </c>
      <c r="C597">
        <v>4</v>
      </c>
      <c r="D597">
        <v>222</v>
      </c>
      <c r="E597">
        <v>33</v>
      </c>
      <c r="F597">
        <v>24</v>
      </c>
      <c r="G597">
        <v>11</v>
      </c>
      <c r="H597" t="s">
        <v>79</v>
      </c>
      <c r="I597" t="s">
        <v>33</v>
      </c>
      <c r="J597" t="s">
        <v>74</v>
      </c>
      <c r="K597" t="s">
        <v>30</v>
      </c>
      <c r="L597" t="s">
        <v>80</v>
      </c>
      <c r="M597" t="s">
        <v>34</v>
      </c>
    </row>
    <row r="598" spans="1:13" x14ac:dyDescent="0.55000000000000004">
      <c r="A598">
        <v>1679</v>
      </c>
      <c r="B598">
        <v>32</v>
      </c>
      <c r="C598">
        <v>5</v>
      </c>
      <c r="D598">
        <v>222</v>
      </c>
      <c r="E598">
        <v>41</v>
      </c>
      <c r="F598">
        <v>24</v>
      </c>
      <c r="G598">
        <v>12</v>
      </c>
      <c r="H598" t="s">
        <v>79</v>
      </c>
      <c r="I598" t="s">
        <v>35</v>
      </c>
      <c r="J598" t="s">
        <v>74</v>
      </c>
      <c r="K598" t="s">
        <v>35</v>
      </c>
      <c r="L598" t="s">
        <v>80</v>
      </c>
      <c r="M598" t="s">
        <v>35</v>
      </c>
    </row>
    <row r="599" spans="1:13" x14ac:dyDescent="0.55000000000000004">
      <c r="A599">
        <v>1683</v>
      </c>
      <c r="B599">
        <v>32</v>
      </c>
      <c r="C599">
        <v>9</v>
      </c>
      <c r="D599">
        <v>222</v>
      </c>
      <c r="E599">
        <v>63</v>
      </c>
      <c r="F599">
        <v>24</v>
      </c>
      <c r="G599">
        <v>12</v>
      </c>
      <c r="H599" t="s">
        <v>79</v>
      </c>
      <c r="I599" t="s">
        <v>41</v>
      </c>
      <c r="J599" t="s">
        <v>74</v>
      </c>
      <c r="K599" t="s">
        <v>35</v>
      </c>
      <c r="L599" t="s">
        <v>80</v>
      </c>
      <c r="M599" t="s">
        <v>41</v>
      </c>
    </row>
    <row r="600" spans="1:13" x14ac:dyDescent="0.55000000000000004">
      <c r="A600">
        <v>1685</v>
      </c>
      <c r="B600">
        <v>32</v>
      </c>
      <c r="C600">
        <v>11</v>
      </c>
      <c r="D600">
        <v>222</v>
      </c>
      <c r="E600">
        <v>71</v>
      </c>
      <c r="F600">
        <v>24</v>
      </c>
      <c r="G600">
        <v>12</v>
      </c>
      <c r="H600" t="s">
        <v>79</v>
      </c>
      <c r="I600" t="s">
        <v>43</v>
      </c>
      <c r="J600" t="s">
        <v>74</v>
      </c>
      <c r="K600" t="s">
        <v>35</v>
      </c>
      <c r="L600" t="s">
        <v>80</v>
      </c>
      <c r="M600" t="s">
        <v>43</v>
      </c>
    </row>
    <row r="601" spans="1:13" x14ac:dyDescent="0.55000000000000004">
      <c r="A601">
        <v>1688</v>
      </c>
      <c r="B601">
        <v>32</v>
      </c>
      <c r="C601">
        <v>14</v>
      </c>
      <c r="D601">
        <v>222</v>
      </c>
      <c r="E601">
        <v>91</v>
      </c>
      <c r="F601">
        <v>24</v>
      </c>
      <c r="G601">
        <v>18</v>
      </c>
      <c r="H601" t="s">
        <v>79</v>
      </c>
      <c r="I601" t="s">
        <v>47</v>
      </c>
      <c r="J601" t="s">
        <v>74</v>
      </c>
      <c r="K601" t="s">
        <v>48</v>
      </c>
      <c r="L601" t="s">
        <v>80</v>
      </c>
      <c r="M601" t="s">
        <v>47</v>
      </c>
    </row>
    <row r="602" spans="1:13" x14ac:dyDescent="0.55000000000000004">
      <c r="A602">
        <v>1692</v>
      </c>
      <c r="B602">
        <v>32</v>
      </c>
      <c r="C602">
        <v>18</v>
      </c>
      <c r="D602">
        <v>222</v>
      </c>
      <c r="E602">
        <v>104</v>
      </c>
      <c r="F602">
        <v>24</v>
      </c>
      <c r="G602">
        <v>18</v>
      </c>
      <c r="H602" t="s">
        <v>79</v>
      </c>
      <c r="I602" t="s">
        <v>55</v>
      </c>
      <c r="J602" t="s">
        <v>74</v>
      </c>
      <c r="K602" t="s">
        <v>48</v>
      </c>
      <c r="L602" t="s">
        <v>80</v>
      </c>
      <c r="M602" t="s">
        <v>56</v>
      </c>
    </row>
    <row r="603" spans="1:13" x14ac:dyDescent="0.55000000000000004">
      <c r="A603">
        <v>1695</v>
      </c>
      <c r="B603">
        <v>32</v>
      </c>
      <c r="C603">
        <v>21</v>
      </c>
      <c r="D603">
        <v>222</v>
      </c>
      <c r="E603">
        <v>131</v>
      </c>
      <c r="F603">
        <v>24</v>
      </c>
      <c r="G603">
        <v>18</v>
      </c>
      <c r="H603" t="s">
        <v>79</v>
      </c>
      <c r="I603" t="s">
        <v>61</v>
      </c>
      <c r="J603" t="s">
        <v>74</v>
      </c>
      <c r="K603" t="s">
        <v>48</v>
      </c>
      <c r="L603" t="s">
        <v>80</v>
      </c>
      <c r="M603" t="s">
        <v>62</v>
      </c>
    </row>
    <row r="604" spans="1:13" x14ac:dyDescent="0.55000000000000004">
      <c r="A604">
        <v>1696</v>
      </c>
      <c r="B604">
        <v>32</v>
      </c>
      <c r="C604">
        <v>22</v>
      </c>
      <c r="D604">
        <v>222</v>
      </c>
      <c r="E604">
        <v>141</v>
      </c>
      <c r="F604">
        <v>24</v>
      </c>
      <c r="G604">
        <v>18</v>
      </c>
      <c r="H604" t="s">
        <v>79</v>
      </c>
      <c r="I604" t="s">
        <v>63</v>
      </c>
      <c r="J604" t="s">
        <v>74</v>
      </c>
      <c r="K604" t="s">
        <v>48</v>
      </c>
      <c r="L604" t="s">
        <v>80</v>
      </c>
      <c r="M604" t="s">
        <v>64</v>
      </c>
    </row>
    <row r="605" spans="1:13" x14ac:dyDescent="0.55000000000000004">
      <c r="A605">
        <v>1699</v>
      </c>
      <c r="B605">
        <v>32</v>
      </c>
      <c r="C605">
        <v>25</v>
      </c>
      <c r="D605">
        <v>222</v>
      </c>
      <c r="E605">
        <v>152</v>
      </c>
      <c r="F605">
        <v>24</v>
      </c>
      <c r="G605">
        <v>20</v>
      </c>
      <c r="H605" t="s">
        <v>79</v>
      </c>
      <c r="I605" t="s">
        <v>67</v>
      </c>
      <c r="J605" t="s">
        <v>74</v>
      </c>
      <c r="K605" t="s">
        <v>66</v>
      </c>
      <c r="L605" t="s">
        <v>80</v>
      </c>
      <c r="M605" t="s">
        <v>67</v>
      </c>
    </row>
    <row r="606" spans="1:13" x14ac:dyDescent="0.55000000000000004">
      <c r="A606">
        <v>1707</v>
      </c>
      <c r="B606">
        <v>32</v>
      </c>
      <c r="C606">
        <v>33</v>
      </c>
      <c r="D606">
        <v>222</v>
      </c>
      <c r="E606">
        <v>223</v>
      </c>
      <c r="F606">
        <v>24</v>
      </c>
      <c r="G606">
        <v>18</v>
      </c>
      <c r="H606" t="s">
        <v>79</v>
      </c>
      <c r="I606" t="s">
        <v>81</v>
      </c>
      <c r="J606" t="s">
        <v>74</v>
      </c>
      <c r="K606" t="s">
        <v>48</v>
      </c>
      <c r="L606" t="s">
        <v>80</v>
      </c>
      <c r="M606" t="s">
        <v>82</v>
      </c>
    </row>
    <row r="607" spans="1:13" x14ac:dyDescent="0.55000000000000004">
      <c r="A607">
        <v>1711</v>
      </c>
      <c r="B607">
        <v>32</v>
      </c>
      <c r="C607">
        <v>37</v>
      </c>
      <c r="D607">
        <v>222</v>
      </c>
      <c r="E607">
        <v>252</v>
      </c>
      <c r="F607">
        <v>24</v>
      </c>
      <c r="G607">
        <v>25</v>
      </c>
      <c r="H607" t="s">
        <v>79</v>
      </c>
      <c r="I607" t="s">
        <v>87</v>
      </c>
      <c r="J607" t="s">
        <v>74</v>
      </c>
      <c r="K607" t="s">
        <v>88</v>
      </c>
      <c r="L607" t="s">
        <v>80</v>
      </c>
      <c r="M607" t="s">
        <v>89</v>
      </c>
    </row>
    <row r="608" spans="1:13" x14ac:dyDescent="0.55000000000000004">
      <c r="A608">
        <v>1712</v>
      </c>
      <c r="B608">
        <v>32</v>
      </c>
      <c r="C608">
        <v>38</v>
      </c>
      <c r="D608">
        <v>222</v>
      </c>
      <c r="E608">
        <v>261</v>
      </c>
      <c r="F608">
        <v>24</v>
      </c>
      <c r="G608">
        <v>25</v>
      </c>
      <c r="H608" t="s">
        <v>79</v>
      </c>
      <c r="I608" t="s">
        <v>90</v>
      </c>
      <c r="J608" t="s">
        <v>74</v>
      </c>
      <c r="K608" t="s">
        <v>88</v>
      </c>
      <c r="L608" t="s">
        <v>80</v>
      </c>
      <c r="M608" t="s">
        <v>90</v>
      </c>
    </row>
    <row r="609" spans="1:13" x14ac:dyDescent="0.55000000000000004">
      <c r="A609">
        <v>1715</v>
      </c>
      <c r="B609">
        <v>32</v>
      </c>
      <c r="C609">
        <v>41</v>
      </c>
      <c r="D609">
        <v>222</v>
      </c>
      <c r="E609">
        <v>283</v>
      </c>
      <c r="F609">
        <v>24</v>
      </c>
      <c r="G609">
        <v>25</v>
      </c>
      <c r="H609" t="s">
        <v>79</v>
      </c>
      <c r="I609" t="s">
        <v>95</v>
      </c>
      <c r="J609" t="s">
        <v>74</v>
      </c>
      <c r="K609" t="s">
        <v>88</v>
      </c>
      <c r="L609" t="s">
        <v>80</v>
      </c>
      <c r="M609" t="s">
        <v>96</v>
      </c>
    </row>
    <row r="610" spans="1:13" x14ac:dyDescent="0.55000000000000004">
      <c r="A610">
        <v>1716</v>
      </c>
      <c r="B610">
        <v>32</v>
      </c>
      <c r="C610">
        <v>42</v>
      </c>
      <c r="D610">
        <v>222</v>
      </c>
      <c r="E610">
        <v>331</v>
      </c>
      <c r="F610">
        <v>24</v>
      </c>
      <c r="G610">
        <v>30</v>
      </c>
      <c r="H610" t="s">
        <v>79</v>
      </c>
      <c r="I610" t="s">
        <v>97</v>
      </c>
      <c r="J610" t="s">
        <v>74</v>
      </c>
      <c r="K610" t="s">
        <v>98</v>
      </c>
      <c r="L610" t="s">
        <v>80</v>
      </c>
      <c r="M610" t="s">
        <v>98</v>
      </c>
    </row>
    <row r="611" spans="1:13" x14ac:dyDescent="0.55000000000000004">
      <c r="A611">
        <v>1722</v>
      </c>
      <c r="B611">
        <v>32</v>
      </c>
      <c r="C611">
        <v>48</v>
      </c>
      <c r="D611">
        <v>222</v>
      </c>
      <c r="E611">
        <v>354</v>
      </c>
      <c r="F611">
        <v>24</v>
      </c>
      <c r="G611">
        <v>32</v>
      </c>
      <c r="H611" t="s">
        <v>79</v>
      </c>
      <c r="I611" t="s">
        <v>109</v>
      </c>
      <c r="J611" t="s">
        <v>74</v>
      </c>
      <c r="K611" t="s">
        <v>103</v>
      </c>
      <c r="L611" t="s">
        <v>80</v>
      </c>
      <c r="M611" t="s">
        <v>110</v>
      </c>
    </row>
    <row r="612" spans="1:13" x14ac:dyDescent="0.55000000000000004">
      <c r="A612">
        <v>1725</v>
      </c>
      <c r="B612">
        <v>32</v>
      </c>
      <c r="C612">
        <v>51</v>
      </c>
      <c r="D612">
        <v>222</v>
      </c>
      <c r="E612">
        <v>402</v>
      </c>
      <c r="F612">
        <v>24</v>
      </c>
      <c r="G612">
        <v>37</v>
      </c>
      <c r="H612" t="s">
        <v>79</v>
      </c>
      <c r="I612" t="s">
        <v>114</v>
      </c>
      <c r="J612" t="s">
        <v>74</v>
      </c>
      <c r="K612" t="s">
        <v>112</v>
      </c>
      <c r="L612" t="s">
        <v>80</v>
      </c>
      <c r="M612" t="s">
        <v>115</v>
      </c>
    </row>
    <row r="613" spans="1:13" x14ac:dyDescent="0.55000000000000004">
      <c r="A613">
        <v>1734</v>
      </c>
      <c r="B613">
        <v>33</v>
      </c>
      <c r="C613">
        <v>6</v>
      </c>
      <c r="D613">
        <v>223</v>
      </c>
      <c r="E613">
        <v>43</v>
      </c>
      <c r="F613">
        <v>18</v>
      </c>
      <c r="G613">
        <v>12</v>
      </c>
      <c r="H613" t="s">
        <v>81</v>
      </c>
      <c r="I613" t="s">
        <v>36</v>
      </c>
      <c r="J613" t="s">
        <v>48</v>
      </c>
      <c r="K613" t="s">
        <v>35</v>
      </c>
      <c r="L613" t="s">
        <v>82</v>
      </c>
      <c r="M613" t="s">
        <v>37</v>
      </c>
    </row>
    <row r="614" spans="1:13" x14ac:dyDescent="0.55000000000000004">
      <c r="A614">
        <v>1744</v>
      </c>
      <c r="B614">
        <v>33</v>
      </c>
      <c r="C614">
        <v>16</v>
      </c>
      <c r="D614">
        <v>223</v>
      </c>
      <c r="E614">
        <v>95</v>
      </c>
      <c r="F614">
        <v>18</v>
      </c>
      <c r="G614">
        <v>18</v>
      </c>
      <c r="H614" t="s">
        <v>81</v>
      </c>
      <c r="I614" t="s">
        <v>51</v>
      </c>
      <c r="J614" t="s">
        <v>48</v>
      </c>
      <c r="K614" t="s">
        <v>48</v>
      </c>
      <c r="L614" t="s">
        <v>82</v>
      </c>
      <c r="M614" t="s">
        <v>52</v>
      </c>
    </row>
    <row r="615" spans="1:13" x14ac:dyDescent="0.55000000000000004">
      <c r="A615">
        <v>1746</v>
      </c>
      <c r="B615">
        <v>33</v>
      </c>
      <c r="C615">
        <v>18</v>
      </c>
      <c r="D615">
        <v>223</v>
      </c>
      <c r="E615">
        <v>104</v>
      </c>
      <c r="F615">
        <v>18</v>
      </c>
      <c r="G615">
        <v>18</v>
      </c>
      <c r="H615" t="s">
        <v>81</v>
      </c>
      <c r="I615" t="s">
        <v>55</v>
      </c>
      <c r="J615" t="s">
        <v>48</v>
      </c>
      <c r="K615" t="s">
        <v>48</v>
      </c>
      <c r="L615" t="s">
        <v>82</v>
      </c>
      <c r="M615" t="s">
        <v>56</v>
      </c>
    </row>
    <row r="616" spans="1:13" x14ac:dyDescent="0.55000000000000004">
      <c r="A616">
        <v>1751</v>
      </c>
      <c r="B616">
        <v>33</v>
      </c>
      <c r="C616">
        <v>23</v>
      </c>
      <c r="D616">
        <v>223</v>
      </c>
      <c r="E616">
        <v>144</v>
      </c>
      <c r="F616">
        <v>18</v>
      </c>
      <c r="G616">
        <v>18</v>
      </c>
      <c r="H616" t="s">
        <v>81</v>
      </c>
      <c r="I616" t="s">
        <v>65</v>
      </c>
      <c r="J616" t="s">
        <v>48</v>
      </c>
      <c r="K616" t="s">
        <v>48</v>
      </c>
      <c r="L616" t="s">
        <v>82</v>
      </c>
      <c r="M616" t="s">
        <v>65</v>
      </c>
    </row>
    <row r="617" spans="1:13" x14ac:dyDescent="0.55000000000000004">
      <c r="A617">
        <v>1752</v>
      </c>
      <c r="B617">
        <v>33</v>
      </c>
      <c r="C617">
        <v>24</v>
      </c>
      <c r="D617">
        <v>223</v>
      </c>
      <c r="E617">
        <v>151</v>
      </c>
      <c r="F617">
        <v>18</v>
      </c>
      <c r="G617">
        <v>20</v>
      </c>
      <c r="H617" t="s">
        <v>81</v>
      </c>
      <c r="I617" t="s">
        <v>66</v>
      </c>
      <c r="J617" t="s">
        <v>48</v>
      </c>
      <c r="K617" t="s">
        <v>66</v>
      </c>
      <c r="L617" t="s">
        <v>82</v>
      </c>
      <c r="M617" t="s">
        <v>66</v>
      </c>
    </row>
    <row r="618" spans="1:13" x14ac:dyDescent="0.55000000000000004">
      <c r="A618">
        <v>1754</v>
      </c>
      <c r="B618">
        <v>33</v>
      </c>
      <c r="C618">
        <v>26</v>
      </c>
      <c r="D618">
        <v>223</v>
      </c>
      <c r="E618">
        <v>154</v>
      </c>
      <c r="F618">
        <v>18</v>
      </c>
      <c r="G618">
        <v>20</v>
      </c>
      <c r="H618" t="s">
        <v>81</v>
      </c>
      <c r="I618" t="s">
        <v>68</v>
      </c>
      <c r="J618" t="s">
        <v>48</v>
      </c>
      <c r="K618" t="s">
        <v>66</v>
      </c>
      <c r="L618" t="s">
        <v>82</v>
      </c>
      <c r="M618" t="s">
        <v>69</v>
      </c>
    </row>
    <row r="619" spans="1:13" x14ac:dyDescent="0.55000000000000004">
      <c r="A619">
        <v>1756</v>
      </c>
      <c r="B619">
        <v>33</v>
      </c>
      <c r="C619">
        <v>28</v>
      </c>
      <c r="D619">
        <v>223</v>
      </c>
      <c r="E619">
        <v>201</v>
      </c>
      <c r="F619">
        <v>18</v>
      </c>
      <c r="G619">
        <v>18</v>
      </c>
      <c r="H619" t="s">
        <v>81</v>
      </c>
      <c r="I619" t="s">
        <v>72</v>
      </c>
      <c r="J619" t="s">
        <v>48</v>
      </c>
      <c r="K619" t="s">
        <v>48</v>
      </c>
      <c r="L619" t="s">
        <v>82</v>
      </c>
      <c r="M619" t="s">
        <v>72</v>
      </c>
    </row>
    <row r="620" spans="1:13" x14ac:dyDescent="0.55000000000000004">
      <c r="A620">
        <v>1757</v>
      </c>
      <c r="B620">
        <v>33</v>
      </c>
      <c r="C620">
        <v>29</v>
      </c>
      <c r="D620">
        <v>223</v>
      </c>
      <c r="E620">
        <v>203</v>
      </c>
      <c r="F620">
        <v>18</v>
      </c>
      <c r="G620">
        <v>24</v>
      </c>
      <c r="H620" t="s">
        <v>81</v>
      </c>
      <c r="I620" t="s">
        <v>73</v>
      </c>
      <c r="J620" t="s">
        <v>48</v>
      </c>
      <c r="K620" t="s">
        <v>74</v>
      </c>
      <c r="L620" t="s">
        <v>82</v>
      </c>
      <c r="M620" t="s">
        <v>73</v>
      </c>
    </row>
    <row r="621" spans="1:13" x14ac:dyDescent="0.55000000000000004">
      <c r="A621">
        <v>1772</v>
      </c>
      <c r="B621">
        <v>33</v>
      </c>
      <c r="C621">
        <v>44</v>
      </c>
      <c r="D621">
        <v>223</v>
      </c>
      <c r="E621">
        <v>342</v>
      </c>
      <c r="F621">
        <v>18</v>
      </c>
      <c r="G621">
        <v>31</v>
      </c>
      <c r="H621" t="s">
        <v>81</v>
      </c>
      <c r="I621" t="s">
        <v>100</v>
      </c>
      <c r="J621" t="s">
        <v>48</v>
      </c>
      <c r="K621" t="s">
        <v>99</v>
      </c>
      <c r="L621" t="s">
        <v>82</v>
      </c>
      <c r="M621" t="s">
        <v>101</v>
      </c>
    </row>
    <row r="622" spans="1:13" x14ac:dyDescent="0.55000000000000004">
      <c r="A622">
        <v>1773</v>
      </c>
      <c r="B622">
        <v>33</v>
      </c>
      <c r="C622">
        <v>45</v>
      </c>
      <c r="D622">
        <v>223</v>
      </c>
      <c r="E622">
        <v>351</v>
      </c>
      <c r="F622">
        <v>18</v>
      </c>
      <c r="G622">
        <v>32</v>
      </c>
      <c r="H622" t="s">
        <v>81</v>
      </c>
      <c r="I622" t="s">
        <v>102</v>
      </c>
      <c r="J622" t="s">
        <v>48</v>
      </c>
      <c r="K622" t="s">
        <v>103</v>
      </c>
      <c r="L622" t="s">
        <v>82</v>
      </c>
      <c r="M622" t="s">
        <v>104</v>
      </c>
    </row>
    <row r="623" spans="1:13" x14ac:dyDescent="0.55000000000000004">
      <c r="A623">
        <v>1775</v>
      </c>
      <c r="B623">
        <v>33</v>
      </c>
      <c r="C623">
        <v>47</v>
      </c>
      <c r="D623">
        <v>223</v>
      </c>
      <c r="E623">
        <v>353</v>
      </c>
      <c r="F623">
        <v>18</v>
      </c>
      <c r="G623">
        <v>32</v>
      </c>
      <c r="H623" t="s">
        <v>81</v>
      </c>
      <c r="I623" t="s">
        <v>107</v>
      </c>
      <c r="J623" t="s">
        <v>48</v>
      </c>
      <c r="K623" t="s">
        <v>103</v>
      </c>
      <c r="L623" t="s">
        <v>82</v>
      </c>
      <c r="M623" t="s">
        <v>108</v>
      </c>
    </row>
    <row r="624" spans="1:13" x14ac:dyDescent="0.55000000000000004">
      <c r="A624">
        <v>1782</v>
      </c>
      <c r="B624">
        <v>33</v>
      </c>
      <c r="C624">
        <v>54</v>
      </c>
      <c r="D624">
        <v>223</v>
      </c>
      <c r="E624">
        <v>462</v>
      </c>
      <c r="F624">
        <v>18</v>
      </c>
      <c r="G624">
        <v>44</v>
      </c>
      <c r="H624" t="s">
        <v>81</v>
      </c>
      <c r="I624" t="s">
        <v>121</v>
      </c>
      <c r="J624" t="s">
        <v>48</v>
      </c>
      <c r="K624" t="s">
        <v>119</v>
      </c>
      <c r="L624" t="s">
        <v>82</v>
      </c>
      <c r="M624" t="s">
        <v>122</v>
      </c>
    </row>
    <row r="625" spans="1:13" x14ac:dyDescent="0.55000000000000004">
      <c r="A625">
        <v>1785</v>
      </c>
      <c r="B625">
        <v>34</v>
      </c>
      <c r="C625">
        <v>3</v>
      </c>
      <c r="D625">
        <v>231</v>
      </c>
      <c r="E625">
        <v>32</v>
      </c>
      <c r="F625">
        <v>24</v>
      </c>
      <c r="G625">
        <v>11</v>
      </c>
      <c r="H625" t="s">
        <v>74</v>
      </c>
      <c r="I625" t="s">
        <v>31</v>
      </c>
      <c r="J625" t="s">
        <v>74</v>
      </c>
      <c r="K625" t="s">
        <v>30</v>
      </c>
      <c r="L625" t="s">
        <v>74</v>
      </c>
      <c r="M625" t="s">
        <v>32</v>
      </c>
    </row>
    <row r="626" spans="1:13" x14ac:dyDescent="0.55000000000000004">
      <c r="A626">
        <v>1788</v>
      </c>
      <c r="B626">
        <v>34</v>
      </c>
      <c r="C626">
        <v>6</v>
      </c>
      <c r="D626">
        <v>231</v>
      </c>
      <c r="E626">
        <v>43</v>
      </c>
      <c r="F626">
        <v>24</v>
      </c>
      <c r="G626">
        <v>12</v>
      </c>
      <c r="H626" t="s">
        <v>74</v>
      </c>
      <c r="I626" t="s">
        <v>36</v>
      </c>
      <c r="J626" t="s">
        <v>74</v>
      </c>
      <c r="K626" t="s">
        <v>35</v>
      </c>
      <c r="L626" t="s">
        <v>74</v>
      </c>
      <c r="M626" t="s">
        <v>37</v>
      </c>
    </row>
    <row r="627" spans="1:13" x14ac:dyDescent="0.55000000000000004">
      <c r="A627">
        <v>1793</v>
      </c>
      <c r="B627">
        <v>34</v>
      </c>
      <c r="C627">
        <v>11</v>
      </c>
      <c r="D627">
        <v>231</v>
      </c>
      <c r="E627">
        <v>71</v>
      </c>
      <c r="F627">
        <v>24</v>
      </c>
      <c r="G627">
        <v>12</v>
      </c>
      <c r="H627" t="s">
        <v>74</v>
      </c>
      <c r="I627" t="s">
        <v>43</v>
      </c>
      <c r="J627" t="s">
        <v>74</v>
      </c>
      <c r="K627" t="s">
        <v>35</v>
      </c>
      <c r="L627" t="s">
        <v>74</v>
      </c>
      <c r="M627" t="s">
        <v>43</v>
      </c>
    </row>
    <row r="628" spans="1:13" x14ac:dyDescent="0.55000000000000004">
      <c r="A628">
        <v>1795</v>
      </c>
      <c r="B628">
        <v>34</v>
      </c>
      <c r="C628">
        <v>13</v>
      </c>
      <c r="D628">
        <v>231</v>
      </c>
      <c r="E628">
        <v>76</v>
      </c>
      <c r="F628">
        <v>24</v>
      </c>
      <c r="G628">
        <v>17</v>
      </c>
      <c r="H628" t="s">
        <v>74</v>
      </c>
      <c r="I628" t="s">
        <v>45</v>
      </c>
      <c r="J628" t="s">
        <v>74</v>
      </c>
      <c r="K628" t="s">
        <v>43</v>
      </c>
      <c r="L628" t="s">
        <v>74</v>
      </c>
      <c r="M628" t="s">
        <v>46</v>
      </c>
    </row>
    <row r="629" spans="1:13" x14ac:dyDescent="0.55000000000000004">
      <c r="A629">
        <v>1797</v>
      </c>
      <c r="B629">
        <v>34</v>
      </c>
      <c r="C629">
        <v>15</v>
      </c>
      <c r="D629">
        <v>231</v>
      </c>
      <c r="E629">
        <v>93</v>
      </c>
      <c r="F629">
        <v>24</v>
      </c>
      <c r="G629">
        <v>18</v>
      </c>
      <c r="H629" t="s">
        <v>74</v>
      </c>
      <c r="I629" t="s">
        <v>49</v>
      </c>
      <c r="J629" t="s">
        <v>74</v>
      </c>
      <c r="K629" t="s">
        <v>48</v>
      </c>
      <c r="L629" t="s">
        <v>74</v>
      </c>
      <c r="M629" t="s">
        <v>50</v>
      </c>
    </row>
    <row r="630" spans="1:13" x14ac:dyDescent="0.55000000000000004">
      <c r="A630">
        <v>1801</v>
      </c>
      <c r="B630">
        <v>34</v>
      </c>
      <c r="C630">
        <v>19</v>
      </c>
      <c r="D630">
        <v>231</v>
      </c>
      <c r="E630">
        <v>111</v>
      </c>
      <c r="F630">
        <v>24</v>
      </c>
      <c r="G630">
        <v>18</v>
      </c>
      <c r="H630" t="s">
        <v>74</v>
      </c>
      <c r="I630" t="s">
        <v>57</v>
      </c>
      <c r="J630" t="s">
        <v>74</v>
      </c>
      <c r="K630" t="s">
        <v>48</v>
      </c>
      <c r="L630" t="s">
        <v>74</v>
      </c>
      <c r="M630" t="s">
        <v>58</v>
      </c>
    </row>
    <row r="631" spans="1:13" x14ac:dyDescent="0.55000000000000004">
      <c r="A631">
        <v>1810</v>
      </c>
      <c r="B631">
        <v>34</v>
      </c>
      <c r="C631">
        <v>28</v>
      </c>
      <c r="D631">
        <v>231</v>
      </c>
      <c r="E631">
        <v>201</v>
      </c>
      <c r="F631">
        <v>24</v>
      </c>
      <c r="G631">
        <v>18</v>
      </c>
      <c r="H631" t="s">
        <v>74</v>
      </c>
      <c r="I631" t="s">
        <v>72</v>
      </c>
      <c r="J631" t="s">
        <v>74</v>
      </c>
      <c r="K631" t="s">
        <v>48</v>
      </c>
      <c r="L631" t="s">
        <v>74</v>
      </c>
      <c r="M631" t="s">
        <v>72</v>
      </c>
    </row>
    <row r="632" spans="1:13" x14ac:dyDescent="0.55000000000000004">
      <c r="A632">
        <v>1811</v>
      </c>
      <c r="B632">
        <v>34</v>
      </c>
      <c r="C632">
        <v>29</v>
      </c>
      <c r="D632">
        <v>231</v>
      </c>
      <c r="E632">
        <v>203</v>
      </c>
      <c r="F632">
        <v>24</v>
      </c>
      <c r="G632">
        <v>24</v>
      </c>
      <c r="H632" t="s">
        <v>74</v>
      </c>
      <c r="I632" t="s">
        <v>73</v>
      </c>
      <c r="J632" t="s">
        <v>74</v>
      </c>
      <c r="K632" t="s">
        <v>74</v>
      </c>
      <c r="L632" t="s">
        <v>74</v>
      </c>
      <c r="M632" t="s">
        <v>73</v>
      </c>
    </row>
    <row r="633" spans="1:13" x14ac:dyDescent="0.55000000000000004">
      <c r="A633">
        <v>1822</v>
      </c>
      <c r="B633">
        <v>34</v>
      </c>
      <c r="C633">
        <v>40</v>
      </c>
      <c r="D633">
        <v>231</v>
      </c>
      <c r="E633">
        <v>281</v>
      </c>
      <c r="F633">
        <v>24</v>
      </c>
      <c r="G633">
        <v>25</v>
      </c>
      <c r="H633" t="s">
        <v>74</v>
      </c>
      <c r="I633" t="s">
        <v>93</v>
      </c>
      <c r="J633" t="s">
        <v>74</v>
      </c>
      <c r="K633" t="s">
        <v>88</v>
      </c>
      <c r="L633" t="s">
        <v>74</v>
      </c>
      <c r="M633" t="s">
        <v>94</v>
      </c>
    </row>
    <row r="634" spans="1:13" x14ac:dyDescent="0.55000000000000004">
      <c r="A634">
        <v>1825</v>
      </c>
      <c r="B634">
        <v>34</v>
      </c>
      <c r="C634">
        <v>43</v>
      </c>
      <c r="D634">
        <v>231</v>
      </c>
      <c r="E634">
        <v>341</v>
      </c>
      <c r="F634">
        <v>24</v>
      </c>
      <c r="G634">
        <v>31</v>
      </c>
      <c r="H634" t="s">
        <v>74</v>
      </c>
      <c r="I634" t="s">
        <v>99</v>
      </c>
      <c r="J634" t="s">
        <v>74</v>
      </c>
      <c r="K634" t="s">
        <v>99</v>
      </c>
      <c r="L634" t="s">
        <v>74</v>
      </c>
      <c r="M634" t="s">
        <v>99</v>
      </c>
    </row>
    <row r="635" spans="1:13" x14ac:dyDescent="0.55000000000000004">
      <c r="A635">
        <v>1828</v>
      </c>
      <c r="B635">
        <v>34</v>
      </c>
      <c r="C635">
        <v>46</v>
      </c>
      <c r="D635">
        <v>231</v>
      </c>
      <c r="E635">
        <v>352</v>
      </c>
      <c r="F635">
        <v>24</v>
      </c>
      <c r="G635">
        <v>32</v>
      </c>
      <c r="H635" t="s">
        <v>74</v>
      </c>
      <c r="I635" t="s">
        <v>105</v>
      </c>
      <c r="J635" t="s">
        <v>74</v>
      </c>
      <c r="K635" t="s">
        <v>103</v>
      </c>
      <c r="L635" t="s">
        <v>74</v>
      </c>
      <c r="M635" t="s">
        <v>106</v>
      </c>
    </row>
    <row r="636" spans="1:13" x14ac:dyDescent="0.55000000000000004">
      <c r="A636">
        <v>1834</v>
      </c>
      <c r="B636">
        <v>34</v>
      </c>
      <c r="C636">
        <v>52</v>
      </c>
      <c r="D636">
        <v>231</v>
      </c>
      <c r="E636">
        <v>432</v>
      </c>
      <c r="F636">
        <v>24</v>
      </c>
      <c r="G636">
        <v>41</v>
      </c>
      <c r="H636" t="s">
        <v>74</v>
      </c>
      <c r="I636" t="s">
        <v>116</v>
      </c>
      <c r="J636" t="s">
        <v>74</v>
      </c>
      <c r="K636" t="s">
        <v>117</v>
      </c>
      <c r="L636" t="s">
        <v>74</v>
      </c>
      <c r="M636" t="s">
        <v>118</v>
      </c>
    </row>
    <row r="637" spans="1:13" x14ac:dyDescent="0.55000000000000004">
      <c r="A637">
        <v>1840</v>
      </c>
      <c r="B637">
        <v>35</v>
      </c>
      <c r="C637">
        <v>4</v>
      </c>
      <c r="D637">
        <v>232</v>
      </c>
      <c r="E637">
        <v>33</v>
      </c>
      <c r="F637">
        <v>24</v>
      </c>
      <c r="G637">
        <v>11</v>
      </c>
      <c r="H637" t="s">
        <v>83</v>
      </c>
      <c r="I637" t="s">
        <v>33</v>
      </c>
      <c r="J637" t="s">
        <v>74</v>
      </c>
      <c r="K637" t="s">
        <v>30</v>
      </c>
      <c r="L637" t="s">
        <v>84</v>
      </c>
      <c r="M637" t="s">
        <v>34</v>
      </c>
    </row>
    <row r="638" spans="1:13" x14ac:dyDescent="0.55000000000000004">
      <c r="A638">
        <v>1843</v>
      </c>
      <c r="B638">
        <v>35</v>
      </c>
      <c r="C638">
        <v>7</v>
      </c>
      <c r="D638">
        <v>232</v>
      </c>
      <c r="E638">
        <v>51</v>
      </c>
      <c r="F638">
        <v>24</v>
      </c>
      <c r="G638">
        <v>13</v>
      </c>
      <c r="H638" t="s">
        <v>83</v>
      </c>
      <c r="I638" t="s">
        <v>38</v>
      </c>
      <c r="J638" t="s">
        <v>74</v>
      </c>
      <c r="K638" t="s">
        <v>39</v>
      </c>
      <c r="L638" t="s">
        <v>84</v>
      </c>
      <c r="M638" t="s">
        <v>39</v>
      </c>
    </row>
    <row r="639" spans="1:13" x14ac:dyDescent="0.55000000000000004">
      <c r="A639">
        <v>1847</v>
      </c>
      <c r="B639">
        <v>35</v>
      </c>
      <c r="C639">
        <v>11</v>
      </c>
      <c r="D639">
        <v>232</v>
      </c>
      <c r="E639">
        <v>71</v>
      </c>
      <c r="F639">
        <v>24</v>
      </c>
      <c r="G639">
        <v>12</v>
      </c>
      <c r="H639" t="s">
        <v>83</v>
      </c>
      <c r="I639" t="s">
        <v>43</v>
      </c>
      <c r="J639" t="s">
        <v>74</v>
      </c>
      <c r="K639" t="s">
        <v>35</v>
      </c>
      <c r="L639" t="s">
        <v>84</v>
      </c>
      <c r="M639" t="s">
        <v>43</v>
      </c>
    </row>
    <row r="640" spans="1:13" x14ac:dyDescent="0.55000000000000004">
      <c r="A640">
        <v>1852</v>
      </c>
      <c r="B640">
        <v>35</v>
      </c>
      <c r="C640">
        <v>16</v>
      </c>
      <c r="D640">
        <v>232</v>
      </c>
      <c r="E640">
        <v>95</v>
      </c>
      <c r="F640">
        <v>24</v>
      </c>
      <c r="G640">
        <v>18</v>
      </c>
      <c r="H640" t="s">
        <v>83</v>
      </c>
      <c r="I640" t="s">
        <v>51</v>
      </c>
      <c r="J640" t="s">
        <v>74</v>
      </c>
      <c r="K640" t="s">
        <v>48</v>
      </c>
      <c r="L640" t="s">
        <v>84</v>
      </c>
      <c r="M640" t="s">
        <v>52</v>
      </c>
    </row>
    <row r="641" spans="1:13" x14ac:dyDescent="0.55000000000000004">
      <c r="A641">
        <v>1854</v>
      </c>
      <c r="B641">
        <v>35</v>
      </c>
      <c r="C641">
        <v>18</v>
      </c>
      <c r="D641">
        <v>232</v>
      </c>
      <c r="E641">
        <v>104</v>
      </c>
      <c r="F641">
        <v>24</v>
      </c>
      <c r="G641">
        <v>18</v>
      </c>
      <c r="H641" t="s">
        <v>83</v>
      </c>
      <c r="I641" t="s">
        <v>55</v>
      </c>
      <c r="J641" t="s">
        <v>74</v>
      </c>
      <c r="K641" t="s">
        <v>48</v>
      </c>
      <c r="L641" t="s">
        <v>84</v>
      </c>
      <c r="M641" t="s">
        <v>56</v>
      </c>
    </row>
    <row r="642" spans="1:13" x14ac:dyDescent="0.55000000000000004">
      <c r="A642">
        <v>1858</v>
      </c>
      <c r="B642">
        <v>35</v>
      </c>
      <c r="C642">
        <v>22</v>
      </c>
      <c r="D642">
        <v>232</v>
      </c>
      <c r="E642">
        <v>141</v>
      </c>
      <c r="F642">
        <v>24</v>
      </c>
      <c r="G642">
        <v>18</v>
      </c>
      <c r="H642" t="s">
        <v>83</v>
      </c>
      <c r="I642" t="s">
        <v>63</v>
      </c>
      <c r="J642" t="s">
        <v>74</v>
      </c>
      <c r="K642" t="s">
        <v>48</v>
      </c>
      <c r="L642" t="s">
        <v>84</v>
      </c>
      <c r="M642" t="s">
        <v>64</v>
      </c>
    </row>
    <row r="643" spans="1:13" x14ac:dyDescent="0.55000000000000004">
      <c r="A643">
        <v>1859</v>
      </c>
      <c r="B643">
        <v>35</v>
      </c>
      <c r="C643">
        <v>23</v>
      </c>
      <c r="D643">
        <v>232</v>
      </c>
      <c r="E643">
        <v>144</v>
      </c>
      <c r="F643">
        <v>24</v>
      </c>
      <c r="G643">
        <v>18</v>
      </c>
      <c r="H643" t="s">
        <v>83</v>
      </c>
      <c r="I643" t="s">
        <v>65</v>
      </c>
      <c r="J643" t="s">
        <v>74</v>
      </c>
      <c r="K643" t="s">
        <v>48</v>
      </c>
      <c r="L643" t="s">
        <v>84</v>
      </c>
      <c r="M643" t="s">
        <v>65</v>
      </c>
    </row>
    <row r="644" spans="1:13" x14ac:dyDescent="0.55000000000000004">
      <c r="A644">
        <v>1863</v>
      </c>
      <c r="B644">
        <v>35</v>
      </c>
      <c r="C644">
        <v>27</v>
      </c>
      <c r="D644">
        <v>232</v>
      </c>
      <c r="E644">
        <v>155</v>
      </c>
      <c r="F644">
        <v>24</v>
      </c>
      <c r="G644">
        <v>20</v>
      </c>
      <c r="H644" t="s">
        <v>83</v>
      </c>
      <c r="I644" t="s">
        <v>70</v>
      </c>
      <c r="J644" t="s">
        <v>74</v>
      </c>
      <c r="K644" t="s">
        <v>66</v>
      </c>
      <c r="L644" t="s">
        <v>84</v>
      </c>
      <c r="M644" t="s">
        <v>71</v>
      </c>
    </row>
    <row r="645" spans="1:13" x14ac:dyDescent="0.55000000000000004">
      <c r="A645">
        <v>1864</v>
      </c>
      <c r="B645">
        <v>35</v>
      </c>
      <c r="C645">
        <v>28</v>
      </c>
      <c r="D645">
        <v>232</v>
      </c>
      <c r="E645">
        <v>201</v>
      </c>
      <c r="F645">
        <v>24</v>
      </c>
      <c r="G645">
        <v>18</v>
      </c>
      <c r="H645" t="s">
        <v>83</v>
      </c>
      <c r="I645" t="s">
        <v>72</v>
      </c>
      <c r="J645" t="s">
        <v>74</v>
      </c>
      <c r="K645" t="s">
        <v>48</v>
      </c>
      <c r="L645" t="s">
        <v>84</v>
      </c>
      <c r="M645" t="s">
        <v>72</v>
      </c>
    </row>
    <row r="646" spans="1:13" x14ac:dyDescent="0.55000000000000004">
      <c r="A646">
        <v>1868</v>
      </c>
      <c r="B646">
        <v>35</v>
      </c>
      <c r="C646">
        <v>32</v>
      </c>
      <c r="D646">
        <v>232</v>
      </c>
      <c r="E646">
        <v>222</v>
      </c>
      <c r="F646">
        <v>24</v>
      </c>
      <c r="G646">
        <v>24</v>
      </c>
      <c r="H646" t="s">
        <v>83</v>
      </c>
      <c r="I646" t="s">
        <v>79</v>
      </c>
      <c r="J646" t="s">
        <v>74</v>
      </c>
      <c r="K646" t="s">
        <v>74</v>
      </c>
      <c r="L646" t="s">
        <v>84</v>
      </c>
      <c r="M646" t="s">
        <v>80</v>
      </c>
    </row>
    <row r="647" spans="1:13" x14ac:dyDescent="0.55000000000000004">
      <c r="A647">
        <v>1870</v>
      </c>
      <c r="B647">
        <v>35</v>
      </c>
      <c r="C647">
        <v>34</v>
      </c>
      <c r="D647">
        <v>232</v>
      </c>
      <c r="E647">
        <v>231</v>
      </c>
      <c r="F647">
        <v>24</v>
      </c>
      <c r="G647">
        <v>24</v>
      </c>
      <c r="H647" t="s">
        <v>83</v>
      </c>
      <c r="I647" t="s">
        <v>74</v>
      </c>
      <c r="J647" t="s">
        <v>74</v>
      </c>
      <c r="K647" t="s">
        <v>74</v>
      </c>
      <c r="L647" t="s">
        <v>84</v>
      </c>
      <c r="M647" t="s">
        <v>74</v>
      </c>
    </row>
    <row r="648" spans="1:13" x14ac:dyDescent="0.55000000000000004">
      <c r="A648">
        <v>1875</v>
      </c>
      <c r="B648">
        <v>35</v>
      </c>
      <c r="C648">
        <v>39</v>
      </c>
      <c r="D648">
        <v>232</v>
      </c>
      <c r="E648">
        <v>271</v>
      </c>
      <c r="F648">
        <v>24</v>
      </c>
      <c r="G648">
        <v>25</v>
      </c>
      <c r="H648" t="s">
        <v>83</v>
      </c>
      <c r="I648" t="s">
        <v>91</v>
      </c>
      <c r="J648" t="s">
        <v>74</v>
      </c>
      <c r="K648" t="s">
        <v>88</v>
      </c>
      <c r="L648" t="s">
        <v>84</v>
      </c>
      <c r="M648" t="s">
        <v>92</v>
      </c>
    </row>
    <row r="649" spans="1:13" x14ac:dyDescent="0.55000000000000004">
      <c r="A649">
        <v>1876</v>
      </c>
      <c r="B649">
        <v>35</v>
      </c>
      <c r="C649">
        <v>40</v>
      </c>
      <c r="D649">
        <v>232</v>
      </c>
      <c r="E649">
        <v>281</v>
      </c>
      <c r="F649">
        <v>24</v>
      </c>
      <c r="G649">
        <v>25</v>
      </c>
      <c r="H649" t="s">
        <v>83</v>
      </c>
      <c r="I649" t="s">
        <v>93</v>
      </c>
      <c r="J649" t="s">
        <v>74</v>
      </c>
      <c r="K649" t="s">
        <v>88</v>
      </c>
      <c r="L649" t="s">
        <v>84</v>
      </c>
      <c r="M649" t="s">
        <v>94</v>
      </c>
    </row>
    <row r="650" spans="1:13" x14ac:dyDescent="0.55000000000000004">
      <c r="A650">
        <v>1879</v>
      </c>
      <c r="B650">
        <v>35</v>
      </c>
      <c r="C650">
        <v>43</v>
      </c>
      <c r="D650">
        <v>232</v>
      </c>
      <c r="E650">
        <v>341</v>
      </c>
      <c r="F650">
        <v>24</v>
      </c>
      <c r="G650">
        <v>31</v>
      </c>
      <c r="H650" t="s">
        <v>83</v>
      </c>
      <c r="I650" t="s">
        <v>99</v>
      </c>
      <c r="J650" t="s">
        <v>74</v>
      </c>
      <c r="K650" t="s">
        <v>99</v>
      </c>
      <c r="L650" t="s">
        <v>84</v>
      </c>
      <c r="M650" t="s">
        <v>99</v>
      </c>
    </row>
    <row r="651" spans="1:13" x14ac:dyDescent="0.55000000000000004">
      <c r="A651">
        <v>1880</v>
      </c>
      <c r="B651">
        <v>35</v>
      </c>
      <c r="C651">
        <v>44</v>
      </c>
      <c r="D651">
        <v>232</v>
      </c>
      <c r="E651">
        <v>342</v>
      </c>
      <c r="F651">
        <v>24</v>
      </c>
      <c r="G651">
        <v>31</v>
      </c>
      <c r="H651" t="s">
        <v>83</v>
      </c>
      <c r="I651" t="s">
        <v>100</v>
      </c>
      <c r="J651" t="s">
        <v>74</v>
      </c>
      <c r="K651" t="s">
        <v>99</v>
      </c>
      <c r="L651" t="s">
        <v>84</v>
      </c>
      <c r="M651" t="s">
        <v>101</v>
      </c>
    </row>
    <row r="652" spans="1:13" x14ac:dyDescent="0.55000000000000004">
      <c r="A652">
        <v>1881</v>
      </c>
      <c r="B652">
        <v>35</v>
      </c>
      <c r="C652">
        <v>45</v>
      </c>
      <c r="D652">
        <v>232</v>
      </c>
      <c r="E652">
        <v>351</v>
      </c>
      <c r="F652">
        <v>24</v>
      </c>
      <c r="G652">
        <v>32</v>
      </c>
      <c r="H652" t="s">
        <v>83</v>
      </c>
      <c r="I652" t="s">
        <v>102</v>
      </c>
      <c r="J652" t="s">
        <v>74</v>
      </c>
      <c r="K652" t="s">
        <v>103</v>
      </c>
      <c r="L652" t="s">
        <v>84</v>
      </c>
      <c r="M652" t="s">
        <v>104</v>
      </c>
    </row>
    <row r="653" spans="1:13" x14ac:dyDescent="0.55000000000000004">
      <c r="A653">
        <v>1882</v>
      </c>
      <c r="B653">
        <v>35</v>
      </c>
      <c r="C653">
        <v>46</v>
      </c>
      <c r="D653">
        <v>232</v>
      </c>
      <c r="E653">
        <v>352</v>
      </c>
      <c r="F653">
        <v>24</v>
      </c>
      <c r="G653">
        <v>32</v>
      </c>
      <c r="H653" t="s">
        <v>83</v>
      </c>
      <c r="I653" t="s">
        <v>105</v>
      </c>
      <c r="J653" t="s">
        <v>74</v>
      </c>
      <c r="K653" t="s">
        <v>103</v>
      </c>
      <c r="L653" t="s">
        <v>84</v>
      </c>
      <c r="M653" t="s">
        <v>106</v>
      </c>
    </row>
    <row r="654" spans="1:13" x14ac:dyDescent="0.55000000000000004">
      <c r="A654">
        <v>1883</v>
      </c>
      <c r="B654">
        <v>35</v>
      </c>
      <c r="C654">
        <v>47</v>
      </c>
      <c r="D654">
        <v>232</v>
      </c>
      <c r="E654">
        <v>353</v>
      </c>
      <c r="F654">
        <v>24</v>
      </c>
      <c r="G654">
        <v>32</v>
      </c>
      <c r="H654" t="s">
        <v>83</v>
      </c>
      <c r="I654" t="s">
        <v>107</v>
      </c>
      <c r="J654" t="s">
        <v>74</v>
      </c>
      <c r="K654" t="s">
        <v>103</v>
      </c>
      <c r="L654" t="s">
        <v>84</v>
      </c>
      <c r="M654" t="s">
        <v>108</v>
      </c>
    </row>
    <row r="655" spans="1:13" x14ac:dyDescent="0.55000000000000004">
      <c r="A655">
        <v>1888</v>
      </c>
      <c r="B655">
        <v>35</v>
      </c>
      <c r="C655">
        <v>52</v>
      </c>
      <c r="D655">
        <v>232</v>
      </c>
      <c r="E655">
        <v>432</v>
      </c>
      <c r="F655">
        <v>24</v>
      </c>
      <c r="G655">
        <v>41</v>
      </c>
      <c r="H655" t="s">
        <v>83</v>
      </c>
      <c r="I655" t="s">
        <v>116</v>
      </c>
      <c r="J655" t="s">
        <v>74</v>
      </c>
      <c r="K655" t="s">
        <v>117</v>
      </c>
      <c r="L655" t="s">
        <v>84</v>
      </c>
      <c r="M655" t="s">
        <v>118</v>
      </c>
    </row>
    <row r="656" spans="1:13" x14ac:dyDescent="0.55000000000000004">
      <c r="A656">
        <v>1889</v>
      </c>
      <c r="B656">
        <v>35</v>
      </c>
      <c r="C656">
        <v>53</v>
      </c>
      <c r="D656">
        <v>232</v>
      </c>
      <c r="E656">
        <v>461</v>
      </c>
      <c r="F656">
        <v>24</v>
      </c>
      <c r="G656">
        <v>44</v>
      </c>
      <c r="H656" t="s">
        <v>83</v>
      </c>
      <c r="I656" t="s">
        <v>119</v>
      </c>
      <c r="J656" t="s">
        <v>74</v>
      </c>
      <c r="K656" t="s">
        <v>119</v>
      </c>
      <c r="L656" t="s">
        <v>84</v>
      </c>
      <c r="M656" t="s">
        <v>120</v>
      </c>
    </row>
    <row r="657" spans="1:13" x14ac:dyDescent="0.55000000000000004">
      <c r="A657">
        <v>1898</v>
      </c>
      <c r="B657">
        <v>36</v>
      </c>
      <c r="C657">
        <v>8</v>
      </c>
      <c r="D657">
        <v>233</v>
      </c>
      <c r="E657">
        <v>61</v>
      </c>
      <c r="F657">
        <v>24</v>
      </c>
      <c r="G657">
        <v>15</v>
      </c>
      <c r="H657" t="s">
        <v>85</v>
      </c>
      <c r="I657" t="s">
        <v>40</v>
      </c>
      <c r="J657" t="s">
        <v>74</v>
      </c>
      <c r="K657" t="s">
        <v>40</v>
      </c>
      <c r="L657" t="s">
        <v>86</v>
      </c>
      <c r="M657" t="s">
        <v>40</v>
      </c>
    </row>
    <row r="658" spans="1:13" x14ac:dyDescent="0.55000000000000004">
      <c r="A658">
        <v>1900</v>
      </c>
      <c r="B658">
        <v>36</v>
      </c>
      <c r="C658">
        <v>10</v>
      </c>
      <c r="D658">
        <v>233</v>
      </c>
      <c r="E658">
        <v>64</v>
      </c>
      <c r="F658">
        <v>24</v>
      </c>
      <c r="G658">
        <v>12</v>
      </c>
      <c r="H658" t="s">
        <v>85</v>
      </c>
      <c r="I658" t="s">
        <v>42</v>
      </c>
      <c r="J658" t="s">
        <v>74</v>
      </c>
      <c r="K658" t="s">
        <v>35</v>
      </c>
      <c r="L658" t="s">
        <v>86</v>
      </c>
      <c r="M658" t="s">
        <v>42</v>
      </c>
    </row>
    <row r="659" spans="1:13" x14ac:dyDescent="0.55000000000000004">
      <c r="A659">
        <v>1902</v>
      </c>
      <c r="B659">
        <v>36</v>
      </c>
      <c r="C659">
        <v>12</v>
      </c>
      <c r="D659">
        <v>233</v>
      </c>
      <c r="E659">
        <v>73</v>
      </c>
      <c r="F659">
        <v>24</v>
      </c>
      <c r="G659">
        <v>17</v>
      </c>
      <c r="H659" t="s">
        <v>85</v>
      </c>
      <c r="I659" t="s">
        <v>44</v>
      </c>
      <c r="J659" t="s">
        <v>74</v>
      </c>
      <c r="K659" t="s">
        <v>43</v>
      </c>
      <c r="L659" t="s">
        <v>86</v>
      </c>
      <c r="M659" t="s">
        <v>44</v>
      </c>
    </row>
    <row r="660" spans="1:13" x14ac:dyDescent="0.55000000000000004">
      <c r="A660">
        <v>1903</v>
      </c>
      <c r="B660">
        <v>36</v>
      </c>
      <c r="C660">
        <v>13</v>
      </c>
      <c r="D660">
        <v>233</v>
      </c>
      <c r="E660">
        <v>76</v>
      </c>
      <c r="F660">
        <v>24</v>
      </c>
      <c r="G660">
        <v>17</v>
      </c>
      <c r="H660" t="s">
        <v>85</v>
      </c>
      <c r="I660" t="s">
        <v>45</v>
      </c>
      <c r="J660" t="s">
        <v>74</v>
      </c>
      <c r="K660" t="s">
        <v>43</v>
      </c>
      <c r="L660" t="s">
        <v>86</v>
      </c>
      <c r="M660" t="s">
        <v>46</v>
      </c>
    </row>
    <row r="661" spans="1:13" x14ac:dyDescent="0.55000000000000004">
      <c r="A661">
        <v>1904</v>
      </c>
      <c r="B661">
        <v>36</v>
      </c>
      <c r="C661">
        <v>14</v>
      </c>
      <c r="D661">
        <v>233</v>
      </c>
      <c r="E661">
        <v>91</v>
      </c>
      <c r="F661">
        <v>24</v>
      </c>
      <c r="G661">
        <v>18</v>
      </c>
      <c r="H661" t="s">
        <v>85</v>
      </c>
      <c r="I661" t="s">
        <v>47</v>
      </c>
      <c r="J661" t="s">
        <v>74</v>
      </c>
      <c r="K661" t="s">
        <v>48</v>
      </c>
      <c r="L661" t="s">
        <v>86</v>
      </c>
      <c r="M661" t="s">
        <v>47</v>
      </c>
    </row>
    <row r="662" spans="1:13" x14ac:dyDescent="0.55000000000000004">
      <c r="A662">
        <v>1906</v>
      </c>
      <c r="B662">
        <v>36</v>
      </c>
      <c r="C662">
        <v>16</v>
      </c>
      <c r="D662">
        <v>233</v>
      </c>
      <c r="E662">
        <v>95</v>
      </c>
      <c r="F662">
        <v>24</v>
      </c>
      <c r="G662">
        <v>18</v>
      </c>
      <c r="H662" t="s">
        <v>85</v>
      </c>
      <c r="I662" t="s">
        <v>51</v>
      </c>
      <c r="J662" t="s">
        <v>74</v>
      </c>
      <c r="K662" t="s">
        <v>48</v>
      </c>
      <c r="L662" t="s">
        <v>86</v>
      </c>
      <c r="M662" t="s">
        <v>52</v>
      </c>
    </row>
    <row r="663" spans="1:13" x14ac:dyDescent="0.55000000000000004">
      <c r="A663">
        <v>1907</v>
      </c>
      <c r="B663">
        <v>36</v>
      </c>
      <c r="C663">
        <v>17</v>
      </c>
      <c r="D663">
        <v>233</v>
      </c>
      <c r="E663">
        <v>101</v>
      </c>
      <c r="F663">
        <v>24</v>
      </c>
      <c r="G663">
        <v>18</v>
      </c>
      <c r="H663" t="s">
        <v>85</v>
      </c>
      <c r="I663" t="s">
        <v>53</v>
      </c>
      <c r="J663" t="s">
        <v>74</v>
      </c>
      <c r="K663" t="s">
        <v>48</v>
      </c>
      <c r="L663" t="s">
        <v>86</v>
      </c>
      <c r="M663" t="s">
        <v>54</v>
      </c>
    </row>
    <row r="664" spans="1:13" x14ac:dyDescent="0.55000000000000004">
      <c r="A664">
        <v>1910</v>
      </c>
      <c r="B664">
        <v>36</v>
      </c>
      <c r="C664">
        <v>20</v>
      </c>
      <c r="D664">
        <v>233</v>
      </c>
      <c r="E664">
        <v>113</v>
      </c>
      <c r="F664">
        <v>24</v>
      </c>
      <c r="G664">
        <v>18</v>
      </c>
      <c r="H664" t="s">
        <v>85</v>
      </c>
      <c r="I664" t="s">
        <v>59</v>
      </c>
      <c r="J664" t="s">
        <v>74</v>
      </c>
      <c r="K664" t="s">
        <v>48</v>
      </c>
      <c r="L664" t="s">
        <v>86</v>
      </c>
      <c r="M664" t="s">
        <v>60</v>
      </c>
    </row>
    <row r="665" spans="1:13" x14ac:dyDescent="0.55000000000000004">
      <c r="A665">
        <v>1911</v>
      </c>
      <c r="B665">
        <v>36</v>
      </c>
      <c r="C665">
        <v>21</v>
      </c>
      <c r="D665">
        <v>233</v>
      </c>
      <c r="E665">
        <v>131</v>
      </c>
      <c r="F665">
        <v>24</v>
      </c>
      <c r="G665">
        <v>18</v>
      </c>
      <c r="H665" t="s">
        <v>85</v>
      </c>
      <c r="I665" t="s">
        <v>61</v>
      </c>
      <c r="J665" t="s">
        <v>74</v>
      </c>
      <c r="K665" t="s">
        <v>48</v>
      </c>
      <c r="L665" t="s">
        <v>86</v>
      </c>
      <c r="M665" t="s">
        <v>62</v>
      </c>
    </row>
    <row r="666" spans="1:13" x14ac:dyDescent="0.55000000000000004">
      <c r="A666">
        <v>1919</v>
      </c>
      <c r="B666">
        <v>36</v>
      </c>
      <c r="C666">
        <v>29</v>
      </c>
      <c r="D666">
        <v>233</v>
      </c>
      <c r="E666">
        <v>203</v>
      </c>
      <c r="F666">
        <v>24</v>
      </c>
      <c r="G666">
        <v>24</v>
      </c>
      <c r="H666" t="s">
        <v>85</v>
      </c>
      <c r="I666" t="s">
        <v>73</v>
      </c>
      <c r="J666" t="s">
        <v>74</v>
      </c>
      <c r="K666" t="s">
        <v>74</v>
      </c>
      <c r="L666" t="s">
        <v>86</v>
      </c>
      <c r="M666" t="s">
        <v>73</v>
      </c>
    </row>
    <row r="667" spans="1:13" x14ac:dyDescent="0.55000000000000004">
      <c r="A667">
        <v>1920</v>
      </c>
      <c r="B667">
        <v>36</v>
      </c>
      <c r="C667">
        <v>30</v>
      </c>
      <c r="D667">
        <v>233</v>
      </c>
      <c r="E667">
        <v>211</v>
      </c>
      <c r="F667">
        <v>24</v>
      </c>
      <c r="G667">
        <v>24</v>
      </c>
      <c r="H667" t="s">
        <v>85</v>
      </c>
      <c r="I667" t="s">
        <v>75</v>
      </c>
      <c r="J667" t="s">
        <v>74</v>
      </c>
      <c r="K667" t="s">
        <v>74</v>
      </c>
      <c r="L667" t="s">
        <v>86</v>
      </c>
      <c r="M667" t="s">
        <v>76</v>
      </c>
    </row>
    <row r="668" spans="1:13" x14ac:dyDescent="0.55000000000000004">
      <c r="A668">
        <v>1921</v>
      </c>
      <c r="B668">
        <v>36</v>
      </c>
      <c r="C668">
        <v>31</v>
      </c>
      <c r="D668">
        <v>233</v>
      </c>
      <c r="E668">
        <v>221</v>
      </c>
      <c r="F668">
        <v>24</v>
      </c>
      <c r="G668">
        <v>18</v>
      </c>
      <c r="H668" t="s">
        <v>85</v>
      </c>
      <c r="I668" t="s">
        <v>77</v>
      </c>
      <c r="J668" t="s">
        <v>74</v>
      </c>
      <c r="K668" t="s">
        <v>48</v>
      </c>
      <c r="L668" t="s">
        <v>86</v>
      </c>
      <c r="M668" t="s">
        <v>78</v>
      </c>
    </row>
    <row r="669" spans="1:13" x14ac:dyDescent="0.55000000000000004">
      <c r="A669">
        <v>1924</v>
      </c>
      <c r="B669">
        <v>36</v>
      </c>
      <c r="C669">
        <v>34</v>
      </c>
      <c r="D669">
        <v>233</v>
      </c>
      <c r="E669">
        <v>231</v>
      </c>
      <c r="F669">
        <v>24</v>
      </c>
      <c r="G669">
        <v>24</v>
      </c>
      <c r="H669" t="s">
        <v>85</v>
      </c>
      <c r="I669" t="s">
        <v>74</v>
      </c>
      <c r="J669" t="s">
        <v>74</v>
      </c>
      <c r="K669" t="s">
        <v>74</v>
      </c>
      <c r="L669" t="s">
        <v>86</v>
      </c>
      <c r="M669" t="s">
        <v>74</v>
      </c>
    </row>
    <row r="670" spans="1:13" x14ac:dyDescent="0.55000000000000004">
      <c r="A670">
        <v>1927</v>
      </c>
      <c r="B670">
        <v>36</v>
      </c>
      <c r="C670">
        <v>37</v>
      </c>
      <c r="D670">
        <v>233</v>
      </c>
      <c r="E670">
        <v>252</v>
      </c>
      <c r="F670">
        <v>24</v>
      </c>
      <c r="G670">
        <v>25</v>
      </c>
      <c r="H670" t="s">
        <v>85</v>
      </c>
      <c r="I670" t="s">
        <v>87</v>
      </c>
      <c r="J670" t="s">
        <v>74</v>
      </c>
      <c r="K670" t="s">
        <v>88</v>
      </c>
      <c r="L670" t="s">
        <v>86</v>
      </c>
      <c r="M670" t="s">
        <v>89</v>
      </c>
    </row>
    <row r="671" spans="1:13" x14ac:dyDescent="0.55000000000000004">
      <c r="A671">
        <v>1928</v>
      </c>
      <c r="B671">
        <v>36</v>
      </c>
      <c r="C671">
        <v>38</v>
      </c>
      <c r="D671">
        <v>233</v>
      </c>
      <c r="E671">
        <v>261</v>
      </c>
      <c r="F671">
        <v>24</v>
      </c>
      <c r="G671">
        <v>25</v>
      </c>
      <c r="H671" t="s">
        <v>85</v>
      </c>
      <c r="I671" t="s">
        <v>90</v>
      </c>
      <c r="J671" t="s">
        <v>74</v>
      </c>
      <c r="K671" t="s">
        <v>88</v>
      </c>
      <c r="L671" t="s">
        <v>86</v>
      </c>
      <c r="M671" t="s">
        <v>90</v>
      </c>
    </row>
    <row r="672" spans="1:13" x14ac:dyDescent="0.55000000000000004">
      <c r="A672">
        <v>1930</v>
      </c>
      <c r="B672">
        <v>36</v>
      </c>
      <c r="C672">
        <v>40</v>
      </c>
      <c r="D672">
        <v>233</v>
      </c>
      <c r="E672">
        <v>281</v>
      </c>
      <c r="F672">
        <v>24</v>
      </c>
      <c r="G672">
        <v>25</v>
      </c>
      <c r="H672" t="s">
        <v>85</v>
      </c>
      <c r="I672" t="s">
        <v>93</v>
      </c>
      <c r="J672" t="s">
        <v>74</v>
      </c>
      <c r="K672" t="s">
        <v>88</v>
      </c>
      <c r="L672" t="s">
        <v>86</v>
      </c>
      <c r="M672" t="s">
        <v>94</v>
      </c>
    </row>
    <row r="673" spans="1:13" x14ac:dyDescent="0.55000000000000004">
      <c r="A673">
        <v>1933</v>
      </c>
      <c r="B673">
        <v>36</v>
      </c>
      <c r="C673">
        <v>43</v>
      </c>
      <c r="D673">
        <v>233</v>
      </c>
      <c r="E673">
        <v>341</v>
      </c>
      <c r="F673">
        <v>24</v>
      </c>
      <c r="G673">
        <v>31</v>
      </c>
      <c r="H673" t="s">
        <v>85</v>
      </c>
      <c r="I673" t="s">
        <v>99</v>
      </c>
      <c r="J673" t="s">
        <v>74</v>
      </c>
      <c r="K673" t="s">
        <v>99</v>
      </c>
      <c r="L673" t="s">
        <v>86</v>
      </c>
      <c r="M673" t="s">
        <v>99</v>
      </c>
    </row>
    <row r="674" spans="1:13" x14ac:dyDescent="0.55000000000000004">
      <c r="A674">
        <v>1935</v>
      </c>
      <c r="B674">
        <v>36</v>
      </c>
      <c r="C674">
        <v>45</v>
      </c>
      <c r="D674">
        <v>233</v>
      </c>
      <c r="E674">
        <v>351</v>
      </c>
      <c r="F674">
        <v>24</v>
      </c>
      <c r="G674">
        <v>32</v>
      </c>
      <c r="H674" t="s">
        <v>85</v>
      </c>
      <c r="I674" t="s">
        <v>102</v>
      </c>
      <c r="J674" t="s">
        <v>74</v>
      </c>
      <c r="K674" t="s">
        <v>103</v>
      </c>
      <c r="L674" t="s">
        <v>86</v>
      </c>
      <c r="M674" t="s">
        <v>104</v>
      </c>
    </row>
    <row r="675" spans="1:13" x14ac:dyDescent="0.55000000000000004">
      <c r="A675">
        <v>1936</v>
      </c>
      <c r="B675">
        <v>36</v>
      </c>
      <c r="C675">
        <v>46</v>
      </c>
      <c r="D675">
        <v>233</v>
      </c>
      <c r="E675">
        <v>352</v>
      </c>
      <c r="F675">
        <v>24</v>
      </c>
      <c r="G675">
        <v>32</v>
      </c>
      <c r="H675" t="s">
        <v>85</v>
      </c>
      <c r="I675" t="s">
        <v>105</v>
      </c>
      <c r="J675" t="s">
        <v>74</v>
      </c>
      <c r="K675" t="s">
        <v>103</v>
      </c>
      <c r="L675" t="s">
        <v>86</v>
      </c>
      <c r="M675" t="s">
        <v>106</v>
      </c>
    </row>
    <row r="676" spans="1:13" x14ac:dyDescent="0.55000000000000004">
      <c r="A676">
        <v>1937</v>
      </c>
      <c r="B676">
        <v>36</v>
      </c>
      <c r="C676">
        <v>47</v>
      </c>
      <c r="D676">
        <v>233</v>
      </c>
      <c r="E676">
        <v>353</v>
      </c>
      <c r="F676">
        <v>24</v>
      </c>
      <c r="G676">
        <v>32</v>
      </c>
      <c r="H676" t="s">
        <v>85</v>
      </c>
      <c r="I676" t="s">
        <v>107</v>
      </c>
      <c r="J676" t="s">
        <v>74</v>
      </c>
      <c r="K676" t="s">
        <v>103</v>
      </c>
      <c r="L676" t="s">
        <v>86</v>
      </c>
      <c r="M676" t="s">
        <v>108</v>
      </c>
    </row>
    <row r="677" spans="1:13" x14ac:dyDescent="0.55000000000000004">
      <c r="A677">
        <v>1938</v>
      </c>
      <c r="B677">
        <v>36</v>
      </c>
      <c r="C677">
        <v>48</v>
      </c>
      <c r="D677">
        <v>233</v>
      </c>
      <c r="E677">
        <v>354</v>
      </c>
      <c r="F677">
        <v>24</v>
      </c>
      <c r="G677">
        <v>32</v>
      </c>
      <c r="H677" t="s">
        <v>85</v>
      </c>
      <c r="I677" t="s">
        <v>109</v>
      </c>
      <c r="J677" t="s">
        <v>74</v>
      </c>
      <c r="K677" t="s">
        <v>103</v>
      </c>
      <c r="L677" t="s">
        <v>86</v>
      </c>
      <c r="M677" t="s">
        <v>110</v>
      </c>
    </row>
    <row r="678" spans="1:13" x14ac:dyDescent="0.55000000000000004">
      <c r="A678">
        <v>1940</v>
      </c>
      <c r="B678">
        <v>36</v>
      </c>
      <c r="C678">
        <v>50</v>
      </c>
      <c r="D678">
        <v>233</v>
      </c>
      <c r="E678">
        <v>401</v>
      </c>
      <c r="F678">
        <v>24</v>
      </c>
      <c r="G678">
        <v>37</v>
      </c>
      <c r="H678" t="s">
        <v>85</v>
      </c>
      <c r="I678" t="s">
        <v>112</v>
      </c>
      <c r="J678" t="s">
        <v>74</v>
      </c>
      <c r="K678" t="s">
        <v>112</v>
      </c>
      <c r="L678" t="s">
        <v>86</v>
      </c>
      <c r="M678" t="s">
        <v>113</v>
      </c>
    </row>
    <row r="679" spans="1:13" x14ac:dyDescent="0.55000000000000004">
      <c r="A679">
        <v>1941</v>
      </c>
      <c r="B679">
        <v>36</v>
      </c>
      <c r="C679">
        <v>51</v>
      </c>
      <c r="D679">
        <v>233</v>
      </c>
      <c r="E679">
        <v>402</v>
      </c>
      <c r="F679">
        <v>24</v>
      </c>
      <c r="G679">
        <v>37</v>
      </c>
      <c r="H679" t="s">
        <v>85</v>
      </c>
      <c r="I679" t="s">
        <v>114</v>
      </c>
      <c r="J679" t="s">
        <v>74</v>
      </c>
      <c r="K679" t="s">
        <v>112</v>
      </c>
      <c r="L679" t="s">
        <v>86</v>
      </c>
      <c r="M679" t="s">
        <v>115</v>
      </c>
    </row>
    <row r="680" spans="1:13" x14ac:dyDescent="0.55000000000000004">
      <c r="A680">
        <v>1954</v>
      </c>
      <c r="B680">
        <v>37</v>
      </c>
      <c r="C680">
        <v>10</v>
      </c>
      <c r="D680">
        <v>252</v>
      </c>
      <c r="E680">
        <v>64</v>
      </c>
      <c r="F680">
        <v>25</v>
      </c>
      <c r="G680">
        <v>12</v>
      </c>
      <c r="H680" t="s">
        <v>87</v>
      </c>
      <c r="I680" t="s">
        <v>42</v>
      </c>
      <c r="J680" t="s">
        <v>88</v>
      </c>
      <c r="K680" t="s">
        <v>35</v>
      </c>
      <c r="L680" t="s">
        <v>89</v>
      </c>
      <c r="M680" t="s">
        <v>42</v>
      </c>
    </row>
    <row r="681" spans="1:13" x14ac:dyDescent="0.55000000000000004">
      <c r="A681">
        <v>1957</v>
      </c>
      <c r="B681">
        <v>37</v>
      </c>
      <c r="C681">
        <v>13</v>
      </c>
      <c r="D681">
        <v>252</v>
      </c>
      <c r="E681">
        <v>76</v>
      </c>
      <c r="F681">
        <v>25</v>
      </c>
      <c r="G681">
        <v>17</v>
      </c>
      <c r="H681" t="s">
        <v>87</v>
      </c>
      <c r="I681" t="s">
        <v>45</v>
      </c>
      <c r="J681" t="s">
        <v>88</v>
      </c>
      <c r="K681" t="s">
        <v>43</v>
      </c>
      <c r="L681" t="s">
        <v>89</v>
      </c>
      <c r="M681" t="s">
        <v>46</v>
      </c>
    </row>
    <row r="682" spans="1:13" x14ac:dyDescent="0.55000000000000004">
      <c r="A682">
        <v>1959</v>
      </c>
      <c r="B682">
        <v>37</v>
      </c>
      <c r="C682">
        <v>15</v>
      </c>
      <c r="D682">
        <v>252</v>
      </c>
      <c r="E682">
        <v>93</v>
      </c>
      <c r="F682">
        <v>25</v>
      </c>
      <c r="G682">
        <v>18</v>
      </c>
      <c r="H682" t="s">
        <v>87</v>
      </c>
      <c r="I682" t="s">
        <v>49</v>
      </c>
      <c r="J682" t="s">
        <v>88</v>
      </c>
      <c r="K682" t="s">
        <v>48</v>
      </c>
      <c r="L682" t="s">
        <v>89</v>
      </c>
      <c r="M682" t="s">
        <v>50</v>
      </c>
    </row>
    <row r="683" spans="1:13" x14ac:dyDescent="0.55000000000000004">
      <c r="A683">
        <v>1961</v>
      </c>
      <c r="B683">
        <v>37</v>
      </c>
      <c r="C683">
        <v>17</v>
      </c>
      <c r="D683">
        <v>252</v>
      </c>
      <c r="E683">
        <v>101</v>
      </c>
      <c r="F683">
        <v>25</v>
      </c>
      <c r="G683">
        <v>18</v>
      </c>
      <c r="H683" t="s">
        <v>87</v>
      </c>
      <c r="I683" t="s">
        <v>53</v>
      </c>
      <c r="J683" t="s">
        <v>88</v>
      </c>
      <c r="K683" t="s">
        <v>48</v>
      </c>
      <c r="L683" t="s">
        <v>89</v>
      </c>
      <c r="M683" t="s">
        <v>54</v>
      </c>
    </row>
    <row r="684" spans="1:13" x14ac:dyDescent="0.55000000000000004">
      <c r="A684">
        <v>1962</v>
      </c>
      <c r="B684">
        <v>37</v>
      </c>
      <c r="C684">
        <v>18</v>
      </c>
      <c r="D684">
        <v>252</v>
      </c>
      <c r="E684">
        <v>104</v>
      </c>
      <c r="F684">
        <v>25</v>
      </c>
      <c r="G684">
        <v>18</v>
      </c>
      <c r="H684" t="s">
        <v>87</v>
      </c>
      <c r="I684" t="s">
        <v>55</v>
      </c>
      <c r="J684" t="s">
        <v>88</v>
      </c>
      <c r="K684" t="s">
        <v>48</v>
      </c>
      <c r="L684" t="s">
        <v>89</v>
      </c>
      <c r="M684" t="s">
        <v>56</v>
      </c>
    </row>
    <row r="685" spans="1:13" x14ac:dyDescent="0.55000000000000004">
      <c r="A685">
        <v>1963</v>
      </c>
      <c r="B685">
        <v>37</v>
      </c>
      <c r="C685">
        <v>19</v>
      </c>
      <c r="D685">
        <v>252</v>
      </c>
      <c r="E685">
        <v>111</v>
      </c>
      <c r="F685">
        <v>25</v>
      </c>
      <c r="G685">
        <v>18</v>
      </c>
      <c r="H685" t="s">
        <v>87</v>
      </c>
      <c r="I685" t="s">
        <v>57</v>
      </c>
      <c r="J685" t="s">
        <v>88</v>
      </c>
      <c r="K685" t="s">
        <v>48</v>
      </c>
      <c r="L685" t="s">
        <v>89</v>
      </c>
      <c r="M685" t="s">
        <v>58</v>
      </c>
    </row>
    <row r="686" spans="1:13" x14ac:dyDescent="0.55000000000000004">
      <c r="A686">
        <v>1964</v>
      </c>
      <c r="B686">
        <v>37</v>
      </c>
      <c r="C686">
        <v>20</v>
      </c>
      <c r="D686">
        <v>252</v>
      </c>
      <c r="E686">
        <v>113</v>
      </c>
      <c r="F686">
        <v>25</v>
      </c>
      <c r="G686">
        <v>18</v>
      </c>
      <c r="H686" t="s">
        <v>87</v>
      </c>
      <c r="I686" t="s">
        <v>59</v>
      </c>
      <c r="J686" t="s">
        <v>88</v>
      </c>
      <c r="K686" t="s">
        <v>48</v>
      </c>
      <c r="L686" t="s">
        <v>89</v>
      </c>
      <c r="M686" t="s">
        <v>60</v>
      </c>
    </row>
    <row r="687" spans="1:13" x14ac:dyDescent="0.55000000000000004">
      <c r="A687">
        <v>1969</v>
      </c>
      <c r="B687">
        <v>37</v>
      </c>
      <c r="C687">
        <v>25</v>
      </c>
      <c r="D687">
        <v>252</v>
      </c>
      <c r="E687">
        <v>152</v>
      </c>
      <c r="F687">
        <v>25</v>
      </c>
      <c r="G687">
        <v>20</v>
      </c>
      <c r="H687" t="s">
        <v>87</v>
      </c>
      <c r="I687" t="s">
        <v>67</v>
      </c>
      <c r="J687" t="s">
        <v>88</v>
      </c>
      <c r="K687" t="s">
        <v>66</v>
      </c>
      <c r="L687" t="s">
        <v>89</v>
      </c>
      <c r="M687" t="s">
        <v>67</v>
      </c>
    </row>
    <row r="688" spans="1:13" x14ac:dyDescent="0.55000000000000004">
      <c r="A688">
        <v>1971</v>
      </c>
      <c r="B688">
        <v>37</v>
      </c>
      <c r="C688">
        <v>27</v>
      </c>
      <c r="D688">
        <v>252</v>
      </c>
      <c r="E688">
        <v>155</v>
      </c>
      <c r="F688">
        <v>25</v>
      </c>
      <c r="G688">
        <v>20</v>
      </c>
      <c r="H688" t="s">
        <v>87</v>
      </c>
      <c r="I688" t="s">
        <v>70</v>
      </c>
      <c r="J688" t="s">
        <v>88</v>
      </c>
      <c r="K688" t="s">
        <v>66</v>
      </c>
      <c r="L688" t="s">
        <v>89</v>
      </c>
      <c r="M688" t="s">
        <v>71</v>
      </c>
    </row>
    <row r="689" spans="1:13" x14ac:dyDescent="0.55000000000000004">
      <c r="A689">
        <v>1972</v>
      </c>
      <c r="B689">
        <v>37</v>
      </c>
      <c r="C689">
        <v>28</v>
      </c>
      <c r="D689">
        <v>252</v>
      </c>
      <c r="E689">
        <v>201</v>
      </c>
      <c r="F689">
        <v>25</v>
      </c>
      <c r="G689">
        <v>18</v>
      </c>
      <c r="H689" t="s">
        <v>87</v>
      </c>
      <c r="I689" t="s">
        <v>72</v>
      </c>
      <c r="J689" t="s">
        <v>88</v>
      </c>
      <c r="K689" t="s">
        <v>48</v>
      </c>
      <c r="L689" t="s">
        <v>89</v>
      </c>
      <c r="M689" t="s">
        <v>72</v>
      </c>
    </row>
    <row r="690" spans="1:13" x14ac:dyDescent="0.55000000000000004">
      <c r="A690">
        <v>1973</v>
      </c>
      <c r="B690">
        <v>37</v>
      </c>
      <c r="C690">
        <v>29</v>
      </c>
      <c r="D690">
        <v>252</v>
      </c>
      <c r="E690">
        <v>203</v>
      </c>
      <c r="F690">
        <v>25</v>
      </c>
      <c r="G690">
        <v>24</v>
      </c>
      <c r="H690" t="s">
        <v>87</v>
      </c>
      <c r="I690" t="s">
        <v>73</v>
      </c>
      <c r="J690" t="s">
        <v>88</v>
      </c>
      <c r="K690" t="s">
        <v>74</v>
      </c>
      <c r="L690" t="s">
        <v>89</v>
      </c>
      <c r="M690" t="s">
        <v>73</v>
      </c>
    </row>
    <row r="691" spans="1:13" x14ac:dyDescent="0.55000000000000004">
      <c r="A691">
        <v>1975</v>
      </c>
      <c r="B691">
        <v>37</v>
      </c>
      <c r="C691">
        <v>31</v>
      </c>
      <c r="D691">
        <v>252</v>
      </c>
      <c r="E691">
        <v>221</v>
      </c>
      <c r="F691">
        <v>25</v>
      </c>
      <c r="G691">
        <v>18</v>
      </c>
      <c r="H691" t="s">
        <v>87</v>
      </c>
      <c r="I691" t="s">
        <v>77</v>
      </c>
      <c r="J691" t="s">
        <v>88</v>
      </c>
      <c r="K691" t="s">
        <v>48</v>
      </c>
      <c r="L691" t="s">
        <v>89</v>
      </c>
      <c r="M691" t="s">
        <v>78</v>
      </c>
    </row>
    <row r="692" spans="1:13" x14ac:dyDescent="0.55000000000000004">
      <c r="A692">
        <v>1979</v>
      </c>
      <c r="B692">
        <v>37</v>
      </c>
      <c r="C692">
        <v>35</v>
      </c>
      <c r="D692">
        <v>252</v>
      </c>
      <c r="E692">
        <v>232</v>
      </c>
      <c r="F692">
        <v>25</v>
      </c>
      <c r="G692">
        <v>24</v>
      </c>
      <c r="H692" t="s">
        <v>87</v>
      </c>
      <c r="I692" t="s">
        <v>83</v>
      </c>
      <c r="J692" t="s">
        <v>88</v>
      </c>
      <c r="K692" t="s">
        <v>74</v>
      </c>
      <c r="L692" t="s">
        <v>89</v>
      </c>
      <c r="M692" t="s">
        <v>84</v>
      </c>
    </row>
    <row r="693" spans="1:13" x14ac:dyDescent="0.55000000000000004">
      <c r="A693">
        <v>1983</v>
      </c>
      <c r="B693">
        <v>37</v>
      </c>
      <c r="C693">
        <v>39</v>
      </c>
      <c r="D693">
        <v>252</v>
      </c>
      <c r="E693">
        <v>271</v>
      </c>
      <c r="F693">
        <v>25</v>
      </c>
      <c r="G693">
        <v>25</v>
      </c>
      <c r="H693" t="s">
        <v>87</v>
      </c>
      <c r="I693" t="s">
        <v>91</v>
      </c>
      <c r="J693" t="s">
        <v>88</v>
      </c>
      <c r="K693" t="s">
        <v>88</v>
      </c>
      <c r="L693" t="s">
        <v>89</v>
      </c>
      <c r="M693" t="s">
        <v>92</v>
      </c>
    </row>
    <row r="694" spans="1:13" x14ac:dyDescent="0.55000000000000004">
      <c r="A694">
        <v>1984</v>
      </c>
      <c r="B694">
        <v>37</v>
      </c>
      <c r="C694">
        <v>40</v>
      </c>
      <c r="D694">
        <v>252</v>
      </c>
      <c r="E694">
        <v>281</v>
      </c>
      <c r="F694">
        <v>25</v>
      </c>
      <c r="G694">
        <v>25</v>
      </c>
      <c r="H694" t="s">
        <v>87</v>
      </c>
      <c r="I694" t="s">
        <v>93</v>
      </c>
      <c r="J694" t="s">
        <v>88</v>
      </c>
      <c r="K694" t="s">
        <v>88</v>
      </c>
      <c r="L694" t="s">
        <v>89</v>
      </c>
      <c r="M694" t="s">
        <v>94</v>
      </c>
    </row>
    <row r="695" spans="1:13" x14ac:dyDescent="0.55000000000000004">
      <c r="A695">
        <v>1985</v>
      </c>
      <c r="B695">
        <v>37</v>
      </c>
      <c r="C695">
        <v>41</v>
      </c>
      <c r="D695">
        <v>252</v>
      </c>
      <c r="E695">
        <v>283</v>
      </c>
      <c r="F695">
        <v>25</v>
      </c>
      <c r="G695">
        <v>25</v>
      </c>
      <c r="H695" t="s">
        <v>87</v>
      </c>
      <c r="I695" t="s">
        <v>95</v>
      </c>
      <c r="J695" t="s">
        <v>88</v>
      </c>
      <c r="K695" t="s">
        <v>88</v>
      </c>
      <c r="L695" t="s">
        <v>89</v>
      </c>
      <c r="M695" t="s">
        <v>96</v>
      </c>
    </row>
    <row r="696" spans="1:13" x14ac:dyDescent="0.55000000000000004">
      <c r="A696">
        <v>1987</v>
      </c>
      <c r="B696">
        <v>37</v>
      </c>
      <c r="C696">
        <v>43</v>
      </c>
      <c r="D696">
        <v>252</v>
      </c>
      <c r="E696">
        <v>341</v>
      </c>
      <c r="F696">
        <v>25</v>
      </c>
      <c r="G696">
        <v>31</v>
      </c>
      <c r="H696" t="s">
        <v>87</v>
      </c>
      <c r="I696" t="s">
        <v>99</v>
      </c>
      <c r="J696" t="s">
        <v>88</v>
      </c>
      <c r="K696" t="s">
        <v>99</v>
      </c>
      <c r="L696" t="s">
        <v>89</v>
      </c>
      <c r="M696" t="s">
        <v>99</v>
      </c>
    </row>
    <row r="697" spans="1:13" x14ac:dyDescent="0.55000000000000004">
      <c r="A697">
        <v>1995</v>
      </c>
      <c r="B697">
        <v>37</v>
      </c>
      <c r="C697">
        <v>51</v>
      </c>
      <c r="D697">
        <v>252</v>
      </c>
      <c r="E697">
        <v>402</v>
      </c>
      <c r="F697">
        <v>25</v>
      </c>
      <c r="G697">
        <v>37</v>
      </c>
      <c r="H697" t="s">
        <v>87</v>
      </c>
      <c r="I697" t="s">
        <v>114</v>
      </c>
      <c r="J697" t="s">
        <v>88</v>
      </c>
      <c r="K697" t="s">
        <v>112</v>
      </c>
      <c r="L697" t="s">
        <v>89</v>
      </c>
      <c r="M697" t="s">
        <v>115</v>
      </c>
    </row>
    <row r="698" spans="1:13" x14ac:dyDescent="0.55000000000000004">
      <c r="A698">
        <v>2001</v>
      </c>
      <c r="B698">
        <v>38</v>
      </c>
      <c r="C698">
        <v>3</v>
      </c>
      <c r="D698">
        <v>261</v>
      </c>
      <c r="E698">
        <v>32</v>
      </c>
      <c r="F698">
        <v>25</v>
      </c>
      <c r="G698">
        <v>11</v>
      </c>
      <c r="H698" t="s">
        <v>90</v>
      </c>
      <c r="I698" t="s">
        <v>31</v>
      </c>
      <c r="J698" t="s">
        <v>88</v>
      </c>
      <c r="K698" t="s">
        <v>30</v>
      </c>
      <c r="L698" t="s">
        <v>90</v>
      </c>
      <c r="M698" t="s">
        <v>32</v>
      </c>
    </row>
    <row r="699" spans="1:13" x14ac:dyDescent="0.55000000000000004">
      <c r="A699">
        <v>2003</v>
      </c>
      <c r="B699">
        <v>38</v>
      </c>
      <c r="C699">
        <v>5</v>
      </c>
      <c r="D699">
        <v>261</v>
      </c>
      <c r="E699">
        <v>41</v>
      </c>
      <c r="F699">
        <v>25</v>
      </c>
      <c r="G699">
        <v>12</v>
      </c>
      <c r="H699" t="s">
        <v>90</v>
      </c>
      <c r="I699" t="s">
        <v>35</v>
      </c>
      <c r="J699" t="s">
        <v>88</v>
      </c>
      <c r="K699" t="s">
        <v>35</v>
      </c>
      <c r="L699" t="s">
        <v>90</v>
      </c>
      <c r="M699" t="s">
        <v>35</v>
      </c>
    </row>
    <row r="700" spans="1:13" x14ac:dyDescent="0.55000000000000004">
      <c r="A700">
        <v>2004</v>
      </c>
      <c r="B700">
        <v>38</v>
      </c>
      <c r="C700">
        <v>6</v>
      </c>
      <c r="D700">
        <v>261</v>
      </c>
      <c r="E700">
        <v>43</v>
      </c>
      <c r="F700">
        <v>25</v>
      </c>
      <c r="G700">
        <v>12</v>
      </c>
      <c r="H700" t="s">
        <v>90</v>
      </c>
      <c r="I700" t="s">
        <v>36</v>
      </c>
      <c r="J700" t="s">
        <v>88</v>
      </c>
      <c r="K700" t="s">
        <v>35</v>
      </c>
      <c r="L700" t="s">
        <v>90</v>
      </c>
      <c r="M700" t="s">
        <v>37</v>
      </c>
    </row>
    <row r="701" spans="1:13" x14ac:dyDescent="0.55000000000000004">
      <c r="A701">
        <v>2017</v>
      </c>
      <c r="B701">
        <v>38</v>
      </c>
      <c r="C701">
        <v>19</v>
      </c>
      <c r="D701">
        <v>261</v>
      </c>
      <c r="E701">
        <v>111</v>
      </c>
      <c r="F701">
        <v>25</v>
      </c>
      <c r="G701">
        <v>18</v>
      </c>
      <c r="H701" t="s">
        <v>90</v>
      </c>
      <c r="I701" t="s">
        <v>57</v>
      </c>
      <c r="J701" t="s">
        <v>88</v>
      </c>
      <c r="K701" t="s">
        <v>48</v>
      </c>
      <c r="L701" t="s">
        <v>90</v>
      </c>
      <c r="M701" t="s">
        <v>58</v>
      </c>
    </row>
    <row r="702" spans="1:13" x14ac:dyDescent="0.55000000000000004">
      <c r="A702">
        <v>2019</v>
      </c>
      <c r="B702">
        <v>38</v>
      </c>
      <c r="C702">
        <v>21</v>
      </c>
      <c r="D702">
        <v>261</v>
      </c>
      <c r="E702">
        <v>131</v>
      </c>
      <c r="F702">
        <v>25</v>
      </c>
      <c r="G702">
        <v>18</v>
      </c>
      <c r="H702" t="s">
        <v>90</v>
      </c>
      <c r="I702" t="s">
        <v>61</v>
      </c>
      <c r="J702" t="s">
        <v>88</v>
      </c>
      <c r="K702" t="s">
        <v>48</v>
      </c>
      <c r="L702" t="s">
        <v>90</v>
      </c>
      <c r="M702" t="s">
        <v>62</v>
      </c>
    </row>
    <row r="703" spans="1:13" x14ac:dyDescent="0.55000000000000004">
      <c r="A703">
        <v>2020</v>
      </c>
      <c r="B703">
        <v>38</v>
      </c>
      <c r="C703">
        <v>22</v>
      </c>
      <c r="D703">
        <v>261</v>
      </c>
      <c r="E703">
        <v>141</v>
      </c>
      <c r="F703">
        <v>25</v>
      </c>
      <c r="G703">
        <v>18</v>
      </c>
      <c r="H703" t="s">
        <v>90</v>
      </c>
      <c r="I703" t="s">
        <v>63</v>
      </c>
      <c r="J703" t="s">
        <v>88</v>
      </c>
      <c r="K703" t="s">
        <v>48</v>
      </c>
      <c r="L703" t="s">
        <v>90</v>
      </c>
      <c r="M703" t="s">
        <v>64</v>
      </c>
    </row>
    <row r="704" spans="1:13" x14ac:dyDescent="0.55000000000000004">
      <c r="A704">
        <v>2024</v>
      </c>
      <c r="B704">
        <v>38</v>
      </c>
      <c r="C704">
        <v>26</v>
      </c>
      <c r="D704">
        <v>261</v>
      </c>
      <c r="E704">
        <v>154</v>
      </c>
      <c r="F704">
        <v>25</v>
      </c>
      <c r="G704">
        <v>20</v>
      </c>
      <c r="H704" t="s">
        <v>90</v>
      </c>
      <c r="I704" t="s">
        <v>68</v>
      </c>
      <c r="J704" t="s">
        <v>88</v>
      </c>
      <c r="K704" t="s">
        <v>66</v>
      </c>
      <c r="L704" t="s">
        <v>90</v>
      </c>
      <c r="M704" t="s">
        <v>69</v>
      </c>
    </row>
    <row r="705" spans="1:13" x14ac:dyDescent="0.55000000000000004">
      <c r="A705">
        <v>2025</v>
      </c>
      <c r="B705">
        <v>38</v>
      </c>
      <c r="C705">
        <v>27</v>
      </c>
      <c r="D705">
        <v>261</v>
      </c>
      <c r="E705">
        <v>155</v>
      </c>
      <c r="F705">
        <v>25</v>
      </c>
      <c r="G705">
        <v>20</v>
      </c>
      <c r="H705" t="s">
        <v>90</v>
      </c>
      <c r="I705" t="s">
        <v>70</v>
      </c>
      <c r="J705" t="s">
        <v>88</v>
      </c>
      <c r="K705" t="s">
        <v>66</v>
      </c>
      <c r="L705" t="s">
        <v>90</v>
      </c>
      <c r="M705" t="s">
        <v>71</v>
      </c>
    </row>
    <row r="706" spans="1:13" x14ac:dyDescent="0.55000000000000004">
      <c r="A706">
        <v>2027</v>
      </c>
      <c r="B706">
        <v>38</v>
      </c>
      <c r="C706">
        <v>29</v>
      </c>
      <c r="D706">
        <v>261</v>
      </c>
      <c r="E706">
        <v>203</v>
      </c>
      <c r="F706">
        <v>25</v>
      </c>
      <c r="G706">
        <v>24</v>
      </c>
      <c r="H706" t="s">
        <v>90</v>
      </c>
      <c r="I706" t="s">
        <v>73</v>
      </c>
      <c r="J706" t="s">
        <v>88</v>
      </c>
      <c r="K706" t="s">
        <v>74</v>
      </c>
      <c r="L706" t="s">
        <v>90</v>
      </c>
      <c r="M706" t="s">
        <v>73</v>
      </c>
    </row>
    <row r="707" spans="1:13" x14ac:dyDescent="0.55000000000000004">
      <c r="A707">
        <v>2038</v>
      </c>
      <c r="B707">
        <v>38</v>
      </c>
      <c r="C707">
        <v>40</v>
      </c>
      <c r="D707">
        <v>261</v>
      </c>
      <c r="E707">
        <v>281</v>
      </c>
      <c r="F707">
        <v>25</v>
      </c>
      <c r="G707">
        <v>25</v>
      </c>
      <c r="H707" t="s">
        <v>90</v>
      </c>
      <c r="I707" t="s">
        <v>93</v>
      </c>
      <c r="J707" t="s">
        <v>88</v>
      </c>
      <c r="K707" t="s">
        <v>88</v>
      </c>
      <c r="L707" t="s">
        <v>90</v>
      </c>
      <c r="M707" t="s">
        <v>94</v>
      </c>
    </row>
    <row r="708" spans="1:13" x14ac:dyDescent="0.55000000000000004">
      <c r="A708">
        <v>2041</v>
      </c>
      <c r="B708">
        <v>38</v>
      </c>
      <c r="C708">
        <v>43</v>
      </c>
      <c r="D708">
        <v>261</v>
      </c>
      <c r="E708">
        <v>341</v>
      </c>
      <c r="F708">
        <v>25</v>
      </c>
      <c r="G708">
        <v>31</v>
      </c>
      <c r="H708" t="s">
        <v>90</v>
      </c>
      <c r="I708" t="s">
        <v>99</v>
      </c>
      <c r="J708" t="s">
        <v>88</v>
      </c>
      <c r="K708" t="s">
        <v>99</v>
      </c>
      <c r="L708" t="s">
        <v>90</v>
      </c>
      <c r="M708" t="s">
        <v>99</v>
      </c>
    </row>
    <row r="709" spans="1:13" x14ac:dyDescent="0.55000000000000004">
      <c r="A709">
        <v>2042</v>
      </c>
      <c r="B709">
        <v>38</v>
      </c>
      <c r="C709">
        <v>44</v>
      </c>
      <c r="D709">
        <v>261</v>
      </c>
      <c r="E709">
        <v>342</v>
      </c>
      <c r="F709">
        <v>25</v>
      </c>
      <c r="G709">
        <v>31</v>
      </c>
      <c r="H709" t="s">
        <v>90</v>
      </c>
      <c r="I709" t="s">
        <v>100</v>
      </c>
      <c r="J709" t="s">
        <v>88</v>
      </c>
      <c r="K709" t="s">
        <v>99</v>
      </c>
      <c r="L709" t="s">
        <v>90</v>
      </c>
      <c r="M709" t="s">
        <v>101</v>
      </c>
    </row>
    <row r="710" spans="1:13" x14ac:dyDescent="0.55000000000000004">
      <c r="A710">
        <v>2043</v>
      </c>
      <c r="B710">
        <v>38</v>
      </c>
      <c r="C710">
        <v>45</v>
      </c>
      <c r="D710">
        <v>261</v>
      </c>
      <c r="E710">
        <v>351</v>
      </c>
      <c r="F710">
        <v>25</v>
      </c>
      <c r="G710">
        <v>32</v>
      </c>
      <c r="H710" t="s">
        <v>90</v>
      </c>
      <c r="I710" t="s">
        <v>102</v>
      </c>
      <c r="J710" t="s">
        <v>88</v>
      </c>
      <c r="K710" t="s">
        <v>103</v>
      </c>
      <c r="L710" t="s">
        <v>90</v>
      </c>
      <c r="M710" t="s">
        <v>104</v>
      </c>
    </row>
    <row r="711" spans="1:13" x14ac:dyDescent="0.55000000000000004">
      <c r="A711">
        <v>2044</v>
      </c>
      <c r="B711">
        <v>38</v>
      </c>
      <c r="C711">
        <v>46</v>
      </c>
      <c r="D711">
        <v>261</v>
      </c>
      <c r="E711">
        <v>352</v>
      </c>
      <c r="F711">
        <v>25</v>
      </c>
      <c r="G711">
        <v>32</v>
      </c>
      <c r="H711" t="s">
        <v>90</v>
      </c>
      <c r="I711" t="s">
        <v>105</v>
      </c>
      <c r="J711" t="s">
        <v>88</v>
      </c>
      <c r="K711" t="s">
        <v>103</v>
      </c>
      <c r="L711" t="s">
        <v>90</v>
      </c>
      <c r="M711" t="s">
        <v>106</v>
      </c>
    </row>
    <row r="712" spans="1:13" x14ac:dyDescent="0.55000000000000004">
      <c r="A712">
        <v>2048</v>
      </c>
      <c r="B712">
        <v>38</v>
      </c>
      <c r="C712">
        <v>50</v>
      </c>
      <c r="D712">
        <v>261</v>
      </c>
      <c r="E712">
        <v>401</v>
      </c>
      <c r="F712">
        <v>25</v>
      </c>
      <c r="G712">
        <v>37</v>
      </c>
      <c r="H712" t="s">
        <v>90</v>
      </c>
      <c r="I712" t="s">
        <v>112</v>
      </c>
      <c r="J712" t="s">
        <v>88</v>
      </c>
      <c r="K712" t="s">
        <v>112</v>
      </c>
      <c r="L712" t="s">
        <v>90</v>
      </c>
      <c r="M712" t="s">
        <v>113</v>
      </c>
    </row>
    <row r="713" spans="1:13" x14ac:dyDescent="0.55000000000000004">
      <c r="A713">
        <v>2049</v>
      </c>
      <c r="B713">
        <v>38</v>
      </c>
      <c r="C713">
        <v>51</v>
      </c>
      <c r="D713">
        <v>261</v>
      </c>
      <c r="E713">
        <v>402</v>
      </c>
      <c r="F713">
        <v>25</v>
      </c>
      <c r="G713">
        <v>37</v>
      </c>
      <c r="H713" t="s">
        <v>90</v>
      </c>
      <c r="I713" t="s">
        <v>114</v>
      </c>
      <c r="J713" t="s">
        <v>88</v>
      </c>
      <c r="K713" t="s">
        <v>112</v>
      </c>
      <c r="L713" t="s">
        <v>90</v>
      </c>
      <c r="M713" t="s">
        <v>115</v>
      </c>
    </row>
    <row r="714" spans="1:13" x14ac:dyDescent="0.55000000000000004">
      <c r="A714">
        <v>2051</v>
      </c>
      <c r="B714">
        <v>38</v>
      </c>
      <c r="C714">
        <v>53</v>
      </c>
      <c r="D714">
        <v>261</v>
      </c>
      <c r="E714">
        <v>461</v>
      </c>
      <c r="F714">
        <v>25</v>
      </c>
      <c r="G714">
        <v>44</v>
      </c>
      <c r="H714" t="s">
        <v>90</v>
      </c>
      <c r="I714" t="s">
        <v>119</v>
      </c>
      <c r="J714" t="s">
        <v>88</v>
      </c>
      <c r="K714" t="s">
        <v>119</v>
      </c>
      <c r="L714" t="s">
        <v>90</v>
      </c>
      <c r="M714" t="s">
        <v>120</v>
      </c>
    </row>
    <row r="715" spans="1:13" x14ac:dyDescent="0.55000000000000004">
      <c r="A715">
        <v>2058</v>
      </c>
      <c r="B715">
        <v>39</v>
      </c>
      <c r="C715">
        <v>6</v>
      </c>
      <c r="D715">
        <v>271</v>
      </c>
      <c r="E715">
        <v>43</v>
      </c>
      <c r="F715">
        <v>25</v>
      </c>
      <c r="G715">
        <v>12</v>
      </c>
      <c r="H715" t="s">
        <v>91</v>
      </c>
      <c r="I715" t="s">
        <v>36</v>
      </c>
      <c r="J715" t="s">
        <v>88</v>
      </c>
      <c r="K715" t="s">
        <v>35</v>
      </c>
      <c r="L715" t="s">
        <v>92</v>
      </c>
      <c r="M715" t="s">
        <v>37</v>
      </c>
    </row>
    <row r="716" spans="1:13" x14ac:dyDescent="0.55000000000000004">
      <c r="A716">
        <v>2061</v>
      </c>
      <c r="B716">
        <v>39</v>
      </c>
      <c r="C716">
        <v>9</v>
      </c>
      <c r="D716">
        <v>271</v>
      </c>
      <c r="E716">
        <v>63</v>
      </c>
      <c r="F716">
        <v>25</v>
      </c>
      <c r="G716">
        <v>12</v>
      </c>
      <c r="H716" t="s">
        <v>91</v>
      </c>
      <c r="I716" t="s">
        <v>41</v>
      </c>
      <c r="J716" t="s">
        <v>88</v>
      </c>
      <c r="K716" t="s">
        <v>35</v>
      </c>
      <c r="L716" t="s">
        <v>92</v>
      </c>
      <c r="M716" t="s">
        <v>41</v>
      </c>
    </row>
    <row r="717" spans="1:13" x14ac:dyDescent="0.55000000000000004">
      <c r="A717">
        <v>2062</v>
      </c>
      <c r="B717">
        <v>39</v>
      </c>
      <c r="C717">
        <v>10</v>
      </c>
      <c r="D717">
        <v>271</v>
      </c>
      <c r="E717">
        <v>64</v>
      </c>
      <c r="F717">
        <v>25</v>
      </c>
      <c r="G717">
        <v>12</v>
      </c>
      <c r="H717" t="s">
        <v>91</v>
      </c>
      <c r="I717" t="s">
        <v>42</v>
      </c>
      <c r="J717" t="s">
        <v>88</v>
      </c>
      <c r="K717" t="s">
        <v>35</v>
      </c>
      <c r="L717" t="s">
        <v>92</v>
      </c>
      <c r="M717" t="s">
        <v>42</v>
      </c>
    </row>
    <row r="718" spans="1:13" x14ac:dyDescent="0.55000000000000004">
      <c r="A718">
        <v>2063</v>
      </c>
      <c r="B718">
        <v>39</v>
      </c>
      <c r="C718">
        <v>11</v>
      </c>
      <c r="D718">
        <v>271</v>
      </c>
      <c r="E718">
        <v>71</v>
      </c>
      <c r="F718">
        <v>25</v>
      </c>
      <c r="G718">
        <v>12</v>
      </c>
      <c r="H718" t="s">
        <v>91</v>
      </c>
      <c r="I718" t="s">
        <v>43</v>
      </c>
      <c r="J718" t="s">
        <v>88</v>
      </c>
      <c r="K718" t="s">
        <v>35</v>
      </c>
      <c r="L718" t="s">
        <v>92</v>
      </c>
      <c r="M718" t="s">
        <v>43</v>
      </c>
    </row>
    <row r="719" spans="1:13" x14ac:dyDescent="0.55000000000000004">
      <c r="A719">
        <v>2065</v>
      </c>
      <c r="B719">
        <v>39</v>
      </c>
      <c r="C719">
        <v>13</v>
      </c>
      <c r="D719">
        <v>271</v>
      </c>
      <c r="E719">
        <v>76</v>
      </c>
      <c r="F719">
        <v>25</v>
      </c>
      <c r="G719">
        <v>17</v>
      </c>
      <c r="H719" t="s">
        <v>91</v>
      </c>
      <c r="I719" t="s">
        <v>45</v>
      </c>
      <c r="J719" t="s">
        <v>88</v>
      </c>
      <c r="K719" t="s">
        <v>43</v>
      </c>
      <c r="L719" t="s">
        <v>92</v>
      </c>
      <c r="M719" t="s">
        <v>46</v>
      </c>
    </row>
    <row r="720" spans="1:13" x14ac:dyDescent="0.55000000000000004">
      <c r="A720">
        <v>2069</v>
      </c>
      <c r="B720">
        <v>39</v>
      </c>
      <c r="C720">
        <v>17</v>
      </c>
      <c r="D720">
        <v>271</v>
      </c>
      <c r="E720">
        <v>101</v>
      </c>
      <c r="F720">
        <v>25</v>
      </c>
      <c r="G720">
        <v>18</v>
      </c>
      <c r="H720" t="s">
        <v>91</v>
      </c>
      <c r="I720" t="s">
        <v>53</v>
      </c>
      <c r="J720" t="s">
        <v>88</v>
      </c>
      <c r="K720" t="s">
        <v>48</v>
      </c>
      <c r="L720" t="s">
        <v>92</v>
      </c>
      <c r="M720" t="s">
        <v>54</v>
      </c>
    </row>
    <row r="721" spans="1:13" x14ac:dyDescent="0.55000000000000004">
      <c r="A721">
        <v>2074</v>
      </c>
      <c r="B721">
        <v>39</v>
      </c>
      <c r="C721">
        <v>22</v>
      </c>
      <c r="D721">
        <v>271</v>
      </c>
      <c r="E721">
        <v>141</v>
      </c>
      <c r="F721">
        <v>25</v>
      </c>
      <c r="G721">
        <v>18</v>
      </c>
      <c r="H721" t="s">
        <v>91</v>
      </c>
      <c r="I721" t="s">
        <v>63</v>
      </c>
      <c r="J721" t="s">
        <v>88</v>
      </c>
      <c r="K721" t="s">
        <v>48</v>
      </c>
      <c r="L721" t="s">
        <v>92</v>
      </c>
      <c r="M721" t="s">
        <v>64</v>
      </c>
    </row>
    <row r="722" spans="1:13" x14ac:dyDescent="0.55000000000000004">
      <c r="A722">
        <v>2077</v>
      </c>
      <c r="B722">
        <v>39</v>
      </c>
      <c r="C722">
        <v>25</v>
      </c>
      <c r="D722">
        <v>271</v>
      </c>
      <c r="E722">
        <v>152</v>
      </c>
      <c r="F722">
        <v>25</v>
      </c>
      <c r="G722">
        <v>20</v>
      </c>
      <c r="H722" t="s">
        <v>91</v>
      </c>
      <c r="I722" t="s">
        <v>67</v>
      </c>
      <c r="J722" t="s">
        <v>88</v>
      </c>
      <c r="K722" t="s">
        <v>66</v>
      </c>
      <c r="L722" t="s">
        <v>92</v>
      </c>
      <c r="M722" t="s">
        <v>67</v>
      </c>
    </row>
    <row r="723" spans="1:13" x14ac:dyDescent="0.55000000000000004">
      <c r="A723">
        <v>2081</v>
      </c>
      <c r="B723">
        <v>39</v>
      </c>
      <c r="C723">
        <v>29</v>
      </c>
      <c r="D723">
        <v>271</v>
      </c>
      <c r="E723">
        <v>203</v>
      </c>
      <c r="F723">
        <v>25</v>
      </c>
      <c r="G723">
        <v>24</v>
      </c>
      <c r="H723" t="s">
        <v>91</v>
      </c>
      <c r="I723" t="s">
        <v>73</v>
      </c>
      <c r="J723" t="s">
        <v>88</v>
      </c>
      <c r="K723" t="s">
        <v>74</v>
      </c>
      <c r="L723" t="s">
        <v>92</v>
      </c>
      <c r="M723" t="s">
        <v>73</v>
      </c>
    </row>
    <row r="724" spans="1:13" x14ac:dyDescent="0.55000000000000004">
      <c r="A724">
        <v>2084</v>
      </c>
      <c r="B724">
        <v>39</v>
      </c>
      <c r="C724">
        <v>32</v>
      </c>
      <c r="D724">
        <v>271</v>
      </c>
      <c r="E724">
        <v>222</v>
      </c>
      <c r="F724">
        <v>25</v>
      </c>
      <c r="G724">
        <v>24</v>
      </c>
      <c r="H724" t="s">
        <v>91</v>
      </c>
      <c r="I724" t="s">
        <v>79</v>
      </c>
      <c r="J724" t="s">
        <v>88</v>
      </c>
      <c r="K724" t="s">
        <v>74</v>
      </c>
      <c r="L724" t="s">
        <v>92</v>
      </c>
      <c r="M724" t="s">
        <v>80</v>
      </c>
    </row>
    <row r="725" spans="1:13" x14ac:dyDescent="0.55000000000000004">
      <c r="A725">
        <v>2088</v>
      </c>
      <c r="B725">
        <v>39</v>
      </c>
      <c r="C725">
        <v>36</v>
      </c>
      <c r="D725">
        <v>271</v>
      </c>
      <c r="E725">
        <v>233</v>
      </c>
      <c r="F725">
        <v>25</v>
      </c>
      <c r="G725">
        <v>24</v>
      </c>
      <c r="H725" t="s">
        <v>91</v>
      </c>
      <c r="I725" t="s">
        <v>85</v>
      </c>
      <c r="J725" t="s">
        <v>88</v>
      </c>
      <c r="K725" t="s">
        <v>74</v>
      </c>
      <c r="L725" t="s">
        <v>92</v>
      </c>
      <c r="M725" t="s">
        <v>86</v>
      </c>
    </row>
    <row r="726" spans="1:13" x14ac:dyDescent="0.55000000000000004">
      <c r="A726">
        <v>2090</v>
      </c>
      <c r="B726">
        <v>39</v>
      </c>
      <c r="C726">
        <v>38</v>
      </c>
      <c r="D726">
        <v>271</v>
      </c>
      <c r="E726">
        <v>261</v>
      </c>
      <c r="F726">
        <v>25</v>
      </c>
      <c r="G726">
        <v>25</v>
      </c>
      <c r="H726" t="s">
        <v>91</v>
      </c>
      <c r="I726" t="s">
        <v>90</v>
      </c>
      <c r="J726" t="s">
        <v>88</v>
      </c>
      <c r="K726" t="s">
        <v>88</v>
      </c>
      <c r="L726" t="s">
        <v>92</v>
      </c>
      <c r="M726" t="s">
        <v>90</v>
      </c>
    </row>
    <row r="727" spans="1:13" x14ac:dyDescent="0.55000000000000004">
      <c r="A727">
        <v>2095</v>
      </c>
      <c r="B727">
        <v>39</v>
      </c>
      <c r="C727">
        <v>43</v>
      </c>
      <c r="D727">
        <v>271</v>
      </c>
      <c r="E727">
        <v>341</v>
      </c>
      <c r="F727">
        <v>25</v>
      </c>
      <c r="G727">
        <v>31</v>
      </c>
      <c r="H727" t="s">
        <v>91</v>
      </c>
      <c r="I727" t="s">
        <v>99</v>
      </c>
      <c r="J727" t="s">
        <v>88</v>
      </c>
      <c r="K727" t="s">
        <v>99</v>
      </c>
      <c r="L727" t="s">
        <v>92</v>
      </c>
      <c r="M727" t="s">
        <v>99</v>
      </c>
    </row>
    <row r="728" spans="1:13" x14ac:dyDescent="0.55000000000000004">
      <c r="A728">
        <v>2100</v>
      </c>
      <c r="B728">
        <v>39</v>
      </c>
      <c r="C728">
        <v>48</v>
      </c>
      <c r="D728">
        <v>271</v>
      </c>
      <c r="E728">
        <v>354</v>
      </c>
      <c r="F728">
        <v>25</v>
      </c>
      <c r="G728">
        <v>32</v>
      </c>
      <c r="H728" t="s">
        <v>91</v>
      </c>
      <c r="I728" t="s">
        <v>109</v>
      </c>
      <c r="J728" t="s">
        <v>88</v>
      </c>
      <c r="K728" t="s">
        <v>103</v>
      </c>
      <c r="L728" t="s">
        <v>92</v>
      </c>
      <c r="M728" t="s">
        <v>110</v>
      </c>
    </row>
    <row r="729" spans="1:13" x14ac:dyDescent="0.55000000000000004">
      <c r="A729">
        <v>2104</v>
      </c>
      <c r="B729">
        <v>39</v>
      </c>
      <c r="C729">
        <v>52</v>
      </c>
      <c r="D729">
        <v>271</v>
      </c>
      <c r="E729">
        <v>432</v>
      </c>
      <c r="F729">
        <v>25</v>
      </c>
      <c r="G729">
        <v>41</v>
      </c>
      <c r="H729" t="s">
        <v>91</v>
      </c>
      <c r="I729" t="s">
        <v>116</v>
      </c>
      <c r="J729" t="s">
        <v>88</v>
      </c>
      <c r="K729" t="s">
        <v>117</v>
      </c>
      <c r="L729" t="s">
        <v>92</v>
      </c>
      <c r="M729" t="s">
        <v>118</v>
      </c>
    </row>
    <row r="730" spans="1:13" x14ac:dyDescent="0.55000000000000004">
      <c r="A730">
        <v>2105</v>
      </c>
      <c r="B730">
        <v>39</v>
      </c>
      <c r="C730">
        <v>53</v>
      </c>
      <c r="D730">
        <v>271</v>
      </c>
      <c r="E730">
        <v>461</v>
      </c>
      <c r="F730">
        <v>25</v>
      </c>
      <c r="G730">
        <v>44</v>
      </c>
      <c r="H730" t="s">
        <v>91</v>
      </c>
      <c r="I730" t="s">
        <v>119</v>
      </c>
      <c r="J730" t="s">
        <v>88</v>
      </c>
      <c r="K730" t="s">
        <v>119</v>
      </c>
      <c r="L730" t="s">
        <v>92</v>
      </c>
      <c r="M730" t="s">
        <v>120</v>
      </c>
    </row>
    <row r="731" spans="1:13" x14ac:dyDescent="0.55000000000000004">
      <c r="A731">
        <v>2107</v>
      </c>
      <c r="B731">
        <v>40</v>
      </c>
      <c r="C731">
        <v>1</v>
      </c>
      <c r="D731">
        <v>281</v>
      </c>
      <c r="E731">
        <v>22</v>
      </c>
      <c r="F731">
        <v>25</v>
      </c>
      <c r="G731">
        <v>10</v>
      </c>
      <c r="H731" t="s">
        <v>93</v>
      </c>
      <c r="I731" t="s">
        <v>26</v>
      </c>
      <c r="J731" t="s">
        <v>88</v>
      </c>
      <c r="K731" t="s">
        <v>27</v>
      </c>
      <c r="L731" t="s">
        <v>94</v>
      </c>
      <c r="M731" t="s">
        <v>28</v>
      </c>
    </row>
    <row r="732" spans="1:13" x14ac:dyDescent="0.55000000000000004">
      <c r="A732">
        <v>2110</v>
      </c>
      <c r="B732">
        <v>40</v>
      </c>
      <c r="C732">
        <v>4</v>
      </c>
      <c r="D732">
        <v>281</v>
      </c>
      <c r="E732">
        <v>33</v>
      </c>
      <c r="F732">
        <v>25</v>
      </c>
      <c r="G732">
        <v>11</v>
      </c>
      <c r="H732" t="s">
        <v>93</v>
      </c>
      <c r="I732" t="s">
        <v>33</v>
      </c>
      <c r="J732" t="s">
        <v>88</v>
      </c>
      <c r="K732" t="s">
        <v>30</v>
      </c>
      <c r="L732" t="s">
        <v>94</v>
      </c>
      <c r="M732" t="s">
        <v>34</v>
      </c>
    </row>
    <row r="733" spans="1:13" x14ac:dyDescent="0.55000000000000004">
      <c r="A733">
        <v>2113</v>
      </c>
      <c r="B733">
        <v>40</v>
      </c>
      <c r="C733">
        <v>7</v>
      </c>
      <c r="D733">
        <v>281</v>
      </c>
      <c r="E733">
        <v>51</v>
      </c>
      <c r="F733">
        <v>25</v>
      </c>
      <c r="G733">
        <v>13</v>
      </c>
      <c r="H733" t="s">
        <v>93</v>
      </c>
      <c r="I733" t="s">
        <v>38</v>
      </c>
      <c r="J733" t="s">
        <v>88</v>
      </c>
      <c r="K733" t="s">
        <v>39</v>
      </c>
      <c r="L733" t="s">
        <v>94</v>
      </c>
      <c r="M733" t="s">
        <v>39</v>
      </c>
    </row>
    <row r="734" spans="1:13" x14ac:dyDescent="0.55000000000000004">
      <c r="A734">
        <v>2114</v>
      </c>
      <c r="B734">
        <v>40</v>
      </c>
      <c r="C734">
        <v>8</v>
      </c>
      <c r="D734">
        <v>281</v>
      </c>
      <c r="E734">
        <v>61</v>
      </c>
      <c r="F734">
        <v>25</v>
      </c>
      <c r="G734">
        <v>15</v>
      </c>
      <c r="H734" t="s">
        <v>93</v>
      </c>
      <c r="I734" t="s">
        <v>40</v>
      </c>
      <c r="J734" t="s">
        <v>88</v>
      </c>
      <c r="K734" t="s">
        <v>40</v>
      </c>
      <c r="L734" t="s">
        <v>94</v>
      </c>
      <c r="M734" t="s">
        <v>40</v>
      </c>
    </row>
    <row r="735" spans="1:13" x14ac:dyDescent="0.55000000000000004">
      <c r="A735">
        <v>2117</v>
      </c>
      <c r="B735">
        <v>40</v>
      </c>
      <c r="C735">
        <v>11</v>
      </c>
      <c r="D735">
        <v>281</v>
      </c>
      <c r="E735">
        <v>71</v>
      </c>
      <c r="F735">
        <v>25</v>
      </c>
      <c r="G735">
        <v>12</v>
      </c>
      <c r="H735" t="s">
        <v>93</v>
      </c>
      <c r="I735" t="s">
        <v>43</v>
      </c>
      <c r="J735" t="s">
        <v>88</v>
      </c>
      <c r="K735" t="s">
        <v>35</v>
      </c>
      <c r="L735" t="s">
        <v>94</v>
      </c>
      <c r="M735" t="s">
        <v>43</v>
      </c>
    </row>
    <row r="736" spans="1:13" x14ac:dyDescent="0.55000000000000004">
      <c r="A736">
        <v>2120</v>
      </c>
      <c r="B736">
        <v>40</v>
      </c>
      <c r="C736">
        <v>14</v>
      </c>
      <c r="D736">
        <v>281</v>
      </c>
      <c r="E736">
        <v>91</v>
      </c>
      <c r="F736">
        <v>25</v>
      </c>
      <c r="G736">
        <v>18</v>
      </c>
      <c r="H736" t="s">
        <v>93</v>
      </c>
      <c r="I736" t="s">
        <v>47</v>
      </c>
      <c r="J736" t="s">
        <v>88</v>
      </c>
      <c r="K736" t="s">
        <v>48</v>
      </c>
      <c r="L736" t="s">
        <v>94</v>
      </c>
      <c r="M736" t="s">
        <v>47</v>
      </c>
    </row>
    <row r="737" spans="1:13" x14ac:dyDescent="0.55000000000000004">
      <c r="A737">
        <v>2121</v>
      </c>
      <c r="B737">
        <v>40</v>
      </c>
      <c r="C737">
        <v>15</v>
      </c>
      <c r="D737">
        <v>281</v>
      </c>
      <c r="E737">
        <v>93</v>
      </c>
      <c r="F737">
        <v>25</v>
      </c>
      <c r="G737">
        <v>18</v>
      </c>
      <c r="H737" t="s">
        <v>93</v>
      </c>
      <c r="I737" t="s">
        <v>49</v>
      </c>
      <c r="J737" t="s">
        <v>88</v>
      </c>
      <c r="K737" t="s">
        <v>48</v>
      </c>
      <c r="L737" t="s">
        <v>94</v>
      </c>
      <c r="M737" t="s">
        <v>50</v>
      </c>
    </row>
    <row r="738" spans="1:13" x14ac:dyDescent="0.55000000000000004">
      <c r="A738">
        <v>2128</v>
      </c>
      <c r="B738">
        <v>40</v>
      </c>
      <c r="C738">
        <v>22</v>
      </c>
      <c r="D738">
        <v>281</v>
      </c>
      <c r="E738">
        <v>141</v>
      </c>
      <c r="F738">
        <v>25</v>
      </c>
      <c r="G738">
        <v>18</v>
      </c>
      <c r="H738" t="s">
        <v>93</v>
      </c>
      <c r="I738" t="s">
        <v>63</v>
      </c>
      <c r="J738" t="s">
        <v>88</v>
      </c>
      <c r="K738" t="s">
        <v>48</v>
      </c>
      <c r="L738" t="s">
        <v>94</v>
      </c>
      <c r="M738" t="s">
        <v>64</v>
      </c>
    </row>
    <row r="739" spans="1:13" x14ac:dyDescent="0.55000000000000004">
      <c r="A739">
        <v>2130</v>
      </c>
      <c r="B739">
        <v>40</v>
      </c>
      <c r="C739">
        <v>24</v>
      </c>
      <c r="D739">
        <v>281</v>
      </c>
      <c r="E739">
        <v>151</v>
      </c>
      <c r="F739">
        <v>25</v>
      </c>
      <c r="G739">
        <v>20</v>
      </c>
      <c r="H739" t="s">
        <v>93</v>
      </c>
      <c r="I739" t="s">
        <v>66</v>
      </c>
      <c r="J739" t="s">
        <v>88</v>
      </c>
      <c r="K739" t="s">
        <v>66</v>
      </c>
      <c r="L739" t="s">
        <v>94</v>
      </c>
      <c r="M739" t="s">
        <v>66</v>
      </c>
    </row>
    <row r="740" spans="1:13" x14ac:dyDescent="0.55000000000000004">
      <c r="A740">
        <v>2135</v>
      </c>
      <c r="B740">
        <v>40</v>
      </c>
      <c r="C740">
        <v>29</v>
      </c>
      <c r="D740">
        <v>281</v>
      </c>
      <c r="E740">
        <v>203</v>
      </c>
      <c r="F740">
        <v>25</v>
      </c>
      <c r="G740">
        <v>24</v>
      </c>
      <c r="H740" t="s">
        <v>93</v>
      </c>
      <c r="I740" t="s">
        <v>73</v>
      </c>
      <c r="J740" t="s">
        <v>88</v>
      </c>
      <c r="K740" t="s">
        <v>74</v>
      </c>
      <c r="L740" t="s">
        <v>94</v>
      </c>
      <c r="M740" t="s">
        <v>73</v>
      </c>
    </row>
    <row r="741" spans="1:13" x14ac:dyDescent="0.55000000000000004">
      <c r="A741">
        <v>2138</v>
      </c>
      <c r="B741">
        <v>40</v>
      </c>
      <c r="C741">
        <v>32</v>
      </c>
      <c r="D741">
        <v>281</v>
      </c>
      <c r="E741">
        <v>222</v>
      </c>
      <c r="F741">
        <v>25</v>
      </c>
      <c r="G741">
        <v>24</v>
      </c>
      <c r="H741" t="s">
        <v>93</v>
      </c>
      <c r="I741" t="s">
        <v>79</v>
      </c>
      <c r="J741" t="s">
        <v>88</v>
      </c>
      <c r="K741" t="s">
        <v>74</v>
      </c>
      <c r="L741" t="s">
        <v>94</v>
      </c>
      <c r="M741" t="s">
        <v>80</v>
      </c>
    </row>
    <row r="742" spans="1:13" x14ac:dyDescent="0.55000000000000004">
      <c r="A742">
        <v>2145</v>
      </c>
      <c r="B742">
        <v>40</v>
      </c>
      <c r="C742">
        <v>39</v>
      </c>
      <c r="D742">
        <v>281</v>
      </c>
      <c r="E742">
        <v>271</v>
      </c>
      <c r="F742">
        <v>25</v>
      </c>
      <c r="G742">
        <v>25</v>
      </c>
      <c r="H742" t="s">
        <v>93</v>
      </c>
      <c r="I742" t="s">
        <v>91</v>
      </c>
      <c r="J742" t="s">
        <v>88</v>
      </c>
      <c r="K742" t="s">
        <v>88</v>
      </c>
      <c r="L742" t="s">
        <v>94</v>
      </c>
      <c r="M742" t="s">
        <v>92</v>
      </c>
    </row>
    <row r="743" spans="1:13" x14ac:dyDescent="0.55000000000000004">
      <c r="A743">
        <v>2148</v>
      </c>
      <c r="B743">
        <v>40</v>
      </c>
      <c r="C743">
        <v>42</v>
      </c>
      <c r="D743">
        <v>281</v>
      </c>
      <c r="E743">
        <v>331</v>
      </c>
      <c r="F743">
        <v>25</v>
      </c>
      <c r="G743">
        <v>30</v>
      </c>
      <c r="H743" t="s">
        <v>93</v>
      </c>
      <c r="I743" t="s">
        <v>97</v>
      </c>
      <c r="J743" t="s">
        <v>88</v>
      </c>
      <c r="K743" t="s">
        <v>98</v>
      </c>
      <c r="L743" t="s">
        <v>94</v>
      </c>
      <c r="M743" t="s">
        <v>98</v>
      </c>
    </row>
    <row r="744" spans="1:13" x14ac:dyDescent="0.55000000000000004">
      <c r="A744">
        <v>2150</v>
      </c>
      <c r="B744">
        <v>40</v>
      </c>
      <c r="C744">
        <v>44</v>
      </c>
      <c r="D744">
        <v>281</v>
      </c>
      <c r="E744">
        <v>342</v>
      </c>
      <c r="F744">
        <v>25</v>
      </c>
      <c r="G744">
        <v>31</v>
      </c>
      <c r="H744" t="s">
        <v>93</v>
      </c>
      <c r="I744" t="s">
        <v>100</v>
      </c>
      <c r="J744" t="s">
        <v>88</v>
      </c>
      <c r="K744" t="s">
        <v>99</v>
      </c>
      <c r="L744" t="s">
        <v>94</v>
      </c>
      <c r="M744" t="s">
        <v>101</v>
      </c>
    </row>
    <row r="745" spans="1:13" x14ac:dyDescent="0.55000000000000004">
      <c r="A745">
        <v>2153</v>
      </c>
      <c r="B745">
        <v>40</v>
      </c>
      <c r="C745">
        <v>47</v>
      </c>
      <c r="D745">
        <v>281</v>
      </c>
      <c r="E745">
        <v>353</v>
      </c>
      <c r="F745">
        <v>25</v>
      </c>
      <c r="G745">
        <v>32</v>
      </c>
      <c r="H745" t="s">
        <v>93</v>
      </c>
      <c r="I745" t="s">
        <v>107</v>
      </c>
      <c r="J745" t="s">
        <v>88</v>
      </c>
      <c r="K745" t="s">
        <v>103</v>
      </c>
      <c r="L745" t="s">
        <v>94</v>
      </c>
      <c r="M745" t="s">
        <v>108</v>
      </c>
    </row>
    <row r="746" spans="1:13" x14ac:dyDescent="0.55000000000000004">
      <c r="A746">
        <v>2154</v>
      </c>
      <c r="B746">
        <v>40</v>
      </c>
      <c r="C746">
        <v>48</v>
      </c>
      <c r="D746">
        <v>281</v>
      </c>
      <c r="E746">
        <v>354</v>
      </c>
      <c r="F746">
        <v>25</v>
      </c>
      <c r="G746">
        <v>32</v>
      </c>
      <c r="H746" t="s">
        <v>93</v>
      </c>
      <c r="I746" t="s">
        <v>109</v>
      </c>
      <c r="J746" t="s">
        <v>88</v>
      </c>
      <c r="K746" t="s">
        <v>103</v>
      </c>
      <c r="L746" t="s">
        <v>94</v>
      </c>
      <c r="M746" t="s">
        <v>110</v>
      </c>
    </row>
    <row r="747" spans="1:13" x14ac:dyDescent="0.55000000000000004">
      <c r="A747">
        <v>2158</v>
      </c>
      <c r="B747">
        <v>40</v>
      </c>
      <c r="C747">
        <v>52</v>
      </c>
      <c r="D747">
        <v>281</v>
      </c>
      <c r="E747">
        <v>432</v>
      </c>
      <c r="F747">
        <v>25</v>
      </c>
      <c r="G747">
        <v>41</v>
      </c>
      <c r="H747" t="s">
        <v>93</v>
      </c>
      <c r="I747" t="s">
        <v>116</v>
      </c>
      <c r="J747" t="s">
        <v>88</v>
      </c>
      <c r="K747" t="s">
        <v>117</v>
      </c>
      <c r="L747" t="s">
        <v>94</v>
      </c>
      <c r="M747" t="s">
        <v>118</v>
      </c>
    </row>
    <row r="748" spans="1:13" x14ac:dyDescent="0.55000000000000004">
      <c r="A748">
        <v>2160</v>
      </c>
      <c r="B748">
        <v>40</v>
      </c>
      <c r="C748">
        <v>54</v>
      </c>
      <c r="D748">
        <v>281</v>
      </c>
      <c r="E748">
        <v>462</v>
      </c>
      <c r="F748">
        <v>25</v>
      </c>
      <c r="G748">
        <v>44</v>
      </c>
      <c r="H748" t="s">
        <v>93</v>
      </c>
      <c r="I748" t="s">
        <v>121</v>
      </c>
      <c r="J748" t="s">
        <v>88</v>
      </c>
      <c r="K748" t="s">
        <v>119</v>
      </c>
      <c r="L748" t="s">
        <v>94</v>
      </c>
      <c r="M748" t="s">
        <v>122</v>
      </c>
    </row>
    <row r="749" spans="1:13" x14ac:dyDescent="0.55000000000000004">
      <c r="A749">
        <v>2162</v>
      </c>
      <c r="B749">
        <v>41</v>
      </c>
      <c r="C749">
        <v>2</v>
      </c>
      <c r="D749">
        <v>283</v>
      </c>
      <c r="E749">
        <v>31</v>
      </c>
      <c r="F749">
        <v>25</v>
      </c>
      <c r="G749">
        <v>11</v>
      </c>
      <c r="H749" t="s">
        <v>95</v>
      </c>
      <c r="I749" t="s">
        <v>29</v>
      </c>
      <c r="J749" t="s">
        <v>88</v>
      </c>
      <c r="K749" t="s">
        <v>30</v>
      </c>
      <c r="L749" t="s">
        <v>96</v>
      </c>
      <c r="M749" t="s">
        <v>29</v>
      </c>
    </row>
    <row r="750" spans="1:13" x14ac:dyDescent="0.55000000000000004">
      <c r="A750">
        <v>2164</v>
      </c>
      <c r="B750">
        <v>41</v>
      </c>
      <c r="C750">
        <v>4</v>
      </c>
      <c r="D750">
        <v>283</v>
      </c>
      <c r="E750">
        <v>33</v>
      </c>
      <c r="F750">
        <v>25</v>
      </c>
      <c r="G750">
        <v>11</v>
      </c>
      <c r="H750" t="s">
        <v>95</v>
      </c>
      <c r="I750" t="s">
        <v>33</v>
      </c>
      <c r="J750" t="s">
        <v>88</v>
      </c>
      <c r="K750" t="s">
        <v>30</v>
      </c>
      <c r="L750" t="s">
        <v>96</v>
      </c>
      <c r="M750" t="s">
        <v>34</v>
      </c>
    </row>
    <row r="751" spans="1:13" x14ac:dyDescent="0.55000000000000004">
      <c r="A751">
        <v>2168</v>
      </c>
      <c r="B751">
        <v>41</v>
      </c>
      <c r="C751">
        <v>8</v>
      </c>
      <c r="D751">
        <v>283</v>
      </c>
      <c r="E751">
        <v>61</v>
      </c>
      <c r="F751">
        <v>25</v>
      </c>
      <c r="G751">
        <v>15</v>
      </c>
      <c r="H751" t="s">
        <v>95</v>
      </c>
      <c r="I751" t="s">
        <v>40</v>
      </c>
      <c r="J751" t="s">
        <v>88</v>
      </c>
      <c r="K751" t="s">
        <v>40</v>
      </c>
      <c r="L751" t="s">
        <v>96</v>
      </c>
      <c r="M751" t="s">
        <v>40</v>
      </c>
    </row>
    <row r="752" spans="1:13" x14ac:dyDescent="0.55000000000000004">
      <c r="A752">
        <v>2169</v>
      </c>
      <c r="B752">
        <v>41</v>
      </c>
      <c r="C752">
        <v>9</v>
      </c>
      <c r="D752">
        <v>283</v>
      </c>
      <c r="E752">
        <v>63</v>
      </c>
      <c r="F752">
        <v>25</v>
      </c>
      <c r="G752">
        <v>12</v>
      </c>
      <c r="H752" t="s">
        <v>95</v>
      </c>
      <c r="I752" t="s">
        <v>41</v>
      </c>
      <c r="J752" t="s">
        <v>88</v>
      </c>
      <c r="K752" t="s">
        <v>35</v>
      </c>
      <c r="L752" t="s">
        <v>96</v>
      </c>
      <c r="M752" t="s">
        <v>41</v>
      </c>
    </row>
    <row r="753" spans="1:13" x14ac:dyDescent="0.55000000000000004">
      <c r="A753">
        <v>2174</v>
      </c>
      <c r="B753">
        <v>41</v>
      </c>
      <c r="C753">
        <v>14</v>
      </c>
      <c r="D753">
        <v>283</v>
      </c>
      <c r="E753">
        <v>91</v>
      </c>
      <c r="F753">
        <v>25</v>
      </c>
      <c r="G753">
        <v>18</v>
      </c>
      <c r="H753" t="s">
        <v>95</v>
      </c>
      <c r="I753" t="s">
        <v>47</v>
      </c>
      <c r="J753" t="s">
        <v>88</v>
      </c>
      <c r="K753" t="s">
        <v>48</v>
      </c>
      <c r="L753" t="s">
        <v>96</v>
      </c>
      <c r="M753" t="s">
        <v>47</v>
      </c>
    </row>
    <row r="754" spans="1:13" x14ac:dyDescent="0.55000000000000004">
      <c r="A754">
        <v>2175</v>
      </c>
      <c r="B754">
        <v>41</v>
      </c>
      <c r="C754">
        <v>15</v>
      </c>
      <c r="D754">
        <v>283</v>
      </c>
      <c r="E754">
        <v>93</v>
      </c>
      <c r="F754">
        <v>25</v>
      </c>
      <c r="G754">
        <v>18</v>
      </c>
      <c r="H754" t="s">
        <v>95</v>
      </c>
      <c r="I754" t="s">
        <v>49</v>
      </c>
      <c r="J754" t="s">
        <v>88</v>
      </c>
      <c r="K754" t="s">
        <v>48</v>
      </c>
      <c r="L754" t="s">
        <v>96</v>
      </c>
      <c r="M754" t="s">
        <v>50</v>
      </c>
    </row>
    <row r="755" spans="1:13" x14ac:dyDescent="0.55000000000000004">
      <c r="A755">
        <v>2177</v>
      </c>
      <c r="B755">
        <v>41</v>
      </c>
      <c r="C755">
        <v>17</v>
      </c>
      <c r="D755">
        <v>283</v>
      </c>
      <c r="E755">
        <v>101</v>
      </c>
      <c r="F755">
        <v>25</v>
      </c>
      <c r="G755">
        <v>18</v>
      </c>
      <c r="H755" t="s">
        <v>95</v>
      </c>
      <c r="I755" t="s">
        <v>53</v>
      </c>
      <c r="J755" t="s">
        <v>88</v>
      </c>
      <c r="K755" t="s">
        <v>48</v>
      </c>
      <c r="L755" t="s">
        <v>96</v>
      </c>
      <c r="M755" t="s">
        <v>54</v>
      </c>
    </row>
    <row r="756" spans="1:13" x14ac:dyDescent="0.55000000000000004">
      <c r="A756">
        <v>2179</v>
      </c>
      <c r="B756">
        <v>41</v>
      </c>
      <c r="C756">
        <v>19</v>
      </c>
      <c r="D756">
        <v>283</v>
      </c>
      <c r="E756">
        <v>111</v>
      </c>
      <c r="F756">
        <v>25</v>
      </c>
      <c r="G756">
        <v>18</v>
      </c>
      <c r="H756" t="s">
        <v>95</v>
      </c>
      <c r="I756" t="s">
        <v>57</v>
      </c>
      <c r="J756" t="s">
        <v>88</v>
      </c>
      <c r="K756" t="s">
        <v>48</v>
      </c>
      <c r="L756" t="s">
        <v>96</v>
      </c>
      <c r="M756" t="s">
        <v>58</v>
      </c>
    </row>
    <row r="757" spans="1:13" x14ac:dyDescent="0.55000000000000004">
      <c r="A757">
        <v>2181</v>
      </c>
      <c r="B757">
        <v>41</v>
      </c>
      <c r="C757">
        <v>21</v>
      </c>
      <c r="D757">
        <v>283</v>
      </c>
      <c r="E757">
        <v>131</v>
      </c>
      <c r="F757">
        <v>25</v>
      </c>
      <c r="G757">
        <v>18</v>
      </c>
      <c r="H757" t="s">
        <v>95</v>
      </c>
      <c r="I757" t="s">
        <v>61</v>
      </c>
      <c r="J757" t="s">
        <v>88</v>
      </c>
      <c r="K757" t="s">
        <v>48</v>
      </c>
      <c r="L757" t="s">
        <v>96</v>
      </c>
      <c r="M757" t="s">
        <v>62</v>
      </c>
    </row>
    <row r="758" spans="1:13" x14ac:dyDescent="0.55000000000000004">
      <c r="A758">
        <v>2182</v>
      </c>
      <c r="B758">
        <v>41</v>
      </c>
      <c r="C758">
        <v>22</v>
      </c>
      <c r="D758">
        <v>283</v>
      </c>
      <c r="E758">
        <v>141</v>
      </c>
      <c r="F758">
        <v>25</v>
      </c>
      <c r="G758">
        <v>18</v>
      </c>
      <c r="H758" t="s">
        <v>95</v>
      </c>
      <c r="I758" t="s">
        <v>63</v>
      </c>
      <c r="J758" t="s">
        <v>88</v>
      </c>
      <c r="K758" t="s">
        <v>48</v>
      </c>
      <c r="L758" t="s">
        <v>96</v>
      </c>
      <c r="M758" t="s">
        <v>64</v>
      </c>
    </row>
    <row r="759" spans="1:13" x14ac:dyDescent="0.55000000000000004">
      <c r="A759">
        <v>2183</v>
      </c>
      <c r="B759">
        <v>41</v>
      </c>
      <c r="C759">
        <v>23</v>
      </c>
      <c r="D759">
        <v>283</v>
      </c>
      <c r="E759">
        <v>144</v>
      </c>
      <c r="F759">
        <v>25</v>
      </c>
      <c r="G759">
        <v>18</v>
      </c>
      <c r="H759" t="s">
        <v>95</v>
      </c>
      <c r="I759" t="s">
        <v>65</v>
      </c>
      <c r="J759" t="s">
        <v>88</v>
      </c>
      <c r="K759" t="s">
        <v>48</v>
      </c>
      <c r="L759" t="s">
        <v>96</v>
      </c>
      <c r="M759" t="s">
        <v>65</v>
      </c>
    </row>
    <row r="760" spans="1:13" x14ac:dyDescent="0.55000000000000004">
      <c r="A760">
        <v>2184</v>
      </c>
      <c r="B760">
        <v>41</v>
      </c>
      <c r="C760">
        <v>24</v>
      </c>
      <c r="D760">
        <v>283</v>
      </c>
      <c r="E760">
        <v>151</v>
      </c>
      <c r="F760">
        <v>25</v>
      </c>
      <c r="G760">
        <v>20</v>
      </c>
      <c r="H760" t="s">
        <v>95</v>
      </c>
      <c r="I760" t="s">
        <v>66</v>
      </c>
      <c r="J760" t="s">
        <v>88</v>
      </c>
      <c r="K760" t="s">
        <v>66</v>
      </c>
      <c r="L760" t="s">
        <v>96</v>
      </c>
      <c r="M760" t="s">
        <v>66</v>
      </c>
    </row>
    <row r="761" spans="1:13" x14ac:dyDescent="0.55000000000000004">
      <c r="A761">
        <v>2187</v>
      </c>
      <c r="B761">
        <v>41</v>
      </c>
      <c r="C761">
        <v>27</v>
      </c>
      <c r="D761">
        <v>283</v>
      </c>
      <c r="E761">
        <v>155</v>
      </c>
      <c r="F761">
        <v>25</v>
      </c>
      <c r="G761">
        <v>20</v>
      </c>
      <c r="H761" t="s">
        <v>95</v>
      </c>
      <c r="I761" t="s">
        <v>70</v>
      </c>
      <c r="J761" t="s">
        <v>88</v>
      </c>
      <c r="K761" t="s">
        <v>66</v>
      </c>
      <c r="L761" t="s">
        <v>96</v>
      </c>
      <c r="M761" t="s">
        <v>71</v>
      </c>
    </row>
    <row r="762" spans="1:13" x14ac:dyDescent="0.55000000000000004">
      <c r="A762">
        <v>2196</v>
      </c>
      <c r="B762">
        <v>41</v>
      </c>
      <c r="C762">
        <v>36</v>
      </c>
      <c r="D762">
        <v>283</v>
      </c>
      <c r="E762">
        <v>233</v>
      </c>
      <c r="F762">
        <v>25</v>
      </c>
      <c r="G762">
        <v>24</v>
      </c>
      <c r="H762" t="s">
        <v>95</v>
      </c>
      <c r="I762" t="s">
        <v>85</v>
      </c>
      <c r="J762" t="s">
        <v>88</v>
      </c>
      <c r="K762" t="s">
        <v>74</v>
      </c>
      <c r="L762" t="s">
        <v>96</v>
      </c>
      <c r="M762" t="s">
        <v>86</v>
      </c>
    </row>
    <row r="763" spans="1:13" x14ac:dyDescent="0.55000000000000004">
      <c r="A763">
        <v>2199</v>
      </c>
      <c r="B763">
        <v>41</v>
      </c>
      <c r="C763">
        <v>39</v>
      </c>
      <c r="D763">
        <v>283</v>
      </c>
      <c r="E763">
        <v>271</v>
      </c>
      <c r="F763">
        <v>25</v>
      </c>
      <c r="G763">
        <v>25</v>
      </c>
      <c r="H763" t="s">
        <v>95</v>
      </c>
      <c r="I763" t="s">
        <v>91</v>
      </c>
      <c r="J763" t="s">
        <v>88</v>
      </c>
      <c r="K763" t="s">
        <v>88</v>
      </c>
      <c r="L763" t="s">
        <v>96</v>
      </c>
      <c r="M763" t="s">
        <v>92</v>
      </c>
    </row>
    <row r="764" spans="1:13" x14ac:dyDescent="0.55000000000000004">
      <c r="A764">
        <v>2201</v>
      </c>
      <c r="B764">
        <v>41</v>
      </c>
      <c r="C764">
        <v>41</v>
      </c>
      <c r="D764">
        <v>283</v>
      </c>
      <c r="E764">
        <v>283</v>
      </c>
      <c r="F764">
        <v>25</v>
      </c>
      <c r="G764">
        <v>25</v>
      </c>
      <c r="H764" t="s">
        <v>95</v>
      </c>
      <c r="I764" t="s">
        <v>95</v>
      </c>
      <c r="J764" t="s">
        <v>88</v>
      </c>
      <c r="K764" t="s">
        <v>88</v>
      </c>
      <c r="L764" t="s">
        <v>96</v>
      </c>
      <c r="M764" t="s">
        <v>96</v>
      </c>
    </row>
    <row r="765" spans="1:13" x14ac:dyDescent="0.55000000000000004">
      <c r="A765">
        <v>2202</v>
      </c>
      <c r="B765">
        <v>41</v>
      </c>
      <c r="C765">
        <v>42</v>
      </c>
      <c r="D765">
        <v>283</v>
      </c>
      <c r="E765">
        <v>331</v>
      </c>
      <c r="F765">
        <v>25</v>
      </c>
      <c r="G765">
        <v>30</v>
      </c>
      <c r="H765" t="s">
        <v>95</v>
      </c>
      <c r="I765" t="s">
        <v>97</v>
      </c>
      <c r="J765" t="s">
        <v>88</v>
      </c>
      <c r="K765" t="s">
        <v>98</v>
      </c>
      <c r="L765" t="s">
        <v>96</v>
      </c>
      <c r="M765" t="s">
        <v>98</v>
      </c>
    </row>
    <row r="766" spans="1:13" x14ac:dyDescent="0.55000000000000004">
      <c r="A766">
        <v>2203</v>
      </c>
      <c r="B766">
        <v>41</v>
      </c>
      <c r="C766">
        <v>43</v>
      </c>
      <c r="D766">
        <v>283</v>
      </c>
      <c r="E766">
        <v>341</v>
      </c>
      <c r="F766">
        <v>25</v>
      </c>
      <c r="G766">
        <v>31</v>
      </c>
      <c r="H766" t="s">
        <v>95</v>
      </c>
      <c r="I766" t="s">
        <v>99</v>
      </c>
      <c r="J766" t="s">
        <v>88</v>
      </c>
      <c r="K766" t="s">
        <v>99</v>
      </c>
      <c r="L766" t="s">
        <v>96</v>
      </c>
      <c r="M766" t="s">
        <v>99</v>
      </c>
    </row>
    <row r="767" spans="1:13" x14ac:dyDescent="0.55000000000000004">
      <c r="A767">
        <v>2205</v>
      </c>
      <c r="B767">
        <v>41</v>
      </c>
      <c r="C767">
        <v>45</v>
      </c>
      <c r="D767">
        <v>283</v>
      </c>
      <c r="E767">
        <v>351</v>
      </c>
      <c r="F767">
        <v>25</v>
      </c>
      <c r="G767">
        <v>32</v>
      </c>
      <c r="H767" t="s">
        <v>95</v>
      </c>
      <c r="I767" t="s">
        <v>102</v>
      </c>
      <c r="J767" t="s">
        <v>88</v>
      </c>
      <c r="K767" t="s">
        <v>103</v>
      </c>
      <c r="L767" t="s">
        <v>96</v>
      </c>
      <c r="M767" t="s">
        <v>104</v>
      </c>
    </row>
    <row r="768" spans="1:13" x14ac:dyDescent="0.55000000000000004">
      <c r="A768">
        <v>2206</v>
      </c>
      <c r="B768">
        <v>41</v>
      </c>
      <c r="C768">
        <v>46</v>
      </c>
      <c r="D768">
        <v>283</v>
      </c>
      <c r="E768">
        <v>352</v>
      </c>
      <c r="F768">
        <v>25</v>
      </c>
      <c r="G768">
        <v>32</v>
      </c>
      <c r="H768" t="s">
        <v>95</v>
      </c>
      <c r="I768" t="s">
        <v>105</v>
      </c>
      <c r="J768" t="s">
        <v>88</v>
      </c>
      <c r="K768" t="s">
        <v>103</v>
      </c>
      <c r="L768" t="s">
        <v>96</v>
      </c>
      <c r="M768" t="s">
        <v>106</v>
      </c>
    </row>
    <row r="769" spans="1:13" x14ac:dyDescent="0.55000000000000004">
      <c r="A769">
        <v>2208</v>
      </c>
      <c r="B769">
        <v>41</v>
      </c>
      <c r="C769">
        <v>48</v>
      </c>
      <c r="D769">
        <v>283</v>
      </c>
      <c r="E769">
        <v>354</v>
      </c>
      <c r="F769">
        <v>25</v>
      </c>
      <c r="G769">
        <v>32</v>
      </c>
      <c r="H769" t="s">
        <v>95</v>
      </c>
      <c r="I769" t="s">
        <v>109</v>
      </c>
      <c r="J769" t="s">
        <v>88</v>
      </c>
      <c r="K769" t="s">
        <v>103</v>
      </c>
      <c r="L769" t="s">
        <v>96</v>
      </c>
      <c r="M769" t="s">
        <v>110</v>
      </c>
    </row>
    <row r="770" spans="1:13" x14ac:dyDescent="0.55000000000000004">
      <c r="A770">
        <v>2213</v>
      </c>
      <c r="B770">
        <v>41</v>
      </c>
      <c r="C770">
        <v>53</v>
      </c>
      <c r="D770">
        <v>283</v>
      </c>
      <c r="E770">
        <v>461</v>
      </c>
      <c r="F770">
        <v>25</v>
      </c>
      <c r="G770">
        <v>44</v>
      </c>
      <c r="H770" t="s">
        <v>95</v>
      </c>
      <c r="I770" t="s">
        <v>119</v>
      </c>
      <c r="J770" t="s">
        <v>88</v>
      </c>
      <c r="K770" t="s">
        <v>119</v>
      </c>
      <c r="L770" t="s">
        <v>96</v>
      </c>
      <c r="M770" t="s">
        <v>120</v>
      </c>
    </row>
    <row r="771" spans="1:13" x14ac:dyDescent="0.55000000000000004">
      <c r="A771">
        <v>2214</v>
      </c>
      <c r="B771">
        <v>41</v>
      </c>
      <c r="C771">
        <v>54</v>
      </c>
      <c r="D771">
        <v>283</v>
      </c>
      <c r="E771">
        <v>462</v>
      </c>
      <c r="F771">
        <v>25</v>
      </c>
      <c r="G771">
        <v>44</v>
      </c>
      <c r="H771" t="s">
        <v>95</v>
      </c>
      <c r="I771" t="s">
        <v>121</v>
      </c>
      <c r="J771" t="s">
        <v>88</v>
      </c>
      <c r="K771" t="s">
        <v>119</v>
      </c>
      <c r="L771" t="s">
        <v>96</v>
      </c>
      <c r="M771" t="s">
        <v>122</v>
      </c>
    </row>
    <row r="772" spans="1:13" x14ac:dyDescent="0.55000000000000004">
      <c r="A772">
        <v>2216</v>
      </c>
      <c r="B772">
        <v>42</v>
      </c>
      <c r="C772">
        <v>2</v>
      </c>
      <c r="D772">
        <v>331</v>
      </c>
      <c r="E772">
        <v>31</v>
      </c>
      <c r="F772">
        <v>30</v>
      </c>
      <c r="G772">
        <v>11</v>
      </c>
      <c r="H772" t="s">
        <v>97</v>
      </c>
      <c r="I772" t="s">
        <v>29</v>
      </c>
      <c r="J772" t="s">
        <v>98</v>
      </c>
      <c r="K772" t="s">
        <v>30</v>
      </c>
      <c r="L772" t="s">
        <v>98</v>
      </c>
      <c r="M772" t="s">
        <v>29</v>
      </c>
    </row>
    <row r="773" spans="1:13" x14ac:dyDescent="0.55000000000000004">
      <c r="A773">
        <v>2219</v>
      </c>
      <c r="B773">
        <v>42</v>
      </c>
      <c r="C773">
        <v>5</v>
      </c>
      <c r="D773">
        <v>331</v>
      </c>
      <c r="E773">
        <v>41</v>
      </c>
      <c r="F773">
        <v>30</v>
      </c>
      <c r="G773">
        <v>12</v>
      </c>
      <c r="H773" t="s">
        <v>97</v>
      </c>
      <c r="I773" t="s">
        <v>35</v>
      </c>
      <c r="J773" t="s">
        <v>98</v>
      </c>
      <c r="K773" t="s">
        <v>35</v>
      </c>
      <c r="L773" t="s">
        <v>98</v>
      </c>
      <c r="M773" t="s">
        <v>35</v>
      </c>
    </row>
    <row r="774" spans="1:13" x14ac:dyDescent="0.55000000000000004">
      <c r="A774">
        <v>2221</v>
      </c>
      <c r="B774">
        <v>42</v>
      </c>
      <c r="C774">
        <v>7</v>
      </c>
      <c r="D774">
        <v>331</v>
      </c>
      <c r="E774">
        <v>51</v>
      </c>
      <c r="F774">
        <v>30</v>
      </c>
      <c r="G774">
        <v>13</v>
      </c>
      <c r="H774" t="s">
        <v>97</v>
      </c>
      <c r="I774" t="s">
        <v>38</v>
      </c>
      <c r="J774" t="s">
        <v>98</v>
      </c>
      <c r="K774" t="s">
        <v>39</v>
      </c>
      <c r="L774" t="s">
        <v>98</v>
      </c>
      <c r="M774" t="s">
        <v>39</v>
      </c>
    </row>
    <row r="775" spans="1:13" x14ac:dyDescent="0.55000000000000004">
      <c r="A775">
        <v>2225</v>
      </c>
      <c r="B775">
        <v>42</v>
      </c>
      <c r="C775">
        <v>11</v>
      </c>
      <c r="D775">
        <v>331</v>
      </c>
      <c r="E775">
        <v>71</v>
      </c>
      <c r="F775">
        <v>30</v>
      </c>
      <c r="G775">
        <v>12</v>
      </c>
      <c r="H775" t="s">
        <v>97</v>
      </c>
      <c r="I775" t="s">
        <v>43</v>
      </c>
      <c r="J775" t="s">
        <v>98</v>
      </c>
      <c r="K775" t="s">
        <v>35</v>
      </c>
      <c r="L775" t="s">
        <v>98</v>
      </c>
      <c r="M775" t="s">
        <v>43</v>
      </c>
    </row>
    <row r="776" spans="1:13" x14ac:dyDescent="0.55000000000000004">
      <c r="A776">
        <v>2229</v>
      </c>
      <c r="B776">
        <v>42</v>
      </c>
      <c r="C776">
        <v>15</v>
      </c>
      <c r="D776">
        <v>331</v>
      </c>
      <c r="E776">
        <v>93</v>
      </c>
      <c r="F776">
        <v>30</v>
      </c>
      <c r="G776">
        <v>18</v>
      </c>
      <c r="H776" t="s">
        <v>97</v>
      </c>
      <c r="I776" t="s">
        <v>49</v>
      </c>
      <c r="J776" t="s">
        <v>98</v>
      </c>
      <c r="K776" t="s">
        <v>48</v>
      </c>
      <c r="L776" t="s">
        <v>98</v>
      </c>
      <c r="M776" t="s">
        <v>50</v>
      </c>
    </row>
    <row r="777" spans="1:13" x14ac:dyDescent="0.55000000000000004">
      <c r="A777">
        <v>2230</v>
      </c>
      <c r="B777">
        <v>42</v>
      </c>
      <c r="C777">
        <v>16</v>
      </c>
      <c r="D777">
        <v>331</v>
      </c>
      <c r="E777">
        <v>95</v>
      </c>
      <c r="F777">
        <v>30</v>
      </c>
      <c r="G777">
        <v>18</v>
      </c>
      <c r="H777" t="s">
        <v>97</v>
      </c>
      <c r="I777" t="s">
        <v>51</v>
      </c>
      <c r="J777" t="s">
        <v>98</v>
      </c>
      <c r="K777" t="s">
        <v>48</v>
      </c>
      <c r="L777" t="s">
        <v>98</v>
      </c>
      <c r="M777" t="s">
        <v>52</v>
      </c>
    </row>
    <row r="778" spans="1:13" x14ac:dyDescent="0.55000000000000004">
      <c r="A778">
        <v>2233</v>
      </c>
      <c r="B778">
        <v>42</v>
      </c>
      <c r="C778">
        <v>19</v>
      </c>
      <c r="D778">
        <v>331</v>
      </c>
      <c r="E778">
        <v>111</v>
      </c>
      <c r="F778">
        <v>30</v>
      </c>
      <c r="G778">
        <v>18</v>
      </c>
      <c r="H778" t="s">
        <v>97</v>
      </c>
      <c r="I778" t="s">
        <v>57</v>
      </c>
      <c r="J778" t="s">
        <v>98</v>
      </c>
      <c r="K778" t="s">
        <v>48</v>
      </c>
      <c r="L778" t="s">
        <v>98</v>
      </c>
      <c r="M778" t="s">
        <v>58</v>
      </c>
    </row>
    <row r="779" spans="1:13" x14ac:dyDescent="0.55000000000000004">
      <c r="A779">
        <v>2238</v>
      </c>
      <c r="B779">
        <v>42</v>
      </c>
      <c r="C779">
        <v>24</v>
      </c>
      <c r="D779">
        <v>331</v>
      </c>
      <c r="E779">
        <v>151</v>
      </c>
      <c r="F779">
        <v>30</v>
      </c>
      <c r="G779">
        <v>20</v>
      </c>
      <c r="H779" t="s">
        <v>97</v>
      </c>
      <c r="I779" t="s">
        <v>66</v>
      </c>
      <c r="J779" t="s">
        <v>98</v>
      </c>
      <c r="K779" t="s">
        <v>66</v>
      </c>
      <c r="L779" t="s">
        <v>98</v>
      </c>
      <c r="M779" t="s">
        <v>66</v>
      </c>
    </row>
    <row r="780" spans="1:13" x14ac:dyDescent="0.55000000000000004">
      <c r="A780">
        <v>2243</v>
      </c>
      <c r="B780">
        <v>42</v>
      </c>
      <c r="C780">
        <v>29</v>
      </c>
      <c r="D780">
        <v>331</v>
      </c>
      <c r="E780">
        <v>203</v>
      </c>
      <c r="F780">
        <v>30</v>
      </c>
      <c r="G780">
        <v>24</v>
      </c>
      <c r="H780" t="s">
        <v>97</v>
      </c>
      <c r="I780" t="s">
        <v>73</v>
      </c>
      <c r="J780" t="s">
        <v>98</v>
      </c>
      <c r="K780" t="s">
        <v>74</v>
      </c>
      <c r="L780" t="s">
        <v>98</v>
      </c>
      <c r="M780" t="s">
        <v>73</v>
      </c>
    </row>
    <row r="781" spans="1:13" x14ac:dyDescent="0.55000000000000004">
      <c r="A781">
        <v>2244</v>
      </c>
      <c r="B781">
        <v>42</v>
      </c>
      <c r="C781">
        <v>30</v>
      </c>
      <c r="D781">
        <v>331</v>
      </c>
      <c r="E781">
        <v>211</v>
      </c>
      <c r="F781">
        <v>30</v>
      </c>
      <c r="G781">
        <v>24</v>
      </c>
      <c r="H781" t="s">
        <v>97</v>
      </c>
      <c r="I781" t="s">
        <v>75</v>
      </c>
      <c r="J781" t="s">
        <v>98</v>
      </c>
      <c r="K781" t="s">
        <v>74</v>
      </c>
      <c r="L781" t="s">
        <v>98</v>
      </c>
      <c r="M781" t="s">
        <v>76</v>
      </c>
    </row>
    <row r="782" spans="1:13" x14ac:dyDescent="0.55000000000000004">
      <c r="A782">
        <v>2245</v>
      </c>
      <c r="B782">
        <v>42</v>
      </c>
      <c r="C782">
        <v>31</v>
      </c>
      <c r="D782">
        <v>331</v>
      </c>
      <c r="E782">
        <v>221</v>
      </c>
      <c r="F782">
        <v>30</v>
      </c>
      <c r="G782">
        <v>18</v>
      </c>
      <c r="H782" t="s">
        <v>97</v>
      </c>
      <c r="I782" t="s">
        <v>77</v>
      </c>
      <c r="J782" t="s">
        <v>98</v>
      </c>
      <c r="K782" t="s">
        <v>48</v>
      </c>
      <c r="L782" t="s">
        <v>98</v>
      </c>
      <c r="M782" t="s">
        <v>78</v>
      </c>
    </row>
    <row r="783" spans="1:13" x14ac:dyDescent="0.55000000000000004">
      <c r="A783">
        <v>2246</v>
      </c>
      <c r="B783">
        <v>42</v>
      </c>
      <c r="C783">
        <v>32</v>
      </c>
      <c r="D783">
        <v>331</v>
      </c>
      <c r="E783">
        <v>222</v>
      </c>
      <c r="F783">
        <v>30</v>
      </c>
      <c r="G783">
        <v>24</v>
      </c>
      <c r="H783" t="s">
        <v>97</v>
      </c>
      <c r="I783" t="s">
        <v>79</v>
      </c>
      <c r="J783" t="s">
        <v>98</v>
      </c>
      <c r="K783" t="s">
        <v>74</v>
      </c>
      <c r="L783" t="s">
        <v>98</v>
      </c>
      <c r="M783" t="s">
        <v>80</v>
      </c>
    </row>
    <row r="784" spans="1:13" x14ac:dyDescent="0.55000000000000004">
      <c r="A784">
        <v>2249</v>
      </c>
      <c r="B784">
        <v>42</v>
      </c>
      <c r="C784">
        <v>35</v>
      </c>
      <c r="D784">
        <v>331</v>
      </c>
      <c r="E784">
        <v>232</v>
      </c>
      <c r="F784">
        <v>30</v>
      </c>
      <c r="G784">
        <v>24</v>
      </c>
      <c r="H784" t="s">
        <v>97</v>
      </c>
      <c r="I784" t="s">
        <v>83</v>
      </c>
      <c r="J784" t="s">
        <v>98</v>
      </c>
      <c r="K784" t="s">
        <v>74</v>
      </c>
      <c r="L784" t="s">
        <v>98</v>
      </c>
      <c r="M784" t="s">
        <v>84</v>
      </c>
    </row>
    <row r="785" spans="1:13" x14ac:dyDescent="0.55000000000000004">
      <c r="A785">
        <v>2258</v>
      </c>
      <c r="B785">
        <v>42</v>
      </c>
      <c r="C785">
        <v>44</v>
      </c>
      <c r="D785">
        <v>331</v>
      </c>
      <c r="E785">
        <v>342</v>
      </c>
      <c r="F785">
        <v>30</v>
      </c>
      <c r="G785">
        <v>31</v>
      </c>
      <c r="H785" t="s">
        <v>97</v>
      </c>
      <c r="I785" t="s">
        <v>100</v>
      </c>
      <c r="J785" t="s">
        <v>98</v>
      </c>
      <c r="K785" t="s">
        <v>99</v>
      </c>
      <c r="L785" t="s">
        <v>98</v>
      </c>
      <c r="M785" t="s">
        <v>101</v>
      </c>
    </row>
    <row r="786" spans="1:13" x14ac:dyDescent="0.55000000000000004">
      <c r="A786">
        <v>2259</v>
      </c>
      <c r="B786">
        <v>42</v>
      </c>
      <c r="C786">
        <v>45</v>
      </c>
      <c r="D786">
        <v>331</v>
      </c>
      <c r="E786">
        <v>351</v>
      </c>
      <c r="F786">
        <v>30</v>
      </c>
      <c r="G786">
        <v>32</v>
      </c>
      <c r="H786" t="s">
        <v>97</v>
      </c>
      <c r="I786" t="s">
        <v>102</v>
      </c>
      <c r="J786" t="s">
        <v>98</v>
      </c>
      <c r="K786" t="s">
        <v>103</v>
      </c>
      <c r="L786" t="s">
        <v>98</v>
      </c>
      <c r="M786" t="s">
        <v>104</v>
      </c>
    </row>
    <row r="787" spans="1:13" x14ac:dyDescent="0.55000000000000004">
      <c r="A787">
        <v>2260</v>
      </c>
      <c r="B787">
        <v>42</v>
      </c>
      <c r="C787">
        <v>46</v>
      </c>
      <c r="D787">
        <v>331</v>
      </c>
      <c r="E787">
        <v>352</v>
      </c>
      <c r="F787">
        <v>30</v>
      </c>
      <c r="G787">
        <v>32</v>
      </c>
      <c r="H787" t="s">
        <v>97</v>
      </c>
      <c r="I787" t="s">
        <v>105</v>
      </c>
      <c r="J787" t="s">
        <v>98</v>
      </c>
      <c r="K787" t="s">
        <v>103</v>
      </c>
      <c r="L787" t="s">
        <v>98</v>
      </c>
      <c r="M787" t="s">
        <v>106</v>
      </c>
    </row>
    <row r="788" spans="1:13" x14ac:dyDescent="0.55000000000000004">
      <c r="A788">
        <v>2262</v>
      </c>
      <c r="B788">
        <v>42</v>
      </c>
      <c r="C788">
        <v>48</v>
      </c>
      <c r="D788">
        <v>331</v>
      </c>
      <c r="E788">
        <v>354</v>
      </c>
      <c r="F788">
        <v>30</v>
      </c>
      <c r="G788">
        <v>32</v>
      </c>
      <c r="H788" t="s">
        <v>97</v>
      </c>
      <c r="I788" t="s">
        <v>109</v>
      </c>
      <c r="J788" t="s">
        <v>98</v>
      </c>
      <c r="K788" t="s">
        <v>103</v>
      </c>
      <c r="L788" t="s">
        <v>98</v>
      </c>
      <c r="M788" t="s">
        <v>110</v>
      </c>
    </row>
    <row r="789" spans="1:13" x14ac:dyDescent="0.55000000000000004">
      <c r="A789">
        <v>2265</v>
      </c>
      <c r="B789">
        <v>42</v>
      </c>
      <c r="C789">
        <v>51</v>
      </c>
      <c r="D789">
        <v>331</v>
      </c>
      <c r="E789">
        <v>402</v>
      </c>
      <c r="F789">
        <v>30</v>
      </c>
      <c r="G789">
        <v>37</v>
      </c>
      <c r="H789" t="s">
        <v>97</v>
      </c>
      <c r="I789" t="s">
        <v>114</v>
      </c>
      <c r="J789" t="s">
        <v>98</v>
      </c>
      <c r="K789" t="s">
        <v>112</v>
      </c>
      <c r="L789" t="s">
        <v>98</v>
      </c>
      <c r="M789" t="s">
        <v>115</v>
      </c>
    </row>
    <row r="790" spans="1:13" x14ac:dyDescent="0.55000000000000004">
      <c r="A790">
        <v>2266</v>
      </c>
      <c r="B790">
        <v>42</v>
      </c>
      <c r="C790">
        <v>52</v>
      </c>
      <c r="D790">
        <v>331</v>
      </c>
      <c r="E790">
        <v>432</v>
      </c>
      <c r="F790">
        <v>30</v>
      </c>
      <c r="G790">
        <v>41</v>
      </c>
      <c r="H790" t="s">
        <v>97</v>
      </c>
      <c r="I790" t="s">
        <v>116</v>
      </c>
      <c r="J790" t="s">
        <v>98</v>
      </c>
      <c r="K790" t="s">
        <v>117</v>
      </c>
      <c r="L790" t="s">
        <v>98</v>
      </c>
      <c r="M790" t="s">
        <v>118</v>
      </c>
    </row>
    <row r="791" spans="1:13" x14ac:dyDescent="0.55000000000000004">
      <c r="A791">
        <v>2267</v>
      </c>
      <c r="B791">
        <v>42</v>
      </c>
      <c r="C791">
        <v>53</v>
      </c>
      <c r="D791">
        <v>331</v>
      </c>
      <c r="E791">
        <v>461</v>
      </c>
      <c r="F791">
        <v>30</v>
      </c>
      <c r="G791">
        <v>44</v>
      </c>
      <c r="H791" t="s">
        <v>97</v>
      </c>
      <c r="I791" t="s">
        <v>119</v>
      </c>
      <c r="J791" t="s">
        <v>98</v>
      </c>
      <c r="K791" t="s">
        <v>119</v>
      </c>
      <c r="L791" t="s">
        <v>98</v>
      </c>
      <c r="M791" t="s">
        <v>120</v>
      </c>
    </row>
    <row r="792" spans="1:13" x14ac:dyDescent="0.55000000000000004">
      <c r="A792">
        <v>2271</v>
      </c>
      <c r="B792">
        <v>43</v>
      </c>
      <c r="C792">
        <v>3</v>
      </c>
      <c r="D792">
        <v>341</v>
      </c>
      <c r="E792">
        <v>32</v>
      </c>
      <c r="F792">
        <v>31</v>
      </c>
      <c r="G792">
        <v>11</v>
      </c>
      <c r="H792" t="s">
        <v>99</v>
      </c>
      <c r="I792" t="s">
        <v>31</v>
      </c>
      <c r="J792" t="s">
        <v>99</v>
      </c>
      <c r="K792" t="s">
        <v>30</v>
      </c>
      <c r="L792" t="s">
        <v>99</v>
      </c>
      <c r="M792" t="s">
        <v>32</v>
      </c>
    </row>
    <row r="793" spans="1:13" x14ac:dyDescent="0.55000000000000004">
      <c r="A793">
        <v>2273</v>
      </c>
      <c r="B793">
        <v>43</v>
      </c>
      <c r="C793">
        <v>5</v>
      </c>
      <c r="D793">
        <v>341</v>
      </c>
      <c r="E793">
        <v>41</v>
      </c>
      <c r="F793">
        <v>31</v>
      </c>
      <c r="G793">
        <v>12</v>
      </c>
      <c r="H793" t="s">
        <v>99</v>
      </c>
      <c r="I793" t="s">
        <v>35</v>
      </c>
      <c r="J793" t="s">
        <v>99</v>
      </c>
      <c r="K793" t="s">
        <v>35</v>
      </c>
      <c r="L793" t="s">
        <v>99</v>
      </c>
      <c r="M793" t="s">
        <v>35</v>
      </c>
    </row>
    <row r="794" spans="1:13" x14ac:dyDescent="0.55000000000000004">
      <c r="A794">
        <v>2274</v>
      </c>
      <c r="B794">
        <v>43</v>
      </c>
      <c r="C794">
        <v>6</v>
      </c>
      <c r="D794">
        <v>341</v>
      </c>
      <c r="E794">
        <v>43</v>
      </c>
      <c r="F794">
        <v>31</v>
      </c>
      <c r="G794">
        <v>12</v>
      </c>
      <c r="H794" t="s">
        <v>99</v>
      </c>
      <c r="I794" t="s">
        <v>36</v>
      </c>
      <c r="J794" t="s">
        <v>99</v>
      </c>
      <c r="K794" t="s">
        <v>35</v>
      </c>
      <c r="L794" t="s">
        <v>99</v>
      </c>
      <c r="M794" t="s">
        <v>37</v>
      </c>
    </row>
    <row r="795" spans="1:13" x14ac:dyDescent="0.55000000000000004">
      <c r="A795">
        <v>2277</v>
      </c>
      <c r="B795">
        <v>43</v>
      </c>
      <c r="C795">
        <v>9</v>
      </c>
      <c r="D795">
        <v>341</v>
      </c>
      <c r="E795">
        <v>63</v>
      </c>
      <c r="F795">
        <v>31</v>
      </c>
      <c r="G795">
        <v>12</v>
      </c>
      <c r="H795" t="s">
        <v>99</v>
      </c>
      <c r="I795" t="s">
        <v>41</v>
      </c>
      <c r="J795" t="s">
        <v>99</v>
      </c>
      <c r="K795" t="s">
        <v>35</v>
      </c>
      <c r="L795" t="s">
        <v>99</v>
      </c>
      <c r="M795" t="s">
        <v>41</v>
      </c>
    </row>
    <row r="796" spans="1:13" x14ac:dyDescent="0.55000000000000004">
      <c r="A796">
        <v>2278</v>
      </c>
      <c r="B796">
        <v>43</v>
      </c>
      <c r="C796">
        <v>10</v>
      </c>
      <c r="D796">
        <v>341</v>
      </c>
      <c r="E796">
        <v>64</v>
      </c>
      <c r="F796">
        <v>31</v>
      </c>
      <c r="G796">
        <v>12</v>
      </c>
      <c r="H796" t="s">
        <v>99</v>
      </c>
      <c r="I796" t="s">
        <v>42</v>
      </c>
      <c r="J796" t="s">
        <v>99</v>
      </c>
      <c r="K796" t="s">
        <v>35</v>
      </c>
      <c r="L796" t="s">
        <v>99</v>
      </c>
      <c r="M796" t="s">
        <v>42</v>
      </c>
    </row>
    <row r="797" spans="1:13" x14ac:dyDescent="0.55000000000000004">
      <c r="A797">
        <v>2284</v>
      </c>
      <c r="B797">
        <v>43</v>
      </c>
      <c r="C797">
        <v>16</v>
      </c>
      <c r="D797">
        <v>341</v>
      </c>
      <c r="E797">
        <v>95</v>
      </c>
      <c r="F797">
        <v>31</v>
      </c>
      <c r="G797">
        <v>18</v>
      </c>
      <c r="H797" t="s">
        <v>99</v>
      </c>
      <c r="I797" t="s">
        <v>51</v>
      </c>
      <c r="J797" t="s">
        <v>99</v>
      </c>
      <c r="K797" t="s">
        <v>48</v>
      </c>
      <c r="L797" t="s">
        <v>99</v>
      </c>
      <c r="M797" t="s">
        <v>52</v>
      </c>
    </row>
    <row r="798" spans="1:13" x14ac:dyDescent="0.55000000000000004">
      <c r="A798">
        <v>2288</v>
      </c>
      <c r="B798">
        <v>43</v>
      </c>
      <c r="C798">
        <v>20</v>
      </c>
      <c r="D798">
        <v>341</v>
      </c>
      <c r="E798">
        <v>113</v>
      </c>
      <c r="F798">
        <v>31</v>
      </c>
      <c r="G798">
        <v>18</v>
      </c>
      <c r="H798" t="s">
        <v>99</v>
      </c>
      <c r="I798" t="s">
        <v>59</v>
      </c>
      <c r="J798" t="s">
        <v>99</v>
      </c>
      <c r="K798" t="s">
        <v>48</v>
      </c>
      <c r="L798" t="s">
        <v>99</v>
      </c>
      <c r="M798" t="s">
        <v>60</v>
      </c>
    </row>
    <row r="799" spans="1:13" x14ac:dyDescent="0.55000000000000004">
      <c r="A799">
        <v>2289</v>
      </c>
      <c r="B799">
        <v>43</v>
      </c>
      <c r="C799">
        <v>21</v>
      </c>
      <c r="D799">
        <v>341</v>
      </c>
      <c r="E799">
        <v>131</v>
      </c>
      <c r="F799">
        <v>31</v>
      </c>
      <c r="G799">
        <v>18</v>
      </c>
      <c r="H799" t="s">
        <v>99</v>
      </c>
      <c r="I799" t="s">
        <v>61</v>
      </c>
      <c r="J799" t="s">
        <v>99</v>
      </c>
      <c r="K799" t="s">
        <v>48</v>
      </c>
      <c r="L799" t="s">
        <v>99</v>
      </c>
      <c r="M799" t="s">
        <v>62</v>
      </c>
    </row>
    <row r="800" spans="1:13" x14ac:dyDescent="0.55000000000000004">
      <c r="A800">
        <v>2293</v>
      </c>
      <c r="B800">
        <v>43</v>
      </c>
      <c r="C800">
        <v>25</v>
      </c>
      <c r="D800">
        <v>341</v>
      </c>
      <c r="E800">
        <v>152</v>
      </c>
      <c r="F800">
        <v>31</v>
      </c>
      <c r="G800">
        <v>20</v>
      </c>
      <c r="H800" t="s">
        <v>99</v>
      </c>
      <c r="I800" t="s">
        <v>67</v>
      </c>
      <c r="J800" t="s">
        <v>99</v>
      </c>
      <c r="K800" t="s">
        <v>66</v>
      </c>
      <c r="L800" t="s">
        <v>99</v>
      </c>
      <c r="M800" t="s">
        <v>67</v>
      </c>
    </row>
    <row r="801" spans="1:13" x14ac:dyDescent="0.55000000000000004">
      <c r="A801">
        <v>2296</v>
      </c>
      <c r="B801">
        <v>43</v>
      </c>
      <c r="C801">
        <v>28</v>
      </c>
      <c r="D801">
        <v>341</v>
      </c>
      <c r="E801">
        <v>201</v>
      </c>
      <c r="F801">
        <v>31</v>
      </c>
      <c r="G801">
        <v>18</v>
      </c>
      <c r="H801" t="s">
        <v>99</v>
      </c>
      <c r="I801" t="s">
        <v>72</v>
      </c>
      <c r="J801" t="s">
        <v>99</v>
      </c>
      <c r="K801" t="s">
        <v>48</v>
      </c>
      <c r="L801" t="s">
        <v>99</v>
      </c>
      <c r="M801" t="s">
        <v>72</v>
      </c>
    </row>
    <row r="802" spans="1:13" x14ac:dyDescent="0.55000000000000004">
      <c r="A802">
        <v>2297</v>
      </c>
      <c r="B802">
        <v>43</v>
      </c>
      <c r="C802">
        <v>29</v>
      </c>
      <c r="D802">
        <v>341</v>
      </c>
      <c r="E802">
        <v>203</v>
      </c>
      <c r="F802">
        <v>31</v>
      </c>
      <c r="G802">
        <v>24</v>
      </c>
      <c r="H802" t="s">
        <v>99</v>
      </c>
      <c r="I802" t="s">
        <v>73</v>
      </c>
      <c r="J802" t="s">
        <v>99</v>
      </c>
      <c r="K802" t="s">
        <v>74</v>
      </c>
      <c r="L802" t="s">
        <v>99</v>
      </c>
      <c r="M802" t="s">
        <v>73</v>
      </c>
    </row>
    <row r="803" spans="1:13" x14ac:dyDescent="0.55000000000000004">
      <c r="A803">
        <v>2302</v>
      </c>
      <c r="B803">
        <v>43</v>
      </c>
      <c r="C803">
        <v>34</v>
      </c>
      <c r="D803">
        <v>341</v>
      </c>
      <c r="E803">
        <v>231</v>
      </c>
      <c r="F803">
        <v>31</v>
      </c>
      <c r="G803">
        <v>24</v>
      </c>
      <c r="H803" t="s">
        <v>99</v>
      </c>
      <c r="I803" t="s">
        <v>74</v>
      </c>
      <c r="J803" t="s">
        <v>99</v>
      </c>
      <c r="K803" t="s">
        <v>74</v>
      </c>
      <c r="L803" t="s">
        <v>99</v>
      </c>
      <c r="M803" t="s">
        <v>74</v>
      </c>
    </row>
    <row r="804" spans="1:13" x14ac:dyDescent="0.55000000000000004">
      <c r="A804">
        <v>2309</v>
      </c>
      <c r="B804">
        <v>43</v>
      </c>
      <c r="C804">
        <v>41</v>
      </c>
      <c r="D804">
        <v>341</v>
      </c>
      <c r="E804">
        <v>283</v>
      </c>
      <c r="F804">
        <v>31</v>
      </c>
      <c r="G804">
        <v>25</v>
      </c>
      <c r="H804" t="s">
        <v>99</v>
      </c>
      <c r="I804" t="s">
        <v>95</v>
      </c>
      <c r="J804" t="s">
        <v>99</v>
      </c>
      <c r="K804" t="s">
        <v>88</v>
      </c>
      <c r="L804" t="s">
        <v>99</v>
      </c>
      <c r="M804" t="s">
        <v>96</v>
      </c>
    </row>
    <row r="805" spans="1:13" x14ac:dyDescent="0.55000000000000004">
      <c r="A805">
        <v>2311</v>
      </c>
      <c r="B805">
        <v>43</v>
      </c>
      <c r="C805">
        <v>43</v>
      </c>
      <c r="D805">
        <v>341</v>
      </c>
      <c r="E805">
        <v>341</v>
      </c>
      <c r="F805">
        <v>31</v>
      </c>
      <c r="G805">
        <v>31</v>
      </c>
      <c r="H805" t="s">
        <v>99</v>
      </c>
      <c r="I805" t="s">
        <v>99</v>
      </c>
      <c r="J805" t="s">
        <v>99</v>
      </c>
      <c r="K805" t="s">
        <v>99</v>
      </c>
      <c r="L805" t="s">
        <v>99</v>
      </c>
      <c r="M805" t="s">
        <v>99</v>
      </c>
    </row>
    <row r="806" spans="1:13" x14ac:dyDescent="0.55000000000000004">
      <c r="A806">
        <v>2312</v>
      </c>
      <c r="B806">
        <v>43</v>
      </c>
      <c r="C806">
        <v>44</v>
      </c>
      <c r="D806">
        <v>341</v>
      </c>
      <c r="E806">
        <v>342</v>
      </c>
      <c r="F806">
        <v>31</v>
      </c>
      <c r="G806">
        <v>31</v>
      </c>
      <c r="H806" t="s">
        <v>99</v>
      </c>
      <c r="I806" t="s">
        <v>100</v>
      </c>
      <c r="J806" t="s">
        <v>99</v>
      </c>
      <c r="K806" t="s">
        <v>99</v>
      </c>
      <c r="L806" t="s">
        <v>99</v>
      </c>
      <c r="M806" t="s">
        <v>101</v>
      </c>
    </row>
    <row r="807" spans="1:13" x14ac:dyDescent="0.55000000000000004">
      <c r="A807">
        <v>2314</v>
      </c>
      <c r="B807">
        <v>43</v>
      </c>
      <c r="C807">
        <v>46</v>
      </c>
      <c r="D807">
        <v>341</v>
      </c>
      <c r="E807">
        <v>352</v>
      </c>
      <c r="F807">
        <v>31</v>
      </c>
      <c r="G807">
        <v>32</v>
      </c>
      <c r="H807" t="s">
        <v>99</v>
      </c>
      <c r="I807" t="s">
        <v>105</v>
      </c>
      <c r="J807" t="s">
        <v>99</v>
      </c>
      <c r="K807" t="s">
        <v>103</v>
      </c>
      <c r="L807" t="s">
        <v>99</v>
      </c>
      <c r="M807" t="s">
        <v>106</v>
      </c>
    </row>
    <row r="808" spans="1:13" x14ac:dyDescent="0.55000000000000004">
      <c r="A808">
        <v>2316</v>
      </c>
      <c r="B808">
        <v>43</v>
      </c>
      <c r="C808">
        <v>48</v>
      </c>
      <c r="D808">
        <v>341</v>
      </c>
      <c r="E808">
        <v>354</v>
      </c>
      <c r="F808">
        <v>31</v>
      </c>
      <c r="G808">
        <v>32</v>
      </c>
      <c r="H808" t="s">
        <v>99</v>
      </c>
      <c r="I808" t="s">
        <v>109</v>
      </c>
      <c r="J808" t="s">
        <v>99</v>
      </c>
      <c r="K808" t="s">
        <v>103</v>
      </c>
      <c r="L808" t="s">
        <v>99</v>
      </c>
      <c r="M808" t="s">
        <v>110</v>
      </c>
    </row>
    <row r="809" spans="1:13" x14ac:dyDescent="0.55000000000000004">
      <c r="A809">
        <v>2323</v>
      </c>
      <c r="B809">
        <v>44</v>
      </c>
      <c r="C809">
        <v>1</v>
      </c>
      <c r="D809">
        <v>342</v>
      </c>
      <c r="E809">
        <v>22</v>
      </c>
      <c r="F809">
        <v>31</v>
      </c>
      <c r="G809">
        <v>10</v>
      </c>
      <c r="H809" t="s">
        <v>100</v>
      </c>
      <c r="I809" t="s">
        <v>26</v>
      </c>
      <c r="J809" t="s">
        <v>99</v>
      </c>
      <c r="K809" t="s">
        <v>27</v>
      </c>
      <c r="L809" t="s">
        <v>101</v>
      </c>
      <c r="M809" t="s">
        <v>28</v>
      </c>
    </row>
    <row r="810" spans="1:13" x14ac:dyDescent="0.55000000000000004">
      <c r="A810">
        <v>2327</v>
      </c>
      <c r="B810">
        <v>44</v>
      </c>
      <c r="C810">
        <v>5</v>
      </c>
      <c r="D810">
        <v>342</v>
      </c>
      <c r="E810">
        <v>41</v>
      </c>
      <c r="F810">
        <v>31</v>
      </c>
      <c r="G810">
        <v>12</v>
      </c>
      <c r="H810" t="s">
        <v>100</v>
      </c>
      <c r="I810" t="s">
        <v>35</v>
      </c>
      <c r="J810" t="s">
        <v>99</v>
      </c>
      <c r="K810" t="s">
        <v>35</v>
      </c>
      <c r="L810" t="s">
        <v>101</v>
      </c>
      <c r="M810" t="s">
        <v>35</v>
      </c>
    </row>
    <row r="811" spans="1:13" x14ac:dyDescent="0.55000000000000004">
      <c r="A811">
        <v>2331</v>
      </c>
      <c r="B811">
        <v>44</v>
      </c>
      <c r="C811">
        <v>9</v>
      </c>
      <c r="D811">
        <v>342</v>
      </c>
      <c r="E811">
        <v>63</v>
      </c>
      <c r="F811">
        <v>31</v>
      </c>
      <c r="G811">
        <v>12</v>
      </c>
      <c r="H811" t="s">
        <v>100</v>
      </c>
      <c r="I811" t="s">
        <v>41</v>
      </c>
      <c r="J811" t="s">
        <v>99</v>
      </c>
      <c r="K811" t="s">
        <v>35</v>
      </c>
      <c r="L811" t="s">
        <v>101</v>
      </c>
      <c r="M811" t="s">
        <v>41</v>
      </c>
    </row>
    <row r="812" spans="1:13" x14ac:dyDescent="0.55000000000000004">
      <c r="A812">
        <v>2332</v>
      </c>
      <c r="B812">
        <v>44</v>
      </c>
      <c r="C812">
        <v>10</v>
      </c>
      <c r="D812">
        <v>342</v>
      </c>
      <c r="E812">
        <v>64</v>
      </c>
      <c r="F812">
        <v>31</v>
      </c>
      <c r="G812">
        <v>12</v>
      </c>
      <c r="H812" t="s">
        <v>100</v>
      </c>
      <c r="I812" t="s">
        <v>42</v>
      </c>
      <c r="J812" t="s">
        <v>99</v>
      </c>
      <c r="K812" t="s">
        <v>35</v>
      </c>
      <c r="L812" t="s">
        <v>101</v>
      </c>
      <c r="M812" t="s">
        <v>42</v>
      </c>
    </row>
    <row r="813" spans="1:13" x14ac:dyDescent="0.55000000000000004">
      <c r="A813">
        <v>2334</v>
      </c>
      <c r="B813">
        <v>44</v>
      </c>
      <c r="C813">
        <v>12</v>
      </c>
      <c r="D813">
        <v>342</v>
      </c>
      <c r="E813">
        <v>73</v>
      </c>
      <c r="F813">
        <v>31</v>
      </c>
      <c r="G813">
        <v>17</v>
      </c>
      <c r="H813" t="s">
        <v>100</v>
      </c>
      <c r="I813" t="s">
        <v>44</v>
      </c>
      <c r="J813" t="s">
        <v>99</v>
      </c>
      <c r="K813" t="s">
        <v>43</v>
      </c>
      <c r="L813" t="s">
        <v>101</v>
      </c>
      <c r="M813" t="s">
        <v>44</v>
      </c>
    </row>
    <row r="814" spans="1:13" x14ac:dyDescent="0.55000000000000004">
      <c r="A814">
        <v>2336</v>
      </c>
      <c r="B814">
        <v>44</v>
      </c>
      <c r="C814">
        <v>14</v>
      </c>
      <c r="D814">
        <v>342</v>
      </c>
      <c r="E814">
        <v>91</v>
      </c>
      <c r="F814">
        <v>31</v>
      </c>
      <c r="G814">
        <v>18</v>
      </c>
      <c r="H814" t="s">
        <v>100</v>
      </c>
      <c r="I814" t="s">
        <v>47</v>
      </c>
      <c r="J814" t="s">
        <v>99</v>
      </c>
      <c r="K814" t="s">
        <v>48</v>
      </c>
      <c r="L814" t="s">
        <v>101</v>
      </c>
      <c r="M814" t="s">
        <v>47</v>
      </c>
    </row>
    <row r="815" spans="1:13" x14ac:dyDescent="0.55000000000000004">
      <c r="A815">
        <v>2337</v>
      </c>
      <c r="B815">
        <v>44</v>
      </c>
      <c r="C815">
        <v>15</v>
      </c>
      <c r="D815">
        <v>342</v>
      </c>
      <c r="E815">
        <v>93</v>
      </c>
      <c r="F815">
        <v>31</v>
      </c>
      <c r="G815">
        <v>18</v>
      </c>
      <c r="H815" t="s">
        <v>100</v>
      </c>
      <c r="I815" t="s">
        <v>49</v>
      </c>
      <c r="J815" t="s">
        <v>99</v>
      </c>
      <c r="K815" t="s">
        <v>48</v>
      </c>
      <c r="L815" t="s">
        <v>101</v>
      </c>
      <c r="M815" t="s">
        <v>50</v>
      </c>
    </row>
    <row r="816" spans="1:13" x14ac:dyDescent="0.55000000000000004">
      <c r="A816">
        <v>2343</v>
      </c>
      <c r="B816">
        <v>44</v>
      </c>
      <c r="C816">
        <v>21</v>
      </c>
      <c r="D816">
        <v>342</v>
      </c>
      <c r="E816">
        <v>131</v>
      </c>
      <c r="F816">
        <v>31</v>
      </c>
      <c r="G816">
        <v>18</v>
      </c>
      <c r="H816" t="s">
        <v>100</v>
      </c>
      <c r="I816" t="s">
        <v>61</v>
      </c>
      <c r="J816" t="s">
        <v>99</v>
      </c>
      <c r="K816" t="s">
        <v>48</v>
      </c>
      <c r="L816" t="s">
        <v>101</v>
      </c>
      <c r="M816" t="s">
        <v>62</v>
      </c>
    </row>
    <row r="817" spans="1:13" x14ac:dyDescent="0.55000000000000004">
      <c r="A817">
        <v>2349</v>
      </c>
      <c r="B817">
        <v>44</v>
      </c>
      <c r="C817">
        <v>27</v>
      </c>
      <c r="D817">
        <v>342</v>
      </c>
      <c r="E817">
        <v>155</v>
      </c>
      <c r="F817">
        <v>31</v>
      </c>
      <c r="G817">
        <v>20</v>
      </c>
      <c r="H817" t="s">
        <v>100</v>
      </c>
      <c r="I817" t="s">
        <v>70</v>
      </c>
      <c r="J817" t="s">
        <v>99</v>
      </c>
      <c r="K817" t="s">
        <v>66</v>
      </c>
      <c r="L817" t="s">
        <v>101</v>
      </c>
      <c r="M817" t="s">
        <v>71</v>
      </c>
    </row>
    <row r="818" spans="1:13" x14ac:dyDescent="0.55000000000000004">
      <c r="A818">
        <v>2354</v>
      </c>
      <c r="B818">
        <v>44</v>
      </c>
      <c r="C818">
        <v>32</v>
      </c>
      <c r="D818">
        <v>342</v>
      </c>
      <c r="E818">
        <v>222</v>
      </c>
      <c r="F818">
        <v>31</v>
      </c>
      <c r="G818">
        <v>24</v>
      </c>
      <c r="H818" t="s">
        <v>100</v>
      </c>
      <c r="I818" t="s">
        <v>79</v>
      </c>
      <c r="J818" t="s">
        <v>99</v>
      </c>
      <c r="K818" t="s">
        <v>74</v>
      </c>
      <c r="L818" t="s">
        <v>101</v>
      </c>
      <c r="M818" t="s">
        <v>80</v>
      </c>
    </row>
    <row r="819" spans="1:13" x14ac:dyDescent="0.55000000000000004">
      <c r="A819">
        <v>2360</v>
      </c>
      <c r="B819">
        <v>44</v>
      </c>
      <c r="C819">
        <v>38</v>
      </c>
      <c r="D819">
        <v>342</v>
      </c>
      <c r="E819">
        <v>261</v>
      </c>
      <c r="F819">
        <v>31</v>
      </c>
      <c r="G819">
        <v>25</v>
      </c>
      <c r="H819" t="s">
        <v>100</v>
      </c>
      <c r="I819" t="s">
        <v>90</v>
      </c>
      <c r="J819" t="s">
        <v>99</v>
      </c>
      <c r="K819" t="s">
        <v>88</v>
      </c>
      <c r="L819" t="s">
        <v>101</v>
      </c>
      <c r="M819" t="s">
        <v>90</v>
      </c>
    </row>
    <row r="820" spans="1:13" x14ac:dyDescent="0.55000000000000004">
      <c r="A820">
        <v>2361</v>
      </c>
      <c r="B820">
        <v>44</v>
      </c>
      <c r="C820">
        <v>39</v>
      </c>
      <c r="D820">
        <v>342</v>
      </c>
      <c r="E820">
        <v>271</v>
      </c>
      <c r="F820">
        <v>31</v>
      </c>
      <c r="G820">
        <v>25</v>
      </c>
      <c r="H820" t="s">
        <v>100</v>
      </c>
      <c r="I820" t="s">
        <v>91</v>
      </c>
      <c r="J820" t="s">
        <v>99</v>
      </c>
      <c r="K820" t="s">
        <v>88</v>
      </c>
      <c r="L820" t="s">
        <v>101</v>
      </c>
      <c r="M820" t="s">
        <v>92</v>
      </c>
    </row>
    <row r="821" spans="1:13" x14ac:dyDescent="0.55000000000000004">
      <c r="A821">
        <v>2366</v>
      </c>
      <c r="B821">
        <v>44</v>
      </c>
      <c r="C821">
        <v>44</v>
      </c>
      <c r="D821">
        <v>342</v>
      </c>
      <c r="E821">
        <v>342</v>
      </c>
      <c r="F821">
        <v>31</v>
      </c>
      <c r="G821">
        <v>31</v>
      </c>
      <c r="H821" t="s">
        <v>100</v>
      </c>
      <c r="I821" t="s">
        <v>100</v>
      </c>
      <c r="J821" t="s">
        <v>99</v>
      </c>
      <c r="K821" t="s">
        <v>99</v>
      </c>
      <c r="L821" t="s">
        <v>101</v>
      </c>
      <c r="M821" t="s">
        <v>101</v>
      </c>
    </row>
    <row r="822" spans="1:13" x14ac:dyDescent="0.55000000000000004">
      <c r="A822">
        <v>2367</v>
      </c>
      <c r="B822">
        <v>44</v>
      </c>
      <c r="C822">
        <v>45</v>
      </c>
      <c r="D822">
        <v>342</v>
      </c>
      <c r="E822">
        <v>351</v>
      </c>
      <c r="F822">
        <v>31</v>
      </c>
      <c r="G822">
        <v>32</v>
      </c>
      <c r="H822" t="s">
        <v>100</v>
      </c>
      <c r="I822" t="s">
        <v>102</v>
      </c>
      <c r="J822" t="s">
        <v>99</v>
      </c>
      <c r="K822" t="s">
        <v>103</v>
      </c>
      <c r="L822" t="s">
        <v>101</v>
      </c>
      <c r="M822" t="s">
        <v>104</v>
      </c>
    </row>
    <row r="823" spans="1:13" x14ac:dyDescent="0.55000000000000004">
      <c r="A823">
        <v>2369</v>
      </c>
      <c r="B823">
        <v>44</v>
      </c>
      <c r="C823">
        <v>47</v>
      </c>
      <c r="D823">
        <v>342</v>
      </c>
      <c r="E823">
        <v>353</v>
      </c>
      <c r="F823">
        <v>31</v>
      </c>
      <c r="G823">
        <v>32</v>
      </c>
      <c r="H823" t="s">
        <v>100</v>
      </c>
      <c r="I823" t="s">
        <v>107</v>
      </c>
      <c r="J823" t="s">
        <v>99</v>
      </c>
      <c r="K823" t="s">
        <v>103</v>
      </c>
      <c r="L823" t="s">
        <v>101</v>
      </c>
      <c r="M823" t="s">
        <v>108</v>
      </c>
    </row>
    <row r="824" spans="1:13" x14ac:dyDescent="0.55000000000000004">
      <c r="A824">
        <v>2371</v>
      </c>
      <c r="B824">
        <v>44</v>
      </c>
      <c r="C824">
        <v>49</v>
      </c>
      <c r="D824">
        <v>342</v>
      </c>
      <c r="E824">
        <v>355</v>
      </c>
      <c r="F824">
        <v>31</v>
      </c>
      <c r="G824">
        <v>32</v>
      </c>
      <c r="H824" t="s">
        <v>100</v>
      </c>
      <c r="I824" t="s">
        <v>111</v>
      </c>
      <c r="J824" t="s">
        <v>99</v>
      </c>
      <c r="K824" t="s">
        <v>103</v>
      </c>
      <c r="L824" t="s">
        <v>101</v>
      </c>
      <c r="M824" t="s">
        <v>111</v>
      </c>
    </row>
    <row r="825" spans="1:13" x14ac:dyDescent="0.55000000000000004">
      <c r="A825">
        <v>2372</v>
      </c>
      <c r="B825">
        <v>44</v>
      </c>
      <c r="C825">
        <v>50</v>
      </c>
      <c r="D825">
        <v>342</v>
      </c>
      <c r="E825">
        <v>401</v>
      </c>
      <c r="F825">
        <v>31</v>
      </c>
      <c r="G825">
        <v>37</v>
      </c>
      <c r="H825" t="s">
        <v>100</v>
      </c>
      <c r="I825" t="s">
        <v>112</v>
      </c>
      <c r="J825" t="s">
        <v>99</v>
      </c>
      <c r="K825" t="s">
        <v>112</v>
      </c>
      <c r="L825" t="s">
        <v>101</v>
      </c>
      <c r="M825" t="s">
        <v>113</v>
      </c>
    </row>
    <row r="826" spans="1:13" x14ac:dyDescent="0.55000000000000004">
      <c r="A826">
        <v>2376</v>
      </c>
      <c r="B826">
        <v>44</v>
      </c>
      <c r="C826">
        <v>54</v>
      </c>
      <c r="D826">
        <v>342</v>
      </c>
      <c r="E826">
        <v>462</v>
      </c>
      <c r="F826">
        <v>31</v>
      </c>
      <c r="G826">
        <v>44</v>
      </c>
      <c r="H826" t="s">
        <v>100</v>
      </c>
      <c r="I826" t="s">
        <v>121</v>
      </c>
      <c r="J826" t="s">
        <v>99</v>
      </c>
      <c r="K826" t="s">
        <v>119</v>
      </c>
      <c r="L826" t="s">
        <v>101</v>
      </c>
      <c r="M826" t="s">
        <v>122</v>
      </c>
    </row>
    <row r="827" spans="1:13" x14ac:dyDescent="0.55000000000000004">
      <c r="A827">
        <v>2380</v>
      </c>
      <c r="B827">
        <v>45</v>
      </c>
      <c r="C827">
        <v>4</v>
      </c>
      <c r="D827">
        <v>351</v>
      </c>
      <c r="E827">
        <v>33</v>
      </c>
      <c r="F827">
        <v>32</v>
      </c>
      <c r="G827">
        <v>11</v>
      </c>
      <c r="H827" t="s">
        <v>102</v>
      </c>
      <c r="I827" t="s">
        <v>33</v>
      </c>
      <c r="J827" t="s">
        <v>103</v>
      </c>
      <c r="K827" t="s">
        <v>30</v>
      </c>
      <c r="L827" t="s">
        <v>104</v>
      </c>
      <c r="M827" t="s">
        <v>34</v>
      </c>
    </row>
    <row r="828" spans="1:13" x14ac:dyDescent="0.55000000000000004">
      <c r="A828">
        <v>2382</v>
      </c>
      <c r="B828">
        <v>45</v>
      </c>
      <c r="C828">
        <v>6</v>
      </c>
      <c r="D828">
        <v>351</v>
      </c>
      <c r="E828">
        <v>43</v>
      </c>
      <c r="F828">
        <v>32</v>
      </c>
      <c r="G828">
        <v>12</v>
      </c>
      <c r="H828" t="s">
        <v>102</v>
      </c>
      <c r="I828" t="s">
        <v>36</v>
      </c>
      <c r="J828" t="s">
        <v>103</v>
      </c>
      <c r="K828" t="s">
        <v>35</v>
      </c>
      <c r="L828" t="s">
        <v>104</v>
      </c>
      <c r="M828" t="s">
        <v>37</v>
      </c>
    </row>
    <row r="829" spans="1:13" x14ac:dyDescent="0.55000000000000004">
      <c r="A829">
        <v>2388</v>
      </c>
      <c r="B829">
        <v>45</v>
      </c>
      <c r="C829">
        <v>12</v>
      </c>
      <c r="D829">
        <v>351</v>
      </c>
      <c r="E829">
        <v>73</v>
      </c>
      <c r="F829">
        <v>32</v>
      </c>
      <c r="G829">
        <v>17</v>
      </c>
      <c r="H829" t="s">
        <v>102</v>
      </c>
      <c r="I829" t="s">
        <v>44</v>
      </c>
      <c r="J829" t="s">
        <v>103</v>
      </c>
      <c r="K829" t="s">
        <v>43</v>
      </c>
      <c r="L829" t="s">
        <v>104</v>
      </c>
      <c r="M829" t="s">
        <v>44</v>
      </c>
    </row>
    <row r="830" spans="1:13" x14ac:dyDescent="0.55000000000000004">
      <c r="A830">
        <v>2390</v>
      </c>
      <c r="B830">
        <v>45</v>
      </c>
      <c r="C830">
        <v>14</v>
      </c>
      <c r="D830">
        <v>351</v>
      </c>
      <c r="E830">
        <v>91</v>
      </c>
      <c r="F830">
        <v>32</v>
      </c>
      <c r="G830">
        <v>18</v>
      </c>
      <c r="H830" t="s">
        <v>102</v>
      </c>
      <c r="I830" t="s">
        <v>47</v>
      </c>
      <c r="J830" t="s">
        <v>103</v>
      </c>
      <c r="K830" t="s">
        <v>48</v>
      </c>
      <c r="L830" t="s">
        <v>104</v>
      </c>
      <c r="M830" t="s">
        <v>47</v>
      </c>
    </row>
    <row r="831" spans="1:13" x14ac:dyDescent="0.55000000000000004">
      <c r="A831">
        <v>2392</v>
      </c>
      <c r="B831">
        <v>45</v>
      </c>
      <c r="C831">
        <v>16</v>
      </c>
      <c r="D831">
        <v>351</v>
      </c>
      <c r="E831">
        <v>95</v>
      </c>
      <c r="F831">
        <v>32</v>
      </c>
      <c r="G831">
        <v>18</v>
      </c>
      <c r="H831" t="s">
        <v>102</v>
      </c>
      <c r="I831" t="s">
        <v>51</v>
      </c>
      <c r="J831" t="s">
        <v>103</v>
      </c>
      <c r="K831" t="s">
        <v>48</v>
      </c>
      <c r="L831" t="s">
        <v>104</v>
      </c>
      <c r="M831" t="s">
        <v>52</v>
      </c>
    </row>
    <row r="832" spans="1:13" x14ac:dyDescent="0.55000000000000004">
      <c r="A832">
        <v>2399</v>
      </c>
      <c r="B832">
        <v>45</v>
      </c>
      <c r="C832">
        <v>23</v>
      </c>
      <c r="D832">
        <v>351</v>
      </c>
      <c r="E832">
        <v>144</v>
      </c>
      <c r="F832">
        <v>32</v>
      </c>
      <c r="G832">
        <v>18</v>
      </c>
      <c r="H832" t="s">
        <v>102</v>
      </c>
      <c r="I832" t="s">
        <v>65</v>
      </c>
      <c r="J832" t="s">
        <v>103</v>
      </c>
      <c r="K832" t="s">
        <v>48</v>
      </c>
      <c r="L832" t="s">
        <v>104</v>
      </c>
      <c r="M832" t="s">
        <v>65</v>
      </c>
    </row>
    <row r="833" spans="1:13" x14ac:dyDescent="0.55000000000000004">
      <c r="A833">
        <v>2411</v>
      </c>
      <c r="B833">
        <v>45</v>
      </c>
      <c r="C833">
        <v>35</v>
      </c>
      <c r="D833">
        <v>351</v>
      </c>
      <c r="E833">
        <v>232</v>
      </c>
      <c r="F833">
        <v>32</v>
      </c>
      <c r="G833">
        <v>24</v>
      </c>
      <c r="H833" t="s">
        <v>102</v>
      </c>
      <c r="I833" t="s">
        <v>83</v>
      </c>
      <c r="J833" t="s">
        <v>103</v>
      </c>
      <c r="K833" t="s">
        <v>74</v>
      </c>
      <c r="L833" t="s">
        <v>104</v>
      </c>
      <c r="M833" t="s">
        <v>84</v>
      </c>
    </row>
    <row r="834" spans="1:13" x14ac:dyDescent="0.55000000000000004">
      <c r="A834">
        <v>2412</v>
      </c>
      <c r="B834">
        <v>45</v>
      </c>
      <c r="C834">
        <v>36</v>
      </c>
      <c r="D834">
        <v>351</v>
      </c>
      <c r="E834">
        <v>233</v>
      </c>
      <c r="F834">
        <v>32</v>
      </c>
      <c r="G834">
        <v>24</v>
      </c>
      <c r="H834" t="s">
        <v>102</v>
      </c>
      <c r="I834" t="s">
        <v>85</v>
      </c>
      <c r="J834" t="s">
        <v>103</v>
      </c>
      <c r="K834" t="s">
        <v>74</v>
      </c>
      <c r="L834" t="s">
        <v>104</v>
      </c>
      <c r="M834" t="s">
        <v>86</v>
      </c>
    </row>
    <row r="835" spans="1:13" x14ac:dyDescent="0.55000000000000004">
      <c r="A835">
        <v>2415</v>
      </c>
      <c r="B835">
        <v>45</v>
      </c>
      <c r="C835">
        <v>39</v>
      </c>
      <c r="D835">
        <v>351</v>
      </c>
      <c r="E835">
        <v>271</v>
      </c>
      <c r="F835">
        <v>32</v>
      </c>
      <c r="G835">
        <v>25</v>
      </c>
      <c r="H835" t="s">
        <v>102</v>
      </c>
      <c r="I835" t="s">
        <v>91</v>
      </c>
      <c r="J835" t="s">
        <v>103</v>
      </c>
      <c r="K835" t="s">
        <v>88</v>
      </c>
      <c r="L835" t="s">
        <v>104</v>
      </c>
      <c r="M835" t="s">
        <v>92</v>
      </c>
    </row>
    <row r="836" spans="1:13" x14ac:dyDescent="0.55000000000000004">
      <c r="A836">
        <v>2418</v>
      </c>
      <c r="B836">
        <v>45</v>
      </c>
      <c r="C836">
        <v>42</v>
      </c>
      <c r="D836">
        <v>351</v>
      </c>
      <c r="E836">
        <v>331</v>
      </c>
      <c r="F836">
        <v>32</v>
      </c>
      <c r="G836">
        <v>30</v>
      </c>
      <c r="H836" t="s">
        <v>102</v>
      </c>
      <c r="I836" t="s">
        <v>97</v>
      </c>
      <c r="J836" t="s">
        <v>103</v>
      </c>
      <c r="K836" t="s">
        <v>98</v>
      </c>
      <c r="L836" t="s">
        <v>104</v>
      </c>
      <c r="M836" t="s">
        <v>98</v>
      </c>
    </row>
    <row r="837" spans="1:13" x14ac:dyDescent="0.55000000000000004">
      <c r="A837">
        <v>2420</v>
      </c>
      <c r="B837">
        <v>45</v>
      </c>
      <c r="C837">
        <v>44</v>
      </c>
      <c r="D837">
        <v>351</v>
      </c>
      <c r="E837">
        <v>342</v>
      </c>
      <c r="F837">
        <v>32</v>
      </c>
      <c r="G837">
        <v>31</v>
      </c>
      <c r="H837" t="s">
        <v>102</v>
      </c>
      <c r="I837" t="s">
        <v>100</v>
      </c>
      <c r="J837" t="s">
        <v>103</v>
      </c>
      <c r="K837" t="s">
        <v>99</v>
      </c>
      <c r="L837" t="s">
        <v>104</v>
      </c>
      <c r="M837" t="s">
        <v>101</v>
      </c>
    </row>
    <row r="838" spans="1:13" x14ac:dyDescent="0.55000000000000004">
      <c r="A838">
        <v>2421</v>
      </c>
      <c r="B838">
        <v>45</v>
      </c>
      <c r="C838">
        <v>45</v>
      </c>
      <c r="D838">
        <v>351</v>
      </c>
      <c r="E838">
        <v>351</v>
      </c>
      <c r="F838">
        <v>32</v>
      </c>
      <c r="G838">
        <v>32</v>
      </c>
      <c r="H838" t="s">
        <v>102</v>
      </c>
      <c r="I838" t="s">
        <v>102</v>
      </c>
      <c r="J838" t="s">
        <v>103</v>
      </c>
      <c r="K838" t="s">
        <v>103</v>
      </c>
      <c r="L838" t="s">
        <v>104</v>
      </c>
      <c r="M838" t="s">
        <v>104</v>
      </c>
    </row>
    <row r="839" spans="1:13" x14ac:dyDescent="0.55000000000000004">
      <c r="A839">
        <v>2424</v>
      </c>
      <c r="B839">
        <v>45</v>
      </c>
      <c r="C839">
        <v>48</v>
      </c>
      <c r="D839">
        <v>351</v>
      </c>
      <c r="E839">
        <v>354</v>
      </c>
      <c r="F839">
        <v>32</v>
      </c>
      <c r="G839">
        <v>32</v>
      </c>
      <c r="H839" t="s">
        <v>102</v>
      </c>
      <c r="I839" t="s">
        <v>109</v>
      </c>
      <c r="J839" t="s">
        <v>103</v>
      </c>
      <c r="K839" t="s">
        <v>103</v>
      </c>
      <c r="L839" t="s">
        <v>104</v>
      </c>
      <c r="M839" t="s">
        <v>110</v>
      </c>
    </row>
    <row r="840" spans="1:13" x14ac:dyDescent="0.55000000000000004">
      <c r="A840">
        <v>2427</v>
      </c>
      <c r="B840">
        <v>45</v>
      </c>
      <c r="C840">
        <v>51</v>
      </c>
      <c r="D840">
        <v>351</v>
      </c>
      <c r="E840">
        <v>402</v>
      </c>
      <c r="F840">
        <v>32</v>
      </c>
      <c r="G840">
        <v>37</v>
      </c>
      <c r="H840" t="s">
        <v>102</v>
      </c>
      <c r="I840" t="s">
        <v>114</v>
      </c>
      <c r="J840" t="s">
        <v>103</v>
      </c>
      <c r="K840" t="s">
        <v>112</v>
      </c>
      <c r="L840" t="s">
        <v>104</v>
      </c>
      <c r="M840" t="s">
        <v>115</v>
      </c>
    </row>
    <row r="841" spans="1:13" x14ac:dyDescent="0.55000000000000004">
      <c r="A841">
        <v>2430</v>
      </c>
      <c r="B841">
        <v>45</v>
      </c>
      <c r="C841">
        <v>54</v>
      </c>
      <c r="D841">
        <v>351</v>
      </c>
      <c r="E841">
        <v>462</v>
      </c>
      <c r="F841">
        <v>32</v>
      </c>
      <c r="G841">
        <v>44</v>
      </c>
      <c r="H841" t="s">
        <v>102</v>
      </c>
      <c r="I841" t="s">
        <v>121</v>
      </c>
      <c r="J841" t="s">
        <v>103</v>
      </c>
      <c r="K841" t="s">
        <v>119</v>
      </c>
      <c r="L841" t="s">
        <v>104</v>
      </c>
      <c r="M841" t="s">
        <v>122</v>
      </c>
    </row>
    <row r="842" spans="1:13" x14ac:dyDescent="0.55000000000000004">
      <c r="A842">
        <v>2432</v>
      </c>
      <c r="B842">
        <v>46</v>
      </c>
      <c r="C842">
        <v>2</v>
      </c>
      <c r="D842">
        <v>352</v>
      </c>
      <c r="E842">
        <v>31</v>
      </c>
      <c r="F842">
        <v>32</v>
      </c>
      <c r="G842">
        <v>11</v>
      </c>
      <c r="H842" t="s">
        <v>105</v>
      </c>
      <c r="I842" t="s">
        <v>29</v>
      </c>
      <c r="J842" t="s">
        <v>103</v>
      </c>
      <c r="K842" t="s">
        <v>30</v>
      </c>
      <c r="L842" t="s">
        <v>106</v>
      </c>
      <c r="M842" t="s">
        <v>29</v>
      </c>
    </row>
    <row r="843" spans="1:13" x14ac:dyDescent="0.55000000000000004">
      <c r="A843">
        <v>2435</v>
      </c>
      <c r="B843">
        <v>46</v>
      </c>
      <c r="C843">
        <v>5</v>
      </c>
      <c r="D843">
        <v>352</v>
      </c>
      <c r="E843">
        <v>41</v>
      </c>
      <c r="F843">
        <v>32</v>
      </c>
      <c r="G843">
        <v>12</v>
      </c>
      <c r="H843" t="s">
        <v>105</v>
      </c>
      <c r="I843" t="s">
        <v>35</v>
      </c>
      <c r="J843" t="s">
        <v>103</v>
      </c>
      <c r="K843" t="s">
        <v>35</v>
      </c>
      <c r="L843" t="s">
        <v>106</v>
      </c>
      <c r="M843" t="s">
        <v>35</v>
      </c>
    </row>
    <row r="844" spans="1:13" x14ac:dyDescent="0.55000000000000004">
      <c r="A844">
        <v>2439</v>
      </c>
      <c r="B844">
        <v>46</v>
      </c>
      <c r="C844">
        <v>9</v>
      </c>
      <c r="D844">
        <v>352</v>
      </c>
      <c r="E844">
        <v>63</v>
      </c>
      <c r="F844">
        <v>32</v>
      </c>
      <c r="G844">
        <v>12</v>
      </c>
      <c r="H844" t="s">
        <v>105</v>
      </c>
      <c r="I844" t="s">
        <v>41</v>
      </c>
      <c r="J844" t="s">
        <v>103</v>
      </c>
      <c r="K844" t="s">
        <v>35</v>
      </c>
      <c r="L844" t="s">
        <v>106</v>
      </c>
      <c r="M844" t="s">
        <v>41</v>
      </c>
    </row>
    <row r="845" spans="1:13" x14ac:dyDescent="0.55000000000000004">
      <c r="A845">
        <v>2446</v>
      </c>
      <c r="B845">
        <v>46</v>
      </c>
      <c r="C845">
        <v>16</v>
      </c>
      <c r="D845">
        <v>352</v>
      </c>
      <c r="E845">
        <v>95</v>
      </c>
      <c r="F845">
        <v>32</v>
      </c>
      <c r="G845">
        <v>18</v>
      </c>
      <c r="H845" t="s">
        <v>105</v>
      </c>
      <c r="I845" t="s">
        <v>51</v>
      </c>
      <c r="J845" t="s">
        <v>103</v>
      </c>
      <c r="K845" t="s">
        <v>48</v>
      </c>
      <c r="L845" t="s">
        <v>106</v>
      </c>
      <c r="M845" t="s">
        <v>52</v>
      </c>
    </row>
    <row r="846" spans="1:13" x14ac:dyDescent="0.55000000000000004">
      <c r="A846">
        <v>2449</v>
      </c>
      <c r="B846">
        <v>46</v>
      </c>
      <c r="C846">
        <v>19</v>
      </c>
      <c r="D846">
        <v>352</v>
      </c>
      <c r="E846">
        <v>111</v>
      </c>
      <c r="F846">
        <v>32</v>
      </c>
      <c r="G846">
        <v>18</v>
      </c>
      <c r="H846" t="s">
        <v>105</v>
      </c>
      <c r="I846" t="s">
        <v>57</v>
      </c>
      <c r="J846" t="s">
        <v>103</v>
      </c>
      <c r="K846" t="s">
        <v>48</v>
      </c>
      <c r="L846" t="s">
        <v>106</v>
      </c>
      <c r="M846" t="s">
        <v>58</v>
      </c>
    </row>
    <row r="847" spans="1:13" x14ac:dyDescent="0.55000000000000004">
      <c r="A847">
        <v>2450</v>
      </c>
      <c r="B847">
        <v>46</v>
      </c>
      <c r="C847">
        <v>20</v>
      </c>
      <c r="D847">
        <v>352</v>
      </c>
      <c r="E847">
        <v>113</v>
      </c>
      <c r="F847">
        <v>32</v>
      </c>
      <c r="G847">
        <v>18</v>
      </c>
      <c r="H847" t="s">
        <v>105</v>
      </c>
      <c r="I847" t="s">
        <v>59</v>
      </c>
      <c r="J847" t="s">
        <v>103</v>
      </c>
      <c r="K847" t="s">
        <v>48</v>
      </c>
      <c r="L847" t="s">
        <v>106</v>
      </c>
      <c r="M847" t="s">
        <v>60</v>
      </c>
    </row>
    <row r="848" spans="1:13" x14ac:dyDescent="0.55000000000000004">
      <c r="A848">
        <v>2456</v>
      </c>
      <c r="B848">
        <v>46</v>
      </c>
      <c r="C848">
        <v>26</v>
      </c>
      <c r="D848">
        <v>352</v>
      </c>
      <c r="E848">
        <v>154</v>
      </c>
      <c r="F848">
        <v>32</v>
      </c>
      <c r="G848">
        <v>20</v>
      </c>
      <c r="H848" t="s">
        <v>105</v>
      </c>
      <c r="I848" t="s">
        <v>68</v>
      </c>
      <c r="J848" t="s">
        <v>103</v>
      </c>
      <c r="K848" t="s">
        <v>66</v>
      </c>
      <c r="L848" t="s">
        <v>106</v>
      </c>
      <c r="M848" t="s">
        <v>69</v>
      </c>
    </row>
    <row r="849" spans="1:13" x14ac:dyDescent="0.55000000000000004">
      <c r="A849">
        <v>2463</v>
      </c>
      <c r="B849">
        <v>46</v>
      </c>
      <c r="C849">
        <v>33</v>
      </c>
      <c r="D849">
        <v>352</v>
      </c>
      <c r="E849">
        <v>223</v>
      </c>
      <c r="F849">
        <v>32</v>
      </c>
      <c r="G849">
        <v>18</v>
      </c>
      <c r="H849" t="s">
        <v>105</v>
      </c>
      <c r="I849" t="s">
        <v>81</v>
      </c>
      <c r="J849" t="s">
        <v>103</v>
      </c>
      <c r="K849" t="s">
        <v>48</v>
      </c>
      <c r="L849" t="s">
        <v>106</v>
      </c>
      <c r="M849" t="s">
        <v>82</v>
      </c>
    </row>
    <row r="850" spans="1:13" x14ac:dyDescent="0.55000000000000004">
      <c r="A850">
        <v>2465</v>
      </c>
      <c r="B850">
        <v>46</v>
      </c>
      <c r="C850">
        <v>35</v>
      </c>
      <c r="D850">
        <v>352</v>
      </c>
      <c r="E850">
        <v>232</v>
      </c>
      <c r="F850">
        <v>32</v>
      </c>
      <c r="G850">
        <v>24</v>
      </c>
      <c r="H850" t="s">
        <v>105</v>
      </c>
      <c r="I850" t="s">
        <v>83</v>
      </c>
      <c r="J850" t="s">
        <v>103</v>
      </c>
      <c r="K850" t="s">
        <v>74</v>
      </c>
      <c r="L850" t="s">
        <v>106</v>
      </c>
      <c r="M850" t="s">
        <v>84</v>
      </c>
    </row>
    <row r="851" spans="1:13" x14ac:dyDescent="0.55000000000000004">
      <c r="A851">
        <v>2478</v>
      </c>
      <c r="B851">
        <v>46</v>
      </c>
      <c r="C851">
        <v>48</v>
      </c>
      <c r="D851">
        <v>352</v>
      </c>
      <c r="E851">
        <v>354</v>
      </c>
      <c r="F851">
        <v>32</v>
      </c>
      <c r="G851">
        <v>32</v>
      </c>
      <c r="H851" t="s">
        <v>105</v>
      </c>
      <c r="I851" t="s">
        <v>109</v>
      </c>
      <c r="J851" t="s">
        <v>103</v>
      </c>
      <c r="K851" t="s">
        <v>103</v>
      </c>
      <c r="L851" t="s">
        <v>106</v>
      </c>
      <c r="M851" t="s">
        <v>110</v>
      </c>
    </row>
    <row r="852" spans="1:13" x14ac:dyDescent="0.55000000000000004">
      <c r="A852">
        <v>2479</v>
      </c>
      <c r="B852">
        <v>46</v>
      </c>
      <c r="C852">
        <v>49</v>
      </c>
      <c r="D852">
        <v>352</v>
      </c>
      <c r="E852">
        <v>355</v>
      </c>
      <c r="F852">
        <v>32</v>
      </c>
      <c r="G852">
        <v>32</v>
      </c>
      <c r="H852" t="s">
        <v>105</v>
      </c>
      <c r="I852" t="s">
        <v>111</v>
      </c>
      <c r="J852" t="s">
        <v>103</v>
      </c>
      <c r="K852" t="s">
        <v>103</v>
      </c>
      <c r="L852" t="s">
        <v>106</v>
      </c>
      <c r="M852" t="s">
        <v>111</v>
      </c>
    </row>
    <row r="853" spans="1:13" x14ac:dyDescent="0.55000000000000004">
      <c r="A853">
        <v>2482</v>
      </c>
      <c r="B853">
        <v>46</v>
      </c>
      <c r="C853">
        <v>52</v>
      </c>
      <c r="D853">
        <v>352</v>
      </c>
      <c r="E853">
        <v>432</v>
      </c>
      <c r="F853">
        <v>32</v>
      </c>
      <c r="G853">
        <v>41</v>
      </c>
      <c r="H853" t="s">
        <v>105</v>
      </c>
      <c r="I853" t="s">
        <v>116</v>
      </c>
      <c r="J853" t="s">
        <v>103</v>
      </c>
      <c r="K853" t="s">
        <v>117</v>
      </c>
      <c r="L853" t="s">
        <v>106</v>
      </c>
      <c r="M853" t="s">
        <v>118</v>
      </c>
    </row>
    <row r="854" spans="1:13" x14ac:dyDescent="0.55000000000000004">
      <c r="A854">
        <v>2486</v>
      </c>
      <c r="B854">
        <v>47</v>
      </c>
      <c r="C854">
        <v>2</v>
      </c>
      <c r="D854">
        <v>353</v>
      </c>
      <c r="E854">
        <v>31</v>
      </c>
      <c r="F854">
        <v>32</v>
      </c>
      <c r="G854">
        <v>11</v>
      </c>
      <c r="H854" t="s">
        <v>107</v>
      </c>
      <c r="I854" t="s">
        <v>29</v>
      </c>
      <c r="J854" t="s">
        <v>103</v>
      </c>
      <c r="K854" t="s">
        <v>30</v>
      </c>
      <c r="L854" t="s">
        <v>108</v>
      </c>
      <c r="M854" t="s">
        <v>29</v>
      </c>
    </row>
    <row r="855" spans="1:13" x14ac:dyDescent="0.55000000000000004">
      <c r="A855">
        <v>2489</v>
      </c>
      <c r="B855">
        <v>47</v>
      </c>
      <c r="C855">
        <v>5</v>
      </c>
      <c r="D855">
        <v>353</v>
      </c>
      <c r="E855">
        <v>41</v>
      </c>
      <c r="F855">
        <v>32</v>
      </c>
      <c r="G855">
        <v>12</v>
      </c>
      <c r="H855" t="s">
        <v>107</v>
      </c>
      <c r="I855" t="s">
        <v>35</v>
      </c>
      <c r="J855" t="s">
        <v>103</v>
      </c>
      <c r="K855" t="s">
        <v>35</v>
      </c>
      <c r="L855" t="s">
        <v>108</v>
      </c>
      <c r="M855" t="s">
        <v>35</v>
      </c>
    </row>
    <row r="856" spans="1:13" x14ac:dyDescent="0.55000000000000004">
      <c r="A856">
        <v>2501</v>
      </c>
      <c r="B856">
        <v>47</v>
      </c>
      <c r="C856">
        <v>17</v>
      </c>
      <c r="D856">
        <v>353</v>
      </c>
      <c r="E856">
        <v>101</v>
      </c>
      <c r="F856">
        <v>32</v>
      </c>
      <c r="G856">
        <v>18</v>
      </c>
      <c r="H856" t="s">
        <v>107</v>
      </c>
      <c r="I856" t="s">
        <v>53</v>
      </c>
      <c r="J856" t="s">
        <v>103</v>
      </c>
      <c r="K856" t="s">
        <v>48</v>
      </c>
      <c r="L856" t="s">
        <v>108</v>
      </c>
      <c r="M856" t="s">
        <v>54</v>
      </c>
    </row>
    <row r="857" spans="1:13" x14ac:dyDescent="0.55000000000000004">
      <c r="A857">
        <v>2503</v>
      </c>
      <c r="B857">
        <v>47</v>
      </c>
      <c r="C857">
        <v>19</v>
      </c>
      <c r="D857">
        <v>353</v>
      </c>
      <c r="E857">
        <v>111</v>
      </c>
      <c r="F857">
        <v>32</v>
      </c>
      <c r="G857">
        <v>18</v>
      </c>
      <c r="H857" t="s">
        <v>107</v>
      </c>
      <c r="I857" t="s">
        <v>57</v>
      </c>
      <c r="J857" t="s">
        <v>103</v>
      </c>
      <c r="K857" t="s">
        <v>48</v>
      </c>
      <c r="L857" t="s">
        <v>108</v>
      </c>
      <c r="M857" t="s">
        <v>58</v>
      </c>
    </row>
    <row r="858" spans="1:13" x14ac:dyDescent="0.55000000000000004">
      <c r="A858">
        <v>2508</v>
      </c>
      <c r="B858">
        <v>47</v>
      </c>
      <c r="C858">
        <v>24</v>
      </c>
      <c r="D858">
        <v>353</v>
      </c>
      <c r="E858">
        <v>151</v>
      </c>
      <c r="F858">
        <v>32</v>
      </c>
      <c r="G858">
        <v>20</v>
      </c>
      <c r="H858" t="s">
        <v>107</v>
      </c>
      <c r="I858" t="s">
        <v>66</v>
      </c>
      <c r="J858" t="s">
        <v>103</v>
      </c>
      <c r="K858" t="s">
        <v>66</v>
      </c>
      <c r="L858" t="s">
        <v>108</v>
      </c>
      <c r="M858" t="s">
        <v>66</v>
      </c>
    </row>
    <row r="859" spans="1:13" x14ac:dyDescent="0.55000000000000004">
      <c r="A859">
        <v>2509</v>
      </c>
      <c r="B859">
        <v>47</v>
      </c>
      <c r="C859">
        <v>25</v>
      </c>
      <c r="D859">
        <v>353</v>
      </c>
      <c r="E859">
        <v>152</v>
      </c>
      <c r="F859">
        <v>32</v>
      </c>
      <c r="G859">
        <v>20</v>
      </c>
      <c r="H859" t="s">
        <v>107</v>
      </c>
      <c r="I859" t="s">
        <v>67</v>
      </c>
      <c r="J859" t="s">
        <v>103</v>
      </c>
      <c r="K859" t="s">
        <v>66</v>
      </c>
      <c r="L859" t="s">
        <v>108</v>
      </c>
      <c r="M859" t="s">
        <v>67</v>
      </c>
    </row>
    <row r="860" spans="1:13" x14ac:dyDescent="0.55000000000000004">
      <c r="A860">
        <v>2513</v>
      </c>
      <c r="B860">
        <v>47</v>
      </c>
      <c r="C860">
        <v>29</v>
      </c>
      <c r="D860">
        <v>353</v>
      </c>
      <c r="E860">
        <v>203</v>
      </c>
      <c r="F860">
        <v>32</v>
      </c>
      <c r="G860">
        <v>24</v>
      </c>
      <c r="H860" t="s">
        <v>107</v>
      </c>
      <c r="I860" t="s">
        <v>73</v>
      </c>
      <c r="J860" t="s">
        <v>103</v>
      </c>
      <c r="K860" t="s">
        <v>74</v>
      </c>
      <c r="L860" t="s">
        <v>108</v>
      </c>
      <c r="M860" t="s">
        <v>73</v>
      </c>
    </row>
    <row r="861" spans="1:13" x14ac:dyDescent="0.55000000000000004">
      <c r="A861">
        <v>2515</v>
      </c>
      <c r="B861">
        <v>47</v>
      </c>
      <c r="C861">
        <v>31</v>
      </c>
      <c r="D861">
        <v>353</v>
      </c>
      <c r="E861">
        <v>221</v>
      </c>
      <c r="F861">
        <v>32</v>
      </c>
      <c r="G861">
        <v>18</v>
      </c>
      <c r="H861" t="s">
        <v>107</v>
      </c>
      <c r="I861" t="s">
        <v>77</v>
      </c>
      <c r="J861" t="s">
        <v>103</v>
      </c>
      <c r="K861" t="s">
        <v>48</v>
      </c>
      <c r="L861" t="s">
        <v>108</v>
      </c>
      <c r="M861" t="s">
        <v>78</v>
      </c>
    </row>
    <row r="862" spans="1:13" x14ac:dyDescent="0.55000000000000004">
      <c r="A862">
        <v>2523</v>
      </c>
      <c r="B862">
        <v>47</v>
      </c>
      <c r="C862">
        <v>39</v>
      </c>
      <c r="D862">
        <v>353</v>
      </c>
      <c r="E862">
        <v>271</v>
      </c>
      <c r="F862">
        <v>32</v>
      </c>
      <c r="G862">
        <v>25</v>
      </c>
      <c r="H862" t="s">
        <v>107</v>
      </c>
      <c r="I862" t="s">
        <v>91</v>
      </c>
      <c r="J862" t="s">
        <v>103</v>
      </c>
      <c r="K862" t="s">
        <v>88</v>
      </c>
      <c r="L862" t="s">
        <v>108</v>
      </c>
      <c r="M862" t="s">
        <v>92</v>
      </c>
    </row>
    <row r="863" spans="1:13" x14ac:dyDescent="0.55000000000000004">
      <c r="A863">
        <v>2533</v>
      </c>
      <c r="B863">
        <v>47</v>
      </c>
      <c r="C863">
        <v>49</v>
      </c>
      <c r="D863">
        <v>353</v>
      </c>
      <c r="E863">
        <v>355</v>
      </c>
      <c r="F863">
        <v>32</v>
      </c>
      <c r="G863">
        <v>32</v>
      </c>
      <c r="H863" t="s">
        <v>107</v>
      </c>
      <c r="I863" t="s">
        <v>111</v>
      </c>
      <c r="J863" t="s">
        <v>103</v>
      </c>
      <c r="K863" t="s">
        <v>103</v>
      </c>
      <c r="L863" t="s">
        <v>108</v>
      </c>
      <c r="M863" t="s">
        <v>111</v>
      </c>
    </row>
    <row r="864" spans="1:13" x14ac:dyDescent="0.55000000000000004">
      <c r="A864">
        <v>2535</v>
      </c>
      <c r="B864">
        <v>47</v>
      </c>
      <c r="C864">
        <v>51</v>
      </c>
      <c r="D864">
        <v>353</v>
      </c>
      <c r="E864">
        <v>402</v>
      </c>
      <c r="F864">
        <v>32</v>
      </c>
      <c r="G864">
        <v>37</v>
      </c>
      <c r="H864" t="s">
        <v>107</v>
      </c>
      <c r="I864" t="s">
        <v>114</v>
      </c>
      <c r="J864" t="s">
        <v>103</v>
      </c>
      <c r="K864" t="s">
        <v>112</v>
      </c>
      <c r="L864" t="s">
        <v>108</v>
      </c>
      <c r="M864" t="s">
        <v>115</v>
      </c>
    </row>
    <row r="865" spans="1:13" x14ac:dyDescent="0.55000000000000004">
      <c r="A865">
        <v>2537</v>
      </c>
      <c r="B865">
        <v>47</v>
      </c>
      <c r="C865">
        <v>53</v>
      </c>
      <c r="D865">
        <v>353</v>
      </c>
      <c r="E865">
        <v>461</v>
      </c>
      <c r="F865">
        <v>32</v>
      </c>
      <c r="G865">
        <v>44</v>
      </c>
      <c r="H865" t="s">
        <v>107</v>
      </c>
      <c r="I865" t="s">
        <v>119</v>
      </c>
      <c r="J865" t="s">
        <v>103</v>
      </c>
      <c r="K865" t="s">
        <v>119</v>
      </c>
      <c r="L865" t="s">
        <v>108</v>
      </c>
      <c r="M865" t="s">
        <v>120</v>
      </c>
    </row>
    <row r="866" spans="1:13" x14ac:dyDescent="0.55000000000000004">
      <c r="A866">
        <v>2539</v>
      </c>
      <c r="B866">
        <v>48</v>
      </c>
      <c r="C866">
        <v>1</v>
      </c>
      <c r="D866">
        <v>354</v>
      </c>
      <c r="E866">
        <v>22</v>
      </c>
      <c r="F866">
        <v>32</v>
      </c>
      <c r="G866">
        <v>10</v>
      </c>
      <c r="H866" t="s">
        <v>109</v>
      </c>
      <c r="I866" t="s">
        <v>26</v>
      </c>
      <c r="J866" t="s">
        <v>103</v>
      </c>
      <c r="K866" t="s">
        <v>27</v>
      </c>
      <c r="L866" t="s">
        <v>110</v>
      </c>
      <c r="M866" t="s">
        <v>28</v>
      </c>
    </row>
    <row r="867" spans="1:13" x14ac:dyDescent="0.55000000000000004">
      <c r="A867">
        <v>2541</v>
      </c>
      <c r="B867">
        <v>48</v>
      </c>
      <c r="C867">
        <v>3</v>
      </c>
      <c r="D867">
        <v>354</v>
      </c>
      <c r="E867">
        <v>32</v>
      </c>
      <c r="F867">
        <v>32</v>
      </c>
      <c r="G867">
        <v>11</v>
      </c>
      <c r="H867" t="s">
        <v>109</v>
      </c>
      <c r="I867" t="s">
        <v>31</v>
      </c>
      <c r="J867" t="s">
        <v>103</v>
      </c>
      <c r="K867" t="s">
        <v>30</v>
      </c>
      <c r="L867" t="s">
        <v>110</v>
      </c>
      <c r="M867" t="s">
        <v>32</v>
      </c>
    </row>
    <row r="868" spans="1:13" x14ac:dyDescent="0.55000000000000004">
      <c r="A868">
        <v>2542</v>
      </c>
      <c r="B868">
        <v>48</v>
      </c>
      <c r="C868">
        <v>4</v>
      </c>
      <c r="D868">
        <v>354</v>
      </c>
      <c r="E868">
        <v>33</v>
      </c>
      <c r="F868">
        <v>32</v>
      </c>
      <c r="G868">
        <v>11</v>
      </c>
      <c r="H868" t="s">
        <v>109</v>
      </c>
      <c r="I868" t="s">
        <v>33</v>
      </c>
      <c r="J868" t="s">
        <v>103</v>
      </c>
      <c r="K868" t="s">
        <v>30</v>
      </c>
      <c r="L868" t="s">
        <v>110</v>
      </c>
      <c r="M868" t="s">
        <v>34</v>
      </c>
    </row>
    <row r="869" spans="1:13" x14ac:dyDescent="0.55000000000000004">
      <c r="A869">
        <v>2549</v>
      </c>
      <c r="B869">
        <v>48</v>
      </c>
      <c r="C869">
        <v>11</v>
      </c>
      <c r="D869">
        <v>354</v>
      </c>
      <c r="E869">
        <v>71</v>
      </c>
      <c r="F869">
        <v>32</v>
      </c>
      <c r="G869">
        <v>12</v>
      </c>
      <c r="H869" t="s">
        <v>109</v>
      </c>
      <c r="I869" t="s">
        <v>43</v>
      </c>
      <c r="J869" t="s">
        <v>103</v>
      </c>
      <c r="K869" t="s">
        <v>35</v>
      </c>
      <c r="L869" t="s">
        <v>110</v>
      </c>
      <c r="M869" t="s">
        <v>43</v>
      </c>
    </row>
    <row r="870" spans="1:13" x14ac:dyDescent="0.55000000000000004">
      <c r="A870">
        <v>2550</v>
      </c>
      <c r="B870">
        <v>48</v>
      </c>
      <c r="C870">
        <v>12</v>
      </c>
      <c r="D870">
        <v>354</v>
      </c>
      <c r="E870">
        <v>73</v>
      </c>
      <c r="F870">
        <v>32</v>
      </c>
      <c r="G870">
        <v>17</v>
      </c>
      <c r="H870" t="s">
        <v>109</v>
      </c>
      <c r="I870" t="s">
        <v>44</v>
      </c>
      <c r="J870" t="s">
        <v>103</v>
      </c>
      <c r="K870" t="s">
        <v>43</v>
      </c>
      <c r="L870" t="s">
        <v>110</v>
      </c>
      <c r="M870" t="s">
        <v>44</v>
      </c>
    </row>
    <row r="871" spans="1:13" x14ac:dyDescent="0.55000000000000004">
      <c r="A871">
        <v>2552</v>
      </c>
      <c r="B871">
        <v>48</v>
      </c>
      <c r="C871">
        <v>14</v>
      </c>
      <c r="D871">
        <v>354</v>
      </c>
      <c r="E871">
        <v>91</v>
      </c>
      <c r="F871">
        <v>32</v>
      </c>
      <c r="G871">
        <v>18</v>
      </c>
      <c r="H871" t="s">
        <v>109</v>
      </c>
      <c r="I871" t="s">
        <v>47</v>
      </c>
      <c r="J871" t="s">
        <v>103</v>
      </c>
      <c r="K871" t="s">
        <v>48</v>
      </c>
      <c r="L871" t="s">
        <v>110</v>
      </c>
      <c r="M871" t="s">
        <v>47</v>
      </c>
    </row>
    <row r="872" spans="1:13" x14ac:dyDescent="0.55000000000000004">
      <c r="A872">
        <v>2553</v>
      </c>
      <c r="B872">
        <v>48</v>
      </c>
      <c r="C872">
        <v>15</v>
      </c>
      <c r="D872">
        <v>354</v>
      </c>
      <c r="E872">
        <v>93</v>
      </c>
      <c r="F872">
        <v>32</v>
      </c>
      <c r="G872">
        <v>18</v>
      </c>
      <c r="H872" t="s">
        <v>109</v>
      </c>
      <c r="I872" t="s">
        <v>49</v>
      </c>
      <c r="J872" t="s">
        <v>103</v>
      </c>
      <c r="K872" t="s">
        <v>48</v>
      </c>
      <c r="L872" t="s">
        <v>110</v>
      </c>
      <c r="M872" t="s">
        <v>50</v>
      </c>
    </row>
    <row r="873" spans="1:13" x14ac:dyDescent="0.55000000000000004">
      <c r="A873">
        <v>2562</v>
      </c>
      <c r="B873">
        <v>48</v>
      </c>
      <c r="C873">
        <v>24</v>
      </c>
      <c r="D873">
        <v>354</v>
      </c>
      <c r="E873">
        <v>151</v>
      </c>
      <c r="F873">
        <v>32</v>
      </c>
      <c r="G873">
        <v>20</v>
      </c>
      <c r="H873" t="s">
        <v>109</v>
      </c>
      <c r="I873" t="s">
        <v>66</v>
      </c>
      <c r="J873" t="s">
        <v>103</v>
      </c>
      <c r="K873" t="s">
        <v>66</v>
      </c>
      <c r="L873" t="s">
        <v>110</v>
      </c>
      <c r="M873" t="s">
        <v>66</v>
      </c>
    </row>
    <row r="874" spans="1:13" x14ac:dyDescent="0.55000000000000004">
      <c r="A874">
        <v>2564</v>
      </c>
      <c r="B874">
        <v>48</v>
      </c>
      <c r="C874">
        <v>26</v>
      </c>
      <c r="D874">
        <v>354</v>
      </c>
      <c r="E874">
        <v>154</v>
      </c>
      <c r="F874">
        <v>32</v>
      </c>
      <c r="G874">
        <v>20</v>
      </c>
      <c r="H874" t="s">
        <v>109</v>
      </c>
      <c r="I874" t="s">
        <v>68</v>
      </c>
      <c r="J874" t="s">
        <v>103</v>
      </c>
      <c r="K874" t="s">
        <v>66</v>
      </c>
      <c r="L874" t="s">
        <v>110</v>
      </c>
      <c r="M874" t="s">
        <v>69</v>
      </c>
    </row>
    <row r="875" spans="1:13" x14ac:dyDescent="0.55000000000000004">
      <c r="A875">
        <v>2569</v>
      </c>
      <c r="B875">
        <v>48</v>
      </c>
      <c r="C875">
        <v>31</v>
      </c>
      <c r="D875">
        <v>354</v>
      </c>
      <c r="E875">
        <v>221</v>
      </c>
      <c r="F875">
        <v>32</v>
      </c>
      <c r="G875">
        <v>18</v>
      </c>
      <c r="H875" t="s">
        <v>109</v>
      </c>
      <c r="I875" t="s">
        <v>77</v>
      </c>
      <c r="J875" t="s">
        <v>103</v>
      </c>
      <c r="K875" t="s">
        <v>48</v>
      </c>
      <c r="L875" t="s">
        <v>110</v>
      </c>
      <c r="M875" t="s">
        <v>78</v>
      </c>
    </row>
    <row r="876" spans="1:13" x14ac:dyDescent="0.55000000000000004">
      <c r="A876">
        <v>2571</v>
      </c>
      <c r="B876">
        <v>48</v>
      </c>
      <c r="C876">
        <v>33</v>
      </c>
      <c r="D876">
        <v>354</v>
      </c>
      <c r="E876">
        <v>223</v>
      </c>
      <c r="F876">
        <v>32</v>
      </c>
      <c r="G876">
        <v>18</v>
      </c>
      <c r="H876" t="s">
        <v>109</v>
      </c>
      <c r="I876" t="s">
        <v>81</v>
      </c>
      <c r="J876" t="s">
        <v>103</v>
      </c>
      <c r="K876" t="s">
        <v>48</v>
      </c>
      <c r="L876" t="s">
        <v>110</v>
      </c>
      <c r="M876" t="s">
        <v>82</v>
      </c>
    </row>
    <row r="877" spans="1:13" x14ac:dyDescent="0.55000000000000004">
      <c r="A877">
        <v>2572</v>
      </c>
      <c r="B877">
        <v>48</v>
      </c>
      <c r="C877">
        <v>34</v>
      </c>
      <c r="D877">
        <v>354</v>
      </c>
      <c r="E877">
        <v>231</v>
      </c>
      <c r="F877">
        <v>32</v>
      </c>
      <c r="G877">
        <v>24</v>
      </c>
      <c r="H877" t="s">
        <v>109</v>
      </c>
      <c r="I877" t="s">
        <v>74</v>
      </c>
      <c r="J877" t="s">
        <v>103</v>
      </c>
      <c r="K877" t="s">
        <v>74</v>
      </c>
      <c r="L877" t="s">
        <v>110</v>
      </c>
      <c r="M877" t="s">
        <v>74</v>
      </c>
    </row>
    <row r="878" spans="1:13" x14ac:dyDescent="0.55000000000000004">
      <c r="A878">
        <v>2575</v>
      </c>
      <c r="B878">
        <v>48</v>
      </c>
      <c r="C878">
        <v>37</v>
      </c>
      <c r="D878">
        <v>354</v>
      </c>
      <c r="E878">
        <v>252</v>
      </c>
      <c r="F878">
        <v>32</v>
      </c>
      <c r="G878">
        <v>25</v>
      </c>
      <c r="H878" t="s">
        <v>109</v>
      </c>
      <c r="I878" t="s">
        <v>87</v>
      </c>
      <c r="J878" t="s">
        <v>103</v>
      </c>
      <c r="K878" t="s">
        <v>88</v>
      </c>
      <c r="L878" t="s">
        <v>110</v>
      </c>
      <c r="M878" t="s">
        <v>89</v>
      </c>
    </row>
    <row r="879" spans="1:13" x14ac:dyDescent="0.55000000000000004">
      <c r="A879">
        <v>2581</v>
      </c>
      <c r="B879">
        <v>48</v>
      </c>
      <c r="C879">
        <v>43</v>
      </c>
      <c r="D879">
        <v>354</v>
      </c>
      <c r="E879">
        <v>341</v>
      </c>
      <c r="F879">
        <v>32</v>
      </c>
      <c r="G879">
        <v>31</v>
      </c>
      <c r="H879" t="s">
        <v>109</v>
      </c>
      <c r="I879" t="s">
        <v>99</v>
      </c>
      <c r="J879" t="s">
        <v>103</v>
      </c>
      <c r="K879" t="s">
        <v>99</v>
      </c>
      <c r="L879" t="s">
        <v>110</v>
      </c>
      <c r="M879" t="s">
        <v>99</v>
      </c>
    </row>
    <row r="880" spans="1:13" x14ac:dyDescent="0.55000000000000004">
      <c r="A880">
        <v>2583</v>
      </c>
      <c r="B880">
        <v>48</v>
      </c>
      <c r="C880">
        <v>45</v>
      </c>
      <c r="D880">
        <v>354</v>
      </c>
      <c r="E880">
        <v>351</v>
      </c>
      <c r="F880">
        <v>32</v>
      </c>
      <c r="G880">
        <v>32</v>
      </c>
      <c r="H880" t="s">
        <v>109</v>
      </c>
      <c r="I880" t="s">
        <v>102</v>
      </c>
      <c r="J880" t="s">
        <v>103</v>
      </c>
      <c r="K880" t="s">
        <v>103</v>
      </c>
      <c r="L880" t="s">
        <v>110</v>
      </c>
      <c r="M880" t="s">
        <v>104</v>
      </c>
    </row>
    <row r="881" spans="1:13" x14ac:dyDescent="0.55000000000000004">
      <c r="A881">
        <v>2584</v>
      </c>
      <c r="B881">
        <v>48</v>
      </c>
      <c r="C881">
        <v>46</v>
      </c>
      <c r="D881">
        <v>354</v>
      </c>
      <c r="E881">
        <v>352</v>
      </c>
      <c r="F881">
        <v>32</v>
      </c>
      <c r="G881">
        <v>32</v>
      </c>
      <c r="H881" t="s">
        <v>109</v>
      </c>
      <c r="I881" t="s">
        <v>105</v>
      </c>
      <c r="J881" t="s">
        <v>103</v>
      </c>
      <c r="K881" t="s">
        <v>103</v>
      </c>
      <c r="L881" t="s">
        <v>110</v>
      </c>
      <c r="M881" t="s">
        <v>106</v>
      </c>
    </row>
    <row r="882" spans="1:13" x14ac:dyDescent="0.55000000000000004">
      <c r="A882">
        <v>2585</v>
      </c>
      <c r="B882">
        <v>48</v>
      </c>
      <c r="C882">
        <v>47</v>
      </c>
      <c r="D882">
        <v>354</v>
      </c>
      <c r="E882">
        <v>353</v>
      </c>
      <c r="F882">
        <v>32</v>
      </c>
      <c r="G882">
        <v>32</v>
      </c>
      <c r="H882" t="s">
        <v>109</v>
      </c>
      <c r="I882" t="s">
        <v>107</v>
      </c>
      <c r="J882" t="s">
        <v>103</v>
      </c>
      <c r="K882" t="s">
        <v>103</v>
      </c>
      <c r="L882" t="s">
        <v>110</v>
      </c>
      <c r="M882" t="s">
        <v>108</v>
      </c>
    </row>
    <row r="883" spans="1:13" x14ac:dyDescent="0.55000000000000004">
      <c r="A883">
        <v>2586</v>
      </c>
      <c r="B883">
        <v>48</v>
      </c>
      <c r="C883">
        <v>48</v>
      </c>
      <c r="D883">
        <v>354</v>
      </c>
      <c r="E883">
        <v>354</v>
      </c>
      <c r="F883">
        <v>32</v>
      </c>
      <c r="G883">
        <v>32</v>
      </c>
      <c r="H883" t="s">
        <v>109</v>
      </c>
      <c r="I883" t="s">
        <v>109</v>
      </c>
      <c r="J883" t="s">
        <v>103</v>
      </c>
      <c r="K883" t="s">
        <v>103</v>
      </c>
      <c r="L883" t="s">
        <v>110</v>
      </c>
      <c r="M883" t="s">
        <v>110</v>
      </c>
    </row>
    <row r="884" spans="1:13" x14ac:dyDescent="0.55000000000000004">
      <c r="A884">
        <v>2589</v>
      </c>
      <c r="B884">
        <v>48</v>
      </c>
      <c r="C884">
        <v>51</v>
      </c>
      <c r="D884">
        <v>354</v>
      </c>
      <c r="E884">
        <v>402</v>
      </c>
      <c r="F884">
        <v>32</v>
      </c>
      <c r="G884">
        <v>37</v>
      </c>
      <c r="H884" t="s">
        <v>109</v>
      </c>
      <c r="I884" t="s">
        <v>114</v>
      </c>
      <c r="J884" t="s">
        <v>103</v>
      </c>
      <c r="K884" t="s">
        <v>112</v>
      </c>
      <c r="L884" t="s">
        <v>110</v>
      </c>
      <c r="M884" t="s">
        <v>115</v>
      </c>
    </row>
    <row r="885" spans="1:13" x14ac:dyDescent="0.55000000000000004">
      <c r="A885">
        <v>2590</v>
      </c>
      <c r="B885">
        <v>48</v>
      </c>
      <c r="C885">
        <v>52</v>
      </c>
      <c r="D885">
        <v>354</v>
      </c>
      <c r="E885">
        <v>432</v>
      </c>
      <c r="F885">
        <v>32</v>
      </c>
      <c r="G885">
        <v>41</v>
      </c>
      <c r="H885" t="s">
        <v>109</v>
      </c>
      <c r="I885" t="s">
        <v>116</v>
      </c>
      <c r="J885" t="s">
        <v>103</v>
      </c>
      <c r="K885" t="s">
        <v>117</v>
      </c>
      <c r="L885" t="s">
        <v>110</v>
      </c>
      <c r="M885" t="s">
        <v>118</v>
      </c>
    </row>
    <row r="886" spans="1:13" x14ac:dyDescent="0.55000000000000004">
      <c r="A886">
        <v>2594</v>
      </c>
      <c r="B886">
        <v>49</v>
      </c>
      <c r="C886">
        <v>2</v>
      </c>
      <c r="D886">
        <v>355</v>
      </c>
      <c r="E886">
        <v>31</v>
      </c>
      <c r="F886">
        <v>32</v>
      </c>
      <c r="G886">
        <v>11</v>
      </c>
      <c r="H886" t="s">
        <v>111</v>
      </c>
      <c r="I886" t="s">
        <v>29</v>
      </c>
      <c r="J886" t="s">
        <v>103</v>
      </c>
      <c r="K886" t="s">
        <v>30</v>
      </c>
      <c r="L886" t="s">
        <v>111</v>
      </c>
      <c r="M886" t="s">
        <v>29</v>
      </c>
    </row>
    <row r="887" spans="1:13" x14ac:dyDescent="0.55000000000000004">
      <c r="A887">
        <v>2599</v>
      </c>
      <c r="B887">
        <v>49</v>
      </c>
      <c r="C887">
        <v>7</v>
      </c>
      <c r="D887">
        <v>355</v>
      </c>
      <c r="E887">
        <v>51</v>
      </c>
      <c r="F887">
        <v>32</v>
      </c>
      <c r="G887">
        <v>13</v>
      </c>
      <c r="H887" t="s">
        <v>111</v>
      </c>
      <c r="I887" t="s">
        <v>38</v>
      </c>
      <c r="J887" t="s">
        <v>103</v>
      </c>
      <c r="K887" t="s">
        <v>39</v>
      </c>
      <c r="L887" t="s">
        <v>111</v>
      </c>
      <c r="M887" t="s">
        <v>39</v>
      </c>
    </row>
    <row r="888" spans="1:13" x14ac:dyDescent="0.55000000000000004">
      <c r="A888">
        <v>2601</v>
      </c>
      <c r="B888">
        <v>49</v>
      </c>
      <c r="C888">
        <v>9</v>
      </c>
      <c r="D888">
        <v>355</v>
      </c>
      <c r="E888">
        <v>63</v>
      </c>
      <c r="F888">
        <v>32</v>
      </c>
      <c r="G888">
        <v>12</v>
      </c>
      <c r="H888" t="s">
        <v>111</v>
      </c>
      <c r="I888" t="s">
        <v>41</v>
      </c>
      <c r="J888" t="s">
        <v>103</v>
      </c>
      <c r="K888" t="s">
        <v>35</v>
      </c>
      <c r="L888" t="s">
        <v>111</v>
      </c>
      <c r="M888" t="s">
        <v>41</v>
      </c>
    </row>
    <row r="889" spans="1:13" x14ac:dyDescent="0.55000000000000004">
      <c r="A889">
        <v>2602</v>
      </c>
      <c r="B889">
        <v>49</v>
      </c>
      <c r="C889">
        <v>10</v>
      </c>
      <c r="D889">
        <v>355</v>
      </c>
      <c r="E889">
        <v>64</v>
      </c>
      <c r="F889">
        <v>32</v>
      </c>
      <c r="G889">
        <v>12</v>
      </c>
      <c r="H889" t="s">
        <v>111</v>
      </c>
      <c r="I889" t="s">
        <v>42</v>
      </c>
      <c r="J889" t="s">
        <v>103</v>
      </c>
      <c r="K889" t="s">
        <v>35</v>
      </c>
      <c r="L889" t="s">
        <v>111</v>
      </c>
      <c r="M889" t="s">
        <v>42</v>
      </c>
    </row>
    <row r="890" spans="1:13" x14ac:dyDescent="0.55000000000000004">
      <c r="A890">
        <v>2604</v>
      </c>
      <c r="B890">
        <v>49</v>
      </c>
      <c r="C890">
        <v>12</v>
      </c>
      <c r="D890">
        <v>355</v>
      </c>
      <c r="E890">
        <v>73</v>
      </c>
      <c r="F890">
        <v>32</v>
      </c>
      <c r="G890">
        <v>17</v>
      </c>
      <c r="H890" t="s">
        <v>111</v>
      </c>
      <c r="I890" t="s">
        <v>44</v>
      </c>
      <c r="J890" t="s">
        <v>103</v>
      </c>
      <c r="K890" t="s">
        <v>43</v>
      </c>
      <c r="L890" t="s">
        <v>111</v>
      </c>
      <c r="M890" t="s">
        <v>44</v>
      </c>
    </row>
    <row r="891" spans="1:13" x14ac:dyDescent="0.55000000000000004">
      <c r="A891">
        <v>2609</v>
      </c>
      <c r="B891">
        <v>49</v>
      </c>
      <c r="C891">
        <v>17</v>
      </c>
      <c r="D891">
        <v>355</v>
      </c>
      <c r="E891">
        <v>101</v>
      </c>
      <c r="F891">
        <v>32</v>
      </c>
      <c r="G891">
        <v>18</v>
      </c>
      <c r="H891" t="s">
        <v>111</v>
      </c>
      <c r="I891" t="s">
        <v>53</v>
      </c>
      <c r="J891" t="s">
        <v>103</v>
      </c>
      <c r="K891" t="s">
        <v>48</v>
      </c>
      <c r="L891" t="s">
        <v>111</v>
      </c>
      <c r="M891" t="s">
        <v>54</v>
      </c>
    </row>
    <row r="892" spans="1:13" x14ac:dyDescent="0.55000000000000004">
      <c r="A892">
        <v>2611</v>
      </c>
      <c r="B892">
        <v>49</v>
      </c>
      <c r="C892">
        <v>19</v>
      </c>
      <c r="D892">
        <v>355</v>
      </c>
      <c r="E892">
        <v>111</v>
      </c>
      <c r="F892">
        <v>32</v>
      </c>
      <c r="G892">
        <v>18</v>
      </c>
      <c r="H892" t="s">
        <v>111</v>
      </c>
      <c r="I892" t="s">
        <v>57</v>
      </c>
      <c r="J892" t="s">
        <v>103</v>
      </c>
      <c r="K892" t="s">
        <v>48</v>
      </c>
      <c r="L892" t="s">
        <v>111</v>
      </c>
      <c r="M892" t="s">
        <v>58</v>
      </c>
    </row>
    <row r="893" spans="1:13" x14ac:dyDescent="0.55000000000000004">
      <c r="A893">
        <v>2612</v>
      </c>
      <c r="B893">
        <v>49</v>
      </c>
      <c r="C893">
        <v>20</v>
      </c>
      <c r="D893">
        <v>355</v>
      </c>
      <c r="E893">
        <v>113</v>
      </c>
      <c r="F893">
        <v>32</v>
      </c>
      <c r="G893">
        <v>18</v>
      </c>
      <c r="H893" t="s">
        <v>111</v>
      </c>
      <c r="I893" t="s">
        <v>59</v>
      </c>
      <c r="J893" t="s">
        <v>103</v>
      </c>
      <c r="K893" t="s">
        <v>48</v>
      </c>
      <c r="L893" t="s">
        <v>111</v>
      </c>
      <c r="M893" t="s">
        <v>60</v>
      </c>
    </row>
    <row r="894" spans="1:13" x14ac:dyDescent="0.55000000000000004">
      <c r="A894">
        <v>2613</v>
      </c>
      <c r="B894">
        <v>49</v>
      </c>
      <c r="C894">
        <v>21</v>
      </c>
      <c r="D894">
        <v>355</v>
      </c>
      <c r="E894">
        <v>131</v>
      </c>
      <c r="F894">
        <v>32</v>
      </c>
      <c r="G894">
        <v>18</v>
      </c>
      <c r="H894" t="s">
        <v>111</v>
      </c>
      <c r="I894" t="s">
        <v>61</v>
      </c>
      <c r="J894" t="s">
        <v>103</v>
      </c>
      <c r="K894" t="s">
        <v>48</v>
      </c>
      <c r="L894" t="s">
        <v>111</v>
      </c>
      <c r="M894" t="s">
        <v>62</v>
      </c>
    </row>
    <row r="895" spans="1:13" x14ac:dyDescent="0.55000000000000004">
      <c r="A895">
        <v>2615</v>
      </c>
      <c r="B895">
        <v>49</v>
      </c>
      <c r="C895">
        <v>23</v>
      </c>
      <c r="D895">
        <v>355</v>
      </c>
      <c r="E895">
        <v>144</v>
      </c>
      <c r="F895">
        <v>32</v>
      </c>
      <c r="G895">
        <v>18</v>
      </c>
      <c r="H895" t="s">
        <v>111</v>
      </c>
      <c r="I895" t="s">
        <v>65</v>
      </c>
      <c r="J895" t="s">
        <v>103</v>
      </c>
      <c r="K895" t="s">
        <v>48</v>
      </c>
      <c r="L895" t="s">
        <v>111</v>
      </c>
      <c r="M895" t="s">
        <v>65</v>
      </c>
    </row>
    <row r="896" spans="1:13" x14ac:dyDescent="0.55000000000000004">
      <c r="A896">
        <v>2616</v>
      </c>
      <c r="B896">
        <v>49</v>
      </c>
      <c r="C896">
        <v>24</v>
      </c>
      <c r="D896">
        <v>355</v>
      </c>
      <c r="E896">
        <v>151</v>
      </c>
      <c r="F896">
        <v>32</v>
      </c>
      <c r="G896">
        <v>20</v>
      </c>
      <c r="H896" t="s">
        <v>111</v>
      </c>
      <c r="I896" t="s">
        <v>66</v>
      </c>
      <c r="J896" t="s">
        <v>103</v>
      </c>
      <c r="K896" t="s">
        <v>66</v>
      </c>
      <c r="L896" t="s">
        <v>111</v>
      </c>
      <c r="M896" t="s">
        <v>66</v>
      </c>
    </row>
    <row r="897" spans="1:13" x14ac:dyDescent="0.55000000000000004">
      <c r="A897">
        <v>2618</v>
      </c>
      <c r="B897">
        <v>49</v>
      </c>
      <c r="C897">
        <v>26</v>
      </c>
      <c r="D897">
        <v>355</v>
      </c>
      <c r="E897">
        <v>154</v>
      </c>
      <c r="F897">
        <v>32</v>
      </c>
      <c r="G897">
        <v>20</v>
      </c>
      <c r="H897" t="s">
        <v>111</v>
      </c>
      <c r="I897" t="s">
        <v>68</v>
      </c>
      <c r="J897" t="s">
        <v>103</v>
      </c>
      <c r="K897" t="s">
        <v>66</v>
      </c>
      <c r="L897" t="s">
        <v>111</v>
      </c>
      <c r="M897" t="s">
        <v>69</v>
      </c>
    </row>
    <row r="898" spans="1:13" x14ac:dyDescent="0.55000000000000004">
      <c r="A898">
        <v>2619</v>
      </c>
      <c r="B898">
        <v>49</v>
      </c>
      <c r="C898">
        <v>27</v>
      </c>
      <c r="D898">
        <v>355</v>
      </c>
      <c r="E898">
        <v>155</v>
      </c>
      <c r="F898">
        <v>32</v>
      </c>
      <c r="G898">
        <v>20</v>
      </c>
      <c r="H898" t="s">
        <v>111</v>
      </c>
      <c r="I898" t="s">
        <v>70</v>
      </c>
      <c r="J898" t="s">
        <v>103</v>
      </c>
      <c r="K898" t="s">
        <v>66</v>
      </c>
      <c r="L898" t="s">
        <v>111</v>
      </c>
      <c r="M898" t="s">
        <v>71</v>
      </c>
    </row>
    <row r="899" spans="1:13" x14ac:dyDescent="0.55000000000000004">
      <c r="A899">
        <v>2626</v>
      </c>
      <c r="B899">
        <v>49</v>
      </c>
      <c r="C899">
        <v>34</v>
      </c>
      <c r="D899">
        <v>355</v>
      </c>
      <c r="E899">
        <v>231</v>
      </c>
      <c r="F899">
        <v>32</v>
      </c>
      <c r="G899">
        <v>24</v>
      </c>
      <c r="H899" t="s">
        <v>111</v>
      </c>
      <c r="I899" t="s">
        <v>74</v>
      </c>
      <c r="J899" t="s">
        <v>103</v>
      </c>
      <c r="K899" t="s">
        <v>74</v>
      </c>
      <c r="L899" t="s">
        <v>111</v>
      </c>
      <c r="M899" t="s">
        <v>74</v>
      </c>
    </row>
    <row r="900" spans="1:13" x14ac:dyDescent="0.55000000000000004">
      <c r="A900">
        <v>2627</v>
      </c>
      <c r="B900">
        <v>49</v>
      </c>
      <c r="C900">
        <v>35</v>
      </c>
      <c r="D900">
        <v>355</v>
      </c>
      <c r="E900">
        <v>232</v>
      </c>
      <c r="F900">
        <v>32</v>
      </c>
      <c r="G900">
        <v>24</v>
      </c>
      <c r="H900" t="s">
        <v>111</v>
      </c>
      <c r="I900" t="s">
        <v>83</v>
      </c>
      <c r="J900" t="s">
        <v>103</v>
      </c>
      <c r="K900" t="s">
        <v>74</v>
      </c>
      <c r="L900" t="s">
        <v>111</v>
      </c>
      <c r="M900" t="s">
        <v>84</v>
      </c>
    </row>
    <row r="901" spans="1:13" x14ac:dyDescent="0.55000000000000004">
      <c r="A901">
        <v>2631</v>
      </c>
      <c r="B901">
        <v>49</v>
      </c>
      <c r="C901">
        <v>39</v>
      </c>
      <c r="D901">
        <v>355</v>
      </c>
      <c r="E901">
        <v>271</v>
      </c>
      <c r="F901">
        <v>32</v>
      </c>
      <c r="G901">
        <v>25</v>
      </c>
      <c r="H901" t="s">
        <v>111</v>
      </c>
      <c r="I901" t="s">
        <v>91</v>
      </c>
      <c r="J901" t="s">
        <v>103</v>
      </c>
      <c r="K901" t="s">
        <v>88</v>
      </c>
      <c r="L901" t="s">
        <v>111</v>
      </c>
      <c r="M901" t="s">
        <v>92</v>
      </c>
    </row>
    <row r="902" spans="1:13" x14ac:dyDescent="0.55000000000000004">
      <c r="A902">
        <v>2635</v>
      </c>
      <c r="B902">
        <v>49</v>
      </c>
      <c r="C902">
        <v>43</v>
      </c>
      <c r="D902">
        <v>355</v>
      </c>
      <c r="E902">
        <v>341</v>
      </c>
      <c r="F902">
        <v>32</v>
      </c>
      <c r="G902">
        <v>31</v>
      </c>
      <c r="H902" t="s">
        <v>111</v>
      </c>
      <c r="I902" t="s">
        <v>99</v>
      </c>
      <c r="J902" t="s">
        <v>103</v>
      </c>
      <c r="K902" t="s">
        <v>99</v>
      </c>
      <c r="L902" t="s">
        <v>111</v>
      </c>
      <c r="M902" t="s">
        <v>99</v>
      </c>
    </row>
    <row r="903" spans="1:13" x14ac:dyDescent="0.55000000000000004">
      <c r="A903">
        <v>2638</v>
      </c>
      <c r="B903">
        <v>49</v>
      </c>
      <c r="C903">
        <v>46</v>
      </c>
      <c r="D903">
        <v>355</v>
      </c>
      <c r="E903">
        <v>352</v>
      </c>
      <c r="F903">
        <v>32</v>
      </c>
      <c r="G903">
        <v>32</v>
      </c>
      <c r="H903" t="s">
        <v>111</v>
      </c>
      <c r="I903" t="s">
        <v>105</v>
      </c>
      <c r="J903" t="s">
        <v>103</v>
      </c>
      <c r="K903" t="s">
        <v>103</v>
      </c>
      <c r="L903" t="s">
        <v>111</v>
      </c>
      <c r="M903" t="s">
        <v>106</v>
      </c>
    </row>
    <row r="904" spans="1:13" x14ac:dyDescent="0.55000000000000004">
      <c r="A904">
        <v>2642</v>
      </c>
      <c r="B904">
        <v>49</v>
      </c>
      <c r="C904">
        <v>50</v>
      </c>
      <c r="D904">
        <v>355</v>
      </c>
      <c r="E904">
        <v>401</v>
      </c>
      <c r="F904">
        <v>32</v>
      </c>
      <c r="G904">
        <v>37</v>
      </c>
      <c r="H904" t="s">
        <v>111</v>
      </c>
      <c r="I904" t="s">
        <v>112</v>
      </c>
      <c r="J904" t="s">
        <v>103</v>
      </c>
      <c r="K904" t="s">
        <v>112</v>
      </c>
      <c r="L904" t="s">
        <v>111</v>
      </c>
      <c r="M904" t="s">
        <v>113</v>
      </c>
    </row>
    <row r="905" spans="1:13" x14ac:dyDescent="0.55000000000000004">
      <c r="A905">
        <v>2644</v>
      </c>
      <c r="B905">
        <v>49</v>
      </c>
      <c r="C905">
        <v>52</v>
      </c>
      <c r="D905">
        <v>355</v>
      </c>
      <c r="E905">
        <v>432</v>
      </c>
      <c r="F905">
        <v>32</v>
      </c>
      <c r="G905">
        <v>41</v>
      </c>
      <c r="H905" t="s">
        <v>111</v>
      </c>
      <c r="I905" t="s">
        <v>116</v>
      </c>
      <c r="J905" t="s">
        <v>103</v>
      </c>
      <c r="K905" t="s">
        <v>117</v>
      </c>
      <c r="L905" t="s">
        <v>111</v>
      </c>
      <c r="M905" t="s">
        <v>118</v>
      </c>
    </row>
    <row r="906" spans="1:13" x14ac:dyDescent="0.55000000000000004">
      <c r="A906">
        <v>2647</v>
      </c>
      <c r="B906">
        <v>50</v>
      </c>
      <c r="C906">
        <v>1</v>
      </c>
      <c r="D906">
        <v>401</v>
      </c>
      <c r="E906">
        <v>22</v>
      </c>
      <c r="F906">
        <v>37</v>
      </c>
      <c r="G906">
        <v>10</v>
      </c>
      <c r="H906" t="s">
        <v>112</v>
      </c>
      <c r="I906" t="s">
        <v>26</v>
      </c>
      <c r="J906" t="s">
        <v>112</v>
      </c>
      <c r="K906" t="s">
        <v>27</v>
      </c>
      <c r="L906" t="s">
        <v>113</v>
      </c>
      <c r="M906" t="s">
        <v>28</v>
      </c>
    </row>
    <row r="907" spans="1:13" x14ac:dyDescent="0.55000000000000004">
      <c r="A907">
        <v>2648</v>
      </c>
      <c r="B907">
        <v>50</v>
      </c>
      <c r="C907">
        <v>2</v>
      </c>
      <c r="D907">
        <v>401</v>
      </c>
      <c r="E907">
        <v>31</v>
      </c>
      <c r="F907">
        <v>37</v>
      </c>
      <c r="G907">
        <v>11</v>
      </c>
      <c r="H907" t="s">
        <v>112</v>
      </c>
      <c r="I907" t="s">
        <v>29</v>
      </c>
      <c r="J907" t="s">
        <v>112</v>
      </c>
      <c r="K907" t="s">
        <v>30</v>
      </c>
      <c r="L907" t="s">
        <v>113</v>
      </c>
      <c r="M907" t="s">
        <v>29</v>
      </c>
    </row>
    <row r="908" spans="1:13" x14ac:dyDescent="0.55000000000000004">
      <c r="A908">
        <v>2654</v>
      </c>
      <c r="B908">
        <v>50</v>
      </c>
      <c r="C908">
        <v>8</v>
      </c>
      <c r="D908">
        <v>401</v>
      </c>
      <c r="E908">
        <v>61</v>
      </c>
      <c r="F908">
        <v>37</v>
      </c>
      <c r="G908">
        <v>15</v>
      </c>
      <c r="H908" t="s">
        <v>112</v>
      </c>
      <c r="I908" t="s">
        <v>40</v>
      </c>
      <c r="J908" t="s">
        <v>112</v>
      </c>
      <c r="K908" t="s">
        <v>40</v>
      </c>
      <c r="L908" t="s">
        <v>113</v>
      </c>
      <c r="M908" t="s">
        <v>40</v>
      </c>
    </row>
    <row r="909" spans="1:13" x14ac:dyDescent="0.55000000000000004">
      <c r="A909">
        <v>2655</v>
      </c>
      <c r="B909">
        <v>50</v>
      </c>
      <c r="C909">
        <v>9</v>
      </c>
      <c r="D909">
        <v>401</v>
      </c>
      <c r="E909">
        <v>63</v>
      </c>
      <c r="F909">
        <v>37</v>
      </c>
      <c r="G909">
        <v>12</v>
      </c>
      <c r="H909" t="s">
        <v>112</v>
      </c>
      <c r="I909" t="s">
        <v>41</v>
      </c>
      <c r="J909" t="s">
        <v>112</v>
      </c>
      <c r="K909" t="s">
        <v>35</v>
      </c>
      <c r="L909" t="s">
        <v>113</v>
      </c>
      <c r="M909" t="s">
        <v>41</v>
      </c>
    </row>
    <row r="910" spans="1:13" x14ac:dyDescent="0.55000000000000004">
      <c r="A910">
        <v>2656</v>
      </c>
      <c r="B910">
        <v>50</v>
      </c>
      <c r="C910">
        <v>10</v>
      </c>
      <c r="D910">
        <v>401</v>
      </c>
      <c r="E910">
        <v>64</v>
      </c>
      <c r="F910">
        <v>37</v>
      </c>
      <c r="G910">
        <v>12</v>
      </c>
      <c r="H910" t="s">
        <v>112</v>
      </c>
      <c r="I910" t="s">
        <v>42</v>
      </c>
      <c r="J910" t="s">
        <v>112</v>
      </c>
      <c r="K910" t="s">
        <v>35</v>
      </c>
      <c r="L910" t="s">
        <v>113</v>
      </c>
      <c r="M910" t="s">
        <v>42</v>
      </c>
    </row>
    <row r="911" spans="1:13" x14ac:dyDescent="0.55000000000000004">
      <c r="A911">
        <v>2660</v>
      </c>
      <c r="B911">
        <v>50</v>
      </c>
      <c r="C911">
        <v>14</v>
      </c>
      <c r="D911">
        <v>401</v>
      </c>
      <c r="E911">
        <v>91</v>
      </c>
      <c r="F911">
        <v>37</v>
      </c>
      <c r="G911">
        <v>18</v>
      </c>
      <c r="H911" t="s">
        <v>112</v>
      </c>
      <c r="I911" t="s">
        <v>47</v>
      </c>
      <c r="J911" t="s">
        <v>112</v>
      </c>
      <c r="K911" t="s">
        <v>48</v>
      </c>
      <c r="L911" t="s">
        <v>113</v>
      </c>
      <c r="M911" t="s">
        <v>47</v>
      </c>
    </row>
    <row r="912" spans="1:13" x14ac:dyDescent="0.55000000000000004">
      <c r="A912">
        <v>2662</v>
      </c>
      <c r="B912">
        <v>50</v>
      </c>
      <c r="C912">
        <v>16</v>
      </c>
      <c r="D912">
        <v>401</v>
      </c>
      <c r="E912">
        <v>95</v>
      </c>
      <c r="F912">
        <v>37</v>
      </c>
      <c r="G912">
        <v>18</v>
      </c>
      <c r="H912" t="s">
        <v>112</v>
      </c>
      <c r="I912" t="s">
        <v>51</v>
      </c>
      <c r="J912" t="s">
        <v>112</v>
      </c>
      <c r="K912" t="s">
        <v>48</v>
      </c>
      <c r="L912" t="s">
        <v>113</v>
      </c>
      <c r="M912" t="s">
        <v>52</v>
      </c>
    </row>
    <row r="913" spans="1:13" x14ac:dyDescent="0.55000000000000004">
      <c r="A913">
        <v>2666</v>
      </c>
      <c r="B913">
        <v>50</v>
      </c>
      <c r="C913">
        <v>20</v>
      </c>
      <c r="D913">
        <v>401</v>
      </c>
      <c r="E913">
        <v>113</v>
      </c>
      <c r="F913">
        <v>37</v>
      </c>
      <c r="G913">
        <v>18</v>
      </c>
      <c r="H913" t="s">
        <v>112</v>
      </c>
      <c r="I913" t="s">
        <v>59</v>
      </c>
      <c r="J913" t="s">
        <v>112</v>
      </c>
      <c r="K913" t="s">
        <v>48</v>
      </c>
      <c r="L913" t="s">
        <v>113</v>
      </c>
      <c r="M913" t="s">
        <v>60</v>
      </c>
    </row>
    <row r="914" spans="1:13" x14ac:dyDescent="0.55000000000000004">
      <c r="A914">
        <v>2667</v>
      </c>
      <c r="B914">
        <v>50</v>
      </c>
      <c r="C914">
        <v>21</v>
      </c>
      <c r="D914">
        <v>401</v>
      </c>
      <c r="E914">
        <v>131</v>
      </c>
      <c r="F914">
        <v>37</v>
      </c>
      <c r="G914">
        <v>18</v>
      </c>
      <c r="H914" t="s">
        <v>112</v>
      </c>
      <c r="I914" t="s">
        <v>61</v>
      </c>
      <c r="J914" t="s">
        <v>112</v>
      </c>
      <c r="K914" t="s">
        <v>48</v>
      </c>
      <c r="L914" t="s">
        <v>113</v>
      </c>
      <c r="M914" t="s">
        <v>62</v>
      </c>
    </row>
    <row r="915" spans="1:13" x14ac:dyDescent="0.55000000000000004">
      <c r="A915">
        <v>2668</v>
      </c>
      <c r="B915">
        <v>50</v>
      </c>
      <c r="C915">
        <v>22</v>
      </c>
      <c r="D915">
        <v>401</v>
      </c>
      <c r="E915">
        <v>141</v>
      </c>
      <c r="F915">
        <v>37</v>
      </c>
      <c r="G915">
        <v>18</v>
      </c>
      <c r="H915" t="s">
        <v>112</v>
      </c>
      <c r="I915" t="s">
        <v>63</v>
      </c>
      <c r="J915" t="s">
        <v>112</v>
      </c>
      <c r="K915" t="s">
        <v>48</v>
      </c>
      <c r="L915" t="s">
        <v>113</v>
      </c>
      <c r="M915" t="s">
        <v>64</v>
      </c>
    </row>
    <row r="916" spans="1:13" x14ac:dyDescent="0.55000000000000004">
      <c r="A916">
        <v>2669</v>
      </c>
      <c r="B916">
        <v>50</v>
      </c>
      <c r="C916">
        <v>23</v>
      </c>
      <c r="D916">
        <v>401</v>
      </c>
      <c r="E916">
        <v>144</v>
      </c>
      <c r="F916">
        <v>37</v>
      </c>
      <c r="G916">
        <v>18</v>
      </c>
      <c r="H916" t="s">
        <v>112</v>
      </c>
      <c r="I916" t="s">
        <v>65</v>
      </c>
      <c r="J916" t="s">
        <v>112</v>
      </c>
      <c r="K916" t="s">
        <v>48</v>
      </c>
      <c r="L916" t="s">
        <v>113</v>
      </c>
      <c r="M916" t="s">
        <v>65</v>
      </c>
    </row>
    <row r="917" spans="1:13" x14ac:dyDescent="0.55000000000000004">
      <c r="A917">
        <v>2671</v>
      </c>
      <c r="B917">
        <v>50</v>
      </c>
      <c r="C917">
        <v>25</v>
      </c>
      <c r="D917">
        <v>401</v>
      </c>
      <c r="E917">
        <v>152</v>
      </c>
      <c r="F917">
        <v>37</v>
      </c>
      <c r="G917">
        <v>20</v>
      </c>
      <c r="H917" t="s">
        <v>112</v>
      </c>
      <c r="I917" t="s">
        <v>67</v>
      </c>
      <c r="J917" t="s">
        <v>112</v>
      </c>
      <c r="K917" t="s">
        <v>66</v>
      </c>
      <c r="L917" t="s">
        <v>113</v>
      </c>
      <c r="M917" t="s">
        <v>67</v>
      </c>
    </row>
    <row r="918" spans="1:13" x14ac:dyDescent="0.55000000000000004">
      <c r="A918">
        <v>2676</v>
      </c>
      <c r="B918">
        <v>50</v>
      </c>
      <c r="C918">
        <v>30</v>
      </c>
      <c r="D918">
        <v>401</v>
      </c>
      <c r="E918">
        <v>211</v>
      </c>
      <c r="F918">
        <v>37</v>
      </c>
      <c r="G918">
        <v>24</v>
      </c>
      <c r="H918" t="s">
        <v>112</v>
      </c>
      <c r="I918" t="s">
        <v>75</v>
      </c>
      <c r="J918" t="s">
        <v>112</v>
      </c>
      <c r="K918" t="s">
        <v>74</v>
      </c>
      <c r="L918" t="s">
        <v>113</v>
      </c>
      <c r="M918" t="s">
        <v>76</v>
      </c>
    </row>
    <row r="919" spans="1:13" x14ac:dyDescent="0.55000000000000004">
      <c r="A919">
        <v>2681</v>
      </c>
      <c r="B919">
        <v>50</v>
      </c>
      <c r="C919">
        <v>35</v>
      </c>
      <c r="D919">
        <v>401</v>
      </c>
      <c r="E919">
        <v>232</v>
      </c>
      <c r="F919">
        <v>37</v>
      </c>
      <c r="G919">
        <v>24</v>
      </c>
      <c r="H919" t="s">
        <v>112</v>
      </c>
      <c r="I919" t="s">
        <v>83</v>
      </c>
      <c r="J919" t="s">
        <v>112</v>
      </c>
      <c r="K919" t="s">
        <v>74</v>
      </c>
      <c r="L919" t="s">
        <v>113</v>
      </c>
      <c r="M919" t="s">
        <v>84</v>
      </c>
    </row>
    <row r="920" spans="1:13" x14ac:dyDescent="0.55000000000000004">
      <c r="A920">
        <v>2682</v>
      </c>
      <c r="B920">
        <v>50</v>
      </c>
      <c r="C920">
        <v>36</v>
      </c>
      <c r="D920">
        <v>401</v>
      </c>
      <c r="E920">
        <v>233</v>
      </c>
      <c r="F920">
        <v>37</v>
      </c>
      <c r="G920">
        <v>24</v>
      </c>
      <c r="H920" t="s">
        <v>112</v>
      </c>
      <c r="I920" t="s">
        <v>85</v>
      </c>
      <c r="J920" t="s">
        <v>112</v>
      </c>
      <c r="K920" t="s">
        <v>74</v>
      </c>
      <c r="L920" t="s">
        <v>113</v>
      </c>
      <c r="M920" t="s">
        <v>86</v>
      </c>
    </row>
    <row r="921" spans="1:13" x14ac:dyDescent="0.55000000000000004">
      <c r="A921">
        <v>2685</v>
      </c>
      <c r="B921">
        <v>50</v>
      </c>
      <c r="C921">
        <v>39</v>
      </c>
      <c r="D921">
        <v>401</v>
      </c>
      <c r="E921">
        <v>271</v>
      </c>
      <c r="F921">
        <v>37</v>
      </c>
      <c r="G921">
        <v>25</v>
      </c>
      <c r="H921" t="s">
        <v>112</v>
      </c>
      <c r="I921" t="s">
        <v>91</v>
      </c>
      <c r="J921" t="s">
        <v>112</v>
      </c>
      <c r="K921" t="s">
        <v>88</v>
      </c>
      <c r="L921" t="s">
        <v>113</v>
      </c>
      <c r="M921" t="s">
        <v>92</v>
      </c>
    </row>
    <row r="922" spans="1:13" x14ac:dyDescent="0.55000000000000004">
      <c r="A922">
        <v>2694</v>
      </c>
      <c r="B922">
        <v>50</v>
      </c>
      <c r="C922">
        <v>48</v>
      </c>
      <c r="D922">
        <v>401</v>
      </c>
      <c r="E922">
        <v>354</v>
      </c>
      <c r="F922">
        <v>37</v>
      </c>
      <c r="G922">
        <v>32</v>
      </c>
      <c r="H922" t="s">
        <v>112</v>
      </c>
      <c r="I922" t="s">
        <v>109</v>
      </c>
      <c r="J922" t="s">
        <v>112</v>
      </c>
      <c r="K922" t="s">
        <v>103</v>
      </c>
      <c r="L922" t="s">
        <v>113</v>
      </c>
      <c r="M922" t="s">
        <v>110</v>
      </c>
    </row>
    <row r="923" spans="1:13" x14ac:dyDescent="0.55000000000000004">
      <c r="A923">
        <v>2696</v>
      </c>
      <c r="B923">
        <v>50</v>
      </c>
      <c r="C923">
        <v>50</v>
      </c>
      <c r="D923">
        <v>401</v>
      </c>
      <c r="E923">
        <v>401</v>
      </c>
      <c r="F923">
        <v>37</v>
      </c>
      <c r="G923">
        <v>37</v>
      </c>
      <c r="H923" t="s">
        <v>112</v>
      </c>
      <c r="I923" t="s">
        <v>112</v>
      </c>
      <c r="J923" t="s">
        <v>112</v>
      </c>
      <c r="K923" t="s">
        <v>112</v>
      </c>
      <c r="L923" t="s">
        <v>113</v>
      </c>
      <c r="M923" t="s">
        <v>113</v>
      </c>
    </row>
    <row r="924" spans="1:13" x14ac:dyDescent="0.55000000000000004">
      <c r="A924">
        <v>2697</v>
      </c>
      <c r="B924">
        <v>50</v>
      </c>
      <c r="C924">
        <v>51</v>
      </c>
      <c r="D924">
        <v>401</v>
      </c>
      <c r="E924">
        <v>402</v>
      </c>
      <c r="F924">
        <v>37</v>
      </c>
      <c r="G924">
        <v>37</v>
      </c>
      <c r="H924" t="s">
        <v>112</v>
      </c>
      <c r="I924" t="s">
        <v>114</v>
      </c>
      <c r="J924" t="s">
        <v>112</v>
      </c>
      <c r="K924" t="s">
        <v>112</v>
      </c>
      <c r="L924" t="s">
        <v>113</v>
      </c>
      <c r="M924" t="s">
        <v>115</v>
      </c>
    </row>
    <row r="925" spans="1:13" x14ac:dyDescent="0.55000000000000004">
      <c r="A925">
        <v>2698</v>
      </c>
      <c r="B925">
        <v>50</v>
      </c>
      <c r="C925">
        <v>52</v>
      </c>
      <c r="D925">
        <v>401</v>
      </c>
      <c r="E925">
        <v>432</v>
      </c>
      <c r="F925">
        <v>37</v>
      </c>
      <c r="G925">
        <v>41</v>
      </c>
      <c r="H925" t="s">
        <v>112</v>
      </c>
      <c r="I925" t="s">
        <v>116</v>
      </c>
      <c r="J925" t="s">
        <v>112</v>
      </c>
      <c r="K925" t="s">
        <v>117</v>
      </c>
      <c r="L925" t="s">
        <v>113</v>
      </c>
      <c r="M925" t="s">
        <v>118</v>
      </c>
    </row>
    <row r="926" spans="1:13" x14ac:dyDescent="0.55000000000000004">
      <c r="A926">
        <v>2702</v>
      </c>
      <c r="B926">
        <v>51</v>
      </c>
      <c r="C926">
        <v>2</v>
      </c>
      <c r="D926">
        <v>402</v>
      </c>
      <c r="E926">
        <v>31</v>
      </c>
      <c r="F926">
        <v>37</v>
      </c>
      <c r="G926">
        <v>11</v>
      </c>
      <c r="H926" t="s">
        <v>114</v>
      </c>
      <c r="I926" t="s">
        <v>29</v>
      </c>
      <c r="J926" t="s">
        <v>112</v>
      </c>
      <c r="K926" t="s">
        <v>30</v>
      </c>
      <c r="L926" t="s">
        <v>115</v>
      </c>
      <c r="M926" t="s">
        <v>29</v>
      </c>
    </row>
    <row r="927" spans="1:13" x14ac:dyDescent="0.55000000000000004">
      <c r="A927">
        <v>2703</v>
      </c>
      <c r="B927">
        <v>51</v>
      </c>
      <c r="C927">
        <v>3</v>
      </c>
      <c r="D927">
        <v>402</v>
      </c>
      <c r="E927">
        <v>32</v>
      </c>
      <c r="F927">
        <v>37</v>
      </c>
      <c r="G927">
        <v>11</v>
      </c>
      <c r="H927" t="s">
        <v>114</v>
      </c>
      <c r="I927" t="s">
        <v>31</v>
      </c>
      <c r="J927" t="s">
        <v>112</v>
      </c>
      <c r="K927" t="s">
        <v>30</v>
      </c>
      <c r="L927" t="s">
        <v>115</v>
      </c>
      <c r="M927" t="s">
        <v>32</v>
      </c>
    </row>
    <row r="928" spans="1:13" x14ac:dyDescent="0.55000000000000004">
      <c r="A928">
        <v>2705</v>
      </c>
      <c r="B928">
        <v>51</v>
      </c>
      <c r="C928">
        <v>5</v>
      </c>
      <c r="D928">
        <v>402</v>
      </c>
      <c r="E928">
        <v>41</v>
      </c>
      <c r="F928">
        <v>37</v>
      </c>
      <c r="G928">
        <v>12</v>
      </c>
      <c r="H928" t="s">
        <v>114</v>
      </c>
      <c r="I928" t="s">
        <v>35</v>
      </c>
      <c r="J928" t="s">
        <v>112</v>
      </c>
      <c r="K928" t="s">
        <v>35</v>
      </c>
      <c r="L928" t="s">
        <v>115</v>
      </c>
      <c r="M928" t="s">
        <v>35</v>
      </c>
    </row>
    <row r="929" spans="1:13" x14ac:dyDescent="0.55000000000000004">
      <c r="A929">
        <v>2706</v>
      </c>
      <c r="B929">
        <v>51</v>
      </c>
      <c r="C929">
        <v>6</v>
      </c>
      <c r="D929">
        <v>402</v>
      </c>
      <c r="E929">
        <v>43</v>
      </c>
      <c r="F929">
        <v>37</v>
      </c>
      <c r="G929">
        <v>12</v>
      </c>
      <c r="H929" t="s">
        <v>114</v>
      </c>
      <c r="I929" t="s">
        <v>36</v>
      </c>
      <c r="J929" t="s">
        <v>112</v>
      </c>
      <c r="K929" t="s">
        <v>35</v>
      </c>
      <c r="L929" t="s">
        <v>115</v>
      </c>
      <c r="M929" t="s">
        <v>37</v>
      </c>
    </row>
    <row r="930" spans="1:13" x14ac:dyDescent="0.55000000000000004">
      <c r="A930">
        <v>2708</v>
      </c>
      <c r="B930">
        <v>51</v>
      </c>
      <c r="C930">
        <v>8</v>
      </c>
      <c r="D930">
        <v>402</v>
      </c>
      <c r="E930">
        <v>61</v>
      </c>
      <c r="F930">
        <v>37</v>
      </c>
      <c r="G930">
        <v>15</v>
      </c>
      <c r="H930" t="s">
        <v>114</v>
      </c>
      <c r="I930" t="s">
        <v>40</v>
      </c>
      <c r="J930" t="s">
        <v>112</v>
      </c>
      <c r="K930" t="s">
        <v>40</v>
      </c>
      <c r="L930" t="s">
        <v>115</v>
      </c>
      <c r="M930" t="s">
        <v>40</v>
      </c>
    </row>
    <row r="931" spans="1:13" x14ac:dyDescent="0.55000000000000004">
      <c r="A931">
        <v>2709</v>
      </c>
      <c r="B931">
        <v>51</v>
      </c>
      <c r="C931">
        <v>9</v>
      </c>
      <c r="D931">
        <v>402</v>
      </c>
      <c r="E931">
        <v>63</v>
      </c>
      <c r="F931">
        <v>37</v>
      </c>
      <c r="G931">
        <v>12</v>
      </c>
      <c r="H931" t="s">
        <v>114</v>
      </c>
      <c r="I931" t="s">
        <v>41</v>
      </c>
      <c r="J931" t="s">
        <v>112</v>
      </c>
      <c r="K931" t="s">
        <v>35</v>
      </c>
      <c r="L931" t="s">
        <v>115</v>
      </c>
      <c r="M931" t="s">
        <v>41</v>
      </c>
    </row>
    <row r="932" spans="1:13" x14ac:dyDescent="0.55000000000000004">
      <c r="A932">
        <v>2710</v>
      </c>
      <c r="B932">
        <v>51</v>
      </c>
      <c r="C932">
        <v>10</v>
      </c>
      <c r="D932">
        <v>402</v>
      </c>
      <c r="E932">
        <v>64</v>
      </c>
      <c r="F932">
        <v>37</v>
      </c>
      <c r="G932">
        <v>12</v>
      </c>
      <c r="H932" t="s">
        <v>114</v>
      </c>
      <c r="I932" t="s">
        <v>42</v>
      </c>
      <c r="J932" t="s">
        <v>112</v>
      </c>
      <c r="K932" t="s">
        <v>35</v>
      </c>
      <c r="L932" t="s">
        <v>115</v>
      </c>
      <c r="M932" t="s">
        <v>42</v>
      </c>
    </row>
    <row r="933" spans="1:13" x14ac:dyDescent="0.55000000000000004">
      <c r="A933">
        <v>2719</v>
      </c>
      <c r="B933">
        <v>51</v>
      </c>
      <c r="C933">
        <v>19</v>
      </c>
      <c r="D933">
        <v>402</v>
      </c>
      <c r="E933">
        <v>111</v>
      </c>
      <c r="F933">
        <v>37</v>
      </c>
      <c r="G933">
        <v>18</v>
      </c>
      <c r="H933" t="s">
        <v>114</v>
      </c>
      <c r="I933" t="s">
        <v>57</v>
      </c>
      <c r="J933" t="s">
        <v>112</v>
      </c>
      <c r="K933" t="s">
        <v>48</v>
      </c>
      <c r="L933" t="s">
        <v>115</v>
      </c>
      <c r="M933" t="s">
        <v>58</v>
      </c>
    </row>
    <row r="934" spans="1:13" x14ac:dyDescent="0.55000000000000004">
      <c r="A934">
        <v>2723</v>
      </c>
      <c r="B934">
        <v>51</v>
      </c>
      <c r="C934">
        <v>23</v>
      </c>
      <c r="D934">
        <v>402</v>
      </c>
      <c r="E934">
        <v>144</v>
      </c>
      <c r="F934">
        <v>37</v>
      </c>
      <c r="G934">
        <v>18</v>
      </c>
      <c r="H934" t="s">
        <v>114</v>
      </c>
      <c r="I934" t="s">
        <v>65</v>
      </c>
      <c r="J934" t="s">
        <v>112</v>
      </c>
      <c r="K934" t="s">
        <v>48</v>
      </c>
      <c r="L934" t="s">
        <v>115</v>
      </c>
      <c r="M934" t="s">
        <v>65</v>
      </c>
    </row>
    <row r="935" spans="1:13" x14ac:dyDescent="0.55000000000000004">
      <c r="A935">
        <v>2725</v>
      </c>
      <c r="B935">
        <v>51</v>
      </c>
      <c r="C935">
        <v>25</v>
      </c>
      <c r="D935">
        <v>402</v>
      </c>
      <c r="E935">
        <v>152</v>
      </c>
      <c r="F935">
        <v>37</v>
      </c>
      <c r="G935">
        <v>20</v>
      </c>
      <c r="H935" t="s">
        <v>114</v>
      </c>
      <c r="I935" t="s">
        <v>67</v>
      </c>
      <c r="J935" t="s">
        <v>112</v>
      </c>
      <c r="K935" t="s">
        <v>66</v>
      </c>
      <c r="L935" t="s">
        <v>115</v>
      </c>
      <c r="M935" t="s">
        <v>67</v>
      </c>
    </row>
    <row r="936" spans="1:13" x14ac:dyDescent="0.55000000000000004">
      <c r="A936">
        <v>2727</v>
      </c>
      <c r="B936">
        <v>51</v>
      </c>
      <c r="C936">
        <v>27</v>
      </c>
      <c r="D936">
        <v>402</v>
      </c>
      <c r="E936">
        <v>155</v>
      </c>
      <c r="F936">
        <v>37</v>
      </c>
      <c r="G936">
        <v>20</v>
      </c>
      <c r="H936" t="s">
        <v>114</v>
      </c>
      <c r="I936" t="s">
        <v>70</v>
      </c>
      <c r="J936" t="s">
        <v>112</v>
      </c>
      <c r="K936" t="s">
        <v>66</v>
      </c>
      <c r="L936" t="s">
        <v>115</v>
      </c>
      <c r="M936" t="s">
        <v>71</v>
      </c>
    </row>
    <row r="937" spans="1:13" x14ac:dyDescent="0.55000000000000004">
      <c r="A937">
        <v>2728</v>
      </c>
      <c r="B937">
        <v>51</v>
      </c>
      <c r="C937">
        <v>28</v>
      </c>
      <c r="D937">
        <v>402</v>
      </c>
      <c r="E937">
        <v>201</v>
      </c>
      <c r="F937">
        <v>37</v>
      </c>
      <c r="G937">
        <v>18</v>
      </c>
      <c r="H937" t="s">
        <v>114</v>
      </c>
      <c r="I937" t="s">
        <v>72</v>
      </c>
      <c r="J937" t="s">
        <v>112</v>
      </c>
      <c r="K937" t="s">
        <v>48</v>
      </c>
      <c r="L937" t="s">
        <v>115</v>
      </c>
      <c r="M937" t="s">
        <v>72</v>
      </c>
    </row>
    <row r="938" spans="1:13" x14ac:dyDescent="0.55000000000000004">
      <c r="A938">
        <v>2732</v>
      </c>
      <c r="B938">
        <v>51</v>
      </c>
      <c r="C938">
        <v>32</v>
      </c>
      <c r="D938">
        <v>402</v>
      </c>
      <c r="E938">
        <v>222</v>
      </c>
      <c r="F938">
        <v>37</v>
      </c>
      <c r="G938">
        <v>24</v>
      </c>
      <c r="H938" t="s">
        <v>114</v>
      </c>
      <c r="I938" t="s">
        <v>79</v>
      </c>
      <c r="J938" t="s">
        <v>112</v>
      </c>
      <c r="K938" t="s">
        <v>74</v>
      </c>
      <c r="L938" t="s">
        <v>115</v>
      </c>
      <c r="M938" t="s">
        <v>80</v>
      </c>
    </row>
    <row r="939" spans="1:13" x14ac:dyDescent="0.55000000000000004">
      <c r="A939">
        <v>2733</v>
      </c>
      <c r="B939">
        <v>51</v>
      </c>
      <c r="C939">
        <v>33</v>
      </c>
      <c r="D939">
        <v>402</v>
      </c>
      <c r="E939">
        <v>223</v>
      </c>
      <c r="F939">
        <v>37</v>
      </c>
      <c r="G939">
        <v>18</v>
      </c>
      <c r="H939" t="s">
        <v>114</v>
      </c>
      <c r="I939" t="s">
        <v>81</v>
      </c>
      <c r="J939" t="s">
        <v>112</v>
      </c>
      <c r="K939" t="s">
        <v>48</v>
      </c>
      <c r="L939" t="s">
        <v>115</v>
      </c>
      <c r="M939" t="s">
        <v>82</v>
      </c>
    </row>
    <row r="940" spans="1:13" x14ac:dyDescent="0.55000000000000004">
      <c r="A940">
        <v>2736</v>
      </c>
      <c r="B940">
        <v>51</v>
      </c>
      <c r="C940">
        <v>36</v>
      </c>
      <c r="D940">
        <v>402</v>
      </c>
      <c r="E940">
        <v>233</v>
      </c>
      <c r="F940">
        <v>37</v>
      </c>
      <c r="G940">
        <v>24</v>
      </c>
      <c r="H940" t="s">
        <v>114</v>
      </c>
      <c r="I940" t="s">
        <v>85</v>
      </c>
      <c r="J940" t="s">
        <v>112</v>
      </c>
      <c r="K940" t="s">
        <v>74</v>
      </c>
      <c r="L940" t="s">
        <v>115</v>
      </c>
      <c r="M940" t="s">
        <v>86</v>
      </c>
    </row>
    <row r="941" spans="1:13" x14ac:dyDescent="0.55000000000000004">
      <c r="A941">
        <v>2742</v>
      </c>
      <c r="B941">
        <v>51</v>
      </c>
      <c r="C941">
        <v>42</v>
      </c>
      <c r="D941">
        <v>402</v>
      </c>
      <c r="E941">
        <v>331</v>
      </c>
      <c r="F941">
        <v>37</v>
      </c>
      <c r="G941">
        <v>30</v>
      </c>
      <c r="H941" t="s">
        <v>114</v>
      </c>
      <c r="I941" t="s">
        <v>97</v>
      </c>
      <c r="J941" t="s">
        <v>112</v>
      </c>
      <c r="K941" t="s">
        <v>98</v>
      </c>
      <c r="L941" t="s">
        <v>115</v>
      </c>
      <c r="M941" t="s">
        <v>98</v>
      </c>
    </row>
    <row r="942" spans="1:13" x14ac:dyDescent="0.55000000000000004">
      <c r="A942">
        <v>2748</v>
      </c>
      <c r="B942">
        <v>51</v>
      </c>
      <c r="C942">
        <v>48</v>
      </c>
      <c r="D942">
        <v>402</v>
      </c>
      <c r="E942">
        <v>354</v>
      </c>
      <c r="F942">
        <v>37</v>
      </c>
      <c r="G942">
        <v>32</v>
      </c>
      <c r="H942" t="s">
        <v>114</v>
      </c>
      <c r="I942" t="s">
        <v>109</v>
      </c>
      <c r="J942" t="s">
        <v>112</v>
      </c>
      <c r="K942" t="s">
        <v>103</v>
      </c>
      <c r="L942" t="s">
        <v>115</v>
      </c>
      <c r="M942" t="s">
        <v>110</v>
      </c>
    </row>
    <row r="943" spans="1:13" x14ac:dyDescent="0.55000000000000004">
      <c r="A943">
        <v>2749</v>
      </c>
      <c r="B943">
        <v>51</v>
      </c>
      <c r="C943">
        <v>49</v>
      </c>
      <c r="D943">
        <v>402</v>
      </c>
      <c r="E943">
        <v>355</v>
      </c>
      <c r="F943">
        <v>37</v>
      </c>
      <c r="G943">
        <v>32</v>
      </c>
      <c r="H943" t="s">
        <v>114</v>
      </c>
      <c r="I943" t="s">
        <v>111</v>
      </c>
      <c r="J943" t="s">
        <v>112</v>
      </c>
      <c r="K943" t="s">
        <v>103</v>
      </c>
      <c r="L943" t="s">
        <v>115</v>
      </c>
      <c r="M943" t="s">
        <v>111</v>
      </c>
    </row>
    <row r="944" spans="1:13" x14ac:dyDescent="0.55000000000000004">
      <c r="A944">
        <v>2750</v>
      </c>
      <c r="B944">
        <v>51</v>
      </c>
      <c r="C944">
        <v>50</v>
      </c>
      <c r="D944">
        <v>402</v>
      </c>
      <c r="E944">
        <v>401</v>
      </c>
      <c r="F944">
        <v>37</v>
      </c>
      <c r="G944">
        <v>37</v>
      </c>
      <c r="H944" t="s">
        <v>114</v>
      </c>
      <c r="I944" t="s">
        <v>112</v>
      </c>
      <c r="J944" t="s">
        <v>112</v>
      </c>
      <c r="K944" t="s">
        <v>112</v>
      </c>
      <c r="L944" t="s">
        <v>115</v>
      </c>
      <c r="M944" t="s">
        <v>113</v>
      </c>
    </row>
    <row r="945" spans="1:13" x14ac:dyDescent="0.55000000000000004">
      <c r="A945">
        <v>2752</v>
      </c>
      <c r="B945">
        <v>51</v>
      </c>
      <c r="C945">
        <v>52</v>
      </c>
      <c r="D945">
        <v>402</v>
      </c>
      <c r="E945">
        <v>432</v>
      </c>
      <c r="F945">
        <v>37</v>
      </c>
      <c r="G945">
        <v>41</v>
      </c>
      <c r="H945" t="s">
        <v>114</v>
      </c>
      <c r="I945" t="s">
        <v>116</v>
      </c>
      <c r="J945" t="s">
        <v>112</v>
      </c>
      <c r="K945" t="s">
        <v>117</v>
      </c>
      <c r="L945" t="s">
        <v>115</v>
      </c>
      <c r="M945" t="s">
        <v>118</v>
      </c>
    </row>
    <row r="946" spans="1:13" x14ac:dyDescent="0.55000000000000004">
      <c r="A946">
        <v>2754</v>
      </c>
      <c r="B946">
        <v>51</v>
      </c>
      <c r="C946">
        <v>54</v>
      </c>
      <c r="D946">
        <v>402</v>
      </c>
      <c r="E946">
        <v>462</v>
      </c>
      <c r="F946">
        <v>37</v>
      </c>
      <c r="G946">
        <v>44</v>
      </c>
      <c r="H946" t="s">
        <v>114</v>
      </c>
      <c r="I946" t="s">
        <v>121</v>
      </c>
      <c r="J946" t="s">
        <v>112</v>
      </c>
      <c r="K946" t="s">
        <v>119</v>
      </c>
      <c r="L946" t="s">
        <v>115</v>
      </c>
      <c r="M946" t="s">
        <v>122</v>
      </c>
    </row>
    <row r="947" spans="1:13" x14ac:dyDescent="0.55000000000000004">
      <c r="A947">
        <v>2757</v>
      </c>
      <c r="B947">
        <v>52</v>
      </c>
      <c r="C947">
        <v>3</v>
      </c>
      <c r="D947">
        <v>432</v>
      </c>
      <c r="E947">
        <v>32</v>
      </c>
      <c r="F947">
        <v>41</v>
      </c>
      <c r="G947">
        <v>11</v>
      </c>
      <c r="H947" t="s">
        <v>116</v>
      </c>
      <c r="I947" t="s">
        <v>31</v>
      </c>
      <c r="J947" t="s">
        <v>117</v>
      </c>
      <c r="K947" t="s">
        <v>30</v>
      </c>
      <c r="L947" t="s">
        <v>118</v>
      </c>
      <c r="M947" t="s">
        <v>32</v>
      </c>
    </row>
    <row r="948" spans="1:13" x14ac:dyDescent="0.55000000000000004">
      <c r="A948">
        <v>2758</v>
      </c>
      <c r="B948">
        <v>52</v>
      </c>
      <c r="C948">
        <v>4</v>
      </c>
      <c r="D948">
        <v>432</v>
      </c>
      <c r="E948">
        <v>33</v>
      </c>
      <c r="F948">
        <v>41</v>
      </c>
      <c r="G948">
        <v>11</v>
      </c>
      <c r="H948" t="s">
        <v>116</v>
      </c>
      <c r="I948" t="s">
        <v>33</v>
      </c>
      <c r="J948" t="s">
        <v>117</v>
      </c>
      <c r="K948" t="s">
        <v>30</v>
      </c>
      <c r="L948" t="s">
        <v>118</v>
      </c>
      <c r="M948" t="s">
        <v>34</v>
      </c>
    </row>
    <row r="949" spans="1:13" x14ac:dyDescent="0.55000000000000004">
      <c r="A949">
        <v>2763</v>
      </c>
      <c r="B949">
        <v>52</v>
      </c>
      <c r="C949">
        <v>9</v>
      </c>
      <c r="D949">
        <v>432</v>
      </c>
      <c r="E949">
        <v>63</v>
      </c>
      <c r="F949">
        <v>41</v>
      </c>
      <c r="G949">
        <v>12</v>
      </c>
      <c r="H949" t="s">
        <v>116</v>
      </c>
      <c r="I949" t="s">
        <v>41</v>
      </c>
      <c r="J949" t="s">
        <v>117</v>
      </c>
      <c r="K949" t="s">
        <v>35</v>
      </c>
      <c r="L949" t="s">
        <v>118</v>
      </c>
      <c r="M949" t="s">
        <v>41</v>
      </c>
    </row>
    <row r="950" spans="1:13" x14ac:dyDescent="0.55000000000000004">
      <c r="A950">
        <v>2766</v>
      </c>
      <c r="B950">
        <v>52</v>
      </c>
      <c r="C950">
        <v>12</v>
      </c>
      <c r="D950">
        <v>432</v>
      </c>
      <c r="E950">
        <v>73</v>
      </c>
      <c r="F950">
        <v>41</v>
      </c>
      <c r="G950">
        <v>17</v>
      </c>
      <c r="H950" t="s">
        <v>116</v>
      </c>
      <c r="I950" t="s">
        <v>44</v>
      </c>
      <c r="J950" t="s">
        <v>117</v>
      </c>
      <c r="K950" t="s">
        <v>43</v>
      </c>
      <c r="L950" t="s">
        <v>118</v>
      </c>
      <c r="M950" t="s">
        <v>44</v>
      </c>
    </row>
    <row r="951" spans="1:13" x14ac:dyDescent="0.55000000000000004">
      <c r="A951">
        <v>2767</v>
      </c>
      <c r="B951">
        <v>52</v>
      </c>
      <c r="C951">
        <v>13</v>
      </c>
      <c r="D951">
        <v>432</v>
      </c>
      <c r="E951">
        <v>76</v>
      </c>
      <c r="F951">
        <v>41</v>
      </c>
      <c r="G951">
        <v>17</v>
      </c>
      <c r="H951" t="s">
        <v>116</v>
      </c>
      <c r="I951" t="s">
        <v>45</v>
      </c>
      <c r="J951" t="s">
        <v>117</v>
      </c>
      <c r="K951" t="s">
        <v>43</v>
      </c>
      <c r="L951" t="s">
        <v>118</v>
      </c>
      <c r="M951" t="s">
        <v>46</v>
      </c>
    </row>
    <row r="952" spans="1:13" x14ac:dyDescent="0.55000000000000004">
      <c r="A952">
        <v>2768</v>
      </c>
      <c r="B952">
        <v>52</v>
      </c>
      <c r="C952">
        <v>14</v>
      </c>
      <c r="D952">
        <v>432</v>
      </c>
      <c r="E952">
        <v>91</v>
      </c>
      <c r="F952">
        <v>41</v>
      </c>
      <c r="G952">
        <v>18</v>
      </c>
      <c r="H952" t="s">
        <v>116</v>
      </c>
      <c r="I952" t="s">
        <v>47</v>
      </c>
      <c r="J952" t="s">
        <v>117</v>
      </c>
      <c r="K952" t="s">
        <v>48</v>
      </c>
      <c r="L952" t="s">
        <v>118</v>
      </c>
      <c r="M952" t="s">
        <v>47</v>
      </c>
    </row>
    <row r="953" spans="1:13" x14ac:dyDescent="0.55000000000000004">
      <c r="A953">
        <v>2769</v>
      </c>
      <c r="B953">
        <v>52</v>
      </c>
      <c r="C953">
        <v>15</v>
      </c>
      <c r="D953">
        <v>432</v>
      </c>
      <c r="E953">
        <v>93</v>
      </c>
      <c r="F953">
        <v>41</v>
      </c>
      <c r="G953">
        <v>18</v>
      </c>
      <c r="H953" t="s">
        <v>116</v>
      </c>
      <c r="I953" t="s">
        <v>49</v>
      </c>
      <c r="J953" t="s">
        <v>117</v>
      </c>
      <c r="K953" t="s">
        <v>48</v>
      </c>
      <c r="L953" t="s">
        <v>118</v>
      </c>
      <c r="M953" t="s">
        <v>50</v>
      </c>
    </row>
    <row r="954" spans="1:13" x14ac:dyDescent="0.55000000000000004">
      <c r="A954">
        <v>2770</v>
      </c>
      <c r="B954">
        <v>52</v>
      </c>
      <c r="C954">
        <v>16</v>
      </c>
      <c r="D954">
        <v>432</v>
      </c>
      <c r="E954">
        <v>95</v>
      </c>
      <c r="F954">
        <v>41</v>
      </c>
      <c r="G954">
        <v>18</v>
      </c>
      <c r="H954" t="s">
        <v>116</v>
      </c>
      <c r="I954" t="s">
        <v>51</v>
      </c>
      <c r="J954" t="s">
        <v>117</v>
      </c>
      <c r="K954" t="s">
        <v>48</v>
      </c>
      <c r="L954" t="s">
        <v>118</v>
      </c>
      <c r="M954" t="s">
        <v>52</v>
      </c>
    </row>
    <row r="955" spans="1:13" x14ac:dyDescent="0.55000000000000004">
      <c r="A955">
        <v>2775</v>
      </c>
      <c r="B955">
        <v>52</v>
      </c>
      <c r="C955">
        <v>21</v>
      </c>
      <c r="D955">
        <v>432</v>
      </c>
      <c r="E955">
        <v>131</v>
      </c>
      <c r="F955">
        <v>41</v>
      </c>
      <c r="G955">
        <v>18</v>
      </c>
      <c r="H955" t="s">
        <v>116</v>
      </c>
      <c r="I955" t="s">
        <v>61</v>
      </c>
      <c r="J955" t="s">
        <v>117</v>
      </c>
      <c r="K955" t="s">
        <v>48</v>
      </c>
      <c r="L955" t="s">
        <v>118</v>
      </c>
      <c r="M955" t="s">
        <v>62</v>
      </c>
    </row>
    <row r="956" spans="1:13" x14ac:dyDescent="0.55000000000000004">
      <c r="A956">
        <v>2776</v>
      </c>
      <c r="B956">
        <v>52</v>
      </c>
      <c r="C956">
        <v>22</v>
      </c>
      <c r="D956">
        <v>432</v>
      </c>
      <c r="E956">
        <v>141</v>
      </c>
      <c r="F956">
        <v>41</v>
      </c>
      <c r="G956">
        <v>18</v>
      </c>
      <c r="H956" t="s">
        <v>116</v>
      </c>
      <c r="I956" t="s">
        <v>63</v>
      </c>
      <c r="J956" t="s">
        <v>117</v>
      </c>
      <c r="K956" t="s">
        <v>48</v>
      </c>
      <c r="L956" t="s">
        <v>118</v>
      </c>
      <c r="M956" t="s">
        <v>64</v>
      </c>
    </row>
    <row r="957" spans="1:13" x14ac:dyDescent="0.55000000000000004">
      <c r="A957">
        <v>2778</v>
      </c>
      <c r="B957">
        <v>52</v>
      </c>
      <c r="C957">
        <v>24</v>
      </c>
      <c r="D957">
        <v>432</v>
      </c>
      <c r="E957">
        <v>151</v>
      </c>
      <c r="F957">
        <v>41</v>
      </c>
      <c r="G957">
        <v>20</v>
      </c>
      <c r="H957" t="s">
        <v>116</v>
      </c>
      <c r="I957" t="s">
        <v>66</v>
      </c>
      <c r="J957" t="s">
        <v>117</v>
      </c>
      <c r="K957" t="s">
        <v>66</v>
      </c>
      <c r="L957" t="s">
        <v>118</v>
      </c>
      <c r="M957" t="s">
        <v>66</v>
      </c>
    </row>
    <row r="958" spans="1:13" x14ac:dyDescent="0.55000000000000004">
      <c r="A958">
        <v>2784</v>
      </c>
      <c r="B958">
        <v>52</v>
      </c>
      <c r="C958">
        <v>30</v>
      </c>
      <c r="D958">
        <v>432</v>
      </c>
      <c r="E958">
        <v>211</v>
      </c>
      <c r="F958">
        <v>41</v>
      </c>
      <c r="G958">
        <v>24</v>
      </c>
      <c r="H958" t="s">
        <v>116</v>
      </c>
      <c r="I958" t="s">
        <v>75</v>
      </c>
      <c r="J958" t="s">
        <v>117</v>
      </c>
      <c r="K958" t="s">
        <v>74</v>
      </c>
      <c r="L958" t="s">
        <v>118</v>
      </c>
      <c r="M958" t="s">
        <v>76</v>
      </c>
    </row>
    <row r="959" spans="1:13" x14ac:dyDescent="0.55000000000000004">
      <c r="A959">
        <v>2785</v>
      </c>
      <c r="B959">
        <v>52</v>
      </c>
      <c r="C959">
        <v>31</v>
      </c>
      <c r="D959">
        <v>432</v>
      </c>
      <c r="E959">
        <v>221</v>
      </c>
      <c r="F959">
        <v>41</v>
      </c>
      <c r="G959">
        <v>18</v>
      </c>
      <c r="H959" t="s">
        <v>116</v>
      </c>
      <c r="I959" t="s">
        <v>77</v>
      </c>
      <c r="J959" t="s">
        <v>117</v>
      </c>
      <c r="K959" t="s">
        <v>48</v>
      </c>
      <c r="L959" t="s">
        <v>118</v>
      </c>
      <c r="M959" t="s">
        <v>78</v>
      </c>
    </row>
    <row r="960" spans="1:13" x14ac:dyDescent="0.55000000000000004">
      <c r="A960">
        <v>2786</v>
      </c>
      <c r="B960">
        <v>52</v>
      </c>
      <c r="C960">
        <v>32</v>
      </c>
      <c r="D960">
        <v>432</v>
      </c>
      <c r="E960">
        <v>222</v>
      </c>
      <c r="F960">
        <v>41</v>
      </c>
      <c r="G960">
        <v>24</v>
      </c>
      <c r="H960" t="s">
        <v>116</v>
      </c>
      <c r="I960" t="s">
        <v>79</v>
      </c>
      <c r="J960" t="s">
        <v>117</v>
      </c>
      <c r="K960" t="s">
        <v>74</v>
      </c>
      <c r="L960" t="s">
        <v>118</v>
      </c>
      <c r="M960" t="s">
        <v>80</v>
      </c>
    </row>
    <row r="961" spans="1:13" x14ac:dyDescent="0.55000000000000004">
      <c r="A961">
        <v>2789</v>
      </c>
      <c r="B961">
        <v>52</v>
      </c>
      <c r="C961">
        <v>35</v>
      </c>
      <c r="D961">
        <v>432</v>
      </c>
      <c r="E961">
        <v>232</v>
      </c>
      <c r="F961">
        <v>41</v>
      </c>
      <c r="G961">
        <v>24</v>
      </c>
      <c r="H961" t="s">
        <v>116</v>
      </c>
      <c r="I961" t="s">
        <v>83</v>
      </c>
      <c r="J961" t="s">
        <v>117</v>
      </c>
      <c r="K961" t="s">
        <v>74</v>
      </c>
      <c r="L961" t="s">
        <v>118</v>
      </c>
      <c r="M961" t="s">
        <v>84</v>
      </c>
    </row>
    <row r="962" spans="1:13" x14ac:dyDescent="0.55000000000000004">
      <c r="A962">
        <v>2794</v>
      </c>
      <c r="B962">
        <v>52</v>
      </c>
      <c r="C962">
        <v>40</v>
      </c>
      <c r="D962">
        <v>432</v>
      </c>
      <c r="E962">
        <v>281</v>
      </c>
      <c r="F962">
        <v>41</v>
      </c>
      <c r="G962">
        <v>25</v>
      </c>
      <c r="H962" t="s">
        <v>116</v>
      </c>
      <c r="I962" t="s">
        <v>93</v>
      </c>
      <c r="J962" t="s">
        <v>117</v>
      </c>
      <c r="K962" t="s">
        <v>88</v>
      </c>
      <c r="L962" t="s">
        <v>118</v>
      </c>
      <c r="M962" t="s">
        <v>94</v>
      </c>
    </row>
    <row r="963" spans="1:13" x14ac:dyDescent="0.55000000000000004">
      <c r="A963">
        <v>2795</v>
      </c>
      <c r="B963">
        <v>52</v>
      </c>
      <c r="C963">
        <v>41</v>
      </c>
      <c r="D963">
        <v>432</v>
      </c>
      <c r="E963">
        <v>283</v>
      </c>
      <c r="F963">
        <v>41</v>
      </c>
      <c r="G963">
        <v>25</v>
      </c>
      <c r="H963" t="s">
        <v>116</v>
      </c>
      <c r="I963" t="s">
        <v>95</v>
      </c>
      <c r="J963" t="s">
        <v>117</v>
      </c>
      <c r="K963" t="s">
        <v>88</v>
      </c>
      <c r="L963" t="s">
        <v>118</v>
      </c>
      <c r="M963" t="s">
        <v>96</v>
      </c>
    </row>
    <row r="964" spans="1:13" x14ac:dyDescent="0.55000000000000004">
      <c r="A964">
        <v>2799</v>
      </c>
      <c r="B964">
        <v>52</v>
      </c>
      <c r="C964">
        <v>45</v>
      </c>
      <c r="D964">
        <v>432</v>
      </c>
      <c r="E964">
        <v>351</v>
      </c>
      <c r="F964">
        <v>41</v>
      </c>
      <c r="G964">
        <v>32</v>
      </c>
      <c r="H964" t="s">
        <v>116</v>
      </c>
      <c r="I964" t="s">
        <v>102</v>
      </c>
      <c r="J964" t="s">
        <v>117</v>
      </c>
      <c r="K964" t="s">
        <v>103</v>
      </c>
      <c r="L964" t="s">
        <v>118</v>
      </c>
      <c r="M964" t="s">
        <v>104</v>
      </c>
    </row>
    <row r="965" spans="1:13" x14ac:dyDescent="0.55000000000000004">
      <c r="A965">
        <v>2802</v>
      </c>
      <c r="B965">
        <v>52</v>
      </c>
      <c r="C965">
        <v>48</v>
      </c>
      <c r="D965">
        <v>432</v>
      </c>
      <c r="E965">
        <v>354</v>
      </c>
      <c r="F965">
        <v>41</v>
      </c>
      <c r="G965">
        <v>32</v>
      </c>
      <c r="H965" t="s">
        <v>116</v>
      </c>
      <c r="I965" t="s">
        <v>109</v>
      </c>
      <c r="J965" t="s">
        <v>117</v>
      </c>
      <c r="K965" t="s">
        <v>103</v>
      </c>
      <c r="L965" t="s">
        <v>118</v>
      </c>
      <c r="M965" t="s">
        <v>110</v>
      </c>
    </row>
    <row r="966" spans="1:13" x14ac:dyDescent="0.55000000000000004">
      <c r="A966">
        <v>2809</v>
      </c>
      <c r="B966">
        <v>53</v>
      </c>
      <c r="C966">
        <v>1</v>
      </c>
      <c r="D966">
        <v>461</v>
      </c>
      <c r="E966">
        <v>22</v>
      </c>
      <c r="F966">
        <v>44</v>
      </c>
      <c r="G966">
        <v>10</v>
      </c>
      <c r="H966" t="s">
        <v>119</v>
      </c>
      <c r="I966" t="s">
        <v>26</v>
      </c>
      <c r="J966" t="s">
        <v>119</v>
      </c>
      <c r="K966" t="s">
        <v>27</v>
      </c>
      <c r="L966" t="s">
        <v>120</v>
      </c>
      <c r="M966" t="s">
        <v>28</v>
      </c>
    </row>
    <row r="967" spans="1:13" x14ac:dyDescent="0.55000000000000004">
      <c r="A967">
        <v>2814</v>
      </c>
      <c r="B967">
        <v>53</v>
      </c>
      <c r="C967">
        <v>6</v>
      </c>
      <c r="D967">
        <v>461</v>
      </c>
      <c r="E967">
        <v>43</v>
      </c>
      <c r="F967">
        <v>44</v>
      </c>
      <c r="G967">
        <v>12</v>
      </c>
      <c r="H967" t="s">
        <v>119</v>
      </c>
      <c r="I967" t="s">
        <v>36</v>
      </c>
      <c r="J967" t="s">
        <v>119</v>
      </c>
      <c r="K967" t="s">
        <v>35</v>
      </c>
      <c r="L967" t="s">
        <v>120</v>
      </c>
      <c r="M967" t="s">
        <v>37</v>
      </c>
    </row>
    <row r="968" spans="1:13" x14ac:dyDescent="0.55000000000000004">
      <c r="A968">
        <v>2818</v>
      </c>
      <c r="B968">
        <v>53</v>
      </c>
      <c r="C968">
        <v>10</v>
      </c>
      <c r="D968">
        <v>461</v>
      </c>
      <c r="E968">
        <v>64</v>
      </c>
      <c r="F968">
        <v>44</v>
      </c>
      <c r="G968">
        <v>12</v>
      </c>
      <c r="H968" t="s">
        <v>119</v>
      </c>
      <c r="I968" t="s">
        <v>42</v>
      </c>
      <c r="J968" t="s">
        <v>119</v>
      </c>
      <c r="K968" t="s">
        <v>35</v>
      </c>
      <c r="L968" t="s">
        <v>120</v>
      </c>
      <c r="M968" t="s">
        <v>42</v>
      </c>
    </row>
    <row r="969" spans="1:13" x14ac:dyDescent="0.55000000000000004">
      <c r="A969">
        <v>2821</v>
      </c>
      <c r="B969">
        <v>53</v>
      </c>
      <c r="C969">
        <v>13</v>
      </c>
      <c r="D969">
        <v>461</v>
      </c>
      <c r="E969">
        <v>76</v>
      </c>
      <c r="F969">
        <v>44</v>
      </c>
      <c r="G969">
        <v>17</v>
      </c>
      <c r="H969" t="s">
        <v>119</v>
      </c>
      <c r="I969" t="s">
        <v>45</v>
      </c>
      <c r="J969" t="s">
        <v>119</v>
      </c>
      <c r="K969" t="s">
        <v>43</v>
      </c>
      <c r="L969" t="s">
        <v>120</v>
      </c>
      <c r="M969" t="s">
        <v>46</v>
      </c>
    </row>
    <row r="970" spans="1:13" x14ac:dyDescent="0.55000000000000004">
      <c r="A970">
        <v>2826</v>
      </c>
      <c r="B970">
        <v>53</v>
      </c>
      <c r="C970">
        <v>18</v>
      </c>
      <c r="D970">
        <v>461</v>
      </c>
      <c r="E970">
        <v>104</v>
      </c>
      <c r="F970">
        <v>44</v>
      </c>
      <c r="G970">
        <v>18</v>
      </c>
      <c r="H970" t="s">
        <v>119</v>
      </c>
      <c r="I970" t="s">
        <v>55</v>
      </c>
      <c r="J970" t="s">
        <v>119</v>
      </c>
      <c r="K970" t="s">
        <v>48</v>
      </c>
      <c r="L970" t="s">
        <v>120</v>
      </c>
      <c r="M970" t="s">
        <v>56</v>
      </c>
    </row>
    <row r="971" spans="1:13" x14ac:dyDescent="0.55000000000000004">
      <c r="A971">
        <v>2827</v>
      </c>
      <c r="B971">
        <v>53</v>
      </c>
      <c r="C971">
        <v>19</v>
      </c>
      <c r="D971">
        <v>461</v>
      </c>
      <c r="E971">
        <v>111</v>
      </c>
      <c r="F971">
        <v>44</v>
      </c>
      <c r="G971">
        <v>18</v>
      </c>
      <c r="H971" t="s">
        <v>119</v>
      </c>
      <c r="I971" t="s">
        <v>57</v>
      </c>
      <c r="J971" t="s">
        <v>119</v>
      </c>
      <c r="K971" t="s">
        <v>48</v>
      </c>
      <c r="L971" t="s">
        <v>120</v>
      </c>
      <c r="M971" t="s">
        <v>58</v>
      </c>
    </row>
    <row r="972" spans="1:13" x14ac:dyDescent="0.55000000000000004">
      <c r="A972">
        <v>2832</v>
      </c>
      <c r="B972">
        <v>53</v>
      </c>
      <c r="C972">
        <v>24</v>
      </c>
      <c r="D972">
        <v>461</v>
      </c>
      <c r="E972">
        <v>151</v>
      </c>
      <c r="F972">
        <v>44</v>
      </c>
      <c r="G972">
        <v>20</v>
      </c>
      <c r="H972" t="s">
        <v>119</v>
      </c>
      <c r="I972" t="s">
        <v>66</v>
      </c>
      <c r="J972" t="s">
        <v>119</v>
      </c>
      <c r="K972" t="s">
        <v>66</v>
      </c>
      <c r="L972" t="s">
        <v>120</v>
      </c>
      <c r="M972" t="s">
        <v>66</v>
      </c>
    </row>
    <row r="973" spans="1:13" x14ac:dyDescent="0.55000000000000004">
      <c r="A973">
        <v>2837</v>
      </c>
      <c r="B973">
        <v>53</v>
      </c>
      <c r="C973">
        <v>29</v>
      </c>
      <c r="D973">
        <v>461</v>
      </c>
      <c r="E973">
        <v>203</v>
      </c>
      <c r="F973">
        <v>44</v>
      </c>
      <c r="G973">
        <v>24</v>
      </c>
      <c r="H973" t="s">
        <v>119</v>
      </c>
      <c r="I973" t="s">
        <v>73</v>
      </c>
      <c r="J973" t="s">
        <v>119</v>
      </c>
      <c r="K973" t="s">
        <v>74</v>
      </c>
      <c r="L973" t="s">
        <v>120</v>
      </c>
      <c r="M973" t="s">
        <v>73</v>
      </c>
    </row>
    <row r="974" spans="1:13" x14ac:dyDescent="0.55000000000000004">
      <c r="A974">
        <v>2839</v>
      </c>
      <c r="B974">
        <v>53</v>
      </c>
      <c r="C974">
        <v>31</v>
      </c>
      <c r="D974">
        <v>461</v>
      </c>
      <c r="E974">
        <v>221</v>
      </c>
      <c r="F974">
        <v>44</v>
      </c>
      <c r="G974">
        <v>18</v>
      </c>
      <c r="H974" t="s">
        <v>119</v>
      </c>
      <c r="I974" t="s">
        <v>77</v>
      </c>
      <c r="J974" t="s">
        <v>119</v>
      </c>
      <c r="K974" t="s">
        <v>48</v>
      </c>
      <c r="L974" t="s">
        <v>120</v>
      </c>
      <c r="M974" t="s">
        <v>78</v>
      </c>
    </row>
    <row r="975" spans="1:13" x14ac:dyDescent="0.55000000000000004">
      <c r="A975">
        <v>2841</v>
      </c>
      <c r="B975">
        <v>53</v>
      </c>
      <c r="C975">
        <v>33</v>
      </c>
      <c r="D975">
        <v>461</v>
      </c>
      <c r="E975">
        <v>223</v>
      </c>
      <c r="F975">
        <v>44</v>
      </c>
      <c r="G975">
        <v>18</v>
      </c>
      <c r="H975" t="s">
        <v>119</v>
      </c>
      <c r="I975" t="s">
        <v>81</v>
      </c>
      <c r="J975" t="s">
        <v>119</v>
      </c>
      <c r="K975" t="s">
        <v>48</v>
      </c>
      <c r="L975" t="s">
        <v>120</v>
      </c>
      <c r="M975" t="s">
        <v>82</v>
      </c>
    </row>
    <row r="976" spans="1:13" x14ac:dyDescent="0.55000000000000004">
      <c r="A976">
        <v>2843</v>
      </c>
      <c r="B976">
        <v>53</v>
      </c>
      <c r="C976">
        <v>35</v>
      </c>
      <c r="D976">
        <v>461</v>
      </c>
      <c r="E976">
        <v>232</v>
      </c>
      <c r="F976">
        <v>44</v>
      </c>
      <c r="G976">
        <v>24</v>
      </c>
      <c r="H976" t="s">
        <v>119</v>
      </c>
      <c r="I976" t="s">
        <v>83</v>
      </c>
      <c r="J976" t="s">
        <v>119</v>
      </c>
      <c r="K976" t="s">
        <v>74</v>
      </c>
      <c r="L976" t="s">
        <v>120</v>
      </c>
      <c r="M976" t="s">
        <v>84</v>
      </c>
    </row>
    <row r="977" spans="1:13" x14ac:dyDescent="0.55000000000000004">
      <c r="A977">
        <v>2846</v>
      </c>
      <c r="B977">
        <v>53</v>
      </c>
      <c r="C977">
        <v>38</v>
      </c>
      <c r="D977">
        <v>461</v>
      </c>
      <c r="E977">
        <v>261</v>
      </c>
      <c r="F977">
        <v>44</v>
      </c>
      <c r="G977">
        <v>25</v>
      </c>
      <c r="H977" t="s">
        <v>119</v>
      </c>
      <c r="I977" t="s">
        <v>90</v>
      </c>
      <c r="J977" t="s">
        <v>119</v>
      </c>
      <c r="K977" t="s">
        <v>88</v>
      </c>
      <c r="L977" t="s">
        <v>120</v>
      </c>
      <c r="M977" t="s">
        <v>90</v>
      </c>
    </row>
    <row r="978" spans="1:13" x14ac:dyDescent="0.55000000000000004">
      <c r="A978">
        <v>2847</v>
      </c>
      <c r="B978">
        <v>53</v>
      </c>
      <c r="C978">
        <v>39</v>
      </c>
      <c r="D978">
        <v>461</v>
      </c>
      <c r="E978">
        <v>271</v>
      </c>
      <c r="F978">
        <v>44</v>
      </c>
      <c r="G978">
        <v>25</v>
      </c>
      <c r="H978" t="s">
        <v>119</v>
      </c>
      <c r="I978" t="s">
        <v>91</v>
      </c>
      <c r="J978" t="s">
        <v>119</v>
      </c>
      <c r="K978" t="s">
        <v>88</v>
      </c>
      <c r="L978" t="s">
        <v>120</v>
      </c>
      <c r="M978" t="s">
        <v>92</v>
      </c>
    </row>
    <row r="979" spans="1:13" x14ac:dyDescent="0.55000000000000004">
      <c r="A979">
        <v>2857</v>
      </c>
      <c r="B979">
        <v>53</v>
      </c>
      <c r="C979">
        <v>49</v>
      </c>
      <c r="D979">
        <v>461</v>
      </c>
      <c r="E979">
        <v>355</v>
      </c>
      <c r="F979">
        <v>44</v>
      </c>
      <c r="G979">
        <v>32</v>
      </c>
      <c r="H979" t="s">
        <v>119</v>
      </c>
      <c r="I979" t="s">
        <v>111</v>
      </c>
      <c r="J979" t="s">
        <v>119</v>
      </c>
      <c r="K979" t="s">
        <v>103</v>
      </c>
      <c r="L979" t="s">
        <v>120</v>
      </c>
      <c r="M979" t="s">
        <v>111</v>
      </c>
    </row>
    <row r="980" spans="1:13" x14ac:dyDescent="0.55000000000000004">
      <c r="A980">
        <v>2858</v>
      </c>
      <c r="B980">
        <v>53</v>
      </c>
      <c r="C980">
        <v>50</v>
      </c>
      <c r="D980">
        <v>461</v>
      </c>
      <c r="E980">
        <v>401</v>
      </c>
      <c r="F980">
        <v>44</v>
      </c>
      <c r="G980">
        <v>37</v>
      </c>
      <c r="H980" t="s">
        <v>119</v>
      </c>
      <c r="I980" t="s">
        <v>112</v>
      </c>
      <c r="J980" t="s">
        <v>119</v>
      </c>
      <c r="K980" t="s">
        <v>112</v>
      </c>
      <c r="L980" t="s">
        <v>120</v>
      </c>
      <c r="M980" t="s">
        <v>113</v>
      </c>
    </row>
    <row r="981" spans="1:13" x14ac:dyDescent="0.55000000000000004">
      <c r="A981">
        <v>2862</v>
      </c>
      <c r="B981">
        <v>53</v>
      </c>
      <c r="C981">
        <v>54</v>
      </c>
      <c r="D981">
        <v>461</v>
      </c>
      <c r="E981">
        <v>462</v>
      </c>
      <c r="F981">
        <v>44</v>
      </c>
      <c r="G981">
        <v>44</v>
      </c>
      <c r="H981" t="s">
        <v>119</v>
      </c>
      <c r="I981" t="s">
        <v>121</v>
      </c>
      <c r="J981" t="s">
        <v>119</v>
      </c>
      <c r="K981" t="s">
        <v>119</v>
      </c>
      <c r="L981" t="s">
        <v>120</v>
      </c>
      <c r="M981" t="s">
        <v>122</v>
      </c>
    </row>
    <row r="982" spans="1:13" x14ac:dyDescent="0.55000000000000004">
      <c r="A982">
        <v>2864</v>
      </c>
      <c r="B982">
        <v>54</v>
      </c>
      <c r="C982">
        <v>2</v>
      </c>
      <c r="D982">
        <v>462</v>
      </c>
      <c r="E982">
        <v>31</v>
      </c>
      <c r="F982">
        <v>44</v>
      </c>
      <c r="G982">
        <v>11</v>
      </c>
      <c r="H982" t="s">
        <v>121</v>
      </c>
      <c r="I982" t="s">
        <v>29</v>
      </c>
      <c r="J982" t="s">
        <v>119</v>
      </c>
      <c r="K982" t="s">
        <v>30</v>
      </c>
      <c r="L982" t="s">
        <v>122</v>
      </c>
      <c r="M982" t="s">
        <v>29</v>
      </c>
    </row>
    <row r="983" spans="1:13" x14ac:dyDescent="0.55000000000000004">
      <c r="A983">
        <v>2865</v>
      </c>
      <c r="B983">
        <v>54</v>
      </c>
      <c r="C983">
        <v>3</v>
      </c>
      <c r="D983">
        <v>462</v>
      </c>
      <c r="E983">
        <v>32</v>
      </c>
      <c r="F983">
        <v>44</v>
      </c>
      <c r="G983">
        <v>11</v>
      </c>
      <c r="H983" t="s">
        <v>121</v>
      </c>
      <c r="I983" t="s">
        <v>31</v>
      </c>
      <c r="J983" t="s">
        <v>119</v>
      </c>
      <c r="K983" t="s">
        <v>30</v>
      </c>
      <c r="L983" t="s">
        <v>122</v>
      </c>
      <c r="M983" t="s">
        <v>32</v>
      </c>
    </row>
    <row r="984" spans="1:13" x14ac:dyDescent="0.55000000000000004">
      <c r="A984">
        <v>2866</v>
      </c>
      <c r="B984">
        <v>54</v>
      </c>
      <c r="C984">
        <v>4</v>
      </c>
      <c r="D984">
        <v>462</v>
      </c>
      <c r="E984">
        <v>33</v>
      </c>
      <c r="F984">
        <v>44</v>
      </c>
      <c r="G984">
        <v>11</v>
      </c>
      <c r="H984" t="s">
        <v>121</v>
      </c>
      <c r="I984" t="s">
        <v>33</v>
      </c>
      <c r="J984" t="s">
        <v>119</v>
      </c>
      <c r="K984" t="s">
        <v>30</v>
      </c>
      <c r="L984" t="s">
        <v>122</v>
      </c>
      <c r="M984" t="s">
        <v>34</v>
      </c>
    </row>
    <row r="985" spans="1:13" x14ac:dyDescent="0.55000000000000004">
      <c r="A985">
        <v>2867</v>
      </c>
      <c r="B985">
        <v>54</v>
      </c>
      <c r="C985">
        <v>5</v>
      </c>
      <c r="D985">
        <v>462</v>
      </c>
      <c r="E985">
        <v>41</v>
      </c>
      <c r="F985">
        <v>44</v>
      </c>
      <c r="G985">
        <v>12</v>
      </c>
      <c r="H985" t="s">
        <v>121</v>
      </c>
      <c r="I985" t="s">
        <v>35</v>
      </c>
      <c r="J985" t="s">
        <v>119</v>
      </c>
      <c r="K985" t="s">
        <v>35</v>
      </c>
      <c r="L985" t="s">
        <v>122</v>
      </c>
      <c r="M985" t="s">
        <v>35</v>
      </c>
    </row>
    <row r="986" spans="1:13" x14ac:dyDescent="0.55000000000000004">
      <c r="A986">
        <v>2869</v>
      </c>
      <c r="B986">
        <v>54</v>
      </c>
      <c r="C986">
        <v>7</v>
      </c>
      <c r="D986">
        <v>462</v>
      </c>
      <c r="E986">
        <v>51</v>
      </c>
      <c r="F986">
        <v>44</v>
      </c>
      <c r="G986">
        <v>13</v>
      </c>
      <c r="H986" t="s">
        <v>121</v>
      </c>
      <c r="I986" t="s">
        <v>38</v>
      </c>
      <c r="J986" t="s">
        <v>119</v>
      </c>
      <c r="K986" t="s">
        <v>39</v>
      </c>
      <c r="L986" t="s">
        <v>122</v>
      </c>
      <c r="M986" t="s">
        <v>39</v>
      </c>
    </row>
    <row r="987" spans="1:13" x14ac:dyDescent="0.55000000000000004">
      <c r="A987">
        <v>2871</v>
      </c>
      <c r="B987">
        <v>54</v>
      </c>
      <c r="C987">
        <v>9</v>
      </c>
      <c r="D987">
        <v>462</v>
      </c>
      <c r="E987">
        <v>63</v>
      </c>
      <c r="F987">
        <v>44</v>
      </c>
      <c r="G987">
        <v>12</v>
      </c>
      <c r="H987" t="s">
        <v>121</v>
      </c>
      <c r="I987" t="s">
        <v>41</v>
      </c>
      <c r="J987" t="s">
        <v>119</v>
      </c>
      <c r="K987" t="s">
        <v>35</v>
      </c>
      <c r="L987" t="s">
        <v>122</v>
      </c>
      <c r="M987" t="s">
        <v>41</v>
      </c>
    </row>
    <row r="988" spans="1:13" x14ac:dyDescent="0.55000000000000004">
      <c r="A988">
        <v>2873</v>
      </c>
      <c r="B988">
        <v>54</v>
      </c>
      <c r="C988">
        <v>11</v>
      </c>
      <c r="D988">
        <v>462</v>
      </c>
      <c r="E988">
        <v>71</v>
      </c>
      <c r="F988">
        <v>44</v>
      </c>
      <c r="G988">
        <v>12</v>
      </c>
      <c r="H988" t="s">
        <v>121</v>
      </c>
      <c r="I988" t="s">
        <v>43</v>
      </c>
      <c r="J988" t="s">
        <v>119</v>
      </c>
      <c r="K988" t="s">
        <v>35</v>
      </c>
      <c r="L988" t="s">
        <v>122</v>
      </c>
      <c r="M988" t="s">
        <v>43</v>
      </c>
    </row>
    <row r="989" spans="1:13" x14ac:dyDescent="0.55000000000000004">
      <c r="A989">
        <v>2878</v>
      </c>
      <c r="B989">
        <v>54</v>
      </c>
      <c r="C989">
        <v>16</v>
      </c>
      <c r="D989">
        <v>462</v>
      </c>
      <c r="E989">
        <v>95</v>
      </c>
      <c r="F989">
        <v>44</v>
      </c>
      <c r="G989">
        <v>18</v>
      </c>
      <c r="H989" t="s">
        <v>121</v>
      </c>
      <c r="I989" t="s">
        <v>51</v>
      </c>
      <c r="J989" t="s">
        <v>119</v>
      </c>
      <c r="K989" t="s">
        <v>48</v>
      </c>
      <c r="L989" t="s">
        <v>122</v>
      </c>
      <c r="M989" t="s">
        <v>52</v>
      </c>
    </row>
    <row r="990" spans="1:13" x14ac:dyDescent="0.55000000000000004">
      <c r="A990">
        <v>2879</v>
      </c>
      <c r="B990">
        <v>54</v>
      </c>
      <c r="C990">
        <v>17</v>
      </c>
      <c r="D990">
        <v>462</v>
      </c>
      <c r="E990">
        <v>101</v>
      </c>
      <c r="F990">
        <v>44</v>
      </c>
      <c r="G990">
        <v>18</v>
      </c>
      <c r="H990" t="s">
        <v>121</v>
      </c>
      <c r="I990" t="s">
        <v>53</v>
      </c>
      <c r="J990" t="s">
        <v>119</v>
      </c>
      <c r="K990" t="s">
        <v>48</v>
      </c>
      <c r="L990" t="s">
        <v>122</v>
      </c>
      <c r="M990" t="s">
        <v>54</v>
      </c>
    </row>
    <row r="991" spans="1:13" x14ac:dyDescent="0.55000000000000004">
      <c r="A991">
        <v>2888</v>
      </c>
      <c r="B991">
        <v>54</v>
      </c>
      <c r="C991">
        <v>26</v>
      </c>
      <c r="D991">
        <v>462</v>
      </c>
      <c r="E991">
        <v>154</v>
      </c>
      <c r="F991">
        <v>44</v>
      </c>
      <c r="G991">
        <v>20</v>
      </c>
      <c r="H991" t="s">
        <v>121</v>
      </c>
      <c r="I991" t="s">
        <v>68</v>
      </c>
      <c r="J991" t="s">
        <v>119</v>
      </c>
      <c r="K991" t="s">
        <v>66</v>
      </c>
      <c r="L991" t="s">
        <v>122</v>
      </c>
      <c r="M991" t="s">
        <v>69</v>
      </c>
    </row>
    <row r="992" spans="1:13" x14ac:dyDescent="0.55000000000000004">
      <c r="A992">
        <v>2889</v>
      </c>
      <c r="B992">
        <v>54</v>
      </c>
      <c r="C992">
        <v>27</v>
      </c>
      <c r="D992">
        <v>462</v>
      </c>
      <c r="E992">
        <v>155</v>
      </c>
      <c r="F992">
        <v>44</v>
      </c>
      <c r="G992">
        <v>20</v>
      </c>
      <c r="H992" t="s">
        <v>121</v>
      </c>
      <c r="I992" t="s">
        <v>70</v>
      </c>
      <c r="J992" t="s">
        <v>119</v>
      </c>
      <c r="K992" t="s">
        <v>66</v>
      </c>
      <c r="L992" t="s">
        <v>122</v>
      </c>
      <c r="M992" t="s">
        <v>71</v>
      </c>
    </row>
    <row r="993" spans="1:13" x14ac:dyDescent="0.55000000000000004">
      <c r="A993">
        <v>2890</v>
      </c>
      <c r="B993">
        <v>54</v>
      </c>
      <c r="C993">
        <v>28</v>
      </c>
      <c r="D993">
        <v>462</v>
      </c>
      <c r="E993">
        <v>201</v>
      </c>
      <c r="F993">
        <v>44</v>
      </c>
      <c r="G993">
        <v>18</v>
      </c>
      <c r="H993" t="s">
        <v>121</v>
      </c>
      <c r="I993" t="s">
        <v>72</v>
      </c>
      <c r="J993" t="s">
        <v>119</v>
      </c>
      <c r="K993" t="s">
        <v>48</v>
      </c>
      <c r="L993" t="s">
        <v>122</v>
      </c>
      <c r="M993" t="s">
        <v>72</v>
      </c>
    </row>
    <row r="994" spans="1:13" x14ac:dyDescent="0.55000000000000004">
      <c r="A994">
        <v>2895</v>
      </c>
      <c r="B994">
        <v>54</v>
      </c>
      <c r="C994">
        <v>33</v>
      </c>
      <c r="D994">
        <v>462</v>
      </c>
      <c r="E994">
        <v>223</v>
      </c>
      <c r="F994">
        <v>44</v>
      </c>
      <c r="G994">
        <v>18</v>
      </c>
      <c r="H994" t="s">
        <v>121</v>
      </c>
      <c r="I994" t="s">
        <v>81</v>
      </c>
      <c r="J994" t="s">
        <v>119</v>
      </c>
      <c r="K994" t="s">
        <v>48</v>
      </c>
      <c r="L994" t="s">
        <v>122</v>
      </c>
      <c r="M994" t="s">
        <v>82</v>
      </c>
    </row>
    <row r="995" spans="1:13" x14ac:dyDescent="0.55000000000000004">
      <c r="A995">
        <v>2897</v>
      </c>
      <c r="B995">
        <v>54</v>
      </c>
      <c r="C995">
        <v>35</v>
      </c>
      <c r="D995">
        <v>462</v>
      </c>
      <c r="E995">
        <v>232</v>
      </c>
      <c r="F995">
        <v>44</v>
      </c>
      <c r="G995">
        <v>24</v>
      </c>
      <c r="H995" t="s">
        <v>121</v>
      </c>
      <c r="I995" t="s">
        <v>83</v>
      </c>
      <c r="J995" t="s">
        <v>119</v>
      </c>
      <c r="K995" t="s">
        <v>74</v>
      </c>
      <c r="L995" t="s">
        <v>122</v>
      </c>
      <c r="M995" t="s">
        <v>84</v>
      </c>
    </row>
    <row r="996" spans="1:13" x14ac:dyDescent="0.55000000000000004">
      <c r="A996">
        <v>2899</v>
      </c>
      <c r="B996">
        <v>54</v>
      </c>
      <c r="C996">
        <v>37</v>
      </c>
      <c r="D996">
        <v>462</v>
      </c>
      <c r="E996">
        <v>252</v>
      </c>
      <c r="F996">
        <v>44</v>
      </c>
      <c r="G996">
        <v>25</v>
      </c>
      <c r="H996" t="s">
        <v>121</v>
      </c>
      <c r="I996" t="s">
        <v>87</v>
      </c>
      <c r="J996" t="s">
        <v>119</v>
      </c>
      <c r="K996" t="s">
        <v>88</v>
      </c>
      <c r="L996" t="s">
        <v>122</v>
      </c>
      <c r="M996" t="s">
        <v>89</v>
      </c>
    </row>
    <row r="997" spans="1:13" x14ac:dyDescent="0.55000000000000004">
      <c r="A997">
        <v>2901</v>
      </c>
      <c r="B997">
        <v>54</v>
      </c>
      <c r="C997">
        <v>39</v>
      </c>
      <c r="D997">
        <v>462</v>
      </c>
      <c r="E997">
        <v>271</v>
      </c>
      <c r="F997">
        <v>44</v>
      </c>
      <c r="G997">
        <v>25</v>
      </c>
      <c r="H997" t="s">
        <v>121</v>
      </c>
      <c r="I997" t="s">
        <v>91</v>
      </c>
      <c r="J997" t="s">
        <v>119</v>
      </c>
      <c r="K997" t="s">
        <v>88</v>
      </c>
      <c r="L997" t="s">
        <v>122</v>
      </c>
      <c r="M997" t="s">
        <v>92</v>
      </c>
    </row>
    <row r="998" spans="1:13" x14ac:dyDescent="0.55000000000000004">
      <c r="A998">
        <v>2904</v>
      </c>
      <c r="B998">
        <v>54</v>
      </c>
      <c r="C998">
        <v>42</v>
      </c>
      <c r="D998">
        <v>462</v>
      </c>
      <c r="E998">
        <v>331</v>
      </c>
      <c r="F998">
        <v>44</v>
      </c>
      <c r="G998">
        <v>30</v>
      </c>
      <c r="H998" t="s">
        <v>121</v>
      </c>
      <c r="I998" t="s">
        <v>97</v>
      </c>
      <c r="J998" t="s">
        <v>119</v>
      </c>
      <c r="K998" t="s">
        <v>98</v>
      </c>
      <c r="L998" t="s">
        <v>122</v>
      </c>
      <c r="M998" t="s">
        <v>98</v>
      </c>
    </row>
    <row r="999" spans="1:13" x14ac:dyDescent="0.55000000000000004">
      <c r="A999">
        <v>2905</v>
      </c>
      <c r="B999">
        <v>54</v>
      </c>
      <c r="C999">
        <v>43</v>
      </c>
      <c r="D999">
        <v>462</v>
      </c>
      <c r="E999">
        <v>341</v>
      </c>
      <c r="F999">
        <v>44</v>
      </c>
      <c r="G999">
        <v>31</v>
      </c>
      <c r="H999" t="s">
        <v>121</v>
      </c>
      <c r="I999" t="s">
        <v>99</v>
      </c>
      <c r="J999" t="s">
        <v>119</v>
      </c>
      <c r="K999" t="s">
        <v>99</v>
      </c>
      <c r="L999" t="s">
        <v>122</v>
      </c>
      <c r="M999" t="s">
        <v>99</v>
      </c>
    </row>
    <row r="1000" spans="1:13" x14ac:dyDescent="0.55000000000000004">
      <c r="A1000">
        <v>2914</v>
      </c>
      <c r="B1000">
        <v>54</v>
      </c>
      <c r="C1000">
        <v>52</v>
      </c>
      <c r="D1000">
        <v>462</v>
      </c>
      <c r="E1000">
        <v>432</v>
      </c>
      <c r="F1000">
        <v>44</v>
      </c>
      <c r="G1000">
        <v>41</v>
      </c>
      <c r="H1000" t="s">
        <v>121</v>
      </c>
      <c r="I1000" t="s">
        <v>116</v>
      </c>
      <c r="J1000" t="s">
        <v>119</v>
      </c>
      <c r="K1000" t="s">
        <v>117</v>
      </c>
      <c r="L1000" t="s">
        <v>122</v>
      </c>
      <c r="M1000" t="s">
        <v>118</v>
      </c>
    </row>
  </sheetData>
  <autoFilter ref="A1:M1" xr:uid="{B860B1C7-C131-4E64-AF14-C77F10B811A5}"/>
  <sortState ref="A2:M1000">
    <sortCondition ref="B2:B1000"/>
    <sortCondition ref="C2:C1000"/>
  </sortState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C45F9-6D82-40DA-80DF-8F7A18245B38}">
  <sheetPr codeName="Sheet2"/>
  <dimension ref="A1:P2917"/>
  <sheetViews>
    <sheetView tabSelected="1" topLeftCell="A8" workbookViewId="0">
      <selection activeCell="O24" sqref="O24"/>
    </sheetView>
  </sheetViews>
  <sheetFormatPr defaultRowHeight="18" x14ac:dyDescent="0.55000000000000004"/>
  <sheetData>
    <row r="1" spans="1:1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10</v>
      </c>
      <c r="J1" t="s">
        <v>12</v>
      </c>
      <c r="K1" t="s">
        <v>14</v>
      </c>
      <c r="L1" t="s">
        <v>16</v>
      </c>
      <c r="M1" t="s">
        <v>18</v>
      </c>
      <c r="N1" t="s">
        <v>123</v>
      </c>
      <c r="O1" t="s">
        <v>124</v>
      </c>
      <c r="P1" t="s">
        <v>125</v>
      </c>
    </row>
    <row r="2" spans="1:16" x14ac:dyDescent="0.55000000000000004">
      <c r="A2">
        <v>1</v>
      </c>
      <c r="B2">
        <v>1</v>
      </c>
      <c r="C2">
        <v>1</v>
      </c>
      <c r="D2">
        <f>VLOOKUP(B2,[1]OD毎最寄り空港・最寄り駅!$A$2:$B$55,2,FALSE)</f>
        <v>22</v>
      </c>
      <c r="E2">
        <f>VLOOKUP(C2,[1]OD毎最寄り空港・最寄り駅!$A$2:$B$55,2,FALSE)</f>
        <v>22</v>
      </c>
      <c r="F2">
        <f>VLOOKUP(B2,[1]OD毎最寄り空港・最寄り駅!$A$2:$D$55,4,FALSE)</f>
        <v>10</v>
      </c>
      <c r="G2">
        <f>VLOOKUP(C2,[1]OD毎最寄り空港・最寄り駅!$A$2:$D$55,4,FALSE)</f>
        <v>10</v>
      </c>
      <c r="H2" t="str">
        <f>VLOOKUP(B2,[1]OD毎最寄り空港・最寄り駅!$A$2:$J$55,3,FALSE)</f>
        <v>南部</v>
      </c>
      <c r="I2" t="str">
        <f>VLOOKUP(C2,[1]OD毎最寄り空港・最寄り駅!$A$2:$J$55,3,FALSE)</f>
        <v>南部</v>
      </c>
      <c r="J2" t="str">
        <f>VLOOKUP(B2,[1]OD毎最寄り空港・最寄り駅!$A$2:$J$55,10,FALSE)</f>
        <v>三沢</v>
      </c>
      <c r="K2" t="str">
        <f>VLOOKUP(C2,[1]OD毎最寄り空港・最寄り駅!$A$2:$J$55,10,FALSE)</f>
        <v>三沢</v>
      </c>
      <c r="L2" t="str">
        <f>VLOOKUP(B2,[1]OD毎最寄り空港・最寄り駅!$A$2:$J$55,9,FALSE)</f>
        <v>八戸</v>
      </c>
      <c r="M2" t="str">
        <f>VLOOKUP(C2,[1]OD毎最寄り空港・最寄り駅!$A$2:$J$55,9,FALSE)</f>
        <v>八戸</v>
      </c>
      <c r="N2">
        <f>INDEX([1]OD航空!$E$12:$HC$218,MATCH(D2,[1]OD航空!$B$12:$B$218,0),MATCH(E2,[1]OD航空!$E$8:$HC$8,0))</f>
        <v>0</v>
      </c>
      <c r="O2" t="str">
        <f>INDEX([1]OD鉄道!$E$11:$HC$217,MATCH(D2,[1]OD鉄道!$B$11:$B$217,0),MATCH(E2,[1]OD鉄道!$E$8:$HC$8,0))</f>
        <v>－</v>
      </c>
      <c r="P2">
        <f>IFERROR(N2+O2,0)</f>
        <v>0</v>
      </c>
    </row>
    <row r="3" spans="1:16" x14ac:dyDescent="0.55000000000000004">
      <c r="A3">
        <v>2</v>
      </c>
      <c r="B3">
        <v>1</v>
      </c>
      <c r="C3">
        <v>2</v>
      </c>
      <c r="D3">
        <f>VLOOKUP(B3,[1]OD毎最寄り空港・最寄り駅!$A$2:$B$55,2,FALSE)</f>
        <v>22</v>
      </c>
      <c r="E3">
        <f>VLOOKUP(C3,[1]OD毎最寄り空港・最寄り駅!$A$2:$B$55,2,FALSE)</f>
        <v>31</v>
      </c>
      <c r="F3">
        <f>VLOOKUP(B3,[1]OD毎最寄り空港・最寄り駅!$A$2:$D$55,4,FALSE)</f>
        <v>10</v>
      </c>
      <c r="G3">
        <f>VLOOKUP(C3,[1]OD毎最寄り空港・最寄り駅!$A$2:$D$55,4,FALSE)</f>
        <v>11</v>
      </c>
      <c r="H3" t="str">
        <f>VLOOKUP(B3,[1]OD毎最寄り空港・最寄り駅!$A$2:$J$55,3,FALSE)</f>
        <v>南部</v>
      </c>
      <c r="I3" t="str">
        <f>VLOOKUP(C3,[1]OD毎最寄り空港・最寄り駅!$A$2:$J$55,3,FALSE)</f>
        <v>盛岡</v>
      </c>
      <c r="J3" t="str">
        <f>VLOOKUP(B3,[1]OD毎最寄り空港・最寄り駅!$A$2:$J$55,10,FALSE)</f>
        <v>三沢</v>
      </c>
      <c r="K3" t="str">
        <f>VLOOKUP(C3,[1]OD毎最寄り空港・最寄り駅!$A$2:$J$55,10,FALSE)</f>
        <v>花巻</v>
      </c>
      <c r="L3" t="str">
        <f>VLOOKUP(B3,[1]OD毎最寄り空港・最寄り駅!$A$2:$J$55,9,FALSE)</f>
        <v>八戸</v>
      </c>
      <c r="M3" t="str">
        <f>VLOOKUP(C3,[1]OD毎最寄り空港・最寄り駅!$A$2:$J$55,9,FALSE)</f>
        <v>盛岡</v>
      </c>
      <c r="N3">
        <f>INDEX([1]OD航空!$E$12:$HC$218,MATCH(D3,[1]OD航空!$B$12:$B$218,0),MATCH(E3,[1]OD航空!$E$8:$HC$8,0))</f>
        <v>0</v>
      </c>
      <c r="O3">
        <f>INDEX([1]OD鉄道!$E$11:$HC$217,MATCH(D3,[1]OD鉄道!$B$11:$B$217,0),MATCH(E3,[1]OD鉄道!$E$8:$HC$8,0))</f>
        <v>133</v>
      </c>
      <c r="P3">
        <f t="shared" ref="P3:P66" si="0">IFERROR(N3+O3,0)</f>
        <v>133</v>
      </c>
    </row>
    <row r="4" spans="1:16" x14ac:dyDescent="0.55000000000000004">
      <c r="A4">
        <v>3</v>
      </c>
      <c r="B4">
        <v>1</v>
      </c>
      <c r="C4">
        <v>3</v>
      </c>
      <c r="D4">
        <f>VLOOKUP(B4,[1]OD毎最寄り空港・最寄り駅!$A$2:$B$55,2,FALSE)</f>
        <v>22</v>
      </c>
      <c r="E4">
        <f>VLOOKUP(C4,[1]OD毎最寄り空港・最寄り駅!$A$2:$B$55,2,FALSE)</f>
        <v>32</v>
      </c>
      <c r="F4">
        <f>VLOOKUP(B4,[1]OD毎最寄り空港・最寄り駅!$A$2:$D$55,4,FALSE)</f>
        <v>10</v>
      </c>
      <c r="G4">
        <f>VLOOKUP(C4,[1]OD毎最寄り空港・最寄り駅!$A$2:$D$55,4,FALSE)</f>
        <v>11</v>
      </c>
      <c r="H4" t="str">
        <f>VLOOKUP(B4,[1]OD毎最寄り空港・最寄り駅!$A$2:$J$55,3,FALSE)</f>
        <v>南部</v>
      </c>
      <c r="I4" t="str">
        <f>VLOOKUP(C4,[1]OD毎最寄り空港・最寄り駅!$A$2:$J$55,3,FALSE)</f>
        <v>北上中部</v>
      </c>
      <c r="J4" t="str">
        <f>VLOOKUP(B4,[1]OD毎最寄り空港・最寄り駅!$A$2:$J$55,10,FALSE)</f>
        <v>三沢</v>
      </c>
      <c r="K4" t="str">
        <f>VLOOKUP(C4,[1]OD毎最寄り空港・最寄り駅!$A$2:$J$55,10,FALSE)</f>
        <v>花巻</v>
      </c>
      <c r="L4" t="str">
        <f>VLOOKUP(B4,[1]OD毎最寄り空港・最寄り駅!$A$2:$J$55,9,FALSE)</f>
        <v>八戸</v>
      </c>
      <c r="M4" t="str">
        <f>VLOOKUP(C4,[1]OD毎最寄り空港・最寄り駅!$A$2:$J$55,9,FALSE)</f>
        <v>新花巻</v>
      </c>
      <c r="N4">
        <f>INDEX([1]OD航空!$E$12:$HC$218,MATCH(D4,[1]OD航空!$B$12:$B$218,0),MATCH(E4,[1]OD航空!$E$8:$HC$8,0))</f>
        <v>0</v>
      </c>
      <c r="O4">
        <f>INDEX([1]OD鉄道!$E$11:$HC$217,MATCH(D4,[1]OD鉄道!$B$11:$B$217,0),MATCH(E4,[1]OD鉄道!$E$8:$HC$8,0))</f>
        <v>8</v>
      </c>
      <c r="P4">
        <f t="shared" si="0"/>
        <v>8</v>
      </c>
    </row>
    <row r="5" spans="1:16" x14ac:dyDescent="0.55000000000000004">
      <c r="A5">
        <v>4</v>
      </c>
      <c r="B5">
        <v>1</v>
      </c>
      <c r="C5">
        <v>4</v>
      </c>
      <c r="D5">
        <f>VLOOKUP(B5,[1]OD毎最寄り空港・最寄り駅!$A$2:$B$55,2,FALSE)</f>
        <v>22</v>
      </c>
      <c r="E5">
        <f>VLOOKUP(C5,[1]OD毎最寄り空港・最寄り駅!$A$2:$B$55,2,FALSE)</f>
        <v>33</v>
      </c>
      <c r="F5">
        <f>VLOOKUP(B5,[1]OD毎最寄り空港・最寄り駅!$A$2:$D$55,4,FALSE)</f>
        <v>10</v>
      </c>
      <c r="G5">
        <f>VLOOKUP(C5,[1]OD毎最寄り空港・最寄り駅!$A$2:$D$55,4,FALSE)</f>
        <v>11</v>
      </c>
      <c r="H5" t="str">
        <f>VLOOKUP(B5,[1]OD毎最寄り空港・最寄り駅!$A$2:$J$55,3,FALSE)</f>
        <v>南部</v>
      </c>
      <c r="I5" t="str">
        <f>VLOOKUP(C5,[1]OD毎最寄り空港・最寄り駅!$A$2:$J$55,3,FALSE)</f>
        <v>両磐</v>
      </c>
      <c r="J5" t="str">
        <f>VLOOKUP(B5,[1]OD毎最寄り空港・最寄り駅!$A$2:$J$55,10,FALSE)</f>
        <v>三沢</v>
      </c>
      <c r="K5" t="str">
        <f>VLOOKUP(C5,[1]OD毎最寄り空港・最寄り駅!$A$2:$J$55,10,FALSE)</f>
        <v>花巻</v>
      </c>
      <c r="L5" t="str">
        <f>VLOOKUP(B5,[1]OD毎最寄り空港・最寄り駅!$A$2:$J$55,9,FALSE)</f>
        <v>八戸</v>
      </c>
      <c r="M5" t="str">
        <f>VLOOKUP(C5,[1]OD毎最寄り空港・最寄り駅!$A$2:$J$55,9,FALSE)</f>
        <v>一関</v>
      </c>
      <c r="N5">
        <f>INDEX([1]OD航空!$E$12:$HC$218,MATCH(D5,[1]OD航空!$B$12:$B$218,0),MATCH(E5,[1]OD航空!$E$8:$HC$8,0))</f>
        <v>0</v>
      </c>
      <c r="O5">
        <f>INDEX([1]OD鉄道!$E$11:$HC$217,MATCH(D5,[1]OD鉄道!$B$11:$B$217,0),MATCH(E5,[1]OD鉄道!$E$8:$HC$8,0))</f>
        <v>5</v>
      </c>
      <c r="P5">
        <f t="shared" si="0"/>
        <v>5</v>
      </c>
    </row>
    <row r="6" spans="1:16" x14ac:dyDescent="0.55000000000000004">
      <c r="A6">
        <v>5</v>
      </c>
      <c r="B6">
        <v>1</v>
      </c>
      <c r="C6">
        <v>5</v>
      </c>
      <c r="D6">
        <f>VLOOKUP(B6,[1]OD毎最寄り空港・最寄り駅!$A$2:$B$55,2,FALSE)</f>
        <v>22</v>
      </c>
      <c r="E6">
        <f>VLOOKUP(C6,[1]OD毎最寄り空港・最寄り駅!$A$2:$B$55,2,FALSE)</f>
        <v>41</v>
      </c>
      <c r="F6">
        <f>VLOOKUP(B6,[1]OD毎最寄り空港・最寄り駅!$A$2:$D$55,4,FALSE)</f>
        <v>10</v>
      </c>
      <c r="G6">
        <f>VLOOKUP(C6,[1]OD毎最寄り空港・最寄り駅!$A$2:$D$55,4,FALSE)</f>
        <v>12</v>
      </c>
      <c r="H6" t="str">
        <f>VLOOKUP(B6,[1]OD毎最寄り空港・最寄り駅!$A$2:$J$55,3,FALSE)</f>
        <v>南部</v>
      </c>
      <c r="I6" t="str">
        <f>VLOOKUP(C6,[1]OD毎最寄り空港・最寄り駅!$A$2:$J$55,3,FALSE)</f>
        <v>仙台</v>
      </c>
      <c r="J6" t="str">
        <f>VLOOKUP(B6,[1]OD毎最寄り空港・最寄り駅!$A$2:$J$55,10,FALSE)</f>
        <v>三沢</v>
      </c>
      <c r="K6" t="str">
        <f>VLOOKUP(C6,[1]OD毎最寄り空港・最寄り駅!$A$2:$J$55,10,FALSE)</f>
        <v>仙台</v>
      </c>
      <c r="L6" t="str">
        <f>VLOOKUP(B6,[1]OD毎最寄り空港・最寄り駅!$A$2:$J$55,9,FALSE)</f>
        <v>八戸</v>
      </c>
      <c r="M6" t="str">
        <f>VLOOKUP(C6,[1]OD毎最寄り空港・最寄り駅!$A$2:$J$55,9,FALSE)</f>
        <v>仙台</v>
      </c>
      <c r="N6">
        <f>INDEX([1]OD航空!$E$12:$HC$218,MATCH(D6,[1]OD航空!$B$12:$B$218,0),MATCH(E6,[1]OD航空!$E$8:$HC$8,0))</f>
        <v>0</v>
      </c>
      <c r="O6">
        <f>INDEX([1]OD鉄道!$E$11:$HC$217,MATCH(D6,[1]OD鉄道!$B$11:$B$217,0),MATCH(E6,[1]OD鉄道!$E$8:$HC$8,0))</f>
        <v>246</v>
      </c>
      <c r="P6">
        <f t="shared" si="0"/>
        <v>246</v>
      </c>
    </row>
    <row r="7" spans="1:16" x14ac:dyDescent="0.55000000000000004">
      <c r="A7">
        <v>6</v>
      </c>
      <c r="B7">
        <v>1</v>
      </c>
      <c r="C7">
        <v>6</v>
      </c>
      <c r="D7">
        <f>VLOOKUP(B7,[1]OD毎最寄り空港・最寄り駅!$A$2:$B$55,2,FALSE)</f>
        <v>22</v>
      </c>
      <c r="E7">
        <f>VLOOKUP(C7,[1]OD毎最寄り空港・最寄り駅!$A$2:$B$55,2,FALSE)</f>
        <v>43</v>
      </c>
      <c r="F7">
        <f>VLOOKUP(B7,[1]OD毎最寄り空港・最寄り駅!$A$2:$D$55,4,FALSE)</f>
        <v>10</v>
      </c>
      <c r="G7">
        <f>VLOOKUP(C7,[1]OD毎最寄り空港・最寄り駅!$A$2:$D$55,4,FALSE)</f>
        <v>12</v>
      </c>
      <c r="H7" t="str">
        <f>VLOOKUP(B7,[1]OD毎最寄り空港・最寄り駅!$A$2:$J$55,3,FALSE)</f>
        <v>南部</v>
      </c>
      <c r="I7" t="str">
        <f>VLOOKUP(C7,[1]OD毎最寄り空港・最寄り駅!$A$2:$J$55,3,FALSE)</f>
        <v>古川</v>
      </c>
      <c r="J7" t="str">
        <f>VLOOKUP(B7,[1]OD毎最寄り空港・最寄り駅!$A$2:$J$55,10,FALSE)</f>
        <v>三沢</v>
      </c>
      <c r="K7" t="str">
        <f>VLOOKUP(C7,[1]OD毎最寄り空港・最寄り駅!$A$2:$J$55,10,FALSE)</f>
        <v>仙台</v>
      </c>
      <c r="L7" t="str">
        <f>VLOOKUP(B7,[1]OD毎最寄り空港・最寄り駅!$A$2:$J$55,9,FALSE)</f>
        <v>八戸</v>
      </c>
      <c r="M7" t="str">
        <f>VLOOKUP(C7,[1]OD毎最寄り空港・最寄り駅!$A$2:$J$55,9,FALSE)</f>
        <v>くりこま高原</v>
      </c>
      <c r="N7">
        <f>INDEX([1]OD航空!$E$12:$HC$218,MATCH(D7,[1]OD航空!$B$12:$B$218,0),MATCH(E7,[1]OD航空!$E$8:$HC$8,0))</f>
        <v>0</v>
      </c>
      <c r="O7">
        <f>INDEX([1]OD鉄道!$E$11:$HC$217,MATCH(D7,[1]OD鉄道!$B$11:$B$217,0),MATCH(E7,[1]OD鉄道!$E$8:$HC$8,0))</f>
        <v>0</v>
      </c>
      <c r="P7">
        <f t="shared" si="0"/>
        <v>0</v>
      </c>
    </row>
    <row r="8" spans="1:16" x14ac:dyDescent="0.55000000000000004">
      <c r="A8">
        <v>7</v>
      </c>
      <c r="B8">
        <v>1</v>
      </c>
      <c r="C8">
        <v>7</v>
      </c>
      <c r="D8">
        <f>VLOOKUP(B8,[1]OD毎最寄り空港・最寄り駅!$A$2:$B$55,2,FALSE)</f>
        <v>22</v>
      </c>
      <c r="E8">
        <f>VLOOKUP(C8,[1]OD毎最寄り空港・最寄り駅!$A$2:$B$55,2,FALSE)</f>
        <v>51</v>
      </c>
      <c r="F8">
        <f>VLOOKUP(B8,[1]OD毎最寄り空港・最寄り駅!$A$2:$D$55,4,FALSE)</f>
        <v>10</v>
      </c>
      <c r="G8">
        <f>VLOOKUP(C8,[1]OD毎最寄り空港・最寄り駅!$A$2:$D$55,4,FALSE)</f>
        <v>13</v>
      </c>
      <c r="H8" t="str">
        <f>VLOOKUP(B8,[1]OD毎最寄り空港・最寄り駅!$A$2:$J$55,3,FALSE)</f>
        <v>南部</v>
      </c>
      <c r="I8" t="str">
        <f>VLOOKUP(C8,[1]OD毎最寄り空港・最寄り駅!$A$2:$J$55,3,FALSE)</f>
        <v>秋田臨海</v>
      </c>
      <c r="J8" t="str">
        <f>VLOOKUP(B8,[1]OD毎最寄り空港・最寄り駅!$A$2:$J$55,10,FALSE)</f>
        <v>三沢</v>
      </c>
      <c r="K8" t="str">
        <f>VLOOKUP(C8,[1]OD毎最寄り空港・最寄り駅!$A$2:$J$55,10,FALSE)</f>
        <v>秋田</v>
      </c>
      <c r="L8" t="str">
        <f>VLOOKUP(B8,[1]OD毎最寄り空港・最寄り駅!$A$2:$J$55,9,FALSE)</f>
        <v>八戸</v>
      </c>
      <c r="M8" t="str">
        <f>VLOOKUP(C8,[1]OD毎最寄り空港・最寄り駅!$A$2:$J$55,9,FALSE)</f>
        <v>秋田</v>
      </c>
      <c r="N8">
        <f>INDEX([1]OD航空!$E$12:$HC$218,MATCH(D8,[1]OD航空!$B$12:$B$218,0),MATCH(E8,[1]OD航空!$E$8:$HC$8,0))</f>
        <v>0</v>
      </c>
      <c r="O8">
        <f>INDEX([1]OD鉄道!$E$11:$HC$217,MATCH(D8,[1]OD鉄道!$B$11:$B$217,0),MATCH(E8,[1]OD鉄道!$E$8:$HC$8,0))</f>
        <v>14</v>
      </c>
      <c r="P8">
        <f t="shared" si="0"/>
        <v>14</v>
      </c>
    </row>
    <row r="9" spans="1:16" x14ac:dyDescent="0.55000000000000004">
      <c r="A9">
        <v>8</v>
      </c>
      <c r="B9">
        <v>1</v>
      </c>
      <c r="C9">
        <v>8</v>
      </c>
      <c r="D9">
        <f>VLOOKUP(B9,[1]OD毎最寄り空港・最寄り駅!$A$2:$B$55,2,FALSE)</f>
        <v>22</v>
      </c>
      <c r="E9">
        <f>VLOOKUP(C9,[1]OD毎最寄り空港・最寄り駅!$A$2:$B$55,2,FALSE)</f>
        <v>61</v>
      </c>
      <c r="F9">
        <f>VLOOKUP(B9,[1]OD毎最寄り空港・最寄り駅!$A$2:$D$55,4,FALSE)</f>
        <v>10</v>
      </c>
      <c r="G9">
        <f>VLOOKUP(C9,[1]OD毎最寄り空港・最寄り駅!$A$2:$D$55,4,FALSE)</f>
        <v>15</v>
      </c>
      <c r="H9" t="str">
        <f>VLOOKUP(B9,[1]OD毎最寄り空港・最寄り駅!$A$2:$J$55,3,FALSE)</f>
        <v>南部</v>
      </c>
      <c r="I9" t="str">
        <f>VLOOKUP(C9,[1]OD毎最寄り空港・最寄り駅!$A$2:$J$55,3,FALSE)</f>
        <v>山形</v>
      </c>
      <c r="J9" t="str">
        <f>VLOOKUP(B9,[1]OD毎最寄り空港・最寄り駅!$A$2:$J$55,10,FALSE)</f>
        <v>三沢</v>
      </c>
      <c r="K9" t="str">
        <f>VLOOKUP(C9,[1]OD毎最寄り空港・最寄り駅!$A$2:$J$55,10,FALSE)</f>
        <v>山形</v>
      </c>
      <c r="L9" t="str">
        <f>VLOOKUP(B9,[1]OD毎最寄り空港・最寄り駅!$A$2:$J$55,9,FALSE)</f>
        <v>八戸</v>
      </c>
      <c r="M9" t="str">
        <f>VLOOKUP(C9,[1]OD毎最寄り空港・最寄り駅!$A$2:$J$55,9,FALSE)</f>
        <v>山形</v>
      </c>
      <c r="N9">
        <f>INDEX([1]OD航空!$E$12:$HC$218,MATCH(D9,[1]OD航空!$B$12:$B$218,0),MATCH(E9,[1]OD航空!$E$8:$HC$8,0))</f>
        <v>0</v>
      </c>
      <c r="O9">
        <f>INDEX([1]OD鉄道!$E$11:$HC$217,MATCH(D9,[1]OD鉄道!$B$11:$B$217,0),MATCH(E9,[1]OD鉄道!$E$8:$HC$8,0))</f>
        <v>11</v>
      </c>
      <c r="P9">
        <f t="shared" si="0"/>
        <v>11</v>
      </c>
    </row>
    <row r="10" spans="1:16" x14ac:dyDescent="0.55000000000000004">
      <c r="A10">
        <v>9</v>
      </c>
      <c r="B10">
        <v>1</v>
      </c>
      <c r="C10">
        <v>9</v>
      </c>
      <c r="D10">
        <f>VLOOKUP(B10,[1]OD毎最寄り空港・最寄り駅!$A$2:$B$55,2,FALSE)</f>
        <v>22</v>
      </c>
      <c r="E10">
        <f>VLOOKUP(C10,[1]OD毎最寄り空港・最寄り駅!$A$2:$B$55,2,FALSE)</f>
        <v>63</v>
      </c>
      <c r="F10">
        <f>VLOOKUP(B10,[1]OD毎最寄り空港・最寄り駅!$A$2:$D$55,4,FALSE)</f>
        <v>10</v>
      </c>
      <c r="G10">
        <f>VLOOKUP(C10,[1]OD毎最寄り空港・最寄り駅!$A$2:$D$55,4,FALSE)</f>
        <v>12</v>
      </c>
      <c r="H10" t="str">
        <f>VLOOKUP(B10,[1]OD毎最寄り空港・最寄り駅!$A$2:$J$55,3,FALSE)</f>
        <v>南部</v>
      </c>
      <c r="I10" t="str">
        <f>VLOOKUP(C10,[1]OD毎最寄り空港・最寄り駅!$A$2:$J$55,3,FALSE)</f>
        <v>米沢</v>
      </c>
      <c r="J10" t="str">
        <f>VLOOKUP(B10,[1]OD毎最寄り空港・最寄り駅!$A$2:$J$55,10,FALSE)</f>
        <v>三沢</v>
      </c>
      <c r="K10" t="str">
        <f>VLOOKUP(C10,[1]OD毎最寄り空港・最寄り駅!$A$2:$J$55,10,FALSE)</f>
        <v>仙台</v>
      </c>
      <c r="L10" t="str">
        <f>VLOOKUP(B10,[1]OD毎最寄り空港・最寄り駅!$A$2:$J$55,9,FALSE)</f>
        <v>八戸</v>
      </c>
      <c r="M10" t="str">
        <f>VLOOKUP(C10,[1]OD毎最寄り空港・最寄り駅!$A$2:$J$55,9,FALSE)</f>
        <v>米沢</v>
      </c>
      <c r="N10">
        <f>INDEX([1]OD航空!$E$12:$HC$218,MATCH(D10,[1]OD航空!$B$12:$B$218,0),MATCH(E10,[1]OD航空!$E$8:$HC$8,0))</f>
        <v>0</v>
      </c>
      <c r="O10">
        <f>INDEX([1]OD鉄道!$E$11:$HC$217,MATCH(D10,[1]OD鉄道!$B$11:$B$217,0),MATCH(E10,[1]OD鉄道!$E$8:$HC$8,0))</f>
        <v>0</v>
      </c>
      <c r="P10">
        <f t="shared" si="0"/>
        <v>0</v>
      </c>
    </row>
    <row r="11" spans="1:16" x14ac:dyDescent="0.55000000000000004">
      <c r="A11">
        <v>10</v>
      </c>
      <c r="B11">
        <v>1</v>
      </c>
      <c r="C11">
        <v>10</v>
      </c>
      <c r="D11">
        <f>VLOOKUP(B11,[1]OD毎最寄り空港・最寄り駅!$A$2:$B$55,2,FALSE)</f>
        <v>22</v>
      </c>
      <c r="E11">
        <f>VLOOKUP(C11,[1]OD毎最寄り空港・最寄り駅!$A$2:$B$55,2,FALSE)</f>
        <v>64</v>
      </c>
      <c r="F11">
        <f>VLOOKUP(B11,[1]OD毎最寄り空港・最寄り駅!$A$2:$D$55,4,FALSE)</f>
        <v>10</v>
      </c>
      <c r="G11">
        <f>VLOOKUP(C11,[1]OD毎最寄り空港・最寄り駅!$A$2:$D$55,4,FALSE)</f>
        <v>12</v>
      </c>
      <c r="H11" t="str">
        <f>VLOOKUP(B11,[1]OD毎最寄り空港・最寄り駅!$A$2:$J$55,3,FALSE)</f>
        <v>南部</v>
      </c>
      <c r="I11" t="str">
        <f>VLOOKUP(C11,[1]OD毎最寄り空港・最寄り駅!$A$2:$J$55,3,FALSE)</f>
        <v>新庄</v>
      </c>
      <c r="J11" t="str">
        <f>VLOOKUP(B11,[1]OD毎最寄り空港・最寄り駅!$A$2:$J$55,10,FALSE)</f>
        <v>三沢</v>
      </c>
      <c r="K11" t="str">
        <f>VLOOKUP(C11,[1]OD毎最寄り空港・最寄り駅!$A$2:$J$55,10,FALSE)</f>
        <v>仙台</v>
      </c>
      <c r="L11" t="str">
        <f>VLOOKUP(B11,[1]OD毎最寄り空港・最寄り駅!$A$2:$J$55,9,FALSE)</f>
        <v>八戸</v>
      </c>
      <c r="M11" t="str">
        <f>VLOOKUP(C11,[1]OD毎最寄り空港・最寄り駅!$A$2:$J$55,9,FALSE)</f>
        <v>新庄</v>
      </c>
      <c r="N11">
        <f>INDEX([1]OD航空!$E$12:$HC$218,MATCH(D11,[1]OD航空!$B$12:$B$218,0),MATCH(E11,[1]OD航空!$E$8:$HC$8,0))</f>
        <v>0</v>
      </c>
      <c r="O11">
        <f>INDEX([1]OD鉄道!$E$11:$HC$217,MATCH(D11,[1]OD鉄道!$B$11:$B$217,0),MATCH(E11,[1]OD鉄道!$E$8:$HC$8,0))</f>
        <v>0</v>
      </c>
      <c r="P11">
        <f t="shared" si="0"/>
        <v>0</v>
      </c>
    </row>
    <row r="12" spans="1:16" x14ac:dyDescent="0.55000000000000004">
      <c r="A12">
        <v>11</v>
      </c>
      <c r="B12">
        <v>1</v>
      </c>
      <c r="C12">
        <v>11</v>
      </c>
      <c r="D12">
        <f>VLOOKUP(B12,[1]OD毎最寄り空港・最寄り駅!$A$2:$B$55,2,FALSE)</f>
        <v>22</v>
      </c>
      <c r="E12">
        <f>VLOOKUP(C12,[1]OD毎最寄り空港・最寄り駅!$A$2:$B$55,2,FALSE)</f>
        <v>71</v>
      </c>
      <c r="F12">
        <f>VLOOKUP(B12,[1]OD毎最寄り空港・最寄り駅!$A$2:$D$55,4,FALSE)</f>
        <v>10</v>
      </c>
      <c r="G12">
        <f>VLOOKUP(C12,[1]OD毎最寄り空港・最寄り駅!$A$2:$D$55,4,FALSE)</f>
        <v>12</v>
      </c>
      <c r="H12" t="str">
        <f>VLOOKUP(B12,[1]OD毎最寄り空港・最寄り駅!$A$2:$J$55,3,FALSE)</f>
        <v>南部</v>
      </c>
      <c r="I12" t="str">
        <f>VLOOKUP(C12,[1]OD毎最寄り空港・最寄り駅!$A$2:$J$55,3,FALSE)</f>
        <v>福島</v>
      </c>
      <c r="J12" t="str">
        <f>VLOOKUP(B12,[1]OD毎最寄り空港・最寄り駅!$A$2:$J$55,10,FALSE)</f>
        <v>三沢</v>
      </c>
      <c r="K12" t="str">
        <f>VLOOKUP(C12,[1]OD毎最寄り空港・最寄り駅!$A$2:$J$55,10,FALSE)</f>
        <v>仙台</v>
      </c>
      <c r="L12" t="str">
        <f>VLOOKUP(B12,[1]OD毎最寄り空港・最寄り駅!$A$2:$J$55,9,FALSE)</f>
        <v>八戸</v>
      </c>
      <c r="M12" t="str">
        <f>VLOOKUP(C12,[1]OD毎最寄り空港・最寄り駅!$A$2:$J$55,9,FALSE)</f>
        <v>福島</v>
      </c>
      <c r="N12">
        <f>INDEX([1]OD航空!$E$12:$HC$218,MATCH(D12,[1]OD航空!$B$12:$B$218,0),MATCH(E12,[1]OD航空!$E$8:$HC$8,0))</f>
        <v>0</v>
      </c>
      <c r="O12">
        <f>INDEX([1]OD鉄道!$E$11:$HC$217,MATCH(D12,[1]OD鉄道!$B$11:$B$217,0),MATCH(E12,[1]OD鉄道!$E$8:$HC$8,0))</f>
        <v>8</v>
      </c>
      <c r="P12">
        <f t="shared" si="0"/>
        <v>8</v>
      </c>
    </row>
    <row r="13" spans="1:16" x14ac:dyDescent="0.55000000000000004">
      <c r="A13">
        <v>12</v>
      </c>
      <c r="B13">
        <v>1</v>
      </c>
      <c r="C13">
        <v>12</v>
      </c>
      <c r="D13">
        <f>VLOOKUP(B13,[1]OD毎最寄り空港・最寄り駅!$A$2:$B$55,2,FALSE)</f>
        <v>22</v>
      </c>
      <c r="E13">
        <f>VLOOKUP(C13,[1]OD毎最寄り空港・最寄り駅!$A$2:$B$55,2,FALSE)</f>
        <v>73</v>
      </c>
      <c r="F13">
        <f>VLOOKUP(B13,[1]OD毎最寄り空港・最寄り駅!$A$2:$D$55,4,FALSE)</f>
        <v>10</v>
      </c>
      <c r="G13">
        <f>VLOOKUP(C13,[1]OD毎最寄り空港・最寄り駅!$A$2:$D$55,4,FALSE)</f>
        <v>17</v>
      </c>
      <c r="H13" t="str">
        <f>VLOOKUP(B13,[1]OD毎最寄り空港・最寄り駅!$A$2:$J$55,3,FALSE)</f>
        <v>南部</v>
      </c>
      <c r="I13" t="str">
        <f>VLOOKUP(C13,[1]OD毎最寄り空港・最寄り駅!$A$2:$J$55,3,FALSE)</f>
        <v>郡山</v>
      </c>
      <c r="J13" t="str">
        <f>VLOOKUP(B13,[1]OD毎最寄り空港・最寄り駅!$A$2:$J$55,10,FALSE)</f>
        <v>三沢</v>
      </c>
      <c r="K13" t="str">
        <f>VLOOKUP(C13,[1]OD毎最寄り空港・最寄り駅!$A$2:$J$55,10,FALSE)</f>
        <v>福島</v>
      </c>
      <c r="L13" t="str">
        <f>VLOOKUP(B13,[1]OD毎最寄り空港・最寄り駅!$A$2:$J$55,9,FALSE)</f>
        <v>八戸</v>
      </c>
      <c r="M13" t="str">
        <f>VLOOKUP(C13,[1]OD毎最寄り空港・最寄り駅!$A$2:$J$55,9,FALSE)</f>
        <v>郡山</v>
      </c>
      <c r="N13">
        <f>INDEX([1]OD航空!$E$12:$HC$218,MATCH(D13,[1]OD航空!$B$12:$B$218,0),MATCH(E13,[1]OD航空!$E$8:$HC$8,0))</f>
        <v>0</v>
      </c>
      <c r="O13">
        <f>INDEX([1]OD鉄道!$E$11:$HC$217,MATCH(D13,[1]OD鉄道!$B$11:$B$217,0),MATCH(E13,[1]OD鉄道!$E$8:$HC$8,0))</f>
        <v>6</v>
      </c>
      <c r="P13">
        <f t="shared" si="0"/>
        <v>6</v>
      </c>
    </row>
    <row r="14" spans="1:16" x14ac:dyDescent="0.55000000000000004">
      <c r="A14">
        <v>13</v>
      </c>
      <c r="B14">
        <v>1</v>
      </c>
      <c r="C14">
        <v>13</v>
      </c>
      <c r="D14">
        <f>VLOOKUP(B14,[1]OD毎最寄り空港・最寄り駅!$A$2:$B$55,2,FALSE)</f>
        <v>22</v>
      </c>
      <c r="E14">
        <f>VLOOKUP(C14,[1]OD毎最寄り空港・最寄り駅!$A$2:$B$55,2,FALSE)</f>
        <v>76</v>
      </c>
      <c r="F14">
        <f>VLOOKUP(B14,[1]OD毎最寄り空港・最寄り駅!$A$2:$D$55,4,FALSE)</f>
        <v>10</v>
      </c>
      <c r="G14">
        <f>VLOOKUP(C14,[1]OD毎最寄り空港・最寄り駅!$A$2:$D$55,4,FALSE)</f>
        <v>17</v>
      </c>
      <c r="H14" t="str">
        <f>VLOOKUP(B14,[1]OD毎最寄り空港・最寄り駅!$A$2:$J$55,3,FALSE)</f>
        <v>南部</v>
      </c>
      <c r="I14" t="str">
        <f>VLOOKUP(C14,[1]OD毎最寄り空港・最寄り駅!$A$2:$J$55,3,FALSE)</f>
        <v>白河</v>
      </c>
      <c r="J14" t="str">
        <f>VLOOKUP(B14,[1]OD毎最寄り空港・最寄り駅!$A$2:$J$55,10,FALSE)</f>
        <v>三沢</v>
      </c>
      <c r="K14" t="str">
        <f>VLOOKUP(C14,[1]OD毎最寄り空港・最寄り駅!$A$2:$J$55,10,FALSE)</f>
        <v>福島</v>
      </c>
      <c r="L14" t="str">
        <f>VLOOKUP(B14,[1]OD毎最寄り空港・最寄り駅!$A$2:$J$55,9,FALSE)</f>
        <v>八戸</v>
      </c>
      <c r="M14" t="str">
        <f>VLOOKUP(C14,[1]OD毎最寄り空港・最寄り駅!$A$2:$J$55,9,FALSE)</f>
        <v>新白河</v>
      </c>
      <c r="N14">
        <f>INDEX([1]OD航空!$E$12:$HC$218,MATCH(D14,[1]OD航空!$B$12:$B$218,0),MATCH(E14,[1]OD航空!$E$8:$HC$8,0))</f>
        <v>0</v>
      </c>
      <c r="O14">
        <f>INDEX([1]OD鉄道!$E$11:$HC$217,MATCH(D14,[1]OD鉄道!$B$11:$B$217,0),MATCH(E14,[1]OD鉄道!$E$8:$HC$8,0))</f>
        <v>2</v>
      </c>
      <c r="P14">
        <f t="shared" si="0"/>
        <v>2</v>
      </c>
    </row>
    <row r="15" spans="1:16" x14ac:dyDescent="0.55000000000000004">
      <c r="A15">
        <v>14</v>
      </c>
      <c r="B15">
        <v>1</v>
      </c>
      <c r="C15">
        <v>14</v>
      </c>
      <c r="D15">
        <f>VLOOKUP(B15,[1]OD毎最寄り空港・最寄り駅!$A$2:$B$55,2,FALSE)</f>
        <v>22</v>
      </c>
      <c r="E15">
        <f>VLOOKUP(C15,[1]OD毎最寄り空港・最寄り駅!$A$2:$B$55,2,FALSE)</f>
        <v>91</v>
      </c>
      <c r="F15">
        <f>VLOOKUP(B15,[1]OD毎最寄り空港・最寄り駅!$A$2:$D$55,4,FALSE)</f>
        <v>10</v>
      </c>
      <c r="G15">
        <f>VLOOKUP(C15,[1]OD毎最寄り空港・最寄り駅!$A$2:$D$55,4,FALSE)</f>
        <v>18</v>
      </c>
      <c r="H15" t="str">
        <f>VLOOKUP(B15,[1]OD毎最寄り空港・最寄り駅!$A$2:$J$55,3,FALSE)</f>
        <v>南部</v>
      </c>
      <c r="I15" t="str">
        <f>VLOOKUP(C15,[1]OD毎最寄り空港・最寄り駅!$A$2:$J$55,3,FALSE)</f>
        <v>宇都宮</v>
      </c>
      <c r="J15" t="str">
        <f>VLOOKUP(B15,[1]OD毎最寄り空港・最寄り駅!$A$2:$J$55,10,FALSE)</f>
        <v>三沢</v>
      </c>
      <c r="K15" t="str">
        <f>VLOOKUP(C15,[1]OD毎最寄り空港・最寄り駅!$A$2:$J$55,10,FALSE)</f>
        <v>羽田</v>
      </c>
      <c r="L15" t="str">
        <f>VLOOKUP(B15,[1]OD毎最寄り空港・最寄り駅!$A$2:$J$55,9,FALSE)</f>
        <v>八戸</v>
      </c>
      <c r="M15" t="str">
        <f>VLOOKUP(C15,[1]OD毎最寄り空港・最寄り駅!$A$2:$J$55,9,FALSE)</f>
        <v>宇都宮</v>
      </c>
      <c r="N15">
        <f>INDEX([1]OD航空!$E$12:$HC$218,MATCH(D15,[1]OD航空!$B$12:$B$218,0),MATCH(E15,[1]OD航空!$E$8:$HC$8,0))</f>
        <v>0</v>
      </c>
      <c r="O15">
        <f>INDEX([1]OD鉄道!$E$11:$HC$217,MATCH(D15,[1]OD鉄道!$B$11:$B$217,0),MATCH(E15,[1]OD鉄道!$E$8:$HC$8,0))</f>
        <v>3</v>
      </c>
      <c r="P15">
        <f t="shared" si="0"/>
        <v>3</v>
      </c>
    </row>
    <row r="16" spans="1:16" x14ac:dyDescent="0.55000000000000004">
      <c r="A16">
        <v>15</v>
      </c>
      <c r="B16">
        <v>1</v>
      </c>
      <c r="C16">
        <v>15</v>
      </c>
      <c r="D16">
        <f>VLOOKUP(B16,[1]OD毎最寄り空港・最寄り駅!$A$2:$B$55,2,FALSE)</f>
        <v>22</v>
      </c>
      <c r="E16">
        <f>VLOOKUP(C16,[1]OD毎最寄り空港・最寄り駅!$A$2:$B$55,2,FALSE)</f>
        <v>93</v>
      </c>
      <c r="F16">
        <f>VLOOKUP(B16,[1]OD毎最寄り空港・最寄り駅!$A$2:$D$55,4,FALSE)</f>
        <v>10</v>
      </c>
      <c r="G16">
        <f>VLOOKUP(C16,[1]OD毎最寄り空港・最寄り駅!$A$2:$D$55,4,FALSE)</f>
        <v>18</v>
      </c>
      <c r="H16" t="str">
        <f>VLOOKUP(B16,[1]OD毎最寄り空港・最寄り駅!$A$2:$J$55,3,FALSE)</f>
        <v>南部</v>
      </c>
      <c r="I16" t="str">
        <f>VLOOKUP(C16,[1]OD毎最寄り空港・最寄り駅!$A$2:$J$55,3,FALSE)</f>
        <v>栃木・小山</v>
      </c>
      <c r="J16" t="str">
        <f>VLOOKUP(B16,[1]OD毎最寄り空港・最寄り駅!$A$2:$J$55,10,FALSE)</f>
        <v>三沢</v>
      </c>
      <c r="K16" t="str">
        <f>VLOOKUP(C16,[1]OD毎最寄り空港・最寄り駅!$A$2:$J$55,10,FALSE)</f>
        <v>羽田</v>
      </c>
      <c r="L16" t="str">
        <f>VLOOKUP(B16,[1]OD毎最寄り空港・最寄り駅!$A$2:$J$55,9,FALSE)</f>
        <v>八戸</v>
      </c>
      <c r="M16" t="str">
        <f>VLOOKUP(C16,[1]OD毎最寄り空港・最寄り駅!$A$2:$J$55,9,FALSE)</f>
        <v>小山</v>
      </c>
      <c r="N16">
        <f>INDEX([1]OD航空!$E$12:$HC$218,MATCH(D16,[1]OD航空!$B$12:$B$218,0),MATCH(E16,[1]OD航空!$E$8:$HC$8,0))</f>
        <v>0</v>
      </c>
      <c r="O16">
        <f>INDEX([1]OD鉄道!$E$11:$HC$217,MATCH(D16,[1]OD鉄道!$B$11:$B$217,0),MATCH(E16,[1]OD鉄道!$E$8:$HC$8,0))</f>
        <v>1</v>
      </c>
      <c r="P16">
        <f t="shared" si="0"/>
        <v>1</v>
      </c>
    </row>
    <row r="17" spans="1:16" x14ac:dyDescent="0.55000000000000004">
      <c r="A17">
        <v>16</v>
      </c>
      <c r="B17">
        <v>1</v>
      </c>
      <c r="C17">
        <v>16</v>
      </c>
      <c r="D17">
        <f>VLOOKUP(B17,[1]OD毎最寄り空港・最寄り駅!$A$2:$B$55,2,FALSE)</f>
        <v>22</v>
      </c>
      <c r="E17">
        <f>VLOOKUP(C17,[1]OD毎最寄り空港・最寄り駅!$A$2:$B$55,2,FALSE)</f>
        <v>95</v>
      </c>
      <c r="F17">
        <f>VLOOKUP(B17,[1]OD毎最寄り空港・最寄り駅!$A$2:$D$55,4,FALSE)</f>
        <v>10</v>
      </c>
      <c r="G17">
        <f>VLOOKUP(C17,[1]OD毎最寄り空港・最寄り駅!$A$2:$D$55,4,FALSE)</f>
        <v>18</v>
      </c>
      <c r="H17" t="str">
        <f>VLOOKUP(B17,[1]OD毎最寄り空港・最寄り駅!$A$2:$J$55,3,FALSE)</f>
        <v>南部</v>
      </c>
      <c r="I17" t="str">
        <f>VLOOKUP(C17,[1]OD毎最寄り空港・最寄り駅!$A$2:$J$55,3,FALSE)</f>
        <v>那須</v>
      </c>
      <c r="J17" t="str">
        <f>VLOOKUP(B17,[1]OD毎最寄り空港・最寄り駅!$A$2:$J$55,10,FALSE)</f>
        <v>三沢</v>
      </c>
      <c r="K17" t="str">
        <f>VLOOKUP(C17,[1]OD毎最寄り空港・最寄り駅!$A$2:$J$55,10,FALSE)</f>
        <v>羽田</v>
      </c>
      <c r="L17" t="str">
        <f>VLOOKUP(B17,[1]OD毎最寄り空港・最寄り駅!$A$2:$J$55,9,FALSE)</f>
        <v>八戸</v>
      </c>
      <c r="M17" t="str">
        <f>VLOOKUP(C17,[1]OD毎最寄り空港・最寄り駅!$A$2:$J$55,9,FALSE)</f>
        <v>那須塩原</v>
      </c>
      <c r="N17">
        <f>INDEX([1]OD航空!$E$12:$HC$218,MATCH(D17,[1]OD航空!$B$12:$B$218,0),MATCH(E17,[1]OD航空!$E$8:$HC$8,0))</f>
        <v>0</v>
      </c>
      <c r="O17">
        <f>INDEX([1]OD鉄道!$E$11:$HC$217,MATCH(D17,[1]OD鉄道!$B$11:$B$217,0),MATCH(E17,[1]OD鉄道!$E$8:$HC$8,0))</f>
        <v>14</v>
      </c>
      <c r="P17">
        <f t="shared" si="0"/>
        <v>14</v>
      </c>
    </row>
    <row r="18" spans="1:16" x14ac:dyDescent="0.55000000000000004">
      <c r="A18">
        <v>17</v>
      </c>
      <c r="B18">
        <v>1</v>
      </c>
      <c r="C18">
        <v>17</v>
      </c>
      <c r="D18">
        <f>VLOOKUP(B18,[1]OD毎最寄り空港・最寄り駅!$A$2:$B$55,2,FALSE)</f>
        <v>22</v>
      </c>
      <c r="E18">
        <f>VLOOKUP(C18,[1]OD毎最寄り空港・最寄り駅!$A$2:$B$55,2,FALSE)</f>
        <v>101</v>
      </c>
      <c r="F18">
        <f>VLOOKUP(B18,[1]OD毎最寄り空港・最寄り駅!$A$2:$D$55,4,FALSE)</f>
        <v>10</v>
      </c>
      <c r="G18">
        <f>VLOOKUP(C18,[1]OD毎最寄り空港・最寄り駅!$A$2:$D$55,4,FALSE)</f>
        <v>18</v>
      </c>
      <c r="H18" t="str">
        <f>VLOOKUP(B18,[1]OD毎最寄り空港・最寄り駅!$A$2:$J$55,3,FALSE)</f>
        <v>南部</v>
      </c>
      <c r="I18" t="str">
        <f>VLOOKUP(C18,[1]OD毎最寄り空港・最寄り駅!$A$2:$J$55,3,FALSE)</f>
        <v>前橋・高崎</v>
      </c>
      <c r="J18" t="str">
        <f>VLOOKUP(B18,[1]OD毎最寄り空港・最寄り駅!$A$2:$J$55,10,FALSE)</f>
        <v>三沢</v>
      </c>
      <c r="K18" t="str">
        <f>VLOOKUP(C18,[1]OD毎最寄り空港・最寄り駅!$A$2:$J$55,10,FALSE)</f>
        <v>羽田</v>
      </c>
      <c r="L18" t="str">
        <f>VLOOKUP(B18,[1]OD毎最寄り空港・最寄り駅!$A$2:$J$55,9,FALSE)</f>
        <v>八戸</v>
      </c>
      <c r="M18" t="str">
        <f>VLOOKUP(C18,[1]OD毎最寄り空港・最寄り駅!$A$2:$J$55,9,FALSE)</f>
        <v>高崎</v>
      </c>
      <c r="N18">
        <f>INDEX([1]OD航空!$E$12:$HC$218,MATCH(D18,[1]OD航空!$B$12:$B$218,0),MATCH(E18,[1]OD航空!$E$8:$HC$8,0))</f>
        <v>0</v>
      </c>
      <c r="O18">
        <f>INDEX([1]OD鉄道!$E$11:$HC$217,MATCH(D18,[1]OD鉄道!$B$11:$B$217,0),MATCH(E18,[1]OD鉄道!$E$8:$HC$8,0))</f>
        <v>11</v>
      </c>
      <c r="P18">
        <f t="shared" si="0"/>
        <v>11</v>
      </c>
    </row>
    <row r="19" spans="1:16" x14ac:dyDescent="0.55000000000000004">
      <c r="A19">
        <v>18</v>
      </c>
      <c r="B19">
        <v>1</v>
      </c>
      <c r="C19">
        <v>18</v>
      </c>
      <c r="D19">
        <f>VLOOKUP(B19,[1]OD毎最寄り空港・最寄り駅!$A$2:$B$55,2,FALSE)</f>
        <v>22</v>
      </c>
      <c r="E19">
        <f>VLOOKUP(C19,[1]OD毎最寄り空港・最寄り駅!$A$2:$B$55,2,FALSE)</f>
        <v>104</v>
      </c>
      <c r="F19">
        <f>VLOOKUP(B19,[1]OD毎最寄り空港・最寄り駅!$A$2:$D$55,4,FALSE)</f>
        <v>10</v>
      </c>
      <c r="G19">
        <f>VLOOKUP(C19,[1]OD毎最寄り空港・最寄り駅!$A$2:$D$55,4,FALSE)</f>
        <v>18</v>
      </c>
      <c r="H19" t="str">
        <f>VLOOKUP(B19,[1]OD毎最寄り空港・最寄り駅!$A$2:$J$55,3,FALSE)</f>
        <v>南部</v>
      </c>
      <c r="I19" t="str">
        <f>VLOOKUP(C19,[1]OD毎最寄り空港・最寄り駅!$A$2:$J$55,3,FALSE)</f>
        <v>沼田・利根</v>
      </c>
      <c r="J19" t="str">
        <f>VLOOKUP(B19,[1]OD毎最寄り空港・最寄り駅!$A$2:$J$55,10,FALSE)</f>
        <v>三沢</v>
      </c>
      <c r="K19" t="str">
        <f>VLOOKUP(C19,[1]OD毎最寄り空港・最寄り駅!$A$2:$J$55,10,FALSE)</f>
        <v>羽田</v>
      </c>
      <c r="L19" t="str">
        <f>VLOOKUP(B19,[1]OD毎最寄り空港・最寄り駅!$A$2:$J$55,9,FALSE)</f>
        <v>八戸</v>
      </c>
      <c r="M19" t="str">
        <f>VLOOKUP(C19,[1]OD毎最寄り空港・最寄り駅!$A$2:$J$55,9,FALSE)</f>
        <v>上毛高原</v>
      </c>
      <c r="N19">
        <f>INDEX([1]OD航空!$E$12:$HC$218,MATCH(D19,[1]OD航空!$B$12:$B$218,0),MATCH(E19,[1]OD航空!$E$8:$HC$8,0))</f>
        <v>0</v>
      </c>
      <c r="O19">
        <f>INDEX([1]OD鉄道!$E$11:$HC$217,MATCH(D19,[1]OD鉄道!$B$11:$B$217,0),MATCH(E19,[1]OD鉄道!$E$8:$HC$8,0))</f>
        <v>0</v>
      </c>
      <c r="P19">
        <f t="shared" si="0"/>
        <v>0</v>
      </c>
    </row>
    <row r="20" spans="1:16" x14ac:dyDescent="0.55000000000000004">
      <c r="A20">
        <v>19</v>
      </c>
      <c r="B20">
        <v>1</v>
      </c>
      <c r="C20">
        <v>19</v>
      </c>
      <c r="D20">
        <f>VLOOKUP(B20,[1]OD毎最寄り空港・最寄り駅!$A$2:$B$55,2,FALSE)</f>
        <v>22</v>
      </c>
      <c r="E20">
        <f>VLOOKUP(C20,[1]OD毎最寄り空港・最寄り駅!$A$2:$B$55,2,FALSE)</f>
        <v>111</v>
      </c>
      <c r="F20">
        <f>VLOOKUP(B20,[1]OD毎最寄り空港・最寄り駅!$A$2:$D$55,4,FALSE)</f>
        <v>10</v>
      </c>
      <c r="G20">
        <f>VLOOKUP(C20,[1]OD毎最寄り空港・最寄り駅!$A$2:$D$55,4,FALSE)</f>
        <v>18</v>
      </c>
      <c r="H20" t="str">
        <f>VLOOKUP(B20,[1]OD毎最寄り空港・最寄り駅!$A$2:$J$55,3,FALSE)</f>
        <v>南部</v>
      </c>
      <c r="I20" t="str">
        <f>VLOOKUP(C20,[1]OD毎最寄り空港・最寄り駅!$A$2:$J$55,3,FALSE)</f>
        <v>浦和</v>
      </c>
      <c r="J20" t="str">
        <f>VLOOKUP(B20,[1]OD毎最寄り空港・最寄り駅!$A$2:$J$55,10,FALSE)</f>
        <v>三沢</v>
      </c>
      <c r="K20" t="str">
        <f>VLOOKUP(C20,[1]OD毎最寄り空港・最寄り駅!$A$2:$J$55,10,FALSE)</f>
        <v>羽田</v>
      </c>
      <c r="L20" t="str">
        <f>VLOOKUP(B20,[1]OD毎最寄り空港・最寄り駅!$A$2:$J$55,9,FALSE)</f>
        <v>八戸</v>
      </c>
      <c r="M20" t="str">
        <f>VLOOKUP(C20,[1]OD毎最寄り空港・最寄り駅!$A$2:$J$55,9,FALSE)</f>
        <v>大宮</v>
      </c>
      <c r="N20">
        <f>INDEX([1]OD航空!$E$12:$HC$218,MATCH(D20,[1]OD航空!$B$12:$B$218,0),MATCH(E20,[1]OD航空!$E$8:$HC$8,0))</f>
        <v>1</v>
      </c>
      <c r="O20">
        <f>INDEX([1]OD鉄道!$E$11:$HC$217,MATCH(D20,[1]OD鉄道!$B$11:$B$217,0),MATCH(E20,[1]OD鉄道!$E$8:$HC$8,0))</f>
        <v>41</v>
      </c>
      <c r="P20">
        <f t="shared" si="0"/>
        <v>42</v>
      </c>
    </row>
    <row r="21" spans="1:16" x14ac:dyDescent="0.55000000000000004">
      <c r="A21">
        <v>20</v>
      </c>
      <c r="B21">
        <v>1</v>
      </c>
      <c r="C21">
        <v>20</v>
      </c>
      <c r="D21">
        <f>VLOOKUP(B21,[1]OD毎最寄り空港・最寄り駅!$A$2:$B$55,2,FALSE)</f>
        <v>22</v>
      </c>
      <c r="E21">
        <f>VLOOKUP(C21,[1]OD毎最寄り空港・最寄り駅!$A$2:$B$55,2,FALSE)</f>
        <v>113</v>
      </c>
      <c r="F21">
        <f>VLOOKUP(B21,[1]OD毎最寄り空港・最寄り駅!$A$2:$D$55,4,FALSE)</f>
        <v>10</v>
      </c>
      <c r="G21">
        <f>VLOOKUP(C21,[1]OD毎最寄り空港・最寄り駅!$A$2:$D$55,4,FALSE)</f>
        <v>18</v>
      </c>
      <c r="H21" t="str">
        <f>VLOOKUP(B21,[1]OD毎最寄り空港・最寄り駅!$A$2:$J$55,3,FALSE)</f>
        <v>南部</v>
      </c>
      <c r="I21" t="str">
        <f>VLOOKUP(C21,[1]OD毎最寄り空港・最寄り駅!$A$2:$J$55,3,FALSE)</f>
        <v>児玉・大里</v>
      </c>
      <c r="J21" t="str">
        <f>VLOOKUP(B21,[1]OD毎最寄り空港・最寄り駅!$A$2:$J$55,10,FALSE)</f>
        <v>三沢</v>
      </c>
      <c r="K21" t="str">
        <f>VLOOKUP(C21,[1]OD毎最寄り空港・最寄り駅!$A$2:$J$55,10,FALSE)</f>
        <v>羽田</v>
      </c>
      <c r="L21" t="str">
        <f>VLOOKUP(B21,[1]OD毎最寄り空港・最寄り駅!$A$2:$J$55,9,FALSE)</f>
        <v>八戸</v>
      </c>
      <c r="M21" t="str">
        <f>VLOOKUP(C21,[1]OD毎最寄り空港・最寄り駅!$A$2:$J$55,9,FALSE)</f>
        <v>熊谷</v>
      </c>
      <c r="N21">
        <f>INDEX([1]OD航空!$E$12:$HC$218,MATCH(D21,[1]OD航空!$B$12:$B$218,0),MATCH(E21,[1]OD航空!$E$8:$HC$8,0))</f>
        <v>0</v>
      </c>
      <c r="O21">
        <f>INDEX([1]OD鉄道!$E$11:$HC$217,MATCH(D21,[1]OD鉄道!$B$11:$B$217,0),MATCH(E21,[1]OD鉄道!$E$8:$HC$8,0))</f>
        <v>1</v>
      </c>
      <c r="P21">
        <f t="shared" si="0"/>
        <v>1</v>
      </c>
    </row>
    <row r="22" spans="1:16" x14ac:dyDescent="0.55000000000000004">
      <c r="A22">
        <v>21</v>
      </c>
      <c r="B22">
        <v>1</v>
      </c>
      <c r="C22">
        <v>21</v>
      </c>
      <c r="D22">
        <f>VLOOKUP(B22,[1]OD毎最寄り空港・最寄り駅!$A$2:$B$55,2,FALSE)</f>
        <v>22</v>
      </c>
      <c r="E22">
        <f>VLOOKUP(C22,[1]OD毎最寄り空港・最寄り駅!$A$2:$B$55,2,FALSE)</f>
        <v>131</v>
      </c>
      <c r="F22">
        <f>VLOOKUP(B22,[1]OD毎最寄り空港・最寄り駅!$A$2:$D$55,4,FALSE)</f>
        <v>10</v>
      </c>
      <c r="G22">
        <f>VLOOKUP(C22,[1]OD毎最寄り空港・最寄り駅!$A$2:$D$55,4,FALSE)</f>
        <v>18</v>
      </c>
      <c r="H22" t="str">
        <f>VLOOKUP(B22,[1]OD毎最寄り空港・最寄り駅!$A$2:$J$55,3,FALSE)</f>
        <v>南部</v>
      </c>
      <c r="I22" t="str">
        <f>VLOOKUP(C22,[1]OD毎最寄り空港・最寄り駅!$A$2:$J$55,3,FALSE)</f>
        <v>23区</v>
      </c>
      <c r="J22" t="str">
        <f>VLOOKUP(B22,[1]OD毎最寄り空港・最寄り駅!$A$2:$J$55,10,FALSE)</f>
        <v>三沢</v>
      </c>
      <c r="K22" t="str">
        <f>VLOOKUP(C22,[1]OD毎最寄り空港・最寄り駅!$A$2:$J$55,10,FALSE)</f>
        <v>羽田</v>
      </c>
      <c r="L22" t="str">
        <f>VLOOKUP(B22,[1]OD毎最寄り空港・最寄り駅!$A$2:$J$55,9,FALSE)</f>
        <v>八戸</v>
      </c>
      <c r="M22" t="str">
        <f>VLOOKUP(C22,[1]OD毎最寄り空港・最寄り駅!$A$2:$J$55,9,FALSE)</f>
        <v>東京</v>
      </c>
      <c r="N22">
        <f>INDEX([1]OD航空!$E$12:$HC$218,MATCH(D22,[1]OD航空!$B$12:$B$218,0),MATCH(E22,[1]OD航空!$E$8:$HC$8,0))</f>
        <v>35</v>
      </c>
      <c r="O22">
        <f>INDEX([1]OD鉄道!$E$11:$HC$217,MATCH(D22,[1]OD鉄道!$B$11:$B$217,0),MATCH(E22,[1]OD鉄道!$E$8:$HC$8,0))</f>
        <v>356</v>
      </c>
      <c r="P22">
        <f t="shared" si="0"/>
        <v>391</v>
      </c>
    </row>
    <row r="23" spans="1:16" x14ac:dyDescent="0.55000000000000004">
      <c r="A23">
        <v>22</v>
      </c>
      <c r="B23">
        <v>1</v>
      </c>
      <c r="C23">
        <v>22</v>
      </c>
      <c r="D23">
        <f>VLOOKUP(B23,[1]OD毎最寄り空港・最寄り駅!$A$2:$B$55,2,FALSE)</f>
        <v>22</v>
      </c>
      <c r="E23">
        <f>VLOOKUP(C23,[1]OD毎最寄り空港・最寄り駅!$A$2:$B$55,2,FALSE)</f>
        <v>141</v>
      </c>
      <c r="F23">
        <f>VLOOKUP(B23,[1]OD毎最寄り空港・最寄り駅!$A$2:$D$55,4,FALSE)</f>
        <v>10</v>
      </c>
      <c r="G23">
        <f>VLOOKUP(C23,[1]OD毎最寄り空港・最寄り駅!$A$2:$D$55,4,FALSE)</f>
        <v>18</v>
      </c>
      <c r="H23" t="str">
        <f>VLOOKUP(B23,[1]OD毎最寄り空港・最寄り駅!$A$2:$J$55,3,FALSE)</f>
        <v>南部</v>
      </c>
      <c r="I23" t="str">
        <f>VLOOKUP(C23,[1]OD毎最寄り空港・最寄り駅!$A$2:$J$55,3,FALSE)</f>
        <v>横浜</v>
      </c>
      <c r="J23" t="str">
        <f>VLOOKUP(B23,[1]OD毎最寄り空港・最寄り駅!$A$2:$J$55,10,FALSE)</f>
        <v>三沢</v>
      </c>
      <c r="K23" t="str">
        <f>VLOOKUP(C23,[1]OD毎最寄り空港・最寄り駅!$A$2:$J$55,10,FALSE)</f>
        <v>羽田</v>
      </c>
      <c r="L23" t="str">
        <f>VLOOKUP(B23,[1]OD毎最寄り空港・最寄り駅!$A$2:$J$55,9,FALSE)</f>
        <v>八戸</v>
      </c>
      <c r="M23" t="str">
        <f>VLOOKUP(C23,[1]OD毎最寄り空港・最寄り駅!$A$2:$J$55,9,FALSE)</f>
        <v>新横浜</v>
      </c>
      <c r="N23">
        <f>INDEX([1]OD航空!$E$12:$HC$218,MATCH(D23,[1]OD航空!$B$12:$B$218,0),MATCH(E23,[1]OD航空!$E$8:$HC$8,0))</f>
        <v>10</v>
      </c>
      <c r="O23">
        <f>INDEX([1]OD鉄道!$E$11:$HC$217,MATCH(D23,[1]OD鉄道!$B$11:$B$217,0),MATCH(E23,[1]OD鉄道!$E$8:$HC$8,0))</f>
        <v>42</v>
      </c>
      <c r="P23">
        <f t="shared" si="0"/>
        <v>52</v>
      </c>
    </row>
    <row r="24" spans="1:16" x14ac:dyDescent="0.55000000000000004">
      <c r="A24">
        <v>23</v>
      </c>
      <c r="B24">
        <v>1</v>
      </c>
      <c r="C24">
        <v>23</v>
      </c>
      <c r="D24">
        <f>VLOOKUP(B24,[1]OD毎最寄り空港・最寄り駅!$A$2:$B$55,2,FALSE)</f>
        <v>22</v>
      </c>
      <c r="E24">
        <f>VLOOKUP(C24,[1]OD毎最寄り空港・最寄り駅!$A$2:$B$55,2,FALSE)</f>
        <v>144</v>
      </c>
      <c r="F24">
        <f>VLOOKUP(B24,[1]OD毎最寄り空港・最寄り駅!$A$2:$D$55,4,FALSE)</f>
        <v>10</v>
      </c>
      <c r="G24">
        <f>VLOOKUP(C24,[1]OD毎最寄り空港・最寄り駅!$A$2:$D$55,4,FALSE)</f>
        <v>18</v>
      </c>
      <c r="H24" t="str">
        <f>VLOOKUP(B24,[1]OD毎最寄り空港・最寄り駅!$A$2:$J$55,3,FALSE)</f>
        <v>南部</v>
      </c>
      <c r="I24" t="str">
        <f>VLOOKUP(C24,[1]OD毎最寄り空港・最寄り駅!$A$2:$J$55,3,FALSE)</f>
        <v>小田原</v>
      </c>
      <c r="J24" t="str">
        <f>VLOOKUP(B24,[1]OD毎最寄り空港・最寄り駅!$A$2:$J$55,10,FALSE)</f>
        <v>三沢</v>
      </c>
      <c r="K24" t="str">
        <f>VLOOKUP(C24,[1]OD毎最寄り空港・最寄り駅!$A$2:$J$55,10,FALSE)</f>
        <v>羽田</v>
      </c>
      <c r="L24" t="str">
        <f>VLOOKUP(B24,[1]OD毎最寄り空港・最寄り駅!$A$2:$J$55,9,FALSE)</f>
        <v>八戸</v>
      </c>
      <c r="M24" t="str">
        <f>VLOOKUP(C24,[1]OD毎最寄り空港・最寄り駅!$A$2:$J$55,9,FALSE)</f>
        <v>小田原</v>
      </c>
      <c r="N24">
        <f>INDEX([1]OD航空!$E$12:$HC$218,MATCH(D24,[1]OD航空!$B$12:$B$218,0),MATCH(E24,[1]OD航空!$E$8:$HC$8,0))</f>
        <v>0</v>
      </c>
      <c r="O24">
        <f>INDEX([1]OD鉄道!$E$11:$HC$217,MATCH(D24,[1]OD鉄道!$B$11:$B$217,0),MATCH(E24,[1]OD鉄道!$E$8:$HC$8,0))</f>
        <v>2</v>
      </c>
      <c r="P24">
        <f t="shared" si="0"/>
        <v>2</v>
      </c>
    </row>
    <row r="25" spans="1:16" x14ac:dyDescent="0.55000000000000004">
      <c r="A25">
        <v>24</v>
      </c>
      <c r="B25">
        <v>1</v>
      </c>
      <c r="C25">
        <v>24</v>
      </c>
      <c r="D25">
        <f>VLOOKUP(B25,[1]OD毎最寄り空港・最寄り駅!$A$2:$B$55,2,FALSE)</f>
        <v>22</v>
      </c>
      <c r="E25">
        <f>VLOOKUP(C25,[1]OD毎最寄り空港・最寄り駅!$A$2:$B$55,2,FALSE)</f>
        <v>151</v>
      </c>
      <c r="F25">
        <f>VLOOKUP(B25,[1]OD毎最寄り空港・最寄り駅!$A$2:$D$55,4,FALSE)</f>
        <v>10</v>
      </c>
      <c r="G25">
        <f>VLOOKUP(C25,[1]OD毎最寄り空港・最寄り駅!$A$2:$D$55,4,FALSE)</f>
        <v>20</v>
      </c>
      <c r="H25" t="str">
        <f>VLOOKUP(B25,[1]OD毎最寄り空港・最寄り駅!$A$2:$J$55,3,FALSE)</f>
        <v>南部</v>
      </c>
      <c r="I25" t="str">
        <f>VLOOKUP(C25,[1]OD毎最寄り空港・最寄り駅!$A$2:$J$55,3,FALSE)</f>
        <v>新潟</v>
      </c>
      <c r="J25" t="str">
        <f>VLOOKUP(B25,[1]OD毎最寄り空港・最寄り駅!$A$2:$J$55,10,FALSE)</f>
        <v>三沢</v>
      </c>
      <c r="K25" t="str">
        <f>VLOOKUP(C25,[1]OD毎最寄り空港・最寄り駅!$A$2:$J$55,10,FALSE)</f>
        <v>新潟</v>
      </c>
      <c r="L25" t="str">
        <f>VLOOKUP(B25,[1]OD毎最寄り空港・最寄り駅!$A$2:$J$55,9,FALSE)</f>
        <v>八戸</v>
      </c>
      <c r="M25" t="str">
        <f>VLOOKUP(C25,[1]OD毎最寄り空港・最寄り駅!$A$2:$J$55,9,FALSE)</f>
        <v>新潟</v>
      </c>
      <c r="N25">
        <f>INDEX([1]OD航空!$E$12:$HC$218,MATCH(D25,[1]OD航空!$B$12:$B$218,0),MATCH(E25,[1]OD航空!$E$8:$HC$8,0))</f>
        <v>0</v>
      </c>
      <c r="O25">
        <f>INDEX([1]OD鉄道!$E$11:$HC$217,MATCH(D25,[1]OD鉄道!$B$11:$B$217,0),MATCH(E25,[1]OD鉄道!$E$8:$HC$8,0))</f>
        <v>0</v>
      </c>
      <c r="P25">
        <f t="shared" si="0"/>
        <v>0</v>
      </c>
    </row>
    <row r="26" spans="1:16" x14ac:dyDescent="0.55000000000000004">
      <c r="A26">
        <v>25</v>
      </c>
      <c r="B26">
        <v>1</v>
      </c>
      <c r="C26">
        <v>25</v>
      </c>
      <c r="D26">
        <f>VLOOKUP(B26,[1]OD毎最寄り空港・最寄り駅!$A$2:$B$55,2,FALSE)</f>
        <v>22</v>
      </c>
      <c r="E26">
        <f>VLOOKUP(C26,[1]OD毎最寄り空港・最寄り駅!$A$2:$B$55,2,FALSE)</f>
        <v>152</v>
      </c>
      <c r="F26">
        <f>VLOOKUP(B26,[1]OD毎最寄り空港・最寄り駅!$A$2:$D$55,4,FALSE)</f>
        <v>10</v>
      </c>
      <c r="G26">
        <f>VLOOKUP(C26,[1]OD毎最寄り空港・最寄り駅!$A$2:$D$55,4,FALSE)</f>
        <v>20</v>
      </c>
      <c r="H26" t="str">
        <f>VLOOKUP(B26,[1]OD毎最寄り空港・最寄り駅!$A$2:$J$55,3,FALSE)</f>
        <v>南部</v>
      </c>
      <c r="I26" t="str">
        <f>VLOOKUP(C26,[1]OD毎最寄り空港・最寄り駅!$A$2:$J$55,3,FALSE)</f>
        <v>長岡</v>
      </c>
      <c r="J26" t="str">
        <f>VLOOKUP(B26,[1]OD毎最寄り空港・最寄り駅!$A$2:$J$55,10,FALSE)</f>
        <v>三沢</v>
      </c>
      <c r="K26" t="str">
        <f>VLOOKUP(C26,[1]OD毎最寄り空港・最寄り駅!$A$2:$J$55,10,FALSE)</f>
        <v>新潟</v>
      </c>
      <c r="L26" t="str">
        <f>VLOOKUP(B26,[1]OD毎最寄り空港・最寄り駅!$A$2:$J$55,9,FALSE)</f>
        <v>八戸</v>
      </c>
      <c r="M26" t="str">
        <f>VLOOKUP(C26,[1]OD毎最寄り空港・最寄り駅!$A$2:$J$55,9,FALSE)</f>
        <v>長岡</v>
      </c>
      <c r="N26">
        <f>INDEX([1]OD航空!$E$12:$HC$218,MATCH(D26,[1]OD航空!$B$12:$B$218,0),MATCH(E26,[1]OD航空!$E$8:$HC$8,0))</f>
        <v>0</v>
      </c>
      <c r="O26">
        <f>INDEX([1]OD鉄道!$E$11:$HC$217,MATCH(D26,[1]OD鉄道!$B$11:$B$217,0),MATCH(E26,[1]OD鉄道!$E$8:$HC$8,0))</f>
        <v>2</v>
      </c>
      <c r="P26">
        <f t="shared" si="0"/>
        <v>2</v>
      </c>
    </row>
    <row r="27" spans="1:16" x14ac:dyDescent="0.55000000000000004">
      <c r="A27">
        <v>26</v>
      </c>
      <c r="B27">
        <v>1</v>
      </c>
      <c r="C27">
        <v>26</v>
      </c>
      <c r="D27">
        <f>VLOOKUP(B27,[1]OD毎最寄り空港・最寄り駅!$A$2:$B$55,2,FALSE)</f>
        <v>22</v>
      </c>
      <c r="E27">
        <f>VLOOKUP(C27,[1]OD毎最寄り空港・最寄り駅!$A$2:$B$55,2,FALSE)</f>
        <v>154</v>
      </c>
      <c r="F27">
        <f>VLOOKUP(B27,[1]OD毎最寄り空港・最寄り駅!$A$2:$D$55,4,FALSE)</f>
        <v>10</v>
      </c>
      <c r="G27">
        <f>VLOOKUP(C27,[1]OD毎最寄り空港・最寄り駅!$A$2:$D$55,4,FALSE)</f>
        <v>20</v>
      </c>
      <c r="H27" t="str">
        <f>VLOOKUP(B27,[1]OD毎最寄り空港・最寄り駅!$A$2:$J$55,3,FALSE)</f>
        <v>南部</v>
      </c>
      <c r="I27" t="str">
        <f>VLOOKUP(C27,[1]OD毎最寄り空港・最寄り駅!$A$2:$J$55,3,FALSE)</f>
        <v>三条・燕</v>
      </c>
      <c r="J27" t="str">
        <f>VLOOKUP(B27,[1]OD毎最寄り空港・最寄り駅!$A$2:$J$55,10,FALSE)</f>
        <v>三沢</v>
      </c>
      <c r="K27" t="str">
        <f>VLOOKUP(C27,[1]OD毎最寄り空港・最寄り駅!$A$2:$J$55,10,FALSE)</f>
        <v>新潟</v>
      </c>
      <c r="L27" t="str">
        <f>VLOOKUP(B27,[1]OD毎最寄り空港・最寄り駅!$A$2:$J$55,9,FALSE)</f>
        <v>八戸</v>
      </c>
      <c r="M27" t="str">
        <f>VLOOKUP(C27,[1]OD毎最寄り空港・最寄り駅!$A$2:$J$55,9,FALSE)</f>
        <v>燕三条</v>
      </c>
      <c r="N27">
        <f>INDEX([1]OD航空!$E$12:$HC$218,MATCH(D27,[1]OD航空!$B$12:$B$218,0),MATCH(E27,[1]OD航空!$E$8:$HC$8,0))</f>
        <v>0</v>
      </c>
      <c r="O27">
        <f>INDEX([1]OD鉄道!$E$11:$HC$217,MATCH(D27,[1]OD鉄道!$B$11:$B$217,0),MATCH(E27,[1]OD鉄道!$E$8:$HC$8,0))</f>
        <v>0</v>
      </c>
      <c r="P27">
        <f t="shared" si="0"/>
        <v>0</v>
      </c>
    </row>
    <row r="28" spans="1:16" x14ac:dyDescent="0.55000000000000004">
      <c r="A28">
        <v>27</v>
      </c>
      <c r="B28">
        <v>1</v>
      </c>
      <c r="C28">
        <v>27</v>
      </c>
      <c r="D28">
        <f>VLOOKUP(B28,[1]OD毎最寄り空港・最寄り駅!$A$2:$B$55,2,FALSE)</f>
        <v>22</v>
      </c>
      <c r="E28">
        <f>VLOOKUP(C28,[1]OD毎最寄り空港・最寄り駅!$A$2:$B$55,2,FALSE)</f>
        <v>155</v>
      </c>
      <c r="F28">
        <f>VLOOKUP(B28,[1]OD毎最寄り空港・最寄り駅!$A$2:$D$55,4,FALSE)</f>
        <v>10</v>
      </c>
      <c r="G28">
        <f>VLOOKUP(C28,[1]OD毎最寄り空港・最寄り駅!$A$2:$D$55,4,FALSE)</f>
        <v>20</v>
      </c>
      <c r="H28" t="str">
        <f>VLOOKUP(B28,[1]OD毎最寄り空港・最寄り駅!$A$2:$J$55,3,FALSE)</f>
        <v>南部</v>
      </c>
      <c r="I28" t="str">
        <f>VLOOKUP(C28,[1]OD毎最寄り空港・最寄り駅!$A$2:$J$55,3,FALSE)</f>
        <v>魚沼</v>
      </c>
      <c r="J28" t="str">
        <f>VLOOKUP(B28,[1]OD毎最寄り空港・最寄り駅!$A$2:$J$55,10,FALSE)</f>
        <v>三沢</v>
      </c>
      <c r="K28" t="str">
        <f>VLOOKUP(C28,[1]OD毎最寄り空港・最寄り駅!$A$2:$J$55,10,FALSE)</f>
        <v>新潟</v>
      </c>
      <c r="L28" t="str">
        <f>VLOOKUP(B28,[1]OD毎最寄り空港・最寄り駅!$A$2:$J$55,9,FALSE)</f>
        <v>八戸</v>
      </c>
      <c r="M28" t="str">
        <f>VLOOKUP(C28,[1]OD毎最寄り空港・最寄り駅!$A$2:$J$55,9,FALSE)</f>
        <v>浦佐</v>
      </c>
      <c r="N28">
        <f>INDEX([1]OD航空!$E$12:$HC$218,MATCH(D28,[1]OD航空!$B$12:$B$218,0),MATCH(E28,[1]OD航空!$E$8:$HC$8,0))</f>
        <v>0</v>
      </c>
      <c r="O28">
        <f>INDEX([1]OD鉄道!$E$11:$HC$217,MATCH(D28,[1]OD鉄道!$B$11:$B$217,0),MATCH(E28,[1]OD鉄道!$E$8:$HC$8,0))</f>
        <v>0</v>
      </c>
      <c r="P28">
        <f t="shared" si="0"/>
        <v>0</v>
      </c>
    </row>
    <row r="29" spans="1:16" x14ac:dyDescent="0.55000000000000004">
      <c r="A29">
        <v>28</v>
      </c>
      <c r="B29">
        <v>1</v>
      </c>
      <c r="C29">
        <v>28</v>
      </c>
      <c r="D29">
        <f>VLOOKUP(B29,[1]OD毎最寄り空港・最寄り駅!$A$2:$B$55,2,FALSE)</f>
        <v>22</v>
      </c>
      <c r="E29">
        <f>VLOOKUP(C29,[1]OD毎最寄り空港・最寄り駅!$A$2:$B$55,2,FALSE)</f>
        <v>201</v>
      </c>
      <c r="F29">
        <f>VLOOKUP(B29,[1]OD毎最寄り空港・最寄り駅!$A$2:$D$55,4,FALSE)</f>
        <v>10</v>
      </c>
      <c r="G29">
        <f>VLOOKUP(C29,[1]OD毎最寄り空港・最寄り駅!$A$2:$D$55,4,FALSE)</f>
        <v>18</v>
      </c>
      <c r="H29" t="str">
        <f>VLOOKUP(B29,[1]OD毎最寄り空港・最寄り駅!$A$2:$J$55,3,FALSE)</f>
        <v>南部</v>
      </c>
      <c r="I29" t="str">
        <f>VLOOKUP(C29,[1]OD毎最寄り空港・最寄り駅!$A$2:$J$55,3,FALSE)</f>
        <v>長野</v>
      </c>
      <c r="J29" t="str">
        <f>VLOOKUP(B29,[1]OD毎最寄り空港・最寄り駅!$A$2:$J$55,10,FALSE)</f>
        <v>三沢</v>
      </c>
      <c r="K29" t="str">
        <f>VLOOKUP(C29,[1]OD毎最寄り空港・最寄り駅!$A$2:$J$55,10,FALSE)</f>
        <v>羽田</v>
      </c>
      <c r="L29" t="str">
        <f>VLOOKUP(B29,[1]OD毎最寄り空港・最寄り駅!$A$2:$J$55,9,FALSE)</f>
        <v>八戸</v>
      </c>
      <c r="M29" t="str">
        <f>VLOOKUP(C29,[1]OD毎最寄り空港・最寄り駅!$A$2:$J$55,9,FALSE)</f>
        <v>長野</v>
      </c>
      <c r="N29">
        <f>INDEX([1]OD航空!$E$12:$HC$218,MATCH(D29,[1]OD航空!$B$12:$B$218,0),MATCH(E29,[1]OD航空!$E$8:$HC$8,0))</f>
        <v>0</v>
      </c>
      <c r="O29">
        <f>INDEX([1]OD鉄道!$E$11:$HC$217,MATCH(D29,[1]OD鉄道!$B$11:$B$217,0),MATCH(E29,[1]OD鉄道!$E$8:$HC$8,0))</f>
        <v>2</v>
      </c>
      <c r="P29">
        <f t="shared" si="0"/>
        <v>2</v>
      </c>
    </row>
    <row r="30" spans="1:16" x14ac:dyDescent="0.55000000000000004">
      <c r="A30">
        <v>29</v>
      </c>
      <c r="B30">
        <v>1</v>
      </c>
      <c r="C30">
        <v>29</v>
      </c>
      <c r="D30">
        <f>VLOOKUP(B30,[1]OD毎最寄り空港・最寄り駅!$A$2:$B$55,2,FALSE)</f>
        <v>22</v>
      </c>
      <c r="E30">
        <f>VLOOKUP(C30,[1]OD毎最寄り空港・最寄り駅!$A$2:$B$55,2,FALSE)</f>
        <v>203</v>
      </c>
      <c r="F30">
        <f>VLOOKUP(B30,[1]OD毎最寄り空港・最寄り駅!$A$2:$D$55,4,FALSE)</f>
        <v>10</v>
      </c>
      <c r="G30">
        <f>VLOOKUP(C30,[1]OD毎最寄り空港・最寄り駅!$A$2:$D$55,4,FALSE)</f>
        <v>24</v>
      </c>
      <c r="H30" t="str">
        <f>VLOOKUP(B30,[1]OD毎最寄り空港・最寄り駅!$A$2:$J$55,3,FALSE)</f>
        <v>南部</v>
      </c>
      <c r="I30" t="str">
        <f>VLOOKUP(C30,[1]OD毎最寄り空港・最寄り駅!$A$2:$J$55,3,FALSE)</f>
        <v>上田</v>
      </c>
      <c r="J30" t="str">
        <f>VLOOKUP(B30,[1]OD毎最寄り空港・最寄り駅!$A$2:$J$55,10,FALSE)</f>
        <v>三沢</v>
      </c>
      <c r="K30" t="str">
        <f>VLOOKUP(C30,[1]OD毎最寄り空港・最寄り駅!$A$2:$J$55,10,FALSE)</f>
        <v>名古屋</v>
      </c>
      <c r="L30" t="str">
        <f>VLOOKUP(B30,[1]OD毎最寄り空港・最寄り駅!$A$2:$J$55,9,FALSE)</f>
        <v>八戸</v>
      </c>
      <c r="M30" t="str">
        <f>VLOOKUP(C30,[1]OD毎最寄り空港・最寄り駅!$A$2:$J$55,9,FALSE)</f>
        <v>上田</v>
      </c>
      <c r="N30">
        <f>INDEX([1]OD航空!$E$12:$HC$218,MATCH(D30,[1]OD航空!$B$12:$B$218,0),MATCH(E30,[1]OD航空!$E$8:$HC$8,0))</f>
        <v>0</v>
      </c>
      <c r="O30">
        <f>INDEX([1]OD鉄道!$E$11:$HC$217,MATCH(D30,[1]OD鉄道!$B$11:$B$217,0),MATCH(E30,[1]OD鉄道!$E$8:$HC$8,0))</f>
        <v>1</v>
      </c>
      <c r="P30">
        <f t="shared" si="0"/>
        <v>1</v>
      </c>
    </row>
    <row r="31" spans="1:16" x14ac:dyDescent="0.55000000000000004">
      <c r="A31">
        <v>30</v>
      </c>
      <c r="B31">
        <v>1</v>
      </c>
      <c r="C31">
        <v>30</v>
      </c>
      <c r="D31">
        <f>VLOOKUP(B31,[1]OD毎最寄り空港・最寄り駅!$A$2:$B$55,2,FALSE)</f>
        <v>22</v>
      </c>
      <c r="E31">
        <f>VLOOKUP(C31,[1]OD毎最寄り空港・最寄り駅!$A$2:$B$55,2,FALSE)</f>
        <v>211</v>
      </c>
      <c r="F31">
        <f>VLOOKUP(B31,[1]OD毎最寄り空港・最寄り駅!$A$2:$D$55,4,FALSE)</f>
        <v>10</v>
      </c>
      <c r="G31">
        <f>VLOOKUP(C31,[1]OD毎最寄り空港・最寄り駅!$A$2:$D$55,4,FALSE)</f>
        <v>24</v>
      </c>
      <c r="H31" t="str">
        <f>VLOOKUP(B31,[1]OD毎最寄り空港・最寄り駅!$A$2:$J$55,3,FALSE)</f>
        <v>南部</v>
      </c>
      <c r="I31" t="str">
        <f>VLOOKUP(C31,[1]OD毎最寄り空港・最寄り駅!$A$2:$J$55,3,FALSE)</f>
        <v>岐阜</v>
      </c>
      <c r="J31" t="str">
        <f>VLOOKUP(B31,[1]OD毎最寄り空港・最寄り駅!$A$2:$J$55,10,FALSE)</f>
        <v>三沢</v>
      </c>
      <c r="K31" t="str">
        <f>VLOOKUP(C31,[1]OD毎最寄り空港・最寄り駅!$A$2:$J$55,10,FALSE)</f>
        <v>名古屋</v>
      </c>
      <c r="L31" t="str">
        <f>VLOOKUP(B31,[1]OD毎最寄り空港・最寄り駅!$A$2:$J$55,9,FALSE)</f>
        <v>八戸</v>
      </c>
      <c r="M31" t="str">
        <f>VLOOKUP(C31,[1]OD毎最寄り空港・最寄り駅!$A$2:$J$55,9,FALSE)</f>
        <v>岐阜羽島</v>
      </c>
      <c r="N31">
        <f>INDEX([1]OD航空!$E$12:$HC$218,MATCH(D31,[1]OD航空!$B$12:$B$218,0),MATCH(E31,[1]OD航空!$E$8:$HC$8,0))</f>
        <v>0</v>
      </c>
      <c r="O31">
        <f>INDEX([1]OD鉄道!$E$11:$HC$217,MATCH(D31,[1]OD鉄道!$B$11:$B$217,0),MATCH(E31,[1]OD鉄道!$E$8:$HC$8,0))</f>
        <v>5</v>
      </c>
      <c r="P31">
        <f t="shared" si="0"/>
        <v>5</v>
      </c>
    </row>
    <row r="32" spans="1:16" x14ac:dyDescent="0.55000000000000004">
      <c r="A32">
        <v>31</v>
      </c>
      <c r="B32">
        <v>1</v>
      </c>
      <c r="C32">
        <v>31</v>
      </c>
      <c r="D32">
        <f>VLOOKUP(B32,[1]OD毎最寄り空港・最寄り駅!$A$2:$B$55,2,FALSE)</f>
        <v>22</v>
      </c>
      <c r="E32">
        <f>VLOOKUP(C32,[1]OD毎最寄り空港・最寄り駅!$A$2:$B$55,2,FALSE)</f>
        <v>221</v>
      </c>
      <c r="F32">
        <f>VLOOKUP(B32,[1]OD毎最寄り空港・最寄り駅!$A$2:$D$55,4,FALSE)</f>
        <v>10</v>
      </c>
      <c r="G32">
        <f>VLOOKUP(C32,[1]OD毎最寄り空港・最寄り駅!$A$2:$D$55,4,FALSE)</f>
        <v>18</v>
      </c>
      <c r="H32" t="str">
        <f>VLOOKUP(B32,[1]OD毎最寄り空港・最寄り駅!$A$2:$J$55,3,FALSE)</f>
        <v>南部</v>
      </c>
      <c r="I32" t="str">
        <f>VLOOKUP(C32,[1]OD毎最寄り空港・最寄り駅!$A$2:$J$55,3,FALSE)</f>
        <v>中部</v>
      </c>
      <c r="J32" t="str">
        <f>VLOOKUP(B32,[1]OD毎最寄り空港・最寄り駅!$A$2:$J$55,10,FALSE)</f>
        <v>三沢</v>
      </c>
      <c r="K32" t="str">
        <f>VLOOKUP(C32,[1]OD毎最寄り空港・最寄り駅!$A$2:$J$55,10,FALSE)</f>
        <v>羽田</v>
      </c>
      <c r="L32" t="str">
        <f>VLOOKUP(B32,[1]OD毎最寄り空港・最寄り駅!$A$2:$J$55,9,FALSE)</f>
        <v>八戸</v>
      </c>
      <c r="M32" t="str">
        <f>VLOOKUP(C32,[1]OD毎最寄り空港・最寄り駅!$A$2:$J$55,9,FALSE)</f>
        <v>静岡</v>
      </c>
      <c r="N32">
        <f>INDEX([1]OD航空!$E$12:$HC$218,MATCH(D32,[1]OD航空!$B$12:$B$218,0),MATCH(E32,[1]OD航空!$E$8:$HC$8,0))</f>
        <v>0</v>
      </c>
      <c r="O32">
        <f>INDEX([1]OD鉄道!$E$11:$HC$217,MATCH(D32,[1]OD鉄道!$B$11:$B$217,0),MATCH(E32,[1]OD鉄道!$E$8:$HC$8,0))</f>
        <v>3</v>
      </c>
      <c r="P32">
        <f t="shared" si="0"/>
        <v>3</v>
      </c>
    </row>
    <row r="33" spans="1:16" x14ac:dyDescent="0.55000000000000004">
      <c r="A33">
        <v>32</v>
      </c>
      <c r="B33">
        <v>1</v>
      </c>
      <c r="C33">
        <v>32</v>
      </c>
      <c r="D33">
        <f>VLOOKUP(B33,[1]OD毎最寄り空港・最寄り駅!$A$2:$B$55,2,FALSE)</f>
        <v>22</v>
      </c>
      <c r="E33">
        <f>VLOOKUP(C33,[1]OD毎最寄り空港・最寄り駅!$A$2:$B$55,2,FALSE)</f>
        <v>222</v>
      </c>
      <c r="F33">
        <f>VLOOKUP(B33,[1]OD毎最寄り空港・最寄り駅!$A$2:$D$55,4,FALSE)</f>
        <v>10</v>
      </c>
      <c r="G33">
        <f>VLOOKUP(C33,[1]OD毎最寄り空港・最寄り駅!$A$2:$D$55,4,FALSE)</f>
        <v>24</v>
      </c>
      <c r="H33" t="str">
        <f>VLOOKUP(B33,[1]OD毎最寄り空港・最寄り駅!$A$2:$J$55,3,FALSE)</f>
        <v>南部</v>
      </c>
      <c r="I33" t="str">
        <f>VLOOKUP(C33,[1]OD毎最寄り空港・最寄り駅!$A$2:$J$55,3,FALSE)</f>
        <v>西部</v>
      </c>
      <c r="J33" t="str">
        <f>VLOOKUP(B33,[1]OD毎最寄り空港・最寄り駅!$A$2:$J$55,10,FALSE)</f>
        <v>三沢</v>
      </c>
      <c r="K33" t="str">
        <f>VLOOKUP(C33,[1]OD毎最寄り空港・最寄り駅!$A$2:$J$55,10,FALSE)</f>
        <v>名古屋</v>
      </c>
      <c r="L33" t="str">
        <f>VLOOKUP(B33,[1]OD毎最寄り空港・最寄り駅!$A$2:$J$55,9,FALSE)</f>
        <v>八戸</v>
      </c>
      <c r="M33" t="str">
        <f>VLOOKUP(C33,[1]OD毎最寄り空港・最寄り駅!$A$2:$J$55,9,FALSE)</f>
        <v>浜松</v>
      </c>
      <c r="N33">
        <f>INDEX([1]OD航空!$E$12:$HC$218,MATCH(D33,[1]OD航空!$B$12:$B$218,0),MATCH(E33,[1]OD航空!$E$8:$HC$8,0))</f>
        <v>0</v>
      </c>
      <c r="O33">
        <f>INDEX([1]OD鉄道!$E$11:$HC$217,MATCH(D33,[1]OD鉄道!$B$11:$B$217,0),MATCH(E33,[1]OD鉄道!$E$8:$HC$8,0))</f>
        <v>2</v>
      </c>
      <c r="P33">
        <f t="shared" si="0"/>
        <v>2</v>
      </c>
    </row>
    <row r="34" spans="1:16" x14ac:dyDescent="0.55000000000000004">
      <c r="A34">
        <v>33</v>
      </c>
      <c r="B34">
        <v>1</v>
      </c>
      <c r="C34">
        <v>33</v>
      </c>
      <c r="D34">
        <f>VLOOKUP(B34,[1]OD毎最寄り空港・最寄り駅!$A$2:$B$55,2,FALSE)</f>
        <v>22</v>
      </c>
      <c r="E34">
        <f>VLOOKUP(C34,[1]OD毎最寄り空港・最寄り駅!$A$2:$B$55,2,FALSE)</f>
        <v>223</v>
      </c>
      <c r="F34">
        <f>VLOOKUP(B34,[1]OD毎最寄り空港・最寄り駅!$A$2:$D$55,4,FALSE)</f>
        <v>10</v>
      </c>
      <c r="G34">
        <f>VLOOKUP(C34,[1]OD毎最寄り空港・最寄り駅!$A$2:$D$55,4,FALSE)</f>
        <v>18</v>
      </c>
      <c r="H34" t="str">
        <f>VLOOKUP(B34,[1]OD毎最寄り空港・最寄り駅!$A$2:$J$55,3,FALSE)</f>
        <v>南部</v>
      </c>
      <c r="I34" t="str">
        <f>VLOOKUP(C34,[1]OD毎最寄り空港・最寄り駅!$A$2:$J$55,3,FALSE)</f>
        <v>東部</v>
      </c>
      <c r="J34" t="str">
        <f>VLOOKUP(B34,[1]OD毎最寄り空港・最寄り駅!$A$2:$J$55,10,FALSE)</f>
        <v>三沢</v>
      </c>
      <c r="K34" t="str">
        <f>VLOOKUP(C34,[1]OD毎最寄り空港・最寄り駅!$A$2:$J$55,10,FALSE)</f>
        <v>羽田</v>
      </c>
      <c r="L34" t="str">
        <f>VLOOKUP(B34,[1]OD毎最寄り空港・最寄り駅!$A$2:$J$55,9,FALSE)</f>
        <v>八戸</v>
      </c>
      <c r="M34" t="str">
        <f>VLOOKUP(C34,[1]OD毎最寄り空港・最寄り駅!$A$2:$J$55,9,FALSE)</f>
        <v>三島</v>
      </c>
      <c r="N34">
        <f>INDEX([1]OD航空!$E$12:$HC$218,MATCH(D34,[1]OD航空!$B$12:$B$218,0),MATCH(E34,[1]OD航空!$E$8:$HC$8,0))</f>
        <v>0</v>
      </c>
      <c r="O34">
        <f>INDEX([1]OD鉄道!$E$11:$HC$217,MATCH(D34,[1]OD鉄道!$B$11:$B$217,0),MATCH(E34,[1]OD鉄道!$E$8:$HC$8,0))</f>
        <v>13</v>
      </c>
      <c r="P34">
        <f t="shared" si="0"/>
        <v>13</v>
      </c>
    </row>
    <row r="35" spans="1:16" x14ac:dyDescent="0.55000000000000004">
      <c r="A35">
        <v>34</v>
      </c>
      <c r="B35">
        <v>1</v>
      </c>
      <c r="C35">
        <v>34</v>
      </c>
      <c r="D35">
        <f>VLOOKUP(B35,[1]OD毎最寄り空港・最寄り駅!$A$2:$B$55,2,FALSE)</f>
        <v>22</v>
      </c>
      <c r="E35">
        <f>VLOOKUP(C35,[1]OD毎最寄り空港・最寄り駅!$A$2:$B$55,2,FALSE)</f>
        <v>231</v>
      </c>
      <c r="F35">
        <f>VLOOKUP(B35,[1]OD毎最寄り空港・最寄り駅!$A$2:$D$55,4,FALSE)</f>
        <v>10</v>
      </c>
      <c r="G35">
        <f>VLOOKUP(C35,[1]OD毎最寄り空港・最寄り駅!$A$2:$D$55,4,FALSE)</f>
        <v>24</v>
      </c>
      <c r="H35" t="str">
        <f>VLOOKUP(B35,[1]OD毎最寄り空港・最寄り駅!$A$2:$J$55,3,FALSE)</f>
        <v>南部</v>
      </c>
      <c r="I35" t="str">
        <f>VLOOKUP(C35,[1]OD毎最寄り空港・最寄り駅!$A$2:$J$55,3,FALSE)</f>
        <v>名古屋</v>
      </c>
      <c r="J35" t="str">
        <f>VLOOKUP(B35,[1]OD毎最寄り空港・最寄り駅!$A$2:$J$55,10,FALSE)</f>
        <v>三沢</v>
      </c>
      <c r="K35" t="str">
        <f>VLOOKUP(C35,[1]OD毎最寄り空港・最寄り駅!$A$2:$J$55,10,FALSE)</f>
        <v>名古屋</v>
      </c>
      <c r="L35" t="str">
        <f>VLOOKUP(B35,[1]OD毎最寄り空港・最寄り駅!$A$2:$J$55,9,FALSE)</f>
        <v>八戸</v>
      </c>
      <c r="M35" t="str">
        <f>VLOOKUP(C35,[1]OD毎最寄り空港・最寄り駅!$A$2:$J$55,9,FALSE)</f>
        <v>名古屋</v>
      </c>
      <c r="N35">
        <f>INDEX([1]OD航空!$E$12:$HC$218,MATCH(D35,[1]OD航空!$B$12:$B$218,0),MATCH(E35,[1]OD航空!$E$8:$HC$8,0))</f>
        <v>0</v>
      </c>
      <c r="O35">
        <f>INDEX([1]OD鉄道!$E$11:$HC$217,MATCH(D35,[1]OD鉄道!$B$11:$B$217,0),MATCH(E35,[1]OD鉄道!$E$8:$HC$8,0))</f>
        <v>3</v>
      </c>
      <c r="P35">
        <f t="shared" si="0"/>
        <v>3</v>
      </c>
    </row>
    <row r="36" spans="1:16" x14ac:dyDescent="0.55000000000000004">
      <c r="A36">
        <v>35</v>
      </c>
      <c r="B36">
        <v>1</v>
      </c>
      <c r="C36">
        <v>35</v>
      </c>
      <c r="D36">
        <f>VLOOKUP(B36,[1]OD毎最寄り空港・最寄り駅!$A$2:$B$55,2,FALSE)</f>
        <v>22</v>
      </c>
      <c r="E36">
        <f>VLOOKUP(C36,[1]OD毎最寄り空港・最寄り駅!$A$2:$B$55,2,FALSE)</f>
        <v>232</v>
      </c>
      <c r="F36">
        <f>VLOOKUP(B36,[1]OD毎最寄り空港・最寄り駅!$A$2:$D$55,4,FALSE)</f>
        <v>10</v>
      </c>
      <c r="G36">
        <f>VLOOKUP(C36,[1]OD毎最寄り空港・最寄り駅!$A$2:$D$55,4,FALSE)</f>
        <v>24</v>
      </c>
      <c r="H36" t="str">
        <f>VLOOKUP(B36,[1]OD毎最寄り空港・最寄り駅!$A$2:$J$55,3,FALSE)</f>
        <v>南部</v>
      </c>
      <c r="I36" t="str">
        <f>VLOOKUP(C36,[1]OD毎最寄り空港・最寄り駅!$A$2:$J$55,3,FALSE)</f>
        <v>東三河</v>
      </c>
      <c r="J36" t="str">
        <f>VLOOKUP(B36,[1]OD毎最寄り空港・最寄り駅!$A$2:$J$55,10,FALSE)</f>
        <v>三沢</v>
      </c>
      <c r="K36" t="str">
        <f>VLOOKUP(C36,[1]OD毎最寄り空港・最寄り駅!$A$2:$J$55,10,FALSE)</f>
        <v>名古屋</v>
      </c>
      <c r="L36" t="str">
        <f>VLOOKUP(B36,[1]OD毎最寄り空港・最寄り駅!$A$2:$J$55,9,FALSE)</f>
        <v>八戸</v>
      </c>
      <c r="M36" t="str">
        <f>VLOOKUP(C36,[1]OD毎最寄り空港・最寄り駅!$A$2:$J$55,9,FALSE)</f>
        <v>豊橋</v>
      </c>
      <c r="N36">
        <f>INDEX([1]OD航空!$E$12:$HC$218,MATCH(D36,[1]OD航空!$B$12:$B$218,0),MATCH(E36,[1]OD航空!$E$8:$HC$8,0))</f>
        <v>0</v>
      </c>
      <c r="O36">
        <f>INDEX([1]OD鉄道!$E$11:$HC$217,MATCH(D36,[1]OD鉄道!$B$11:$B$217,0),MATCH(E36,[1]OD鉄道!$E$8:$HC$8,0))</f>
        <v>0</v>
      </c>
      <c r="P36">
        <f t="shared" si="0"/>
        <v>0</v>
      </c>
    </row>
    <row r="37" spans="1:16" x14ac:dyDescent="0.55000000000000004">
      <c r="A37">
        <v>36</v>
      </c>
      <c r="B37">
        <v>1</v>
      </c>
      <c r="C37">
        <v>36</v>
      </c>
      <c r="D37">
        <f>VLOOKUP(B37,[1]OD毎最寄り空港・最寄り駅!$A$2:$B$55,2,FALSE)</f>
        <v>22</v>
      </c>
      <c r="E37">
        <f>VLOOKUP(C37,[1]OD毎最寄り空港・最寄り駅!$A$2:$B$55,2,FALSE)</f>
        <v>233</v>
      </c>
      <c r="F37">
        <f>VLOOKUP(B37,[1]OD毎最寄り空港・最寄り駅!$A$2:$D$55,4,FALSE)</f>
        <v>10</v>
      </c>
      <c r="G37">
        <f>VLOOKUP(C37,[1]OD毎最寄り空港・最寄り駅!$A$2:$D$55,4,FALSE)</f>
        <v>24</v>
      </c>
      <c r="H37" t="str">
        <f>VLOOKUP(B37,[1]OD毎最寄り空港・最寄り駅!$A$2:$J$55,3,FALSE)</f>
        <v>南部</v>
      </c>
      <c r="I37" t="str">
        <f>VLOOKUP(C37,[1]OD毎最寄り空港・最寄り駅!$A$2:$J$55,3,FALSE)</f>
        <v>豊田</v>
      </c>
      <c r="J37" t="str">
        <f>VLOOKUP(B37,[1]OD毎最寄り空港・最寄り駅!$A$2:$J$55,10,FALSE)</f>
        <v>三沢</v>
      </c>
      <c r="K37" t="str">
        <f>VLOOKUP(C37,[1]OD毎最寄り空港・最寄り駅!$A$2:$J$55,10,FALSE)</f>
        <v>名古屋</v>
      </c>
      <c r="L37" t="str">
        <f>VLOOKUP(B37,[1]OD毎最寄り空港・最寄り駅!$A$2:$J$55,9,FALSE)</f>
        <v>八戸</v>
      </c>
      <c r="M37" t="str">
        <f>VLOOKUP(C37,[1]OD毎最寄り空港・最寄り駅!$A$2:$J$55,9,FALSE)</f>
        <v>三河安城</v>
      </c>
      <c r="N37">
        <f>INDEX([1]OD航空!$E$12:$HC$218,MATCH(D37,[1]OD航空!$B$12:$B$218,0),MATCH(E37,[1]OD航空!$E$8:$HC$8,0))</f>
        <v>0</v>
      </c>
      <c r="O37">
        <f>INDEX([1]OD鉄道!$E$11:$HC$217,MATCH(D37,[1]OD鉄道!$B$11:$B$217,0),MATCH(E37,[1]OD鉄道!$E$8:$HC$8,0))</f>
        <v>3</v>
      </c>
      <c r="P37">
        <f t="shared" si="0"/>
        <v>3</v>
      </c>
    </row>
    <row r="38" spans="1:16" x14ac:dyDescent="0.55000000000000004">
      <c r="A38">
        <v>37</v>
      </c>
      <c r="B38">
        <v>1</v>
      </c>
      <c r="C38">
        <v>37</v>
      </c>
      <c r="D38">
        <f>VLOOKUP(B38,[1]OD毎最寄り空港・最寄り駅!$A$2:$B$55,2,FALSE)</f>
        <v>22</v>
      </c>
      <c r="E38">
        <f>VLOOKUP(C38,[1]OD毎最寄り空港・最寄り駅!$A$2:$B$55,2,FALSE)</f>
        <v>252</v>
      </c>
      <c r="F38">
        <f>VLOOKUP(B38,[1]OD毎最寄り空港・最寄り駅!$A$2:$D$55,4,FALSE)</f>
        <v>10</v>
      </c>
      <c r="G38">
        <f>VLOOKUP(C38,[1]OD毎最寄り空港・最寄り駅!$A$2:$D$55,4,FALSE)</f>
        <v>25</v>
      </c>
      <c r="H38" t="str">
        <f>VLOOKUP(B38,[1]OD毎最寄り空港・最寄り駅!$A$2:$J$55,3,FALSE)</f>
        <v>南部</v>
      </c>
      <c r="I38" t="str">
        <f>VLOOKUP(C38,[1]OD毎最寄り空港・最寄り駅!$A$2:$J$55,3,FALSE)</f>
        <v>東北部</v>
      </c>
      <c r="J38" t="str">
        <f>VLOOKUP(B38,[1]OD毎最寄り空港・最寄り駅!$A$2:$J$55,10,FALSE)</f>
        <v>三沢</v>
      </c>
      <c r="K38" t="str">
        <f>VLOOKUP(C38,[1]OD毎最寄り空港・最寄り駅!$A$2:$J$55,10,FALSE)</f>
        <v>関西国際</v>
      </c>
      <c r="L38" t="str">
        <f>VLOOKUP(B38,[1]OD毎最寄り空港・最寄り駅!$A$2:$J$55,9,FALSE)</f>
        <v>八戸</v>
      </c>
      <c r="M38" t="str">
        <f>VLOOKUP(C38,[1]OD毎最寄り空港・最寄り駅!$A$2:$J$55,9,FALSE)</f>
        <v>米原</v>
      </c>
      <c r="N38">
        <f>INDEX([1]OD航空!$E$12:$HC$218,MATCH(D38,[1]OD航空!$B$12:$B$218,0),MATCH(E38,[1]OD航空!$E$8:$HC$8,0))</f>
        <v>0</v>
      </c>
      <c r="O38">
        <f>INDEX([1]OD鉄道!$E$11:$HC$217,MATCH(D38,[1]OD鉄道!$B$11:$B$217,0),MATCH(E38,[1]OD鉄道!$E$8:$HC$8,0))</f>
        <v>0</v>
      </c>
      <c r="P38">
        <f t="shared" si="0"/>
        <v>0</v>
      </c>
    </row>
    <row r="39" spans="1:16" x14ac:dyDescent="0.55000000000000004">
      <c r="A39">
        <v>38</v>
      </c>
      <c r="B39">
        <v>1</v>
      </c>
      <c r="C39">
        <v>38</v>
      </c>
      <c r="D39">
        <f>VLOOKUP(B39,[1]OD毎最寄り空港・最寄り駅!$A$2:$B$55,2,FALSE)</f>
        <v>22</v>
      </c>
      <c r="E39">
        <f>VLOOKUP(C39,[1]OD毎最寄り空港・最寄り駅!$A$2:$B$55,2,FALSE)</f>
        <v>261</v>
      </c>
      <c r="F39">
        <f>VLOOKUP(B39,[1]OD毎最寄り空港・最寄り駅!$A$2:$D$55,4,FALSE)</f>
        <v>10</v>
      </c>
      <c r="G39">
        <f>VLOOKUP(C39,[1]OD毎最寄り空港・最寄り駅!$A$2:$D$55,4,FALSE)</f>
        <v>25</v>
      </c>
      <c r="H39" t="str">
        <f>VLOOKUP(B39,[1]OD毎最寄り空港・最寄り駅!$A$2:$J$55,3,FALSE)</f>
        <v>南部</v>
      </c>
      <c r="I39" t="str">
        <f>VLOOKUP(C39,[1]OD毎最寄り空港・最寄り駅!$A$2:$J$55,3,FALSE)</f>
        <v>京都</v>
      </c>
      <c r="J39" t="str">
        <f>VLOOKUP(B39,[1]OD毎最寄り空港・最寄り駅!$A$2:$J$55,10,FALSE)</f>
        <v>三沢</v>
      </c>
      <c r="K39" t="str">
        <f>VLOOKUP(C39,[1]OD毎最寄り空港・最寄り駅!$A$2:$J$55,10,FALSE)</f>
        <v>関西国際</v>
      </c>
      <c r="L39" t="str">
        <f>VLOOKUP(B39,[1]OD毎最寄り空港・最寄り駅!$A$2:$J$55,9,FALSE)</f>
        <v>八戸</v>
      </c>
      <c r="M39" t="str">
        <f>VLOOKUP(C39,[1]OD毎最寄り空港・最寄り駅!$A$2:$J$55,9,FALSE)</f>
        <v>京都</v>
      </c>
      <c r="N39">
        <f>INDEX([1]OD航空!$E$12:$HC$218,MATCH(D39,[1]OD航空!$B$12:$B$218,0),MATCH(E39,[1]OD航空!$E$8:$HC$8,0))</f>
        <v>4</v>
      </c>
      <c r="O39">
        <f>INDEX([1]OD鉄道!$E$11:$HC$217,MATCH(D39,[1]OD鉄道!$B$11:$B$217,0),MATCH(E39,[1]OD鉄道!$E$8:$HC$8,0))</f>
        <v>6</v>
      </c>
      <c r="P39">
        <f t="shared" si="0"/>
        <v>10</v>
      </c>
    </row>
    <row r="40" spans="1:16" x14ac:dyDescent="0.55000000000000004">
      <c r="A40">
        <v>39</v>
      </c>
      <c r="B40">
        <v>1</v>
      </c>
      <c r="C40">
        <v>39</v>
      </c>
      <c r="D40">
        <f>VLOOKUP(B40,[1]OD毎最寄り空港・最寄り駅!$A$2:$B$55,2,FALSE)</f>
        <v>22</v>
      </c>
      <c r="E40">
        <f>VLOOKUP(C40,[1]OD毎最寄り空港・最寄り駅!$A$2:$B$55,2,FALSE)</f>
        <v>271</v>
      </c>
      <c r="F40">
        <f>VLOOKUP(B40,[1]OD毎最寄り空港・最寄り駅!$A$2:$D$55,4,FALSE)</f>
        <v>10</v>
      </c>
      <c r="G40">
        <f>VLOOKUP(C40,[1]OD毎最寄り空港・最寄り駅!$A$2:$D$55,4,FALSE)</f>
        <v>25</v>
      </c>
      <c r="H40" t="str">
        <f>VLOOKUP(B40,[1]OD毎最寄り空港・最寄り駅!$A$2:$J$55,3,FALSE)</f>
        <v>南部</v>
      </c>
      <c r="I40" t="str">
        <f>VLOOKUP(C40,[1]OD毎最寄り空港・最寄り駅!$A$2:$J$55,3,FALSE)</f>
        <v>大阪</v>
      </c>
      <c r="J40" t="str">
        <f>VLOOKUP(B40,[1]OD毎最寄り空港・最寄り駅!$A$2:$J$55,10,FALSE)</f>
        <v>三沢</v>
      </c>
      <c r="K40" t="str">
        <f>VLOOKUP(C40,[1]OD毎最寄り空港・最寄り駅!$A$2:$J$55,10,FALSE)</f>
        <v>関西国際</v>
      </c>
      <c r="L40" t="str">
        <f>VLOOKUP(B40,[1]OD毎最寄り空港・最寄り駅!$A$2:$J$55,9,FALSE)</f>
        <v>八戸</v>
      </c>
      <c r="M40" t="str">
        <f>VLOOKUP(C40,[1]OD毎最寄り空港・最寄り駅!$A$2:$J$55,9,FALSE)</f>
        <v>新大阪</v>
      </c>
      <c r="N40">
        <f>INDEX([1]OD航空!$E$12:$HC$218,MATCH(D40,[1]OD航空!$B$12:$B$218,0),MATCH(E40,[1]OD航空!$E$8:$HC$8,0))</f>
        <v>4</v>
      </c>
      <c r="O40">
        <f>INDEX([1]OD鉄道!$E$11:$HC$217,MATCH(D40,[1]OD鉄道!$B$11:$B$217,0),MATCH(E40,[1]OD鉄道!$E$8:$HC$8,0))</f>
        <v>7</v>
      </c>
      <c r="P40">
        <f t="shared" si="0"/>
        <v>11</v>
      </c>
    </row>
    <row r="41" spans="1:16" x14ac:dyDescent="0.55000000000000004">
      <c r="A41">
        <v>40</v>
      </c>
      <c r="B41">
        <v>1</v>
      </c>
      <c r="C41">
        <v>40</v>
      </c>
      <c r="D41">
        <f>VLOOKUP(B41,[1]OD毎最寄り空港・最寄り駅!$A$2:$B$55,2,FALSE)</f>
        <v>22</v>
      </c>
      <c r="E41">
        <f>VLOOKUP(C41,[1]OD毎最寄り空港・最寄り駅!$A$2:$B$55,2,FALSE)</f>
        <v>281</v>
      </c>
      <c r="F41">
        <f>VLOOKUP(B41,[1]OD毎最寄り空港・最寄り駅!$A$2:$D$55,4,FALSE)</f>
        <v>10</v>
      </c>
      <c r="G41">
        <f>VLOOKUP(C41,[1]OD毎最寄り空港・最寄り駅!$A$2:$D$55,4,FALSE)</f>
        <v>25</v>
      </c>
      <c r="H41" t="str">
        <f>VLOOKUP(B41,[1]OD毎最寄り空港・最寄り駅!$A$2:$J$55,3,FALSE)</f>
        <v>南部</v>
      </c>
      <c r="I41" t="str">
        <f>VLOOKUP(C41,[1]OD毎最寄り空港・最寄り駅!$A$2:$J$55,3,FALSE)</f>
        <v>神戸</v>
      </c>
      <c r="J41" t="str">
        <f>VLOOKUP(B41,[1]OD毎最寄り空港・最寄り駅!$A$2:$J$55,10,FALSE)</f>
        <v>三沢</v>
      </c>
      <c r="K41" t="str">
        <f>VLOOKUP(C41,[1]OD毎最寄り空港・最寄り駅!$A$2:$J$55,10,FALSE)</f>
        <v>関西国際</v>
      </c>
      <c r="L41" t="str">
        <f>VLOOKUP(B41,[1]OD毎最寄り空港・最寄り駅!$A$2:$J$55,9,FALSE)</f>
        <v>八戸</v>
      </c>
      <c r="M41" t="str">
        <f>VLOOKUP(C41,[1]OD毎最寄り空港・最寄り駅!$A$2:$J$55,9,FALSE)</f>
        <v>新神戸</v>
      </c>
      <c r="N41">
        <f>INDEX([1]OD航空!$E$12:$HC$218,MATCH(D41,[1]OD航空!$B$12:$B$218,0),MATCH(E41,[1]OD航空!$E$8:$HC$8,0))</f>
        <v>3</v>
      </c>
      <c r="O41">
        <f>INDEX([1]OD鉄道!$E$11:$HC$217,MATCH(D41,[1]OD鉄道!$B$11:$B$217,0),MATCH(E41,[1]OD鉄道!$E$8:$HC$8,0))</f>
        <v>1</v>
      </c>
      <c r="P41">
        <f t="shared" si="0"/>
        <v>4</v>
      </c>
    </row>
    <row r="42" spans="1:16" x14ac:dyDescent="0.55000000000000004">
      <c r="A42">
        <v>41</v>
      </c>
      <c r="B42">
        <v>1</v>
      </c>
      <c r="C42">
        <v>41</v>
      </c>
      <c r="D42">
        <f>VLOOKUP(B42,[1]OD毎最寄り空港・最寄り駅!$A$2:$B$55,2,FALSE)</f>
        <v>22</v>
      </c>
      <c r="E42">
        <f>VLOOKUP(C42,[1]OD毎最寄り空港・最寄り駅!$A$2:$B$55,2,FALSE)</f>
        <v>283</v>
      </c>
      <c r="F42">
        <f>VLOOKUP(B42,[1]OD毎最寄り空港・最寄り駅!$A$2:$D$55,4,FALSE)</f>
        <v>10</v>
      </c>
      <c r="G42">
        <f>VLOOKUP(C42,[1]OD毎最寄り空港・最寄り駅!$A$2:$D$55,4,FALSE)</f>
        <v>25</v>
      </c>
      <c r="H42" t="str">
        <f>VLOOKUP(B42,[1]OD毎最寄り空港・最寄り駅!$A$2:$J$55,3,FALSE)</f>
        <v>南部</v>
      </c>
      <c r="I42" t="str">
        <f>VLOOKUP(C42,[1]OD毎最寄り空港・最寄り駅!$A$2:$J$55,3,FALSE)</f>
        <v>播磨</v>
      </c>
      <c r="J42" t="str">
        <f>VLOOKUP(B42,[1]OD毎最寄り空港・最寄り駅!$A$2:$J$55,10,FALSE)</f>
        <v>三沢</v>
      </c>
      <c r="K42" t="str">
        <f>VLOOKUP(C42,[1]OD毎最寄り空港・最寄り駅!$A$2:$J$55,10,FALSE)</f>
        <v>関西国際</v>
      </c>
      <c r="L42" t="str">
        <f>VLOOKUP(B42,[1]OD毎最寄り空港・最寄り駅!$A$2:$J$55,9,FALSE)</f>
        <v>八戸</v>
      </c>
      <c r="M42" t="str">
        <f>VLOOKUP(C42,[1]OD毎最寄り空港・最寄り駅!$A$2:$J$55,9,FALSE)</f>
        <v>姫路</v>
      </c>
      <c r="N42">
        <f>INDEX([1]OD航空!$E$12:$HC$218,MATCH(D42,[1]OD航空!$B$12:$B$218,0),MATCH(E42,[1]OD航空!$E$8:$HC$8,0))</f>
        <v>1</v>
      </c>
      <c r="O42">
        <f>INDEX([1]OD鉄道!$E$11:$HC$217,MATCH(D42,[1]OD鉄道!$B$11:$B$217,0),MATCH(E42,[1]OD鉄道!$E$8:$HC$8,0))</f>
        <v>2</v>
      </c>
      <c r="P42">
        <f t="shared" si="0"/>
        <v>3</v>
      </c>
    </row>
    <row r="43" spans="1:16" x14ac:dyDescent="0.55000000000000004">
      <c r="A43">
        <v>42</v>
      </c>
      <c r="B43">
        <v>1</v>
      </c>
      <c r="C43">
        <v>42</v>
      </c>
      <c r="D43">
        <f>VLOOKUP(B43,[1]OD毎最寄り空港・最寄り駅!$A$2:$B$55,2,FALSE)</f>
        <v>22</v>
      </c>
      <c r="E43">
        <f>VLOOKUP(C43,[1]OD毎最寄り空港・最寄り駅!$A$2:$B$55,2,FALSE)</f>
        <v>331</v>
      </c>
      <c r="F43">
        <f>VLOOKUP(B43,[1]OD毎最寄り空港・最寄り駅!$A$2:$D$55,4,FALSE)</f>
        <v>10</v>
      </c>
      <c r="G43">
        <f>VLOOKUP(C43,[1]OD毎最寄り空港・最寄り駅!$A$2:$D$55,4,FALSE)</f>
        <v>30</v>
      </c>
      <c r="H43" t="str">
        <f>VLOOKUP(B43,[1]OD毎最寄り空港・最寄り駅!$A$2:$J$55,3,FALSE)</f>
        <v>南部</v>
      </c>
      <c r="I43" t="str">
        <f>VLOOKUP(C43,[1]OD毎最寄り空港・最寄り駅!$A$2:$J$55,3,FALSE)</f>
        <v>県南</v>
      </c>
      <c r="J43" t="str">
        <f>VLOOKUP(B43,[1]OD毎最寄り空港・最寄り駅!$A$2:$J$55,10,FALSE)</f>
        <v>三沢</v>
      </c>
      <c r="K43" t="str">
        <f>VLOOKUP(C43,[1]OD毎最寄り空港・最寄り駅!$A$2:$J$55,10,FALSE)</f>
        <v>岡山</v>
      </c>
      <c r="L43" t="str">
        <f>VLOOKUP(B43,[1]OD毎最寄り空港・最寄り駅!$A$2:$J$55,9,FALSE)</f>
        <v>八戸</v>
      </c>
      <c r="M43" t="str">
        <f>VLOOKUP(C43,[1]OD毎最寄り空港・最寄り駅!$A$2:$J$55,9,FALSE)</f>
        <v>岡山</v>
      </c>
      <c r="N43">
        <f>INDEX([1]OD航空!$E$12:$HC$218,MATCH(D43,[1]OD航空!$B$12:$B$218,0),MATCH(E43,[1]OD航空!$E$8:$HC$8,0))</f>
        <v>0</v>
      </c>
      <c r="O43">
        <f>INDEX([1]OD鉄道!$E$11:$HC$217,MATCH(D43,[1]OD鉄道!$B$11:$B$217,0),MATCH(E43,[1]OD鉄道!$E$8:$HC$8,0))</f>
        <v>4</v>
      </c>
      <c r="P43">
        <f t="shared" si="0"/>
        <v>4</v>
      </c>
    </row>
    <row r="44" spans="1:16" x14ac:dyDescent="0.55000000000000004">
      <c r="A44">
        <v>43</v>
      </c>
      <c r="B44">
        <v>1</v>
      </c>
      <c r="C44">
        <v>43</v>
      </c>
      <c r="D44">
        <f>VLOOKUP(B44,[1]OD毎最寄り空港・最寄り駅!$A$2:$B$55,2,FALSE)</f>
        <v>22</v>
      </c>
      <c r="E44">
        <f>VLOOKUP(C44,[1]OD毎最寄り空港・最寄り駅!$A$2:$B$55,2,FALSE)</f>
        <v>341</v>
      </c>
      <c r="F44">
        <f>VLOOKUP(B44,[1]OD毎最寄り空港・最寄り駅!$A$2:$D$55,4,FALSE)</f>
        <v>10</v>
      </c>
      <c r="G44">
        <f>VLOOKUP(C44,[1]OD毎最寄り空港・最寄り駅!$A$2:$D$55,4,FALSE)</f>
        <v>31</v>
      </c>
      <c r="H44" t="str">
        <f>VLOOKUP(B44,[1]OD毎最寄り空港・最寄り駅!$A$2:$J$55,3,FALSE)</f>
        <v>南部</v>
      </c>
      <c r="I44" t="str">
        <f>VLOOKUP(C44,[1]OD毎最寄り空港・最寄り駅!$A$2:$J$55,3,FALSE)</f>
        <v>広島</v>
      </c>
      <c r="J44" t="str">
        <f>VLOOKUP(B44,[1]OD毎最寄り空港・最寄り駅!$A$2:$J$55,10,FALSE)</f>
        <v>三沢</v>
      </c>
      <c r="K44" t="str">
        <f>VLOOKUP(C44,[1]OD毎最寄り空港・最寄り駅!$A$2:$J$55,10,FALSE)</f>
        <v>広島</v>
      </c>
      <c r="L44" t="str">
        <f>VLOOKUP(B44,[1]OD毎最寄り空港・最寄り駅!$A$2:$J$55,9,FALSE)</f>
        <v>八戸</v>
      </c>
      <c r="M44" t="str">
        <f>VLOOKUP(C44,[1]OD毎最寄り空港・最寄り駅!$A$2:$J$55,9,FALSE)</f>
        <v>広島</v>
      </c>
      <c r="N44">
        <f>INDEX([1]OD航空!$E$12:$HC$218,MATCH(D44,[1]OD航空!$B$12:$B$218,0),MATCH(E44,[1]OD航空!$E$8:$HC$8,0))</f>
        <v>1</v>
      </c>
      <c r="O44">
        <f>INDEX([1]OD鉄道!$E$11:$HC$217,MATCH(D44,[1]OD鉄道!$B$11:$B$217,0),MATCH(E44,[1]OD鉄道!$E$8:$HC$8,0))</f>
        <v>1</v>
      </c>
      <c r="P44">
        <f t="shared" si="0"/>
        <v>2</v>
      </c>
    </row>
    <row r="45" spans="1:16" x14ac:dyDescent="0.55000000000000004">
      <c r="A45">
        <v>44</v>
      </c>
      <c r="B45">
        <v>1</v>
      </c>
      <c r="C45">
        <v>44</v>
      </c>
      <c r="D45">
        <f>VLOOKUP(B45,[1]OD毎最寄り空港・最寄り駅!$A$2:$B$55,2,FALSE)</f>
        <v>22</v>
      </c>
      <c r="E45">
        <f>VLOOKUP(C45,[1]OD毎最寄り空港・最寄り駅!$A$2:$B$55,2,FALSE)</f>
        <v>342</v>
      </c>
      <c r="F45">
        <f>VLOOKUP(B45,[1]OD毎最寄り空港・最寄り駅!$A$2:$D$55,4,FALSE)</f>
        <v>10</v>
      </c>
      <c r="G45">
        <f>VLOOKUP(C45,[1]OD毎最寄り空港・最寄り駅!$A$2:$D$55,4,FALSE)</f>
        <v>31</v>
      </c>
      <c r="H45" t="str">
        <f>VLOOKUP(B45,[1]OD毎最寄り空港・最寄り駅!$A$2:$J$55,3,FALSE)</f>
        <v>南部</v>
      </c>
      <c r="I45" t="str">
        <f>VLOOKUP(C45,[1]OD毎最寄り空港・最寄り駅!$A$2:$J$55,3,FALSE)</f>
        <v>備後</v>
      </c>
      <c r="J45" t="str">
        <f>VLOOKUP(B45,[1]OD毎最寄り空港・最寄り駅!$A$2:$J$55,10,FALSE)</f>
        <v>三沢</v>
      </c>
      <c r="K45" t="str">
        <f>VLOOKUP(C45,[1]OD毎最寄り空港・最寄り駅!$A$2:$J$55,10,FALSE)</f>
        <v>広島</v>
      </c>
      <c r="L45" t="str">
        <f>VLOOKUP(B45,[1]OD毎最寄り空港・最寄り駅!$A$2:$J$55,9,FALSE)</f>
        <v>八戸</v>
      </c>
      <c r="M45" t="str">
        <f>VLOOKUP(C45,[1]OD毎最寄り空港・最寄り駅!$A$2:$J$55,9,FALSE)</f>
        <v>福山</v>
      </c>
      <c r="N45">
        <f>INDEX([1]OD航空!$E$12:$HC$218,MATCH(D45,[1]OD航空!$B$12:$B$218,0),MATCH(E45,[1]OD航空!$E$8:$HC$8,0))</f>
        <v>0</v>
      </c>
      <c r="O45">
        <f>INDEX([1]OD鉄道!$E$11:$HC$217,MATCH(D45,[1]OD鉄道!$B$11:$B$217,0),MATCH(E45,[1]OD鉄道!$E$8:$HC$8,0))</f>
        <v>0</v>
      </c>
      <c r="P45">
        <f t="shared" si="0"/>
        <v>0</v>
      </c>
    </row>
    <row r="46" spans="1:16" x14ac:dyDescent="0.55000000000000004">
      <c r="A46">
        <v>45</v>
      </c>
      <c r="B46">
        <v>1</v>
      </c>
      <c r="C46">
        <v>45</v>
      </c>
      <c r="D46">
        <f>VLOOKUP(B46,[1]OD毎最寄り空港・最寄り駅!$A$2:$B$55,2,FALSE)</f>
        <v>22</v>
      </c>
      <c r="E46">
        <f>VLOOKUP(C46,[1]OD毎最寄り空港・最寄り駅!$A$2:$B$55,2,FALSE)</f>
        <v>351</v>
      </c>
      <c r="F46">
        <f>VLOOKUP(B46,[1]OD毎最寄り空港・最寄り駅!$A$2:$D$55,4,FALSE)</f>
        <v>10</v>
      </c>
      <c r="G46">
        <f>VLOOKUP(C46,[1]OD毎最寄り空港・最寄り駅!$A$2:$D$55,4,FALSE)</f>
        <v>32</v>
      </c>
      <c r="H46" t="str">
        <f>VLOOKUP(B46,[1]OD毎最寄り空港・最寄り駅!$A$2:$J$55,3,FALSE)</f>
        <v>南部</v>
      </c>
      <c r="I46" t="str">
        <f>VLOOKUP(C46,[1]OD毎最寄り空港・最寄り駅!$A$2:$J$55,3,FALSE)</f>
        <v>山口</v>
      </c>
      <c r="J46" t="str">
        <f>VLOOKUP(B46,[1]OD毎最寄り空港・最寄り駅!$A$2:$J$55,10,FALSE)</f>
        <v>三沢</v>
      </c>
      <c r="K46" t="str">
        <f>VLOOKUP(C46,[1]OD毎最寄り空港・最寄り駅!$A$2:$J$55,10,FALSE)</f>
        <v>山口宇部</v>
      </c>
      <c r="L46" t="str">
        <f>VLOOKUP(B46,[1]OD毎最寄り空港・最寄り駅!$A$2:$J$55,9,FALSE)</f>
        <v>八戸</v>
      </c>
      <c r="M46" t="str">
        <f>VLOOKUP(C46,[1]OD毎最寄り空港・最寄り駅!$A$2:$J$55,9,FALSE)</f>
        <v>新山口</v>
      </c>
      <c r="N46">
        <f>INDEX([1]OD航空!$E$12:$HC$218,MATCH(D46,[1]OD航空!$B$12:$B$218,0),MATCH(E46,[1]OD航空!$E$8:$HC$8,0))</f>
        <v>0</v>
      </c>
      <c r="O46">
        <f>INDEX([1]OD鉄道!$E$11:$HC$217,MATCH(D46,[1]OD鉄道!$B$11:$B$217,0),MATCH(E46,[1]OD鉄道!$E$8:$HC$8,0))</f>
        <v>0</v>
      </c>
      <c r="P46">
        <f t="shared" si="0"/>
        <v>0</v>
      </c>
    </row>
    <row r="47" spans="1:16" x14ac:dyDescent="0.55000000000000004">
      <c r="A47">
        <v>46</v>
      </c>
      <c r="B47">
        <v>1</v>
      </c>
      <c r="C47">
        <v>46</v>
      </c>
      <c r="D47">
        <f>VLOOKUP(B47,[1]OD毎最寄り空港・最寄り駅!$A$2:$B$55,2,FALSE)</f>
        <v>22</v>
      </c>
      <c r="E47">
        <f>VLOOKUP(C47,[1]OD毎最寄り空港・最寄り駅!$A$2:$B$55,2,FALSE)</f>
        <v>352</v>
      </c>
      <c r="F47">
        <f>VLOOKUP(B47,[1]OD毎最寄り空港・最寄り駅!$A$2:$D$55,4,FALSE)</f>
        <v>10</v>
      </c>
      <c r="G47">
        <f>VLOOKUP(C47,[1]OD毎最寄り空港・最寄り駅!$A$2:$D$55,4,FALSE)</f>
        <v>32</v>
      </c>
      <c r="H47" t="str">
        <f>VLOOKUP(B47,[1]OD毎最寄り空港・最寄り駅!$A$2:$J$55,3,FALSE)</f>
        <v>南部</v>
      </c>
      <c r="I47" t="str">
        <f>VLOOKUP(C47,[1]OD毎最寄り空港・最寄り駅!$A$2:$J$55,3,FALSE)</f>
        <v>下関</v>
      </c>
      <c r="J47" t="str">
        <f>VLOOKUP(B47,[1]OD毎最寄り空港・最寄り駅!$A$2:$J$55,10,FALSE)</f>
        <v>三沢</v>
      </c>
      <c r="K47" t="str">
        <f>VLOOKUP(C47,[1]OD毎最寄り空港・最寄り駅!$A$2:$J$55,10,FALSE)</f>
        <v>山口宇部</v>
      </c>
      <c r="L47" t="str">
        <f>VLOOKUP(B47,[1]OD毎最寄り空港・最寄り駅!$A$2:$J$55,9,FALSE)</f>
        <v>八戸</v>
      </c>
      <c r="M47" t="str">
        <f>VLOOKUP(C47,[1]OD毎最寄り空港・最寄り駅!$A$2:$J$55,9,FALSE)</f>
        <v>新下関</v>
      </c>
      <c r="N47">
        <f>INDEX([1]OD航空!$E$12:$HC$218,MATCH(D47,[1]OD航空!$B$12:$B$218,0),MATCH(E47,[1]OD航空!$E$8:$HC$8,0))</f>
        <v>0</v>
      </c>
      <c r="O47">
        <f>INDEX([1]OD鉄道!$E$11:$HC$217,MATCH(D47,[1]OD鉄道!$B$11:$B$217,0),MATCH(E47,[1]OD鉄道!$E$8:$HC$8,0))</f>
        <v>0</v>
      </c>
      <c r="P47">
        <f t="shared" si="0"/>
        <v>0</v>
      </c>
    </row>
    <row r="48" spans="1:16" x14ac:dyDescent="0.55000000000000004">
      <c r="A48">
        <v>47</v>
      </c>
      <c r="B48">
        <v>1</v>
      </c>
      <c r="C48">
        <v>47</v>
      </c>
      <c r="D48">
        <f>VLOOKUP(B48,[1]OD毎最寄り空港・最寄り駅!$A$2:$B$55,2,FALSE)</f>
        <v>22</v>
      </c>
      <c r="E48">
        <f>VLOOKUP(C48,[1]OD毎最寄り空港・最寄り駅!$A$2:$B$55,2,FALSE)</f>
        <v>353</v>
      </c>
      <c r="F48">
        <f>VLOOKUP(B48,[1]OD毎最寄り空港・最寄り駅!$A$2:$D$55,4,FALSE)</f>
        <v>10</v>
      </c>
      <c r="G48">
        <f>VLOOKUP(C48,[1]OD毎最寄り空港・最寄り駅!$A$2:$D$55,4,FALSE)</f>
        <v>32</v>
      </c>
      <c r="H48" t="str">
        <f>VLOOKUP(B48,[1]OD毎最寄り空港・最寄り駅!$A$2:$J$55,3,FALSE)</f>
        <v>南部</v>
      </c>
      <c r="I48" t="str">
        <f>VLOOKUP(C48,[1]OD毎最寄り空港・最寄り駅!$A$2:$J$55,3,FALSE)</f>
        <v>宇部</v>
      </c>
      <c r="J48" t="str">
        <f>VLOOKUP(B48,[1]OD毎最寄り空港・最寄り駅!$A$2:$J$55,10,FALSE)</f>
        <v>三沢</v>
      </c>
      <c r="K48" t="str">
        <f>VLOOKUP(C48,[1]OD毎最寄り空港・最寄り駅!$A$2:$J$55,10,FALSE)</f>
        <v>山口宇部</v>
      </c>
      <c r="L48" t="str">
        <f>VLOOKUP(B48,[1]OD毎最寄り空港・最寄り駅!$A$2:$J$55,9,FALSE)</f>
        <v>八戸</v>
      </c>
      <c r="M48" t="str">
        <f>VLOOKUP(C48,[1]OD毎最寄り空港・最寄り駅!$A$2:$J$55,9,FALSE)</f>
        <v>厚狭</v>
      </c>
      <c r="N48">
        <f>INDEX([1]OD航空!$E$12:$HC$218,MATCH(D48,[1]OD航空!$B$12:$B$218,0),MATCH(E48,[1]OD航空!$E$8:$HC$8,0))</f>
        <v>0</v>
      </c>
      <c r="O48">
        <f>INDEX([1]OD鉄道!$E$11:$HC$217,MATCH(D48,[1]OD鉄道!$B$11:$B$217,0),MATCH(E48,[1]OD鉄道!$E$8:$HC$8,0))</f>
        <v>0</v>
      </c>
      <c r="P48">
        <f t="shared" si="0"/>
        <v>0</v>
      </c>
    </row>
    <row r="49" spans="1:16" x14ac:dyDescent="0.55000000000000004">
      <c r="A49">
        <v>48</v>
      </c>
      <c r="B49">
        <v>1</v>
      </c>
      <c r="C49">
        <v>48</v>
      </c>
      <c r="D49">
        <f>VLOOKUP(B49,[1]OD毎最寄り空港・最寄り駅!$A$2:$B$55,2,FALSE)</f>
        <v>22</v>
      </c>
      <c r="E49">
        <f>VLOOKUP(C49,[1]OD毎最寄り空港・最寄り駅!$A$2:$B$55,2,FALSE)</f>
        <v>354</v>
      </c>
      <c r="F49">
        <f>VLOOKUP(B49,[1]OD毎最寄り空港・最寄り駅!$A$2:$D$55,4,FALSE)</f>
        <v>10</v>
      </c>
      <c r="G49">
        <f>VLOOKUP(C49,[1]OD毎最寄り空港・最寄り駅!$A$2:$D$55,4,FALSE)</f>
        <v>32</v>
      </c>
      <c r="H49" t="str">
        <f>VLOOKUP(B49,[1]OD毎最寄り空港・最寄り駅!$A$2:$J$55,3,FALSE)</f>
        <v>南部</v>
      </c>
      <c r="I49" t="str">
        <f>VLOOKUP(C49,[1]OD毎最寄り空港・最寄り駅!$A$2:$J$55,3,FALSE)</f>
        <v>岩国</v>
      </c>
      <c r="J49" t="str">
        <f>VLOOKUP(B49,[1]OD毎最寄り空港・最寄り駅!$A$2:$J$55,10,FALSE)</f>
        <v>三沢</v>
      </c>
      <c r="K49" t="str">
        <f>VLOOKUP(C49,[1]OD毎最寄り空港・最寄り駅!$A$2:$J$55,10,FALSE)</f>
        <v>山口宇部</v>
      </c>
      <c r="L49" t="str">
        <f>VLOOKUP(B49,[1]OD毎最寄り空港・最寄り駅!$A$2:$J$55,9,FALSE)</f>
        <v>八戸</v>
      </c>
      <c r="M49" t="str">
        <f>VLOOKUP(C49,[1]OD毎最寄り空港・最寄り駅!$A$2:$J$55,9,FALSE)</f>
        <v>新岩国</v>
      </c>
      <c r="N49">
        <f>INDEX([1]OD航空!$E$12:$HC$218,MATCH(D49,[1]OD航空!$B$12:$B$218,0),MATCH(E49,[1]OD航空!$E$8:$HC$8,0))</f>
        <v>0</v>
      </c>
      <c r="O49">
        <f>INDEX([1]OD鉄道!$E$11:$HC$217,MATCH(D49,[1]OD鉄道!$B$11:$B$217,0),MATCH(E49,[1]OD鉄道!$E$8:$HC$8,0))</f>
        <v>0</v>
      </c>
      <c r="P49">
        <f t="shared" si="0"/>
        <v>0</v>
      </c>
    </row>
    <row r="50" spans="1:16" x14ac:dyDescent="0.55000000000000004">
      <c r="A50">
        <v>49</v>
      </c>
      <c r="B50">
        <v>1</v>
      </c>
      <c r="C50">
        <v>49</v>
      </c>
      <c r="D50">
        <f>VLOOKUP(B50,[1]OD毎最寄り空港・最寄り駅!$A$2:$B$55,2,FALSE)</f>
        <v>22</v>
      </c>
      <c r="E50">
        <f>VLOOKUP(C50,[1]OD毎最寄り空港・最寄り駅!$A$2:$B$55,2,FALSE)</f>
        <v>355</v>
      </c>
      <c r="F50">
        <f>VLOOKUP(B50,[1]OD毎最寄り空港・最寄り駅!$A$2:$D$55,4,FALSE)</f>
        <v>10</v>
      </c>
      <c r="G50">
        <f>VLOOKUP(C50,[1]OD毎最寄り空港・最寄り駅!$A$2:$D$55,4,FALSE)</f>
        <v>32</v>
      </c>
      <c r="H50" t="str">
        <f>VLOOKUP(B50,[1]OD毎最寄り空港・最寄り駅!$A$2:$J$55,3,FALSE)</f>
        <v>南部</v>
      </c>
      <c r="I50" t="str">
        <f>VLOOKUP(C50,[1]OD毎最寄り空港・最寄り駅!$A$2:$J$55,3,FALSE)</f>
        <v>徳山</v>
      </c>
      <c r="J50" t="str">
        <f>VLOOKUP(B50,[1]OD毎最寄り空港・最寄り駅!$A$2:$J$55,10,FALSE)</f>
        <v>三沢</v>
      </c>
      <c r="K50" t="str">
        <f>VLOOKUP(C50,[1]OD毎最寄り空港・最寄り駅!$A$2:$J$55,10,FALSE)</f>
        <v>山口宇部</v>
      </c>
      <c r="L50" t="str">
        <f>VLOOKUP(B50,[1]OD毎最寄り空港・最寄り駅!$A$2:$J$55,9,FALSE)</f>
        <v>八戸</v>
      </c>
      <c r="M50" t="str">
        <f>VLOOKUP(C50,[1]OD毎最寄り空港・最寄り駅!$A$2:$J$55,9,FALSE)</f>
        <v>徳山</v>
      </c>
      <c r="N50">
        <f>INDEX([1]OD航空!$E$12:$HC$218,MATCH(D50,[1]OD航空!$B$12:$B$218,0),MATCH(E50,[1]OD航空!$E$8:$HC$8,0))</f>
        <v>0</v>
      </c>
      <c r="O50">
        <f>INDEX([1]OD鉄道!$E$11:$HC$217,MATCH(D50,[1]OD鉄道!$B$11:$B$217,0),MATCH(E50,[1]OD鉄道!$E$8:$HC$8,0))</f>
        <v>0</v>
      </c>
      <c r="P50">
        <f t="shared" si="0"/>
        <v>0</v>
      </c>
    </row>
    <row r="51" spans="1:16" x14ac:dyDescent="0.55000000000000004">
      <c r="A51">
        <v>50</v>
      </c>
      <c r="B51">
        <v>1</v>
      </c>
      <c r="C51">
        <v>50</v>
      </c>
      <c r="D51">
        <f>VLOOKUP(B51,[1]OD毎最寄り空港・最寄り駅!$A$2:$B$55,2,FALSE)</f>
        <v>22</v>
      </c>
      <c r="E51">
        <f>VLOOKUP(C51,[1]OD毎最寄り空港・最寄り駅!$A$2:$B$55,2,FALSE)</f>
        <v>401</v>
      </c>
      <c r="F51">
        <f>VLOOKUP(B51,[1]OD毎最寄り空港・最寄り駅!$A$2:$D$55,4,FALSE)</f>
        <v>10</v>
      </c>
      <c r="G51">
        <f>VLOOKUP(C51,[1]OD毎最寄り空港・最寄り駅!$A$2:$D$55,4,FALSE)</f>
        <v>37</v>
      </c>
      <c r="H51" t="str">
        <f>VLOOKUP(B51,[1]OD毎最寄り空港・最寄り駅!$A$2:$J$55,3,FALSE)</f>
        <v>南部</v>
      </c>
      <c r="I51" t="str">
        <f>VLOOKUP(C51,[1]OD毎最寄り空港・最寄り駅!$A$2:$J$55,3,FALSE)</f>
        <v>福岡</v>
      </c>
      <c r="J51" t="str">
        <f>VLOOKUP(B51,[1]OD毎最寄り空港・最寄り駅!$A$2:$J$55,10,FALSE)</f>
        <v>三沢</v>
      </c>
      <c r="K51" t="str">
        <f>VLOOKUP(C51,[1]OD毎最寄り空港・最寄り駅!$A$2:$J$55,10,FALSE)</f>
        <v>福岡</v>
      </c>
      <c r="L51" t="str">
        <f>VLOOKUP(B51,[1]OD毎最寄り空港・最寄り駅!$A$2:$J$55,9,FALSE)</f>
        <v>八戸</v>
      </c>
      <c r="M51" t="str">
        <f>VLOOKUP(C51,[1]OD毎最寄り空港・最寄り駅!$A$2:$J$55,9,FALSE)</f>
        <v>博多</v>
      </c>
      <c r="N51">
        <f>INDEX([1]OD航空!$E$12:$HC$218,MATCH(D51,[1]OD航空!$B$12:$B$218,0),MATCH(E51,[1]OD航空!$E$8:$HC$8,0))</f>
        <v>5</v>
      </c>
      <c r="O51">
        <f>INDEX([1]OD鉄道!$E$11:$HC$217,MATCH(D51,[1]OD鉄道!$B$11:$B$217,0),MATCH(E51,[1]OD鉄道!$E$8:$HC$8,0))</f>
        <v>1</v>
      </c>
      <c r="P51">
        <f t="shared" si="0"/>
        <v>6</v>
      </c>
    </row>
    <row r="52" spans="1:16" x14ac:dyDescent="0.55000000000000004">
      <c r="A52">
        <v>51</v>
      </c>
      <c r="B52">
        <v>1</v>
      </c>
      <c r="C52">
        <v>51</v>
      </c>
      <c r="D52">
        <f>VLOOKUP(B52,[1]OD毎最寄り空港・最寄り駅!$A$2:$B$55,2,FALSE)</f>
        <v>22</v>
      </c>
      <c r="E52">
        <f>VLOOKUP(C52,[1]OD毎最寄り空港・最寄り駅!$A$2:$B$55,2,FALSE)</f>
        <v>402</v>
      </c>
      <c r="F52">
        <f>VLOOKUP(B52,[1]OD毎最寄り空港・最寄り駅!$A$2:$D$55,4,FALSE)</f>
        <v>10</v>
      </c>
      <c r="G52">
        <f>VLOOKUP(C52,[1]OD毎最寄り空港・最寄り駅!$A$2:$D$55,4,FALSE)</f>
        <v>37</v>
      </c>
      <c r="H52" t="str">
        <f>VLOOKUP(B52,[1]OD毎最寄り空港・最寄り駅!$A$2:$J$55,3,FALSE)</f>
        <v>南部</v>
      </c>
      <c r="I52" t="str">
        <f>VLOOKUP(C52,[1]OD毎最寄り空港・最寄り駅!$A$2:$J$55,3,FALSE)</f>
        <v>北九州</v>
      </c>
      <c r="J52" t="str">
        <f>VLOOKUP(B52,[1]OD毎最寄り空港・最寄り駅!$A$2:$J$55,10,FALSE)</f>
        <v>三沢</v>
      </c>
      <c r="K52" t="str">
        <f>VLOOKUP(C52,[1]OD毎最寄り空港・最寄り駅!$A$2:$J$55,10,FALSE)</f>
        <v>福岡</v>
      </c>
      <c r="L52" t="str">
        <f>VLOOKUP(B52,[1]OD毎最寄り空港・最寄り駅!$A$2:$J$55,9,FALSE)</f>
        <v>八戸</v>
      </c>
      <c r="M52" t="str">
        <f>VLOOKUP(C52,[1]OD毎最寄り空港・最寄り駅!$A$2:$J$55,9,FALSE)</f>
        <v>小倉</v>
      </c>
      <c r="N52">
        <f>INDEX([1]OD航空!$E$12:$HC$218,MATCH(D52,[1]OD航空!$B$12:$B$218,0),MATCH(E52,[1]OD航空!$E$8:$HC$8,0))</f>
        <v>1</v>
      </c>
      <c r="O52">
        <f>INDEX([1]OD鉄道!$E$11:$HC$217,MATCH(D52,[1]OD鉄道!$B$11:$B$217,0),MATCH(E52,[1]OD鉄道!$E$8:$HC$8,0))</f>
        <v>0</v>
      </c>
      <c r="P52">
        <f t="shared" si="0"/>
        <v>1</v>
      </c>
    </row>
    <row r="53" spans="1:16" x14ac:dyDescent="0.55000000000000004">
      <c r="A53">
        <v>52</v>
      </c>
      <c r="B53">
        <v>1</v>
      </c>
      <c r="C53">
        <v>52</v>
      </c>
      <c r="D53">
        <f>VLOOKUP(B53,[1]OD毎最寄り空港・最寄り駅!$A$2:$B$55,2,FALSE)</f>
        <v>22</v>
      </c>
      <c r="E53">
        <f>VLOOKUP(C53,[1]OD毎最寄り空港・最寄り駅!$A$2:$B$55,2,FALSE)</f>
        <v>432</v>
      </c>
      <c r="F53">
        <f>VLOOKUP(B53,[1]OD毎最寄り空港・最寄り駅!$A$2:$D$55,4,FALSE)</f>
        <v>10</v>
      </c>
      <c r="G53">
        <f>VLOOKUP(C53,[1]OD毎最寄り空港・最寄り駅!$A$2:$D$55,4,FALSE)</f>
        <v>41</v>
      </c>
      <c r="H53" t="str">
        <f>VLOOKUP(B53,[1]OD毎最寄り空港・最寄り駅!$A$2:$J$55,3,FALSE)</f>
        <v>南部</v>
      </c>
      <c r="I53" t="str">
        <f>VLOOKUP(C53,[1]OD毎最寄り空港・最寄り駅!$A$2:$J$55,3,FALSE)</f>
        <v>八代・芦北</v>
      </c>
      <c r="J53" t="str">
        <f>VLOOKUP(B53,[1]OD毎最寄り空港・最寄り駅!$A$2:$J$55,10,FALSE)</f>
        <v>三沢</v>
      </c>
      <c r="K53" t="str">
        <f>VLOOKUP(C53,[1]OD毎最寄り空港・最寄り駅!$A$2:$J$55,10,FALSE)</f>
        <v>熊本</v>
      </c>
      <c r="L53" t="str">
        <f>VLOOKUP(B53,[1]OD毎最寄り空港・最寄り駅!$A$2:$J$55,9,FALSE)</f>
        <v>八戸</v>
      </c>
      <c r="M53" t="str">
        <f>VLOOKUP(C53,[1]OD毎最寄り空港・最寄り駅!$A$2:$J$55,9,FALSE)</f>
        <v>新八代</v>
      </c>
      <c r="N53">
        <f>INDEX([1]OD航空!$E$12:$HC$218,MATCH(D53,[1]OD航空!$B$12:$B$218,0),MATCH(E53,[1]OD航空!$E$8:$HC$8,0))</f>
        <v>0</v>
      </c>
      <c r="O53">
        <f>INDEX([1]OD鉄道!$E$11:$HC$217,MATCH(D53,[1]OD鉄道!$B$11:$B$217,0),MATCH(E53,[1]OD鉄道!$E$8:$HC$8,0))</f>
        <v>0</v>
      </c>
      <c r="P53">
        <f t="shared" si="0"/>
        <v>0</v>
      </c>
    </row>
    <row r="54" spans="1:16" x14ac:dyDescent="0.55000000000000004">
      <c r="A54">
        <v>53</v>
      </c>
      <c r="B54">
        <v>1</v>
      </c>
      <c r="C54">
        <v>53</v>
      </c>
      <c r="D54">
        <f>VLOOKUP(B54,[1]OD毎最寄り空港・最寄り駅!$A$2:$B$55,2,FALSE)</f>
        <v>22</v>
      </c>
      <c r="E54">
        <f>VLOOKUP(C54,[1]OD毎最寄り空港・最寄り駅!$A$2:$B$55,2,FALSE)</f>
        <v>461</v>
      </c>
      <c r="F54">
        <f>VLOOKUP(B54,[1]OD毎最寄り空港・最寄り駅!$A$2:$D$55,4,FALSE)</f>
        <v>10</v>
      </c>
      <c r="G54">
        <f>VLOOKUP(C54,[1]OD毎最寄り空港・最寄り駅!$A$2:$D$55,4,FALSE)</f>
        <v>44</v>
      </c>
      <c r="H54" t="str">
        <f>VLOOKUP(B54,[1]OD毎最寄り空港・最寄り駅!$A$2:$J$55,3,FALSE)</f>
        <v>南部</v>
      </c>
      <c r="I54" t="str">
        <f>VLOOKUP(C54,[1]OD毎最寄り空港・最寄り駅!$A$2:$J$55,3,FALSE)</f>
        <v>鹿児島</v>
      </c>
      <c r="J54" t="str">
        <f>VLOOKUP(B54,[1]OD毎最寄り空港・最寄り駅!$A$2:$J$55,10,FALSE)</f>
        <v>三沢</v>
      </c>
      <c r="K54" t="str">
        <f>VLOOKUP(C54,[1]OD毎最寄り空港・最寄り駅!$A$2:$J$55,10,FALSE)</f>
        <v>鹿児島</v>
      </c>
      <c r="L54" t="str">
        <f>VLOOKUP(B54,[1]OD毎最寄り空港・最寄り駅!$A$2:$J$55,9,FALSE)</f>
        <v>八戸</v>
      </c>
      <c r="M54" t="str">
        <f>VLOOKUP(C54,[1]OD毎最寄り空港・最寄り駅!$A$2:$J$55,9,FALSE)</f>
        <v>鹿児島中央</v>
      </c>
      <c r="N54">
        <f>INDEX([1]OD航空!$E$12:$HC$218,MATCH(D54,[1]OD航空!$B$12:$B$218,0),MATCH(E54,[1]OD航空!$E$8:$HC$8,0))</f>
        <v>1</v>
      </c>
      <c r="O54">
        <f>INDEX([1]OD鉄道!$E$11:$HC$217,MATCH(D54,[1]OD鉄道!$B$11:$B$217,0),MATCH(E54,[1]OD鉄道!$E$8:$HC$8,0))</f>
        <v>0</v>
      </c>
      <c r="P54">
        <f t="shared" si="0"/>
        <v>1</v>
      </c>
    </row>
    <row r="55" spans="1:16" x14ac:dyDescent="0.55000000000000004">
      <c r="A55">
        <v>54</v>
      </c>
      <c r="B55">
        <v>1</v>
      </c>
      <c r="C55">
        <v>54</v>
      </c>
      <c r="D55">
        <f>VLOOKUP(B55,[1]OD毎最寄り空港・最寄り駅!$A$2:$B$55,2,FALSE)</f>
        <v>22</v>
      </c>
      <c r="E55">
        <f>VLOOKUP(C55,[1]OD毎最寄り空港・最寄り駅!$A$2:$B$55,2,FALSE)</f>
        <v>462</v>
      </c>
      <c r="F55">
        <f>VLOOKUP(B55,[1]OD毎最寄り空港・最寄り駅!$A$2:$D$55,4,FALSE)</f>
        <v>10</v>
      </c>
      <c r="G55">
        <f>VLOOKUP(C55,[1]OD毎最寄り空港・最寄り駅!$A$2:$D$55,4,FALSE)</f>
        <v>44</v>
      </c>
      <c r="H55" t="str">
        <f>VLOOKUP(B55,[1]OD毎最寄り空港・最寄り駅!$A$2:$J$55,3,FALSE)</f>
        <v>南部</v>
      </c>
      <c r="I55" t="str">
        <f>VLOOKUP(C55,[1]OD毎最寄り空港・最寄り駅!$A$2:$J$55,3,FALSE)</f>
        <v>川北薩・串木野</v>
      </c>
      <c r="J55" t="str">
        <f>VLOOKUP(B55,[1]OD毎最寄り空港・最寄り駅!$A$2:$J$55,10,FALSE)</f>
        <v>三沢</v>
      </c>
      <c r="K55" t="str">
        <f>VLOOKUP(C55,[1]OD毎最寄り空港・最寄り駅!$A$2:$J$55,10,FALSE)</f>
        <v>鹿児島</v>
      </c>
      <c r="L55" t="str">
        <f>VLOOKUP(B55,[1]OD毎最寄り空港・最寄り駅!$A$2:$J$55,9,FALSE)</f>
        <v>八戸</v>
      </c>
      <c r="M55" t="str">
        <f>VLOOKUP(C55,[1]OD毎最寄り空港・最寄り駅!$A$2:$J$55,9,FALSE)</f>
        <v>川内</v>
      </c>
      <c r="N55">
        <f>INDEX([1]OD航空!$E$12:$HC$218,MATCH(D55,[1]OD航空!$B$12:$B$218,0),MATCH(E55,[1]OD航空!$E$8:$HC$8,0))</f>
        <v>0</v>
      </c>
      <c r="O55">
        <f>INDEX([1]OD鉄道!$E$11:$HC$217,MATCH(D55,[1]OD鉄道!$B$11:$B$217,0),MATCH(E55,[1]OD鉄道!$E$8:$HC$8,0))</f>
        <v>0</v>
      </c>
      <c r="P55">
        <f t="shared" si="0"/>
        <v>0</v>
      </c>
    </row>
    <row r="56" spans="1:16" x14ac:dyDescent="0.55000000000000004">
      <c r="A56">
        <v>55</v>
      </c>
      <c r="B56">
        <f>IF(B55=B2,B55+1,B55)</f>
        <v>2</v>
      </c>
      <c r="C56">
        <f>IF(C55=54,1,C55+1)</f>
        <v>1</v>
      </c>
      <c r="D56">
        <f>VLOOKUP(B56,[1]OD毎最寄り空港・最寄り駅!$A$2:$B$55,2,FALSE)</f>
        <v>31</v>
      </c>
      <c r="E56">
        <f>VLOOKUP(C56,[1]OD毎最寄り空港・最寄り駅!$A$2:$B$55,2,FALSE)</f>
        <v>22</v>
      </c>
      <c r="F56">
        <f>VLOOKUP(B56,[1]OD毎最寄り空港・最寄り駅!$A$2:$D$55,4,FALSE)</f>
        <v>11</v>
      </c>
      <c r="G56">
        <f>VLOOKUP(C56,[1]OD毎最寄り空港・最寄り駅!$A$2:$D$55,4,FALSE)</f>
        <v>10</v>
      </c>
      <c r="H56" t="str">
        <f>VLOOKUP(B56,[1]OD毎最寄り空港・最寄り駅!$A$2:$J$55,3,FALSE)</f>
        <v>盛岡</v>
      </c>
      <c r="I56" t="str">
        <f>VLOOKUP(C56,[1]OD毎最寄り空港・最寄り駅!$A$2:$J$55,3,FALSE)</f>
        <v>南部</v>
      </c>
      <c r="J56" t="str">
        <f>VLOOKUP(B56,[1]OD毎最寄り空港・最寄り駅!$A$2:$J$55,10,FALSE)</f>
        <v>花巻</v>
      </c>
      <c r="K56" t="str">
        <f>VLOOKUP(C56,[1]OD毎最寄り空港・最寄り駅!$A$2:$J$55,10,FALSE)</f>
        <v>三沢</v>
      </c>
      <c r="L56" t="str">
        <f>VLOOKUP(B56,[1]OD毎最寄り空港・最寄り駅!$A$2:$J$55,9,FALSE)</f>
        <v>盛岡</v>
      </c>
      <c r="M56" t="str">
        <f>VLOOKUP(C56,[1]OD毎最寄り空港・最寄り駅!$A$2:$J$55,9,FALSE)</f>
        <v>八戸</v>
      </c>
      <c r="N56">
        <f>INDEX([1]OD航空!$E$12:$HC$218,MATCH(D56,[1]OD航空!$B$12:$B$218,0),MATCH(E56,[1]OD航空!$E$8:$HC$8,0))</f>
        <v>0</v>
      </c>
      <c r="O56">
        <f>INDEX([1]OD鉄道!$E$11:$HC$217,MATCH(D56,[1]OD鉄道!$B$11:$B$217,0),MATCH(E56,[1]OD鉄道!$E$8:$HC$8,0))</f>
        <v>133</v>
      </c>
      <c r="P56">
        <f t="shared" si="0"/>
        <v>133</v>
      </c>
    </row>
    <row r="57" spans="1:16" x14ac:dyDescent="0.55000000000000004">
      <c r="A57">
        <v>56</v>
      </c>
      <c r="B57">
        <f t="shared" ref="B57:B120" si="1">IF(B56=B3,B56+1,B56)</f>
        <v>2</v>
      </c>
      <c r="C57">
        <f t="shared" ref="C57:C120" si="2">IF(C56=54,1,C56+1)</f>
        <v>2</v>
      </c>
      <c r="D57">
        <f>VLOOKUP(B57,[1]OD毎最寄り空港・最寄り駅!$A$2:$B$55,2,FALSE)</f>
        <v>31</v>
      </c>
      <c r="E57">
        <f>VLOOKUP(C57,[1]OD毎最寄り空港・最寄り駅!$A$2:$B$55,2,FALSE)</f>
        <v>31</v>
      </c>
      <c r="F57">
        <f>VLOOKUP(B57,[1]OD毎最寄り空港・最寄り駅!$A$2:$D$55,4,FALSE)</f>
        <v>11</v>
      </c>
      <c r="G57">
        <f>VLOOKUP(C57,[1]OD毎最寄り空港・最寄り駅!$A$2:$D$55,4,FALSE)</f>
        <v>11</v>
      </c>
      <c r="H57" t="str">
        <f>VLOOKUP(B57,[1]OD毎最寄り空港・最寄り駅!$A$2:$J$55,3,FALSE)</f>
        <v>盛岡</v>
      </c>
      <c r="I57" t="str">
        <f>VLOOKUP(C57,[1]OD毎最寄り空港・最寄り駅!$A$2:$J$55,3,FALSE)</f>
        <v>盛岡</v>
      </c>
      <c r="J57" t="str">
        <f>VLOOKUP(B57,[1]OD毎最寄り空港・最寄り駅!$A$2:$J$55,10,FALSE)</f>
        <v>花巻</v>
      </c>
      <c r="K57" t="str">
        <f>VLOOKUP(C57,[1]OD毎最寄り空港・最寄り駅!$A$2:$J$55,10,FALSE)</f>
        <v>花巻</v>
      </c>
      <c r="L57" t="str">
        <f>VLOOKUP(B57,[1]OD毎最寄り空港・最寄り駅!$A$2:$J$55,9,FALSE)</f>
        <v>盛岡</v>
      </c>
      <c r="M57" t="str">
        <f>VLOOKUP(C57,[1]OD毎最寄り空港・最寄り駅!$A$2:$J$55,9,FALSE)</f>
        <v>盛岡</v>
      </c>
      <c r="N57">
        <f>INDEX([1]OD航空!$E$12:$HC$218,MATCH(D57,[1]OD航空!$B$12:$B$218,0),MATCH(E57,[1]OD航空!$E$8:$HC$8,0))</f>
        <v>0</v>
      </c>
      <c r="O57" t="str">
        <f>INDEX([1]OD鉄道!$E$11:$HC$217,MATCH(D57,[1]OD鉄道!$B$11:$B$217,0),MATCH(E57,[1]OD鉄道!$E$8:$HC$8,0))</f>
        <v>－</v>
      </c>
      <c r="P57">
        <f t="shared" si="0"/>
        <v>0</v>
      </c>
    </row>
    <row r="58" spans="1:16" x14ac:dyDescent="0.55000000000000004">
      <c r="A58">
        <v>57</v>
      </c>
      <c r="B58">
        <f t="shared" si="1"/>
        <v>2</v>
      </c>
      <c r="C58">
        <f t="shared" si="2"/>
        <v>3</v>
      </c>
      <c r="D58">
        <f>VLOOKUP(B58,[1]OD毎最寄り空港・最寄り駅!$A$2:$B$55,2,FALSE)</f>
        <v>31</v>
      </c>
      <c r="E58">
        <f>VLOOKUP(C58,[1]OD毎最寄り空港・最寄り駅!$A$2:$B$55,2,FALSE)</f>
        <v>32</v>
      </c>
      <c r="F58">
        <f>VLOOKUP(B58,[1]OD毎最寄り空港・最寄り駅!$A$2:$D$55,4,FALSE)</f>
        <v>11</v>
      </c>
      <c r="G58">
        <f>VLOOKUP(C58,[1]OD毎最寄り空港・最寄り駅!$A$2:$D$55,4,FALSE)</f>
        <v>11</v>
      </c>
      <c r="H58" t="str">
        <f>VLOOKUP(B58,[1]OD毎最寄り空港・最寄り駅!$A$2:$J$55,3,FALSE)</f>
        <v>盛岡</v>
      </c>
      <c r="I58" t="str">
        <f>VLOOKUP(C58,[1]OD毎最寄り空港・最寄り駅!$A$2:$J$55,3,FALSE)</f>
        <v>北上中部</v>
      </c>
      <c r="J58" t="str">
        <f>VLOOKUP(B58,[1]OD毎最寄り空港・最寄り駅!$A$2:$J$55,10,FALSE)</f>
        <v>花巻</v>
      </c>
      <c r="K58" t="str">
        <f>VLOOKUP(C58,[1]OD毎最寄り空港・最寄り駅!$A$2:$J$55,10,FALSE)</f>
        <v>花巻</v>
      </c>
      <c r="L58" t="str">
        <f>VLOOKUP(B58,[1]OD毎最寄り空港・最寄り駅!$A$2:$J$55,9,FALSE)</f>
        <v>盛岡</v>
      </c>
      <c r="M58" t="str">
        <f>VLOOKUP(C58,[1]OD毎最寄り空港・最寄り駅!$A$2:$J$55,9,FALSE)</f>
        <v>新花巻</v>
      </c>
      <c r="N58">
        <f>INDEX([1]OD航空!$E$12:$HC$218,MATCH(D58,[1]OD航空!$B$12:$B$218,0),MATCH(E58,[1]OD航空!$E$8:$HC$8,0))</f>
        <v>0</v>
      </c>
      <c r="O58" t="str">
        <f>INDEX([1]OD鉄道!$E$11:$HC$217,MATCH(D58,[1]OD鉄道!$B$11:$B$217,0),MATCH(E58,[1]OD鉄道!$E$8:$HC$8,0))</f>
        <v>－</v>
      </c>
      <c r="P58">
        <f t="shared" si="0"/>
        <v>0</v>
      </c>
    </row>
    <row r="59" spans="1:16" x14ac:dyDescent="0.55000000000000004">
      <c r="A59">
        <v>58</v>
      </c>
      <c r="B59">
        <f t="shared" si="1"/>
        <v>2</v>
      </c>
      <c r="C59">
        <f t="shared" si="2"/>
        <v>4</v>
      </c>
      <c r="D59">
        <f>VLOOKUP(B59,[1]OD毎最寄り空港・最寄り駅!$A$2:$B$55,2,FALSE)</f>
        <v>31</v>
      </c>
      <c r="E59">
        <f>VLOOKUP(C59,[1]OD毎最寄り空港・最寄り駅!$A$2:$B$55,2,FALSE)</f>
        <v>33</v>
      </c>
      <c r="F59">
        <f>VLOOKUP(B59,[1]OD毎最寄り空港・最寄り駅!$A$2:$D$55,4,FALSE)</f>
        <v>11</v>
      </c>
      <c r="G59">
        <f>VLOOKUP(C59,[1]OD毎最寄り空港・最寄り駅!$A$2:$D$55,4,FALSE)</f>
        <v>11</v>
      </c>
      <c r="H59" t="str">
        <f>VLOOKUP(B59,[1]OD毎最寄り空港・最寄り駅!$A$2:$J$55,3,FALSE)</f>
        <v>盛岡</v>
      </c>
      <c r="I59" t="str">
        <f>VLOOKUP(C59,[1]OD毎最寄り空港・最寄り駅!$A$2:$J$55,3,FALSE)</f>
        <v>両磐</v>
      </c>
      <c r="J59" t="str">
        <f>VLOOKUP(B59,[1]OD毎最寄り空港・最寄り駅!$A$2:$J$55,10,FALSE)</f>
        <v>花巻</v>
      </c>
      <c r="K59" t="str">
        <f>VLOOKUP(C59,[1]OD毎最寄り空港・最寄り駅!$A$2:$J$55,10,FALSE)</f>
        <v>花巻</v>
      </c>
      <c r="L59" t="str">
        <f>VLOOKUP(B59,[1]OD毎最寄り空港・最寄り駅!$A$2:$J$55,9,FALSE)</f>
        <v>盛岡</v>
      </c>
      <c r="M59" t="str">
        <f>VLOOKUP(C59,[1]OD毎最寄り空港・最寄り駅!$A$2:$J$55,9,FALSE)</f>
        <v>一関</v>
      </c>
      <c r="N59">
        <f>INDEX([1]OD航空!$E$12:$HC$218,MATCH(D59,[1]OD航空!$B$12:$B$218,0),MATCH(E59,[1]OD航空!$E$8:$HC$8,0))</f>
        <v>0</v>
      </c>
      <c r="O59" t="str">
        <f>INDEX([1]OD鉄道!$E$11:$HC$217,MATCH(D59,[1]OD鉄道!$B$11:$B$217,0),MATCH(E59,[1]OD鉄道!$E$8:$HC$8,0))</f>
        <v>－</v>
      </c>
      <c r="P59">
        <f t="shared" si="0"/>
        <v>0</v>
      </c>
    </row>
    <row r="60" spans="1:16" x14ac:dyDescent="0.55000000000000004">
      <c r="A60">
        <v>59</v>
      </c>
      <c r="B60">
        <f t="shared" si="1"/>
        <v>2</v>
      </c>
      <c r="C60">
        <f t="shared" si="2"/>
        <v>5</v>
      </c>
      <c r="D60">
        <f>VLOOKUP(B60,[1]OD毎最寄り空港・最寄り駅!$A$2:$B$55,2,FALSE)</f>
        <v>31</v>
      </c>
      <c r="E60">
        <f>VLOOKUP(C60,[1]OD毎最寄り空港・最寄り駅!$A$2:$B$55,2,FALSE)</f>
        <v>41</v>
      </c>
      <c r="F60">
        <f>VLOOKUP(B60,[1]OD毎最寄り空港・最寄り駅!$A$2:$D$55,4,FALSE)</f>
        <v>11</v>
      </c>
      <c r="G60">
        <f>VLOOKUP(C60,[1]OD毎最寄り空港・最寄り駅!$A$2:$D$55,4,FALSE)</f>
        <v>12</v>
      </c>
      <c r="H60" t="str">
        <f>VLOOKUP(B60,[1]OD毎最寄り空港・最寄り駅!$A$2:$J$55,3,FALSE)</f>
        <v>盛岡</v>
      </c>
      <c r="I60" t="str">
        <f>VLOOKUP(C60,[1]OD毎最寄り空港・最寄り駅!$A$2:$J$55,3,FALSE)</f>
        <v>仙台</v>
      </c>
      <c r="J60" t="str">
        <f>VLOOKUP(B60,[1]OD毎最寄り空港・最寄り駅!$A$2:$J$55,10,FALSE)</f>
        <v>花巻</v>
      </c>
      <c r="K60" t="str">
        <f>VLOOKUP(C60,[1]OD毎最寄り空港・最寄り駅!$A$2:$J$55,10,FALSE)</f>
        <v>仙台</v>
      </c>
      <c r="L60" t="str">
        <f>VLOOKUP(B60,[1]OD毎最寄り空港・最寄り駅!$A$2:$J$55,9,FALSE)</f>
        <v>盛岡</v>
      </c>
      <c r="M60" t="str">
        <f>VLOOKUP(C60,[1]OD毎最寄り空港・最寄り駅!$A$2:$J$55,9,FALSE)</f>
        <v>仙台</v>
      </c>
      <c r="N60">
        <f>INDEX([1]OD航空!$E$12:$HC$218,MATCH(D60,[1]OD航空!$B$12:$B$218,0),MATCH(E60,[1]OD航空!$E$8:$HC$8,0))</f>
        <v>0</v>
      </c>
      <c r="O60">
        <f>INDEX([1]OD鉄道!$E$11:$HC$217,MATCH(D60,[1]OD鉄道!$B$11:$B$217,0),MATCH(E60,[1]OD鉄道!$E$8:$HC$8,0))</f>
        <v>524</v>
      </c>
      <c r="P60">
        <f t="shared" si="0"/>
        <v>524</v>
      </c>
    </row>
    <row r="61" spans="1:16" x14ac:dyDescent="0.55000000000000004">
      <c r="A61">
        <v>60</v>
      </c>
      <c r="B61">
        <f t="shared" si="1"/>
        <v>2</v>
      </c>
      <c r="C61">
        <f t="shared" si="2"/>
        <v>6</v>
      </c>
      <c r="D61">
        <f>VLOOKUP(B61,[1]OD毎最寄り空港・最寄り駅!$A$2:$B$55,2,FALSE)</f>
        <v>31</v>
      </c>
      <c r="E61">
        <f>VLOOKUP(C61,[1]OD毎最寄り空港・最寄り駅!$A$2:$B$55,2,FALSE)</f>
        <v>43</v>
      </c>
      <c r="F61">
        <f>VLOOKUP(B61,[1]OD毎最寄り空港・最寄り駅!$A$2:$D$55,4,FALSE)</f>
        <v>11</v>
      </c>
      <c r="G61">
        <f>VLOOKUP(C61,[1]OD毎最寄り空港・最寄り駅!$A$2:$D$55,4,FALSE)</f>
        <v>12</v>
      </c>
      <c r="H61" t="str">
        <f>VLOOKUP(B61,[1]OD毎最寄り空港・最寄り駅!$A$2:$J$55,3,FALSE)</f>
        <v>盛岡</v>
      </c>
      <c r="I61" t="str">
        <f>VLOOKUP(C61,[1]OD毎最寄り空港・最寄り駅!$A$2:$J$55,3,FALSE)</f>
        <v>古川</v>
      </c>
      <c r="J61" t="str">
        <f>VLOOKUP(B61,[1]OD毎最寄り空港・最寄り駅!$A$2:$J$55,10,FALSE)</f>
        <v>花巻</v>
      </c>
      <c r="K61" t="str">
        <f>VLOOKUP(C61,[1]OD毎最寄り空港・最寄り駅!$A$2:$J$55,10,FALSE)</f>
        <v>仙台</v>
      </c>
      <c r="L61" t="str">
        <f>VLOOKUP(B61,[1]OD毎最寄り空港・最寄り駅!$A$2:$J$55,9,FALSE)</f>
        <v>盛岡</v>
      </c>
      <c r="M61" t="str">
        <f>VLOOKUP(C61,[1]OD毎最寄り空港・最寄り駅!$A$2:$J$55,9,FALSE)</f>
        <v>くりこま高原</v>
      </c>
      <c r="N61">
        <f>INDEX([1]OD航空!$E$12:$HC$218,MATCH(D61,[1]OD航空!$B$12:$B$218,0),MATCH(E61,[1]OD航空!$E$8:$HC$8,0))</f>
        <v>0</v>
      </c>
      <c r="O61">
        <f>INDEX([1]OD鉄道!$E$11:$HC$217,MATCH(D61,[1]OD鉄道!$B$11:$B$217,0),MATCH(E61,[1]OD鉄道!$E$8:$HC$8,0))</f>
        <v>1</v>
      </c>
      <c r="P61">
        <f t="shared" si="0"/>
        <v>1</v>
      </c>
    </row>
    <row r="62" spans="1:16" x14ac:dyDescent="0.55000000000000004">
      <c r="A62">
        <v>61</v>
      </c>
      <c r="B62">
        <f t="shared" si="1"/>
        <v>2</v>
      </c>
      <c r="C62">
        <f t="shared" si="2"/>
        <v>7</v>
      </c>
      <c r="D62">
        <f>VLOOKUP(B62,[1]OD毎最寄り空港・最寄り駅!$A$2:$B$55,2,FALSE)</f>
        <v>31</v>
      </c>
      <c r="E62">
        <f>VLOOKUP(C62,[1]OD毎最寄り空港・最寄り駅!$A$2:$B$55,2,FALSE)</f>
        <v>51</v>
      </c>
      <c r="F62">
        <f>VLOOKUP(B62,[1]OD毎最寄り空港・最寄り駅!$A$2:$D$55,4,FALSE)</f>
        <v>11</v>
      </c>
      <c r="G62">
        <f>VLOOKUP(C62,[1]OD毎最寄り空港・最寄り駅!$A$2:$D$55,4,FALSE)</f>
        <v>13</v>
      </c>
      <c r="H62" t="str">
        <f>VLOOKUP(B62,[1]OD毎最寄り空港・最寄り駅!$A$2:$J$55,3,FALSE)</f>
        <v>盛岡</v>
      </c>
      <c r="I62" t="str">
        <f>VLOOKUP(C62,[1]OD毎最寄り空港・最寄り駅!$A$2:$J$55,3,FALSE)</f>
        <v>秋田臨海</v>
      </c>
      <c r="J62" t="str">
        <f>VLOOKUP(B62,[1]OD毎最寄り空港・最寄り駅!$A$2:$J$55,10,FALSE)</f>
        <v>花巻</v>
      </c>
      <c r="K62" t="str">
        <f>VLOOKUP(C62,[1]OD毎最寄り空港・最寄り駅!$A$2:$J$55,10,FALSE)</f>
        <v>秋田</v>
      </c>
      <c r="L62" t="str">
        <f>VLOOKUP(B62,[1]OD毎最寄り空港・最寄り駅!$A$2:$J$55,9,FALSE)</f>
        <v>盛岡</v>
      </c>
      <c r="M62" t="str">
        <f>VLOOKUP(C62,[1]OD毎最寄り空港・最寄り駅!$A$2:$J$55,9,FALSE)</f>
        <v>秋田</v>
      </c>
      <c r="N62">
        <f>INDEX([1]OD航空!$E$12:$HC$218,MATCH(D62,[1]OD航空!$B$12:$B$218,0),MATCH(E62,[1]OD航空!$E$8:$HC$8,0))</f>
        <v>0</v>
      </c>
      <c r="O62">
        <f>INDEX([1]OD鉄道!$E$11:$HC$217,MATCH(D62,[1]OD鉄道!$B$11:$B$217,0),MATCH(E62,[1]OD鉄道!$E$8:$HC$8,0))</f>
        <v>69</v>
      </c>
      <c r="P62">
        <f t="shared" si="0"/>
        <v>69</v>
      </c>
    </row>
    <row r="63" spans="1:16" x14ac:dyDescent="0.55000000000000004">
      <c r="A63">
        <v>62</v>
      </c>
      <c r="B63">
        <f t="shared" si="1"/>
        <v>2</v>
      </c>
      <c r="C63">
        <f t="shared" si="2"/>
        <v>8</v>
      </c>
      <c r="D63">
        <f>VLOOKUP(B63,[1]OD毎最寄り空港・最寄り駅!$A$2:$B$55,2,FALSE)</f>
        <v>31</v>
      </c>
      <c r="E63">
        <f>VLOOKUP(C63,[1]OD毎最寄り空港・最寄り駅!$A$2:$B$55,2,FALSE)</f>
        <v>61</v>
      </c>
      <c r="F63">
        <f>VLOOKUP(B63,[1]OD毎最寄り空港・最寄り駅!$A$2:$D$55,4,FALSE)</f>
        <v>11</v>
      </c>
      <c r="G63">
        <f>VLOOKUP(C63,[1]OD毎最寄り空港・最寄り駅!$A$2:$D$55,4,FALSE)</f>
        <v>15</v>
      </c>
      <c r="H63" t="str">
        <f>VLOOKUP(B63,[1]OD毎最寄り空港・最寄り駅!$A$2:$J$55,3,FALSE)</f>
        <v>盛岡</v>
      </c>
      <c r="I63" t="str">
        <f>VLOOKUP(C63,[1]OD毎最寄り空港・最寄り駅!$A$2:$J$55,3,FALSE)</f>
        <v>山形</v>
      </c>
      <c r="J63" t="str">
        <f>VLOOKUP(B63,[1]OD毎最寄り空港・最寄り駅!$A$2:$J$55,10,FALSE)</f>
        <v>花巻</v>
      </c>
      <c r="K63" t="str">
        <f>VLOOKUP(C63,[1]OD毎最寄り空港・最寄り駅!$A$2:$J$55,10,FALSE)</f>
        <v>山形</v>
      </c>
      <c r="L63" t="str">
        <f>VLOOKUP(B63,[1]OD毎最寄り空港・最寄り駅!$A$2:$J$55,9,FALSE)</f>
        <v>盛岡</v>
      </c>
      <c r="M63" t="str">
        <f>VLOOKUP(C63,[1]OD毎最寄り空港・最寄り駅!$A$2:$J$55,9,FALSE)</f>
        <v>山形</v>
      </c>
      <c r="N63">
        <f>INDEX([1]OD航空!$E$12:$HC$218,MATCH(D63,[1]OD航空!$B$12:$B$218,0),MATCH(E63,[1]OD航空!$E$8:$HC$8,0))</f>
        <v>0</v>
      </c>
      <c r="O63">
        <f>INDEX([1]OD鉄道!$E$11:$HC$217,MATCH(D63,[1]OD鉄道!$B$11:$B$217,0),MATCH(E63,[1]OD鉄道!$E$8:$HC$8,0))</f>
        <v>27</v>
      </c>
      <c r="P63">
        <f t="shared" si="0"/>
        <v>27</v>
      </c>
    </row>
    <row r="64" spans="1:16" x14ac:dyDescent="0.55000000000000004">
      <c r="A64">
        <v>63</v>
      </c>
      <c r="B64">
        <f t="shared" si="1"/>
        <v>2</v>
      </c>
      <c r="C64">
        <f t="shared" si="2"/>
        <v>9</v>
      </c>
      <c r="D64">
        <f>VLOOKUP(B64,[1]OD毎最寄り空港・最寄り駅!$A$2:$B$55,2,FALSE)</f>
        <v>31</v>
      </c>
      <c r="E64">
        <f>VLOOKUP(C64,[1]OD毎最寄り空港・最寄り駅!$A$2:$B$55,2,FALSE)</f>
        <v>63</v>
      </c>
      <c r="F64">
        <f>VLOOKUP(B64,[1]OD毎最寄り空港・最寄り駅!$A$2:$D$55,4,FALSE)</f>
        <v>11</v>
      </c>
      <c r="G64">
        <f>VLOOKUP(C64,[1]OD毎最寄り空港・最寄り駅!$A$2:$D$55,4,FALSE)</f>
        <v>12</v>
      </c>
      <c r="H64" t="str">
        <f>VLOOKUP(B64,[1]OD毎最寄り空港・最寄り駅!$A$2:$J$55,3,FALSE)</f>
        <v>盛岡</v>
      </c>
      <c r="I64" t="str">
        <f>VLOOKUP(C64,[1]OD毎最寄り空港・最寄り駅!$A$2:$J$55,3,FALSE)</f>
        <v>米沢</v>
      </c>
      <c r="J64" t="str">
        <f>VLOOKUP(B64,[1]OD毎最寄り空港・最寄り駅!$A$2:$J$55,10,FALSE)</f>
        <v>花巻</v>
      </c>
      <c r="K64" t="str">
        <f>VLOOKUP(C64,[1]OD毎最寄り空港・最寄り駅!$A$2:$J$55,10,FALSE)</f>
        <v>仙台</v>
      </c>
      <c r="L64" t="str">
        <f>VLOOKUP(B64,[1]OD毎最寄り空港・最寄り駅!$A$2:$J$55,9,FALSE)</f>
        <v>盛岡</v>
      </c>
      <c r="M64" t="str">
        <f>VLOOKUP(C64,[1]OD毎最寄り空港・最寄り駅!$A$2:$J$55,9,FALSE)</f>
        <v>米沢</v>
      </c>
      <c r="N64">
        <f>INDEX([1]OD航空!$E$12:$HC$218,MATCH(D64,[1]OD航空!$B$12:$B$218,0),MATCH(E64,[1]OD航空!$E$8:$HC$8,0))</f>
        <v>0</v>
      </c>
      <c r="O64">
        <f>INDEX([1]OD鉄道!$E$11:$HC$217,MATCH(D64,[1]OD鉄道!$B$11:$B$217,0),MATCH(E64,[1]OD鉄道!$E$8:$HC$8,0))</f>
        <v>3</v>
      </c>
      <c r="P64">
        <f t="shared" si="0"/>
        <v>3</v>
      </c>
    </row>
    <row r="65" spans="1:16" x14ac:dyDescent="0.55000000000000004">
      <c r="A65">
        <v>64</v>
      </c>
      <c r="B65">
        <f t="shared" si="1"/>
        <v>2</v>
      </c>
      <c r="C65">
        <f t="shared" si="2"/>
        <v>10</v>
      </c>
      <c r="D65">
        <f>VLOOKUP(B65,[1]OD毎最寄り空港・最寄り駅!$A$2:$B$55,2,FALSE)</f>
        <v>31</v>
      </c>
      <c r="E65">
        <f>VLOOKUP(C65,[1]OD毎最寄り空港・最寄り駅!$A$2:$B$55,2,FALSE)</f>
        <v>64</v>
      </c>
      <c r="F65">
        <f>VLOOKUP(B65,[1]OD毎最寄り空港・最寄り駅!$A$2:$D$55,4,FALSE)</f>
        <v>11</v>
      </c>
      <c r="G65">
        <f>VLOOKUP(C65,[1]OD毎最寄り空港・最寄り駅!$A$2:$D$55,4,FALSE)</f>
        <v>12</v>
      </c>
      <c r="H65" t="str">
        <f>VLOOKUP(B65,[1]OD毎最寄り空港・最寄り駅!$A$2:$J$55,3,FALSE)</f>
        <v>盛岡</v>
      </c>
      <c r="I65" t="str">
        <f>VLOOKUP(C65,[1]OD毎最寄り空港・最寄り駅!$A$2:$J$55,3,FALSE)</f>
        <v>新庄</v>
      </c>
      <c r="J65" t="str">
        <f>VLOOKUP(B65,[1]OD毎最寄り空港・最寄り駅!$A$2:$J$55,10,FALSE)</f>
        <v>花巻</v>
      </c>
      <c r="K65" t="str">
        <f>VLOOKUP(C65,[1]OD毎最寄り空港・最寄り駅!$A$2:$J$55,10,FALSE)</f>
        <v>仙台</v>
      </c>
      <c r="L65" t="str">
        <f>VLOOKUP(B65,[1]OD毎最寄り空港・最寄り駅!$A$2:$J$55,9,FALSE)</f>
        <v>盛岡</v>
      </c>
      <c r="M65" t="str">
        <f>VLOOKUP(C65,[1]OD毎最寄り空港・最寄り駅!$A$2:$J$55,9,FALSE)</f>
        <v>新庄</v>
      </c>
      <c r="N65">
        <f>INDEX([1]OD航空!$E$12:$HC$218,MATCH(D65,[1]OD航空!$B$12:$B$218,0),MATCH(E65,[1]OD航空!$E$8:$HC$8,0))</f>
        <v>0</v>
      </c>
      <c r="O65">
        <f>INDEX([1]OD鉄道!$E$11:$HC$217,MATCH(D65,[1]OD鉄道!$B$11:$B$217,0),MATCH(E65,[1]OD鉄道!$E$8:$HC$8,0))</f>
        <v>1</v>
      </c>
      <c r="P65">
        <f t="shared" si="0"/>
        <v>1</v>
      </c>
    </row>
    <row r="66" spans="1:16" x14ac:dyDescent="0.55000000000000004">
      <c r="A66">
        <v>65</v>
      </c>
      <c r="B66">
        <f t="shared" si="1"/>
        <v>2</v>
      </c>
      <c r="C66">
        <f t="shared" si="2"/>
        <v>11</v>
      </c>
      <c r="D66">
        <f>VLOOKUP(B66,[1]OD毎最寄り空港・最寄り駅!$A$2:$B$55,2,FALSE)</f>
        <v>31</v>
      </c>
      <c r="E66">
        <f>VLOOKUP(C66,[1]OD毎最寄り空港・最寄り駅!$A$2:$B$55,2,FALSE)</f>
        <v>71</v>
      </c>
      <c r="F66">
        <f>VLOOKUP(B66,[1]OD毎最寄り空港・最寄り駅!$A$2:$D$55,4,FALSE)</f>
        <v>11</v>
      </c>
      <c r="G66">
        <f>VLOOKUP(C66,[1]OD毎最寄り空港・最寄り駅!$A$2:$D$55,4,FALSE)</f>
        <v>12</v>
      </c>
      <c r="H66" t="str">
        <f>VLOOKUP(B66,[1]OD毎最寄り空港・最寄り駅!$A$2:$J$55,3,FALSE)</f>
        <v>盛岡</v>
      </c>
      <c r="I66" t="str">
        <f>VLOOKUP(C66,[1]OD毎最寄り空港・最寄り駅!$A$2:$J$55,3,FALSE)</f>
        <v>福島</v>
      </c>
      <c r="J66" t="str">
        <f>VLOOKUP(B66,[1]OD毎最寄り空港・最寄り駅!$A$2:$J$55,10,FALSE)</f>
        <v>花巻</v>
      </c>
      <c r="K66" t="str">
        <f>VLOOKUP(C66,[1]OD毎最寄り空港・最寄り駅!$A$2:$J$55,10,FALSE)</f>
        <v>仙台</v>
      </c>
      <c r="L66" t="str">
        <f>VLOOKUP(B66,[1]OD毎最寄り空港・最寄り駅!$A$2:$J$55,9,FALSE)</f>
        <v>盛岡</v>
      </c>
      <c r="M66" t="str">
        <f>VLOOKUP(C66,[1]OD毎最寄り空港・最寄り駅!$A$2:$J$55,9,FALSE)</f>
        <v>福島</v>
      </c>
      <c r="N66">
        <f>INDEX([1]OD航空!$E$12:$HC$218,MATCH(D66,[1]OD航空!$B$12:$B$218,0),MATCH(E66,[1]OD航空!$E$8:$HC$8,0))</f>
        <v>0</v>
      </c>
      <c r="O66">
        <f>INDEX([1]OD鉄道!$E$11:$HC$217,MATCH(D66,[1]OD鉄道!$B$11:$B$217,0),MATCH(E66,[1]OD鉄道!$E$8:$HC$8,0))</f>
        <v>21</v>
      </c>
      <c r="P66">
        <f t="shared" si="0"/>
        <v>21</v>
      </c>
    </row>
    <row r="67" spans="1:16" x14ac:dyDescent="0.55000000000000004">
      <c r="A67">
        <v>66</v>
      </c>
      <c r="B67">
        <f t="shared" si="1"/>
        <v>2</v>
      </c>
      <c r="C67">
        <f t="shared" si="2"/>
        <v>12</v>
      </c>
      <c r="D67">
        <f>VLOOKUP(B67,[1]OD毎最寄り空港・最寄り駅!$A$2:$B$55,2,FALSE)</f>
        <v>31</v>
      </c>
      <c r="E67">
        <f>VLOOKUP(C67,[1]OD毎最寄り空港・最寄り駅!$A$2:$B$55,2,FALSE)</f>
        <v>73</v>
      </c>
      <c r="F67">
        <f>VLOOKUP(B67,[1]OD毎最寄り空港・最寄り駅!$A$2:$D$55,4,FALSE)</f>
        <v>11</v>
      </c>
      <c r="G67">
        <f>VLOOKUP(C67,[1]OD毎最寄り空港・最寄り駅!$A$2:$D$55,4,FALSE)</f>
        <v>17</v>
      </c>
      <c r="H67" t="str">
        <f>VLOOKUP(B67,[1]OD毎最寄り空港・最寄り駅!$A$2:$J$55,3,FALSE)</f>
        <v>盛岡</v>
      </c>
      <c r="I67" t="str">
        <f>VLOOKUP(C67,[1]OD毎最寄り空港・最寄り駅!$A$2:$J$55,3,FALSE)</f>
        <v>郡山</v>
      </c>
      <c r="J67" t="str">
        <f>VLOOKUP(B67,[1]OD毎最寄り空港・最寄り駅!$A$2:$J$55,10,FALSE)</f>
        <v>花巻</v>
      </c>
      <c r="K67" t="str">
        <f>VLOOKUP(C67,[1]OD毎最寄り空港・最寄り駅!$A$2:$J$55,10,FALSE)</f>
        <v>福島</v>
      </c>
      <c r="L67" t="str">
        <f>VLOOKUP(B67,[1]OD毎最寄り空港・最寄り駅!$A$2:$J$55,9,FALSE)</f>
        <v>盛岡</v>
      </c>
      <c r="M67" t="str">
        <f>VLOOKUP(C67,[1]OD毎最寄り空港・最寄り駅!$A$2:$J$55,9,FALSE)</f>
        <v>郡山</v>
      </c>
      <c r="N67">
        <f>INDEX([1]OD航空!$E$12:$HC$218,MATCH(D67,[1]OD航空!$B$12:$B$218,0),MATCH(E67,[1]OD航空!$E$8:$HC$8,0))</f>
        <v>0</v>
      </c>
      <c r="O67">
        <f>INDEX([1]OD鉄道!$E$11:$HC$217,MATCH(D67,[1]OD鉄道!$B$11:$B$217,0),MATCH(E67,[1]OD鉄道!$E$8:$HC$8,0))</f>
        <v>31</v>
      </c>
      <c r="P67">
        <f t="shared" ref="P67:P130" si="3">IFERROR(N67+O67,0)</f>
        <v>31</v>
      </c>
    </row>
    <row r="68" spans="1:16" x14ac:dyDescent="0.55000000000000004">
      <c r="A68">
        <v>67</v>
      </c>
      <c r="B68">
        <f t="shared" si="1"/>
        <v>2</v>
      </c>
      <c r="C68">
        <f t="shared" si="2"/>
        <v>13</v>
      </c>
      <c r="D68">
        <f>VLOOKUP(B68,[1]OD毎最寄り空港・最寄り駅!$A$2:$B$55,2,FALSE)</f>
        <v>31</v>
      </c>
      <c r="E68">
        <f>VLOOKUP(C68,[1]OD毎最寄り空港・最寄り駅!$A$2:$B$55,2,FALSE)</f>
        <v>76</v>
      </c>
      <c r="F68">
        <f>VLOOKUP(B68,[1]OD毎最寄り空港・最寄り駅!$A$2:$D$55,4,FALSE)</f>
        <v>11</v>
      </c>
      <c r="G68">
        <f>VLOOKUP(C68,[1]OD毎最寄り空港・最寄り駅!$A$2:$D$55,4,FALSE)</f>
        <v>17</v>
      </c>
      <c r="H68" t="str">
        <f>VLOOKUP(B68,[1]OD毎最寄り空港・最寄り駅!$A$2:$J$55,3,FALSE)</f>
        <v>盛岡</v>
      </c>
      <c r="I68" t="str">
        <f>VLOOKUP(C68,[1]OD毎最寄り空港・最寄り駅!$A$2:$J$55,3,FALSE)</f>
        <v>白河</v>
      </c>
      <c r="J68" t="str">
        <f>VLOOKUP(B68,[1]OD毎最寄り空港・最寄り駅!$A$2:$J$55,10,FALSE)</f>
        <v>花巻</v>
      </c>
      <c r="K68" t="str">
        <f>VLOOKUP(C68,[1]OD毎最寄り空港・最寄り駅!$A$2:$J$55,10,FALSE)</f>
        <v>福島</v>
      </c>
      <c r="L68" t="str">
        <f>VLOOKUP(B68,[1]OD毎最寄り空港・最寄り駅!$A$2:$J$55,9,FALSE)</f>
        <v>盛岡</v>
      </c>
      <c r="M68" t="str">
        <f>VLOOKUP(C68,[1]OD毎最寄り空港・最寄り駅!$A$2:$J$55,9,FALSE)</f>
        <v>新白河</v>
      </c>
      <c r="N68">
        <f>INDEX([1]OD航空!$E$12:$HC$218,MATCH(D68,[1]OD航空!$B$12:$B$218,0),MATCH(E68,[1]OD航空!$E$8:$HC$8,0))</f>
        <v>0</v>
      </c>
      <c r="O68">
        <f>INDEX([1]OD鉄道!$E$11:$HC$217,MATCH(D68,[1]OD鉄道!$B$11:$B$217,0),MATCH(E68,[1]OD鉄道!$E$8:$HC$8,0))</f>
        <v>1</v>
      </c>
      <c r="P68">
        <f t="shared" si="3"/>
        <v>1</v>
      </c>
    </row>
    <row r="69" spans="1:16" x14ac:dyDescent="0.55000000000000004">
      <c r="A69">
        <v>68</v>
      </c>
      <c r="B69">
        <f t="shared" si="1"/>
        <v>2</v>
      </c>
      <c r="C69">
        <f t="shared" si="2"/>
        <v>14</v>
      </c>
      <c r="D69">
        <f>VLOOKUP(B69,[1]OD毎最寄り空港・最寄り駅!$A$2:$B$55,2,FALSE)</f>
        <v>31</v>
      </c>
      <c r="E69">
        <f>VLOOKUP(C69,[1]OD毎最寄り空港・最寄り駅!$A$2:$B$55,2,FALSE)</f>
        <v>91</v>
      </c>
      <c r="F69">
        <f>VLOOKUP(B69,[1]OD毎最寄り空港・最寄り駅!$A$2:$D$55,4,FALSE)</f>
        <v>11</v>
      </c>
      <c r="G69">
        <f>VLOOKUP(C69,[1]OD毎最寄り空港・最寄り駅!$A$2:$D$55,4,FALSE)</f>
        <v>18</v>
      </c>
      <c r="H69" t="str">
        <f>VLOOKUP(B69,[1]OD毎最寄り空港・最寄り駅!$A$2:$J$55,3,FALSE)</f>
        <v>盛岡</v>
      </c>
      <c r="I69" t="str">
        <f>VLOOKUP(C69,[1]OD毎最寄り空港・最寄り駅!$A$2:$J$55,3,FALSE)</f>
        <v>宇都宮</v>
      </c>
      <c r="J69" t="str">
        <f>VLOOKUP(B69,[1]OD毎最寄り空港・最寄り駅!$A$2:$J$55,10,FALSE)</f>
        <v>花巻</v>
      </c>
      <c r="K69" t="str">
        <f>VLOOKUP(C69,[1]OD毎最寄り空港・最寄り駅!$A$2:$J$55,10,FALSE)</f>
        <v>羽田</v>
      </c>
      <c r="L69" t="str">
        <f>VLOOKUP(B69,[1]OD毎最寄り空港・最寄り駅!$A$2:$J$55,9,FALSE)</f>
        <v>盛岡</v>
      </c>
      <c r="M69" t="str">
        <f>VLOOKUP(C69,[1]OD毎最寄り空港・最寄り駅!$A$2:$J$55,9,FALSE)</f>
        <v>宇都宮</v>
      </c>
      <c r="N69">
        <f>INDEX([1]OD航空!$E$12:$HC$218,MATCH(D69,[1]OD航空!$B$12:$B$218,0),MATCH(E69,[1]OD航空!$E$8:$HC$8,0))</f>
        <v>0</v>
      </c>
      <c r="O69">
        <f>INDEX([1]OD鉄道!$E$11:$HC$217,MATCH(D69,[1]OD鉄道!$B$11:$B$217,0),MATCH(E69,[1]OD鉄道!$E$8:$HC$8,0))</f>
        <v>9</v>
      </c>
      <c r="P69">
        <f t="shared" si="3"/>
        <v>9</v>
      </c>
    </row>
    <row r="70" spans="1:16" x14ac:dyDescent="0.55000000000000004">
      <c r="A70">
        <v>69</v>
      </c>
      <c r="B70">
        <f t="shared" si="1"/>
        <v>2</v>
      </c>
      <c r="C70">
        <f t="shared" si="2"/>
        <v>15</v>
      </c>
      <c r="D70">
        <f>VLOOKUP(B70,[1]OD毎最寄り空港・最寄り駅!$A$2:$B$55,2,FALSE)</f>
        <v>31</v>
      </c>
      <c r="E70">
        <f>VLOOKUP(C70,[1]OD毎最寄り空港・最寄り駅!$A$2:$B$55,2,FALSE)</f>
        <v>93</v>
      </c>
      <c r="F70">
        <f>VLOOKUP(B70,[1]OD毎最寄り空港・最寄り駅!$A$2:$D$55,4,FALSE)</f>
        <v>11</v>
      </c>
      <c r="G70">
        <f>VLOOKUP(C70,[1]OD毎最寄り空港・最寄り駅!$A$2:$D$55,4,FALSE)</f>
        <v>18</v>
      </c>
      <c r="H70" t="str">
        <f>VLOOKUP(B70,[1]OD毎最寄り空港・最寄り駅!$A$2:$J$55,3,FALSE)</f>
        <v>盛岡</v>
      </c>
      <c r="I70" t="str">
        <f>VLOOKUP(C70,[1]OD毎最寄り空港・最寄り駅!$A$2:$J$55,3,FALSE)</f>
        <v>栃木・小山</v>
      </c>
      <c r="J70" t="str">
        <f>VLOOKUP(B70,[1]OD毎最寄り空港・最寄り駅!$A$2:$J$55,10,FALSE)</f>
        <v>花巻</v>
      </c>
      <c r="K70" t="str">
        <f>VLOOKUP(C70,[1]OD毎最寄り空港・最寄り駅!$A$2:$J$55,10,FALSE)</f>
        <v>羽田</v>
      </c>
      <c r="L70" t="str">
        <f>VLOOKUP(B70,[1]OD毎最寄り空港・最寄り駅!$A$2:$J$55,9,FALSE)</f>
        <v>盛岡</v>
      </c>
      <c r="M70" t="str">
        <f>VLOOKUP(C70,[1]OD毎最寄り空港・最寄り駅!$A$2:$J$55,9,FALSE)</f>
        <v>小山</v>
      </c>
      <c r="N70">
        <f>INDEX([1]OD航空!$E$12:$HC$218,MATCH(D70,[1]OD航空!$B$12:$B$218,0),MATCH(E70,[1]OD航空!$E$8:$HC$8,0))</f>
        <v>0</v>
      </c>
      <c r="O70">
        <f>INDEX([1]OD鉄道!$E$11:$HC$217,MATCH(D70,[1]OD鉄道!$B$11:$B$217,0),MATCH(E70,[1]OD鉄道!$E$8:$HC$8,0))</f>
        <v>1</v>
      </c>
      <c r="P70">
        <f t="shared" si="3"/>
        <v>1</v>
      </c>
    </row>
    <row r="71" spans="1:16" x14ac:dyDescent="0.55000000000000004">
      <c r="A71">
        <v>70</v>
      </c>
      <c r="B71">
        <f t="shared" si="1"/>
        <v>2</v>
      </c>
      <c r="C71">
        <f t="shared" si="2"/>
        <v>16</v>
      </c>
      <c r="D71">
        <f>VLOOKUP(B71,[1]OD毎最寄り空港・最寄り駅!$A$2:$B$55,2,FALSE)</f>
        <v>31</v>
      </c>
      <c r="E71">
        <f>VLOOKUP(C71,[1]OD毎最寄り空港・最寄り駅!$A$2:$B$55,2,FALSE)</f>
        <v>95</v>
      </c>
      <c r="F71">
        <f>VLOOKUP(B71,[1]OD毎最寄り空港・最寄り駅!$A$2:$D$55,4,FALSE)</f>
        <v>11</v>
      </c>
      <c r="G71">
        <f>VLOOKUP(C71,[1]OD毎最寄り空港・最寄り駅!$A$2:$D$55,4,FALSE)</f>
        <v>18</v>
      </c>
      <c r="H71" t="str">
        <f>VLOOKUP(B71,[1]OD毎最寄り空港・最寄り駅!$A$2:$J$55,3,FALSE)</f>
        <v>盛岡</v>
      </c>
      <c r="I71" t="str">
        <f>VLOOKUP(C71,[1]OD毎最寄り空港・最寄り駅!$A$2:$J$55,3,FALSE)</f>
        <v>那須</v>
      </c>
      <c r="J71" t="str">
        <f>VLOOKUP(B71,[1]OD毎最寄り空港・最寄り駅!$A$2:$J$55,10,FALSE)</f>
        <v>花巻</v>
      </c>
      <c r="K71" t="str">
        <f>VLOOKUP(C71,[1]OD毎最寄り空港・最寄り駅!$A$2:$J$55,10,FALSE)</f>
        <v>羽田</v>
      </c>
      <c r="L71" t="str">
        <f>VLOOKUP(B71,[1]OD毎最寄り空港・最寄り駅!$A$2:$J$55,9,FALSE)</f>
        <v>盛岡</v>
      </c>
      <c r="M71" t="str">
        <f>VLOOKUP(C71,[1]OD毎最寄り空港・最寄り駅!$A$2:$J$55,9,FALSE)</f>
        <v>那須塩原</v>
      </c>
      <c r="N71">
        <f>INDEX([1]OD航空!$E$12:$HC$218,MATCH(D71,[1]OD航空!$B$12:$B$218,0),MATCH(E71,[1]OD航空!$E$8:$HC$8,0))</f>
        <v>0</v>
      </c>
      <c r="O71">
        <f>INDEX([1]OD鉄道!$E$11:$HC$217,MATCH(D71,[1]OD鉄道!$B$11:$B$217,0),MATCH(E71,[1]OD鉄道!$E$8:$HC$8,0))</f>
        <v>4</v>
      </c>
      <c r="P71">
        <f t="shared" si="3"/>
        <v>4</v>
      </c>
    </row>
    <row r="72" spans="1:16" x14ac:dyDescent="0.55000000000000004">
      <c r="A72">
        <v>71</v>
      </c>
      <c r="B72">
        <f t="shared" si="1"/>
        <v>2</v>
      </c>
      <c r="C72">
        <f t="shared" si="2"/>
        <v>17</v>
      </c>
      <c r="D72">
        <f>VLOOKUP(B72,[1]OD毎最寄り空港・最寄り駅!$A$2:$B$55,2,FALSE)</f>
        <v>31</v>
      </c>
      <c r="E72">
        <f>VLOOKUP(C72,[1]OD毎最寄り空港・最寄り駅!$A$2:$B$55,2,FALSE)</f>
        <v>101</v>
      </c>
      <c r="F72">
        <f>VLOOKUP(B72,[1]OD毎最寄り空港・最寄り駅!$A$2:$D$55,4,FALSE)</f>
        <v>11</v>
      </c>
      <c r="G72">
        <f>VLOOKUP(C72,[1]OD毎最寄り空港・最寄り駅!$A$2:$D$55,4,FALSE)</f>
        <v>18</v>
      </c>
      <c r="H72" t="str">
        <f>VLOOKUP(B72,[1]OD毎最寄り空港・最寄り駅!$A$2:$J$55,3,FALSE)</f>
        <v>盛岡</v>
      </c>
      <c r="I72" t="str">
        <f>VLOOKUP(C72,[1]OD毎最寄り空港・最寄り駅!$A$2:$J$55,3,FALSE)</f>
        <v>前橋・高崎</v>
      </c>
      <c r="J72" t="str">
        <f>VLOOKUP(B72,[1]OD毎最寄り空港・最寄り駅!$A$2:$J$55,10,FALSE)</f>
        <v>花巻</v>
      </c>
      <c r="K72" t="str">
        <f>VLOOKUP(C72,[1]OD毎最寄り空港・最寄り駅!$A$2:$J$55,10,FALSE)</f>
        <v>羽田</v>
      </c>
      <c r="L72" t="str">
        <f>VLOOKUP(B72,[1]OD毎最寄り空港・最寄り駅!$A$2:$J$55,9,FALSE)</f>
        <v>盛岡</v>
      </c>
      <c r="M72" t="str">
        <f>VLOOKUP(C72,[1]OD毎最寄り空港・最寄り駅!$A$2:$J$55,9,FALSE)</f>
        <v>高崎</v>
      </c>
      <c r="N72">
        <f>INDEX([1]OD航空!$E$12:$HC$218,MATCH(D72,[1]OD航空!$B$12:$B$218,0),MATCH(E72,[1]OD航空!$E$8:$HC$8,0))</f>
        <v>0</v>
      </c>
      <c r="O72">
        <f>INDEX([1]OD鉄道!$E$11:$HC$217,MATCH(D72,[1]OD鉄道!$B$11:$B$217,0),MATCH(E72,[1]OD鉄道!$E$8:$HC$8,0))</f>
        <v>19</v>
      </c>
      <c r="P72">
        <f t="shared" si="3"/>
        <v>19</v>
      </c>
    </row>
    <row r="73" spans="1:16" x14ac:dyDescent="0.55000000000000004">
      <c r="A73">
        <v>72</v>
      </c>
      <c r="B73">
        <f t="shared" si="1"/>
        <v>2</v>
      </c>
      <c r="C73">
        <f t="shared" si="2"/>
        <v>18</v>
      </c>
      <c r="D73">
        <f>VLOOKUP(B73,[1]OD毎最寄り空港・最寄り駅!$A$2:$B$55,2,FALSE)</f>
        <v>31</v>
      </c>
      <c r="E73">
        <f>VLOOKUP(C73,[1]OD毎最寄り空港・最寄り駅!$A$2:$B$55,2,FALSE)</f>
        <v>104</v>
      </c>
      <c r="F73">
        <f>VLOOKUP(B73,[1]OD毎最寄り空港・最寄り駅!$A$2:$D$55,4,FALSE)</f>
        <v>11</v>
      </c>
      <c r="G73">
        <f>VLOOKUP(C73,[1]OD毎最寄り空港・最寄り駅!$A$2:$D$55,4,FALSE)</f>
        <v>18</v>
      </c>
      <c r="H73" t="str">
        <f>VLOOKUP(B73,[1]OD毎最寄り空港・最寄り駅!$A$2:$J$55,3,FALSE)</f>
        <v>盛岡</v>
      </c>
      <c r="I73" t="str">
        <f>VLOOKUP(C73,[1]OD毎最寄り空港・最寄り駅!$A$2:$J$55,3,FALSE)</f>
        <v>沼田・利根</v>
      </c>
      <c r="J73" t="str">
        <f>VLOOKUP(B73,[1]OD毎最寄り空港・最寄り駅!$A$2:$J$55,10,FALSE)</f>
        <v>花巻</v>
      </c>
      <c r="K73" t="str">
        <f>VLOOKUP(C73,[1]OD毎最寄り空港・最寄り駅!$A$2:$J$55,10,FALSE)</f>
        <v>羽田</v>
      </c>
      <c r="L73" t="str">
        <f>VLOOKUP(B73,[1]OD毎最寄り空港・最寄り駅!$A$2:$J$55,9,FALSE)</f>
        <v>盛岡</v>
      </c>
      <c r="M73" t="str">
        <f>VLOOKUP(C73,[1]OD毎最寄り空港・最寄り駅!$A$2:$J$55,9,FALSE)</f>
        <v>上毛高原</v>
      </c>
      <c r="N73">
        <f>INDEX([1]OD航空!$E$12:$HC$218,MATCH(D73,[1]OD航空!$B$12:$B$218,0),MATCH(E73,[1]OD航空!$E$8:$HC$8,0))</f>
        <v>0</v>
      </c>
      <c r="O73">
        <f>INDEX([1]OD鉄道!$E$11:$HC$217,MATCH(D73,[1]OD鉄道!$B$11:$B$217,0),MATCH(E73,[1]OD鉄道!$E$8:$HC$8,0))</f>
        <v>0</v>
      </c>
      <c r="P73">
        <f t="shared" si="3"/>
        <v>0</v>
      </c>
    </row>
    <row r="74" spans="1:16" x14ac:dyDescent="0.55000000000000004">
      <c r="A74">
        <v>73</v>
      </c>
      <c r="B74">
        <f t="shared" si="1"/>
        <v>2</v>
      </c>
      <c r="C74">
        <f t="shared" si="2"/>
        <v>19</v>
      </c>
      <c r="D74">
        <f>VLOOKUP(B74,[1]OD毎最寄り空港・最寄り駅!$A$2:$B$55,2,FALSE)</f>
        <v>31</v>
      </c>
      <c r="E74">
        <f>VLOOKUP(C74,[1]OD毎最寄り空港・最寄り駅!$A$2:$B$55,2,FALSE)</f>
        <v>111</v>
      </c>
      <c r="F74">
        <f>VLOOKUP(B74,[1]OD毎最寄り空港・最寄り駅!$A$2:$D$55,4,FALSE)</f>
        <v>11</v>
      </c>
      <c r="G74">
        <f>VLOOKUP(C74,[1]OD毎最寄り空港・最寄り駅!$A$2:$D$55,4,FALSE)</f>
        <v>18</v>
      </c>
      <c r="H74" t="str">
        <f>VLOOKUP(B74,[1]OD毎最寄り空港・最寄り駅!$A$2:$J$55,3,FALSE)</f>
        <v>盛岡</v>
      </c>
      <c r="I74" t="str">
        <f>VLOOKUP(C74,[1]OD毎最寄り空港・最寄り駅!$A$2:$J$55,3,FALSE)</f>
        <v>浦和</v>
      </c>
      <c r="J74" t="str">
        <f>VLOOKUP(B74,[1]OD毎最寄り空港・最寄り駅!$A$2:$J$55,10,FALSE)</f>
        <v>花巻</v>
      </c>
      <c r="K74" t="str">
        <f>VLOOKUP(C74,[1]OD毎最寄り空港・最寄り駅!$A$2:$J$55,10,FALSE)</f>
        <v>羽田</v>
      </c>
      <c r="L74" t="str">
        <f>VLOOKUP(B74,[1]OD毎最寄り空港・最寄り駅!$A$2:$J$55,9,FALSE)</f>
        <v>盛岡</v>
      </c>
      <c r="M74" t="str">
        <f>VLOOKUP(C74,[1]OD毎最寄り空港・最寄り駅!$A$2:$J$55,9,FALSE)</f>
        <v>大宮</v>
      </c>
      <c r="N74">
        <f>INDEX([1]OD航空!$E$12:$HC$218,MATCH(D74,[1]OD航空!$B$12:$B$218,0),MATCH(E74,[1]OD航空!$E$8:$HC$8,0))</f>
        <v>0</v>
      </c>
      <c r="O74">
        <f>INDEX([1]OD鉄道!$E$11:$HC$217,MATCH(D74,[1]OD鉄道!$B$11:$B$217,0),MATCH(E74,[1]OD鉄道!$E$8:$HC$8,0))</f>
        <v>87</v>
      </c>
      <c r="P74">
        <f t="shared" si="3"/>
        <v>87</v>
      </c>
    </row>
    <row r="75" spans="1:16" x14ac:dyDescent="0.55000000000000004">
      <c r="A75">
        <v>74</v>
      </c>
      <c r="B75">
        <f t="shared" si="1"/>
        <v>2</v>
      </c>
      <c r="C75">
        <f t="shared" si="2"/>
        <v>20</v>
      </c>
      <c r="D75">
        <f>VLOOKUP(B75,[1]OD毎最寄り空港・最寄り駅!$A$2:$B$55,2,FALSE)</f>
        <v>31</v>
      </c>
      <c r="E75">
        <f>VLOOKUP(C75,[1]OD毎最寄り空港・最寄り駅!$A$2:$B$55,2,FALSE)</f>
        <v>113</v>
      </c>
      <c r="F75">
        <f>VLOOKUP(B75,[1]OD毎最寄り空港・最寄り駅!$A$2:$D$55,4,FALSE)</f>
        <v>11</v>
      </c>
      <c r="G75">
        <f>VLOOKUP(C75,[1]OD毎最寄り空港・最寄り駅!$A$2:$D$55,4,FALSE)</f>
        <v>18</v>
      </c>
      <c r="H75" t="str">
        <f>VLOOKUP(B75,[1]OD毎最寄り空港・最寄り駅!$A$2:$J$55,3,FALSE)</f>
        <v>盛岡</v>
      </c>
      <c r="I75" t="str">
        <f>VLOOKUP(C75,[1]OD毎最寄り空港・最寄り駅!$A$2:$J$55,3,FALSE)</f>
        <v>児玉・大里</v>
      </c>
      <c r="J75" t="str">
        <f>VLOOKUP(B75,[1]OD毎最寄り空港・最寄り駅!$A$2:$J$55,10,FALSE)</f>
        <v>花巻</v>
      </c>
      <c r="K75" t="str">
        <f>VLOOKUP(C75,[1]OD毎最寄り空港・最寄り駅!$A$2:$J$55,10,FALSE)</f>
        <v>羽田</v>
      </c>
      <c r="L75" t="str">
        <f>VLOOKUP(B75,[1]OD毎最寄り空港・最寄り駅!$A$2:$J$55,9,FALSE)</f>
        <v>盛岡</v>
      </c>
      <c r="M75" t="str">
        <f>VLOOKUP(C75,[1]OD毎最寄り空港・最寄り駅!$A$2:$J$55,9,FALSE)</f>
        <v>熊谷</v>
      </c>
      <c r="N75">
        <f>INDEX([1]OD航空!$E$12:$HC$218,MATCH(D75,[1]OD航空!$B$12:$B$218,0),MATCH(E75,[1]OD航空!$E$8:$HC$8,0))</f>
        <v>0</v>
      </c>
      <c r="O75">
        <f>INDEX([1]OD鉄道!$E$11:$HC$217,MATCH(D75,[1]OD鉄道!$B$11:$B$217,0),MATCH(E75,[1]OD鉄道!$E$8:$HC$8,0))</f>
        <v>5</v>
      </c>
      <c r="P75">
        <f t="shared" si="3"/>
        <v>5</v>
      </c>
    </row>
    <row r="76" spans="1:16" x14ac:dyDescent="0.55000000000000004">
      <c r="A76">
        <v>75</v>
      </c>
      <c r="B76">
        <f t="shared" si="1"/>
        <v>2</v>
      </c>
      <c r="C76">
        <f t="shared" si="2"/>
        <v>21</v>
      </c>
      <c r="D76">
        <f>VLOOKUP(B76,[1]OD毎最寄り空港・最寄り駅!$A$2:$B$55,2,FALSE)</f>
        <v>31</v>
      </c>
      <c r="E76">
        <f>VLOOKUP(C76,[1]OD毎最寄り空港・最寄り駅!$A$2:$B$55,2,FALSE)</f>
        <v>131</v>
      </c>
      <c r="F76">
        <f>VLOOKUP(B76,[1]OD毎最寄り空港・最寄り駅!$A$2:$D$55,4,FALSE)</f>
        <v>11</v>
      </c>
      <c r="G76">
        <f>VLOOKUP(C76,[1]OD毎最寄り空港・最寄り駅!$A$2:$D$55,4,FALSE)</f>
        <v>18</v>
      </c>
      <c r="H76" t="str">
        <f>VLOOKUP(B76,[1]OD毎最寄り空港・最寄り駅!$A$2:$J$55,3,FALSE)</f>
        <v>盛岡</v>
      </c>
      <c r="I76" t="str">
        <f>VLOOKUP(C76,[1]OD毎最寄り空港・最寄り駅!$A$2:$J$55,3,FALSE)</f>
        <v>23区</v>
      </c>
      <c r="J76" t="str">
        <f>VLOOKUP(B76,[1]OD毎最寄り空港・最寄り駅!$A$2:$J$55,10,FALSE)</f>
        <v>花巻</v>
      </c>
      <c r="K76" t="str">
        <f>VLOOKUP(C76,[1]OD毎最寄り空港・最寄り駅!$A$2:$J$55,10,FALSE)</f>
        <v>羽田</v>
      </c>
      <c r="L76" t="str">
        <f>VLOOKUP(B76,[1]OD毎最寄り空港・最寄り駅!$A$2:$J$55,9,FALSE)</f>
        <v>盛岡</v>
      </c>
      <c r="M76" t="str">
        <f>VLOOKUP(C76,[1]OD毎最寄り空港・最寄り駅!$A$2:$J$55,9,FALSE)</f>
        <v>東京</v>
      </c>
      <c r="N76">
        <f>INDEX([1]OD航空!$E$12:$HC$218,MATCH(D76,[1]OD航空!$B$12:$B$218,0),MATCH(E76,[1]OD航空!$E$8:$HC$8,0))</f>
        <v>0</v>
      </c>
      <c r="O76">
        <f>INDEX([1]OD鉄道!$E$11:$HC$217,MATCH(D76,[1]OD鉄道!$B$11:$B$217,0),MATCH(E76,[1]OD鉄道!$E$8:$HC$8,0))</f>
        <v>477</v>
      </c>
      <c r="P76">
        <f t="shared" si="3"/>
        <v>477</v>
      </c>
    </row>
    <row r="77" spans="1:16" x14ac:dyDescent="0.55000000000000004">
      <c r="A77">
        <v>76</v>
      </c>
      <c r="B77">
        <f t="shared" si="1"/>
        <v>2</v>
      </c>
      <c r="C77">
        <f t="shared" si="2"/>
        <v>22</v>
      </c>
      <c r="D77">
        <f>VLOOKUP(B77,[1]OD毎最寄り空港・最寄り駅!$A$2:$B$55,2,FALSE)</f>
        <v>31</v>
      </c>
      <c r="E77">
        <f>VLOOKUP(C77,[1]OD毎最寄り空港・最寄り駅!$A$2:$B$55,2,FALSE)</f>
        <v>141</v>
      </c>
      <c r="F77">
        <f>VLOOKUP(B77,[1]OD毎最寄り空港・最寄り駅!$A$2:$D$55,4,FALSE)</f>
        <v>11</v>
      </c>
      <c r="G77">
        <f>VLOOKUP(C77,[1]OD毎最寄り空港・最寄り駅!$A$2:$D$55,4,FALSE)</f>
        <v>18</v>
      </c>
      <c r="H77" t="str">
        <f>VLOOKUP(B77,[1]OD毎最寄り空港・最寄り駅!$A$2:$J$55,3,FALSE)</f>
        <v>盛岡</v>
      </c>
      <c r="I77" t="str">
        <f>VLOOKUP(C77,[1]OD毎最寄り空港・最寄り駅!$A$2:$J$55,3,FALSE)</f>
        <v>横浜</v>
      </c>
      <c r="J77" t="str">
        <f>VLOOKUP(B77,[1]OD毎最寄り空港・最寄り駅!$A$2:$J$55,10,FALSE)</f>
        <v>花巻</v>
      </c>
      <c r="K77" t="str">
        <f>VLOOKUP(C77,[1]OD毎最寄り空港・最寄り駅!$A$2:$J$55,10,FALSE)</f>
        <v>羽田</v>
      </c>
      <c r="L77" t="str">
        <f>VLOOKUP(B77,[1]OD毎最寄り空港・最寄り駅!$A$2:$J$55,9,FALSE)</f>
        <v>盛岡</v>
      </c>
      <c r="M77" t="str">
        <f>VLOOKUP(C77,[1]OD毎最寄り空港・最寄り駅!$A$2:$J$55,9,FALSE)</f>
        <v>新横浜</v>
      </c>
      <c r="N77">
        <f>INDEX([1]OD航空!$E$12:$HC$218,MATCH(D77,[1]OD航空!$B$12:$B$218,0),MATCH(E77,[1]OD航空!$E$8:$HC$8,0))</f>
        <v>0</v>
      </c>
      <c r="O77">
        <f>INDEX([1]OD鉄道!$E$11:$HC$217,MATCH(D77,[1]OD鉄道!$B$11:$B$217,0),MATCH(E77,[1]OD鉄道!$E$8:$HC$8,0))</f>
        <v>57</v>
      </c>
      <c r="P77">
        <f t="shared" si="3"/>
        <v>57</v>
      </c>
    </row>
    <row r="78" spans="1:16" x14ac:dyDescent="0.55000000000000004">
      <c r="A78">
        <v>77</v>
      </c>
      <c r="B78">
        <f t="shared" si="1"/>
        <v>2</v>
      </c>
      <c r="C78">
        <f t="shared" si="2"/>
        <v>23</v>
      </c>
      <c r="D78">
        <f>VLOOKUP(B78,[1]OD毎最寄り空港・最寄り駅!$A$2:$B$55,2,FALSE)</f>
        <v>31</v>
      </c>
      <c r="E78">
        <f>VLOOKUP(C78,[1]OD毎最寄り空港・最寄り駅!$A$2:$B$55,2,FALSE)</f>
        <v>144</v>
      </c>
      <c r="F78">
        <f>VLOOKUP(B78,[1]OD毎最寄り空港・最寄り駅!$A$2:$D$55,4,FALSE)</f>
        <v>11</v>
      </c>
      <c r="G78">
        <f>VLOOKUP(C78,[1]OD毎最寄り空港・最寄り駅!$A$2:$D$55,4,FALSE)</f>
        <v>18</v>
      </c>
      <c r="H78" t="str">
        <f>VLOOKUP(B78,[1]OD毎最寄り空港・最寄り駅!$A$2:$J$55,3,FALSE)</f>
        <v>盛岡</v>
      </c>
      <c r="I78" t="str">
        <f>VLOOKUP(C78,[1]OD毎最寄り空港・最寄り駅!$A$2:$J$55,3,FALSE)</f>
        <v>小田原</v>
      </c>
      <c r="J78" t="str">
        <f>VLOOKUP(B78,[1]OD毎最寄り空港・最寄り駅!$A$2:$J$55,10,FALSE)</f>
        <v>花巻</v>
      </c>
      <c r="K78" t="str">
        <f>VLOOKUP(C78,[1]OD毎最寄り空港・最寄り駅!$A$2:$J$55,10,FALSE)</f>
        <v>羽田</v>
      </c>
      <c r="L78" t="str">
        <f>VLOOKUP(B78,[1]OD毎最寄り空港・最寄り駅!$A$2:$J$55,9,FALSE)</f>
        <v>盛岡</v>
      </c>
      <c r="M78" t="str">
        <f>VLOOKUP(C78,[1]OD毎最寄り空港・最寄り駅!$A$2:$J$55,9,FALSE)</f>
        <v>小田原</v>
      </c>
      <c r="N78">
        <f>INDEX([1]OD航空!$E$12:$HC$218,MATCH(D78,[1]OD航空!$B$12:$B$218,0),MATCH(E78,[1]OD航空!$E$8:$HC$8,0))</f>
        <v>0</v>
      </c>
      <c r="O78">
        <f>INDEX([1]OD鉄道!$E$11:$HC$217,MATCH(D78,[1]OD鉄道!$B$11:$B$217,0),MATCH(E78,[1]OD鉄道!$E$8:$HC$8,0))</f>
        <v>5</v>
      </c>
      <c r="P78">
        <f t="shared" si="3"/>
        <v>5</v>
      </c>
    </row>
    <row r="79" spans="1:16" x14ac:dyDescent="0.55000000000000004">
      <c r="A79">
        <v>78</v>
      </c>
      <c r="B79">
        <f t="shared" si="1"/>
        <v>2</v>
      </c>
      <c r="C79">
        <f t="shared" si="2"/>
        <v>24</v>
      </c>
      <c r="D79">
        <f>VLOOKUP(B79,[1]OD毎最寄り空港・最寄り駅!$A$2:$B$55,2,FALSE)</f>
        <v>31</v>
      </c>
      <c r="E79">
        <f>VLOOKUP(C79,[1]OD毎最寄り空港・最寄り駅!$A$2:$B$55,2,FALSE)</f>
        <v>151</v>
      </c>
      <c r="F79">
        <f>VLOOKUP(B79,[1]OD毎最寄り空港・最寄り駅!$A$2:$D$55,4,FALSE)</f>
        <v>11</v>
      </c>
      <c r="G79">
        <f>VLOOKUP(C79,[1]OD毎最寄り空港・最寄り駅!$A$2:$D$55,4,FALSE)</f>
        <v>20</v>
      </c>
      <c r="H79" t="str">
        <f>VLOOKUP(B79,[1]OD毎最寄り空港・最寄り駅!$A$2:$J$55,3,FALSE)</f>
        <v>盛岡</v>
      </c>
      <c r="I79" t="str">
        <f>VLOOKUP(C79,[1]OD毎最寄り空港・最寄り駅!$A$2:$J$55,3,FALSE)</f>
        <v>新潟</v>
      </c>
      <c r="J79" t="str">
        <f>VLOOKUP(B79,[1]OD毎最寄り空港・最寄り駅!$A$2:$J$55,10,FALSE)</f>
        <v>花巻</v>
      </c>
      <c r="K79" t="str">
        <f>VLOOKUP(C79,[1]OD毎最寄り空港・最寄り駅!$A$2:$J$55,10,FALSE)</f>
        <v>新潟</v>
      </c>
      <c r="L79" t="str">
        <f>VLOOKUP(B79,[1]OD毎最寄り空港・最寄り駅!$A$2:$J$55,9,FALSE)</f>
        <v>盛岡</v>
      </c>
      <c r="M79" t="str">
        <f>VLOOKUP(C79,[1]OD毎最寄り空港・最寄り駅!$A$2:$J$55,9,FALSE)</f>
        <v>新潟</v>
      </c>
      <c r="N79">
        <f>INDEX([1]OD航空!$E$12:$HC$218,MATCH(D79,[1]OD航空!$B$12:$B$218,0),MATCH(E79,[1]OD航空!$E$8:$HC$8,0))</f>
        <v>0</v>
      </c>
      <c r="O79">
        <f>INDEX([1]OD鉄道!$E$11:$HC$217,MATCH(D79,[1]OD鉄道!$B$11:$B$217,0),MATCH(E79,[1]OD鉄道!$E$8:$HC$8,0))</f>
        <v>7</v>
      </c>
      <c r="P79">
        <f t="shared" si="3"/>
        <v>7</v>
      </c>
    </row>
    <row r="80" spans="1:16" x14ac:dyDescent="0.55000000000000004">
      <c r="A80">
        <v>79</v>
      </c>
      <c r="B80">
        <f t="shared" si="1"/>
        <v>2</v>
      </c>
      <c r="C80">
        <f t="shared" si="2"/>
        <v>25</v>
      </c>
      <c r="D80">
        <f>VLOOKUP(B80,[1]OD毎最寄り空港・最寄り駅!$A$2:$B$55,2,FALSE)</f>
        <v>31</v>
      </c>
      <c r="E80">
        <f>VLOOKUP(C80,[1]OD毎最寄り空港・最寄り駅!$A$2:$B$55,2,FALSE)</f>
        <v>152</v>
      </c>
      <c r="F80">
        <f>VLOOKUP(B80,[1]OD毎最寄り空港・最寄り駅!$A$2:$D$55,4,FALSE)</f>
        <v>11</v>
      </c>
      <c r="G80">
        <f>VLOOKUP(C80,[1]OD毎最寄り空港・最寄り駅!$A$2:$D$55,4,FALSE)</f>
        <v>20</v>
      </c>
      <c r="H80" t="str">
        <f>VLOOKUP(B80,[1]OD毎最寄り空港・最寄り駅!$A$2:$J$55,3,FALSE)</f>
        <v>盛岡</v>
      </c>
      <c r="I80" t="str">
        <f>VLOOKUP(C80,[1]OD毎最寄り空港・最寄り駅!$A$2:$J$55,3,FALSE)</f>
        <v>長岡</v>
      </c>
      <c r="J80" t="str">
        <f>VLOOKUP(B80,[1]OD毎最寄り空港・最寄り駅!$A$2:$J$55,10,FALSE)</f>
        <v>花巻</v>
      </c>
      <c r="K80" t="str">
        <f>VLOOKUP(C80,[1]OD毎最寄り空港・最寄り駅!$A$2:$J$55,10,FALSE)</f>
        <v>新潟</v>
      </c>
      <c r="L80" t="str">
        <f>VLOOKUP(B80,[1]OD毎最寄り空港・最寄り駅!$A$2:$J$55,9,FALSE)</f>
        <v>盛岡</v>
      </c>
      <c r="M80" t="str">
        <f>VLOOKUP(C80,[1]OD毎最寄り空港・最寄り駅!$A$2:$J$55,9,FALSE)</f>
        <v>長岡</v>
      </c>
      <c r="N80">
        <f>INDEX([1]OD航空!$E$12:$HC$218,MATCH(D80,[1]OD航空!$B$12:$B$218,0),MATCH(E80,[1]OD航空!$E$8:$HC$8,0))</f>
        <v>0</v>
      </c>
      <c r="O80">
        <f>INDEX([1]OD鉄道!$E$11:$HC$217,MATCH(D80,[1]OD鉄道!$B$11:$B$217,0),MATCH(E80,[1]OD鉄道!$E$8:$HC$8,0))</f>
        <v>2</v>
      </c>
      <c r="P80">
        <f t="shared" si="3"/>
        <v>2</v>
      </c>
    </row>
    <row r="81" spans="1:16" x14ac:dyDescent="0.55000000000000004">
      <c r="A81">
        <v>80</v>
      </c>
      <c r="B81">
        <f t="shared" si="1"/>
        <v>2</v>
      </c>
      <c r="C81">
        <f t="shared" si="2"/>
        <v>26</v>
      </c>
      <c r="D81">
        <f>VLOOKUP(B81,[1]OD毎最寄り空港・最寄り駅!$A$2:$B$55,2,FALSE)</f>
        <v>31</v>
      </c>
      <c r="E81">
        <f>VLOOKUP(C81,[1]OD毎最寄り空港・最寄り駅!$A$2:$B$55,2,FALSE)</f>
        <v>154</v>
      </c>
      <c r="F81">
        <f>VLOOKUP(B81,[1]OD毎最寄り空港・最寄り駅!$A$2:$D$55,4,FALSE)</f>
        <v>11</v>
      </c>
      <c r="G81">
        <f>VLOOKUP(C81,[1]OD毎最寄り空港・最寄り駅!$A$2:$D$55,4,FALSE)</f>
        <v>20</v>
      </c>
      <c r="H81" t="str">
        <f>VLOOKUP(B81,[1]OD毎最寄り空港・最寄り駅!$A$2:$J$55,3,FALSE)</f>
        <v>盛岡</v>
      </c>
      <c r="I81" t="str">
        <f>VLOOKUP(C81,[1]OD毎最寄り空港・最寄り駅!$A$2:$J$55,3,FALSE)</f>
        <v>三条・燕</v>
      </c>
      <c r="J81" t="str">
        <f>VLOOKUP(B81,[1]OD毎最寄り空港・最寄り駅!$A$2:$J$55,10,FALSE)</f>
        <v>花巻</v>
      </c>
      <c r="K81" t="str">
        <f>VLOOKUP(C81,[1]OD毎最寄り空港・最寄り駅!$A$2:$J$55,10,FALSE)</f>
        <v>新潟</v>
      </c>
      <c r="L81" t="str">
        <f>VLOOKUP(B81,[1]OD毎最寄り空港・最寄り駅!$A$2:$J$55,9,FALSE)</f>
        <v>盛岡</v>
      </c>
      <c r="M81" t="str">
        <f>VLOOKUP(C81,[1]OD毎最寄り空港・最寄り駅!$A$2:$J$55,9,FALSE)</f>
        <v>燕三条</v>
      </c>
      <c r="N81">
        <f>INDEX([1]OD航空!$E$12:$HC$218,MATCH(D81,[1]OD航空!$B$12:$B$218,0),MATCH(E81,[1]OD航空!$E$8:$HC$8,0))</f>
        <v>0</v>
      </c>
      <c r="O81">
        <f>INDEX([1]OD鉄道!$E$11:$HC$217,MATCH(D81,[1]OD鉄道!$B$11:$B$217,0),MATCH(E81,[1]OD鉄道!$E$8:$HC$8,0))</f>
        <v>1</v>
      </c>
      <c r="P81">
        <f t="shared" si="3"/>
        <v>1</v>
      </c>
    </row>
    <row r="82" spans="1:16" x14ac:dyDescent="0.55000000000000004">
      <c r="A82">
        <v>81</v>
      </c>
      <c r="B82">
        <f t="shared" si="1"/>
        <v>2</v>
      </c>
      <c r="C82">
        <f t="shared" si="2"/>
        <v>27</v>
      </c>
      <c r="D82">
        <f>VLOOKUP(B82,[1]OD毎最寄り空港・最寄り駅!$A$2:$B$55,2,FALSE)</f>
        <v>31</v>
      </c>
      <c r="E82">
        <f>VLOOKUP(C82,[1]OD毎最寄り空港・最寄り駅!$A$2:$B$55,2,FALSE)</f>
        <v>155</v>
      </c>
      <c r="F82">
        <f>VLOOKUP(B82,[1]OD毎最寄り空港・最寄り駅!$A$2:$D$55,4,FALSE)</f>
        <v>11</v>
      </c>
      <c r="G82">
        <f>VLOOKUP(C82,[1]OD毎最寄り空港・最寄り駅!$A$2:$D$55,4,FALSE)</f>
        <v>20</v>
      </c>
      <c r="H82" t="str">
        <f>VLOOKUP(B82,[1]OD毎最寄り空港・最寄り駅!$A$2:$J$55,3,FALSE)</f>
        <v>盛岡</v>
      </c>
      <c r="I82" t="str">
        <f>VLOOKUP(C82,[1]OD毎最寄り空港・最寄り駅!$A$2:$J$55,3,FALSE)</f>
        <v>魚沼</v>
      </c>
      <c r="J82" t="str">
        <f>VLOOKUP(B82,[1]OD毎最寄り空港・最寄り駅!$A$2:$J$55,10,FALSE)</f>
        <v>花巻</v>
      </c>
      <c r="K82" t="str">
        <f>VLOOKUP(C82,[1]OD毎最寄り空港・最寄り駅!$A$2:$J$55,10,FALSE)</f>
        <v>新潟</v>
      </c>
      <c r="L82" t="str">
        <f>VLOOKUP(B82,[1]OD毎最寄り空港・最寄り駅!$A$2:$J$55,9,FALSE)</f>
        <v>盛岡</v>
      </c>
      <c r="M82" t="str">
        <f>VLOOKUP(C82,[1]OD毎最寄り空港・最寄り駅!$A$2:$J$55,9,FALSE)</f>
        <v>浦佐</v>
      </c>
      <c r="N82">
        <f>INDEX([1]OD航空!$E$12:$HC$218,MATCH(D82,[1]OD航空!$B$12:$B$218,0),MATCH(E82,[1]OD航空!$E$8:$HC$8,0))</f>
        <v>0</v>
      </c>
      <c r="O82">
        <f>INDEX([1]OD鉄道!$E$11:$HC$217,MATCH(D82,[1]OD鉄道!$B$11:$B$217,0),MATCH(E82,[1]OD鉄道!$E$8:$HC$8,0))</f>
        <v>0</v>
      </c>
      <c r="P82">
        <f t="shared" si="3"/>
        <v>0</v>
      </c>
    </row>
    <row r="83" spans="1:16" x14ac:dyDescent="0.55000000000000004">
      <c r="A83">
        <v>82</v>
      </c>
      <c r="B83">
        <f t="shared" si="1"/>
        <v>2</v>
      </c>
      <c r="C83">
        <f t="shared" si="2"/>
        <v>28</v>
      </c>
      <c r="D83">
        <f>VLOOKUP(B83,[1]OD毎最寄り空港・最寄り駅!$A$2:$B$55,2,FALSE)</f>
        <v>31</v>
      </c>
      <c r="E83">
        <f>VLOOKUP(C83,[1]OD毎最寄り空港・最寄り駅!$A$2:$B$55,2,FALSE)</f>
        <v>201</v>
      </c>
      <c r="F83">
        <f>VLOOKUP(B83,[1]OD毎最寄り空港・最寄り駅!$A$2:$D$55,4,FALSE)</f>
        <v>11</v>
      </c>
      <c r="G83">
        <f>VLOOKUP(C83,[1]OD毎最寄り空港・最寄り駅!$A$2:$D$55,4,FALSE)</f>
        <v>18</v>
      </c>
      <c r="H83" t="str">
        <f>VLOOKUP(B83,[1]OD毎最寄り空港・最寄り駅!$A$2:$J$55,3,FALSE)</f>
        <v>盛岡</v>
      </c>
      <c r="I83" t="str">
        <f>VLOOKUP(C83,[1]OD毎最寄り空港・最寄り駅!$A$2:$J$55,3,FALSE)</f>
        <v>長野</v>
      </c>
      <c r="J83" t="str">
        <f>VLOOKUP(B83,[1]OD毎最寄り空港・最寄り駅!$A$2:$J$55,10,FALSE)</f>
        <v>花巻</v>
      </c>
      <c r="K83" t="str">
        <f>VLOOKUP(C83,[1]OD毎最寄り空港・最寄り駅!$A$2:$J$55,10,FALSE)</f>
        <v>羽田</v>
      </c>
      <c r="L83" t="str">
        <f>VLOOKUP(B83,[1]OD毎最寄り空港・最寄り駅!$A$2:$J$55,9,FALSE)</f>
        <v>盛岡</v>
      </c>
      <c r="M83" t="str">
        <f>VLOOKUP(C83,[1]OD毎最寄り空港・最寄り駅!$A$2:$J$55,9,FALSE)</f>
        <v>長野</v>
      </c>
      <c r="N83">
        <f>INDEX([1]OD航空!$E$12:$HC$218,MATCH(D83,[1]OD航空!$B$12:$B$218,0),MATCH(E83,[1]OD航空!$E$8:$HC$8,0))</f>
        <v>0</v>
      </c>
      <c r="O83">
        <f>INDEX([1]OD鉄道!$E$11:$HC$217,MATCH(D83,[1]OD鉄道!$B$11:$B$217,0),MATCH(E83,[1]OD鉄道!$E$8:$HC$8,0))</f>
        <v>3</v>
      </c>
      <c r="P83">
        <f t="shared" si="3"/>
        <v>3</v>
      </c>
    </row>
    <row r="84" spans="1:16" x14ac:dyDescent="0.55000000000000004">
      <c r="A84">
        <v>83</v>
      </c>
      <c r="B84">
        <f t="shared" si="1"/>
        <v>2</v>
      </c>
      <c r="C84">
        <f t="shared" si="2"/>
        <v>29</v>
      </c>
      <c r="D84">
        <f>VLOOKUP(B84,[1]OD毎最寄り空港・最寄り駅!$A$2:$B$55,2,FALSE)</f>
        <v>31</v>
      </c>
      <c r="E84">
        <f>VLOOKUP(C84,[1]OD毎最寄り空港・最寄り駅!$A$2:$B$55,2,FALSE)</f>
        <v>203</v>
      </c>
      <c r="F84">
        <f>VLOOKUP(B84,[1]OD毎最寄り空港・最寄り駅!$A$2:$D$55,4,FALSE)</f>
        <v>11</v>
      </c>
      <c r="G84">
        <f>VLOOKUP(C84,[1]OD毎最寄り空港・最寄り駅!$A$2:$D$55,4,FALSE)</f>
        <v>24</v>
      </c>
      <c r="H84" t="str">
        <f>VLOOKUP(B84,[1]OD毎最寄り空港・最寄り駅!$A$2:$J$55,3,FALSE)</f>
        <v>盛岡</v>
      </c>
      <c r="I84" t="str">
        <f>VLOOKUP(C84,[1]OD毎最寄り空港・最寄り駅!$A$2:$J$55,3,FALSE)</f>
        <v>上田</v>
      </c>
      <c r="J84" t="str">
        <f>VLOOKUP(B84,[1]OD毎最寄り空港・最寄り駅!$A$2:$J$55,10,FALSE)</f>
        <v>花巻</v>
      </c>
      <c r="K84" t="str">
        <f>VLOOKUP(C84,[1]OD毎最寄り空港・最寄り駅!$A$2:$J$55,10,FALSE)</f>
        <v>名古屋</v>
      </c>
      <c r="L84" t="str">
        <f>VLOOKUP(B84,[1]OD毎最寄り空港・最寄り駅!$A$2:$J$55,9,FALSE)</f>
        <v>盛岡</v>
      </c>
      <c r="M84" t="str">
        <f>VLOOKUP(C84,[1]OD毎最寄り空港・最寄り駅!$A$2:$J$55,9,FALSE)</f>
        <v>上田</v>
      </c>
      <c r="N84">
        <f>INDEX([1]OD航空!$E$12:$HC$218,MATCH(D84,[1]OD航空!$B$12:$B$218,0),MATCH(E84,[1]OD航空!$E$8:$HC$8,0))</f>
        <v>0</v>
      </c>
      <c r="O84">
        <f>INDEX([1]OD鉄道!$E$11:$HC$217,MATCH(D84,[1]OD鉄道!$B$11:$B$217,0),MATCH(E84,[1]OD鉄道!$E$8:$HC$8,0))</f>
        <v>2</v>
      </c>
      <c r="P84">
        <f t="shared" si="3"/>
        <v>2</v>
      </c>
    </row>
    <row r="85" spans="1:16" x14ac:dyDescent="0.55000000000000004">
      <c r="A85">
        <v>84</v>
      </c>
      <c r="B85">
        <f t="shared" si="1"/>
        <v>2</v>
      </c>
      <c r="C85">
        <f t="shared" si="2"/>
        <v>30</v>
      </c>
      <c r="D85">
        <f>VLOOKUP(B85,[1]OD毎最寄り空港・最寄り駅!$A$2:$B$55,2,FALSE)</f>
        <v>31</v>
      </c>
      <c r="E85">
        <f>VLOOKUP(C85,[1]OD毎最寄り空港・最寄り駅!$A$2:$B$55,2,FALSE)</f>
        <v>211</v>
      </c>
      <c r="F85">
        <f>VLOOKUP(B85,[1]OD毎最寄り空港・最寄り駅!$A$2:$D$55,4,FALSE)</f>
        <v>11</v>
      </c>
      <c r="G85">
        <f>VLOOKUP(C85,[1]OD毎最寄り空港・最寄り駅!$A$2:$D$55,4,FALSE)</f>
        <v>24</v>
      </c>
      <c r="H85" t="str">
        <f>VLOOKUP(B85,[1]OD毎最寄り空港・最寄り駅!$A$2:$J$55,3,FALSE)</f>
        <v>盛岡</v>
      </c>
      <c r="I85" t="str">
        <f>VLOOKUP(C85,[1]OD毎最寄り空港・最寄り駅!$A$2:$J$55,3,FALSE)</f>
        <v>岐阜</v>
      </c>
      <c r="J85" t="str">
        <f>VLOOKUP(B85,[1]OD毎最寄り空港・最寄り駅!$A$2:$J$55,10,FALSE)</f>
        <v>花巻</v>
      </c>
      <c r="K85" t="str">
        <f>VLOOKUP(C85,[1]OD毎最寄り空港・最寄り駅!$A$2:$J$55,10,FALSE)</f>
        <v>名古屋</v>
      </c>
      <c r="L85" t="str">
        <f>VLOOKUP(B85,[1]OD毎最寄り空港・最寄り駅!$A$2:$J$55,9,FALSE)</f>
        <v>盛岡</v>
      </c>
      <c r="M85" t="str">
        <f>VLOOKUP(C85,[1]OD毎最寄り空港・最寄り駅!$A$2:$J$55,9,FALSE)</f>
        <v>岐阜羽島</v>
      </c>
      <c r="N85">
        <f>INDEX([1]OD航空!$E$12:$HC$218,MATCH(D85,[1]OD航空!$B$12:$B$218,0),MATCH(E85,[1]OD航空!$E$8:$HC$8,0))</f>
        <v>3</v>
      </c>
      <c r="O85">
        <f>INDEX([1]OD鉄道!$E$11:$HC$217,MATCH(D85,[1]OD鉄道!$B$11:$B$217,0),MATCH(E85,[1]OD鉄道!$E$8:$HC$8,0))</f>
        <v>1</v>
      </c>
      <c r="P85">
        <f t="shared" si="3"/>
        <v>4</v>
      </c>
    </row>
    <row r="86" spans="1:16" x14ac:dyDescent="0.55000000000000004">
      <c r="A86">
        <v>85</v>
      </c>
      <c r="B86">
        <f t="shared" si="1"/>
        <v>2</v>
      </c>
      <c r="C86">
        <f t="shared" si="2"/>
        <v>31</v>
      </c>
      <c r="D86">
        <f>VLOOKUP(B86,[1]OD毎最寄り空港・最寄り駅!$A$2:$B$55,2,FALSE)</f>
        <v>31</v>
      </c>
      <c r="E86">
        <f>VLOOKUP(C86,[1]OD毎最寄り空港・最寄り駅!$A$2:$B$55,2,FALSE)</f>
        <v>221</v>
      </c>
      <c r="F86">
        <f>VLOOKUP(B86,[1]OD毎最寄り空港・最寄り駅!$A$2:$D$55,4,FALSE)</f>
        <v>11</v>
      </c>
      <c r="G86">
        <f>VLOOKUP(C86,[1]OD毎最寄り空港・最寄り駅!$A$2:$D$55,4,FALSE)</f>
        <v>18</v>
      </c>
      <c r="H86" t="str">
        <f>VLOOKUP(B86,[1]OD毎最寄り空港・最寄り駅!$A$2:$J$55,3,FALSE)</f>
        <v>盛岡</v>
      </c>
      <c r="I86" t="str">
        <f>VLOOKUP(C86,[1]OD毎最寄り空港・最寄り駅!$A$2:$J$55,3,FALSE)</f>
        <v>中部</v>
      </c>
      <c r="J86" t="str">
        <f>VLOOKUP(B86,[1]OD毎最寄り空港・最寄り駅!$A$2:$J$55,10,FALSE)</f>
        <v>花巻</v>
      </c>
      <c r="K86" t="str">
        <f>VLOOKUP(C86,[1]OD毎最寄り空港・最寄り駅!$A$2:$J$55,10,FALSE)</f>
        <v>羽田</v>
      </c>
      <c r="L86" t="str">
        <f>VLOOKUP(B86,[1]OD毎最寄り空港・最寄り駅!$A$2:$J$55,9,FALSE)</f>
        <v>盛岡</v>
      </c>
      <c r="M86" t="str">
        <f>VLOOKUP(C86,[1]OD毎最寄り空港・最寄り駅!$A$2:$J$55,9,FALSE)</f>
        <v>静岡</v>
      </c>
      <c r="N86">
        <f>INDEX([1]OD航空!$E$12:$HC$218,MATCH(D86,[1]OD航空!$B$12:$B$218,0),MATCH(E86,[1]OD航空!$E$8:$HC$8,0))</f>
        <v>0</v>
      </c>
      <c r="O86">
        <f>INDEX([1]OD鉄道!$E$11:$HC$217,MATCH(D86,[1]OD鉄道!$B$11:$B$217,0),MATCH(E86,[1]OD鉄道!$E$8:$HC$8,0))</f>
        <v>7</v>
      </c>
      <c r="P86">
        <f t="shared" si="3"/>
        <v>7</v>
      </c>
    </row>
    <row r="87" spans="1:16" x14ac:dyDescent="0.55000000000000004">
      <c r="A87">
        <v>86</v>
      </c>
      <c r="B87">
        <f t="shared" si="1"/>
        <v>2</v>
      </c>
      <c r="C87">
        <f t="shared" si="2"/>
        <v>32</v>
      </c>
      <c r="D87">
        <f>VLOOKUP(B87,[1]OD毎最寄り空港・最寄り駅!$A$2:$B$55,2,FALSE)</f>
        <v>31</v>
      </c>
      <c r="E87">
        <f>VLOOKUP(C87,[1]OD毎最寄り空港・最寄り駅!$A$2:$B$55,2,FALSE)</f>
        <v>222</v>
      </c>
      <c r="F87">
        <f>VLOOKUP(B87,[1]OD毎最寄り空港・最寄り駅!$A$2:$D$55,4,FALSE)</f>
        <v>11</v>
      </c>
      <c r="G87">
        <f>VLOOKUP(C87,[1]OD毎最寄り空港・最寄り駅!$A$2:$D$55,4,FALSE)</f>
        <v>24</v>
      </c>
      <c r="H87" t="str">
        <f>VLOOKUP(B87,[1]OD毎最寄り空港・最寄り駅!$A$2:$J$55,3,FALSE)</f>
        <v>盛岡</v>
      </c>
      <c r="I87" t="str">
        <f>VLOOKUP(C87,[1]OD毎最寄り空港・最寄り駅!$A$2:$J$55,3,FALSE)</f>
        <v>西部</v>
      </c>
      <c r="J87" t="str">
        <f>VLOOKUP(B87,[1]OD毎最寄り空港・最寄り駅!$A$2:$J$55,10,FALSE)</f>
        <v>花巻</v>
      </c>
      <c r="K87" t="str">
        <f>VLOOKUP(C87,[1]OD毎最寄り空港・最寄り駅!$A$2:$J$55,10,FALSE)</f>
        <v>名古屋</v>
      </c>
      <c r="L87" t="str">
        <f>VLOOKUP(B87,[1]OD毎最寄り空港・最寄り駅!$A$2:$J$55,9,FALSE)</f>
        <v>盛岡</v>
      </c>
      <c r="M87" t="str">
        <f>VLOOKUP(C87,[1]OD毎最寄り空港・最寄り駅!$A$2:$J$55,9,FALSE)</f>
        <v>浜松</v>
      </c>
      <c r="N87">
        <f>INDEX([1]OD航空!$E$12:$HC$218,MATCH(D87,[1]OD航空!$B$12:$B$218,0),MATCH(E87,[1]OD航空!$E$8:$HC$8,0))</f>
        <v>0</v>
      </c>
      <c r="O87">
        <f>INDEX([1]OD鉄道!$E$11:$HC$217,MATCH(D87,[1]OD鉄道!$B$11:$B$217,0),MATCH(E87,[1]OD鉄道!$E$8:$HC$8,0))</f>
        <v>6</v>
      </c>
      <c r="P87">
        <f t="shared" si="3"/>
        <v>6</v>
      </c>
    </row>
    <row r="88" spans="1:16" x14ac:dyDescent="0.55000000000000004">
      <c r="A88">
        <v>87</v>
      </c>
      <c r="B88">
        <f t="shared" si="1"/>
        <v>2</v>
      </c>
      <c r="C88">
        <f t="shared" si="2"/>
        <v>33</v>
      </c>
      <c r="D88">
        <f>VLOOKUP(B88,[1]OD毎最寄り空港・最寄り駅!$A$2:$B$55,2,FALSE)</f>
        <v>31</v>
      </c>
      <c r="E88">
        <f>VLOOKUP(C88,[1]OD毎最寄り空港・最寄り駅!$A$2:$B$55,2,FALSE)</f>
        <v>223</v>
      </c>
      <c r="F88">
        <f>VLOOKUP(B88,[1]OD毎最寄り空港・最寄り駅!$A$2:$D$55,4,FALSE)</f>
        <v>11</v>
      </c>
      <c r="G88">
        <f>VLOOKUP(C88,[1]OD毎最寄り空港・最寄り駅!$A$2:$D$55,4,FALSE)</f>
        <v>18</v>
      </c>
      <c r="H88" t="str">
        <f>VLOOKUP(B88,[1]OD毎最寄り空港・最寄り駅!$A$2:$J$55,3,FALSE)</f>
        <v>盛岡</v>
      </c>
      <c r="I88" t="str">
        <f>VLOOKUP(C88,[1]OD毎最寄り空港・最寄り駅!$A$2:$J$55,3,FALSE)</f>
        <v>東部</v>
      </c>
      <c r="J88" t="str">
        <f>VLOOKUP(B88,[1]OD毎最寄り空港・最寄り駅!$A$2:$J$55,10,FALSE)</f>
        <v>花巻</v>
      </c>
      <c r="K88" t="str">
        <f>VLOOKUP(C88,[1]OD毎最寄り空港・最寄り駅!$A$2:$J$55,10,FALSE)</f>
        <v>羽田</v>
      </c>
      <c r="L88" t="str">
        <f>VLOOKUP(B88,[1]OD毎最寄り空港・最寄り駅!$A$2:$J$55,9,FALSE)</f>
        <v>盛岡</v>
      </c>
      <c r="M88" t="str">
        <f>VLOOKUP(C88,[1]OD毎最寄り空港・最寄り駅!$A$2:$J$55,9,FALSE)</f>
        <v>三島</v>
      </c>
      <c r="N88">
        <f>INDEX([1]OD航空!$E$12:$HC$218,MATCH(D88,[1]OD航空!$B$12:$B$218,0),MATCH(E88,[1]OD航空!$E$8:$HC$8,0))</f>
        <v>0</v>
      </c>
      <c r="O88">
        <f>INDEX([1]OD鉄道!$E$11:$HC$217,MATCH(D88,[1]OD鉄道!$B$11:$B$217,0),MATCH(E88,[1]OD鉄道!$E$8:$HC$8,0))</f>
        <v>2</v>
      </c>
      <c r="P88">
        <f t="shared" si="3"/>
        <v>2</v>
      </c>
    </row>
    <row r="89" spans="1:16" x14ac:dyDescent="0.55000000000000004">
      <c r="A89">
        <v>88</v>
      </c>
      <c r="B89">
        <f t="shared" si="1"/>
        <v>2</v>
      </c>
      <c r="C89">
        <f t="shared" si="2"/>
        <v>34</v>
      </c>
      <c r="D89">
        <f>VLOOKUP(B89,[1]OD毎最寄り空港・最寄り駅!$A$2:$B$55,2,FALSE)</f>
        <v>31</v>
      </c>
      <c r="E89">
        <f>VLOOKUP(C89,[1]OD毎最寄り空港・最寄り駅!$A$2:$B$55,2,FALSE)</f>
        <v>231</v>
      </c>
      <c r="F89">
        <f>VLOOKUP(B89,[1]OD毎最寄り空港・最寄り駅!$A$2:$D$55,4,FALSE)</f>
        <v>11</v>
      </c>
      <c r="G89">
        <f>VLOOKUP(C89,[1]OD毎最寄り空港・最寄り駅!$A$2:$D$55,4,FALSE)</f>
        <v>24</v>
      </c>
      <c r="H89" t="str">
        <f>VLOOKUP(B89,[1]OD毎最寄り空港・最寄り駅!$A$2:$J$55,3,FALSE)</f>
        <v>盛岡</v>
      </c>
      <c r="I89" t="str">
        <f>VLOOKUP(C89,[1]OD毎最寄り空港・最寄り駅!$A$2:$J$55,3,FALSE)</f>
        <v>名古屋</v>
      </c>
      <c r="J89" t="str">
        <f>VLOOKUP(B89,[1]OD毎最寄り空港・最寄り駅!$A$2:$J$55,10,FALSE)</f>
        <v>花巻</v>
      </c>
      <c r="K89" t="str">
        <f>VLOOKUP(C89,[1]OD毎最寄り空港・最寄り駅!$A$2:$J$55,10,FALSE)</f>
        <v>名古屋</v>
      </c>
      <c r="L89" t="str">
        <f>VLOOKUP(B89,[1]OD毎最寄り空港・最寄り駅!$A$2:$J$55,9,FALSE)</f>
        <v>盛岡</v>
      </c>
      <c r="M89" t="str">
        <f>VLOOKUP(C89,[1]OD毎最寄り空港・最寄り駅!$A$2:$J$55,9,FALSE)</f>
        <v>名古屋</v>
      </c>
      <c r="N89">
        <f>INDEX([1]OD航空!$E$12:$HC$218,MATCH(D89,[1]OD航空!$B$12:$B$218,0),MATCH(E89,[1]OD航空!$E$8:$HC$8,0))</f>
        <v>0</v>
      </c>
      <c r="O89">
        <f>INDEX([1]OD鉄道!$E$11:$HC$217,MATCH(D89,[1]OD鉄道!$B$11:$B$217,0),MATCH(E89,[1]OD鉄道!$E$8:$HC$8,0))</f>
        <v>13</v>
      </c>
      <c r="P89">
        <f t="shared" si="3"/>
        <v>13</v>
      </c>
    </row>
    <row r="90" spans="1:16" x14ac:dyDescent="0.55000000000000004">
      <c r="A90">
        <v>89</v>
      </c>
      <c r="B90">
        <f t="shared" si="1"/>
        <v>2</v>
      </c>
      <c r="C90">
        <f t="shared" si="2"/>
        <v>35</v>
      </c>
      <c r="D90">
        <f>VLOOKUP(B90,[1]OD毎最寄り空港・最寄り駅!$A$2:$B$55,2,FALSE)</f>
        <v>31</v>
      </c>
      <c r="E90">
        <f>VLOOKUP(C90,[1]OD毎最寄り空港・最寄り駅!$A$2:$B$55,2,FALSE)</f>
        <v>232</v>
      </c>
      <c r="F90">
        <f>VLOOKUP(B90,[1]OD毎最寄り空港・最寄り駅!$A$2:$D$55,4,FALSE)</f>
        <v>11</v>
      </c>
      <c r="G90">
        <f>VLOOKUP(C90,[1]OD毎最寄り空港・最寄り駅!$A$2:$D$55,4,FALSE)</f>
        <v>24</v>
      </c>
      <c r="H90" t="str">
        <f>VLOOKUP(B90,[1]OD毎最寄り空港・最寄り駅!$A$2:$J$55,3,FALSE)</f>
        <v>盛岡</v>
      </c>
      <c r="I90" t="str">
        <f>VLOOKUP(C90,[1]OD毎最寄り空港・最寄り駅!$A$2:$J$55,3,FALSE)</f>
        <v>東三河</v>
      </c>
      <c r="J90" t="str">
        <f>VLOOKUP(B90,[1]OD毎最寄り空港・最寄り駅!$A$2:$J$55,10,FALSE)</f>
        <v>花巻</v>
      </c>
      <c r="K90" t="str">
        <f>VLOOKUP(C90,[1]OD毎最寄り空港・最寄り駅!$A$2:$J$55,10,FALSE)</f>
        <v>名古屋</v>
      </c>
      <c r="L90" t="str">
        <f>VLOOKUP(B90,[1]OD毎最寄り空港・最寄り駅!$A$2:$J$55,9,FALSE)</f>
        <v>盛岡</v>
      </c>
      <c r="M90" t="str">
        <f>VLOOKUP(C90,[1]OD毎最寄り空港・最寄り駅!$A$2:$J$55,9,FALSE)</f>
        <v>豊橋</v>
      </c>
      <c r="N90">
        <f>INDEX([1]OD航空!$E$12:$HC$218,MATCH(D90,[1]OD航空!$B$12:$B$218,0),MATCH(E90,[1]OD航空!$E$8:$HC$8,0))</f>
        <v>0</v>
      </c>
      <c r="O90">
        <f>INDEX([1]OD鉄道!$E$11:$HC$217,MATCH(D90,[1]OD鉄道!$B$11:$B$217,0),MATCH(E90,[1]OD鉄道!$E$8:$HC$8,0))</f>
        <v>0</v>
      </c>
      <c r="P90">
        <f t="shared" si="3"/>
        <v>0</v>
      </c>
    </row>
    <row r="91" spans="1:16" x14ac:dyDescent="0.55000000000000004">
      <c r="A91">
        <v>90</v>
      </c>
      <c r="B91">
        <f t="shared" si="1"/>
        <v>2</v>
      </c>
      <c r="C91">
        <f t="shared" si="2"/>
        <v>36</v>
      </c>
      <c r="D91">
        <f>VLOOKUP(B91,[1]OD毎最寄り空港・最寄り駅!$A$2:$B$55,2,FALSE)</f>
        <v>31</v>
      </c>
      <c r="E91">
        <f>VLOOKUP(C91,[1]OD毎最寄り空港・最寄り駅!$A$2:$B$55,2,FALSE)</f>
        <v>233</v>
      </c>
      <c r="F91">
        <f>VLOOKUP(B91,[1]OD毎最寄り空港・最寄り駅!$A$2:$D$55,4,FALSE)</f>
        <v>11</v>
      </c>
      <c r="G91">
        <f>VLOOKUP(C91,[1]OD毎最寄り空港・最寄り駅!$A$2:$D$55,4,FALSE)</f>
        <v>24</v>
      </c>
      <c r="H91" t="str">
        <f>VLOOKUP(B91,[1]OD毎最寄り空港・最寄り駅!$A$2:$J$55,3,FALSE)</f>
        <v>盛岡</v>
      </c>
      <c r="I91" t="str">
        <f>VLOOKUP(C91,[1]OD毎最寄り空港・最寄り駅!$A$2:$J$55,3,FALSE)</f>
        <v>豊田</v>
      </c>
      <c r="J91" t="str">
        <f>VLOOKUP(B91,[1]OD毎最寄り空港・最寄り駅!$A$2:$J$55,10,FALSE)</f>
        <v>花巻</v>
      </c>
      <c r="K91" t="str">
        <f>VLOOKUP(C91,[1]OD毎最寄り空港・最寄り駅!$A$2:$J$55,10,FALSE)</f>
        <v>名古屋</v>
      </c>
      <c r="L91" t="str">
        <f>VLOOKUP(B91,[1]OD毎最寄り空港・最寄り駅!$A$2:$J$55,9,FALSE)</f>
        <v>盛岡</v>
      </c>
      <c r="M91" t="str">
        <f>VLOOKUP(C91,[1]OD毎最寄り空港・最寄り駅!$A$2:$J$55,9,FALSE)</f>
        <v>三河安城</v>
      </c>
      <c r="N91">
        <f>INDEX([1]OD航空!$E$12:$HC$218,MATCH(D91,[1]OD航空!$B$12:$B$218,0),MATCH(E91,[1]OD航空!$E$8:$HC$8,0))</f>
        <v>1</v>
      </c>
      <c r="O91">
        <f>INDEX([1]OD鉄道!$E$11:$HC$217,MATCH(D91,[1]OD鉄道!$B$11:$B$217,0),MATCH(E91,[1]OD鉄道!$E$8:$HC$8,0))</f>
        <v>5</v>
      </c>
      <c r="P91">
        <f t="shared" si="3"/>
        <v>6</v>
      </c>
    </row>
    <row r="92" spans="1:16" x14ac:dyDescent="0.55000000000000004">
      <c r="A92">
        <v>91</v>
      </c>
      <c r="B92">
        <f t="shared" si="1"/>
        <v>2</v>
      </c>
      <c r="C92">
        <f t="shared" si="2"/>
        <v>37</v>
      </c>
      <c r="D92">
        <f>VLOOKUP(B92,[1]OD毎最寄り空港・最寄り駅!$A$2:$B$55,2,FALSE)</f>
        <v>31</v>
      </c>
      <c r="E92">
        <f>VLOOKUP(C92,[1]OD毎最寄り空港・最寄り駅!$A$2:$B$55,2,FALSE)</f>
        <v>252</v>
      </c>
      <c r="F92">
        <f>VLOOKUP(B92,[1]OD毎最寄り空港・最寄り駅!$A$2:$D$55,4,FALSE)</f>
        <v>11</v>
      </c>
      <c r="G92">
        <f>VLOOKUP(C92,[1]OD毎最寄り空港・最寄り駅!$A$2:$D$55,4,FALSE)</f>
        <v>25</v>
      </c>
      <c r="H92" t="str">
        <f>VLOOKUP(B92,[1]OD毎最寄り空港・最寄り駅!$A$2:$J$55,3,FALSE)</f>
        <v>盛岡</v>
      </c>
      <c r="I92" t="str">
        <f>VLOOKUP(C92,[1]OD毎最寄り空港・最寄り駅!$A$2:$J$55,3,FALSE)</f>
        <v>東北部</v>
      </c>
      <c r="J92" t="str">
        <f>VLOOKUP(B92,[1]OD毎最寄り空港・最寄り駅!$A$2:$J$55,10,FALSE)</f>
        <v>花巻</v>
      </c>
      <c r="K92" t="str">
        <f>VLOOKUP(C92,[1]OD毎最寄り空港・最寄り駅!$A$2:$J$55,10,FALSE)</f>
        <v>関西国際</v>
      </c>
      <c r="L92" t="str">
        <f>VLOOKUP(B92,[1]OD毎最寄り空港・最寄り駅!$A$2:$J$55,9,FALSE)</f>
        <v>盛岡</v>
      </c>
      <c r="M92" t="str">
        <f>VLOOKUP(C92,[1]OD毎最寄り空港・最寄り駅!$A$2:$J$55,9,FALSE)</f>
        <v>米原</v>
      </c>
      <c r="N92">
        <f>INDEX([1]OD航空!$E$12:$HC$218,MATCH(D92,[1]OD航空!$B$12:$B$218,0),MATCH(E92,[1]OD航空!$E$8:$HC$8,0))</f>
        <v>0</v>
      </c>
      <c r="O92">
        <f>INDEX([1]OD鉄道!$E$11:$HC$217,MATCH(D92,[1]OD鉄道!$B$11:$B$217,0),MATCH(E92,[1]OD鉄道!$E$8:$HC$8,0))</f>
        <v>0</v>
      </c>
      <c r="P92">
        <f t="shared" si="3"/>
        <v>0</v>
      </c>
    </row>
    <row r="93" spans="1:16" x14ac:dyDescent="0.55000000000000004">
      <c r="A93">
        <v>92</v>
      </c>
      <c r="B93">
        <f t="shared" si="1"/>
        <v>2</v>
      </c>
      <c r="C93">
        <f t="shared" si="2"/>
        <v>38</v>
      </c>
      <c r="D93">
        <f>VLOOKUP(B93,[1]OD毎最寄り空港・最寄り駅!$A$2:$B$55,2,FALSE)</f>
        <v>31</v>
      </c>
      <c r="E93">
        <f>VLOOKUP(C93,[1]OD毎最寄り空港・最寄り駅!$A$2:$B$55,2,FALSE)</f>
        <v>261</v>
      </c>
      <c r="F93">
        <f>VLOOKUP(B93,[1]OD毎最寄り空港・最寄り駅!$A$2:$D$55,4,FALSE)</f>
        <v>11</v>
      </c>
      <c r="G93">
        <f>VLOOKUP(C93,[1]OD毎最寄り空港・最寄り駅!$A$2:$D$55,4,FALSE)</f>
        <v>25</v>
      </c>
      <c r="H93" t="str">
        <f>VLOOKUP(B93,[1]OD毎最寄り空港・最寄り駅!$A$2:$J$55,3,FALSE)</f>
        <v>盛岡</v>
      </c>
      <c r="I93" t="str">
        <f>VLOOKUP(C93,[1]OD毎最寄り空港・最寄り駅!$A$2:$J$55,3,FALSE)</f>
        <v>京都</v>
      </c>
      <c r="J93" t="str">
        <f>VLOOKUP(B93,[1]OD毎最寄り空港・最寄り駅!$A$2:$J$55,10,FALSE)</f>
        <v>花巻</v>
      </c>
      <c r="K93" t="str">
        <f>VLOOKUP(C93,[1]OD毎最寄り空港・最寄り駅!$A$2:$J$55,10,FALSE)</f>
        <v>関西国際</v>
      </c>
      <c r="L93" t="str">
        <f>VLOOKUP(B93,[1]OD毎最寄り空港・最寄り駅!$A$2:$J$55,9,FALSE)</f>
        <v>盛岡</v>
      </c>
      <c r="M93" t="str">
        <f>VLOOKUP(C93,[1]OD毎最寄り空港・最寄り駅!$A$2:$J$55,9,FALSE)</f>
        <v>京都</v>
      </c>
      <c r="N93">
        <f>INDEX([1]OD航空!$E$12:$HC$218,MATCH(D93,[1]OD航空!$B$12:$B$218,0),MATCH(E93,[1]OD航空!$E$8:$HC$8,0))</f>
        <v>4</v>
      </c>
      <c r="O93">
        <f>INDEX([1]OD鉄道!$E$11:$HC$217,MATCH(D93,[1]OD鉄道!$B$11:$B$217,0),MATCH(E93,[1]OD鉄道!$E$8:$HC$8,0))</f>
        <v>14</v>
      </c>
      <c r="P93">
        <f t="shared" si="3"/>
        <v>18</v>
      </c>
    </row>
    <row r="94" spans="1:16" x14ac:dyDescent="0.55000000000000004">
      <c r="A94">
        <v>93</v>
      </c>
      <c r="B94">
        <f t="shared" si="1"/>
        <v>2</v>
      </c>
      <c r="C94">
        <f t="shared" si="2"/>
        <v>39</v>
      </c>
      <c r="D94">
        <f>VLOOKUP(B94,[1]OD毎最寄り空港・最寄り駅!$A$2:$B$55,2,FALSE)</f>
        <v>31</v>
      </c>
      <c r="E94">
        <f>VLOOKUP(C94,[1]OD毎最寄り空港・最寄り駅!$A$2:$B$55,2,FALSE)</f>
        <v>271</v>
      </c>
      <c r="F94">
        <f>VLOOKUP(B94,[1]OD毎最寄り空港・最寄り駅!$A$2:$D$55,4,FALSE)</f>
        <v>11</v>
      </c>
      <c r="G94">
        <f>VLOOKUP(C94,[1]OD毎最寄り空港・最寄り駅!$A$2:$D$55,4,FALSE)</f>
        <v>25</v>
      </c>
      <c r="H94" t="str">
        <f>VLOOKUP(B94,[1]OD毎最寄り空港・最寄り駅!$A$2:$J$55,3,FALSE)</f>
        <v>盛岡</v>
      </c>
      <c r="I94" t="str">
        <f>VLOOKUP(C94,[1]OD毎最寄り空港・最寄り駅!$A$2:$J$55,3,FALSE)</f>
        <v>大阪</v>
      </c>
      <c r="J94" t="str">
        <f>VLOOKUP(B94,[1]OD毎最寄り空港・最寄り駅!$A$2:$J$55,10,FALSE)</f>
        <v>花巻</v>
      </c>
      <c r="K94" t="str">
        <f>VLOOKUP(C94,[1]OD毎最寄り空港・最寄り駅!$A$2:$J$55,10,FALSE)</f>
        <v>関西国際</v>
      </c>
      <c r="L94" t="str">
        <f>VLOOKUP(B94,[1]OD毎最寄り空港・最寄り駅!$A$2:$J$55,9,FALSE)</f>
        <v>盛岡</v>
      </c>
      <c r="M94" t="str">
        <f>VLOOKUP(C94,[1]OD毎最寄り空港・最寄り駅!$A$2:$J$55,9,FALSE)</f>
        <v>新大阪</v>
      </c>
      <c r="N94">
        <f>INDEX([1]OD航空!$E$12:$HC$218,MATCH(D94,[1]OD航空!$B$12:$B$218,0),MATCH(E94,[1]OD航空!$E$8:$HC$8,0))</f>
        <v>9</v>
      </c>
      <c r="O94">
        <f>INDEX([1]OD鉄道!$E$11:$HC$217,MATCH(D94,[1]OD鉄道!$B$11:$B$217,0),MATCH(E94,[1]OD鉄道!$E$8:$HC$8,0))</f>
        <v>7</v>
      </c>
      <c r="P94">
        <f t="shared" si="3"/>
        <v>16</v>
      </c>
    </row>
    <row r="95" spans="1:16" x14ac:dyDescent="0.55000000000000004">
      <c r="A95">
        <v>94</v>
      </c>
      <c r="B95">
        <f t="shared" si="1"/>
        <v>2</v>
      </c>
      <c r="C95">
        <f t="shared" si="2"/>
        <v>40</v>
      </c>
      <c r="D95">
        <f>VLOOKUP(B95,[1]OD毎最寄り空港・最寄り駅!$A$2:$B$55,2,FALSE)</f>
        <v>31</v>
      </c>
      <c r="E95">
        <f>VLOOKUP(C95,[1]OD毎最寄り空港・最寄り駅!$A$2:$B$55,2,FALSE)</f>
        <v>281</v>
      </c>
      <c r="F95">
        <f>VLOOKUP(B95,[1]OD毎最寄り空港・最寄り駅!$A$2:$D$55,4,FALSE)</f>
        <v>11</v>
      </c>
      <c r="G95">
        <f>VLOOKUP(C95,[1]OD毎最寄り空港・最寄り駅!$A$2:$D$55,4,FALSE)</f>
        <v>25</v>
      </c>
      <c r="H95" t="str">
        <f>VLOOKUP(B95,[1]OD毎最寄り空港・最寄り駅!$A$2:$J$55,3,FALSE)</f>
        <v>盛岡</v>
      </c>
      <c r="I95" t="str">
        <f>VLOOKUP(C95,[1]OD毎最寄り空港・最寄り駅!$A$2:$J$55,3,FALSE)</f>
        <v>神戸</v>
      </c>
      <c r="J95" t="str">
        <f>VLOOKUP(B95,[1]OD毎最寄り空港・最寄り駅!$A$2:$J$55,10,FALSE)</f>
        <v>花巻</v>
      </c>
      <c r="K95" t="str">
        <f>VLOOKUP(C95,[1]OD毎最寄り空港・最寄り駅!$A$2:$J$55,10,FALSE)</f>
        <v>関西国際</v>
      </c>
      <c r="L95" t="str">
        <f>VLOOKUP(B95,[1]OD毎最寄り空港・最寄り駅!$A$2:$J$55,9,FALSE)</f>
        <v>盛岡</v>
      </c>
      <c r="M95" t="str">
        <f>VLOOKUP(C95,[1]OD毎最寄り空港・最寄り駅!$A$2:$J$55,9,FALSE)</f>
        <v>新神戸</v>
      </c>
      <c r="N95">
        <f>INDEX([1]OD航空!$E$12:$HC$218,MATCH(D95,[1]OD航空!$B$12:$B$218,0),MATCH(E95,[1]OD航空!$E$8:$HC$8,0))</f>
        <v>2</v>
      </c>
      <c r="O95">
        <f>INDEX([1]OD鉄道!$E$11:$HC$217,MATCH(D95,[1]OD鉄道!$B$11:$B$217,0),MATCH(E95,[1]OD鉄道!$E$8:$HC$8,0))</f>
        <v>2</v>
      </c>
      <c r="P95">
        <f t="shared" si="3"/>
        <v>4</v>
      </c>
    </row>
    <row r="96" spans="1:16" x14ac:dyDescent="0.55000000000000004">
      <c r="A96">
        <v>95</v>
      </c>
      <c r="B96">
        <f t="shared" si="1"/>
        <v>2</v>
      </c>
      <c r="C96">
        <f t="shared" si="2"/>
        <v>41</v>
      </c>
      <c r="D96">
        <f>VLOOKUP(B96,[1]OD毎最寄り空港・最寄り駅!$A$2:$B$55,2,FALSE)</f>
        <v>31</v>
      </c>
      <c r="E96">
        <f>VLOOKUP(C96,[1]OD毎最寄り空港・最寄り駅!$A$2:$B$55,2,FALSE)</f>
        <v>283</v>
      </c>
      <c r="F96">
        <f>VLOOKUP(B96,[1]OD毎最寄り空港・最寄り駅!$A$2:$D$55,4,FALSE)</f>
        <v>11</v>
      </c>
      <c r="G96">
        <f>VLOOKUP(C96,[1]OD毎最寄り空港・最寄り駅!$A$2:$D$55,4,FALSE)</f>
        <v>25</v>
      </c>
      <c r="H96" t="str">
        <f>VLOOKUP(B96,[1]OD毎最寄り空港・最寄り駅!$A$2:$J$55,3,FALSE)</f>
        <v>盛岡</v>
      </c>
      <c r="I96" t="str">
        <f>VLOOKUP(C96,[1]OD毎最寄り空港・最寄り駅!$A$2:$J$55,3,FALSE)</f>
        <v>播磨</v>
      </c>
      <c r="J96" t="str">
        <f>VLOOKUP(B96,[1]OD毎最寄り空港・最寄り駅!$A$2:$J$55,10,FALSE)</f>
        <v>花巻</v>
      </c>
      <c r="K96" t="str">
        <f>VLOOKUP(C96,[1]OD毎最寄り空港・最寄り駅!$A$2:$J$55,10,FALSE)</f>
        <v>関西国際</v>
      </c>
      <c r="L96" t="str">
        <f>VLOOKUP(B96,[1]OD毎最寄り空港・最寄り駅!$A$2:$J$55,9,FALSE)</f>
        <v>盛岡</v>
      </c>
      <c r="M96" t="str">
        <f>VLOOKUP(C96,[1]OD毎最寄り空港・最寄り駅!$A$2:$J$55,9,FALSE)</f>
        <v>姫路</v>
      </c>
      <c r="N96">
        <f>INDEX([1]OD航空!$E$12:$HC$218,MATCH(D96,[1]OD航空!$B$12:$B$218,0),MATCH(E96,[1]OD航空!$E$8:$HC$8,0))</f>
        <v>0</v>
      </c>
      <c r="O96">
        <f>INDEX([1]OD鉄道!$E$11:$HC$217,MATCH(D96,[1]OD鉄道!$B$11:$B$217,0),MATCH(E96,[1]OD鉄道!$E$8:$HC$8,0))</f>
        <v>0</v>
      </c>
      <c r="P96">
        <f t="shared" si="3"/>
        <v>0</v>
      </c>
    </row>
    <row r="97" spans="1:16" x14ac:dyDescent="0.55000000000000004">
      <c r="A97">
        <v>96</v>
      </c>
      <c r="B97">
        <f t="shared" si="1"/>
        <v>2</v>
      </c>
      <c r="C97">
        <f t="shared" si="2"/>
        <v>42</v>
      </c>
      <c r="D97">
        <f>VLOOKUP(B97,[1]OD毎最寄り空港・最寄り駅!$A$2:$B$55,2,FALSE)</f>
        <v>31</v>
      </c>
      <c r="E97">
        <f>VLOOKUP(C97,[1]OD毎最寄り空港・最寄り駅!$A$2:$B$55,2,FALSE)</f>
        <v>331</v>
      </c>
      <c r="F97">
        <f>VLOOKUP(B97,[1]OD毎最寄り空港・最寄り駅!$A$2:$D$55,4,FALSE)</f>
        <v>11</v>
      </c>
      <c r="G97">
        <f>VLOOKUP(C97,[1]OD毎最寄り空港・最寄り駅!$A$2:$D$55,4,FALSE)</f>
        <v>30</v>
      </c>
      <c r="H97" t="str">
        <f>VLOOKUP(B97,[1]OD毎最寄り空港・最寄り駅!$A$2:$J$55,3,FALSE)</f>
        <v>盛岡</v>
      </c>
      <c r="I97" t="str">
        <f>VLOOKUP(C97,[1]OD毎最寄り空港・最寄り駅!$A$2:$J$55,3,FALSE)</f>
        <v>県南</v>
      </c>
      <c r="J97" t="str">
        <f>VLOOKUP(B97,[1]OD毎最寄り空港・最寄り駅!$A$2:$J$55,10,FALSE)</f>
        <v>花巻</v>
      </c>
      <c r="K97" t="str">
        <f>VLOOKUP(C97,[1]OD毎最寄り空港・最寄り駅!$A$2:$J$55,10,FALSE)</f>
        <v>岡山</v>
      </c>
      <c r="L97" t="str">
        <f>VLOOKUP(B97,[1]OD毎最寄り空港・最寄り駅!$A$2:$J$55,9,FALSE)</f>
        <v>盛岡</v>
      </c>
      <c r="M97" t="str">
        <f>VLOOKUP(C97,[1]OD毎最寄り空港・最寄り駅!$A$2:$J$55,9,FALSE)</f>
        <v>岡山</v>
      </c>
      <c r="N97">
        <f>INDEX([1]OD航空!$E$12:$HC$218,MATCH(D97,[1]OD航空!$B$12:$B$218,0),MATCH(E97,[1]OD航空!$E$8:$HC$8,0))</f>
        <v>0</v>
      </c>
      <c r="O97">
        <f>INDEX([1]OD鉄道!$E$11:$HC$217,MATCH(D97,[1]OD鉄道!$B$11:$B$217,0),MATCH(E97,[1]OD鉄道!$E$8:$HC$8,0))</f>
        <v>1</v>
      </c>
      <c r="P97">
        <f t="shared" si="3"/>
        <v>1</v>
      </c>
    </row>
    <row r="98" spans="1:16" x14ac:dyDescent="0.55000000000000004">
      <c r="A98">
        <v>97</v>
      </c>
      <c r="B98">
        <f t="shared" si="1"/>
        <v>2</v>
      </c>
      <c r="C98">
        <f t="shared" si="2"/>
        <v>43</v>
      </c>
      <c r="D98">
        <f>VLOOKUP(B98,[1]OD毎最寄り空港・最寄り駅!$A$2:$B$55,2,FALSE)</f>
        <v>31</v>
      </c>
      <c r="E98">
        <f>VLOOKUP(C98,[1]OD毎最寄り空港・最寄り駅!$A$2:$B$55,2,FALSE)</f>
        <v>341</v>
      </c>
      <c r="F98">
        <f>VLOOKUP(B98,[1]OD毎最寄り空港・最寄り駅!$A$2:$D$55,4,FALSE)</f>
        <v>11</v>
      </c>
      <c r="G98">
        <f>VLOOKUP(C98,[1]OD毎最寄り空港・最寄り駅!$A$2:$D$55,4,FALSE)</f>
        <v>31</v>
      </c>
      <c r="H98" t="str">
        <f>VLOOKUP(B98,[1]OD毎最寄り空港・最寄り駅!$A$2:$J$55,3,FALSE)</f>
        <v>盛岡</v>
      </c>
      <c r="I98" t="str">
        <f>VLOOKUP(C98,[1]OD毎最寄り空港・最寄り駅!$A$2:$J$55,3,FALSE)</f>
        <v>広島</v>
      </c>
      <c r="J98" t="str">
        <f>VLOOKUP(B98,[1]OD毎最寄り空港・最寄り駅!$A$2:$J$55,10,FALSE)</f>
        <v>花巻</v>
      </c>
      <c r="K98" t="str">
        <f>VLOOKUP(C98,[1]OD毎最寄り空港・最寄り駅!$A$2:$J$55,10,FALSE)</f>
        <v>広島</v>
      </c>
      <c r="L98" t="str">
        <f>VLOOKUP(B98,[1]OD毎最寄り空港・最寄り駅!$A$2:$J$55,9,FALSE)</f>
        <v>盛岡</v>
      </c>
      <c r="M98" t="str">
        <f>VLOOKUP(C98,[1]OD毎最寄り空港・最寄り駅!$A$2:$J$55,9,FALSE)</f>
        <v>広島</v>
      </c>
      <c r="N98">
        <f>INDEX([1]OD航空!$E$12:$HC$218,MATCH(D98,[1]OD航空!$B$12:$B$218,0),MATCH(E98,[1]OD航空!$E$8:$HC$8,0))</f>
        <v>1</v>
      </c>
      <c r="O98">
        <f>INDEX([1]OD鉄道!$E$11:$HC$217,MATCH(D98,[1]OD鉄道!$B$11:$B$217,0),MATCH(E98,[1]OD鉄道!$E$8:$HC$8,0))</f>
        <v>3</v>
      </c>
      <c r="P98">
        <f t="shared" si="3"/>
        <v>4</v>
      </c>
    </row>
    <row r="99" spans="1:16" x14ac:dyDescent="0.55000000000000004">
      <c r="A99">
        <v>98</v>
      </c>
      <c r="B99">
        <f t="shared" si="1"/>
        <v>2</v>
      </c>
      <c r="C99">
        <f t="shared" si="2"/>
        <v>44</v>
      </c>
      <c r="D99">
        <f>VLOOKUP(B99,[1]OD毎最寄り空港・最寄り駅!$A$2:$B$55,2,FALSE)</f>
        <v>31</v>
      </c>
      <c r="E99">
        <f>VLOOKUP(C99,[1]OD毎最寄り空港・最寄り駅!$A$2:$B$55,2,FALSE)</f>
        <v>342</v>
      </c>
      <c r="F99">
        <f>VLOOKUP(B99,[1]OD毎最寄り空港・最寄り駅!$A$2:$D$55,4,FALSE)</f>
        <v>11</v>
      </c>
      <c r="G99">
        <f>VLOOKUP(C99,[1]OD毎最寄り空港・最寄り駅!$A$2:$D$55,4,FALSE)</f>
        <v>31</v>
      </c>
      <c r="H99" t="str">
        <f>VLOOKUP(B99,[1]OD毎最寄り空港・最寄り駅!$A$2:$J$55,3,FALSE)</f>
        <v>盛岡</v>
      </c>
      <c r="I99" t="str">
        <f>VLOOKUP(C99,[1]OD毎最寄り空港・最寄り駅!$A$2:$J$55,3,FALSE)</f>
        <v>備後</v>
      </c>
      <c r="J99" t="str">
        <f>VLOOKUP(B99,[1]OD毎最寄り空港・最寄り駅!$A$2:$J$55,10,FALSE)</f>
        <v>花巻</v>
      </c>
      <c r="K99" t="str">
        <f>VLOOKUP(C99,[1]OD毎最寄り空港・最寄り駅!$A$2:$J$55,10,FALSE)</f>
        <v>広島</v>
      </c>
      <c r="L99" t="str">
        <f>VLOOKUP(B99,[1]OD毎最寄り空港・最寄り駅!$A$2:$J$55,9,FALSE)</f>
        <v>盛岡</v>
      </c>
      <c r="M99" t="str">
        <f>VLOOKUP(C99,[1]OD毎最寄り空港・最寄り駅!$A$2:$J$55,9,FALSE)</f>
        <v>福山</v>
      </c>
      <c r="N99">
        <f>INDEX([1]OD航空!$E$12:$HC$218,MATCH(D99,[1]OD航空!$B$12:$B$218,0),MATCH(E99,[1]OD航空!$E$8:$HC$8,0))</f>
        <v>0</v>
      </c>
      <c r="O99">
        <f>INDEX([1]OD鉄道!$E$11:$HC$217,MATCH(D99,[1]OD鉄道!$B$11:$B$217,0),MATCH(E99,[1]OD鉄道!$E$8:$HC$8,0))</f>
        <v>0</v>
      </c>
      <c r="P99">
        <f t="shared" si="3"/>
        <v>0</v>
      </c>
    </row>
    <row r="100" spans="1:16" x14ac:dyDescent="0.55000000000000004">
      <c r="A100">
        <v>99</v>
      </c>
      <c r="B100">
        <f t="shared" si="1"/>
        <v>2</v>
      </c>
      <c r="C100">
        <f t="shared" si="2"/>
        <v>45</v>
      </c>
      <c r="D100">
        <f>VLOOKUP(B100,[1]OD毎最寄り空港・最寄り駅!$A$2:$B$55,2,FALSE)</f>
        <v>31</v>
      </c>
      <c r="E100">
        <f>VLOOKUP(C100,[1]OD毎最寄り空港・最寄り駅!$A$2:$B$55,2,FALSE)</f>
        <v>351</v>
      </c>
      <c r="F100">
        <f>VLOOKUP(B100,[1]OD毎最寄り空港・最寄り駅!$A$2:$D$55,4,FALSE)</f>
        <v>11</v>
      </c>
      <c r="G100">
        <f>VLOOKUP(C100,[1]OD毎最寄り空港・最寄り駅!$A$2:$D$55,4,FALSE)</f>
        <v>32</v>
      </c>
      <c r="H100" t="str">
        <f>VLOOKUP(B100,[1]OD毎最寄り空港・最寄り駅!$A$2:$J$55,3,FALSE)</f>
        <v>盛岡</v>
      </c>
      <c r="I100" t="str">
        <f>VLOOKUP(C100,[1]OD毎最寄り空港・最寄り駅!$A$2:$J$55,3,FALSE)</f>
        <v>山口</v>
      </c>
      <c r="J100" t="str">
        <f>VLOOKUP(B100,[1]OD毎最寄り空港・最寄り駅!$A$2:$J$55,10,FALSE)</f>
        <v>花巻</v>
      </c>
      <c r="K100" t="str">
        <f>VLOOKUP(C100,[1]OD毎最寄り空港・最寄り駅!$A$2:$J$55,10,FALSE)</f>
        <v>山口宇部</v>
      </c>
      <c r="L100" t="str">
        <f>VLOOKUP(B100,[1]OD毎最寄り空港・最寄り駅!$A$2:$J$55,9,FALSE)</f>
        <v>盛岡</v>
      </c>
      <c r="M100" t="str">
        <f>VLOOKUP(C100,[1]OD毎最寄り空港・最寄り駅!$A$2:$J$55,9,FALSE)</f>
        <v>新山口</v>
      </c>
      <c r="N100">
        <f>INDEX([1]OD航空!$E$12:$HC$218,MATCH(D100,[1]OD航空!$B$12:$B$218,0),MATCH(E100,[1]OD航空!$E$8:$HC$8,0))</f>
        <v>0</v>
      </c>
      <c r="O100">
        <f>INDEX([1]OD鉄道!$E$11:$HC$217,MATCH(D100,[1]OD鉄道!$B$11:$B$217,0),MATCH(E100,[1]OD鉄道!$E$8:$HC$8,0))</f>
        <v>0</v>
      </c>
      <c r="P100">
        <f t="shared" si="3"/>
        <v>0</v>
      </c>
    </row>
    <row r="101" spans="1:16" x14ac:dyDescent="0.55000000000000004">
      <c r="A101">
        <v>100</v>
      </c>
      <c r="B101">
        <f t="shared" si="1"/>
        <v>2</v>
      </c>
      <c r="C101">
        <f t="shared" si="2"/>
        <v>46</v>
      </c>
      <c r="D101">
        <f>VLOOKUP(B101,[1]OD毎最寄り空港・最寄り駅!$A$2:$B$55,2,FALSE)</f>
        <v>31</v>
      </c>
      <c r="E101">
        <f>VLOOKUP(C101,[1]OD毎最寄り空港・最寄り駅!$A$2:$B$55,2,FALSE)</f>
        <v>352</v>
      </c>
      <c r="F101">
        <f>VLOOKUP(B101,[1]OD毎最寄り空港・最寄り駅!$A$2:$D$55,4,FALSE)</f>
        <v>11</v>
      </c>
      <c r="G101">
        <f>VLOOKUP(C101,[1]OD毎最寄り空港・最寄り駅!$A$2:$D$55,4,FALSE)</f>
        <v>32</v>
      </c>
      <c r="H101" t="str">
        <f>VLOOKUP(B101,[1]OD毎最寄り空港・最寄り駅!$A$2:$J$55,3,FALSE)</f>
        <v>盛岡</v>
      </c>
      <c r="I101" t="str">
        <f>VLOOKUP(C101,[1]OD毎最寄り空港・最寄り駅!$A$2:$J$55,3,FALSE)</f>
        <v>下関</v>
      </c>
      <c r="J101" t="str">
        <f>VLOOKUP(B101,[1]OD毎最寄り空港・最寄り駅!$A$2:$J$55,10,FALSE)</f>
        <v>花巻</v>
      </c>
      <c r="K101" t="str">
        <f>VLOOKUP(C101,[1]OD毎最寄り空港・最寄り駅!$A$2:$J$55,10,FALSE)</f>
        <v>山口宇部</v>
      </c>
      <c r="L101" t="str">
        <f>VLOOKUP(B101,[1]OD毎最寄り空港・最寄り駅!$A$2:$J$55,9,FALSE)</f>
        <v>盛岡</v>
      </c>
      <c r="M101" t="str">
        <f>VLOOKUP(C101,[1]OD毎最寄り空港・最寄り駅!$A$2:$J$55,9,FALSE)</f>
        <v>新下関</v>
      </c>
      <c r="N101">
        <f>INDEX([1]OD航空!$E$12:$HC$218,MATCH(D101,[1]OD航空!$B$12:$B$218,0),MATCH(E101,[1]OD航空!$E$8:$HC$8,0))</f>
        <v>0</v>
      </c>
      <c r="O101">
        <f>INDEX([1]OD鉄道!$E$11:$HC$217,MATCH(D101,[1]OD鉄道!$B$11:$B$217,0),MATCH(E101,[1]OD鉄道!$E$8:$HC$8,0))</f>
        <v>0</v>
      </c>
      <c r="P101">
        <f t="shared" si="3"/>
        <v>0</v>
      </c>
    </row>
    <row r="102" spans="1:16" x14ac:dyDescent="0.55000000000000004">
      <c r="A102">
        <v>101</v>
      </c>
      <c r="B102">
        <f t="shared" si="1"/>
        <v>2</v>
      </c>
      <c r="C102">
        <f t="shared" si="2"/>
        <v>47</v>
      </c>
      <c r="D102">
        <f>VLOOKUP(B102,[1]OD毎最寄り空港・最寄り駅!$A$2:$B$55,2,FALSE)</f>
        <v>31</v>
      </c>
      <c r="E102">
        <f>VLOOKUP(C102,[1]OD毎最寄り空港・最寄り駅!$A$2:$B$55,2,FALSE)</f>
        <v>353</v>
      </c>
      <c r="F102">
        <f>VLOOKUP(B102,[1]OD毎最寄り空港・最寄り駅!$A$2:$D$55,4,FALSE)</f>
        <v>11</v>
      </c>
      <c r="G102">
        <f>VLOOKUP(C102,[1]OD毎最寄り空港・最寄り駅!$A$2:$D$55,4,FALSE)</f>
        <v>32</v>
      </c>
      <c r="H102" t="str">
        <f>VLOOKUP(B102,[1]OD毎最寄り空港・最寄り駅!$A$2:$J$55,3,FALSE)</f>
        <v>盛岡</v>
      </c>
      <c r="I102" t="str">
        <f>VLOOKUP(C102,[1]OD毎最寄り空港・最寄り駅!$A$2:$J$55,3,FALSE)</f>
        <v>宇部</v>
      </c>
      <c r="J102" t="str">
        <f>VLOOKUP(B102,[1]OD毎最寄り空港・最寄り駅!$A$2:$J$55,10,FALSE)</f>
        <v>花巻</v>
      </c>
      <c r="K102" t="str">
        <f>VLOOKUP(C102,[1]OD毎最寄り空港・最寄り駅!$A$2:$J$55,10,FALSE)</f>
        <v>山口宇部</v>
      </c>
      <c r="L102" t="str">
        <f>VLOOKUP(B102,[1]OD毎最寄り空港・最寄り駅!$A$2:$J$55,9,FALSE)</f>
        <v>盛岡</v>
      </c>
      <c r="M102" t="str">
        <f>VLOOKUP(C102,[1]OD毎最寄り空港・最寄り駅!$A$2:$J$55,9,FALSE)</f>
        <v>厚狭</v>
      </c>
      <c r="N102">
        <f>INDEX([1]OD航空!$E$12:$HC$218,MATCH(D102,[1]OD航空!$B$12:$B$218,0),MATCH(E102,[1]OD航空!$E$8:$HC$8,0))</f>
        <v>0</v>
      </c>
      <c r="O102">
        <f>INDEX([1]OD鉄道!$E$11:$HC$217,MATCH(D102,[1]OD鉄道!$B$11:$B$217,0),MATCH(E102,[1]OD鉄道!$E$8:$HC$8,0))</f>
        <v>0</v>
      </c>
      <c r="P102">
        <f t="shared" si="3"/>
        <v>0</v>
      </c>
    </row>
    <row r="103" spans="1:16" x14ac:dyDescent="0.55000000000000004">
      <c r="A103">
        <v>102</v>
      </c>
      <c r="B103">
        <f t="shared" si="1"/>
        <v>2</v>
      </c>
      <c r="C103">
        <f t="shared" si="2"/>
        <v>48</v>
      </c>
      <c r="D103">
        <f>VLOOKUP(B103,[1]OD毎最寄り空港・最寄り駅!$A$2:$B$55,2,FALSE)</f>
        <v>31</v>
      </c>
      <c r="E103">
        <f>VLOOKUP(C103,[1]OD毎最寄り空港・最寄り駅!$A$2:$B$55,2,FALSE)</f>
        <v>354</v>
      </c>
      <c r="F103">
        <f>VLOOKUP(B103,[1]OD毎最寄り空港・最寄り駅!$A$2:$D$55,4,FALSE)</f>
        <v>11</v>
      </c>
      <c r="G103">
        <f>VLOOKUP(C103,[1]OD毎最寄り空港・最寄り駅!$A$2:$D$55,4,FALSE)</f>
        <v>32</v>
      </c>
      <c r="H103" t="str">
        <f>VLOOKUP(B103,[1]OD毎最寄り空港・最寄り駅!$A$2:$J$55,3,FALSE)</f>
        <v>盛岡</v>
      </c>
      <c r="I103" t="str">
        <f>VLOOKUP(C103,[1]OD毎最寄り空港・最寄り駅!$A$2:$J$55,3,FALSE)</f>
        <v>岩国</v>
      </c>
      <c r="J103" t="str">
        <f>VLOOKUP(B103,[1]OD毎最寄り空港・最寄り駅!$A$2:$J$55,10,FALSE)</f>
        <v>花巻</v>
      </c>
      <c r="K103" t="str">
        <f>VLOOKUP(C103,[1]OD毎最寄り空港・最寄り駅!$A$2:$J$55,10,FALSE)</f>
        <v>山口宇部</v>
      </c>
      <c r="L103" t="str">
        <f>VLOOKUP(B103,[1]OD毎最寄り空港・最寄り駅!$A$2:$J$55,9,FALSE)</f>
        <v>盛岡</v>
      </c>
      <c r="M103" t="str">
        <f>VLOOKUP(C103,[1]OD毎最寄り空港・最寄り駅!$A$2:$J$55,9,FALSE)</f>
        <v>新岩国</v>
      </c>
      <c r="N103">
        <f>INDEX([1]OD航空!$E$12:$HC$218,MATCH(D103,[1]OD航空!$B$12:$B$218,0),MATCH(E103,[1]OD航空!$E$8:$HC$8,0))</f>
        <v>0</v>
      </c>
      <c r="O103">
        <f>INDEX([1]OD鉄道!$E$11:$HC$217,MATCH(D103,[1]OD鉄道!$B$11:$B$217,0),MATCH(E103,[1]OD鉄道!$E$8:$HC$8,0))</f>
        <v>0</v>
      </c>
      <c r="P103">
        <f t="shared" si="3"/>
        <v>0</v>
      </c>
    </row>
    <row r="104" spans="1:16" x14ac:dyDescent="0.55000000000000004">
      <c r="A104">
        <v>103</v>
      </c>
      <c r="B104">
        <f t="shared" si="1"/>
        <v>2</v>
      </c>
      <c r="C104">
        <f t="shared" si="2"/>
        <v>49</v>
      </c>
      <c r="D104">
        <f>VLOOKUP(B104,[1]OD毎最寄り空港・最寄り駅!$A$2:$B$55,2,FALSE)</f>
        <v>31</v>
      </c>
      <c r="E104">
        <f>VLOOKUP(C104,[1]OD毎最寄り空港・最寄り駅!$A$2:$B$55,2,FALSE)</f>
        <v>355</v>
      </c>
      <c r="F104">
        <f>VLOOKUP(B104,[1]OD毎最寄り空港・最寄り駅!$A$2:$D$55,4,FALSE)</f>
        <v>11</v>
      </c>
      <c r="G104">
        <f>VLOOKUP(C104,[1]OD毎最寄り空港・最寄り駅!$A$2:$D$55,4,FALSE)</f>
        <v>32</v>
      </c>
      <c r="H104" t="str">
        <f>VLOOKUP(B104,[1]OD毎最寄り空港・最寄り駅!$A$2:$J$55,3,FALSE)</f>
        <v>盛岡</v>
      </c>
      <c r="I104" t="str">
        <f>VLOOKUP(C104,[1]OD毎最寄り空港・最寄り駅!$A$2:$J$55,3,FALSE)</f>
        <v>徳山</v>
      </c>
      <c r="J104" t="str">
        <f>VLOOKUP(B104,[1]OD毎最寄り空港・最寄り駅!$A$2:$J$55,10,FALSE)</f>
        <v>花巻</v>
      </c>
      <c r="K104" t="str">
        <f>VLOOKUP(C104,[1]OD毎最寄り空港・最寄り駅!$A$2:$J$55,10,FALSE)</f>
        <v>山口宇部</v>
      </c>
      <c r="L104" t="str">
        <f>VLOOKUP(B104,[1]OD毎最寄り空港・最寄り駅!$A$2:$J$55,9,FALSE)</f>
        <v>盛岡</v>
      </c>
      <c r="M104" t="str">
        <f>VLOOKUP(C104,[1]OD毎最寄り空港・最寄り駅!$A$2:$J$55,9,FALSE)</f>
        <v>徳山</v>
      </c>
      <c r="N104">
        <f>INDEX([1]OD航空!$E$12:$HC$218,MATCH(D104,[1]OD航空!$B$12:$B$218,0),MATCH(E104,[1]OD航空!$E$8:$HC$8,0))</f>
        <v>0</v>
      </c>
      <c r="O104">
        <f>INDEX([1]OD鉄道!$E$11:$HC$217,MATCH(D104,[1]OD鉄道!$B$11:$B$217,0),MATCH(E104,[1]OD鉄道!$E$8:$HC$8,0))</f>
        <v>0</v>
      </c>
      <c r="P104">
        <f t="shared" si="3"/>
        <v>0</v>
      </c>
    </row>
    <row r="105" spans="1:16" x14ac:dyDescent="0.55000000000000004">
      <c r="A105">
        <v>104</v>
      </c>
      <c r="B105">
        <f t="shared" si="1"/>
        <v>2</v>
      </c>
      <c r="C105">
        <f t="shared" si="2"/>
        <v>50</v>
      </c>
      <c r="D105">
        <f>VLOOKUP(B105,[1]OD毎最寄り空港・最寄り駅!$A$2:$B$55,2,FALSE)</f>
        <v>31</v>
      </c>
      <c r="E105">
        <f>VLOOKUP(C105,[1]OD毎最寄り空港・最寄り駅!$A$2:$B$55,2,FALSE)</f>
        <v>401</v>
      </c>
      <c r="F105">
        <f>VLOOKUP(B105,[1]OD毎最寄り空港・最寄り駅!$A$2:$D$55,4,FALSE)</f>
        <v>11</v>
      </c>
      <c r="G105">
        <f>VLOOKUP(C105,[1]OD毎最寄り空港・最寄り駅!$A$2:$D$55,4,FALSE)</f>
        <v>37</v>
      </c>
      <c r="H105" t="str">
        <f>VLOOKUP(B105,[1]OD毎最寄り空港・最寄り駅!$A$2:$J$55,3,FALSE)</f>
        <v>盛岡</v>
      </c>
      <c r="I105" t="str">
        <f>VLOOKUP(C105,[1]OD毎最寄り空港・最寄り駅!$A$2:$J$55,3,FALSE)</f>
        <v>福岡</v>
      </c>
      <c r="J105" t="str">
        <f>VLOOKUP(B105,[1]OD毎最寄り空港・最寄り駅!$A$2:$J$55,10,FALSE)</f>
        <v>花巻</v>
      </c>
      <c r="K105" t="str">
        <f>VLOOKUP(C105,[1]OD毎最寄り空港・最寄り駅!$A$2:$J$55,10,FALSE)</f>
        <v>福岡</v>
      </c>
      <c r="L105" t="str">
        <f>VLOOKUP(B105,[1]OD毎最寄り空港・最寄り駅!$A$2:$J$55,9,FALSE)</f>
        <v>盛岡</v>
      </c>
      <c r="M105" t="str">
        <f>VLOOKUP(C105,[1]OD毎最寄り空港・最寄り駅!$A$2:$J$55,9,FALSE)</f>
        <v>博多</v>
      </c>
      <c r="N105">
        <f>INDEX([1]OD航空!$E$12:$HC$218,MATCH(D105,[1]OD航空!$B$12:$B$218,0),MATCH(E105,[1]OD航空!$E$8:$HC$8,0))</f>
        <v>3</v>
      </c>
      <c r="O105">
        <f>INDEX([1]OD鉄道!$E$11:$HC$217,MATCH(D105,[1]OD鉄道!$B$11:$B$217,0),MATCH(E105,[1]OD鉄道!$E$8:$HC$8,0))</f>
        <v>0</v>
      </c>
      <c r="P105">
        <f t="shared" si="3"/>
        <v>3</v>
      </c>
    </row>
    <row r="106" spans="1:16" x14ac:dyDescent="0.55000000000000004">
      <c r="A106">
        <v>105</v>
      </c>
      <c r="B106">
        <f t="shared" si="1"/>
        <v>2</v>
      </c>
      <c r="C106">
        <f t="shared" si="2"/>
        <v>51</v>
      </c>
      <c r="D106">
        <f>VLOOKUP(B106,[1]OD毎最寄り空港・最寄り駅!$A$2:$B$55,2,FALSE)</f>
        <v>31</v>
      </c>
      <c r="E106">
        <f>VLOOKUP(C106,[1]OD毎最寄り空港・最寄り駅!$A$2:$B$55,2,FALSE)</f>
        <v>402</v>
      </c>
      <c r="F106">
        <f>VLOOKUP(B106,[1]OD毎最寄り空港・最寄り駅!$A$2:$D$55,4,FALSE)</f>
        <v>11</v>
      </c>
      <c r="G106">
        <f>VLOOKUP(C106,[1]OD毎最寄り空港・最寄り駅!$A$2:$D$55,4,FALSE)</f>
        <v>37</v>
      </c>
      <c r="H106" t="str">
        <f>VLOOKUP(B106,[1]OD毎最寄り空港・最寄り駅!$A$2:$J$55,3,FALSE)</f>
        <v>盛岡</v>
      </c>
      <c r="I106" t="str">
        <f>VLOOKUP(C106,[1]OD毎最寄り空港・最寄り駅!$A$2:$J$55,3,FALSE)</f>
        <v>北九州</v>
      </c>
      <c r="J106" t="str">
        <f>VLOOKUP(B106,[1]OD毎最寄り空港・最寄り駅!$A$2:$J$55,10,FALSE)</f>
        <v>花巻</v>
      </c>
      <c r="K106" t="str">
        <f>VLOOKUP(C106,[1]OD毎最寄り空港・最寄り駅!$A$2:$J$55,10,FALSE)</f>
        <v>福岡</v>
      </c>
      <c r="L106" t="str">
        <f>VLOOKUP(B106,[1]OD毎最寄り空港・最寄り駅!$A$2:$J$55,9,FALSE)</f>
        <v>盛岡</v>
      </c>
      <c r="M106" t="str">
        <f>VLOOKUP(C106,[1]OD毎最寄り空港・最寄り駅!$A$2:$J$55,9,FALSE)</f>
        <v>小倉</v>
      </c>
      <c r="N106">
        <f>INDEX([1]OD航空!$E$12:$HC$218,MATCH(D106,[1]OD航空!$B$12:$B$218,0),MATCH(E106,[1]OD航空!$E$8:$HC$8,0))</f>
        <v>1</v>
      </c>
      <c r="O106">
        <f>INDEX([1]OD鉄道!$E$11:$HC$217,MATCH(D106,[1]OD鉄道!$B$11:$B$217,0),MATCH(E106,[1]OD鉄道!$E$8:$HC$8,0))</f>
        <v>2</v>
      </c>
      <c r="P106">
        <f t="shared" si="3"/>
        <v>3</v>
      </c>
    </row>
    <row r="107" spans="1:16" x14ac:dyDescent="0.55000000000000004">
      <c r="A107">
        <v>106</v>
      </c>
      <c r="B107">
        <f t="shared" si="1"/>
        <v>2</v>
      </c>
      <c r="C107">
        <f t="shared" si="2"/>
        <v>52</v>
      </c>
      <c r="D107">
        <f>VLOOKUP(B107,[1]OD毎最寄り空港・最寄り駅!$A$2:$B$55,2,FALSE)</f>
        <v>31</v>
      </c>
      <c r="E107">
        <f>VLOOKUP(C107,[1]OD毎最寄り空港・最寄り駅!$A$2:$B$55,2,FALSE)</f>
        <v>432</v>
      </c>
      <c r="F107">
        <f>VLOOKUP(B107,[1]OD毎最寄り空港・最寄り駅!$A$2:$D$55,4,FALSE)</f>
        <v>11</v>
      </c>
      <c r="G107">
        <f>VLOOKUP(C107,[1]OD毎最寄り空港・最寄り駅!$A$2:$D$55,4,FALSE)</f>
        <v>41</v>
      </c>
      <c r="H107" t="str">
        <f>VLOOKUP(B107,[1]OD毎最寄り空港・最寄り駅!$A$2:$J$55,3,FALSE)</f>
        <v>盛岡</v>
      </c>
      <c r="I107" t="str">
        <f>VLOOKUP(C107,[1]OD毎最寄り空港・最寄り駅!$A$2:$J$55,3,FALSE)</f>
        <v>八代・芦北</v>
      </c>
      <c r="J107" t="str">
        <f>VLOOKUP(B107,[1]OD毎最寄り空港・最寄り駅!$A$2:$J$55,10,FALSE)</f>
        <v>花巻</v>
      </c>
      <c r="K107" t="str">
        <f>VLOOKUP(C107,[1]OD毎最寄り空港・最寄り駅!$A$2:$J$55,10,FALSE)</f>
        <v>熊本</v>
      </c>
      <c r="L107" t="str">
        <f>VLOOKUP(B107,[1]OD毎最寄り空港・最寄り駅!$A$2:$J$55,9,FALSE)</f>
        <v>盛岡</v>
      </c>
      <c r="M107" t="str">
        <f>VLOOKUP(C107,[1]OD毎最寄り空港・最寄り駅!$A$2:$J$55,9,FALSE)</f>
        <v>新八代</v>
      </c>
      <c r="N107">
        <f>INDEX([1]OD航空!$E$12:$HC$218,MATCH(D107,[1]OD航空!$B$12:$B$218,0),MATCH(E107,[1]OD航空!$E$8:$HC$8,0))</f>
        <v>0</v>
      </c>
      <c r="O107">
        <f>INDEX([1]OD鉄道!$E$11:$HC$217,MATCH(D107,[1]OD鉄道!$B$11:$B$217,0),MATCH(E107,[1]OD鉄道!$E$8:$HC$8,0))</f>
        <v>0</v>
      </c>
      <c r="P107">
        <f t="shared" si="3"/>
        <v>0</v>
      </c>
    </row>
    <row r="108" spans="1:16" x14ac:dyDescent="0.55000000000000004">
      <c r="A108">
        <v>107</v>
      </c>
      <c r="B108">
        <f t="shared" si="1"/>
        <v>2</v>
      </c>
      <c r="C108">
        <f t="shared" si="2"/>
        <v>53</v>
      </c>
      <c r="D108">
        <f>VLOOKUP(B108,[1]OD毎最寄り空港・最寄り駅!$A$2:$B$55,2,FALSE)</f>
        <v>31</v>
      </c>
      <c r="E108">
        <f>VLOOKUP(C108,[1]OD毎最寄り空港・最寄り駅!$A$2:$B$55,2,FALSE)</f>
        <v>461</v>
      </c>
      <c r="F108">
        <f>VLOOKUP(B108,[1]OD毎最寄り空港・最寄り駅!$A$2:$D$55,4,FALSE)</f>
        <v>11</v>
      </c>
      <c r="G108">
        <f>VLOOKUP(C108,[1]OD毎最寄り空港・最寄り駅!$A$2:$D$55,4,FALSE)</f>
        <v>44</v>
      </c>
      <c r="H108" t="str">
        <f>VLOOKUP(B108,[1]OD毎最寄り空港・最寄り駅!$A$2:$J$55,3,FALSE)</f>
        <v>盛岡</v>
      </c>
      <c r="I108" t="str">
        <f>VLOOKUP(C108,[1]OD毎最寄り空港・最寄り駅!$A$2:$J$55,3,FALSE)</f>
        <v>鹿児島</v>
      </c>
      <c r="J108" t="str">
        <f>VLOOKUP(B108,[1]OD毎最寄り空港・最寄り駅!$A$2:$J$55,10,FALSE)</f>
        <v>花巻</v>
      </c>
      <c r="K108" t="str">
        <f>VLOOKUP(C108,[1]OD毎最寄り空港・最寄り駅!$A$2:$J$55,10,FALSE)</f>
        <v>鹿児島</v>
      </c>
      <c r="L108" t="str">
        <f>VLOOKUP(B108,[1]OD毎最寄り空港・最寄り駅!$A$2:$J$55,9,FALSE)</f>
        <v>盛岡</v>
      </c>
      <c r="M108" t="str">
        <f>VLOOKUP(C108,[1]OD毎最寄り空港・最寄り駅!$A$2:$J$55,9,FALSE)</f>
        <v>鹿児島中央</v>
      </c>
      <c r="N108">
        <f>INDEX([1]OD航空!$E$12:$HC$218,MATCH(D108,[1]OD航空!$B$12:$B$218,0),MATCH(E108,[1]OD航空!$E$8:$HC$8,0))</f>
        <v>0</v>
      </c>
      <c r="O108">
        <f>INDEX([1]OD鉄道!$E$11:$HC$217,MATCH(D108,[1]OD鉄道!$B$11:$B$217,0),MATCH(E108,[1]OD鉄道!$E$8:$HC$8,0))</f>
        <v>0</v>
      </c>
      <c r="P108">
        <f t="shared" si="3"/>
        <v>0</v>
      </c>
    </row>
    <row r="109" spans="1:16" x14ac:dyDescent="0.55000000000000004">
      <c r="A109">
        <v>108</v>
      </c>
      <c r="B109">
        <f t="shared" si="1"/>
        <v>2</v>
      </c>
      <c r="C109">
        <f t="shared" si="2"/>
        <v>54</v>
      </c>
      <c r="D109">
        <f>VLOOKUP(B109,[1]OD毎最寄り空港・最寄り駅!$A$2:$B$55,2,FALSE)</f>
        <v>31</v>
      </c>
      <c r="E109">
        <f>VLOOKUP(C109,[1]OD毎最寄り空港・最寄り駅!$A$2:$B$55,2,FALSE)</f>
        <v>462</v>
      </c>
      <c r="F109">
        <f>VLOOKUP(B109,[1]OD毎最寄り空港・最寄り駅!$A$2:$D$55,4,FALSE)</f>
        <v>11</v>
      </c>
      <c r="G109">
        <f>VLOOKUP(C109,[1]OD毎最寄り空港・最寄り駅!$A$2:$D$55,4,FALSE)</f>
        <v>44</v>
      </c>
      <c r="H109" t="str">
        <f>VLOOKUP(B109,[1]OD毎最寄り空港・最寄り駅!$A$2:$J$55,3,FALSE)</f>
        <v>盛岡</v>
      </c>
      <c r="I109" t="str">
        <f>VLOOKUP(C109,[1]OD毎最寄り空港・最寄り駅!$A$2:$J$55,3,FALSE)</f>
        <v>川北薩・串木野</v>
      </c>
      <c r="J109" t="str">
        <f>VLOOKUP(B109,[1]OD毎最寄り空港・最寄り駅!$A$2:$J$55,10,FALSE)</f>
        <v>花巻</v>
      </c>
      <c r="K109" t="str">
        <f>VLOOKUP(C109,[1]OD毎最寄り空港・最寄り駅!$A$2:$J$55,10,FALSE)</f>
        <v>鹿児島</v>
      </c>
      <c r="L109" t="str">
        <f>VLOOKUP(B109,[1]OD毎最寄り空港・最寄り駅!$A$2:$J$55,9,FALSE)</f>
        <v>盛岡</v>
      </c>
      <c r="M109" t="str">
        <f>VLOOKUP(C109,[1]OD毎最寄り空港・最寄り駅!$A$2:$J$55,9,FALSE)</f>
        <v>川内</v>
      </c>
      <c r="N109">
        <f>INDEX([1]OD航空!$E$12:$HC$218,MATCH(D109,[1]OD航空!$B$12:$B$218,0),MATCH(E109,[1]OD航空!$E$8:$HC$8,0))</f>
        <v>0</v>
      </c>
      <c r="O109">
        <f>INDEX([1]OD鉄道!$E$11:$HC$217,MATCH(D109,[1]OD鉄道!$B$11:$B$217,0),MATCH(E109,[1]OD鉄道!$E$8:$HC$8,0))</f>
        <v>0</v>
      </c>
      <c r="P109">
        <f t="shared" si="3"/>
        <v>0</v>
      </c>
    </row>
    <row r="110" spans="1:16" x14ac:dyDescent="0.55000000000000004">
      <c r="A110">
        <v>109</v>
      </c>
      <c r="B110">
        <f t="shared" si="1"/>
        <v>3</v>
      </c>
      <c r="C110">
        <f t="shared" si="2"/>
        <v>1</v>
      </c>
      <c r="D110">
        <f>VLOOKUP(B110,[1]OD毎最寄り空港・最寄り駅!$A$2:$B$55,2,FALSE)</f>
        <v>32</v>
      </c>
      <c r="E110">
        <f>VLOOKUP(C110,[1]OD毎最寄り空港・最寄り駅!$A$2:$B$55,2,FALSE)</f>
        <v>22</v>
      </c>
      <c r="F110">
        <f>VLOOKUP(B110,[1]OD毎最寄り空港・最寄り駅!$A$2:$D$55,4,FALSE)</f>
        <v>11</v>
      </c>
      <c r="G110">
        <f>VLOOKUP(C110,[1]OD毎最寄り空港・最寄り駅!$A$2:$D$55,4,FALSE)</f>
        <v>10</v>
      </c>
      <c r="H110" t="str">
        <f>VLOOKUP(B110,[1]OD毎最寄り空港・最寄り駅!$A$2:$J$55,3,FALSE)</f>
        <v>北上中部</v>
      </c>
      <c r="I110" t="str">
        <f>VLOOKUP(C110,[1]OD毎最寄り空港・最寄り駅!$A$2:$J$55,3,FALSE)</f>
        <v>南部</v>
      </c>
      <c r="J110" t="str">
        <f>VLOOKUP(B110,[1]OD毎最寄り空港・最寄り駅!$A$2:$J$55,10,FALSE)</f>
        <v>花巻</v>
      </c>
      <c r="K110" t="str">
        <f>VLOOKUP(C110,[1]OD毎最寄り空港・最寄り駅!$A$2:$J$55,10,FALSE)</f>
        <v>三沢</v>
      </c>
      <c r="L110" t="str">
        <f>VLOOKUP(B110,[1]OD毎最寄り空港・最寄り駅!$A$2:$J$55,9,FALSE)</f>
        <v>新花巻</v>
      </c>
      <c r="M110" t="str">
        <f>VLOOKUP(C110,[1]OD毎最寄り空港・最寄り駅!$A$2:$J$55,9,FALSE)</f>
        <v>八戸</v>
      </c>
      <c r="N110">
        <f>INDEX([1]OD航空!$E$12:$HC$218,MATCH(D110,[1]OD航空!$B$12:$B$218,0),MATCH(E110,[1]OD航空!$E$8:$HC$8,0))</f>
        <v>0</v>
      </c>
      <c r="O110">
        <f>INDEX([1]OD鉄道!$E$11:$HC$217,MATCH(D110,[1]OD鉄道!$B$11:$B$217,0),MATCH(E110,[1]OD鉄道!$E$8:$HC$8,0))</f>
        <v>8</v>
      </c>
      <c r="P110">
        <f t="shared" si="3"/>
        <v>8</v>
      </c>
    </row>
    <row r="111" spans="1:16" x14ac:dyDescent="0.55000000000000004">
      <c r="A111">
        <v>110</v>
      </c>
      <c r="B111">
        <f t="shared" si="1"/>
        <v>3</v>
      </c>
      <c r="C111">
        <f t="shared" si="2"/>
        <v>2</v>
      </c>
      <c r="D111">
        <f>VLOOKUP(B111,[1]OD毎最寄り空港・最寄り駅!$A$2:$B$55,2,FALSE)</f>
        <v>32</v>
      </c>
      <c r="E111">
        <f>VLOOKUP(C111,[1]OD毎最寄り空港・最寄り駅!$A$2:$B$55,2,FALSE)</f>
        <v>31</v>
      </c>
      <c r="F111">
        <f>VLOOKUP(B111,[1]OD毎最寄り空港・最寄り駅!$A$2:$D$55,4,FALSE)</f>
        <v>11</v>
      </c>
      <c r="G111">
        <f>VLOOKUP(C111,[1]OD毎最寄り空港・最寄り駅!$A$2:$D$55,4,FALSE)</f>
        <v>11</v>
      </c>
      <c r="H111" t="str">
        <f>VLOOKUP(B111,[1]OD毎最寄り空港・最寄り駅!$A$2:$J$55,3,FALSE)</f>
        <v>北上中部</v>
      </c>
      <c r="I111" t="str">
        <f>VLOOKUP(C111,[1]OD毎最寄り空港・最寄り駅!$A$2:$J$55,3,FALSE)</f>
        <v>盛岡</v>
      </c>
      <c r="J111" t="str">
        <f>VLOOKUP(B111,[1]OD毎最寄り空港・最寄り駅!$A$2:$J$55,10,FALSE)</f>
        <v>花巻</v>
      </c>
      <c r="K111" t="str">
        <f>VLOOKUP(C111,[1]OD毎最寄り空港・最寄り駅!$A$2:$J$55,10,FALSE)</f>
        <v>花巻</v>
      </c>
      <c r="L111" t="str">
        <f>VLOOKUP(B111,[1]OD毎最寄り空港・最寄り駅!$A$2:$J$55,9,FALSE)</f>
        <v>新花巻</v>
      </c>
      <c r="M111" t="str">
        <f>VLOOKUP(C111,[1]OD毎最寄り空港・最寄り駅!$A$2:$J$55,9,FALSE)</f>
        <v>盛岡</v>
      </c>
      <c r="N111">
        <f>INDEX([1]OD航空!$E$12:$HC$218,MATCH(D111,[1]OD航空!$B$12:$B$218,0),MATCH(E111,[1]OD航空!$E$8:$HC$8,0))</f>
        <v>0</v>
      </c>
      <c r="O111" t="str">
        <f>INDEX([1]OD鉄道!$E$11:$HC$217,MATCH(D111,[1]OD鉄道!$B$11:$B$217,0),MATCH(E111,[1]OD鉄道!$E$8:$HC$8,0))</f>
        <v>－</v>
      </c>
      <c r="P111">
        <f t="shared" si="3"/>
        <v>0</v>
      </c>
    </row>
    <row r="112" spans="1:16" x14ac:dyDescent="0.55000000000000004">
      <c r="A112">
        <v>111</v>
      </c>
      <c r="B112">
        <f t="shared" si="1"/>
        <v>3</v>
      </c>
      <c r="C112">
        <f t="shared" si="2"/>
        <v>3</v>
      </c>
      <c r="D112">
        <f>VLOOKUP(B112,[1]OD毎最寄り空港・最寄り駅!$A$2:$B$55,2,FALSE)</f>
        <v>32</v>
      </c>
      <c r="E112">
        <f>VLOOKUP(C112,[1]OD毎最寄り空港・最寄り駅!$A$2:$B$55,2,FALSE)</f>
        <v>32</v>
      </c>
      <c r="F112">
        <f>VLOOKUP(B112,[1]OD毎最寄り空港・最寄り駅!$A$2:$D$55,4,FALSE)</f>
        <v>11</v>
      </c>
      <c r="G112">
        <f>VLOOKUP(C112,[1]OD毎最寄り空港・最寄り駅!$A$2:$D$55,4,FALSE)</f>
        <v>11</v>
      </c>
      <c r="H112" t="str">
        <f>VLOOKUP(B112,[1]OD毎最寄り空港・最寄り駅!$A$2:$J$55,3,FALSE)</f>
        <v>北上中部</v>
      </c>
      <c r="I112" t="str">
        <f>VLOOKUP(C112,[1]OD毎最寄り空港・最寄り駅!$A$2:$J$55,3,FALSE)</f>
        <v>北上中部</v>
      </c>
      <c r="J112" t="str">
        <f>VLOOKUP(B112,[1]OD毎最寄り空港・最寄り駅!$A$2:$J$55,10,FALSE)</f>
        <v>花巻</v>
      </c>
      <c r="K112" t="str">
        <f>VLOOKUP(C112,[1]OD毎最寄り空港・最寄り駅!$A$2:$J$55,10,FALSE)</f>
        <v>花巻</v>
      </c>
      <c r="L112" t="str">
        <f>VLOOKUP(B112,[1]OD毎最寄り空港・最寄り駅!$A$2:$J$55,9,FALSE)</f>
        <v>新花巻</v>
      </c>
      <c r="M112" t="str">
        <f>VLOOKUP(C112,[1]OD毎最寄り空港・最寄り駅!$A$2:$J$55,9,FALSE)</f>
        <v>新花巻</v>
      </c>
      <c r="N112">
        <f>INDEX([1]OD航空!$E$12:$HC$218,MATCH(D112,[1]OD航空!$B$12:$B$218,0),MATCH(E112,[1]OD航空!$E$8:$HC$8,0))</f>
        <v>0</v>
      </c>
      <c r="O112" t="str">
        <f>INDEX([1]OD鉄道!$E$11:$HC$217,MATCH(D112,[1]OD鉄道!$B$11:$B$217,0),MATCH(E112,[1]OD鉄道!$E$8:$HC$8,0))</f>
        <v>－</v>
      </c>
      <c r="P112">
        <f t="shared" si="3"/>
        <v>0</v>
      </c>
    </row>
    <row r="113" spans="1:16" x14ac:dyDescent="0.55000000000000004">
      <c r="A113">
        <v>112</v>
      </c>
      <c r="B113">
        <f t="shared" si="1"/>
        <v>3</v>
      </c>
      <c r="C113">
        <f t="shared" si="2"/>
        <v>4</v>
      </c>
      <c r="D113">
        <f>VLOOKUP(B113,[1]OD毎最寄り空港・最寄り駅!$A$2:$B$55,2,FALSE)</f>
        <v>32</v>
      </c>
      <c r="E113">
        <f>VLOOKUP(C113,[1]OD毎最寄り空港・最寄り駅!$A$2:$B$55,2,FALSE)</f>
        <v>33</v>
      </c>
      <c r="F113">
        <f>VLOOKUP(B113,[1]OD毎最寄り空港・最寄り駅!$A$2:$D$55,4,FALSE)</f>
        <v>11</v>
      </c>
      <c r="G113">
        <f>VLOOKUP(C113,[1]OD毎最寄り空港・最寄り駅!$A$2:$D$55,4,FALSE)</f>
        <v>11</v>
      </c>
      <c r="H113" t="str">
        <f>VLOOKUP(B113,[1]OD毎最寄り空港・最寄り駅!$A$2:$J$55,3,FALSE)</f>
        <v>北上中部</v>
      </c>
      <c r="I113" t="str">
        <f>VLOOKUP(C113,[1]OD毎最寄り空港・最寄り駅!$A$2:$J$55,3,FALSE)</f>
        <v>両磐</v>
      </c>
      <c r="J113" t="str">
        <f>VLOOKUP(B113,[1]OD毎最寄り空港・最寄り駅!$A$2:$J$55,10,FALSE)</f>
        <v>花巻</v>
      </c>
      <c r="K113" t="str">
        <f>VLOOKUP(C113,[1]OD毎最寄り空港・最寄り駅!$A$2:$J$55,10,FALSE)</f>
        <v>花巻</v>
      </c>
      <c r="L113" t="str">
        <f>VLOOKUP(B113,[1]OD毎最寄り空港・最寄り駅!$A$2:$J$55,9,FALSE)</f>
        <v>新花巻</v>
      </c>
      <c r="M113" t="str">
        <f>VLOOKUP(C113,[1]OD毎最寄り空港・最寄り駅!$A$2:$J$55,9,FALSE)</f>
        <v>一関</v>
      </c>
      <c r="N113">
        <f>INDEX([1]OD航空!$E$12:$HC$218,MATCH(D113,[1]OD航空!$B$12:$B$218,0),MATCH(E113,[1]OD航空!$E$8:$HC$8,0))</f>
        <v>0</v>
      </c>
      <c r="O113" t="str">
        <f>INDEX([1]OD鉄道!$E$11:$HC$217,MATCH(D113,[1]OD鉄道!$B$11:$B$217,0),MATCH(E113,[1]OD鉄道!$E$8:$HC$8,0))</f>
        <v>－</v>
      </c>
      <c r="P113">
        <f t="shared" si="3"/>
        <v>0</v>
      </c>
    </row>
    <row r="114" spans="1:16" x14ac:dyDescent="0.55000000000000004">
      <c r="A114">
        <v>113</v>
      </c>
      <c r="B114">
        <f t="shared" si="1"/>
        <v>3</v>
      </c>
      <c r="C114">
        <f t="shared" si="2"/>
        <v>5</v>
      </c>
      <c r="D114">
        <f>VLOOKUP(B114,[1]OD毎最寄り空港・最寄り駅!$A$2:$B$55,2,FALSE)</f>
        <v>32</v>
      </c>
      <c r="E114">
        <f>VLOOKUP(C114,[1]OD毎最寄り空港・最寄り駅!$A$2:$B$55,2,FALSE)</f>
        <v>41</v>
      </c>
      <c r="F114">
        <f>VLOOKUP(B114,[1]OD毎最寄り空港・最寄り駅!$A$2:$D$55,4,FALSE)</f>
        <v>11</v>
      </c>
      <c r="G114">
        <f>VLOOKUP(C114,[1]OD毎最寄り空港・最寄り駅!$A$2:$D$55,4,FALSE)</f>
        <v>12</v>
      </c>
      <c r="H114" t="str">
        <f>VLOOKUP(B114,[1]OD毎最寄り空港・最寄り駅!$A$2:$J$55,3,FALSE)</f>
        <v>北上中部</v>
      </c>
      <c r="I114" t="str">
        <f>VLOOKUP(C114,[1]OD毎最寄り空港・最寄り駅!$A$2:$J$55,3,FALSE)</f>
        <v>仙台</v>
      </c>
      <c r="J114" t="str">
        <f>VLOOKUP(B114,[1]OD毎最寄り空港・最寄り駅!$A$2:$J$55,10,FALSE)</f>
        <v>花巻</v>
      </c>
      <c r="K114" t="str">
        <f>VLOOKUP(C114,[1]OD毎最寄り空港・最寄り駅!$A$2:$J$55,10,FALSE)</f>
        <v>仙台</v>
      </c>
      <c r="L114" t="str">
        <f>VLOOKUP(B114,[1]OD毎最寄り空港・最寄り駅!$A$2:$J$55,9,FALSE)</f>
        <v>新花巻</v>
      </c>
      <c r="M114" t="str">
        <f>VLOOKUP(C114,[1]OD毎最寄り空港・最寄り駅!$A$2:$J$55,9,FALSE)</f>
        <v>仙台</v>
      </c>
      <c r="N114">
        <f>INDEX([1]OD航空!$E$12:$HC$218,MATCH(D114,[1]OD航空!$B$12:$B$218,0),MATCH(E114,[1]OD航空!$E$8:$HC$8,0))</f>
        <v>0</v>
      </c>
      <c r="O114">
        <f>INDEX([1]OD鉄道!$E$11:$HC$217,MATCH(D114,[1]OD鉄道!$B$11:$B$217,0),MATCH(E114,[1]OD鉄道!$E$8:$HC$8,0))</f>
        <v>147</v>
      </c>
      <c r="P114">
        <f t="shared" si="3"/>
        <v>147</v>
      </c>
    </row>
    <row r="115" spans="1:16" x14ac:dyDescent="0.55000000000000004">
      <c r="A115">
        <v>114</v>
      </c>
      <c r="B115">
        <f t="shared" si="1"/>
        <v>3</v>
      </c>
      <c r="C115">
        <f t="shared" si="2"/>
        <v>6</v>
      </c>
      <c r="D115">
        <f>VLOOKUP(B115,[1]OD毎最寄り空港・最寄り駅!$A$2:$B$55,2,FALSE)</f>
        <v>32</v>
      </c>
      <c r="E115">
        <f>VLOOKUP(C115,[1]OD毎最寄り空港・最寄り駅!$A$2:$B$55,2,FALSE)</f>
        <v>43</v>
      </c>
      <c r="F115">
        <f>VLOOKUP(B115,[1]OD毎最寄り空港・最寄り駅!$A$2:$D$55,4,FALSE)</f>
        <v>11</v>
      </c>
      <c r="G115">
        <f>VLOOKUP(C115,[1]OD毎最寄り空港・最寄り駅!$A$2:$D$55,4,FALSE)</f>
        <v>12</v>
      </c>
      <c r="H115" t="str">
        <f>VLOOKUP(B115,[1]OD毎最寄り空港・最寄り駅!$A$2:$J$55,3,FALSE)</f>
        <v>北上中部</v>
      </c>
      <c r="I115" t="str">
        <f>VLOOKUP(C115,[1]OD毎最寄り空港・最寄り駅!$A$2:$J$55,3,FALSE)</f>
        <v>古川</v>
      </c>
      <c r="J115" t="str">
        <f>VLOOKUP(B115,[1]OD毎最寄り空港・最寄り駅!$A$2:$J$55,10,FALSE)</f>
        <v>花巻</v>
      </c>
      <c r="K115" t="str">
        <f>VLOOKUP(C115,[1]OD毎最寄り空港・最寄り駅!$A$2:$J$55,10,FALSE)</f>
        <v>仙台</v>
      </c>
      <c r="L115" t="str">
        <f>VLOOKUP(B115,[1]OD毎最寄り空港・最寄り駅!$A$2:$J$55,9,FALSE)</f>
        <v>新花巻</v>
      </c>
      <c r="M115" t="str">
        <f>VLOOKUP(C115,[1]OD毎最寄り空港・最寄り駅!$A$2:$J$55,9,FALSE)</f>
        <v>くりこま高原</v>
      </c>
      <c r="N115">
        <f>INDEX([1]OD航空!$E$12:$HC$218,MATCH(D115,[1]OD航空!$B$12:$B$218,0),MATCH(E115,[1]OD航空!$E$8:$HC$8,0))</f>
        <v>0</v>
      </c>
      <c r="O115">
        <f>INDEX([1]OD鉄道!$E$11:$HC$217,MATCH(D115,[1]OD鉄道!$B$11:$B$217,0),MATCH(E115,[1]OD鉄道!$E$8:$HC$8,0))</f>
        <v>4</v>
      </c>
      <c r="P115">
        <f t="shared" si="3"/>
        <v>4</v>
      </c>
    </row>
    <row r="116" spans="1:16" x14ac:dyDescent="0.55000000000000004">
      <c r="A116">
        <v>115</v>
      </c>
      <c r="B116">
        <f t="shared" si="1"/>
        <v>3</v>
      </c>
      <c r="C116">
        <f t="shared" si="2"/>
        <v>7</v>
      </c>
      <c r="D116">
        <f>VLOOKUP(B116,[1]OD毎最寄り空港・最寄り駅!$A$2:$B$55,2,FALSE)</f>
        <v>32</v>
      </c>
      <c r="E116">
        <f>VLOOKUP(C116,[1]OD毎最寄り空港・最寄り駅!$A$2:$B$55,2,FALSE)</f>
        <v>51</v>
      </c>
      <c r="F116">
        <f>VLOOKUP(B116,[1]OD毎最寄り空港・最寄り駅!$A$2:$D$55,4,FALSE)</f>
        <v>11</v>
      </c>
      <c r="G116">
        <f>VLOOKUP(C116,[1]OD毎最寄り空港・最寄り駅!$A$2:$D$55,4,FALSE)</f>
        <v>13</v>
      </c>
      <c r="H116" t="str">
        <f>VLOOKUP(B116,[1]OD毎最寄り空港・最寄り駅!$A$2:$J$55,3,FALSE)</f>
        <v>北上中部</v>
      </c>
      <c r="I116" t="str">
        <f>VLOOKUP(C116,[1]OD毎最寄り空港・最寄り駅!$A$2:$J$55,3,FALSE)</f>
        <v>秋田臨海</v>
      </c>
      <c r="J116" t="str">
        <f>VLOOKUP(B116,[1]OD毎最寄り空港・最寄り駅!$A$2:$J$55,10,FALSE)</f>
        <v>花巻</v>
      </c>
      <c r="K116" t="str">
        <f>VLOOKUP(C116,[1]OD毎最寄り空港・最寄り駅!$A$2:$J$55,10,FALSE)</f>
        <v>秋田</v>
      </c>
      <c r="L116" t="str">
        <f>VLOOKUP(B116,[1]OD毎最寄り空港・最寄り駅!$A$2:$J$55,9,FALSE)</f>
        <v>新花巻</v>
      </c>
      <c r="M116" t="str">
        <f>VLOOKUP(C116,[1]OD毎最寄り空港・最寄り駅!$A$2:$J$55,9,FALSE)</f>
        <v>秋田</v>
      </c>
      <c r="N116">
        <f>INDEX([1]OD航空!$E$12:$HC$218,MATCH(D116,[1]OD航空!$B$12:$B$218,0),MATCH(E116,[1]OD航空!$E$8:$HC$8,0))</f>
        <v>0</v>
      </c>
      <c r="O116">
        <f>INDEX([1]OD鉄道!$E$11:$HC$217,MATCH(D116,[1]OD鉄道!$B$11:$B$217,0),MATCH(E116,[1]OD鉄道!$E$8:$HC$8,0))</f>
        <v>1</v>
      </c>
      <c r="P116">
        <f t="shared" si="3"/>
        <v>1</v>
      </c>
    </row>
    <row r="117" spans="1:16" x14ac:dyDescent="0.55000000000000004">
      <c r="A117">
        <v>116</v>
      </c>
      <c r="B117">
        <f t="shared" si="1"/>
        <v>3</v>
      </c>
      <c r="C117">
        <f t="shared" si="2"/>
        <v>8</v>
      </c>
      <c r="D117">
        <f>VLOOKUP(B117,[1]OD毎最寄り空港・最寄り駅!$A$2:$B$55,2,FALSE)</f>
        <v>32</v>
      </c>
      <c r="E117">
        <f>VLOOKUP(C117,[1]OD毎最寄り空港・最寄り駅!$A$2:$B$55,2,FALSE)</f>
        <v>61</v>
      </c>
      <c r="F117">
        <f>VLOOKUP(B117,[1]OD毎最寄り空港・最寄り駅!$A$2:$D$55,4,FALSE)</f>
        <v>11</v>
      </c>
      <c r="G117">
        <f>VLOOKUP(C117,[1]OD毎最寄り空港・最寄り駅!$A$2:$D$55,4,FALSE)</f>
        <v>15</v>
      </c>
      <c r="H117" t="str">
        <f>VLOOKUP(B117,[1]OD毎最寄り空港・最寄り駅!$A$2:$J$55,3,FALSE)</f>
        <v>北上中部</v>
      </c>
      <c r="I117" t="str">
        <f>VLOOKUP(C117,[1]OD毎最寄り空港・最寄り駅!$A$2:$J$55,3,FALSE)</f>
        <v>山形</v>
      </c>
      <c r="J117" t="str">
        <f>VLOOKUP(B117,[1]OD毎最寄り空港・最寄り駅!$A$2:$J$55,10,FALSE)</f>
        <v>花巻</v>
      </c>
      <c r="K117" t="str">
        <f>VLOOKUP(C117,[1]OD毎最寄り空港・最寄り駅!$A$2:$J$55,10,FALSE)</f>
        <v>山形</v>
      </c>
      <c r="L117" t="str">
        <f>VLOOKUP(B117,[1]OD毎最寄り空港・最寄り駅!$A$2:$J$55,9,FALSE)</f>
        <v>新花巻</v>
      </c>
      <c r="M117" t="str">
        <f>VLOOKUP(C117,[1]OD毎最寄り空港・最寄り駅!$A$2:$J$55,9,FALSE)</f>
        <v>山形</v>
      </c>
      <c r="N117">
        <f>INDEX([1]OD航空!$E$12:$HC$218,MATCH(D117,[1]OD航空!$B$12:$B$218,0),MATCH(E117,[1]OD航空!$E$8:$HC$8,0))</f>
        <v>0</v>
      </c>
      <c r="O117">
        <f>INDEX([1]OD鉄道!$E$11:$HC$217,MATCH(D117,[1]OD鉄道!$B$11:$B$217,0),MATCH(E117,[1]OD鉄道!$E$8:$HC$8,0))</f>
        <v>1</v>
      </c>
      <c r="P117">
        <f t="shared" si="3"/>
        <v>1</v>
      </c>
    </row>
    <row r="118" spans="1:16" x14ac:dyDescent="0.55000000000000004">
      <c r="A118">
        <v>117</v>
      </c>
      <c r="B118">
        <f t="shared" si="1"/>
        <v>3</v>
      </c>
      <c r="C118">
        <f t="shared" si="2"/>
        <v>9</v>
      </c>
      <c r="D118">
        <f>VLOOKUP(B118,[1]OD毎最寄り空港・最寄り駅!$A$2:$B$55,2,FALSE)</f>
        <v>32</v>
      </c>
      <c r="E118">
        <f>VLOOKUP(C118,[1]OD毎最寄り空港・最寄り駅!$A$2:$B$55,2,FALSE)</f>
        <v>63</v>
      </c>
      <c r="F118">
        <f>VLOOKUP(B118,[1]OD毎最寄り空港・最寄り駅!$A$2:$D$55,4,FALSE)</f>
        <v>11</v>
      </c>
      <c r="G118">
        <f>VLOOKUP(C118,[1]OD毎最寄り空港・最寄り駅!$A$2:$D$55,4,FALSE)</f>
        <v>12</v>
      </c>
      <c r="H118" t="str">
        <f>VLOOKUP(B118,[1]OD毎最寄り空港・最寄り駅!$A$2:$J$55,3,FALSE)</f>
        <v>北上中部</v>
      </c>
      <c r="I118" t="str">
        <f>VLOOKUP(C118,[1]OD毎最寄り空港・最寄り駅!$A$2:$J$55,3,FALSE)</f>
        <v>米沢</v>
      </c>
      <c r="J118" t="str">
        <f>VLOOKUP(B118,[1]OD毎最寄り空港・最寄り駅!$A$2:$J$55,10,FALSE)</f>
        <v>花巻</v>
      </c>
      <c r="K118" t="str">
        <f>VLOOKUP(C118,[1]OD毎最寄り空港・最寄り駅!$A$2:$J$55,10,FALSE)</f>
        <v>仙台</v>
      </c>
      <c r="L118" t="str">
        <f>VLOOKUP(B118,[1]OD毎最寄り空港・最寄り駅!$A$2:$J$55,9,FALSE)</f>
        <v>新花巻</v>
      </c>
      <c r="M118" t="str">
        <f>VLOOKUP(C118,[1]OD毎最寄り空港・最寄り駅!$A$2:$J$55,9,FALSE)</f>
        <v>米沢</v>
      </c>
      <c r="N118">
        <f>INDEX([1]OD航空!$E$12:$HC$218,MATCH(D118,[1]OD航空!$B$12:$B$218,0),MATCH(E118,[1]OD航空!$E$8:$HC$8,0))</f>
        <v>0</v>
      </c>
      <c r="O118">
        <f>INDEX([1]OD鉄道!$E$11:$HC$217,MATCH(D118,[1]OD鉄道!$B$11:$B$217,0),MATCH(E118,[1]OD鉄道!$E$8:$HC$8,0))</f>
        <v>1</v>
      </c>
      <c r="P118">
        <f t="shared" si="3"/>
        <v>1</v>
      </c>
    </row>
    <row r="119" spans="1:16" x14ac:dyDescent="0.55000000000000004">
      <c r="A119">
        <v>118</v>
      </c>
      <c r="B119">
        <f t="shared" si="1"/>
        <v>3</v>
      </c>
      <c r="C119">
        <f t="shared" si="2"/>
        <v>10</v>
      </c>
      <c r="D119">
        <f>VLOOKUP(B119,[1]OD毎最寄り空港・最寄り駅!$A$2:$B$55,2,FALSE)</f>
        <v>32</v>
      </c>
      <c r="E119">
        <f>VLOOKUP(C119,[1]OD毎最寄り空港・最寄り駅!$A$2:$B$55,2,FALSE)</f>
        <v>64</v>
      </c>
      <c r="F119">
        <f>VLOOKUP(B119,[1]OD毎最寄り空港・最寄り駅!$A$2:$D$55,4,FALSE)</f>
        <v>11</v>
      </c>
      <c r="G119">
        <f>VLOOKUP(C119,[1]OD毎最寄り空港・最寄り駅!$A$2:$D$55,4,FALSE)</f>
        <v>12</v>
      </c>
      <c r="H119" t="str">
        <f>VLOOKUP(B119,[1]OD毎最寄り空港・最寄り駅!$A$2:$J$55,3,FALSE)</f>
        <v>北上中部</v>
      </c>
      <c r="I119" t="str">
        <f>VLOOKUP(C119,[1]OD毎最寄り空港・最寄り駅!$A$2:$J$55,3,FALSE)</f>
        <v>新庄</v>
      </c>
      <c r="J119" t="str">
        <f>VLOOKUP(B119,[1]OD毎最寄り空港・最寄り駅!$A$2:$J$55,10,FALSE)</f>
        <v>花巻</v>
      </c>
      <c r="K119" t="str">
        <f>VLOOKUP(C119,[1]OD毎最寄り空港・最寄り駅!$A$2:$J$55,10,FALSE)</f>
        <v>仙台</v>
      </c>
      <c r="L119" t="str">
        <f>VLOOKUP(B119,[1]OD毎最寄り空港・最寄り駅!$A$2:$J$55,9,FALSE)</f>
        <v>新花巻</v>
      </c>
      <c r="M119" t="str">
        <f>VLOOKUP(C119,[1]OD毎最寄り空港・最寄り駅!$A$2:$J$55,9,FALSE)</f>
        <v>新庄</v>
      </c>
      <c r="N119">
        <f>INDEX([1]OD航空!$E$12:$HC$218,MATCH(D119,[1]OD航空!$B$12:$B$218,0),MATCH(E119,[1]OD航空!$E$8:$HC$8,0))</f>
        <v>0</v>
      </c>
      <c r="O119">
        <f>INDEX([1]OD鉄道!$E$11:$HC$217,MATCH(D119,[1]OD鉄道!$B$11:$B$217,0),MATCH(E119,[1]OD鉄道!$E$8:$HC$8,0))</f>
        <v>0</v>
      </c>
      <c r="P119">
        <f t="shared" si="3"/>
        <v>0</v>
      </c>
    </row>
    <row r="120" spans="1:16" x14ac:dyDescent="0.55000000000000004">
      <c r="A120">
        <v>119</v>
      </c>
      <c r="B120">
        <f t="shared" si="1"/>
        <v>3</v>
      </c>
      <c r="C120">
        <f t="shared" si="2"/>
        <v>11</v>
      </c>
      <c r="D120">
        <f>VLOOKUP(B120,[1]OD毎最寄り空港・最寄り駅!$A$2:$B$55,2,FALSE)</f>
        <v>32</v>
      </c>
      <c r="E120">
        <f>VLOOKUP(C120,[1]OD毎最寄り空港・最寄り駅!$A$2:$B$55,2,FALSE)</f>
        <v>71</v>
      </c>
      <c r="F120">
        <f>VLOOKUP(B120,[1]OD毎最寄り空港・最寄り駅!$A$2:$D$55,4,FALSE)</f>
        <v>11</v>
      </c>
      <c r="G120">
        <f>VLOOKUP(C120,[1]OD毎最寄り空港・最寄り駅!$A$2:$D$55,4,FALSE)</f>
        <v>12</v>
      </c>
      <c r="H120" t="str">
        <f>VLOOKUP(B120,[1]OD毎最寄り空港・最寄り駅!$A$2:$J$55,3,FALSE)</f>
        <v>北上中部</v>
      </c>
      <c r="I120" t="str">
        <f>VLOOKUP(C120,[1]OD毎最寄り空港・最寄り駅!$A$2:$J$55,3,FALSE)</f>
        <v>福島</v>
      </c>
      <c r="J120" t="str">
        <f>VLOOKUP(B120,[1]OD毎最寄り空港・最寄り駅!$A$2:$J$55,10,FALSE)</f>
        <v>花巻</v>
      </c>
      <c r="K120" t="str">
        <f>VLOOKUP(C120,[1]OD毎最寄り空港・最寄り駅!$A$2:$J$55,10,FALSE)</f>
        <v>仙台</v>
      </c>
      <c r="L120" t="str">
        <f>VLOOKUP(B120,[1]OD毎最寄り空港・最寄り駅!$A$2:$J$55,9,FALSE)</f>
        <v>新花巻</v>
      </c>
      <c r="M120" t="str">
        <f>VLOOKUP(C120,[1]OD毎最寄り空港・最寄り駅!$A$2:$J$55,9,FALSE)</f>
        <v>福島</v>
      </c>
      <c r="N120">
        <f>INDEX([1]OD航空!$E$12:$HC$218,MATCH(D120,[1]OD航空!$B$12:$B$218,0),MATCH(E120,[1]OD航空!$E$8:$HC$8,0))</f>
        <v>0</v>
      </c>
      <c r="O120">
        <f>INDEX([1]OD鉄道!$E$11:$HC$217,MATCH(D120,[1]OD鉄道!$B$11:$B$217,0),MATCH(E120,[1]OD鉄道!$E$8:$HC$8,0))</f>
        <v>11</v>
      </c>
      <c r="P120">
        <f t="shared" si="3"/>
        <v>11</v>
      </c>
    </row>
    <row r="121" spans="1:16" x14ac:dyDescent="0.55000000000000004">
      <c r="A121">
        <v>120</v>
      </c>
      <c r="B121">
        <f t="shared" ref="B121:B184" si="4">IF(B120=B67,B120+1,B120)</f>
        <v>3</v>
      </c>
      <c r="C121">
        <f t="shared" ref="C121:C184" si="5">IF(C120=54,1,C120+1)</f>
        <v>12</v>
      </c>
      <c r="D121">
        <f>VLOOKUP(B121,[1]OD毎最寄り空港・最寄り駅!$A$2:$B$55,2,FALSE)</f>
        <v>32</v>
      </c>
      <c r="E121">
        <f>VLOOKUP(C121,[1]OD毎最寄り空港・最寄り駅!$A$2:$B$55,2,FALSE)</f>
        <v>73</v>
      </c>
      <c r="F121">
        <f>VLOOKUP(B121,[1]OD毎最寄り空港・最寄り駅!$A$2:$D$55,4,FALSE)</f>
        <v>11</v>
      </c>
      <c r="G121">
        <f>VLOOKUP(C121,[1]OD毎最寄り空港・最寄り駅!$A$2:$D$55,4,FALSE)</f>
        <v>17</v>
      </c>
      <c r="H121" t="str">
        <f>VLOOKUP(B121,[1]OD毎最寄り空港・最寄り駅!$A$2:$J$55,3,FALSE)</f>
        <v>北上中部</v>
      </c>
      <c r="I121" t="str">
        <f>VLOOKUP(C121,[1]OD毎最寄り空港・最寄り駅!$A$2:$J$55,3,FALSE)</f>
        <v>郡山</v>
      </c>
      <c r="J121" t="str">
        <f>VLOOKUP(B121,[1]OD毎最寄り空港・最寄り駅!$A$2:$J$55,10,FALSE)</f>
        <v>花巻</v>
      </c>
      <c r="K121" t="str">
        <f>VLOOKUP(C121,[1]OD毎最寄り空港・最寄り駅!$A$2:$J$55,10,FALSE)</f>
        <v>福島</v>
      </c>
      <c r="L121" t="str">
        <f>VLOOKUP(B121,[1]OD毎最寄り空港・最寄り駅!$A$2:$J$55,9,FALSE)</f>
        <v>新花巻</v>
      </c>
      <c r="M121" t="str">
        <f>VLOOKUP(C121,[1]OD毎最寄り空港・最寄り駅!$A$2:$J$55,9,FALSE)</f>
        <v>郡山</v>
      </c>
      <c r="N121">
        <f>INDEX([1]OD航空!$E$12:$HC$218,MATCH(D121,[1]OD航空!$B$12:$B$218,0),MATCH(E121,[1]OD航空!$E$8:$HC$8,0))</f>
        <v>0</v>
      </c>
      <c r="O121">
        <f>INDEX([1]OD鉄道!$E$11:$HC$217,MATCH(D121,[1]OD鉄道!$B$11:$B$217,0),MATCH(E121,[1]OD鉄道!$E$8:$HC$8,0))</f>
        <v>2</v>
      </c>
      <c r="P121">
        <f t="shared" si="3"/>
        <v>2</v>
      </c>
    </row>
    <row r="122" spans="1:16" x14ac:dyDescent="0.55000000000000004">
      <c r="A122">
        <v>121</v>
      </c>
      <c r="B122">
        <f t="shared" si="4"/>
        <v>3</v>
      </c>
      <c r="C122">
        <f t="shared" si="5"/>
        <v>13</v>
      </c>
      <c r="D122">
        <f>VLOOKUP(B122,[1]OD毎最寄り空港・最寄り駅!$A$2:$B$55,2,FALSE)</f>
        <v>32</v>
      </c>
      <c r="E122">
        <f>VLOOKUP(C122,[1]OD毎最寄り空港・最寄り駅!$A$2:$B$55,2,FALSE)</f>
        <v>76</v>
      </c>
      <c r="F122">
        <f>VLOOKUP(B122,[1]OD毎最寄り空港・最寄り駅!$A$2:$D$55,4,FALSE)</f>
        <v>11</v>
      </c>
      <c r="G122">
        <f>VLOOKUP(C122,[1]OD毎最寄り空港・最寄り駅!$A$2:$D$55,4,FALSE)</f>
        <v>17</v>
      </c>
      <c r="H122" t="str">
        <f>VLOOKUP(B122,[1]OD毎最寄り空港・最寄り駅!$A$2:$J$55,3,FALSE)</f>
        <v>北上中部</v>
      </c>
      <c r="I122" t="str">
        <f>VLOOKUP(C122,[1]OD毎最寄り空港・最寄り駅!$A$2:$J$55,3,FALSE)</f>
        <v>白河</v>
      </c>
      <c r="J122" t="str">
        <f>VLOOKUP(B122,[1]OD毎最寄り空港・最寄り駅!$A$2:$J$55,10,FALSE)</f>
        <v>花巻</v>
      </c>
      <c r="K122" t="str">
        <f>VLOOKUP(C122,[1]OD毎最寄り空港・最寄り駅!$A$2:$J$55,10,FALSE)</f>
        <v>福島</v>
      </c>
      <c r="L122" t="str">
        <f>VLOOKUP(B122,[1]OD毎最寄り空港・最寄り駅!$A$2:$J$55,9,FALSE)</f>
        <v>新花巻</v>
      </c>
      <c r="M122" t="str">
        <f>VLOOKUP(C122,[1]OD毎最寄り空港・最寄り駅!$A$2:$J$55,9,FALSE)</f>
        <v>新白河</v>
      </c>
      <c r="N122">
        <f>INDEX([1]OD航空!$E$12:$HC$218,MATCH(D122,[1]OD航空!$B$12:$B$218,0),MATCH(E122,[1]OD航空!$E$8:$HC$8,0))</f>
        <v>0</v>
      </c>
      <c r="O122">
        <f>INDEX([1]OD鉄道!$E$11:$HC$217,MATCH(D122,[1]OD鉄道!$B$11:$B$217,0),MATCH(E122,[1]OD鉄道!$E$8:$HC$8,0))</f>
        <v>0</v>
      </c>
      <c r="P122">
        <f t="shared" si="3"/>
        <v>0</v>
      </c>
    </row>
    <row r="123" spans="1:16" x14ac:dyDescent="0.55000000000000004">
      <c r="A123">
        <v>122</v>
      </c>
      <c r="B123">
        <f t="shared" si="4"/>
        <v>3</v>
      </c>
      <c r="C123">
        <f t="shared" si="5"/>
        <v>14</v>
      </c>
      <c r="D123">
        <f>VLOOKUP(B123,[1]OD毎最寄り空港・最寄り駅!$A$2:$B$55,2,FALSE)</f>
        <v>32</v>
      </c>
      <c r="E123">
        <f>VLOOKUP(C123,[1]OD毎最寄り空港・最寄り駅!$A$2:$B$55,2,FALSE)</f>
        <v>91</v>
      </c>
      <c r="F123">
        <f>VLOOKUP(B123,[1]OD毎最寄り空港・最寄り駅!$A$2:$D$55,4,FALSE)</f>
        <v>11</v>
      </c>
      <c r="G123">
        <f>VLOOKUP(C123,[1]OD毎最寄り空港・最寄り駅!$A$2:$D$55,4,FALSE)</f>
        <v>18</v>
      </c>
      <c r="H123" t="str">
        <f>VLOOKUP(B123,[1]OD毎最寄り空港・最寄り駅!$A$2:$J$55,3,FALSE)</f>
        <v>北上中部</v>
      </c>
      <c r="I123" t="str">
        <f>VLOOKUP(C123,[1]OD毎最寄り空港・最寄り駅!$A$2:$J$55,3,FALSE)</f>
        <v>宇都宮</v>
      </c>
      <c r="J123" t="str">
        <f>VLOOKUP(B123,[1]OD毎最寄り空港・最寄り駅!$A$2:$J$55,10,FALSE)</f>
        <v>花巻</v>
      </c>
      <c r="K123" t="str">
        <f>VLOOKUP(C123,[1]OD毎最寄り空港・最寄り駅!$A$2:$J$55,10,FALSE)</f>
        <v>羽田</v>
      </c>
      <c r="L123" t="str">
        <f>VLOOKUP(B123,[1]OD毎最寄り空港・最寄り駅!$A$2:$J$55,9,FALSE)</f>
        <v>新花巻</v>
      </c>
      <c r="M123" t="str">
        <f>VLOOKUP(C123,[1]OD毎最寄り空港・最寄り駅!$A$2:$J$55,9,FALSE)</f>
        <v>宇都宮</v>
      </c>
      <c r="N123">
        <f>INDEX([1]OD航空!$E$12:$HC$218,MATCH(D123,[1]OD航空!$B$12:$B$218,0),MATCH(E123,[1]OD航空!$E$8:$HC$8,0))</f>
        <v>0</v>
      </c>
      <c r="O123">
        <f>INDEX([1]OD鉄道!$E$11:$HC$217,MATCH(D123,[1]OD鉄道!$B$11:$B$217,0),MATCH(E123,[1]OD鉄道!$E$8:$HC$8,0))</f>
        <v>5</v>
      </c>
      <c r="P123">
        <f t="shared" si="3"/>
        <v>5</v>
      </c>
    </row>
    <row r="124" spans="1:16" x14ac:dyDescent="0.55000000000000004">
      <c r="A124">
        <v>123</v>
      </c>
      <c r="B124">
        <f t="shared" si="4"/>
        <v>3</v>
      </c>
      <c r="C124">
        <f t="shared" si="5"/>
        <v>15</v>
      </c>
      <c r="D124">
        <f>VLOOKUP(B124,[1]OD毎最寄り空港・最寄り駅!$A$2:$B$55,2,FALSE)</f>
        <v>32</v>
      </c>
      <c r="E124">
        <f>VLOOKUP(C124,[1]OD毎最寄り空港・最寄り駅!$A$2:$B$55,2,FALSE)</f>
        <v>93</v>
      </c>
      <c r="F124">
        <f>VLOOKUP(B124,[1]OD毎最寄り空港・最寄り駅!$A$2:$D$55,4,FALSE)</f>
        <v>11</v>
      </c>
      <c r="G124">
        <f>VLOOKUP(C124,[1]OD毎最寄り空港・最寄り駅!$A$2:$D$55,4,FALSE)</f>
        <v>18</v>
      </c>
      <c r="H124" t="str">
        <f>VLOOKUP(B124,[1]OD毎最寄り空港・最寄り駅!$A$2:$J$55,3,FALSE)</f>
        <v>北上中部</v>
      </c>
      <c r="I124" t="str">
        <f>VLOOKUP(C124,[1]OD毎最寄り空港・最寄り駅!$A$2:$J$55,3,FALSE)</f>
        <v>栃木・小山</v>
      </c>
      <c r="J124" t="str">
        <f>VLOOKUP(B124,[1]OD毎最寄り空港・最寄り駅!$A$2:$J$55,10,FALSE)</f>
        <v>花巻</v>
      </c>
      <c r="K124" t="str">
        <f>VLOOKUP(C124,[1]OD毎最寄り空港・最寄り駅!$A$2:$J$55,10,FALSE)</f>
        <v>羽田</v>
      </c>
      <c r="L124" t="str">
        <f>VLOOKUP(B124,[1]OD毎最寄り空港・最寄り駅!$A$2:$J$55,9,FALSE)</f>
        <v>新花巻</v>
      </c>
      <c r="M124" t="str">
        <f>VLOOKUP(C124,[1]OD毎最寄り空港・最寄り駅!$A$2:$J$55,9,FALSE)</f>
        <v>小山</v>
      </c>
      <c r="N124">
        <f>INDEX([1]OD航空!$E$12:$HC$218,MATCH(D124,[1]OD航空!$B$12:$B$218,0),MATCH(E124,[1]OD航空!$E$8:$HC$8,0))</f>
        <v>0</v>
      </c>
      <c r="O124">
        <f>INDEX([1]OD鉄道!$E$11:$HC$217,MATCH(D124,[1]OD鉄道!$B$11:$B$217,0),MATCH(E124,[1]OD鉄道!$E$8:$HC$8,0))</f>
        <v>4</v>
      </c>
      <c r="P124">
        <f t="shared" si="3"/>
        <v>4</v>
      </c>
    </row>
    <row r="125" spans="1:16" x14ac:dyDescent="0.55000000000000004">
      <c r="A125">
        <v>124</v>
      </c>
      <c r="B125">
        <f t="shared" si="4"/>
        <v>3</v>
      </c>
      <c r="C125">
        <f t="shared" si="5"/>
        <v>16</v>
      </c>
      <c r="D125">
        <f>VLOOKUP(B125,[1]OD毎最寄り空港・最寄り駅!$A$2:$B$55,2,FALSE)</f>
        <v>32</v>
      </c>
      <c r="E125">
        <f>VLOOKUP(C125,[1]OD毎最寄り空港・最寄り駅!$A$2:$B$55,2,FALSE)</f>
        <v>95</v>
      </c>
      <c r="F125">
        <f>VLOOKUP(B125,[1]OD毎最寄り空港・最寄り駅!$A$2:$D$55,4,FALSE)</f>
        <v>11</v>
      </c>
      <c r="G125">
        <f>VLOOKUP(C125,[1]OD毎最寄り空港・最寄り駅!$A$2:$D$55,4,FALSE)</f>
        <v>18</v>
      </c>
      <c r="H125" t="str">
        <f>VLOOKUP(B125,[1]OD毎最寄り空港・最寄り駅!$A$2:$J$55,3,FALSE)</f>
        <v>北上中部</v>
      </c>
      <c r="I125" t="str">
        <f>VLOOKUP(C125,[1]OD毎最寄り空港・最寄り駅!$A$2:$J$55,3,FALSE)</f>
        <v>那須</v>
      </c>
      <c r="J125" t="str">
        <f>VLOOKUP(B125,[1]OD毎最寄り空港・最寄り駅!$A$2:$J$55,10,FALSE)</f>
        <v>花巻</v>
      </c>
      <c r="K125" t="str">
        <f>VLOOKUP(C125,[1]OD毎最寄り空港・最寄り駅!$A$2:$J$55,10,FALSE)</f>
        <v>羽田</v>
      </c>
      <c r="L125" t="str">
        <f>VLOOKUP(B125,[1]OD毎最寄り空港・最寄り駅!$A$2:$J$55,9,FALSE)</f>
        <v>新花巻</v>
      </c>
      <c r="M125" t="str">
        <f>VLOOKUP(C125,[1]OD毎最寄り空港・最寄り駅!$A$2:$J$55,9,FALSE)</f>
        <v>那須塩原</v>
      </c>
      <c r="N125">
        <f>INDEX([1]OD航空!$E$12:$HC$218,MATCH(D125,[1]OD航空!$B$12:$B$218,0),MATCH(E125,[1]OD航空!$E$8:$HC$8,0))</f>
        <v>0</v>
      </c>
      <c r="O125">
        <f>INDEX([1]OD鉄道!$E$11:$HC$217,MATCH(D125,[1]OD鉄道!$B$11:$B$217,0),MATCH(E125,[1]OD鉄道!$E$8:$HC$8,0))</f>
        <v>1</v>
      </c>
      <c r="P125">
        <f t="shared" si="3"/>
        <v>1</v>
      </c>
    </row>
    <row r="126" spans="1:16" x14ac:dyDescent="0.55000000000000004">
      <c r="A126">
        <v>125</v>
      </c>
      <c r="B126">
        <f t="shared" si="4"/>
        <v>3</v>
      </c>
      <c r="C126">
        <f t="shared" si="5"/>
        <v>17</v>
      </c>
      <c r="D126">
        <f>VLOOKUP(B126,[1]OD毎最寄り空港・最寄り駅!$A$2:$B$55,2,FALSE)</f>
        <v>32</v>
      </c>
      <c r="E126">
        <f>VLOOKUP(C126,[1]OD毎最寄り空港・最寄り駅!$A$2:$B$55,2,FALSE)</f>
        <v>101</v>
      </c>
      <c r="F126">
        <f>VLOOKUP(B126,[1]OD毎最寄り空港・最寄り駅!$A$2:$D$55,4,FALSE)</f>
        <v>11</v>
      </c>
      <c r="G126">
        <f>VLOOKUP(C126,[1]OD毎最寄り空港・最寄り駅!$A$2:$D$55,4,FALSE)</f>
        <v>18</v>
      </c>
      <c r="H126" t="str">
        <f>VLOOKUP(B126,[1]OD毎最寄り空港・最寄り駅!$A$2:$J$55,3,FALSE)</f>
        <v>北上中部</v>
      </c>
      <c r="I126" t="str">
        <f>VLOOKUP(C126,[1]OD毎最寄り空港・最寄り駅!$A$2:$J$55,3,FALSE)</f>
        <v>前橋・高崎</v>
      </c>
      <c r="J126" t="str">
        <f>VLOOKUP(B126,[1]OD毎最寄り空港・最寄り駅!$A$2:$J$55,10,FALSE)</f>
        <v>花巻</v>
      </c>
      <c r="K126" t="str">
        <f>VLOOKUP(C126,[1]OD毎最寄り空港・最寄り駅!$A$2:$J$55,10,FALSE)</f>
        <v>羽田</v>
      </c>
      <c r="L126" t="str">
        <f>VLOOKUP(B126,[1]OD毎最寄り空港・最寄り駅!$A$2:$J$55,9,FALSE)</f>
        <v>新花巻</v>
      </c>
      <c r="M126" t="str">
        <f>VLOOKUP(C126,[1]OD毎最寄り空港・最寄り駅!$A$2:$J$55,9,FALSE)</f>
        <v>高崎</v>
      </c>
      <c r="N126">
        <f>INDEX([1]OD航空!$E$12:$HC$218,MATCH(D126,[1]OD航空!$B$12:$B$218,0),MATCH(E126,[1]OD航空!$E$8:$HC$8,0))</f>
        <v>0</v>
      </c>
      <c r="O126">
        <f>INDEX([1]OD鉄道!$E$11:$HC$217,MATCH(D126,[1]OD鉄道!$B$11:$B$217,0),MATCH(E126,[1]OD鉄道!$E$8:$HC$8,0))</f>
        <v>6</v>
      </c>
      <c r="P126">
        <f t="shared" si="3"/>
        <v>6</v>
      </c>
    </row>
    <row r="127" spans="1:16" x14ac:dyDescent="0.55000000000000004">
      <c r="A127">
        <v>126</v>
      </c>
      <c r="B127">
        <f t="shared" si="4"/>
        <v>3</v>
      </c>
      <c r="C127">
        <f t="shared" si="5"/>
        <v>18</v>
      </c>
      <c r="D127">
        <f>VLOOKUP(B127,[1]OD毎最寄り空港・最寄り駅!$A$2:$B$55,2,FALSE)</f>
        <v>32</v>
      </c>
      <c r="E127">
        <f>VLOOKUP(C127,[1]OD毎最寄り空港・最寄り駅!$A$2:$B$55,2,FALSE)</f>
        <v>104</v>
      </c>
      <c r="F127">
        <f>VLOOKUP(B127,[1]OD毎最寄り空港・最寄り駅!$A$2:$D$55,4,FALSE)</f>
        <v>11</v>
      </c>
      <c r="G127">
        <f>VLOOKUP(C127,[1]OD毎最寄り空港・最寄り駅!$A$2:$D$55,4,FALSE)</f>
        <v>18</v>
      </c>
      <c r="H127" t="str">
        <f>VLOOKUP(B127,[1]OD毎最寄り空港・最寄り駅!$A$2:$J$55,3,FALSE)</f>
        <v>北上中部</v>
      </c>
      <c r="I127" t="str">
        <f>VLOOKUP(C127,[1]OD毎最寄り空港・最寄り駅!$A$2:$J$55,3,FALSE)</f>
        <v>沼田・利根</v>
      </c>
      <c r="J127" t="str">
        <f>VLOOKUP(B127,[1]OD毎最寄り空港・最寄り駅!$A$2:$J$55,10,FALSE)</f>
        <v>花巻</v>
      </c>
      <c r="K127" t="str">
        <f>VLOOKUP(C127,[1]OD毎最寄り空港・最寄り駅!$A$2:$J$55,10,FALSE)</f>
        <v>羽田</v>
      </c>
      <c r="L127" t="str">
        <f>VLOOKUP(B127,[1]OD毎最寄り空港・最寄り駅!$A$2:$J$55,9,FALSE)</f>
        <v>新花巻</v>
      </c>
      <c r="M127" t="str">
        <f>VLOOKUP(C127,[1]OD毎最寄り空港・最寄り駅!$A$2:$J$55,9,FALSE)</f>
        <v>上毛高原</v>
      </c>
      <c r="N127">
        <f>INDEX([1]OD航空!$E$12:$HC$218,MATCH(D127,[1]OD航空!$B$12:$B$218,0),MATCH(E127,[1]OD航空!$E$8:$HC$8,0))</f>
        <v>0</v>
      </c>
      <c r="O127">
        <f>INDEX([1]OD鉄道!$E$11:$HC$217,MATCH(D127,[1]OD鉄道!$B$11:$B$217,0),MATCH(E127,[1]OD鉄道!$E$8:$HC$8,0))</f>
        <v>0</v>
      </c>
      <c r="P127">
        <f t="shared" si="3"/>
        <v>0</v>
      </c>
    </row>
    <row r="128" spans="1:16" x14ac:dyDescent="0.55000000000000004">
      <c r="A128">
        <v>127</v>
      </c>
      <c r="B128">
        <f t="shared" si="4"/>
        <v>3</v>
      </c>
      <c r="C128">
        <f t="shared" si="5"/>
        <v>19</v>
      </c>
      <c r="D128">
        <f>VLOOKUP(B128,[1]OD毎最寄り空港・最寄り駅!$A$2:$B$55,2,FALSE)</f>
        <v>32</v>
      </c>
      <c r="E128">
        <f>VLOOKUP(C128,[1]OD毎最寄り空港・最寄り駅!$A$2:$B$55,2,FALSE)</f>
        <v>111</v>
      </c>
      <c r="F128">
        <f>VLOOKUP(B128,[1]OD毎最寄り空港・最寄り駅!$A$2:$D$55,4,FALSE)</f>
        <v>11</v>
      </c>
      <c r="G128">
        <f>VLOOKUP(C128,[1]OD毎最寄り空港・最寄り駅!$A$2:$D$55,4,FALSE)</f>
        <v>18</v>
      </c>
      <c r="H128" t="str">
        <f>VLOOKUP(B128,[1]OD毎最寄り空港・最寄り駅!$A$2:$J$55,3,FALSE)</f>
        <v>北上中部</v>
      </c>
      <c r="I128" t="str">
        <f>VLOOKUP(C128,[1]OD毎最寄り空港・最寄り駅!$A$2:$J$55,3,FALSE)</f>
        <v>浦和</v>
      </c>
      <c r="J128" t="str">
        <f>VLOOKUP(B128,[1]OD毎最寄り空港・最寄り駅!$A$2:$J$55,10,FALSE)</f>
        <v>花巻</v>
      </c>
      <c r="K128" t="str">
        <f>VLOOKUP(C128,[1]OD毎最寄り空港・最寄り駅!$A$2:$J$55,10,FALSE)</f>
        <v>羽田</v>
      </c>
      <c r="L128" t="str">
        <f>VLOOKUP(B128,[1]OD毎最寄り空港・最寄り駅!$A$2:$J$55,9,FALSE)</f>
        <v>新花巻</v>
      </c>
      <c r="M128" t="str">
        <f>VLOOKUP(C128,[1]OD毎最寄り空港・最寄り駅!$A$2:$J$55,9,FALSE)</f>
        <v>大宮</v>
      </c>
      <c r="N128">
        <f>INDEX([1]OD航空!$E$12:$HC$218,MATCH(D128,[1]OD航空!$B$12:$B$218,0),MATCH(E128,[1]OD航空!$E$8:$HC$8,0))</f>
        <v>0</v>
      </c>
      <c r="O128">
        <f>INDEX([1]OD鉄道!$E$11:$HC$217,MATCH(D128,[1]OD鉄道!$B$11:$B$217,0),MATCH(E128,[1]OD鉄道!$E$8:$HC$8,0))</f>
        <v>40</v>
      </c>
      <c r="P128">
        <f t="shared" si="3"/>
        <v>40</v>
      </c>
    </row>
    <row r="129" spans="1:16" x14ac:dyDescent="0.55000000000000004">
      <c r="A129">
        <v>128</v>
      </c>
      <c r="B129">
        <f t="shared" si="4"/>
        <v>3</v>
      </c>
      <c r="C129">
        <f t="shared" si="5"/>
        <v>20</v>
      </c>
      <c r="D129">
        <f>VLOOKUP(B129,[1]OD毎最寄り空港・最寄り駅!$A$2:$B$55,2,FALSE)</f>
        <v>32</v>
      </c>
      <c r="E129">
        <f>VLOOKUP(C129,[1]OD毎最寄り空港・最寄り駅!$A$2:$B$55,2,FALSE)</f>
        <v>113</v>
      </c>
      <c r="F129">
        <f>VLOOKUP(B129,[1]OD毎最寄り空港・最寄り駅!$A$2:$D$55,4,FALSE)</f>
        <v>11</v>
      </c>
      <c r="G129">
        <f>VLOOKUP(C129,[1]OD毎最寄り空港・最寄り駅!$A$2:$D$55,4,FALSE)</f>
        <v>18</v>
      </c>
      <c r="H129" t="str">
        <f>VLOOKUP(B129,[1]OD毎最寄り空港・最寄り駅!$A$2:$J$55,3,FALSE)</f>
        <v>北上中部</v>
      </c>
      <c r="I129" t="str">
        <f>VLOOKUP(C129,[1]OD毎最寄り空港・最寄り駅!$A$2:$J$55,3,FALSE)</f>
        <v>児玉・大里</v>
      </c>
      <c r="J129" t="str">
        <f>VLOOKUP(B129,[1]OD毎最寄り空港・最寄り駅!$A$2:$J$55,10,FALSE)</f>
        <v>花巻</v>
      </c>
      <c r="K129" t="str">
        <f>VLOOKUP(C129,[1]OD毎最寄り空港・最寄り駅!$A$2:$J$55,10,FALSE)</f>
        <v>羽田</v>
      </c>
      <c r="L129" t="str">
        <f>VLOOKUP(B129,[1]OD毎最寄り空港・最寄り駅!$A$2:$J$55,9,FALSE)</f>
        <v>新花巻</v>
      </c>
      <c r="M129" t="str">
        <f>VLOOKUP(C129,[1]OD毎最寄り空港・最寄り駅!$A$2:$J$55,9,FALSE)</f>
        <v>熊谷</v>
      </c>
      <c r="N129">
        <f>INDEX([1]OD航空!$E$12:$HC$218,MATCH(D129,[1]OD航空!$B$12:$B$218,0),MATCH(E129,[1]OD航空!$E$8:$HC$8,0))</f>
        <v>0</v>
      </c>
      <c r="O129">
        <f>INDEX([1]OD鉄道!$E$11:$HC$217,MATCH(D129,[1]OD鉄道!$B$11:$B$217,0),MATCH(E129,[1]OD鉄道!$E$8:$HC$8,0))</f>
        <v>4</v>
      </c>
      <c r="P129">
        <f t="shared" si="3"/>
        <v>4</v>
      </c>
    </row>
    <row r="130" spans="1:16" x14ac:dyDescent="0.55000000000000004">
      <c r="A130">
        <v>129</v>
      </c>
      <c r="B130">
        <f t="shared" si="4"/>
        <v>3</v>
      </c>
      <c r="C130">
        <f t="shared" si="5"/>
        <v>21</v>
      </c>
      <c r="D130">
        <f>VLOOKUP(B130,[1]OD毎最寄り空港・最寄り駅!$A$2:$B$55,2,FALSE)</f>
        <v>32</v>
      </c>
      <c r="E130">
        <f>VLOOKUP(C130,[1]OD毎最寄り空港・最寄り駅!$A$2:$B$55,2,FALSE)</f>
        <v>131</v>
      </c>
      <c r="F130">
        <f>VLOOKUP(B130,[1]OD毎最寄り空港・最寄り駅!$A$2:$D$55,4,FALSE)</f>
        <v>11</v>
      </c>
      <c r="G130">
        <f>VLOOKUP(C130,[1]OD毎最寄り空港・最寄り駅!$A$2:$D$55,4,FALSE)</f>
        <v>18</v>
      </c>
      <c r="H130" t="str">
        <f>VLOOKUP(B130,[1]OD毎最寄り空港・最寄り駅!$A$2:$J$55,3,FALSE)</f>
        <v>北上中部</v>
      </c>
      <c r="I130" t="str">
        <f>VLOOKUP(C130,[1]OD毎最寄り空港・最寄り駅!$A$2:$J$55,3,FALSE)</f>
        <v>23区</v>
      </c>
      <c r="J130" t="str">
        <f>VLOOKUP(B130,[1]OD毎最寄り空港・最寄り駅!$A$2:$J$55,10,FALSE)</f>
        <v>花巻</v>
      </c>
      <c r="K130" t="str">
        <f>VLOOKUP(C130,[1]OD毎最寄り空港・最寄り駅!$A$2:$J$55,10,FALSE)</f>
        <v>羽田</v>
      </c>
      <c r="L130" t="str">
        <f>VLOOKUP(B130,[1]OD毎最寄り空港・最寄り駅!$A$2:$J$55,9,FALSE)</f>
        <v>新花巻</v>
      </c>
      <c r="M130" t="str">
        <f>VLOOKUP(C130,[1]OD毎最寄り空港・最寄り駅!$A$2:$J$55,9,FALSE)</f>
        <v>東京</v>
      </c>
      <c r="N130">
        <f>INDEX([1]OD航空!$E$12:$HC$218,MATCH(D130,[1]OD航空!$B$12:$B$218,0),MATCH(E130,[1]OD航空!$E$8:$HC$8,0))</f>
        <v>0</v>
      </c>
      <c r="O130">
        <f>INDEX([1]OD鉄道!$E$11:$HC$217,MATCH(D130,[1]OD鉄道!$B$11:$B$217,0),MATCH(E130,[1]OD鉄道!$E$8:$HC$8,0))</f>
        <v>146</v>
      </c>
      <c r="P130">
        <f t="shared" si="3"/>
        <v>146</v>
      </c>
    </row>
    <row r="131" spans="1:16" x14ac:dyDescent="0.55000000000000004">
      <c r="A131">
        <v>130</v>
      </c>
      <c r="B131">
        <f t="shared" si="4"/>
        <v>3</v>
      </c>
      <c r="C131">
        <f t="shared" si="5"/>
        <v>22</v>
      </c>
      <c r="D131">
        <f>VLOOKUP(B131,[1]OD毎最寄り空港・最寄り駅!$A$2:$B$55,2,FALSE)</f>
        <v>32</v>
      </c>
      <c r="E131">
        <f>VLOOKUP(C131,[1]OD毎最寄り空港・最寄り駅!$A$2:$B$55,2,FALSE)</f>
        <v>141</v>
      </c>
      <c r="F131">
        <f>VLOOKUP(B131,[1]OD毎最寄り空港・最寄り駅!$A$2:$D$55,4,FALSE)</f>
        <v>11</v>
      </c>
      <c r="G131">
        <f>VLOOKUP(C131,[1]OD毎最寄り空港・最寄り駅!$A$2:$D$55,4,FALSE)</f>
        <v>18</v>
      </c>
      <c r="H131" t="str">
        <f>VLOOKUP(B131,[1]OD毎最寄り空港・最寄り駅!$A$2:$J$55,3,FALSE)</f>
        <v>北上中部</v>
      </c>
      <c r="I131" t="str">
        <f>VLOOKUP(C131,[1]OD毎最寄り空港・最寄り駅!$A$2:$J$55,3,FALSE)</f>
        <v>横浜</v>
      </c>
      <c r="J131" t="str">
        <f>VLOOKUP(B131,[1]OD毎最寄り空港・最寄り駅!$A$2:$J$55,10,FALSE)</f>
        <v>花巻</v>
      </c>
      <c r="K131" t="str">
        <f>VLOOKUP(C131,[1]OD毎最寄り空港・最寄り駅!$A$2:$J$55,10,FALSE)</f>
        <v>羽田</v>
      </c>
      <c r="L131" t="str">
        <f>VLOOKUP(B131,[1]OD毎最寄り空港・最寄り駅!$A$2:$J$55,9,FALSE)</f>
        <v>新花巻</v>
      </c>
      <c r="M131" t="str">
        <f>VLOOKUP(C131,[1]OD毎最寄り空港・最寄り駅!$A$2:$J$55,9,FALSE)</f>
        <v>新横浜</v>
      </c>
      <c r="N131">
        <f>INDEX([1]OD航空!$E$12:$HC$218,MATCH(D131,[1]OD航空!$B$12:$B$218,0),MATCH(E131,[1]OD航空!$E$8:$HC$8,0))</f>
        <v>0</v>
      </c>
      <c r="O131">
        <f>INDEX([1]OD鉄道!$E$11:$HC$217,MATCH(D131,[1]OD鉄道!$B$11:$B$217,0),MATCH(E131,[1]OD鉄道!$E$8:$HC$8,0))</f>
        <v>13</v>
      </c>
      <c r="P131">
        <f t="shared" ref="P131:P194" si="6">IFERROR(N131+O131,0)</f>
        <v>13</v>
      </c>
    </row>
    <row r="132" spans="1:16" x14ac:dyDescent="0.55000000000000004">
      <c r="A132">
        <v>131</v>
      </c>
      <c r="B132">
        <f t="shared" si="4"/>
        <v>3</v>
      </c>
      <c r="C132">
        <f t="shared" si="5"/>
        <v>23</v>
      </c>
      <c r="D132">
        <f>VLOOKUP(B132,[1]OD毎最寄り空港・最寄り駅!$A$2:$B$55,2,FALSE)</f>
        <v>32</v>
      </c>
      <c r="E132">
        <f>VLOOKUP(C132,[1]OD毎最寄り空港・最寄り駅!$A$2:$B$55,2,FALSE)</f>
        <v>144</v>
      </c>
      <c r="F132">
        <f>VLOOKUP(B132,[1]OD毎最寄り空港・最寄り駅!$A$2:$D$55,4,FALSE)</f>
        <v>11</v>
      </c>
      <c r="G132">
        <f>VLOOKUP(C132,[1]OD毎最寄り空港・最寄り駅!$A$2:$D$55,4,FALSE)</f>
        <v>18</v>
      </c>
      <c r="H132" t="str">
        <f>VLOOKUP(B132,[1]OD毎最寄り空港・最寄り駅!$A$2:$J$55,3,FALSE)</f>
        <v>北上中部</v>
      </c>
      <c r="I132" t="str">
        <f>VLOOKUP(C132,[1]OD毎最寄り空港・最寄り駅!$A$2:$J$55,3,FALSE)</f>
        <v>小田原</v>
      </c>
      <c r="J132" t="str">
        <f>VLOOKUP(B132,[1]OD毎最寄り空港・最寄り駅!$A$2:$J$55,10,FALSE)</f>
        <v>花巻</v>
      </c>
      <c r="K132" t="str">
        <f>VLOOKUP(C132,[1]OD毎最寄り空港・最寄り駅!$A$2:$J$55,10,FALSE)</f>
        <v>羽田</v>
      </c>
      <c r="L132" t="str">
        <f>VLOOKUP(B132,[1]OD毎最寄り空港・最寄り駅!$A$2:$J$55,9,FALSE)</f>
        <v>新花巻</v>
      </c>
      <c r="M132" t="str">
        <f>VLOOKUP(C132,[1]OD毎最寄り空港・最寄り駅!$A$2:$J$55,9,FALSE)</f>
        <v>小田原</v>
      </c>
      <c r="N132">
        <f>INDEX([1]OD航空!$E$12:$HC$218,MATCH(D132,[1]OD航空!$B$12:$B$218,0),MATCH(E132,[1]OD航空!$E$8:$HC$8,0))</f>
        <v>0</v>
      </c>
      <c r="O132">
        <f>INDEX([1]OD鉄道!$E$11:$HC$217,MATCH(D132,[1]OD鉄道!$B$11:$B$217,0),MATCH(E132,[1]OD鉄道!$E$8:$HC$8,0))</f>
        <v>2</v>
      </c>
      <c r="P132">
        <f t="shared" si="6"/>
        <v>2</v>
      </c>
    </row>
    <row r="133" spans="1:16" x14ac:dyDescent="0.55000000000000004">
      <c r="A133">
        <v>132</v>
      </c>
      <c r="B133">
        <f t="shared" si="4"/>
        <v>3</v>
      </c>
      <c r="C133">
        <f t="shared" si="5"/>
        <v>24</v>
      </c>
      <c r="D133">
        <f>VLOOKUP(B133,[1]OD毎最寄り空港・最寄り駅!$A$2:$B$55,2,FALSE)</f>
        <v>32</v>
      </c>
      <c r="E133">
        <f>VLOOKUP(C133,[1]OD毎最寄り空港・最寄り駅!$A$2:$B$55,2,FALSE)</f>
        <v>151</v>
      </c>
      <c r="F133">
        <f>VLOOKUP(B133,[1]OD毎最寄り空港・最寄り駅!$A$2:$D$55,4,FALSE)</f>
        <v>11</v>
      </c>
      <c r="G133">
        <f>VLOOKUP(C133,[1]OD毎最寄り空港・最寄り駅!$A$2:$D$55,4,FALSE)</f>
        <v>20</v>
      </c>
      <c r="H133" t="str">
        <f>VLOOKUP(B133,[1]OD毎最寄り空港・最寄り駅!$A$2:$J$55,3,FALSE)</f>
        <v>北上中部</v>
      </c>
      <c r="I133" t="str">
        <f>VLOOKUP(C133,[1]OD毎最寄り空港・最寄り駅!$A$2:$J$55,3,FALSE)</f>
        <v>新潟</v>
      </c>
      <c r="J133" t="str">
        <f>VLOOKUP(B133,[1]OD毎最寄り空港・最寄り駅!$A$2:$J$55,10,FALSE)</f>
        <v>花巻</v>
      </c>
      <c r="K133" t="str">
        <f>VLOOKUP(C133,[1]OD毎最寄り空港・最寄り駅!$A$2:$J$55,10,FALSE)</f>
        <v>新潟</v>
      </c>
      <c r="L133" t="str">
        <f>VLOOKUP(B133,[1]OD毎最寄り空港・最寄り駅!$A$2:$J$55,9,FALSE)</f>
        <v>新花巻</v>
      </c>
      <c r="M133" t="str">
        <f>VLOOKUP(C133,[1]OD毎最寄り空港・最寄り駅!$A$2:$J$55,9,FALSE)</f>
        <v>新潟</v>
      </c>
      <c r="N133">
        <f>INDEX([1]OD航空!$E$12:$HC$218,MATCH(D133,[1]OD航空!$B$12:$B$218,0),MATCH(E133,[1]OD航空!$E$8:$HC$8,0))</f>
        <v>0</v>
      </c>
      <c r="O133">
        <f>INDEX([1]OD鉄道!$E$11:$HC$217,MATCH(D133,[1]OD鉄道!$B$11:$B$217,0),MATCH(E133,[1]OD鉄道!$E$8:$HC$8,0))</f>
        <v>0</v>
      </c>
      <c r="P133">
        <f t="shared" si="6"/>
        <v>0</v>
      </c>
    </row>
    <row r="134" spans="1:16" x14ac:dyDescent="0.55000000000000004">
      <c r="A134">
        <v>133</v>
      </c>
      <c r="B134">
        <f t="shared" si="4"/>
        <v>3</v>
      </c>
      <c r="C134">
        <f t="shared" si="5"/>
        <v>25</v>
      </c>
      <c r="D134">
        <f>VLOOKUP(B134,[1]OD毎最寄り空港・最寄り駅!$A$2:$B$55,2,FALSE)</f>
        <v>32</v>
      </c>
      <c r="E134">
        <f>VLOOKUP(C134,[1]OD毎最寄り空港・最寄り駅!$A$2:$B$55,2,FALSE)</f>
        <v>152</v>
      </c>
      <c r="F134">
        <f>VLOOKUP(B134,[1]OD毎最寄り空港・最寄り駅!$A$2:$D$55,4,FALSE)</f>
        <v>11</v>
      </c>
      <c r="G134">
        <f>VLOOKUP(C134,[1]OD毎最寄り空港・最寄り駅!$A$2:$D$55,4,FALSE)</f>
        <v>20</v>
      </c>
      <c r="H134" t="str">
        <f>VLOOKUP(B134,[1]OD毎最寄り空港・最寄り駅!$A$2:$J$55,3,FALSE)</f>
        <v>北上中部</v>
      </c>
      <c r="I134" t="str">
        <f>VLOOKUP(C134,[1]OD毎最寄り空港・最寄り駅!$A$2:$J$55,3,FALSE)</f>
        <v>長岡</v>
      </c>
      <c r="J134" t="str">
        <f>VLOOKUP(B134,[1]OD毎最寄り空港・最寄り駅!$A$2:$J$55,10,FALSE)</f>
        <v>花巻</v>
      </c>
      <c r="K134" t="str">
        <f>VLOOKUP(C134,[1]OD毎最寄り空港・最寄り駅!$A$2:$J$55,10,FALSE)</f>
        <v>新潟</v>
      </c>
      <c r="L134" t="str">
        <f>VLOOKUP(B134,[1]OD毎最寄り空港・最寄り駅!$A$2:$J$55,9,FALSE)</f>
        <v>新花巻</v>
      </c>
      <c r="M134" t="str">
        <f>VLOOKUP(C134,[1]OD毎最寄り空港・最寄り駅!$A$2:$J$55,9,FALSE)</f>
        <v>長岡</v>
      </c>
      <c r="N134">
        <f>INDEX([1]OD航空!$E$12:$HC$218,MATCH(D134,[1]OD航空!$B$12:$B$218,0),MATCH(E134,[1]OD航空!$E$8:$HC$8,0))</f>
        <v>0</v>
      </c>
      <c r="O134">
        <f>INDEX([1]OD鉄道!$E$11:$HC$217,MATCH(D134,[1]OD鉄道!$B$11:$B$217,0),MATCH(E134,[1]OD鉄道!$E$8:$HC$8,0))</f>
        <v>0</v>
      </c>
      <c r="P134">
        <f t="shared" si="6"/>
        <v>0</v>
      </c>
    </row>
    <row r="135" spans="1:16" x14ac:dyDescent="0.55000000000000004">
      <c r="A135">
        <v>134</v>
      </c>
      <c r="B135">
        <f t="shared" si="4"/>
        <v>3</v>
      </c>
      <c r="C135">
        <f t="shared" si="5"/>
        <v>26</v>
      </c>
      <c r="D135">
        <f>VLOOKUP(B135,[1]OD毎最寄り空港・最寄り駅!$A$2:$B$55,2,FALSE)</f>
        <v>32</v>
      </c>
      <c r="E135">
        <f>VLOOKUP(C135,[1]OD毎最寄り空港・最寄り駅!$A$2:$B$55,2,FALSE)</f>
        <v>154</v>
      </c>
      <c r="F135">
        <f>VLOOKUP(B135,[1]OD毎最寄り空港・最寄り駅!$A$2:$D$55,4,FALSE)</f>
        <v>11</v>
      </c>
      <c r="G135">
        <f>VLOOKUP(C135,[1]OD毎最寄り空港・最寄り駅!$A$2:$D$55,4,FALSE)</f>
        <v>20</v>
      </c>
      <c r="H135" t="str">
        <f>VLOOKUP(B135,[1]OD毎最寄り空港・最寄り駅!$A$2:$J$55,3,FALSE)</f>
        <v>北上中部</v>
      </c>
      <c r="I135" t="str">
        <f>VLOOKUP(C135,[1]OD毎最寄り空港・最寄り駅!$A$2:$J$55,3,FALSE)</f>
        <v>三条・燕</v>
      </c>
      <c r="J135" t="str">
        <f>VLOOKUP(B135,[1]OD毎最寄り空港・最寄り駅!$A$2:$J$55,10,FALSE)</f>
        <v>花巻</v>
      </c>
      <c r="K135" t="str">
        <f>VLOOKUP(C135,[1]OD毎最寄り空港・最寄り駅!$A$2:$J$55,10,FALSE)</f>
        <v>新潟</v>
      </c>
      <c r="L135" t="str">
        <f>VLOOKUP(B135,[1]OD毎最寄り空港・最寄り駅!$A$2:$J$55,9,FALSE)</f>
        <v>新花巻</v>
      </c>
      <c r="M135" t="str">
        <f>VLOOKUP(C135,[1]OD毎最寄り空港・最寄り駅!$A$2:$J$55,9,FALSE)</f>
        <v>燕三条</v>
      </c>
      <c r="N135">
        <f>INDEX([1]OD航空!$E$12:$HC$218,MATCH(D135,[1]OD航空!$B$12:$B$218,0),MATCH(E135,[1]OD航空!$E$8:$HC$8,0))</f>
        <v>0</v>
      </c>
      <c r="O135">
        <f>INDEX([1]OD鉄道!$E$11:$HC$217,MATCH(D135,[1]OD鉄道!$B$11:$B$217,0),MATCH(E135,[1]OD鉄道!$E$8:$HC$8,0))</f>
        <v>0</v>
      </c>
      <c r="P135">
        <f t="shared" si="6"/>
        <v>0</v>
      </c>
    </row>
    <row r="136" spans="1:16" x14ac:dyDescent="0.55000000000000004">
      <c r="A136">
        <v>135</v>
      </c>
      <c r="B136">
        <f t="shared" si="4"/>
        <v>3</v>
      </c>
      <c r="C136">
        <f t="shared" si="5"/>
        <v>27</v>
      </c>
      <c r="D136">
        <f>VLOOKUP(B136,[1]OD毎最寄り空港・最寄り駅!$A$2:$B$55,2,FALSE)</f>
        <v>32</v>
      </c>
      <c r="E136">
        <f>VLOOKUP(C136,[1]OD毎最寄り空港・最寄り駅!$A$2:$B$55,2,FALSE)</f>
        <v>155</v>
      </c>
      <c r="F136">
        <f>VLOOKUP(B136,[1]OD毎最寄り空港・最寄り駅!$A$2:$D$55,4,FALSE)</f>
        <v>11</v>
      </c>
      <c r="G136">
        <f>VLOOKUP(C136,[1]OD毎最寄り空港・最寄り駅!$A$2:$D$55,4,FALSE)</f>
        <v>20</v>
      </c>
      <c r="H136" t="str">
        <f>VLOOKUP(B136,[1]OD毎最寄り空港・最寄り駅!$A$2:$J$55,3,FALSE)</f>
        <v>北上中部</v>
      </c>
      <c r="I136" t="str">
        <f>VLOOKUP(C136,[1]OD毎最寄り空港・最寄り駅!$A$2:$J$55,3,FALSE)</f>
        <v>魚沼</v>
      </c>
      <c r="J136" t="str">
        <f>VLOOKUP(B136,[1]OD毎最寄り空港・最寄り駅!$A$2:$J$55,10,FALSE)</f>
        <v>花巻</v>
      </c>
      <c r="K136" t="str">
        <f>VLOOKUP(C136,[1]OD毎最寄り空港・最寄り駅!$A$2:$J$55,10,FALSE)</f>
        <v>新潟</v>
      </c>
      <c r="L136" t="str">
        <f>VLOOKUP(B136,[1]OD毎最寄り空港・最寄り駅!$A$2:$J$55,9,FALSE)</f>
        <v>新花巻</v>
      </c>
      <c r="M136" t="str">
        <f>VLOOKUP(C136,[1]OD毎最寄り空港・最寄り駅!$A$2:$J$55,9,FALSE)</f>
        <v>浦佐</v>
      </c>
      <c r="N136">
        <f>INDEX([1]OD航空!$E$12:$HC$218,MATCH(D136,[1]OD航空!$B$12:$B$218,0),MATCH(E136,[1]OD航空!$E$8:$HC$8,0))</f>
        <v>0</v>
      </c>
      <c r="O136">
        <f>INDEX([1]OD鉄道!$E$11:$HC$217,MATCH(D136,[1]OD鉄道!$B$11:$B$217,0),MATCH(E136,[1]OD鉄道!$E$8:$HC$8,0))</f>
        <v>0</v>
      </c>
      <c r="P136">
        <f t="shared" si="6"/>
        <v>0</v>
      </c>
    </row>
    <row r="137" spans="1:16" x14ac:dyDescent="0.55000000000000004">
      <c r="A137">
        <v>136</v>
      </c>
      <c r="B137">
        <f t="shared" si="4"/>
        <v>3</v>
      </c>
      <c r="C137">
        <f t="shared" si="5"/>
        <v>28</v>
      </c>
      <c r="D137">
        <f>VLOOKUP(B137,[1]OD毎最寄り空港・最寄り駅!$A$2:$B$55,2,FALSE)</f>
        <v>32</v>
      </c>
      <c r="E137">
        <f>VLOOKUP(C137,[1]OD毎最寄り空港・最寄り駅!$A$2:$B$55,2,FALSE)</f>
        <v>201</v>
      </c>
      <c r="F137">
        <f>VLOOKUP(B137,[1]OD毎最寄り空港・最寄り駅!$A$2:$D$55,4,FALSE)</f>
        <v>11</v>
      </c>
      <c r="G137">
        <f>VLOOKUP(C137,[1]OD毎最寄り空港・最寄り駅!$A$2:$D$55,4,FALSE)</f>
        <v>18</v>
      </c>
      <c r="H137" t="str">
        <f>VLOOKUP(B137,[1]OD毎最寄り空港・最寄り駅!$A$2:$J$55,3,FALSE)</f>
        <v>北上中部</v>
      </c>
      <c r="I137" t="str">
        <f>VLOOKUP(C137,[1]OD毎最寄り空港・最寄り駅!$A$2:$J$55,3,FALSE)</f>
        <v>長野</v>
      </c>
      <c r="J137" t="str">
        <f>VLOOKUP(B137,[1]OD毎最寄り空港・最寄り駅!$A$2:$J$55,10,FALSE)</f>
        <v>花巻</v>
      </c>
      <c r="K137" t="str">
        <f>VLOOKUP(C137,[1]OD毎最寄り空港・最寄り駅!$A$2:$J$55,10,FALSE)</f>
        <v>羽田</v>
      </c>
      <c r="L137" t="str">
        <f>VLOOKUP(B137,[1]OD毎最寄り空港・最寄り駅!$A$2:$J$55,9,FALSE)</f>
        <v>新花巻</v>
      </c>
      <c r="M137" t="str">
        <f>VLOOKUP(C137,[1]OD毎最寄り空港・最寄り駅!$A$2:$J$55,9,FALSE)</f>
        <v>長野</v>
      </c>
      <c r="N137">
        <f>INDEX([1]OD航空!$E$12:$HC$218,MATCH(D137,[1]OD航空!$B$12:$B$218,0),MATCH(E137,[1]OD航空!$E$8:$HC$8,0))</f>
        <v>0</v>
      </c>
      <c r="O137">
        <f>INDEX([1]OD鉄道!$E$11:$HC$217,MATCH(D137,[1]OD鉄道!$B$11:$B$217,0),MATCH(E137,[1]OD鉄道!$E$8:$HC$8,0))</f>
        <v>1</v>
      </c>
      <c r="P137">
        <f t="shared" si="6"/>
        <v>1</v>
      </c>
    </row>
    <row r="138" spans="1:16" x14ac:dyDescent="0.55000000000000004">
      <c r="A138">
        <v>137</v>
      </c>
      <c r="B138">
        <f t="shared" si="4"/>
        <v>3</v>
      </c>
      <c r="C138">
        <f t="shared" si="5"/>
        <v>29</v>
      </c>
      <c r="D138">
        <f>VLOOKUP(B138,[1]OD毎最寄り空港・最寄り駅!$A$2:$B$55,2,FALSE)</f>
        <v>32</v>
      </c>
      <c r="E138">
        <f>VLOOKUP(C138,[1]OD毎最寄り空港・最寄り駅!$A$2:$B$55,2,FALSE)</f>
        <v>203</v>
      </c>
      <c r="F138">
        <f>VLOOKUP(B138,[1]OD毎最寄り空港・最寄り駅!$A$2:$D$55,4,FALSE)</f>
        <v>11</v>
      </c>
      <c r="G138">
        <f>VLOOKUP(C138,[1]OD毎最寄り空港・最寄り駅!$A$2:$D$55,4,FALSE)</f>
        <v>24</v>
      </c>
      <c r="H138" t="str">
        <f>VLOOKUP(B138,[1]OD毎最寄り空港・最寄り駅!$A$2:$J$55,3,FALSE)</f>
        <v>北上中部</v>
      </c>
      <c r="I138" t="str">
        <f>VLOOKUP(C138,[1]OD毎最寄り空港・最寄り駅!$A$2:$J$55,3,FALSE)</f>
        <v>上田</v>
      </c>
      <c r="J138" t="str">
        <f>VLOOKUP(B138,[1]OD毎最寄り空港・最寄り駅!$A$2:$J$55,10,FALSE)</f>
        <v>花巻</v>
      </c>
      <c r="K138" t="str">
        <f>VLOOKUP(C138,[1]OD毎最寄り空港・最寄り駅!$A$2:$J$55,10,FALSE)</f>
        <v>名古屋</v>
      </c>
      <c r="L138" t="str">
        <f>VLOOKUP(B138,[1]OD毎最寄り空港・最寄り駅!$A$2:$J$55,9,FALSE)</f>
        <v>新花巻</v>
      </c>
      <c r="M138" t="str">
        <f>VLOOKUP(C138,[1]OD毎最寄り空港・最寄り駅!$A$2:$J$55,9,FALSE)</f>
        <v>上田</v>
      </c>
      <c r="N138">
        <f>INDEX([1]OD航空!$E$12:$HC$218,MATCH(D138,[1]OD航空!$B$12:$B$218,0),MATCH(E138,[1]OD航空!$E$8:$HC$8,0))</f>
        <v>0</v>
      </c>
      <c r="O138">
        <f>INDEX([1]OD鉄道!$E$11:$HC$217,MATCH(D138,[1]OD鉄道!$B$11:$B$217,0),MATCH(E138,[1]OD鉄道!$E$8:$HC$8,0))</f>
        <v>0</v>
      </c>
      <c r="P138">
        <f t="shared" si="6"/>
        <v>0</v>
      </c>
    </row>
    <row r="139" spans="1:16" x14ac:dyDescent="0.55000000000000004">
      <c r="A139">
        <v>138</v>
      </c>
      <c r="B139">
        <f t="shared" si="4"/>
        <v>3</v>
      </c>
      <c r="C139">
        <f t="shared" si="5"/>
        <v>30</v>
      </c>
      <c r="D139">
        <f>VLOOKUP(B139,[1]OD毎最寄り空港・最寄り駅!$A$2:$B$55,2,FALSE)</f>
        <v>32</v>
      </c>
      <c r="E139">
        <f>VLOOKUP(C139,[1]OD毎最寄り空港・最寄り駅!$A$2:$B$55,2,FALSE)</f>
        <v>211</v>
      </c>
      <c r="F139">
        <f>VLOOKUP(B139,[1]OD毎最寄り空港・最寄り駅!$A$2:$D$55,4,FALSE)</f>
        <v>11</v>
      </c>
      <c r="G139">
        <f>VLOOKUP(C139,[1]OD毎最寄り空港・最寄り駅!$A$2:$D$55,4,FALSE)</f>
        <v>24</v>
      </c>
      <c r="H139" t="str">
        <f>VLOOKUP(B139,[1]OD毎最寄り空港・最寄り駅!$A$2:$J$55,3,FALSE)</f>
        <v>北上中部</v>
      </c>
      <c r="I139" t="str">
        <f>VLOOKUP(C139,[1]OD毎最寄り空港・最寄り駅!$A$2:$J$55,3,FALSE)</f>
        <v>岐阜</v>
      </c>
      <c r="J139" t="str">
        <f>VLOOKUP(B139,[1]OD毎最寄り空港・最寄り駅!$A$2:$J$55,10,FALSE)</f>
        <v>花巻</v>
      </c>
      <c r="K139" t="str">
        <f>VLOOKUP(C139,[1]OD毎最寄り空港・最寄り駅!$A$2:$J$55,10,FALSE)</f>
        <v>名古屋</v>
      </c>
      <c r="L139" t="str">
        <f>VLOOKUP(B139,[1]OD毎最寄り空港・最寄り駅!$A$2:$J$55,9,FALSE)</f>
        <v>新花巻</v>
      </c>
      <c r="M139" t="str">
        <f>VLOOKUP(C139,[1]OD毎最寄り空港・最寄り駅!$A$2:$J$55,9,FALSE)</f>
        <v>岐阜羽島</v>
      </c>
      <c r="N139">
        <f>INDEX([1]OD航空!$E$12:$HC$218,MATCH(D139,[1]OD航空!$B$12:$B$218,0),MATCH(E139,[1]OD航空!$E$8:$HC$8,0))</f>
        <v>0</v>
      </c>
      <c r="O139">
        <f>INDEX([1]OD鉄道!$E$11:$HC$217,MATCH(D139,[1]OD鉄道!$B$11:$B$217,0),MATCH(E139,[1]OD鉄道!$E$8:$HC$8,0))</f>
        <v>6</v>
      </c>
      <c r="P139">
        <f t="shared" si="6"/>
        <v>6</v>
      </c>
    </row>
    <row r="140" spans="1:16" x14ac:dyDescent="0.55000000000000004">
      <c r="A140">
        <v>139</v>
      </c>
      <c r="B140">
        <f t="shared" si="4"/>
        <v>3</v>
      </c>
      <c r="C140">
        <f t="shared" si="5"/>
        <v>31</v>
      </c>
      <c r="D140">
        <f>VLOOKUP(B140,[1]OD毎最寄り空港・最寄り駅!$A$2:$B$55,2,FALSE)</f>
        <v>32</v>
      </c>
      <c r="E140">
        <f>VLOOKUP(C140,[1]OD毎最寄り空港・最寄り駅!$A$2:$B$55,2,FALSE)</f>
        <v>221</v>
      </c>
      <c r="F140">
        <f>VLOOKUP(B140,[1]OD毎最寄り空港・最寄り駅!$A$2:$D$55,4,FALSE)</f>
        <v>11</v>
      </c>
      <c r="G140">
        <f>VLOOKUP(C140,[1]OD毎最寄り空港・最寄り駅!$A$2:$D$55,4,FALSE)</f>
        <v>18</v>
      </c>
      <c r="H140" t="str">
        <f>VLOOKUP(B140,[1]OD毎最寄り空港・最寄り駅!$A$2:$J$55,3,FALSE)</f>
        <v>北上中部</v>
      </c>
      <c r="I140" t="str">
        <f>VLOOKUP(C140,[1]OD毎最寄り空港・最寄り駅!$A$2:$J$55,3,FALSE)</f>
        <v>中部</v>
      </c>
      <c r="J140" t="str">
        <f>VLOOKUP(B140,[1]OD毎最寄り空港・最寄り駅!$A$2:$J$55,10,FALSE)</f>
        <v>花巻</v>
      </c>
      <c r="K140" t="str">
        <f>VLOOKUP(C140,[1]OD毎最寄り空港・最寄り駅!$A$2:$J$55,10,FALSE)</f>
        <v>羽田</v>
      </c>
      <c r="L140" t="str">
        <f>VLOOKUP(B140,[1]OD毎最寄り空港・最寄り駅!$A$2:$J$55,9,FALSE)</f>
        <v>新花巻</v>
      </c>
      <c r="M140" t="str">
        <f>VLOOKUP(C140,[1]OD毎最寄り空港・最寄り駅!$A$2:$J$55,9,FALSE)</f>
        <v>静岡</v>
      </c>
      <c r="N140">
        <f>INDEX([1]OD航空!$E$12:$HC$218,MATCH(D140,[1]OD航空!$B$12:$B$218,0),MATCH(E140,[1]OD航空!$E$8:$HC$8,0))</f>
        <v>0</v>
      </c>
      <c r="O140">
        <f>INDEX([1]OD鉄道!$E$11:$HC$217,MATCH(D140,[1]OD鉄道!$B$11:$B$217,0),MATCH(E140,[1]OD鉄道!$E$8:$HC$8,0))</f>
        <v>0</v>
      </c>
      <c r="P140">
        <f t="shared" si="6"/>
        <v>0</v>
      </c>
    </row>
    <row r="141" spans="1:16" x14ac:dyDescent="0.55000000000000004">
      <c r="A141">
        <v>140</v>
      </c>
      <c r="B141">
        <f t="shared" si="4"/>
        <v>3</v>
      </c>
      <c r="C141">
        <f t="shared" si="5"/>
        <v>32</v>
      </c>
      <c r="D141">
        <f>VLOOKUP(B141,[1]OD毎最寄り空港・最寄り駅!$A$2:$B$55,2,FALSE)</f>
        <v>32</v>
      </c>
      <c r="E141">
        <f>VLOOKUP(C141,[1]OD毎最寄り空港・最寄り駅!$A$2:$B$55,2,FALSE)</f>
        <v>222</v>
      </c>
      <c r="F141">
        <f>VLOOKUP(B141,[1]OD毎最寄り空港・最寄り駅!$A$2:$D$55,4,FALSE)</f>
        <v>11</v>
      </c>
      <c r="G141">
        <f>VLOOKUP(C141,[1]OD毎最寄り空港・最寄り駅!$A$2:$D$55,4,FALSE)</f>
        <v>24</v>
      </c>
      <c r="H141" t="str">
        <f>VLOOKUP(B141,[1]OD毎最寄り空港・最寄り駅!$A$2:$J$55,3,FALSE)</f>
        <v>北上中部</v>
      </c>
      <c r="I141" t="str">
        <f>VLOOKUP(C141,[1]OD毎最寄り空港・最寄り駅!$A$2:$J$55,3,FALSE)</f>
        <v>西部</v>
      </c>
      <c r="J141" t="str">
        <f>VLOOKUP(B141,[1]OD毎最寄り空港・最寄り駅!$A$2:$J$55,10,FALSE)</f>
        <v>花巻</v>
      </c>
      <c r="K141" t="str">
        <f>VLOOKUP(C141,[1]OD毎最寄り空港・最寄り駅!$A$2:$J$55,10,FALSE)</f>
        <v>名古屋</v>
      </c>
      <c r="L141" t="str">
        <f>VLOOKUP(B141,[1]OD毎最寄り空港・最寄り駅!$A$2:$J$55,9,FALSE)</f>
        <v>新花巻</v>
      </c>
      <c r="M141" t="str">
        <f>VLOOKUP(C141,[1]OD毎最寄り空港・最寄り駅!$A$2:$J$55,9,FALSE)</f>
        <v>浜松</v>
      </c>
      <c r="N141">
        <f>INDEX([1]OD航空!$E$12:$HC$218,MATCH(D141,[1]OD航空!$B$12:$B$218,0),MATCH(E141,[1]OD航空!$E$8:$HC$8,0))</f>
        <v>0</v>
      </c>
      <c r="O141">
        <f>INDEX([1]OD鉄道!$E$11:$HC$217,MATCH(D141,[1]OD鉄道!$B$11:$B$217,0),MATCH(E141,[1]OD鉄道!$E$8:$HC$8,0))</f>
        <v>1</v>
      </c>
      <c r="P141">
        <f t="shared" si="6"/>
        <v>1</v>
      </c>
    </row>
    <row r="142" spans="1:16" x14ac:dyDescent="0.55000000000000004">
      <c r="A142">
        <v>141</v>
      </c>
      <c r="B142">
        <f t="shared" si="4"/>
        <v>3</v>
      </c>
      <c r="C142">
        <f t="shared" si="5"/>
        <v>33</v>
      </c>
      <c r="D142">
        <f>VLOOKUP(B142,[1]OD毎最寄り空港・最寄り駅!$A$2:$B$55,2,FALSE)</f>
        <v>32</v>
      </c>
      <c r="E142">
        <f>VLOOKUP(C142,[1]OD毎最寄り空港・最寄り駅!$A$2:$B$55,2,FALSE)</f>
        <v>223</v>
      </c>
      <c r="F142">
        <f>VLOOKUP(B142,[1]OD毎最寄り空港・最寄り駅!$A$2:$D$55,4,FALSE)</f>
        <v>11</v>
      </c>
      <c r="G142">
        <f>VLOOKUP(C142,[1]OD毎最寄り空港・最寄り駅!$A$2:$D$55,4,FALSE)</f>
        <v>18</v>
      </c>
      <c r="H142" t="str">
        <f>VLOOKUP(B142,[1]OD毎最寄り空港・最寄り駅!$A$2:$J$55,3,FALSE)</f>
        <v>北上中部</v>
      </c>
      <c r="I142" t="str">
        <f>VLOOKUP(C142,[1]OD毎最寄り空港・最寄り駅!$A$2:$J$55,3,FALSE)</f>
        <v>東部</v>
      </c>
      <c r="J142" t="str">
        <f>VLOOKUP(B142,[1]OD毎最寄り空港・最寄り駅!$A$2:$J$55,10,FALSE)</f>
        <v>花巻</v>
      </c>
      <c r="K142" t="str">
        <f>VLOOKUP(C142,[1]OD毎最寄り空港・最寄り駅!$A$2:$J$55,10,FALSE)</f>
        <v>羽田</v>
      </c>
      <c r="L142" t="str">
        <f>VLOOKUP(B142,[1]OD毎最寄り空港・最寄り駅!$A$2:$J$55,9,FALSE)</f>
        <v>新花巻</v>
      </c>
      <c r="M142" t="str">
        <f>VLOOKUP(C142,[1]OD毎最寄り空港・最寄り駅!$A$2:$J$55,9,FALSE)</f>
        <v>三島</v>
      </c>
      <c r="N142">
        <f>INDEX([1]OD航空!$E$12:$HC$218,MATCH(D142,[1]OD航空!$B$12:$B$218,0),MATCH(E142,[1]OD航空!$E$8:$HC$8,0))</f>
        <v>0</v>
      </c>
      <c r="O142">
        <f>INDEX([1]OD鉄道!$E$11:$HC$217,MATCH(D142,[1]OD鉄道!$B$11:$B$217,0),MATCH(E142,[1]OD鉄道!$E$8:$HC$8,0))</f>
        <v>4</v>
      </c>
      <c r="P142">
        <f t="shared" si="6"/>
        <v>4</v>
      </c>
    </row>
    <row r="143" spans="1:16" x14ac:dyDescent="0.55000000000000004">
      <c r="A143">
        <v>142</v>
      </c>
      <c r="B143">
        <f t="shared" si="4"/>
        <v>3</v>
      </c>
      <c r="C143">
        <f t="shared" si="5"/>
        <v>34</v>
      </c>
      <c r="D143">
        <f>VLOOKUP(B143,[1]OD毎最寄り空港・最寄り駅!$A$2:$B$55,2,FALSE)</f>
        <v>32</v>
      </c>
      <c r="E143">
        <f>VLOOKUP(C143,[1]OD毎最寄り空港・最寄り駅!$A$2:$B$55,2,FALSE)</f>
        <v>231</v>
      </c>
      <c r="F143">
        <f>VLOOKUP(B143,[1]OD毎最寄り空港・最寄り駅!$A$2:$D$55,4,FALSE)</f>
        <v>11</v>
      </c>
      <c r="G143">
        <f>VLOOKUP(C143,[1]OD毎最寄り空港・最寄り駅!$A$2:$D$55,4,FALSE)</f>
        <v>24</v>
      </c>
      <c r="H143" t="str">
        <f>VLOOKUP(B143,[1]OD毎最寄り空港・最寄り駅!$A$2:$J$55,3,FALSE)</f>
        <v>北上中部</v>
      </c>
      <c r="I143" t="str">
        <f>VLOOKUP(C143,[1]OD毎最寄り空港・最寄り駅!$A$2:$J$55,3,FALSE)</f>
        <v>名古屋</v>
      </c>
      <c r="J143" t="str">
        <f>VLOOKUP(B143,[1]OD毎最寄り空港・最寄り駅!$A$2:$J$55,10,FALSE)</f>
        <v>花巻</v>
      </c>
      <c r="K143" t="str">
        <f>VLOOKUP(C143,[1]OD毎最寄り空港・最寄り駅!$A$2:$J$55,10,FALSE)</f>
        <v>名古屋</v>
      </c>
      <c r="L143" t="str">
        <f>VLOOKUP(B143,[1]OD毎最寄り空港・最寄り駅!$A$2:$J$55,9,FALSE)</f>
        <v>新花巻</v>
      </c>
      <c r="M143" t="str">
        <f>VLOOKUP(C143,[1]OD毎最寄り空港・最寄り駅!$A$2:$J$55,9,FALSE)</f>
        <v>名古屋</v>
      </c>
      <c r="N143">
        <f>INDEX([1]OD航空!$E$12:$HC$218,MATCH(D143,[1]OD航空!$B$12:$B$218,0),MATCH(E143,[1]OD航空!$E$8:$HC$8,0))</f>
        <v>1</v>
      </c>
      <c r="O143">
        <f>INDEX([1]OD鉄道!$E$11:$HC$217,MATCH(D143,[1]OD鉄道!$B$11:$B$217,0),MATCH(E143,[1]OD鉄道!$E$8:$HC$8,0))</f>
        <v>6</v>
      </c>
      <c r="P143">
        <f t="shared" si="6"/>
        <v>7</v>
      </c>
    </row>
    <row r="144" spans="1:16" x14ac:dyDescent="0.55000000000000004">
      <c r="A144">
        <v>143</v>
      </c>
      <c r="B144">
        <f t="shared" si="4"/>
        <v>3</v>
      </c>
      <c r="C144">
        <f t="shared" si="5"/>
        <v>35</v>
      </c>
      <c r="D144">
        <f>VLOOKUP(B144,[1]OD毎最寄り空港・最寄り駅!$A$2:$B$55,2,FALSE)</f>
        <v>32</v>
      </c>
      <c r="E144">
        <f>VLOOKUP(C144,[1]OD毎最寄り空港・最寄り駅!$A$2:$B$55,2,FALSE)</f>
        <v>232</v>
      </c>
      <c r="F144">
        <f>VLOOKUP(B144,[1]OD毎最寄り空港・最寄り駅!$A$2:$D$55,4,FALSE)</f>
        <v>11</v>
      </c>
      <c r="G144">
        <f>VLOOKUP(C144,[1]OD毎最寄り空港・最寄り駅!$A$2:$D$55,4,FALSE)</f>
        <v>24</v>
      </c>
      <c r="H144" t="str">
        <f>VLOOKUP(B144,[1]OD毎最寄り空港・最寄り駅!$A$2:$J$55,3,FALSE)</f>
        <v>北上中部</v>
      </c>
      <c r="I144" t="str">
        <f>VLOOKUP(C144,[1]OD毎最寄り空港・最寄り駅!$A$2:$J$55,3,FALSE)</f>
        <v>東三河</v>
      </c>
      <c r="J144" t="str">
        <f>VLOOKUP(B144,[1]OD毎最寄り空港・最寄り駅!$A$2:$J$55,10,FALSE)</f>
        <v>花巻</v>
      </c>
      <c r="K144" t="str">
        <f>VLOOKUP(C144,[1]OD毎最寄り空港・最寄り駅!$A$2:$J$55,10,FALSE)</f>
        <v>名古屋</v>
      </c>
      <c r="L144" t="str">
        <f>VLOOKUP(B144,[1]OD毎最寄り空港・最寄り駅!$A$2:$J$55,9,FALSE)</f>
        <v>新花巻</v>
      </c>
      <c r="M144" t="str">
        <f>VLOOKUP(C144,[1]OD毎最寄り空港・最寄り駅!$A$2:$J$55,9,FALSE)</f>
        <v>豊橋</v>
      </c>
      <c r="N144">
        <f>INDEX([1]OD航空!$E$12:$HC$218,MATCH(D144,[1]OD航空!$B$12:$B$218,0),MATCH(E144,[1]OD航空!$E$8:$HC$8,0))</f>
        <v>0</v>
      </c>
      <c r="O144">
        <f>INDEX([1]OD鉄道!$E$11:$HC$217,MATCH(D144,[1]OD鉄道!$B$11:$B$217,0),MATCH(E144,[1]OD鉄道!$E$8:$HC$8,0))</f>
        <v>0</v>
      </c>
      <c r="P144">
        <f t="shared" si="6"/>
        <v>0</v>
      </c>
    </row>
    <row r="145" spans="1:16" x14ac:dyDescent="0.55000000000000004">
      <c r="A145">
        <v>144</v>
      </c>
      <c r="B145">
        <f t="shared" si="4"/>
        <v>3</v>
      </c>
      <c r="C145">
        <f t="shared" si="5"/>
        <v>36</v>
      </c>
      <c r="D145">
        <f>VLOOKUP(B145,[1]OD毎最寄り空港・最寄り駅!$A$2:$B$55,2,FALSE)</f>
        <v>32</v>
      </c>
      <c r="E145">
        <f>VLOOKUP(C145,[1]OD毎最寄り空港・最寄り駅!$A$2:$B$55,2,FALSE)</f>
        <v>233</v>
      </c>
      <c r="F145">
        <f>VLOOKUP(B145,[1]OD毎最寄り空港・最寄り駅!$A$2:$D$55,4,FALSE)</f>
        <v>11</v>
      </c>
      <c r="G145">
        <f>VLOOKUP(C145,[1]OD毎最寄り空港・最寄り駅!$A$2:$D$55,4,FALSE)</f>
        <v>24</v>
      </c>
      <c r="H145" t="str">
        <f>VLOOKUP(B145,[1]OD毎最寄り空港・最寄り駅!$A$2:$J$55,3,FALSE)</f>
        <v>北上中部</v>
      </c>
      <c r="I145" t="str">
        <f>VLOOKUP(C145,[1]OD毎最寄り空港・最寄り駅!$A$2:$J$55,3,FALSE)</f>
        <v>豊田</v>
      </c>
      <c r="J145" t="str">
        <f>VLOOKUP(B145,[1]OD毎最寄り空港・最寄り駅!$A$2:$J$55,10,FALSE)</f>
        <v>花巻</v>
      </c>
      <c r="K145" t="str">
        <f>VLOOKUP(C145,[1]OD毎最寄り空港・最寄り駅!$A$2:$J$55,10,FALSE)</f>
        <v>名古屋</v>
      </c>
      <c r="L145" t="str">
        <f>VLOOKUP(B145,[1]OD毎最寄り空港・最寄り駅!$A$2:$J$55,9,FALSE)</f>
        <v>新花巻</v>
      </c>
      <c r="M145" t="str">
        <f>VLOOKUP(C145,[1]OD毎最寄り空港・最寄り駅!$A$2:$J$55,9,FALSE)</f>
        <v>三河安城</v>
      </c>
      <c r="N145">
        <f>INDEX([1]OD航空!$E$12:$HC$218,MATCH(D145,[1]OD航空!$B$12:$B$218,0),MATCH(E145,[1]OD航空!$E$8:$HC$8,0))</f>
        <v>7</v>
      </c>
      <c r="O145">
        <f>INDEX([1]OD鉄道!$E$11:$HC$217,MATCH(D145,[1]OD鉄道!$B$11:$B$217,0),MATCH(E145,[1]OD鉄道!$E$8:$HC$8,0))</f>
        <v>6</v>
      </c>
      <c r="P145">
        <f t="shared" si="6"/>
        <v>13</v>
      </c>
    </row>
    <row r="146" spans="1:16" x14ac:dyDescent="0.55000000000000004">
      <c r="A146">
        <v>145</v>
      </c>
      <c r="B146">
        <f t="shared" si="4"/>
        <v>3</v>
      </c>
      <c r="C146">
        <f t="shared" si="5"/>
        <v>37</v>
      </c>
      <c r="D146">
        <f>VLOOKUP(B146,[1]OD毎最寄り空港・最寄り駅!$A$2:$B$55,2,FALSE)</f>
        <v>32</v>
      </c>
      <c r="E146">
        <f>VLOOKUP(C146,[1]OD毎最寄り空港・最寄り駅!$A$2:$B$55,2,FALSE)</f>
        <v>252</v>
      </c>
      <c r="F146">
        <f>VLOOKUP(B146,[1]OD毎最寄り空港・最寄り駅!$A$2:$D$55,4,FALSE)</f>
        <v>11</v>
      </c>
      <c r="G146">
        <f>VLOOKUP(C146,[1]OD毎最寄り空港・最寄り駅!$A$2:$D$55,4,FALSE)</f>
        <v>25</v>
      </c>
      <c r="H146" t="str">
        <f>VLOOKUP(B146,[1]OD毎最寄り空港・最寄り駅!$A$2:$J$55,3,FALSE)</f>
        <v>北上中部</v>
      </c>
      <c r="I146" t="str">
        <f>VLOOKUP(C146,[1]OD毎最寄り空港・最寄り駅!$A$2:$J$55,3,FALSE)</f>
        <v>東北部</v>
      </c>
      <c r="J146" t="str">
        <f>VLOOKUP(B146,[1]OD毎最寄り空港・最寄り駅!$A$2:$J$55,10,FALSE)</f>
        <v>花巻</v>
      </c>
      <c r="K146" t="str">
        <f>VLOOKUP(C146,[1]OD毎最寄り空港・最寄り駅!$A$2:$J$55,10,FALSE)</f>
        <v>関西国際</v>
      </c>
      <c r="L146" t="str">
        <f>VLOOKUP(B146,[1]OD毎最寄り空港・最寄り駅!$A$2:$J$55,9,FALSE)</f>
        <v>新花巻</v>
      </c>
      <c r="M146" t="str">
        <f>VLOOKUP(C146,[1]OD毎最寄り空港・最寄り駅!$A$2:$J$55,9,FALSE)</f>
        <v>米原</v>
      </c>
      <c r="N146">
        <f>INDEX([1]OD航空!$E$12:$HC$218,MATCH(D146,[1]OD航空!$B$12:$B$218,0),MATCH(E146,[1]OD航空!$E$8:$HC$8,0))</f>
        <v>0</v>
      </c>
      <c r="O146">
        <f>INDEX([1]OD鉄道!$E$11:$HC$217,MATCH(D146,[1]OD鉄道!$B$11:$B$217,0),MATCH(E146,[1]OD鉄道!$E$8:$HC$8,0))</f>
        <v>0</v>
      </c>
      <c r="P146">
        <f t="shared" si="6"/>
        <v>0</v>
      </c>
    </row>
    <row r="147" spans="1:16" x14ac:dyDescent="0.55000000000000004">
      <c r="A147">
        <v>146</v>
      </c>
      <c r="B147">
        <f t="shared" si="4"/>
        <v>3</v>
      </c>
      <c r="C147">
        <f t="shared" si="5"/>
        <v>38</v>
      </c>
      <c r="D147">
        <f>VLOOKUP(B147,[1]OD毎最寄り空港・最寄り駅!$A$2:$B$55,2,FALSE)</f>
        <v>32</v>
      </c>
      <c r="E147">
        <f>VLOOKUP(C147,[1]OD毎最寄り空港・最寄り駅!$A$2:$B$55,2,FALSE)</f>
        <v>261</v>
      </c>
      <c r="F147">
        <f>VLOOKUP(B147,[1]OD毎最寄り空港・最寄り駅!$A$2:$D$55,4,FALSE)</f>
        <v>11</v>
      </c>
      <c r="G147">
        <f>VLOOKUP(C147,[1]OD毎最寄り空港・最寄り駅!$A$2:$D$55,4,FALSE)</f>
        <v>25</v>
      </c>
      <c r="H147" t="str">
        <f>VLOOKUP(B147,[1]OD毎最寄り空港・最寄り駅!$A$2:$J$55,3,FALSE)</f>
        <v>北上中部</v>
      </c>
      <c r="I147" t="str">
        <f>VLOOKUP(C147,[1]OD毎最寄り空港・最寄り駅!$A$2:$J$55,3,FALSE)</f>
        <v>京都</v>
      </c>
      <c r="J147" t="str">
        <f>VLOOKUP(B147,[1]OD毎最寄り空港・最寄り駅!$A$2:$J$55,10,FALSE)</f>
        <v>花巻</v>
      </c>
      <c r="K147" t="str">
        <f>VLOOKUP(C147,[1]OD毎最寄り空港・最寄り駅!$A$2:$J$55,10,FALSE)</f>
        <v>関西国際</v>
      </c>
      <c r="L147" t="str">
        <f>VLOOKUP(B147,[1]OD毎最寄り空港・最寄り駅!$A$2:$J$55,9,FALSE)</f>
        <v>新花巻</v>
      </c>
      <c r="M147" t="str">
        <f>VLOOKUP(C147,[1]OD毎最寄り空港・最寄り駅!$A$2:$J$55,9,FALSE)</f>
        <v>京都</v>
      </c>
      <c r="N147">
        <f>INDEX([1]OD航空!$E$12:$HC$218,MATCH(D147,[1]OD航空!$B$12:$B$218,0),MATCH(E147,[1]OD航空!$E$8:$HC$8,0))</f>
        <v>5</v>
      </c>
      <c r="O147">
        <f>INDEX([1]OD鉄道!$E$11:$HC$217,MATCH(D147,[1]OD鉄道!$B$11:$B$217,0),MATCH(E147,[1]OD鉄道!$E$8:$HC$8,0))</f>
        <v>4</v>
      </c>
      <c r="P147">
        <f t="shared" si="6"/>
        <v>9</v>
      </c>
    </row>
    <row r="148" spans="1:16" x14ac:dyDescent="0.55000000000000004">
      <c r="A148">
        <v>147</v>
      </c>
      <c r="B148">
        <f t="shared" si="4"/>
        <v>3</v>
      </c>
      <c r="C148">
        <f t="shared" si="5"/>
        <v>39</v>
      </c>
      <c r="D148">
        <f>VLOOKUP(B148,[1]OD毎最寄り空港・最寄り駅!$A$2:$B$55,2,FALSE)</f>
        <v>32</v>
      </c>
      <c r="E148">
        <f>VLOOKUP(C148,[1]OD毎最寄り空港・最寄り駅!$A$2:$B$55,2,FALSE)</f>
        <v>271</v>
      </c>
      <c r="F148">
        <f>VLOOKUP(B148,[1]OD毎最寄り空港・最寄り駅!$A$2:$D$55,4,FALSE)</f>
        <v>11</v>
      </c>
      <c r="G148">
        <f>VLOOKUP(C148,[1]OD毎最寄り空港・最寄り駅!$A$2:$D$55,4,FALSE)</f>
        <v>25</v>
      </c>
      <c r="H148" t="str">
        <f>VLOOKUP(B148,[1]OD毎最寄り空港・最寄り駅!$A$2:$J$55,3,FALSE)</f>
        <v>北上中部</v>
      </c>
      <c r="I148" t="str">
        <f>VLOOKUP(C148,[1]OD毎最寄り空港・最寄り駅!$A$2:$J$55,3,FALSE)</f>
        <v>大阪</v>
      </c>
      <c r="J148" t="str">
        <f>VLOOKUP(B148,[1]OD毎最寄り空港・最寄り駅!$A$2:$J$55,10,FALSE)</f>
        <v>花巻</v>
      </c>
      <c r="K148" t="str">
        <f>VLOOKUP(C148,[1]OD毎最寄り空港・最寄り駅!$A$2:$J$55,10,FALSE)</f>
        <v>関西国際</v>
      </c>
      <c r="L148" t="str">
        <f>VLOOKUP(B148,[1]OD毎最寄り空港・最寄り駅!$A$2:$J$55,9,FALSE)</f>
        <v>新花巻</v>
      </c>
      <c r="M148" t="str">
        <f>VLOOKUP(C148,[1]OD毎最寄り空港・最寄り駅!$A$2:$J$55,9,FALSE)</f>
        <v>新大阪</v>
      </c>
      <c r="N148">
        <f>INDEX([1]OD航空!$E$12:$HC$218,MATCH(D148,[1]OD航空!$B$12:$B$218,0),MATCH(E148,[1]OD航空!$E$8:$HC$8,0))</f>
        <v>6</v>
      </c>
      <c r="O148">
        <f>INDEX([1]OD鉄道!$E$11:$HC$217,MATCH(D148,[1]OD鉄道!$B$11:$B$217,0),MATCH(E148,[1]OD鉄道!$E$8:$HC$8,0))</f>
        <v>2</v>
      </c>
      <c r="P148">
        <f t="shared" si="6"/>
        <v>8</v>
      </c>
    </row>
    <row r="149" spans="1:16" x14ac:dyDescent="0.55000000000000004">
      <c r="A149">
        <v>148</v>
      </c>
      <c r="B149">
        <f t="shared" si="4"/>
        <v>3</v>
      </c>
      <c r="C149">
        <f t="shared" si="5"/>
        <v>40</v>
      </c>
      <c r="D149">
        <f>VLOOKUP(B149,[1]OD毎最寄り空港・最寄り駅!$A$2:$B$55,2,FALSE)</f>
        <v>32</v>
      </c>
      <c r="E149">
        <f>VLOOKUP(C149,[1]OD毎最寄り空港・最寄り駅!$A$2:$B$55,2,FALSE)</f>
        <v>281</v>
      </c>
      <c r="F149">
        <f>VLOOKUP(B149,[1]OD毎最寄り空港・最寄り駅!$A$2:$D$55,4,FALSE)</f>
        <v>11</v>
      </c>
      <c r="G149">
        <f>VLOOKUP(C149,[1]OD毎最寄り空港・最寄り駅!$A$2:$D$55,4,FALSE)</f>
        <v>25</v>
      </c>
      <c r="H149" t="str">
        <f>VLOOKUP(B149,[1]OD毎最寄り空港・最寄り駅!$A$2:$J$55,3,FALSE)</f>
        <v>北上中部</v>
      </c>
      <c r="I149" t="str">
        <f>VLOOKUP(C149,[1]OD毎最寄り空港・最寄り駅!$A$2:$J$55,3,FALSE)</f>
        <v>神戸</v>
      </c>
      <c r="J149" t="str">
        <f>VLOOKUP(B149,[1]OD毎最寄り空港・最寄り駅!$A$2:$J$55,10,FALSE)</f>
        <v>花巻</v>
      </c>
      <c r="K149" t="str">
        <f>VLOOKUP(C149,[1]OD毎最寄り空港・最寄り駅!$A$2:$J$55,10,FALSE)</f>
        <v>関西国際</v>
      </c>
      <c r="L149" t="str">
        <f>VLOOKUP(B149,[1]OD毎最寄り空港・最寄り駅!$A$2:$J$55,9,FALSE)</f>
        <v>新花巻</v>
      </c>
      <c r="M149" t="str">
        <f>VLOOKUP(C149,[1]OD毎最寄り空港・最寄り駅!$A$2:$J$55,9,FALSE)</f>
        <v>新神戸</v>
      </c>
      <c r="N149">
        <f>INDEX([1]OD航空!$E$12:$HC$218,MATCH(D149,[1]OD航空!$B$12:$B$218,0),MATCH(E149,[1]OD航空!$E$8:$HC$8,0))</f>
        <v>2</v>
      </c>
      <c r="O149">
        <f>INDEX([1]OD鉄道!$E$11:$HC$217,MATCH(D149,[1]OD鉄道!$B$11:$B$217,0),MATCH(E149,[1]OD鉄道!$E$8:$HC$8,0))</f>
        <v>4</v>
      </c>
      <c r="P149">
        <f t="shared" si="6"/>
        <v>6</v>
      </c>
    </row>
    <row r="150" spans="1:16" x14ac:dyDescent="0.55000000000000004">
      <c r="A150">
        <v>149</v>
      </c>
      <c r="B150">
        <f t="shared" si="4"/>
        <v>3</v>
      </c>
      <c r="C150">
        <f t="shared" si="5"/>
        <v>41</v>
      </c>
      <c r="D150">
        <f>VLOOKUP(B150,[1]OD毎最寄り空港・最寄り駅!$A$2:$B$55,2,FALSE)</f>
        <v>32</v>
      </c>
      <c r="E150">
        <f>VLOOKUP(C150,[1]OD毎最寄り空港・最寄り駅!$A$2:$B$55,2,FALSE)</f>
        <v>283</v>
      </c>
      <c r="F150">
        <f>VLOOKUP(B150,[1]OD毎最寄り空港・最寄り駅!$A$2:$D$55,4,FALSE)</f>
        <v>11</v>
      </c>
      <c r="G150">
        <f>VLOOKUP(C150,[1]OD毎最寄り空港・最寄り駅!$A$2:$D$55,4,FALSE)</f>
        <v>25</v>
      </c>
      <c r="H150" t="str">
        <f>VLOOKUP(B150,[1]OD毎最寄り空港・最寄り駅!$A$2:$J$55,3,FALSE)</f>
        <v>北上中部</v>
      </c>
      <c r="I150" t="str">
        <f>VLOOKUP(C150,[1]OD毎最寄り空港・最寄り駅!$A$2:$J$55,3,FALSE)</f>
        <v>播磨</v>
      </c>
      <c r="J150" t="str">
        <f>VLOOKUP(B150,[1]OD毎最寄り空港・最寄り駅!$A$2:$J$55,10,FALSE)</f>
        <v>花巻</v>
      </c>
      <c r="K150" t="str">
        <f>VLOOKUP(C150,[1]OD毎最寄り空港・最寄り駅!$A$2:$J$55,10,FALSE)</f>
        <v>関西国際</v>
      </c>
      <c r="L150" t="str">
        <f>VLOOKUP(B150,[1]OD毎最寄り空港・最寄り駅!$A$2:$J$55,9,FALSE)</f>
        <v>新花巻</v>
      </c>
      <c r="M150" t="str">
        <f>VLOOKUP(C150,[1]OD毎最寄り空港・最寄り駅!$A$2:$J$55,9,FALSE)</f>
        <v>姫路</v>
      </c>
      <c r="N150">
        <f>INDEX([1]OD航空!$E$12:$HC$218,MATCH(D150,[1]OD航空!$B$12:$B$218,0),MATCH(E150,[1]OD航空!$E$8:$HC$8,0))</f>
        <v>1</v>
      </c>
      <c r="O150">
        <f>INDEX([1]OD鉄道!$E$11:$HC$217,MATCH(D150,[1]OD鉄道!$B$11:$B$217,0),MATCH(E150,[1]OD鉄道!$E$8:$HC$8,0))</f>
        <v>0</v>
      </c>
      <c r="P150">
        <f t="shared" si="6"/>
        <v>1</v>
      </c>
    </row>
    <row r="151" spans="1:16" x14ac:dyDescent="0.55000000000000004">
      <c r="A151">
        <v>150</v>
      </c>
      <c r="B151">
        <f t="shared" si="4"/>
        <v>3</v>
      </c>
      <c r="C151">
        <f t="shared" si="5"/>
        <v>42</v>
      </c>
      <c r="D151">
        <f>VLOOKUP(B151,[1]OD毎最寄り空港・最寄り駅!$A$2:$B$55,2,FALSE)</f>
        <v>32</v>
      </c>
      <c r="E151">
        <f>VLOOKUP(C151,[1]OD毎最寄り空港・最寄り駅!$A$2:$B$55,2,FALSE)</f>
        <v>331</v>
      </c>
      <c r="F151">
        <f>VLOOKUP(B151,[1]OD毎最寄り空港・最寄り駅!$A$2:$D$55,4,FALSE)</f>
        <v>11</v>
      </c>
      <c r="G151">
        <f>VLOOKUP(C151,[1]OD毎最寄り空港・最寄り駅!$A$2:$D$55,4,FALSE)</f>
        <v>30</v>
      </c>
      <c r="H151" t="str">
        <f>VLOOKUP(B151,[1]OD毎最寄り空港・最寄り駅!$A$2:$J$55,3,FALSE)</f>
        <v>北上中部</v>
      </c>
      <c r="I151" t="str">
        <f>VLOOKUP(C151,[1]OD毎最寄り空港・最寄り駅!$A$2:$J$55,3,FALSE)</f>
        <v>県南</v>
      </c>
      <c r="J151" t="str">
        <f>VLOOKUP(B151,[1]OD毎最寄り空港・最寄り駅!$A$2:$J$55,10,FALSE)</f>
        <v>花巻</v>
      </c>
      <c r="K151" t="str">
        <f>VLOOKUP(C151,[1]OD毎最寄り空港・最寄り駅!$A$2:$J$55,10,FALSE)</f>
        <v>岡山</v>
      </c>
      <c r="L151" t="str">
        <f>VLOOKUP(B151,[1]OD毎最寄り空港・最寄り駅!$A$2:$J$55,9,FALSE)</f>
        <v>新花巻</v>
      </c>
      <c r="M151" t="str">
        <f>VLOOKUP(C151,[1]OD毎最寄り空港・最寄り駅!$A$2:$J$55,9,FALSE)</f>
        <v>岡山</v>
      </c>
      <c r="N151">
        <f>INDEX([1]OD航空!$E$12:$HC$218,MATCH(D151,[1]OD航空!$B$12:$B$218,0),MATCH(E151,[1]OD航空!$E$8:$HC$8,0))</f>
        <v>0</v>
      </c>
      <c r="O151">
        <f>INDEX([1]OD鉄道!$E$11:$HC$217,MATCH(D151,[1]OD鉄道!$B$11:$B$217,0),MATCH(E151,[1]OD鉄道!$E$8:$HC$8,0))</f>
        <v>0</v>
      </c>
      <c r="P151">
        <f t="shared" si="6"/>
        <v>0</v>
      </c>
    </row>
    <row r="152" spans="1:16" x14ac:dyDescent="0.55000000000000004">
      <c r="A152">
        <v>151</v>
      </c>
      <c r="B152">
        <f t="shared" si="4"/>
        <v>3</v>
      </c>
      <c r="C152">
        <f t="shared" si="5"/>
        <v>43</v>
      </c>
      <c r="D152">
        <f>VLOOKUP(B152,[1]OD毎最寄り空港・最寄り駅!$A$2:$B$55,2,FALSE)</f>
        <v>32</v>
      </c>
      <c r="E152">
        <f>VLOOKUP(C152,[1]OD毎最寄り空港・最寄り駅!$A$2:$B$55,2,FALSE)</f>
        <v>341</v>
      </c>
      <c r="F152">
        <f>VLOOKUP(B152,[1]OD毎最寄り空港・最寄り駅!$A$2:$D$55,4,FALSE)</f>
        <v>11</v>
      </c>
      <c r="G152">
        <f>VLOOKUP(C152,[1]OD毎最寄り空港・最寄り駅!$A$2:$D$55,4,FALSE)</f>
        <v>31</v>
      </c>
      <c r="H152" t="str">
        <f>VLOOKUP(B152,[1]OD毎最寄り空港・最寄り駅!$A$2:$J$55,3,FALSE)</f>
        <v>北上中部</v>
      </c>
      <c r="I152" t="str">
        <f>VLOOKUP(C152,[1]OD毎最寄り空港・最寄り駅!$A$2:$J$55,3,FALSE)</f>
        <v>広島</v>
      </c>
      <c r="J152" t="str">
        <f>VLOOKUP(B152,[1]OD毎最寄り空港・最寄り駅!$A$2:$J$55,10,FALSE)</f>
        <v>花巻</v>
      </c>
      <c r="K152" t="str">
        <f>VLOOKUP(C152,[1]OD毎最寄り空港・最寄り駅!$A$2:$J$55,10,FALSE)</f>
        <v>広島</v>
      </c>
      <c r="L152" t="str">
        <f>VLOOKUP(B152,[1]OD毎最寄り空港・最寄り駅!$A$2:$J$55,9,FALSE)</f>
        <v>新花巻</v>
      </c>
      <c r="M152" t="str">
        <f>VLOOKUP(C152,[1]OD毎最寄り空港・最寄り駅!$A$2:$J$55,9,FALSE)</f>
        <v>広島</v>
      </c>
      <c r="N152">
        <f>INDEX([1]OD航空!$E$12:$HC$218,MATCH(D152,[1]OD航空!$B$12:$B$218,0),MATCH(E152,[1]OD航空!$E$8:$HC$8,0))</f>
        <v>1</v>
      </c>
      <c r="O152">
        <f>INDEX([1]OD鉄道!$E$11:$HC$217,MATCH(D152,[1]OD鉄道!$B$11:$B$217,0),MATCH(E152,[1]OD鉄道!$E$8:$HC$8,0))</f>
        <v>2</v>
      </c>
      <c r="P152">
        <f t="shared" si="6"/>
        <v>3</v>
      </c>
    </row>
    <row r="153" spans="1:16" x14ac:dyDescent="0.55000000000000004">
      <c r="A153">
        <v>152</v>
      </c>
      <c r="B153">
        <f t="shared" si="4"/>
        <v>3</v>
      </c>
      <c r="C153">
        <f t="shared" si="5"/>
        <v>44</v>
      </c>
      <c r="D153">
        <f>VLOOKUP(B153,[1]OD毎最寄り空港・最寄り駅!$A$2:$B$55,2,FALSE)</f>
        <v>32</v>
      </c>
      <c r="E153">
        <f>VLOOKUP(C153,[1]OD毎最寄り空港・最寄り駅!$A$2:$B$55,2,FALSE)</f>
        <v>342</v>
      </c>
      <c r="F153">
        <f>VLOOKUP(B153,[1]OD毎最寄り空港・最寄り駅!$A$2:$D$55,4,FALSE)</f>
        <v>11</v>
      </c>
      <c r="G153">
        <f>VLOOKUP(C153,[1]OD毎最寄り空港・最寄り駅!$A$2:$D$55,4,FALSE)</f>
        <v>31</v>
      </c>
      <c r="H153" t="str">
        <f>VLOOKUP(B153,[1]OD毎最寄り空港・最寄り駅!$A$2:$J$55,3,FALSE)</f>
        <v>北上中部</v>
      </c>
      <c r="I153" t="str">
        <f>VLOOKUP(C153,[1]OD毎最寄り空港・最寄り駅!$A$2:$J$55,3,FALSE)</f>
        <v>備後</v>
      </c>
      <c r="J153" t="str">
        <f>VLOOKUP(B153,[1]OD毎最寄り空港・最寄り駅!$A$2:$J$55,10,FALSE)</f>
        <v>花巻</v>
      </c>
      <c r="K153" t="str">
        <f>VLOOKUP(C153,[1]OD毎最寄り空港・最寄り駅!$A$2:$J$55,10,FALSE)</f>
        <v>広島</v>
      </c>
      <c r="L153" t="str">
        <f>VLOOKUP(B153,[1]OD毎最寄り空港・最寄り駅!$A$2:$J$55,9,FALSE)</f>
        <v>新花巻</v>
      </c>
      <c r="M153" t="str">
        <f>VLOOKUP(C153,[1]OD毎最寄り空港・最寄り駅!$A$2:$J$55,9,FALSE)</f>
        <v>福山</v>
      </c>
      <c r="N153">
        <f>INDEX([1]OD航空!$E$12:$HC$218,MATCH(D153,[1]OD航空!$B$12:$B$218,0),MATCH(E153,[1]OD航空!$E$8:$HC$8,0))</f>
        <v>0</v>
      </c>
      <c r="O153">
        <f>INDEX([1]OD鉄道!$E$11:$HC$217,MATCH(D153,[1]OD鉄道!$B$11:$B$217,0),MATCH(E153,[1]OD鉄道!$E$8:$HC$8,0))</f>
        <v>0</v>
      </c>
      <c r="P153">
        <f t="shared" si="6"/>
        <v>0</v>
      </c>
    </row>
    <row r="154" spans="1:16" x14ac:dyDescent="0.55000000000000004">
      <c r="A154">
        <v>153</v>
      </c>
      <c r="B154">
        <f t="shared" si="4"/>
        <v>3</v>
      </c>
      <c r="C154">
        <f t="shared" si="5"/>
        <v>45</v>
      </c>
      <c r="D154">
        <f>VLOOKUP(B154,[1]OD毎最寄り空港・最寄り駅!$A$2:$B$55,2,FALSE)</f>
        <v>32</v>
      </c>
      <c r="E154">
        <f>VLOOKUP(C154,[1]OD毎最寄り空港・最寄り駅!$A$2:$B$55,2,FALSE)</f>
        <v>351</v>
      </c>
      <c r="F154">
        <f>VLOOKUP(B154,[1]OD毎最寄り空港・最寄り駅!$A$2:$D$55,4,FALSE)</f>
        <v>11</v>
      </c>
      <c r="G154">
        <f>VLOOKUP(C154,[1]OD毎最寄り空港・最寄り駅!$A$2:$D$55,4,FALSE)</f>
        <v>32</v>
      </c>
      <c r="H154" t="str">
        <f>VLOOKUP(B154,[1]OD毎最寄り空港・最寄り駅!$A$2:$J$55,3,FALSE)</f>
        <v>北上中部</v>
      </c>
      <c r="I154" t="str">
        <f>VLOOKUP(C154,[1]OD毎最寄り空港・最寄り駅!$A$2:$J$55,3,FALSE)</f>
        <v>山口</v>
      </c>
      <c r="J154" t="str">
        <f>VLOOKUP(B154,[1]OD毎最寄り空港・最寄り駅!$A$2:$J$55,10,FALSE)</f>
        <v>花巻</v>
      </c>
      <c r="K154" t="str">
        <f>VLOOKUP(C154,[1]OD毎最寄り空港・最寄り駅!$A$2:$J$55,10,FALSE)</f>
        <v>山口宇部</v>
      </c>
      <c r="L154" t="str">
        <f>VLOOKUP(B154,[1]OD毎最寄り空港・最寄り駅!$A$2:$J$55,9,FALSE)</f>
        <v>新花巻</v>
      </c>
      <c r="M154" t="str">
        <f>VLOOKUP(C154,[1]OD毎最寄り空港・最寄り駅!$A$2:$J$55,9,FALSE)</f>
        <v>新山口</v>
      </c>
      <c r="N154">
        <f>INDEX([1]OD航空!$E$12:$HC$218,MATCH(D154,[1]OD航空!$B$12:$B$218,0),MATCH(E154,[1]OD航空!$E$8:$HC$8,0))</f>
        <v>0</v>
      </c>
      <c r="O154">
        <f>INDEX([1]OD鉄道!$E$11:$HC$217,MATCH(D154,[1]OD鉄道!$B$11:$B$217,0),MATCH(E154,[1]OD鉄道!$E$8:$HC$8,0))</f>
        <v>0</v>
      </c>
      <c r="P154">
        <f t="shared" si="6"/>
        <v>0</v>
      </c>
    </row>
    <row r="155" spans="1:16" x14ac:dyDescent="0.55000000000000004">
      <c r="A155">
        <v>154</v>
      </c>
      <c r="B155">
        <f t="shared" si="4"/>
        <v>3</v>
      </c>
      <c r="C155">
        <f t="shared" si="5"/>
        <v>46</v>
      </c>
      <c r="D155">
        <f>VLOOKUP(B155,[1]OD毎最寄り空港・最寄り駅!$A$2:$B$55,2,FALSE)</f>
        <v>32</v>
      </c>
      <c r="E155">
        <f>VLOOKUP(C155,[1]OD毎最寄り空港・最寄り駅!$A$2:$B$55,2,FALSE)</f>
        <v>352</v>
      </c>
      <c r="F155">
        <f>VLOOKUP(B155,[1]OD毎最寄り空港・最寄り駅!$A$2:$D$55,4,FALSE)</f>
        <v>11</v>
      </c>
      <c r="G155">
        <f>VLOOKUP(C155,[1]OD毎最寄り空港・最寄り駅!$A$2:$D$55,4,FALSE)</f>
        <v>32</v>
      </c>
      <c r="H155" t="str">
        <f>VLOOKUP(B155,[1]OD毎最寄り空港・最寄り駅!$A$2:$J$55,3,FALSE)</f>
        <v>北上中部</v>
      </c>
      <c r="I155" t="str">
        <f>VLOOKUP(C155,[1]OD毎最寄り空港・最寄り駅!$A$2:$J$55,3,FALSE)</f>
        <v>下関</v>
      </c>
      <c r="J155" t="str">
        <f>VLOOKUP(B155,[1]OD毎最寄り空港・最寄り駅!$A$2:$J$55,10,FALSE)</f>
        <v>花巻</v>
      </c>
      <c r="K155" t="str">
        <f>VLOOKUP(C155,[1]OD毎最寄り空港・最寄り駅!$A$2:$J$55,10,FALSE)</f>
        <v>山口宇部</v>
      </c>
      <c r="L155" t="str">
        <f>VLOOKUP(B155,[1]OD毎最寄り空港・最寄り駅!$A$2:$J$55,9,FALSE)</f>
        <v>新花巻</v>
      </c>
      <c r="M155" t="str">
        <f>VLOOKUP(C155,[1]OD毎最寄り空港・最寄り駅!$A$2:$J$55,9,FALSE)</f>
        <v>新下関</v>
      </c>
      <c r="N155">
        <f>INDEX([1]OD航空!$E$12:$HC$218,MATCH(D155,[1]OD航空!$B$12:$B$218,0),MATCH(E155,[1]OD航空!$E$8:$HC$8,0))</f>
        <v>0</v>
      </c>
      <c r="O155">
        <f>INDEX([1]OD鉄道!$E$11:$HC$217,MATCH(D155,[1]OD鉄道!$B$11:$B$217,0),MATCH(E155,[1]OD鉄道!$E$8:$HC$8,0))</f>
        <v>0</v>
      </c>
      <c r="P155">
        <f t="shared" si="6"/>
        <v>0</v>
      </c>
    </row>
    <row r="156" spans="1:16" x14ac:dyDescent="0.55000000000000004">
      <c r="A156">
        <v>155</v>
      </c>
      <c r="B156">
        <f t="shared" si="4"/>
        <v>3</v>
      </c>
      <c r="C156">
        <f t="shared" si="5"/>
        <v>47</v>
      </c>
      <c r="D156">
        <f>VLOOKUP(B156,[1]OD毎最寄り空港・最寄り駅!$A$2:$B$55,2,FALSE)</f>
        <v>32</v>
      </c>
      <c r="E156">
        <f>VLOOKUP(C156,[1]OD毎最寄り空港・最寄り駅!$A$2:$B$55,2,FALSE)</f>
        <v>353</v>
      </c>
      <c r="F156">
        <f>VLOOKUP(B156,[1]OD毎最寄り空港・最寄り駅!$A$2:$D$55,4,FALSE)</f>
        <v>11</v>
      </c>
      <c r="G156">
        <f>VLOOKUP(C156,[1]OD毎最寄り空港・最寄り駅!$A$2:$D$55,4,FALSE)</f>
        <v>32</v>
      </c>
      <c r="H156" t="str">
        <f>VLOOKUP(B156,[1]OD毎最寄り空港・最寄り駅!$A$2:$J$55,3,FALSE)</f>
        <v>北上中部</v>
      </c>
      <c r="I156" t="str">
        <f>VLOOKUP(C156,[1]OD毎最寄り空港・最寄り駅!$A$2:$J$55,3,FALSE)</f>
        <v>宇部</v>
      </c>
      <c r="J156" t="str">
        <f>VLOOKUP(B156,[1]OD毎最寄り空港・最寄り駅!$A$2:$J$55,10,FALSE)</f>
        <v>花巻</v>
      </c>
      <c r="K156" t="str">
        <f>VLOOKUP(C156,[1]OD毎最寄り空港・最寄り駅!$A$2:$J$55,10,FALSE)</f>
        <v>山口宇部</v>
      </c>
      <c r="L156" t="str">
        <f>VLOOKUP(B156,[1]OD毎最寄り空港・最寄り駅!$A$2:$J$55,9,FALSE)</f>
        <v>新花巻</v>
      </c>
      <c r="M156" t="str">
        <f>VLOOKUP(C156,[1]OD毎最寄り空港・最寄り駅!$A$2:$J$55,9,FALSE)</f>
        <v>厚狭</v>
      </c>
      <c r="N156">
        <f>INDEX([1]OD航空!$E$12:$HC$218,MATCH(D156,[1]OD航空!$B$12:$B$218,0),MATCH(E156,[1]OD航空!$E$8:$HC$8,0))</f>
        <v>0</v>
      </c>
      <c r="O156">
        <f>INDEX([1]OD鉄道!$E$11:$HC$217,MATCH(D156,[1]OD鉄道!$B$11:$B$217,0),MATCH(E156,[1]OD鉄道!$E$8:$HC$8,0))</f>
        <v>0</v>
      </c>
      <c r="P156">
        <f t="shared" si="6"/>
        <v>0</v>
      </c>
    </row>
    <row r="157" spans="1:16" x14ac:dyDescent="0.55000000000000004">
      <c r="A157">
        <v>156</v>
      </c>
      <c r="B157">
        <f t="shared" si="4"/>
        <v>3</v>
      </c>
      <c r="C157">
        <f t="shared" si="5"/>
        <v>48</v>
      </c>
      <c r="D157">
        <f>VLOOKUP(B157,[1]OD毎最寄り空港・最寄り駅!$A$2:$B$55,2,FALSE)</f>
        <v>32</v>
      </c>
      <c r="E157">
        <f>VLOOKUP(C157,[1]OD毎最寄り空港・最寄り駅!$A$2:$B$55,2,FALSE)</f>
        <v>354</v>
      </c>
      <c r="F157">
        <f>VLOOKUP(B157,[1]OD毎最寄り空港・最寄り駅!$A$2:$D$55,4,FALSE)</f>
        <v>11</v>
      </c>
      <c r="G157">
        <f>VLOOKUP(C157,[1]OD毎最寄り空港・最寄り駅!$A$2:$D$55,4,FALSE)</f>
        <v>32</v>
      </c>
      <c r="H157" t="str">
        <f>VLOOKUP(B157,[1]OD毎最寄り空港・最寄り駅!$A$2:$J$55,3,FALSE)</f>
        <v>北上中部</v>
      </c>
      <c r="I157" t="str">
        <f>VLOOKUP(C157,[1]OD毎最寄り空港・最寄り駅!$A$2:$J$55,3,FALSE)</f>
        <v>岩国</v>
      </c>
      <c r="J157" t="str">
        <f>VLOOKUP(B157,[1]OD毎最寄り空港・最寄り駅!$A$2:$J$55,10,FALSE)</f>
        <v>花巻</v>
      </c>
      <c r="K157" t="str">
        <f>VLOOKUP(C157,[1]OD毎最寄り空港・最寄り駅!$A$2:$J$55,10,FALSE)</f>
        <v>山口宇部</v>
      </c>
      <c r="L157" t="str">
        <f>VLOOKUP(B157,[1]OD毎最寄り空港・最寄り駅!$A$2:$J$55,9,FALSE)</f>
        <v>新花巻</v>
      </c>
      <c r="M157" t="str">
        <f>VLOOKUP(C157,[1]OD毎最寄り空港・最寄り駅!$A$2:$J$55,9,FALSE)</f>
        <v>新岩国</v>
      </c>
      <c r="N157">
        <f>INDEX([1]OD航空!$E$12:$HC$218,MATCH(D157,[1]OD航空!$B$12:$B$218,0),MATCH(E157,[1]OD航空!$E$8:$HC$8,0))</f>
        <v>0</v>
      </c>
      <c r="O157">
        <f>INDEX([1]OD鉄道!$E$11:$HC$217,MATCH(D157,[1]OD鉄道!$B$11:$B$217,0),MATCH(E157,[1]OD鉄道!$E$8:$HC$8,0))</f>
        <v>0</v>
      </c>
      <c r="P157">
        <f t="shared" si="6"/>
        <v>0</v>
      </c>
    </row>
    <row r="158" spans="1:16" x14ac:dyDescent="0.55000000000000004">
      <c r="A158">
        <v>157</v>
      </c>
      <c r="B158">
        <f t="shared" si="4"/>
        <v>3</v>
      </c>
      <c r="C158">
        <f t="shared" si="5"/>
        <v>49</v>
      </c>
      <c r="D158">
        <f>VLOOKUP(B158,[1]OD毎最寄り空港・最寄り駅!$A$2:$B$55,2,FALSE)</f>
        <v>32</v>
      </c>
      <c r="E158">
        <f>VLOOKUP(C158,[1]OD毎最寄り空港・最寄り駅!$A$2:$B$55,2,FALSE)</f>
        <v>355</v>
      </c>
      <c r="F158">
        <f>VLOOKUP(B158,[1]OD毎最寄り空港・最寄り駅!$A$2:$D$55,4,FALSE)</f>
        <v>11</v>
      </c>
      <c r="G158">
        <f>VLOOKUP(C158,[1]OD毎最寄り空港・最寄り駅!$A$2:$D$55,4,FALSE)</f>
        <v>32</v>
      </c>
      <c r="H158" t="str">
        <f>VLOOKUP(B158,[1]OD毎最寄り空港・最寄り駅!$A$2:$J$55,3,FALSE)</f>
        <v>北上中部</v>
      </c>
      <c r="I158" t="str">
        <f>VLOOKUP(C158,[1]OD毎最寄り空港・最寄り駅!$A$2:$J$55,3,FALSE)</f>
        <v>徳山</v>
      </c>
      <c r="J158" t="str">
        <f>VLOOKUP(B158,[1]OD毎最寄り空港・最寄り駅!$A$2:$J$55,10,FALSE)</f>
        <v>花巻</v>
      </c>
      <c r="K158" t="str">
        <f>VLOOKUP(C158,[1]OD毎最寄り空港・最寄り駅!$A$2:$J$55,10,FALSE)</f>
        <v>山口宇部</v>
      </c>
      <c r="L158" t="str">
        <f>VLOOKUP(B158,[1]OD毎最寄り空港・最寄り駅!$A$2:$J$55,9,FALSE)</f>
        <v>新花巻</v>
      </c>
      <c r="M158" t="str">
        <f>VLOOKUP(C158,[1]OD毎最寄り空港・最寄り駅!$A$2:$J$55,9,FALSE)</f>
        <v>徳山</v>
      </c>
      <c r="N158">
        <f>INDEX([1]OD航空!$E$12:$HC$218,MATCH(D158,[1]OD航空!$B$12:$B$218,0),MATCH(E158,[1]OD航空!$E$8:$HC$8,0))</f>
        <v>0</v>
      </c>
      <c r="O158">
        <f>INDEX([1]OD鉄道!$E$11:$HC$217,MATCH(D158,[1]OD鉄道!$B$11:$B$217,0),MATCH(E158,[1]OD鉄道!$E$8:$HC$8,0))</f>
        <v>0</v>
      </c>
      <c r="P158">
        <f t="shared" si="6"/>
        <v>0</v>
      </c>
    </row>
    <row r="159" spans="1:16" x14ac:dyDescent="0.55000000000000004">
      <c r="A159">
        <v>158</v>
      </c>
      <c r="B159">
        <f t="shared" si="4"/>
        <v>3</v>
      </c>
      <c r="C159">
        <f t="shared" si="5"/>
        <v>50</v>
      </c>
      <c r="D159">
        <f>VLOOKUP(B159,[1]OD毎最寄り空港・最寄り駅!$A$2:$B$55,2,FALSE)</f>
        <v>32</v>
      </c>
      <c r="E159">
        <f>VLOOKUP(C159,[1]OD毎最寄り空港・最寄り駅!$A$2:$B$55,2,FALSE)</f>
        <v>401</v>
      </c>
      <c r="F159">
        <f>VLOOKUP(B159,[1]OD毎最寄り空港・最寄り駅!$A$2:$D$55,4,FALSE)</f>
        <v>11</v>
      </c>
      <c r="G159">
        <f>VLOOKUP(C159,[1]OD毎最寄り空港・最寄り駅!$A$2:$D$55,4,FALSE)</f>
        <v>37</v>
      </c>
      <c r="H159" t="str">
        <f>VLOOKUP(B159,[1]OD毎最寄り空港・最寄り駅!$A$2:$J$55,3,FALSE)</f>
        <v>北上中部</v>
      </c>
      <c r="I159" t="str">
        <f>VLOOKUP(C159,[1]OD毎最寄り空港・最寄り駅!$A$2:$J$55,3,FALSE)</f>
        <v>福岡</v>
      </c>
      <c r="J159" t="str">
        <f>VLOOKUP(B159,[1]OD毎最寄り空港・最寄り駅!$A$2:$J$55,10,FALSE)</f>
        <v>花巻</v>
      </c>
      <c r="K159" t="str">
        <f>VLOOKUP(C159,[1]OD毎最寄り空港・最寄り駅!$A$2:$J$55,10,FALSE)</f>
        <v>福岡</v>
      </c>
      <c r="L159" t="str">
        <f>VLOOKUP(B159,[1]OD毎最寄り空港・最寄り駅!$A$2:$J$55,9,FALSE)</f>
        <v>新花巻</v>
      </c>
      <c r="M159" t="str">
        <f>VLOOKUP(C159,[1]OD毎最寄り空港・最寄り駅!$A$2:$J$55,9,FALSE)</f>
        <v>博多</v>
      </c>
      <c r="N159">
        <f>INDEX([1]OD航空!$E$12:$HC$218,MATCH(D159,[1]OD航空!$B$12:$B$218,0),MATCH(E159,[1]OD航空!$E$8:$HC$8,0))</f>
        <v>2</v>
      </c>
      <c r="O159">
        <f>INDEX([1]OD鉄道!$E$11:$HC$217,MATCH(D159,[1]OD鉄道!$B$11:$B$217,0),MATCH(E159,[1]OD鉄道!$E$8:$HC$8,0))</f>
        <v>2</v>
      </c>
      <c r="P159">
        <f t="shared" si="6"/>
        <v>4</v>
      </c>
    </row>
    <row r="160" spans="1:16" x14ac:dyDescent="0.55000000000000004">
      <c r="A160">
        <v>159</v>
      </c>
      <c r="B160">
        <f t="shared" si="4"/>
        <v>3</v>
      </c>
      <c r="C160">
        <f t="shared" si="5"/>
        <v>51</v>
      </c>
      <c r="D160">
        <f>VLOOKUP(B160,[1]OD毎最寄り空港・最寄り駅!$A$2:$B$55,2,FALSE)</f>
        <v>32</v>
      </c>
      <c r="E160">
        <f>VLOOKUP(C160,[1]OD毎最寄り空港・最寄り駅!$A$2:$B$55,2,FALSE)</f>
        <v>402</v>
      </c>
      <c r="F160">
        <f>VLOOKUP(B160,[1]OD毎最寄り空港・最寄り駅!$A$2:$D$55,4,FALSE)</f>
        <v>11</v>
      </c>
      <c r="G160">
        <f>VLOOKUP(C160,[1]OD毎最寄り空港・最寄り駅!$A$2:$D$55,4,FALSE)</f>
        <v>37</v>
      </c>
      <c r="H160" t="str">
        <f>VLOOKUP(B160,[1]OD毎最寄り空港・最寄り駅!$A$2:$J$55,3,FALSE)</f>
        <v>北上中部</v>
      </c>
      <c r="I160" t="str">
        <f>VLOOKUP(C160,[1]OD毎最寄り空港・最寄り駅!$A$2:$J$55,3,FALSE)</f>
        <v>北九州</v>
      </c>
      <c r="J160" t="str">
        <f>VLOOKUP(B160,[1]OD毎最寄り空港・最寄り駅!$A$2:$J$55,10,FALSE)</f>
        <v>花巻</v>
      </c>
      <c r="K160" t="str">
        <f>VLOOKUP(C160,[1]OD毎最寄り空港・最寄り駅!$A$2:$J$55,10,FALSE)</f>
        <v>福岡</v>
      </c>
      <c r="L160" t="str">
        <f>VLOOKUP(B160,[1]OD毎最寄り空港・最寄り駅!$A$2:$J$55,9,FALSE)</f>
        <v>新花巻</v>
      </c>
      <c r="M160" t="str">
        <f>VLOOKUP(C160,[1]OD毎最寄り空港・最寄り駅!$A$2:$J$55,9,FALSE)</f>
        <v>小倉</v>
      </c>
      <c r="N160">
        <f>INDEX([1]OD航空!$E$12:$HC$218,MATCH(D160,[1]OD航空!$B$12:$B$218,0),MATCH(E160,[1]OD航空!$E$8:$HC$8,0))</f>
        <v>0</v>
      </c>
      <c r="O160">
        <f>INDEX([1]OD鉄道!$E$11:$HC$217,MATCH(D160,[1]OD鉄道!$B$11:$B$217,0),MATCH(E160,[1]OD鉄道!$E$8:$HC$8,0))</f>
        <v>1</v>
      </c>
      <c r="P160">
        <f t="shared" si="6"/>
        <v>1</v>
      </c>
    </row>
    <row r="161" spans="1:16" x14ac:dyDescent="0.55000000000000004">
      <c r="A161">
        <v>160</v>
      </c>
      <c r="B161">
        <f t="shared" si="4"/>
        <v>3</v>
      </c>
      <c r="C161">
        <f t="shared" si="5"/>
        <v>52</v>
      </c>
      <c r="D161">
        <f>VLOOKUP(B161,[1]OD毎最寄り空港・最寄り駅!$A$2:$B$55,2,FALSE)</f>
        <v>32</v>
      </c>
      <c r="E161">
        <f>VLOOKUP(C161,[1]OD毎最寄り空港・最寄り駅!$A$2:$B$55,2,FALSE)</f>
        <v>432</v>
      </c>
      <c r="F161">
        <f>VLOOKUP(B161,[1]OD毎最寄り空港・最寄り駅!$A$2:$D$55,4,FALSE)</f>
        <v>11</v>
      </c>
      <c r="G161">
        <f>VLOOKUP(C161,[1]OD毎最寄り空港・最寄り駅!$A$2:$D$55,4,FALSE)</f>
        <v>41</v>
      </c>
      <c r="H161" t="str">
        <f>VLOOKUP(B161,[1]OD毎最寄り空港・最寄り駅!$A$2:$J$55,3,FALSE)</f>
        <v>北上中部</v>
      </c>
      <c r="I161" t="str">
        <f>VLOOKUP(C161,[1]OD毎最寄り空港・最寄り駅!$A$2:$J$55,3,FALSE)</f>
        <v>八代・芦北</v>
      </c>
      <c r="J161" t="str">
        <f>VLOOKUP(B161,[1]OD毎最寄り空港・最寄り駅!$A$2:$J$55,10,FALSE)</f>
        <v>花巻</v>
      </c>
      <c r="K161" t="str">
        <f>VLOOKUP(C161,[1]OD毎最寄り空港・最寄り駅!$A$2:$J$55,10,FALSE)</f>
        <v>熊本</v>
      </c>
      <c r="L161" t="str">
        <f>VLOOKUP(B161,[1]OD毎最寄り空港・最寄り駅!$A$2:$J$55,9,FALSE)</f>
        <v>新花巻</v>
      </c>
      <c r="M161" t="str">
        <f>VLOOKUP(C161,[1]OD毎最寄り空港・最寄り駅!$A$2:$J$55,9,FALSE)</f>
        <v>新八代</v>
      </c>
      <c r="N161">
        <f>INDEX([1]OD航空!$E$12:$HC$218,MATCH(D161,[1]OD航空!$B$12:$B$218,0),MATCH(E161,[1]OD航空!$E$8:$HC$8,0))</f>
        <v>0</v>
      </c>
      <c r="O161">
        <f>INDEX([1]OD鉄道!$E$11:$HC$217,MATCH(D161,[1]OD鉄道!$B$11:$B$217,0),MATCH(E161,[1]OD鉄道!$E$8:$HC$8,0))</f>
        <v>0</v>
      </c>
      <c r="P161">
        <f t="shared" si="6"/>
        <v>0</v>
      </c>
    </row>
    <row r="162" spans="1:16" x14ac:dyDescent="0.55000000000000004">
      <c r="A162">
        <v>161</v>
      </c>
      <c r="B162">
        <f t="shared" si="4"/>
        <v>3</v>
      </c>
      <c r="C162">
        <f t="shared" si="5"/>
        <v>53</v>
      </c>
      <c r="D162">
        <f>VLOOKUP(B162,[1]OD毎最寄り空港・最寄り駅!$A$2:$B$55,2,FALSE)</f>
        <v>32</v>
      </c>
      <c r="E162">
        <f>VLOOKUP(C162,[1]OD毎最寄り空港・最寄り駅!$A$2:$B$55,2,FALSE)</f>
        <v>461</v>
      </c>
      <c r="F162">
        <f>VLOOKUP(B162,[1]OD毎最寄り空港・最寄り駅!$A$2:$D$55,4,FALSE)</f>
        <v>11</v>
      </c>
      <c r="G162">
        <f>VLOOKUP(C162,[1]OD毎最寄り空港・最寄り駅!$A$2:$D$55,4,FALSE)</f>
        <v>44</v>
      </c>
      <c r="H162" t="str">
        <f>VLOOKUP(B162,[1]OD毎最寄り空港・最寄り駅!$A$2:$J$55,3,FALSE)</f>
        <v>北上中部</v>
      </c>
      <c r="I162" t="str">
        <f>VLOOKUP(C162,[1]OD毎最寄り空港・最寄り駅!$A$2:$J$55,3,FALSE)</f>
        <v>鹿児島</v>
      </c>
      <c r="J162" t="str">
        <f>VLOOKUP(B162,[1]OD毎最寄り空港・最寄り駅!$A$2:$J$55,10,FALSE)</f>
        <v>花巻</v>
      </c>
      <c r="K162" t="str">
        <f>VLOOKUP(C162,[1]OD毎最寄り空港・最寄り駅!$A$2:$J$55,10,FALSE)</f>
        <v>鹿児島</v>
      </c>
      <c r="L162" t="str">
        <f>VLOOKUP(B162,[1]OD毎最寄り空港・最寄り駅!$A$2:$J$55,9,FALSE)</f>
        <v>新花巻</v>
      </c>
      <c r="M162" t="str">
        <f>VLOOKUP(C162,[1]OD毎最寄り空港・最寄り駅!$A$2:$J$55,9,FALSE)</f>
        <v>鹿児島中央</v>
      </c>
      <c r="N162">
        <f>INDEX([1]OD航空!$E$12:$HC$218,MATCH(D162,[1]OD航空!$B$12:$B$218,0),MATCH(E162,[1]OD航空!$E$8:$HC$8,0))</f>
        <v>0</v>
      </c>
      <c r="O162">
        <f>INDEX([1]OD鉄道!$E$11:$HC$217,MATCH(D162,[1]OD鉄道!$B$11:$B$217,0),MATCH(E162,[1]OD鉄道!$E$8:$HC$8,0))</f>
        <v>0</v>
      </c>
      <c r="P162">
        <f t="shared" si="6"/>
        <v>0</v>
      </c>
    </row>
    <row r="163" spans="1:16" x14ac:dyDescent="0.55000000000000004">
      <c r="A163">
        <v>162</v>
      </c>
      <c r="B163">
        <f t="shared" si="4"/>
        <v>3</v>
      </c>
      <c r="C163">
        <f t="shared" si="5"/>
        <v>54</v>
      </c>
      <c r="D163">
        <f>VLOOKUP(B163,[1]OD毎最寄り空港・最寄り駅!$A$2:$B$55,2,FALSE)</f>
        <v>32</v>
      </c>
      <c r="E163">
        <f>VLOOKUP(C163,[1]OD毎最寄り空港・最寄り駅!$A$2:$B$55,2,FALSE)</f>
        <v>462</v>
      </c>
      <c r="F163">
        <f>VLOOKUP(B163,[1]OD毎最寄り空港・最寄り駅!$A$2:$D$55,4,FALSE)</f>
        <v>11</v>
      </c>
      <c r="G163">
        <f>VLOOKUP(C163,[1]OD毎最寄り空港・最寄り駅!$A$2:$D$55,4,FALSE)</f>
        <v>44</v>
      </c>
      <c r="H163" t="str">
        <f>VLOOKUP(B163,[1]OD毎最寄り空港・最寄り駅!$A$2:$J$55,3,FALSE)</f>
        <v>北上中部</v>
      </c>
      <c r="I163" t="str">
        <f>VLOOKUP(C163,[1]OD毎最寄り空港・最寄り駅!$A$2:$J$55,3,FALSE)</f>
        <v>川北薩・串木野</v>
      </c>
      <c r="J163" t="str">
        <f>VLOOKUP(B163,[1]OD毎最寄り空港・最寄り駅!$A$2:$J$55,10,FALSE)</f>
        <v>花巻</v>
      </c>
      <c r="K163" t="str">
        <f>VLOOKUP(C163,[1]OD毎最寄り空港・最寄り駅!$A$2:$J$55,10,FALSE)</f>
        <v>鹿児島</v>
      </c>
      <c r="L163" t="str">
        <f>VLOOKUP(B163,[1]OD毎最寄り空港・最寄り駅!$A$2:$J$55,9,FALSE)</f>
        <v>新花巻</v>
      </c>
      <c r="M163" t="str">
        <f>VLOOKUP(C163,[1]OD毎最寄り空港・最寄り駅!$A$2:$J$55,9,FALSE)</f>
        <v>川内</v>
      </c>
      <c r="N163">
        <f>INDEX([1]OD航空!$E$12:$HC$218,MATCH(D163,[1]OD航空!$B$12:$B$218,0),MATCH(E163,[1]OD航空!$E$8:$HC$8,0))</f>
        <v>0</v>
      </c>
      <c r="O163">
        <f>INDEX([1]OD鉄道!$E$11:$HC$217,MATCH(D163,[1]OD鉄道!$B$11:$B$217,0),MATCH(E163,[1]OD鉄道!$E$8:$HC$8,0))</f>
        <v>0</v>
      </c>
      <c r="P163">
        <f t="shared" si="6"/>
        <v>0</v>
      </c>
    </row>
    <row r="164" spans="1:16" x14ac:dyDescent="0.55000000000000004">
      <c r="A164">
        <v>163</v>
      </c>
      <c r="B164">
        <f t="shared" si="4"/>
        <v>4</v>
      </c>
      <c r="C164">
        <f t="shared" si="5"/>
        <v>1</v>
      </c>
      <c r="D164">
        <f>VLOOKUP(B164,[1]OD毎最寄り空港・最寄り駅!$A$2:$B$55,2,FALSE)</f>
        <v>33</v>
      </c>
      <c r="E164">
        <f>VLOOKUP(C164,[1]OD毎最寄り空港・最寄り駅!$A$2:$B$55,2,FALSE)</f>
        <v>22</v>
      </c>
      <c r="F164">
        <f>VLOOKUP(B164,[1]OD毎最寄り空港・最寄り駅!$A$2:$D$55,4,FALSE)</f>
        <v>11</v>
      </c>
      <c r="G164">
        <f>VLOOKUP(C164,[1]OD毎最寄り空港・最寄り駅!$A$2:$D$55,4,FALSE)</f>
        <v>10</v>
      </c>
      <c r="H164" t="str">
        <f>VLOOKUP(B164,[1]OD毎最寄り空港・最寄り駅!$A$2:$J$55,3,FALSE)</f>
        <v>両磐</v>
      </c>
      <c r="I164" t="str">
        <f>VLOOKUP(C164,[1]OD毎最寄り空港・最寄り駅!$A$2:$J$55,3,FALSE)</f>
        <v>南部</v>
      </c>
      <c r="J164" t="str">
        <f>VLOOKUP(B164,[1]OD毎最寄り空港・最寄り駅!$A$2:$J$55,10,FALSE)</f>
        <v>花巻</v>
      </c>
      <c r="K164" t="str">
        <f>VLOOKUP(C164,[1]OD毎最寄り空港・最寄り駅!$A$2:$J$55,10,FALSE)</f>
        <v>三沢</v>
      </c>
      <c r="L164" t="str">
        <f>VLOOKUP(B164,[1]OD毎最寄り空港・最寄り駅!$A$2:$J$55,9,FALSE)</f>
        <v>一関</v>
      </c>
      <c r="M164" t="str">
        <f>VLOOKUP(C164,[1]OD毎最寄り空港・最寄り駅!$A$2:$J$55,9,FALSE)</f>
        <v>八戸</v>
      </c>
      <c r="N164">
        <f>INDEX([1]OD航空!$E$12:$HC$218,MATCH(D164,[1]OD航空!$B$12:$B$218,0),MATCH(E164,[1]OD航空!$E$8:$HC$8,0))</f>
        <v>0</v>
      </c>
      <c r="O164">
        <f>INDEX([1]OD鉄道!$E$11:$HC$217,MATCH(D164,[1]OD鉄道!$B$11:$B$217,0),MATCH(E164,[1]OD鉄道!$E$8:$HC$8,0))</f>
        <v>5</v>
      </c>
      <c r="P164">
        <f t="shared" si="6"/>
        <v>5</v>
      </c>
    </row>
    <row r="165" spans="1:16" x14ac:dyDescent="0.55000000000000004">
      <c r="A165">
        <v>164</v>
      </c>
      <c r="B165">
        <f t="shared" si="4"/>
        <v>4</v>
      </c>
      <c r="C165">
        <f t="shared" si="5"/>
        <v>2</v>
      </c>
      <c r="D165">
        <f>VLOOKUP(B165,[1]OD毎最寄り空港・最寄り駅!$A$2:$B$55,2,FALSE)</f>
        <v>33</v>
      </c>
      <c r="E165">
        <f>VLOOKUP(C165,[1]OD毎最寄り空港・最寄り駅!$A$2:$B$55,2,FALSE)</f>
        <v>31</v>
      </c>
      <c r="F165">
        <f>VLOOKUP(B165,[1]OD毎最寄り空港・最寄り駅!$A$2:$D$55,4,FALSE)</f>
        <v>11</v>
      </c>
      <c r="G165">
        <f>VLOOKUP(C165,[1]OD毎最寄り空港・最寄り駅!$A$2:$D$55,4,FALSE)</f>
        <v>11</v>
      </c>
      <c r="H165" t="str">
        <f>VLOOKUP(B165,[1]OD毎最寄り空港・最寄り駅!$A$2:$J$55,3,FALSE)</f>
        <v>両磐</v>
      </c>
      <c r="I165" t="str">
        <f>VLOOKUP(C165,[1]OD毎最寄り空港・最寄り駅!$A$2:$J$55,3,FALSE)</f>
        <v>盛岡</v>
      </c>
      <c r="J165" t="str">
        <f>VLOOKUP(B165,[1]OD毎最寄り空港・最寄り駅!$A$2:$J$55,10,FALSE)</f>
        <v>花巻</v>
      </c>
      <c r="K165" t="str">
        <f>VLOOKUP(C165,[1]OD毎最寄り空港・最寄り駅!$A$2:$J$55,10,FALSE)</f>
        <v>花巻</v>
      </c>
      <c r="L165" t="str">
        <f>VLOOKUP(B165,[1]OD毎最寄り空港・最寄り駅!$A$2:$J$55,9,FALSE)</f>
        <v>一関</v>
      </c>
      <c r="M165" t="str">
        <f>VLOOKUP(C165,[1]OD毎最寄り空港・最寄り駅!$A$2:$J$55,9,FALSE)</f>
        <v>盛岡</v>
      </c>
      <c r="N165">
        <f>INDEX([1]OD航空!$E$12:$HC$218,MATCH(D165,[1]OD航空!$B$12:$B$218,0),MATCH(E165,[1]OD航空!$E$8:$HC$8,0))</f>
        <v>0</v>
      </c>
      <c r="O165" t="str">
        <f>INDEX([1]OD鉄道!$E$11:$HC$217,MATCH(D165,[1]OD鉄道!$B$11:$B$217,0),MATCH(E165,[1]OD鉄道!$E$8:$HC$8,0))</f>
        <v>－</v>
      </c>
      <c r="P165">
        <f t="shared" si="6"/>
        <v>0</v>
      </c>
    </row>
    <row r="166" spans="1:16" x14ac:dyDescent="0.55000000000000004">
      <c r="A166">
        <v>165</v>
      </c>
      <c r="B166">
        <f t="shared" si="4"/>
        <v>4</v>
      </c>
      <c r="C166">
        <f t="shared" si="5"/>
        <v>3</v>
      </c>
      <c r="D166">
        <f>VLOOKUP(B166,[1]OD毎最寄り空港・最寄り駅!$A$2:$B$55,2,FALSE)</f>
        <v>33</v>
      </c>
      <c r="E166">
        <f>VLOOKUP(C166,[1]OD毎最寄り空港・最寄り駅!$A$2:$B$55,2,FALSE)</f>
        <v>32</v>
      </c>
      <c r="F166">
        <f>VLOOKUP(B166,[1]OD毎最寄り空港・最寄り駅!$A$2:$D$55,4,FALSE)</f>
        <v>11</v>
      </c>
      <c r="G166">
        <f>VLOOKUP(C166,[1]OD毎最寄り空港・最寄り駅!$A$2:$D$55,4,FALSE)</f>
        <v>11</v>
      </c>
      <c r="H166" t="str">
        <f>VLOOKUP(B166,[1]OD毎最寄り空港・最寄り駅!$A$2:$J$55,3,FALSE)</f>
        <v>両磐</v>
      </c>
      <c r="I166" t="str">
        <f>VLOOKUP(C166,[1]OD毎最寄り空港・最寄り駅!$A$2:$J$55,3,FALSE)</f>
        <v>北上中部</v>
      </c>
      <c r="J166" t="str">
        <f>VLOOKUP(B166,[1]OD毎最寄り空港・最寄り駅!$A$2:$J$55,10,FALSE)</f>
        <v>花巻</v>
      </c>
      <c r="K166" t="str">
        <f>VLOOKUP(C166,[1]OD毎最寄り空港・最寄り駅!$A$2:$J$55,10,FALSE)</f>
        <v>花巻</v>
      </c>
      <c r="L166" t="str">
        <f>VLOOKUP(B166,[1]OD毎最寄り空港・最寄り駅!$A$2:$J$55,9,FALSE)</f>
        <v>一関</v>
      </c>
      <c r="M166" t="str">
        <f>VLOOKUP(C166,[1]OD毎最寄り空港・最寄り駅!$A$2:$J$55,9,FALSE)</f>
        <v>新花巻</v>
      </c>
      <c r="N166">
        <f>INDEX([1]OD航空!$E$12:$HC$218,MATCH(D166,[1]OD航空!$B$12:$B$218,0),MATCH(E166,[1]OD航空!$E$8:$HC$8,0))</f>
        <v>0</v>
      </c>
      <c r="O166" t="str">
        <f>INDEX([1]OD鉄道!$E$11:$HC$217,MATCH(D166,[1]OD鉄道!$B$11:$B$217,0),MATCH(E166,[1]OD鉄道!$E$8:$HC$8,0))</f>
        <v>－</v>
      </c>
      <c r="P166">
        <f t="shared" si="6"/>
        <v>0</v>
      </c>
    </row>
    <row r="167" spans="1:16" x14ac:dyDescent="0.55000000000000004">
      <c r="A167">
        <v>166</v>
      </c>
      <c r="B167">
        <f t="shared" si="4"/>
        <v>4</v>
      </c>
      <c r="C167">
        <f t="shared" si="5"/>
        <v>4</v>
      </c>
      <c r="D167">
        <f>VLOOKUP(B167,[1]OD毎最寄り空港・最寄り駅!$A$2:$B$55,2,FALSE)</f>
        <v>33</v>
      </c>
      <c r="E167">
        <f>VLOOKUP(C167,[1]OD毎最寄り空港・最寄り駅!$A$2:$B$55,2,FALSE)</f>
        <v>33</v>
      </c>
      <c r="F167">
        <f>VLOOKUP(B167,[1]OD毎最寄り空港・最寄り駅!$A$2:$D$55,4,FALSE)</f>
        <v>11</v>
      </c>
      <c r="G167">
        <f>VLOOKUP(C167,[1]OD毎最寄り空港・最寄り駅!$A$2:$D$55,4,FALSE)</f>
        <v>11</v>
      </c>
      <c r="H167" t="str">
        <f>VLOOKUP(B167,[1]OD毎最寄り空港・最寄り駅!$A$2:$J$55,3,FALSE)</f>
        <v>両磐</v>
      </c>
      <c r="I167" t="str">
        <f>VLOOKUP(C167,[1]OD毎最寄り空港・最寄り駅!$A$2:$J$55,3,FALSE)</f>
        <v>両磐</v>
      </c>
      <c r="J167" t="str">
        <f>VLOOKUP(B167,[1]OD毎最寄り空港・最寄り駅!$A$2:$J$55,10,FALSE)</f>
        <v>花巻</v>
      </c>
      <c r="K167" t="str">
        <f>VLOOKUP(C167,[1]OD毎最寄り空港・最寄り駅!$A$2:$J$55,10,FALSE)</f>
        <v>花巻</v>
      </c>
      <c r="L167" t="str">
        <f>VLOOKUP(B167,[1]OD毎最寄り空港・最寄り駅!$A$2:$J$55,9,FALSE)</f>
        <v>一関</v>
      </c>
      <c r="M167" t="str">
        <f>VLOOKUP(C167,[1]OD毎最寄り空港・最寄り駅!$A$2:$J$55,9,FALSE)</f>
        <v>一関</v>
      </c>
      <c r="N167">
        <f>INDEX([1]OD航空!$E$12:$HC$218,MATCH(D167,[1]OD航空!$B$12:$B$218,0),MATCH(E167,[1]OD航空!$E$8:$HC$8,0))</f>
        <v>0</v>
      </c>
      <c r="O167" t="str">
        <f>INDEX([1]OD鉄道!$E$11:$HC$217,MATCH(D167,[1]OD鉄道!$B$11:$B$217,0),MATCH(E167,[1]OD鉄道!$E$8:$HC$8,0))</f>
        <v>－</v>
      </c>
      <c r="P167">
        <f t="shared" si="6"/>
        <v>0</v>
      </c>
    </row>
    <row r="168" spans="1:16" x14ac:dyDescent="0.55000000000000004">
      <c r="A168">
        <v>167</v>
      </c>
      <c r="B168">
        <f t="shared" si="4"/>
        <v>4</v>
      </c>
      <c r="C168">
        <f t="shared" si="5"/>
        <v>5</v>
      </c>
      <c r="D168">
        <f>VLOOKUP(B168,[1]OD毎最寄り空港・最寄り駅!$A$2:$B$55,2,FALSE)</f>
        <v>33</v>
      </c>
      <c r="E168">
        <f>VLOOKUP(C168,[1]OD毎最寄り空港・最寄り駅!$A$2:$B$55,2,FALSE)</f>
        <v>41</v>
      </c>
      <c r="F168">
        <f>VLOOKUP(B168,[1]OD毎最寄り空港・最寄り駅!$A$2:$D$55,4,FALSE)</f>
        <v>11</v>
      </c>
      <c r="G168">
        <f>VLOOKUP(C168,[1]OD毎最寄り空港・最寄り駅!$A$2:$D$55,4,FALSE)</f>
        <v>12</v>
      </c>
      <c r="H168" t="str">
        <f>VLOOKUP(B168,[1]OD毎最寄り空港・最寄り駅!$A$2:$J$55,3,FALSE)</f>
        <v>両磐</v>
      </c>
      <c r="I168" t="str">
        <f>VLOOKUP(C168,[1]OD毎最寄り空港・最寄り駅!$A$2:$J$55,3,FALSE)</f>
        <v>仙台</v>
      </c>
      <c r="J168" t="str">
        <f>VLOOKUP(B168,[1]OD毎最寄り空港・最寄り駅!$A$2:$J$55,10,FALSE)</f>
        <v>花巻</v>
      </c>
      <c r="K168" t="str">
        <f>VLOOKUP(C168,[1]OD毎最寄り空港・最寄り駅!$A$2:$J$55,10,FALSE)</f>
        <v>仙台</v>
      </c>
      <c r="L168" t="str">
        <f>VLOOKUP(B168,[1]OD毎最寄り空港・最寄り駅!$A$2:$J$55,9,FALSE)</f>
        <v>一関</v>
      </c>
      <c r="M168" t="str">
        <f>VLOOKUP(C168,[1]OD毎最寄り空港・最寄り駅!$A$2:$J$55,9,FALSE)</f>
        <v>仙台</v>
      </c>
      <c r="N168">
        <f>INDEX([1]OD航空!$E$12:$HC$218,MATCH(D168,[1]OD航空!$B$12:$B$218,0),MATCH(E168,[1]OD航空!$E$8:$HC$8,0))</f>
        <v>0</v>
      </c>
      <c r="O168">
        <f>INDEX([1]OD鉄道!$E$11:$HC$217,MATCH(D168,[1]OD鉄道!$B$11:$B$217,0),MATCH(E168,[1]OD鉄道!$E$8:$HC$8,0))</f>
        <v>39</v>
      </c>
      <c r="P168">
        <f t="shared" si="6"/>
        <v>39</v>
      </c>
    </row>
    <row r="169" spans="1:16" x14ac:dyDescent="0.55000000000000004">
      <c r="A169">
        <v>168</v>
      </c>
      <c r="B169">
        <f t="shared" si="4"/>
        <v>4</v>
      </c>
      <c r="C169">
        <f t="shared" si="5"/>
        <v>6</v>
      </c>
      <c r="D169">
        <f>VLOOKUP(B169,[1]OD毎最寄り空港・最寄り駅!$A$2:$B$55,2,FALSE)</f>
        <v>33</v>
      </c>
      <c r="E169">
        <f>VLOOKUP(C169,[1]OD毎最寄り空港・最寄り駅!$A$2:$B$55,2,FALSE)</f>
        <v>43</v>
      </c>
      <c r="F169">
        <f>VLOOKUP(B169,[1]OD毎最寄り空港・最寄り駅!$A$2:$D$55,4,FALSE)</f>
        <v>11</v>
      </c>
      <c r="G169">
        <f>VLOOKUP(C169,[1]OD毎最寄り空港・最寄り駅!$A$2:$D$55,4,FALSE)</f>
        <v>12</v>
      </c>
      <c r="H169" t="str">
        <f>VLOOKUP(B169,[1]OD毎最寄り空港・最寄り駅!$A$2:$J$55,3,FALSE)</f>
        <v>両磐</v>
      </c>
      <c r="I169" t="str">
        <f>VLOOKUP(C169,[1]OD毎最寄り空港・最寄り駅!$A$2:$J$55,3,FALSE)</f>
        <v>古川</v>
      </c>
      <c r="J169" t="str">
        <f>VLOOKUP(B169,[1]OD毎最寄り空港・最寄り駅!$A$2:$J$55,10,FALSE)</f>
        <v>花巻</v>
      </c>
      <c r="K169" t="str">
        <f>VLOOKUP(C169,[1]OD毎最寄り空港・最寄り駅!$A$2:$J$55,10,FALSE)</f>
        <v>仙台</v>
      </c>
      <c r="L169" t="str">
        <f>VLOOKUP(B169,[1]OD毎最寄り空港・最寄り駅!$A$2:$J$55,9,FALSE)</f>
        <v>一関</v>
      </c>
      <c r="M169" t="str">
        <f>VLOOKUP(C169,[1]OD毎最寄り空港・最寄り駅!$A$2:$J$55,9,FALSE)</f>
        <v>くりこま高原</v>
      </c>
      <c r="N169">
        <f>INDEX([1]OD航空!$E$12:$HC$218,MATCH(D169,[1]OD航空!$B$12:$B$218,0),MATCH(E169,[1]OD航空!$E$8:$HC$8,0))</f>
        <v>0</v>
      </c>
      <c r="O169">
        <f>INDEX([1]OD鉄道!$E$11:$HC$217,MATCH(D169,[1]OD鉄道!$B$11:$B$217,0),MATCH(E169,[1]OD鉄道!$E$8:$HC$8,0))</f>
        <v>5</v>
      </c>
      <c r="P169">
        <f t="shared" si="6"/>
        <v>5</v>
      </c>
    </row>
    <row r="170" spans="1:16" x14ac:dyDescent="0.55000000000000004">
      <c r="A170">
        <v>169</v>
      </c>
      <c r="B170">
        <f t="shared" si="4"/>
        <v>4</v>
      </c>
      <c r="C170">
        <f t="shared" si="5"/>
        <v>7</v>
      </c>
      <c r="D170">
        <f>VLOOKUP(B170,[1]OD毎最寄り空港・最寄り駅!$A$2:$B$55,2,FALSE)</f>
        <v>33</v>
      </c>
      <c r="E170">
        <f>VLOOKUP(C170,[1]OD毎最寄り空港・最寄り駅!$A$2:$B$55,2,FALSE)</f>
        <v>51</v>
      </c>
      <c r="F170">
        <f>VLOOKUP(B170,[1]OD毎最寄り空港・最寄り駅!$A$2:$D$55,4,FALSE)</f>
        <v>11</v>
      </c>
      <c r="G170">
        <f>VLOOKUP(C170,[1]OD毎最寄り空港・最寄り駅!$A$2:$D$55,4,FALSE)</f>
        <v>13</v>
      </c>
      <c r="H170" t="str">
        <f>VLOOKUP(B170,[1]OD毎最寄り空港・最寄り駅!$A$2:$J$55,3,FALSE)</f>
        <v>両磐</v>
      </c>
      <c r="I170" t="str">
        <f>VLOOKUP(C170,[1]OD毎最寄り空港・最寄り駅!$A$2:$J$55,3,FALSE)</f>
        <v>秋田臨海</v>
      </c>
      <c r="J170" t="str">
        <f>VLOOKUP(B170,[1]OD毎最寄り空港・最寄り駅!$A$2:$J$55,10,FALSE)</f>
        <v>花巻</v>
      </c>
      <c r="K170" t="str">
        <f>VLOOKUP(C170,[1]OD毎最寄り空港・最寄り駅!$A$2:$J$55,10,FALSE)</f>
        <v>秋田</v>
      </c>
      <c r="L170" t="str">
        <f>VLOOKUP(B170,[1]OD毎最寄り空港・最寄り駅!$A$2:$J$55,9,FALSE)</f>
        <v>一関</v>
      </c>
      <c r="M170" t="str">
        <f>VLOOKUP(C170,[1]OD毎最寄り空港・最寄り駅!$A$2:$J$55,9,FALSE)</f>
        <v>秋田</v>
      </c>
      <c r="N170">
        <f>INDEX([1]OD航空!$E$12:$HC$218,MATCH(D170,[1]OD航空!$B$12:$B$218,0),MATCH(E170,[1]OD航空!$E$8:$HC$8,0))</f>
        <v>0</v>
      </c>
      <c r="O170">
        <f>INDEX([1]OD鉄道!$E$11:$HC$217,MATCH(D170,[1]OD鉄道!$B$11:$B$217,0),MATCH(E170,[1]OD鉄道!$E$8:$HC$8,0))</f>
        <v>0</v>
      </c>
      <c r="P170">
        <f t="shared" si="6"/>
        <v>0</v>
      </c>
    </row>
    <row r="171" spans="1:16" x14ac:dyDescent="0.55000000000000004">
      <c r="A171">
        <v>170</v>
      </c>
      <c r="B171">
        <f t="shared" si="4"/>
        <v>4</v>
      </c>
      <c r="C171">
        <f t="shared" si="5"/>
        <v>8</v>
      </c>
      <c r="D171">
        <f>VLOOKUP(B171,[1]OD毎最寄り空港・最寄り駅!$A$2:$B$55,2,FALSE)</f>
        <v>33</v>
      </c>
      <c r="E171">
        <f>VLOOKUP(C171,[1]OD毎最寄り空港・最寄り駅!$A$2:$B$55,2,FALSE)</f>
        <v>61</v>
      </c>
      <c r="F171">
        <f>VLOOKUP(B171,[1]OD毎最寄り空港・最寄り駅!$A$2:$D$55,4,FALSE)</f>
        <v>11</v>
      </c>
      <c r="G171">
        <f>VLOOKUP(C171,[1]OD毎最寄り空港・最寄り駅!$A$2:$D$55,4,FALSE)</f>
        <v>15</v>
      </c>
      <c r="H171" t="str">
        <f>VLOOKUP(B171,[1]OD毎最寄り空港・最寄り駅!$A$2:$J$55,3,FALSE)</f>
        <v>両磐</v>
      </c>
      <c r="I171" t="str">
        <f>VLOOKUP(C171,[1]OD毎最寄り空港・最寄り駅!$A$2:$J$55,3,FALSE)</f>
        <v>山形</v>
      </c>
      <c r="J171" t="str">
        <f>VLOOKUP(B171,[1]OD毎最寄り空港・最寄り駅!$A$2:$J$55,10,FALSE)</f>
        <v>花巻</v>
      </c>
      <c r="K171" t="str">
        <f>VLOOKUP(C171,[1]OD毎最寄り空港・最寄り駅!$A$2:$J$55,10,FALSE)</f>
        <v>山形</v>
      </c>
      <c r="L171" t="str">
        <f>VLOOKUP(B171,[1]OD毎最寄り空港・最寄り駅!$A$2:$J$55,9,FALSE)</f>
        <v>一関</v>
      </c>
      <c r="M171" t="str">
        <f>VLOOKUP(C171,[1]OD毎最寄り空港・最寄り駅!$A$2:$J$55,9,FALSE)</f>
        <v>山形</v>
      </c>
      <c r="N171">
        <f>INDEX([1]OD航空!$E$12:$HC$218,MATCH(D171,[1]OD航空!$B$12:$B$218,0),MATCH(E171,[1]OD航空!$E$8:$HC$8,0))</f>
        <v>0</v>
      </c>
      <c r="O171">
        <f>INDEX([1]OD鉄道!$E$11:$HC$217,MATCH(D171,[1]OD鉄道!$B$11:$B$217,0),MATCH(E171,[1]OD鉄道!$E$8:$HC$8,0))</f>
        <v>2</v>
      </c>
      <c r="P171">
        <f t="shared" si="6"/>
        <v>2</v>
      </c>
    </row>
    <row r="172" spans="1:16" x14ac:dyDescent="0.55000000000000004">
      <c r="A172">
        <v>171</v>
      </c>
      <c r="B172">
        <f t="shared" si="4"/>
        <v>4</v>
      </c>
      <c r="C172">
        <f t="shared" si="5"/>
        <v>9</v>
      </c>
      <c r="D172">
        <f>VLOOKUP(B172,[1]OD毎最寄り空港・最寄り駅!$A$2:$B$55,2,FALSE)</f>
        <v>33</v>
      </c>
      <c r="E172">
        <f>VLOOKUP(C172,[1]OD毎最寄り空港・最寄り駅!$A$2:$B$55,2,FALSE)</f>
        <v>63</v>
      </c>
      <c r="F172">
        <f>VLOOKUP(B172,[1]OD毎最寄り空港・最寄り駅!$A$2:$D$55,4,FALSE)</f>
        <v>11</v>
      </c>
      <c r="G172">
        <f>VLOOKUP(C172,[1]OD毎最寄り空港・最寄り駅!$A$2:$D$55,4,FALSE)</f>
        <v>12</v>
      </c>
      <c r="H172" t="str">
        <f>VLOOKUP(B172,[1]OD毎最寄り空港・最寄り駅!$A$2:$J$55,3,FALSE)</f>
        <v>両磐</v>
      </c>
      <c r="I172" t="str">
        <f>VLOOKUP(C172,[1]OD毎最寄り空港・最寄り駅!$A$2:$J$55,3,FALSE)</f>
        <v>米沢</v>
      </c>
      <c r="J172" t="str">
        <f>VLOOKUP(B172,[1]OD毎最寄り空港・最寄り駅!$A$2:$J$55,10,FALSE)</f>
        <v>花巻</v>
      </c>
      <c r="K172" t="str">
        <f>VLOOKUP(C172,[1]OD毎最寄り空港・最寄り駅!$A$2:$J$55,10,FALSE)</f>
        <v>仙台</v>
      </c>
      <c r="L172" t="str">
        <f>VLOOKUP(B172,[1]OD毎最寄り空港・最寄り駅!$A$2:$J$55,9,FALSE)</f>
        <v>一関</v>
      </c>
      <c r="M172" t="str">
        <f>VLOOKUP(C172,[1]OD毎最寄り空港・最寄り駅!$A$2:$J$55,9,FALSE)</f>
        <v>米沢</v>
      </c>
      <c r="N172">
        <f>INDEX([1]OD航空!$E$12:$HC$218,MATCH(D172,[1]OD航空!$B$12:$B$218,0),MATCH(E172,[1]OD航空!$E$8:$HC$8,0))</f>
        <v>0</v>
      </c>
      <c r="O172">
        <f>INDEX([1]OD鉄道!$E$11:$HC$217,MATCH(D172,[1]OD鉄道!$B$11:$B$217,0),MATCH(E172,[1]OD鉄道!$E$8:$HC$8,0))</f>
        <v>0</v>
      </c>
      <c r="P172">
        <f t="shared" si="6"/>
        <v>0</v>
      </c>
    </row>
    <row r="173" spans="1:16" x14ac:dyDescent="0.55000000000000004">
      <c r="A173">
        <v>172</v>
      </c>
      <c r="B173">
        <f t="shared" si="4"/>
        <v>4</v>
      </c>
      <c r="C173">
        <f t="shared" si="5"/>
        <v>10</v>
      </c>
      <c r="D173">
        <f>VLOOKUP(B173,[1]OD毎最寄り空港・最寄り駅!$A$2:$B$55,2,FALSE)</f>
        <v>33</v>
      </c>
      <c r="E173">
        <f>VLOOKUP(C173,[1]OD毎最寄り空港・最寄り駅!$A$2:$B$55,2,FALSE)</f>
        <v>64</v>
      </c>
      <c r="F173">
        <f>VLOOKUP(B173,[1]OD毎最寄り空港・最寄り駅!$A$2:$D$55,4,FALSE)</f>
        <v>11</v>
      </c>
      <c r="G173">
        <f>VLOOKUP(C173,[1]OD毎最寄り空港・最寄り駅!$A$2:$D$55,4,FALSE)</f>
        <v>12</v>
      </c>
      <c r="H173" t="str">
        <f>VLOOKUP(B173,[1]OD毎最寄り空港・最寄り駅!$A$2:$J$55,3,FALSE)</f>
        <v>両磐</v>
      </c>
      <c r="I173" t="str">
        <f>VLOOKUP(C173,[1]OD毎最寄り空港・最寄り駅!$A$2:$J$55,3,FALSE)</f>
        <v>新庄</v>
      </c>
      <c r="J173" t="str">
        <f>VLOOKUP(B173,[1]OD毎最寄り空港・最寄り駅!$A$2:$J$55,10,FALSE)</f>
        <v>花巻</v>
      </c>
      <c r="K173" t="str">
        <f>VLOOKUP(C173,[1]OD毎最寄り空港・最寄り駅!$A$2:$J$55,10,FALSE)</f>
        <v>仙台</v>
      </c>
      <c r="L173" t="str">
        <f>VLOOKUP(B173,[1]OD毎最寄り空港・最寄り駅!$A$2:$J$55,9,FALSE)</f>
        <v>一関</v>
      </c>
      <c r="M173" t="str">
        <f>VLOOKUP(C173,[1]OD毎最寄り空港・最寄り駅!$A$2:$J$55,9,FALSE)</f>
        <v>新庄</v>
      </c>
      <c r="N173">
        <f>INDEX([1]OD航空!$E$12:$HC$218,MATCH(D173,[1]OD航空!$B$12:$B$218,0),MATCH(E173,[1]OD航空!$E$8:$HC$8,0))</f>
        <v>0</v>
      </c>
      <c r="O173">
        <f>INDEX([1]OD鉄道!$E$11:$HC$217,MATCH(D173,[1]OD鉄道!$B$11:$B$217,0),MATCH(E173,[1]OD鉄道!$E$8:$HC$8,0))</f>
        <v>0</v>
      </c>
      <c r="P173">
        <f t="shared" si="6"/>
        <v>0</v>
      </c>
    </row>
    <row r="174" spans="1:16" x14ac:dyDescent="0.55000000000000004">
      <c r="A174">
        <v>173</v>
      </c>
      <c r="B174">
        <f t="shared" si="4"/>
        <v>4</v>
      </c>
      <c r="C174">
        <f t="shared" si="5"/>
        <v>11</v>
      </c>
      <c r="D174">
        <f>VLOOKUP(B174,[1]OD毎最寄り空港・最寄り駅!$A$2:$B$55,2,FALSE)</f>
        <v>33</v>
      </c>
      <c r="E174">
        <f>VLOOKUP(C174,[1]OD毎最寄り空港・最寄り駅!$A$2:$B$55,2,FALSE)</f>
        <v>71</v>
      </c>
      <c r="F174">
        <f>VLOOKUP(B174,[1]OD毎最寄り空港・最寄り駅!$A$2:$D$55,4,FALSE)</f>
        <v>11</v>
      </c>
      <c r="G174">
        <f>VLOOKUP(C174,[1]OD毎最寄り空港・最寄り駅!$A$2:$D$55,4,FALSE)</f>
        <v>12</v>
      </c>
      <c r="H174" t="str">
        <f>VLOOKUP(B174,[1]OD毎最寄り空港・最寄り駅!$A$2:$J$55,3,FALSE)</f>
        <v>両磐</v>
      </c>
      <c r="I174" t="str">
        <f>VLOOKUP(C174,[1]OD毎最寄り空港・最寄り駅!$A$2:$J$55,3,FALSE)</f>
        <v>福島</v>
      </c>
      <c r="J174" t="str">
        <f>VLOOKUP(B174,[1]OD毎最寄り空港・最寄り駅!$A$2:$J$55,10,FALSE)</f>
        <v>花巻</v>
      </c>
      <c r="K174" t="str">
        <f>VLOOKUP(C174,[1]OD毎最寄り空港・最寄り駅!$A$2:$J$55,10,FALSE)</f>
        <v>仙台</v>
      </c>
      <c r="L174" t="str">
        <f>VLOOKUP(B174,[1]OD毎最寄り空港・最寄り駅!$A$2:$J$55,9,FALSE)</f>
        <v>一関</v>
      </c>
      <c r="M174" t="str">
        <f>VLOOKUP(C174,[1]OD毎最寄り空港・最寄り駅!$A$2:$J$55,9,FALSE)</f>
        <v>福島</v>
      </c>
      <c r="N174">
        <f>INDEX([1]OD航空!$E$12:$HC$218,MATCH(D174,[1]OD航空!$B$12:$B$218,0),MATCH(E174,[1]OD航空!$E$8:$HC$8,0))</f>
        <v>0</v>
      </c>
      <c r="O174">
        <f>INDEX([1]OD鉄道!$E$11:$HC$217,MATCH(D174,[1]OD鉄道!$B$11:$B$217,0),MATCH(E174,[1]OD鉄道!$E$8:$HC$8,0))</f>
        <v>1</v>
      </c>
      <c r="P174">
        <f t="shared" si="6"/>
        <v>1</v>
      </c>
    </row>
    <row r="175" spans="1:16" x14ac:dyDescent="0.55000000000000004">
      <c r="A175">
        <v>174</v>
      </c>
      <c r="B175">
        <f t="shared" si="4"/>
        <v>4</v>
      </c>
      <c r="C175">
        <f t="shared" si="5"/>
        <v>12</v>
      </c>
      <c r="D175">
        <f>VLOOKUP(B175,[1]OD毎最寄り空港・最寄り駅!$A$2:$B$55,2,FALSE)</f>
        <v>33</v>
      </c>
      <c r="E175">
        <f>VLOOKUP(C175,[1]OD毎最寄り空港・最寄り駅!$A$2:$B$55,2,FALSE)</f>
        <v>73</v>
      </c>
      <c r="F175">
        <f>VLOOKUP(B175,[1]OD毎最寄り空港・最寄り駅!$A$2:$D$55,4,FALSE)</f>
        <v>11</v>
      </c>
      <c r="G175">
        <f>VLOOKUP(C175,[1]OD毎最寄り空港・最寄り駅!$A$2:$D$55,4,FALSE)</f>
        <v>17</v>
      </c>
      <c r="H175" t="str">
        <f>VLOOKUP(B175,[1]OD毎最寄り空港・最寄り駅!$A$2:$J$55,3,FALSE)</f>
        <v>両磐</v>
      </c>
      <c r="I175" t="str">
        <f>VLOOKUP(C175,[1]OD毎最寄り空港・最寄り駅!$A$2:$J$55,3,FALSE)</f>
        <v>郡山</v>
      </c>
      <c r="J175" t="str">
        <f>VLOOKUP(B175,[1]OD毎最寄り空港・最寄り駅!$A$2:$J$55,10,FALSE)</f>
        <v>花巻</v>
      </c>
      <c r="K175" t="str">
        <f>VLOOKUP(C175,[1]OD毎最寄り空港・最寄り駅!$A$2:$J$55,10,FALSE)</f>
        <v>福島</v>
      </c>
      <c r="L175" t="str">
        <f>VLOOKUP(B175,[1]OD毎最寄り空港・最寄り駅!$A$2:$J$55,9,FALSE)</f>
        <v>一関</v>
      </c>
      <c r="M175" t="str">
        <f>VLOOKUP(C175,[1]OD毎最寄り空港・最寄り駅!$A$2:$J$55,9,FALSE)</f>
        <v>郡山</v>
      </c>
      <c r="N175">
        <f>INDEX([1]OD航空!$E$12:$HC$218,MATCH(D175,[1]OD航空!$B$12:$B$218,0),MATCH(E175,[1]OD航空!$E$8:$HC$8,0))</f>
        <v>0</v>
      </c>
      <c r="O175">
        <f>INDEX([1]OD鉄道!$E$11:$HC$217,MATCH(D175,[1]OD鉄道!$B$11:$B$217,0),MATCH(E175,[1]OD鉄道!$E$8:$HC$8,0))</f>
        <v>1</v>
      </c>
      <c r="P175">
        <f t="shared" si="6"/>
        <v>1</v>
      </c>
    </row>
    <row r="176" spans="1:16" x14ac:dyDescent="0.55000000000000004">
      <c r="A176">
        <v>175</v>
      </c>
      <c r="B176">
        <f t="shared" si="4"/>
        <v>4</v>
      </c>
      <c r="C176">
        <f t="shared" si="5"/>
        <v>13</v>
      </c>
      <c r="D176">
        <f>VLOOKUP(B176,[1]OD毎最寄り空港・最寄り駅!$A$2:$B$55,2,FALSE)</f>
        <v>33</v>
      </c>
      <c r="E176">
        <f>VLOOKUP(C176,[1]OD毎最寄り空港・最寄り駅!$A$2:$B$55,2,FALSE)</f>
        <v>76</v>
      </c>
      <c r="F176">
        <f>VLOOKUP(B176,[1]OD毎最寄り空港・最寄り駅!$A$2:$D$55,4,FALSE)</f>
        <v>11</v>
      </c>
      <c r="G176">
        <f>VLOOKUP(C176,[1]OD毎最寄り空港・最寄り駅!$A$2:$D$55,4,FALSE)</f>
        <v>17</v>
      </c>
      <c r="H176" t="str">
        <f>VLOOKUP(B176,[1]OD毎最寄り空港・最寄り駅!$A$2:$J$55,3,FALSE)</f>
        <v>両磐</v>
      </c>
      <c r="I176" t="str">
        <f>VLOOKUP(C176,[1]OD毎最寄り空港・最寄り駅!$A$2:$J$55,3,FALSE)</f>
        <v>白河</v>
      </c>
      <c r="J176" t="str">
        <f>VLOOKUP(B176,[1]OD毎最寄り空港・最寄り駅!$A$2:$J$55,10,FALSE)</f>
        <v>花巻</v>
      </c>
      <c r="K176" t="str">
        <f>VLOOKUP(C176,[1]OD毎最寄り空港・最寄り駅!$A$2:$J$55,10,FALSE)</f>
        <v>福島</v>
      </c>
      <c r="L176" t="str">
        <f>VLOOKUP(B176,[1]OD毎最寄り空港・最寄り駅!$A$2:$J$55,9,FALSE)</f>
        <v>一関</v>
      </c>
      <c r="M176" t="str">
        <f>VLOOKUP(C176,[1]OD毎最寄り空港・最寄り駅!$A$2:$J$55,9,FALSE)</f>
        <v>新白河</v>
      </c>
      <c r="N176">
        <f>INDEX([1]OD航空!$E$12:$HC$218,MATCH(D176,[1]OD航空!$B$12:$B$218,0),MATCH(E176,[1]OD航空!$E$8:$HC$8,0))</f>
        <v>0</v>
      </c>
      <c r="O176">
        <f>INDEX([1]OD鉄道!$E$11:$HC$217,MATCH(D176,[1]OD鉄道!$B$11:$B$217,0),MATCH(E176,[1]OD鉄道!$E$8:$HC$8,0))</f>
        <v>0</v>
      </c>
      <c r="P176">
        <f t="shared" si="6"/>
        <v>0</v>
      </c>
    </row>
    <row r="177" spans="1:16" x14ac:dyDescent="0.55000000000000004">
      <c r="A177">
        <v>176</v>
      </c>
      <c r="B177">
        <f t="shared" si="4"/>
        <v>4</v>
      </c>
      <c r="C177">
        <f t="shared" si="5"/>
        <v>14</v>
      </c>
      <c r="D177">
        <f>VLOOKUP(B177,[1]OD毎最寄り空港・最寄り駅!$A$2:$B$55,2,FALSE)</f>
        <v>33</v>
      </c>
      <c r="E177">
        <f>VLOOKUP(C177,[1]OD毎最寄り空港・最寄り駅!$A$2:$B$55,2,FALSE)</f>
        <v>91</v>
      </c>
      <c r="F177">
        <f>VLOOKUP(B177,[1]OD毎最寄り空港・最寄り駅!$A$2:$D$55,4,FALSE)</f>
        <v>11</v>
      </c>
      <c r="G177">
        <f>VLOOKUP(C177,[1]OD毎最寄り空港・最寄り駅!$A$2:$D$55,4,FALSE)</f>
        <v>18</v>
      </c>
      <c r="H177" t="str">
        <f>VLOOKUP(B177,[1]OD毎最寄り空港・最寄り駅!$A$2:$J$55,3,FALSE)</f>
        <v>両磐</v>
      </c>
      <c r="I177" t="str">
        <f>VLOOKUP(C177,[1]OD毎最寄り空港・最寄り駅!$A$2:$J$55,3,FALSE)</f>
        <v>宇都宮</v>
      </c>
      <c r="J177" t="str">
        <f>VLOOKUP(B177,[1]OD毎最寄り空港・最寄り駅!$A$2:$J$55,10,FALSE)</f>
        <v>花巻</v>
      </c>
      <c r="K177" t="str">
        <f>VLOOKUP(C177,[1]OD毎最寄り空港・最寄り駅!$A$2:$J$55,10,FALSE)</f>
        <v>羽田</v>
      </c>
      <c r="L177" t="str">
        <f>VLOOKUP(B177,[1]OD毎最寄り空港・最寄り駅!$A$2:$J$55,9,FALSE)</f>
        <v>一関</v>
      </c>
      <c r="M177" t="str">
        <f>VLOOKUP(C177,[1]OD毎最寄り空港・最寄り駅!$A$2:$J$55,9,FALSE)</f>
        <v>宇都宮</v>
      </c>
      <c r="N177">
        <f>INDEX([1]OD航空!$E$12:$HC$218,MATCH(D177,[1]OD航空!$B$12:$B$218,0),MATCH(E177,[1]OD航空!$E$8:$HC$8,0))</f>
        <v>0</v>
      </c>
      <c r="O177">
        <f>INDEX([1]OD鉄道!$E$11:$HC$217,MATCH(D177,[1]OD鉄道!$B$11:$B$217,0),MATCH(E177,[1]OD鉄道!$E$8:$HC$8,0))</f>
        <v>1</v>
      </c>
      <c r="P177">
        <f t="shared" si="6"/>
        <v>1</v>
      </c>
    </row>
    <row r="178" spans="1:16" x14ac:dyDescent="0.55000000000000004">
      <c r="A178">
        <v>177</v>
      </c>
      <c r="B178">
        <f t="shared" si="4"/>
        <v>4</v>
      </c>
      <c r="C178">
        <f t="shared" si="5"/>
        <v>15</v>
      </c>
      <c r="D178">
        <f>VLOOKUP(B178,[1]OD毎最寄り空港・最寄り駅!$A$2:$B$55,2,FALSE)</f>
        <v>33</v>
      </c>
      <c r="E178">
        <f>VLOOKUP(C178,[1]OD毎最寄り空港・最寄り駅!$A$2:$B$55,2,FALSE)</f>
        <v>93</v>
      </c>
      <c r="F178">
        <f>VLOOKUP(B178,[1]OD毎最寄り空港・最寄り駅!$A$2:$D$55,4,FALSE)</f>
        <v>11</v>
      </c>
      <c r="G178">
        <f>VLOOKUP(C178,[1]OD毎最寄り空港・最寄り駅!$A$2:$D$55,4,FALSE)</f>
        <v>18</v>
      </c>
      <c r="H178" t="str">
        <f>VLOOKUP(B178,[1]OD毎最寄り空港・最寄り駅!$A$2:$J$55,3,FALSE)</f>
        <v>両磐</v>
      </c>
      <c r="I178" t="str">
        <f>VLOOKUP(C178,[1]OD毎最寄り空港・最寄り駅!$A$2:$J$55,3,FALSE)</f>
        <v>栃木・小山</v>
      </c>
      <c r="J178" t="str">
        <f>VLOOKUP(B178,[1]OD毎最寄り空港・最寄り駅!$A$2:$J$55,10,FALSE)</f>
        <v>花巻</v>
      </c>
      <c r="K178" t="str">
        <f>VLOOKUP(C178,[1]OD毎最寄り空港・最寄り駅!$A$2:$J$55,10,FALSE)</f>
        <v>羽田</v>
      </c>
      <c r="L178" t="str">
        <f>VLOOKUP(B178,[1]OD毎最寄り空港・最寄り駅!$A$2:$J$55,9,FALSE)</f>
        <v>一関</v>
      </c>
      <c r="M178" t="str">
        <f>VLOOKUP(C178,[1]OD毎最寄り空港・最寄り駅!$A$2:$J$55,9,FALSE)</f>
        <v>小山</v>
      </c>
      <c r="N178">
        <f>INDEX([1]OD航空!$E$12:$HC$218,MATCH(D178,[1]OD航空!$B$12:$B$218,0),MATCH(E178,[1]OD航空!$E$8:$HC$8,0))</f>
        <v>0</v>
      </c>
      <c r="O178">
        <f>INDEX([1]OD鉄道!$E$11:$HC$217,MATCH(D178,[1]OD鉄道!$B$11:$B$217,0),MATCH(E178,[1]OD鉄道!$E$8:$HC$8,0))</f>
        <v>0</v>
      </c>
      <c r="P178">
        <f t="shared" si="6"/>
        <v>0</v>
      </c>
    </row>
    <row r="179" spans="1:16" x14ac:dyDescent="0.55000000000000004">
      <c r="A179">
        <v>178</v>
      </c>
      <c r="B179">
        <f t="shared" si="4"/>
        <v>4</v>
      </c>
      <c r="C179">
        <f t="shared" si="5"/>
        <v>16</v>
      </c>
      <c r="D179">
        <f>VLOOKUP(B179,[1]OD毎最寄り空港・最寄り駅!$A$2:$B$55,2,FALSE)</f>
        <v>33</v>
      </c>
      <c r="E179">
        <f>VLOOKUP(C179,[1]OD毎最寄り空港・最寄り駅!$A$2:$B$55,2,FALSE)</f>
        <v>95</v>
      </c>
      <c r="F179">
        <f>VLOOKUP(B179,[1]OD毎最寄り空港・最寄り駅!$A$2:$D$55,4,FALSE)</f>
        <v>11</v>
      </c>
      <c r="G179">
        <f>VLOOKUP(C179,[1]OD毎最寄り空港・最寄り駅!$A$2:$D$55,4,FALSE)</f>
        <v>18</v>
      </c>
      <c r="H179" t="str">
        <f>VLOOKUP(B179,[1]OD毎最寄り空港・最寄り駅!$A$2:$J$55,3,FALSE)</f>
        <v>両磐</v>
      </c>
      <c r="I179" t="str">
        <f>VLOOKUP(C179,[1]OD毎最寄り空港・最寄り駅!$A$2:$J$55,3,FALSE)</f>
        <v>那須</v>
      </c>
      <c r="J179" t="str">
        <f>VLOOKUP(B179,[1]OD毎最寄り空港・最寄り駅!$A$2:$J$55,10,FALSE)</f>
        <v>花巻</v>
      </c>
      <c r="K179" t="str">
        <f>VLOOKUP(C179,[1]OD毎最寄り空港・最寄り駅!$A$2:$J$55,10,FALSE)</f>
        <v>羽田</v>
      </c>
      <c r="L179" t="str">
        <f>VLOOKUP(B179,[1]OD毎最寄り空港・最寄り駅!$A$2:$J$55,9,FALSE)</f>
        <v>一関</v>
      </c>
      <c r="M179" t="str">
        <f>VLOOKUP(C179,[1]OD毎最寄り空港・最寄り駅!$A$2:$J$55,9,FALSE)</f>
        <v>那須塩原</v>
      </c>
      <c r="N179">
        <f>INDEX([1]OD航空!$E$12:$HC$218,MATCH(D179,[1]OD航空!$B$12:$B$218,0),MATCH(E179,[1]OD航空!$E$8:$HC$8,0))</f>
        <v>0</v>
      </c>
      <c r="O179">
        <f>INDEX([1]OD鉄道!$E$11:$HC$217,MATCH(D179,[1]OD鉄道!$B$11:$B$217,0),MATCH(E179,[1]OD鉄道!$E$8:$HC$8,0))</f>
        <v>0</v>
      </c>
      <c r="P179">
        <f t="shared" si="6"/>
        <v>0</v>
      </c>
    </row>
    <row r="180" spans="1:16" x14ac:dyDescent="0.55000000000000004">
      <c r="A180">
        <v>179</v>
      </c>
      <c r="B180">
        <f t="shared" si="4"/>
        <v>4</v>
      </c>
      <c r="C180">
        <f t="shared" si="5"/>
        <v>17</v>
      </c>
      <c r="D180">
        <f>VLOOKUP(B180,[1]OD毎最寄り空港・最寄り駅!$A$2:$B$55,2,FALSE)</f>
        <v>33</v>
      </c>
      <c r="E180">
        <f>VLOOKUP(C180,[1]OD毎最寄り空港・最寄り駅!$A$2:$B$55,2,FALSE)</f>
        <v>101</v>
      </c>
      <c r="F180">
        <f>VLOOKUP(B180,[1]OD毎最寄り空港・最寄り駅!$A$2:$D$55,4,FALSE)</f>
        <v>11</v>
      </c>
      <c r="G180">
        <f>VLOOKUP(C180,[1]OD毎最寄り空港・最寄り駅!$A$2:$D$55,4,FALSE)</f>
        <v>18</v>
      </c>
      <c r="H180" t="str">
        <f>VLOOKUP(B180,[1]OD毎最寄り空港・最寄り駅!$A$2:$J$55,3,FALSE)</f>
        <v>両磐</v>
      </c>
      <c r="I180" t="str">
        <f>VLOOKUP(C180,[1]OD毎最寄り空港・最寄り駅!$A$2:$J$55,3,FALSE)</f>
        <v>前橋・高崎</v>
      </c>
      <c r="J180" t="str">
        <f>VLOOKUP(B180,[1]OD毎最寄り空港・最寄り駅!$A$2:$J$55,10,FALSE)</f>
        <v>花巻</v>
      </c>
      <c r="K180" t="str">
        <f>VLOOKUP(C180,[1]OD毎最寄り空港・最寄り駅!$A$2:$J$55,10,FALSE)</f>
        <v>羽田</v>
      </c>
      <c r="L180" t="str">
        <f>VLOOKUP(B180,[1]OD毎最寄り空港・最寄り駅!$A$2:$J$55,9,FALSE)</f>
        <v>一関</v>
      </c>
      <c r="M180" t="str">
        <f>VLOOKUP(C180,[1]OD毎最寄り空港・最寄り駅!$A$2:$J$55,9,FALSE)</f>
        <v>高崎</v>
      </c>
      <c r="N180">
        <f>INDEX([1]OD航空!$E$12:$HC$218,MATCH(D180,[1]OD航空!$B$12:$B$218,0),MATCH(E180,[1]OD航空!$E$8:$HC$8,0))</f>
        <v>0</v>
      </c>
      <c r="O180">
        <f>INDEX([1]OD鉄道!$E$11:$HC$217,MATCH(D180,[1]OD鉄道!$B$11:$B$217,0),MATCH(E180,[1]OD鉄道!$E$8:$HC$8,0))</f>
        <v>0</v>
      </c>
      <c r="P180">
        <f t="shared" si="6"/>
        <v>0</v>
      </c>
    </row>
    <row r="181" spans="1:16" x14ac:dyDescent="0.55000000000000004">
      <c r="A181">
        <v>180</v>
      </c>
      <c r="B181">
        <f t="shared" si="4"/>
        <v>4</v>
      </c>
      <c r="C181">
        <f t="shared" si="5"/>
        <v>18</v>
      </c>
      <c r="D181">
        <f>VLOOKUP(B181,[1]OD毎最寄り空港・最寄り駅!$A$2:$B$55,2,FALSE)</f>
        <v>33</v>
      </c>
      <c r="E181">
        <f>VLOOKUP(C181,[1]OD毎最寄り空港・最寄り駅!$A$2:$B$55,2,FALSE)</f>
        <v>104</v>
      </c>
      <c r="F181">
        <f>VLOOKUP(B181,[1]OD毎最寄り空港・最寄り駅!$A$2:$D$55,4,FALSE)</f>
        <v>11</v>
      </c>
      <c r="G181">
        <f>VLOOKUP(C181,[1]OD毎最寄り空港・最寄り駅!$A$2:$D$55,4,FALSE)</f>
        <v>18</v>
      </c>
      <c r="H181" t="str">
        <f>VLOOKUP(B181,[1]OD毎最寄り空港・最寄り駅!$A$2:$J$55,3,FALSE)</f>
        <v>両磐</v>
      </c>
      <c r="I181" t="str">
        <f>VLOOKUP(C181,[1]OD毎最寄り空港・最寄り駅!$A$2:$J$55,3,FALSE)</f>
        <v>沼田・利根</v>
      </c>
      <c r="J181" t="str">
        <f>VLOOKUP(B181,[1]OD毎最寄り空港・最寄り駅!$A$2:$J$55,10,FALSE)</f>
        <v>花巻</v>
      </c>
      <c r="K181" t="str">
        <f>VLOOKUP(C181,[1]OD毎最寄り空港・最寄り駅!$A$2:$J$55,10,FALSE)</f>
        <v>羽田</v>
      </c>
      <c r="L181" t="str">
        <f>VLOOKUP(B181,[1]OD毎最寄り空港・最寄り駅!$A$2:$J$55,9,FALSE)</f>
        <v>一関</v>
      </c>
      <c r="M181" t="str">
        <f>VLOOKUP(C181,[1]OD毎最寄り空港・最寄り駅!$A$2:$J$55,9,FALSE)</f>
        <v>上毛高原</v>
      </c>
      <c r="N181">
        <f>INDEX([1]OD航空!$E$12:$HC$218,MATCH(D181,[1]OD航空!$B$12:$B$218,0),MATCH(E181,[1]OD航空!$E$8:$HC$8,0))</f>
        <v>0</v>
      </c>
      <c r="O181">
        <f>INDEX([1]OD鉄道!$E$11:$HC$217,MATCH(D181,[1]OD鉄道!$B$11:$B$217,0),MATCH(E181,[1]OD鉄道!$E$8:$HC$8,0))</f>
        <v>0</v>
      </c>
      <c r="P181">
        <f t="shared" si="6"/>
        <v>0</v>
      </c>
    </row>
    <row r="182" spans="1:16" x14ac:dyDescent="0.55000000000000004">
      <c r="A182">
        <v>181</v>
      </c>
      <c r="B182">
        <f t="shared" si="4"/>
        <v>4</v>
      </c>
      <c r="C182">
        <f t="shared" si="5"/>
        <v>19</v>
      </c>
      <c r="D182">
        <f>VLOOKUP(B182,[1]OD毎最寄り空港・最寄り駅!$A$2:$B$55,2,FALSE)</f>
        <v>33</v>
      </c>
      <c r="E182">
        <f>VLOOKUP(C182,[1]OD毎最寄り空港・最寄り駅!$A$2:$B$55,2,FALSE)</f>
        <v>111</v>
      </c>
      <c r="F182">
        <f>VLOOKUP(B182,[1]OD毎最寄り空港・最寄り駅!$A$2:$D$55,4,FALSE)</f>
        <v>11</v>
      </c>
      <c r="G182">
        <f>VLOOKUP(C182,[1]OD毎最寄り空港・最寄り駅!$A$2:$D$55,4,FALSE)</f>
        <v>18</v>
      </c>
      <c r="H182" t="str">
        <f>VLOOKUP(B182,[1]OD毎最寄り空港・最寄り駅!$A$2:$J$55,3,FALSE)</f>
        <v>両磐</v>
      </c>
      <c r="I182" t="str">
        <f>VLOOKUP(C182,[1]OD毎最寄り空港・最寄り駅!$A$2:$J$55,3,FALSE)</f>
        <v>浦和</v>
      </c>
      <c r="J182" t="str">
        <f>VLOOKUP(B182,[1]OD毎最寄り空港・最寄り駅!$A$2:$J$55,10,FALSE)</f>
        <v>花巻</v>
      </c>
      <c r="K182" t="str">
        <f>VLOOKUP(C182,[1]OD毎最寄り空港・最寄り駅!$A$2:$J$55,10,FALSE)</f>
        <v>羽田</v>
      </c>
      <c r="L182" t="str">
        <f>VLOOKUP(B182,[1]OD毎最寄り空港・最寄り駅!$A$2:$J$55,9,FALSE)</f>
        <v>一関</v>
      </c>
      <c r="M182" t="str">
        <f>VLOOKUP(C182,[1]OD毎最寄り空港・最寄り駅!$A$2:$J$55,9,FALSE)</f>
        <v>大宮</v>
      </c>
      <c r="N182">
        <f>INDEX([1]OD航空!$E$12:$HC$218,MATCH(D182,[1]OD航空!$B$12:$B$218,0),MATCH(E182,[1]OD航空!$E$8:$HC$8,0))</f>
        <v>0</v>
      </c>
      <c r="O182">
        <f>INDEX([1]OD鉄道!$E$11:$HC$217,MATCH(D182,[1]OD鉄道!$B$11:$B$217,0),MATCH(E182,[1]OD鉄道!$E$8:$HC$8,0))</f>
        <v>13</v>
      </c>
      <c r="P182">
        <f t="shared" si="6"/>
        <v>13</v>
      </c>
    </row>
    <row r="183" spans="1:16" x14ac:dyDescent="0.55000000000000004">
      <c r="A183">
        <v>182</v>
      </c>
      <c r="B183">
        <f t="shared" si="4"/>
        <v>4</v>
      </c>
      <c r="C183">
        <f t="shared" si="5"/>
        <v>20</v>
      </c>
      <c r="D183">
        <f>VLOOKUP(B183,[1]OD毎最寄り空港・最寄り駅!$A$2:$B$55,2,FALSE)</f>
        <v>33</v>
      </c>
      <c r="E183">
        <f>VLOOKUP(C183,[1]OD毎最寄り空港・最寄り駅!$A$2:$B$55,2,FALSE)</f>
        <v>113</v>
      </c>
      <c r="F183">
        <f>VLOOKUP(B183,[1]OD毎最寄り空港・最寄り駅!$A$2:$D$55,4,FALSE)</f>
        <v>11</v>
      </c>
      <c r="G183">
        <f>VLOOKUP(C183,[1]OD毎最寄り空港・最寄り駅!$A$2:$D$55,4,FALSE)</f>
        <v>18</v>
      </c>
      <c r="H183" t="str">
        <f>VLOOKUP(B183,[1]OD毎最寄り空港・最寄り駅!$A$2:$J$55,3,FALSE)</f>
        <v>両磐</v>
      </c>
      <c r="I183" t="str">
        <f>VLOOKUP(C183,[1]OD毎最寄り空港・最寄り駅!$A$2:$J$55,3,FALSE)</f>
        <v>児玉・大里</v>
      </c>
      <c r="J183" t="str">
        <f>VLOOKUP(B183,[1]OD毎最寄り空港・最寄り駅!$A$2:$J$55,10,FALSE)</f>
        <v>花巻</v>
      </c>
      <c r="K183" t="str">
        <f>VLOOKUP(C183,[1]OD毎最寄り空港・最寄り駅!$A$2:$J$55,10,FALSE)</f>
        <v>羽田</v>
      </c>
      <c r="L183" t="str">
        <f>VLOOKUP(B183,[1]OD毎最寄り空港・最寄り駅!$A$2:$J$55,9,FALSE)</f>
        <v>一関</v>
      </c>
      <c r="M183" t="str">
        <f>VLOOKUP(C183,[1]OD毎最寄り空港・最寄り駅!$A$2:$J$55,9,FALSE)</f>
        <v>熊谷</v>
      </c>
      <c r="N183">
        <f>INDEX([1]OD航空!$E$12:$HC$218,MATCH(D183,[1]OD航空!$B$12:$B$218,0),MATCH(E183,[1]OD航空!$E$8:$HC$8,0))</f>
        <v>0</v>
      </c>
      <c r="O183">
        <f>INDEX([1]OD鉄道!$E$11:$HC$217,MATCH(D183,[1]OD鉄道!$B$11:$B$217,0),MATCH(E183,[1]OD鉄道!$E$8:$HC$8,0))</f>
        <v>2</v>
      </c>
      <c r="P183">
        <f t="shared" si="6"/>
        <v>2</v>
      </c>
    </row>
    <row r="184" spans="1:16" x14ac:dyDescent="0.55000000000000004">
      <c r="A184">
        <v>183</v>
      </c>
      <c r="B184">
        <f t="shared" si="4"/>
        <v>4</v>
      </c>
      <c r="C184">
        <f t="shared" si="5"/>
        <v>21</v>
      </c>
      <c r="D184">
        <f>VLOOKUP(B184,[1]OD毎最寄り空港・最寄り駅!$A$2:$B$55,2,FALSE)</f>
        <v>33</v>
      </c>
      <c r="E184">
        <f>VLOOKUP(C184,[1]OD毎最寄り空港・最寄り駅!$A$2:$B$55,2,FALSE)</f>
        <v>131</v>
      </c>
      <c r="F184">
        <f>VLOOKUP(B184,[1]OD毎最寄り空港・最寄り駅!$A$2:$D$55,4,FALSE)</f>
        <v>11</v>
      </c>
      <c r="G184">
        <f>VLOOKUP(C184,[1]OD毎最寄り空港・最寄り駅!$A$2:$D$55,4,FALSE)</f>
        <v>18</v>
      </c>
      <c r="H184" t="str">
        <f>VLOOKUP(B184,[1]OD毎最寄り空港・最寄り駅!$A$2:$J$55,3,FALSE)</f>
        <v>両磐</v>
      </c>
      <c r="I184" t="str">
        <f>VLOOKUP(C184,[1]OD毎最寄り空港・最寄り駅!$A$2:$J$55,3,FALSE)</f>
        <v>23区</v>
      </c>
      <c r="J184" t="str">
        <f>VLOOKUP(B184,[1]OD毎最寄り空港・最寄り駅!$A$2:$J$55,10,FALSE)</f>
        <v>花巻</v>
      </c>
      <c r="K184" t="str">
        <f>VLOOKUP(C184,[1]OD毎最寄り空港・最寄り駅!$A$2:$J$55,10,FALSE)</f>
        <v>羽田</v>
      </c>
      <c r="L184" t="str">
        <f>VLOOKUP(B184,[1]OD毎最寄り空港・最寄り駅!$A$2:$J$55,9,FALSE)</f>
        <v>一関</v>
      </c>
      <c r="M184" t="str">
        <f>VLOOKUP(C184,[1]OD毎最寄り空港・最寄り駅!$A$2:$J$55,9,FALSE)</f>
        <v>東京</v>
      </c>
      <c r="N184">
        <f>INDEX([1]OD航空!$E$12:$HC$218,MATCH(D184,[1]OD航空!$B$12:$B$218,0),MATCH(E184,[1]OD航空!$E$8:$HC$8,0))</f>
        <v>0</v>
      </c>
      <c r="O184">
        <f>INDEX([1]OD鉄道!$E$11:$HC$217,MATCH(D184,[1]OD鉄道!$B$11:$B$217,0),MATCH(E184,[1]OD鉄道!$E$8:$HC$8,0))</f>
        <v>64</v>
      </c>
      <c r="P184">
        <f t="shared" si="6"/>
        <v>64</v>
      </c>
    </row>
    <row r="185" spans="1:16" x14ac:dyDescent="0.55000000000000004">
      <c r="A185">
        <v>184</v>
      </c>
      <c r="B185">
        <f t="shared" ref="B185:B248" si="7">IF(B184=B131,B184+1,B184)</f>
        <v>4</v>
      </c>
      <c r="C185">
        <f t="shared" ref="C185:C248" si="8">IF(C184=54,1,C184+1)</f>
        <v>22</v>
      </c>
      <c r="D185">
        <f>VLOOKUP(B185,[1]OD毎最寄り空港・最寄り駅!$A$2:$B$55,2,FALSE)</f>
        <v>33</v>
      </c>
      <c r="E185">
        <f>VLOOKUP(C185,[1]OD毎最寄り空港・最寄り駅!$A$2:$B$55,2,FALSE)</f>
        <v>141</v>
      </c>
      <c r="F185">
        <f>VLOOKUP(B185,[1]OD毎最寄り空港・最寄り駅!$A$2:$D$55,4,FALSE)</f>
        <v>11</v>
      </c>
      <c r="G185">
        <f>VLOOKUP(C185,[1]OD毎最寄り空港・最寄り駅!$A$2:$D$55,4,FALSE)</f>
        <v>18</v>
      </c>
      <c r="H185" t="str">
        <f>VLOOKUP(B185,[1]OD毎最寄り空港・最寄り駅!$A$2:$J$55,3,FALSE)</f>
        <v>両磐</v>
      </c>
      <c r="I185" t="str">
        <f>VLOOKUP(C185,[1]OD毎最寄り空港・最寄り駅!$A$2:$J$55,3,FALSE)</f>
        <v>横浜</v>
      </c>
      <c r="J185" t="str">
        <f>VLOOKUP(B185,[1]OD毎最寄り空港・最寄り駅!$A$2:$J$55,10,FALSE)</f>
        <v>花巻</v>
      </c>
      <c r="K185" t="str">
        <f>VLOOKUP(C185,[1]OD毎最寄り空港・最寄り駅!$A$2:$J$55,10,FALSE)</f>
        <v>羽田</v>
      </c>
      <c r="L185" t="str">
        <f>VLOOKUP(B185,[1]OD毎最寄り空港・最寄り駅!$A$2:$J$55,9,FALSE)</f>
        <v>一関</v>
      </c>
      <c r="M185" t="str">
        <f>VLOOKUP(C185,[1]OD毎最寄り空港・最寄り駅!$A$2:$J$55,9,FALSE)</f>
        <v>新横浜</v>
      </c>
      <c r="N185">
        <f>INDEX([1]OD航空!$E$12:$HC$218,MATCH(D185,[1]OD航空!$B$12:$B$218,0),MATCH(E185,[1]OD航空!$E$8:$HC$8,0))</f>
        <v>0</v>
      </c>
      <c r="O185">
        <f>INDEX([1]OD鉄道!$E$11:$HC$217,MATCH(D185,[1]OD鉄道!$B$11:$B$217,0),MATCH(E185,[1]OD鉄道!$E$8:$HC$8,0))</f>
        <v>10</v>
      </c>
      <c r="P185">
        <f t="shared" si="6"/>
        <v>10</v>
      </c>
    </row>
    <row r="186" spans="1:16" x14ac:dyDescent="0.55000000000000004">
      <c r="A186">
        <v>185</v>
      </c>
      <c r="B186">
        <f t="shared" si="7"/>
        <v>4</v>
      </c>
      <c r="C186">
        <f t="shared" si="8"/>
        <v>23</v>
      </c>
      <c r="D186">
        <f>VLOOKUP(B186,[1]OD毎最寄り空港・最寄り駅!$A$2:$B$55,2,FALSE)</f>
        <v>33</v>
      </c>
      <c r="E186">
        <f>VLOOKUP(C186,[1]OD毎最寄り空港・最寄り駅!$A$2:$B$55,2,FALSE)</f>
        <v>144</v>
      </c>
      <c r="F186">
        <f>VLOOKUP(B186,[1]OD毎最寄り空港・最寄り駅!$A$2:$D$55,4,FALSE)</f>
        <v>11</v>
      </c>
      <c r="G186">
        <f>VLOOKUP(C186,[1]OD毎最寄り空港・最寄り駅!$A$2:$D$55,4,FALSE)</f>
        <v>18</v>
      </c>
      <c r="H186" t="str">
        <f>VLOOKUP(B186,[1]OD毎最寄り空港・最寄り駅!$A$2:$J$55,3,FALSE)</f>
        <v>両磐</v>
      </c>
      <c r="I186" t="str">
        <f>VLOOKUP(C186,[1]OD毎最寄り空港・最寄り駅!$A$2:$J$55,3,FALSE)</f>
        <v>小田原</v>
      </c>
      <c r="J186" t="str">
        <f>VLOOKUP(B186,[1]OD毎最寄り空港・最寄り駅!$A$2:$J$55,10,FALSE)</f>
        <v>花巻</v>
      </c>
      <c r="K186" t="str">
        <f>VLOOKUP(C186,[1]OD毎最寄り空港・最寄り駅!$A$2:$J$55,10,FALSE)</f>
        <v>羽田</v>
      </c>
      <c r="L186" t="str">
        <f>VLOOKUP(B186,[1]OD毎最寄り空港・最寄り駅!$A$2:$J$55,9,FALSE)</f>
        <v>一関</v>
      </c>
      <c r="M186" t="str">
        <f>VLOOKUP(C186,[1]OD毎最寄り空港・最寄り駅!$A$2:$J$55,9,FALSE)</f>
        <v>小田原</v>
      </c>
      <c r="N186">
        <f>INDEX([1]OD航空!$E$12:$HC$218,MATCH(D186,[1]OD航空!$B$12:$B$218,0),MATCH(E186,[1]OD航空!$E$8:$HC$8,0))</f>
        <v>0</v>
      </c>
      <c r="O186">
        <f>INDEX([1]OD鉄道!$E$11:$HC$217,MATCH(D186,[1]OD鉄道!$B$11:$B$217,0),MATCH(E186,[1]OD鉄道!$E$8:$HC$8,0))</f>
        <v>0</v>
      </c>
      <c r="P186">
        <f t="shared" si="6"/>
        <v>0</v>
      </c>
    </row>
    <row r="187" spans="1:16" x14ac:dyDescent="0.55000000000000004">
      <c r="A187">
        <v>186</v>
      </c>
      <c r="B187">
        <f t="shared" si="7"/>
        <v>4</v>
      </c>
      <c r="C187">
        <f t="shared" si="8"/>
        <v>24</v>
      </c>
      <c r="D187">
        <f>VLOOKUP(B187,[1]OD毎最寄り空港・最寄り駅!$A$2:$B$55,2,FALSE)</f>
        <v>33</v>
      </c>
      <c r="E187">
        <f>VLOOKUP(C187,[1]OD毎最寄り空港・最寄り駅!$A$2:$B$55,2,FALSE)</f>
        <v>151</v>
      </c>
      <c r="F187">
        <f>VLOOKUP(B187,[1]OD毎最寄り空港・最寄り駅!$A$2:$D$55,4,FALSE)</f>
        <v>11</v>
      </c>
      <c r="G187">
        <f>VLOOKUP(C187,[1]OD毎最寄り空港・最寄り駅!$A$2:$D$55,4,FALSE)</f>
        <v>20</v>
      </c>
      <c r="H187" t="str">
        <f>VLOOKUP(B187,[1]OD毎最寄り空港・最寄り駅!$A$2:$J$55,3,FALSE)</f>
        <v>両磐</v>
      </c>
      <c r="I187" t="str">
        <f>VLOOKUP(C187,[1]OD毎最寄り空港・最寄り駅!$A$2:$J$55,3,FALSE)</f>
        <v>新潟</v>
      </c>
      <c r="J187" t="str">
        <f>VLOOKUP(B187,[1]OD毎最寄り空港・最寄り駅!$A$2:$J$55,10,FALSE)</f>
        <v>花巻</v>
      </c>
      <c r="K187" t="str">
        <f>VLOOKUP(C187,[1]OD毎最寄り空港・最寄り駅!$A$2:$J$55,10,FALSE)</f>
        <v>新潟</v>
      </c>
      <c r="L187" t="str">
        <f>VLOOKUP(B187,[1]OD毎最寄り空港・最寄り駅!$A$2:$J$55,9,FALSE)</f>
        <v>一関</v>
      </c>
      <c r="M187" t="str">
        <f>VLOOKUP(C187,[1]OD毎最寄り空港・最寄り駅!$A$2:$J$55,9,FALSE)</f>
        <v>新潟</v>
      </c>
      <c r="N187">
        <f>INDEX([1]OD航空!$E$12:$HC$218,MATCH(D187,[1]OD航空!$B$12:$B$218,0),MATCH(E187,[1]OD航空!$E$8:$HC$8,0))</f>
        <v>0</v>
      </c>
      <c r="O187">
        <f>INDEX([1]OD鉄道!$E$11:$HC$217,MATCH(D187,[1]OD鉄道!$B$11:$B$217,0),MATCH(E187,[1]OD鉄道!$E$8:$HC$8,0))</f>
        <v>2</v>
      </c>
      <c r="P187">
        <f t="shared" si="6"/>
        <v>2</v>
      </c>
    </row>
    <row r="188" spans="1:16" x14ac:dyDescent="0.55000000000000004">
      <c r="A188">
        <v>187</v>
      </c>
      <c r="B188">
        <f t="shared" si="7"/>
        <v>4</v>
      </c>
      <c r="C188">
        <f t="shared" si="8"/>
        <v>25</v>
      </c>
      <c r="D188">
        <f>VLOOKUP(B188,[1]OD毎最寄り空港・最寄り駅!$A$2:$B$55,2,FALSE)</f>
        <v>33</v>
      </c>
      <c r="E188">
        <f>VLOOKUP(C188,[1]OD毎最寄り空港・最寄り駅!$A$2:$B$55,2,FALSE)</f>
        <v>152</v>
      </c>
      <c r="F188">
        <f>VLOOKUP(B188,[1]OD毎最寄り空港・最寄り駅!$A$2:$D$55,4,FALSE)</f>
        <v>11</v>
      </c>
      <c r="G188">
        <f>VLOOKUP(C188,[1]OD毎最寄り空港・最寄り駅!$A$2:$D$55,4,FALSE)</f>
        <v>20</v>
      </c>
      <c r="H188" t="str">
        <f>VLOOKUP(B188,[1]OD毎最寄り空港・最寄り駅!$A$2:$J$55,3,FALSE)</f>
        <v>両磐</v>
      </c>
      <c r="I188" t="str">
        <f>VLOOKUP(C188,[1]OD毎最寄り空港・最寄り駅!$A$2:$J$55,3,FALSE)</f>
        <v>長岡</v>
      </c>
      <c r="J188" t="str">
        <f>VLOOKUP(B188,[1]OD毎最寄り空港・最寄り駅!$A$2:$J$55,10,FALSE)</f>
        <v>花巻</v>
      </c>
      <c r="K188" t="str">
        <f>VLOOKUP(C188,[1]OD毎最寄り空港・最寄り駅!$A$2:$J$55,10,FALSE)</f>
        <v>新潟</v>
      </c>
      <c r="L188" t="str">
        <f>VLOOKUP(B188,[1]OD毎最寄り空港・最寄り駅!$A$2:$J$55,9,FALSE)</f>
        <v>一関</v>
      </c>
      <c r="M188" t="str">
        <f>VLOOKUP(C188,[1]OD毎最寄り空港・最寄り駅!$A$2:$J$55,9,FALSE)</f>
        <v>長岡</v>
      </c>
      <c r="N188">
        <f>INDEX([1]OD航空!$E$12:$HC$218,MATCH(D188,[1]OD航空!$B$12:$B$218,0),MATCH(E188,[1]OD航空!$E$8:$HC$8,0))</f>
        <v>0</v>
      </c>
      <c r="O188">
        <f>INDEX([1]OD鉄道!$E$11:$HC$217,MATCH(D188,[1]OD鉄道!$B$11:$B$217,0),MATCH(E188,[1]OD鉄道!$E$8:$HC$8,0))</f>
        <v>3</v>
      </c>
      <c r="P188">
        <f t="shared" si="6"/>
        <v>3</v>
      </c>
    </row>
    <row r="189" spans="1:16" x14ac:dyDescent="0.55000000000000004">
      <c r="A189">
        <v>188</v>
      </c>
      <c r="B189">
        <f t="shared" si="7"/>
        <v>4</v>
      </c>
      <c r="C189">
        <f t="shared" si="8"/>
        <v>26</v>
      </c>
      <c r="D189">
        <f>VLOOKUP(B189,[1]OD毎最寄り空港・最寄り駅!$A$2:$B$55,2,FALSE)</f>
        <v>33</v>
      </c>
      <c r="E189">
        <f>VLOOKUP(C189,[1]OD毎最寄り空港・最寄り駅!$A$2:$B$55,2,FALSE)</f>
        <v>154</v>
      </c>
      <c r="F189">
        <f>VLOOKUP(B189,[1]OD毎最寄り空港・最寄り駅!$A$2:$D$55,4,FALSE)</f>
        <v>11</v>
      </c>
      <c r="G189">
        <f>VLOOKUP(C189,[1]OD毎最寄り空港・最寄り駅!$A$2:$D$55,4,FALSE)</f>
        <v>20</v>
      </c>
      <c r="H189" t="str">
        <f>VLOOKUP(B189,[1]OD毎最寄り空港・最寄り駅!$A$2:$J$55,3,FALSE)</f>
        <v>両磐</v>
      </c>
      <c r="I189" t="str">
        <f>VLOOKUP(C189,[1]OD毎最寄り空港・最寄り駅!$A$2:$J$55,3,FALSE)</f>
        <v>三条・燕</v>
      </c>
      <c r="J189" t="str">
        <f>VLOOKUP(B189,[1]OD毎最寄り空港・最寄り駅!$A$2:$J$55,10,FALSE)</f>
        <v>花巻</v>
      </c>
      <c r="K189" t="str">
        <f>VLOOKUP(C189,[1]OD毎最寄り空港・最寄り駅!$A$2:$J$55,10,FALSE)</f>
        <v>新潟</v>
      </c>
      <c r="L189" t="str">
        <f>VLOOKUP(B189,[1]OD毎最寄り空港・最寄り駅!$A$2:$J$55,9,FALSE)</f>
        <v>一関</v>
      </c>
      <c r="M189" t="str">
        <f>VLOOKUP(C189,[1]OD毎最寄り空港・最寄り駅!$A$2:$J$55,9,FALSE)</f>
        <v>燕三条</v>
      </c>
      <c r="N189">
        <f>INDEX([1]OD航空!$E$12:$HC$218,MATCH(D189,[1]OD航空!$B$12:$B$218,0),MATCH(E189,[1]OD航空!$E$8:$HC$8,0))</f>
        <v>0</v>
      </c>
      <c r="O189">
        <f>INDEX([1]OD鉄道!$E$11:$HC$217,MATCH(D189,[1]OD鉄道!$B$11:$B$217,0),MATCH(E189,[1]OD鉄道!$E$8:$HC$8,0))</f>
        <v>0</v>
      </c>
      <c r="P189">
        <f t="shared" si="6"/>
        <v>0</v>
      </c>
    </row>
    <row r="190" spans="1:16" x14ac:dyDescent="0.55000000000000004">
      <c r="A190">
        <v>189</v>
      </c>
      <c r="B190">
        <f t="shared" si="7"/>
        <v>4</v>
      </c>
      <c r="C190">
        <f t="shared" si="8"/>
        <v>27</v>
      </c>
      <c r="D190">
        <f>VLOOKUP(B190,[1]OD毎最寄り空港・最寄り駅!$A$2:$B$55,2,FALSE)</f>
        <v>33</v>
      </c>
      <c r="E190">
        <f>VLOOKUP(C190,[1]OD毎最寄り空港・最寄り駅!$A$2:$B$55,2,FALSE)</f>
        <v>155</v>
      </c>
      <c r="F190">
        <f>VLOOKUP(B190,[1]OD毎最寄り空港・最寄り駅!$A$2:$D$55,4,FALSE)</f>
        <v>11</v>
      </c>
      <c r="G190">
        <f>VLOOKUP(C190,[1]OD毎最寄り空港・最寄り駅!$A$2:$D$55,4,FALSE)</f>
        <v>20</v>
      </c>
      <c r="H190" t="str">
        <f>VLOOKUP(B190,[1]OD毎最寄り空港・最寄り駅!$A$2:$J$55,3,FALSE)</f>
        <v>両磐</v>
      </c>
      <c r="I190" t="str">
        <f>VLOOKUP(C190,[1]OD毎最寄り空港・最寄り駅!$A$2:$J$55,3,FALSE)</f>
        <v>魚沼</v>
      </c>
      <c r="J190" t="str">
        <f>VLOOKUP(B190,[1]OD毎最寄り空港・最寄り駅!$A$2:$J$55,10,FALSE)</f>
        <v>花巻</v>
      </c>
      <c r="K190" t="str">
        <f>VLOOKUP(C190,[1]OD毎最寄り空港・最寄り駅!$A$2:$J$55,10,FALSE)</f>
        <v>新潟</v>
      </c>
      <c r="L190" t="str">
        <f>VLOOKUP(B190,[1]OD毎最寄り空港・最寄り駅!$A$2:$J$55,9,FALSE)</f>
        <v>一関</v>
      </c>
      <c r="M190" t="str">
        <f>VLOOKUP(C190,[1]OD毎最寄り空港・最寄り駅!$A$2:$J$55,9,FALSE)</f>
        <v>浦佐</v>
      </c>
      <c r="N190">
        <f>INDEX([1]OD航空!$E$12:$HC$218,MATCH(D190,[1]OD航空!$B$12:$B$218,0),MATCH(E190,[1]OD航空!$E$8:$HC$8,0))</f>
        <v>0</v>
      </c>
      <c r="O190">
        <f>INDEX([1]OD鉄道!$E$11:$HC$217,MATCH(D190,[1]OD鉄道!$B$11:$B$217,0),MATCH(E190,[1]OD鉄道!$E$8:$HC$8,0))</f>
        <v>1</v>
      </c>
      <c r="P190">
        <f t="shared" si="6"/>
        <v>1</v>
      </c>
    </row>
    <row r="191" spans="1:16" x14ac:dyDescent="0.55000000000000004">
      <c r="A191">
        <v>190</v>
      </c>
      <c r="B191">
        <f t="shared" si="7"/>
        <v>4</v>
      </c>
      <c r="C191">
        <f t="shared" si="8"/>
        <v>28</v>
      </c>
      <c r="D191">
        <f>VLOOKUP(B191,[1]OD毎最寄り空港・最寄り駅!$A$2:$B$55,2,FALSE)</f>
        <v>33</v>
      </c>
      <c r="E191">
        <f>VLOOKUP(C191,[1]OD毎最寄り空港・最寄り駅!$A$2:$B$55,2,FALSE)</f>
        <v>201</v>
      </c>
      <c r="F191">
        <f>VLOOKUP(B191,[1]OD毎最寄り空港・最寄り駅!$A$2:$D$55,4,FALSE)</f>
        <v>11</v>
      </c>
      <c r="G191">
        <f>VLOOKUP(C191,[1]OD毎最寄り空港・最寄り駅!$A$2:$D$55,4,FALSE)</f>
        <v>18</v>
      </c>
      <c r="H191" t="str">
        <f>VLOOKUP(B191,[1]OD毎最寄り空港・最寄り駅!$A$2:$J$55,3,FALSE)</f>
        <v>両磐</v>
      </c>
      <c r="I191" t="str">
        <f>VLOOKUP(C191,[1]OD毎最寄り空港・最寄り駅!$A$2:$J$55,3,FALSE)</f>
        <v>長野</v>
      </c>
      <c r="J191" t="str">
        <f>VLOOKUP(B191,[1]OD毎最寄り空港・最寄り駅!$A$2:$J$55,10,FALSE)</f>
        <v>花巻</v>
      </c>
      <c r="K191" t="str">
        <f>VLOOKUP(C191,[1]OD毎最寄り空港・最寄り駅!$A$2:$J$55,10,FALSE)</f>
        <v>羽田</v>
      </c>
      <c r="L191" t="str">
        <f>VLOOKUP(B191,[1]OD毎最寄り空港・最寄り駅!$A$2:$J$55,9,FALSE)</f>
        <v>一関</v>
      </c>
      <c r="M191" t="str">
        <f>VLOOKUP(C191,[1]OD毎最寄り空港・最寄り駅!$A$2:$J$55,9,FALSE)</f>
        <v>長野</v>
      </c>
      <c r="N191">
        <f>INDEX([1]OD航空!$E$12:$HC$218,MATCH(D191,[1]OD航空!$B$12:$B$218,0),MATCH(E191,[1]OD航空!$E$8:$HC$8,0))</f>
        <v>0</v>
      </c>
      <c r="O191">
        <f>INDEX([1]OD鉄道!$E$11:$HC$217,MATCH(D191,[1]OD鉄道!$B$11:$B$217,0),MATCH(E191,[1]OD鉄道!$E$8:$HC$8,0))</f>
        <v>0</v>
      </c>
      <c r="P191">
        <f t="shared" si="6"/>
        <v>0</v>
      </c>
    </row>
    <row r="192" spans="1:16" x14ac:dyDescent="0.55000000000000004">
      <c r="A192">
        <v>191</v>
      </c>
      <c r="B192">
        <f t="shared" si="7"/>
        <v>4</v>
      </c>
      <c r="C192">
        <f t="shared" si="8"/>
        <v>29</v>
      </c>
      <c r="D192">
        <f>VLOOKUP(B192,[1]OD毎最寄り空港・最寄り駅!$A$2:$B$55,2,FALSE)</f>
        <v>33</v>
      </c>
      <c r="E192">
        <f>VLOOKUP(C192,[1]OD毎最寄り空港・最寄り駅!$A$2:$B$55,2,FALSE)</f>
        <v>203</v>
      </c>
      <c r="F192">
        <f>VLOOKUP(B192,[1]OD毎最寄り空港・最寄り駅!$A$2:$D$55,4,FALSE)</f>
        <v>11</v>
      </c>
      <c r="G192">
        <f>VLOOKUP(C192,[1]OD毎最寄り空港・最寄り駅!$A$2:$D$55,4,FALSE)</f>
        <v>24</v>
      </c>
      <c r="H192" t="str">
        <f>VLOOKUP(B192,[1]OD毎最寄り空港・最寄り駅!$A$2:$J$55,3,FALSE)</f>
        <v>両磐</v>
      </c>
      <c r="I192" t="str">
        <f>VLOOKUP(C192,[1]OD毎最寄り空港・最寄り駅!$A$2:$J$55,3,FALSE)</f>
        <v>上田</v>
      </c>
      <c r="J192" t="str">
        <f>VLOOKUP(B192,[1]OD毎最寄り空港・最寄り駅!$A$2:$J$55,10,FALSE)</f>
        <v>花巻</v>
      </c>
      <c r="K192" t="str">
        <f>VLOOKUP(C192,[1]OD毎最寄り空港・最寄り駅!$A$2:$J$55,10,FALSE)</f>
        <v>名古屋</v>
      </c>
      <c r="L192" t="str">
        <f>VLOOKUP(B192,[1]OD毎最寄り空港・最寄り駅!$A$2:$J$55,9,FALSE)</f>
        <v>一関</v>
      </c>
      <c r="M192" t="str">
        <f>VLOOKUP(C192,[1]OD毎最寄り空港・最寄り駅!$A$2:$J$55,9,FALSE)</f>
        <v>上田</v>
      </c>
      <c r="N192">
        <f>INDEX([1]OD航空!$E$12:$HC$218,MATCH(D192,[1]OD航空!$B$12:$B$218,0),MATCH(E192,[1]OD航空!$E$8:$HC$8,0))</f>
        <v>0</v>
      </c>
      <c r="O192">
        <f>INDEX([1]OD鉄道!$E$11:$HC$217,MATCH(D192,[1]OD鉄道!$B$11:$B$217,0),MATCH(E192,[1]OD鉄道!$E$8:$HC$8,0))</f>
        <v>0</v>
      </c>
      <c r="P192">
        <f t="shared" si="6"/>
        <v>0</v>
      </c>
    </row>
    <row r="193" spans="1:16" x14ac:dyDescent="0.55000000000000004">
      <c r="A193">
        <v>192</v>
      </c>
      <c r="B193">
        <f t="shared" si="7"/>
        <v>4</v>
      </c>
      <c r="C193">
        <f t="shared" si="8"/>
        <v>30</v>
      </c>
      <c r="D193">
        <f>VLOOKUP(B193,[1]OD毎最寄り空港・最寄り駅!$A$2:$B$55,2,FALSE)</f>
        <v>33</v>
      </c>
      <c r="E193">
        <f>VLOOKUP(C193,[1]OD毎最寄り空港・最寄り駅!$A$2:$B$55,2,FALSE)</f>
        <v>211</v>
      </c>
      <c r="F193">
        <f>VLOOKUP(B193,[1]OD毎最寄り空港・最寄り駅!$A$2:$D$55,4,FALSE)</f>
        <v>11</v>
      </c>
      <c r="G193">
        <f>VLOOKUP(C193,[1]OD毎最寄り空港・最寄り駅!$A$2:$D$55,4,FALSE)</f>
        <v>24</v>
      </c>
      <c r="H193" t="str">
        <f>VLOOKUP(B193,[1]OD毎最寄り空港・最寄り駅!$A$2:$J$55,3,FALSE)</f>
        <v>両磐</v>
      </c>
      <c r="I193" t="str">
        <f>VLOOKUP(C193,[1]OD毎最寄り空港・最寄り駅!$A$2:$J$55,3,FALSE)</f>
        <v>岐阜</v>
      </c>
      <c r="J193" t="str">
        <f>VLOOKUP(B193,[1]OD毎最寄り空港・最寄り駅!$A$2:$J$55,10,FALSE)</f>
        <v>花巻</v>
      </c>
      <c r="K193" t="str">
        <f>VLOOKUP(C193,[1]OD毎最寄り空港・最寄り駅!$A$2:$J$55,10,FALSE)</f>
        <v>名古屋</v>
      </c>
      <c r="L193" t="str">
        <f>VLOOKUP(B193,[1]OD毎最寄り空港・最寄り駅!$A$2:$J$55,9,FALSE)</f>
        <v>一関</v>
      </c>
      <c r="M193" t="str">
        <f>VLOOKUP(C193,[1]OD毎最寄り空港・最寄り駅!$A$2:$J$55,9,FALSE)</f>
        <v>岐阜羽島</v>
      </c>
      <c r="N193">
        <f>INDEX([1]OD航空!$E$12:$HC$218,MATCH(D193,[1]OD航空!$B$12:$B$218,0),MATCH(E193,[1]OD航空!$E$8:$HC$8,0))</f>
        <v>0</v>
      </c>
      <c r="O193">
        <f>INDEX([1]OD鉄道!$E$11:$HC$217,MATCH(D193,[1]OD鉄道!$B$11:$B$217,0),MATCH(E193,[1]OD鉄道!$E$8:$HC$8,0))</f>
        <v>0</v>
      </c>
      <c r="P193">
        <f t="shared" si="6"/>
        <v>0</v>
      </c>
    </row>
    <row r="194" spans="1:16" x14ac:dyDescent="0.55000000000000004">
      <c r="A194">
        <v>193</v>
      </c>
      <c r="B194">
        <f t="shared" si="7"/>
        <v>4</v>
      </c>
      <c r="C194">
        <f t="shared" si="8"/>
        <v>31</v>
      </c>
      <c r="D194">
        <f>VLOOKUP(B194,[1]OD毎最寄り空港・最寄り駅!$A$2:$B$55,2,FALSE)</f>
        <v>33</v>
      </c>
      <c r="E194">
        <f>VLOOKUP(C194,[1]OD毎最寄り空港・最寄り駅!$A$2:$B$55,2,FALSE)</f>
        <v>221</v>
      </c>
      <c r="F194">
        <f>VLOOKUP(B194,[1]OD毎最寄り空港・最寄り駅!$A$2:$D$55,4,FALSE)</f>
        <v>11</v>
      </c>
      <c r="G194">
        <f>VLOOKUP(C194,[1]OD毎最寄り空港・最寄り駅!$A$2:$D$55,4,FALSE)</f>
        <v>18</v>
      </c>
      <c r="H194" t="str">
        <f>VLOOKUP(B194,[1]OD毎最寄り空港・最寄り駅!$A$2:$J$55,3,FALSE)</f>
        <v>両磐</v>
      </c>
      <c r="I194" t="str">
        <f>VLOOKUP(C194,[1]OD毎最寄り空港・最寄り駅!$A$2:$J$55,3,FALSE)</f>
        <v>中部</v>
      </c>
      <c r="J194" t="str">
        <f>VLOOKUP(B194,[1]OD毎最寄り空港・最寄り駅!$A$2:$J$55,10,FALSE)</f>
        <v>花巻</v>
      </c>
      <c r="K194" t="str">
        <f>VLOOKUP(C194,[1]OD毎最寄り空港・最寄り駅!$A$2:$J$55,10,FALSE)</f>
        <v>羽田</v>
      </c>
      <c r="L194" t="str">
        <f>VLOOKUP(B194,[1]OD毎最寄り空港・最寄り駅!$A$2:$J$55,9,FALSE)</f>
        <v>一関</v>
      </c>
      <c r="M194" t="str">
        <f>VLOOKUP(C194,[1]OD毎最寄り空港・最寄り駅!$A$2:$J$55,9,FALSE)</f>
        <v>静岡</v>
      </c>
      <c r="N194">
        <f>INDEX([1]OD航空!$E$12:$HC$218,MATCH(D194,[1]OD航空!$B$12:$B$218,0),MATCH(E194,[1]OD航空!$E$8:$HC$8,0))</f>
        <v>0</v>
      </c>
      <c r="O194">
        <f>INDEX([1]OD鉄道!$E$11:$HC$217,MATCH(D194,[1]OD鉄道!$B$11:$B$217,0),MATCH(E194,[1]OD鉄道!$E$8:$HC$8,0))</f>
        <v>0</v>
      </c>
      <c r="P194">
        <f t="shared" si="6"/>
        <v>0</v>
      </c>
    </row>
    <row r="195" spans="1:16" x14ac:dyDescent="0.55000000000000004">
      <c r="A195">
        <v>194</v>
      </c>
      <c r="B195">
        <f t="shared" si="7"/>
        <v>4</v>
      </c>
      <c r="C195">
        <f t="shared" si="8"/>
        <v>32</v>
      </c>
      <c r="D195">
        <f>VLOOKUP(B195,[1]OD毎最寄り空港・最寄り駅!$A$2:$B$55,2,FALSE)</f>
        <v>33</v>
      </c>
      <c r="E195">
        <f>VLOOKUP(C195,[1]OD毎最寄り空港・最寄り駅!$A$2:$B$55,2,FALSE)</f>
        <v>222</v>
      </c>
      <c r="F195">
        <f>VLOOKUP(B195,[1]OD毎最寄り空港・最寄り駅!$A$2:$D$55,4,FALSE)</f>
        <v>11</v>
      </c>
      <c r="G195">
        <f>VLOOKUP(C195,[1]OD毎最寄り空港・最寄り駅!$A$2:$D$55,4,FALSE)</f>
        <v>24</v>
      </c>
      <c r="H195" t="str">
        <f>VLOOKUP(B195,[1]OD毎最寄り空港・最寄り駅!$A$2:$J$55,3,FALSE)</f>
        <v>両磐</v>
      </c>
      <c r="I195" t="str">
        <f>VLOOKUP(C195,[1]OD毎最寄り空港・最寄り駅!$A$2:$J$55,3,FALSE)</f>
        <v>西部</v>
      </c>
      <c r="J195" t="str">
        <f>VLOOKUP(B195,[1]OD毎最寄り空港・最寄り駅!$A$2:$J$55,10,FALSE)</f>
        <v>花巻</v>
      </c>
      <c r="K195" t="str">
        <f>VLOOKUP(C195,[1]OD毎最寄り空港・最寄り駅!$A$2:$J$55,10,FALSE)</f>
        <v>名古屋</v>
      </c>
      <c r="L195" t="str">
        <f>VLOOKUP(B195,[1]OD毎最寄り空港・最寄り駅!$A$2:$J$55,9,FALSE)</f>
        <v>一関</v>
      </c>
      <c r="M195" t="str">
        <f>VLOOKUP(C195,[1]OD毎最寄り空港・最寄り駅!$A$2:$J$55,9,FALSE)</f>
        <v>浜松</v>
      </c>
      <c r="N195">
        <f>INDEX([1]OD航空!$E$12:$HC$218,MATCH(D195,[1]OD航空!$B$12:$B$218,0),MATCH(E195,[1]OD航空!$E$8:$HC$8,0))</f>
        <v>0</v>
      </c>
      <c r="O195">
        <f>INDEX([1]OD鉄道!$E$11:$HC$217,MATCH(D195,[1]OD鉄道!$B$11:$B$217,0),MATCH(E195,[1]OD鉄道!$E$8:$HC$8,0))</f>
        <v>0</v>
      </c>
      <c r="P195">
        <f t="shared" ref="P195:P258" si="9">IFERROR(N195+O195,0)</f>
        <v>0</v>
      </c>
    </row>
    <row r="196" spans="1:16" x14ac:dyDescent="0.55000000000000004">
      <c r="A196">
        <v>195</v>
      </c>
      <c r="B196">
        <f t="shared" si="7"/>
        <v>4</v>
      </c>
      <c r="C196">
        <f t="shared" si="8"/>
        <v>33</v>
      </c>
      <c r="D196">
        <f>VLOOKUP(B196,[1]OD毎最寄り空港・最寄り駅!$A$2:$B$55,2,FALSE)</f>
        <v>33</v>
      </c>
      <c r="E196">
        <f>VLOOKUP(C196,[1]OD毎最寄り空港・最寄り駅!$A$2:$B$55,2,FALSE)</f>
        <v>223</v>
      </c>
      <c r="F196">
        <f>VLOOKUP(B196,[1]OD毎最寄り空港・最寄り駅!$A$2:$D$55,4,FALSE)</f>
        <v>11</v>
      </c>
      <c r="G196">
        <f>VLOOKUP(C196,[1]OD毎最寄り空港・最寄り駅!$A$2:$D$55,4,FALSE)</f>
        <v>18</v>
      </c>
      <c r="H196" t="str">
        <f>VLOOKUP(B196,[1]OD毎最寄り空港・最寄り駅!$A$2:$J$55,3,FALSE)</f>
        <v>両磐</v>
      </c>
      <c r="I196" t="str">
        <f>VLOOKUP(C196,[1]OD毎最寄り空港・最寄り駅!$A$2:$J$55,3,FALSE)</f>
        <v>東部</v>
      </c>
      <c r="J196" t="str">
        <f>VLOOKUP(B196,[1]OD毎最寄り空港・最寄り駅!$A$2:$J$55,10,FALSE)</f>
        <v>花巻</v>
      </c>
      <c r="K196" t="str">
        <f>VLOOKUP(C196,[1]OD毎最寄り空港・最寄り駅!$A$2:$J$55,10,FALSE)</f>
        <v>羽田</v>
      </c>
      <c r="L196" t="str">
        <f>VLOOKUP(B196,[1]OD毎最寄り空港・最寄り駅!$A$2:$J$55,9,FALSE)</f>
        <v>一関</v>
      </c>
      <c r="M196" t="str">
        <f>VLOOKUP(C196,[1]OD毎最寄り空港・最寄り駅!$A$2:$J$55,9,FALSE)</f>
        <v>三島</v>
      </c>
      <c r="N196">
        <f>INDEX([1]OD航空!$E$12:$HC$218,MATCH(D196,[1]OD航空!$B$12:$B$218,0),MATCH(E196,[1]OD航空!$E$8:$HC$8,0))</f>
        <v>0</v>
      </c>
      <c r="O196">
        <f>INDEX([1]OD鉄道!$E$11:$HC$217,MATCH(D196,[1]OD鉄道!$B$11:$B$217,0),MATCH(E196,[1]OD鉄道!$E$8:$HC$8,0))</f>
        <v>1</v>
      </c>
      <c r="P196">
        <f t="shared" si="9"/>
        <v>1</v>
      </c>
    </row>
    <row r="197" spans="1:16" x14ac:dyDescent="0.55000000000000004">
      <c r="A197">
        <v>196</v>
      </c>
      <c r="B197">
        <f t="shared" si="7"/>
        <v>4</v>
      </c>
      <c r="C197">
        <f t="shared" si="8"/>
        <v>34</v>
      </c>
      <c r="D197">
        <f>VLOOKUP(B197,[1]OD毎最寄り空港・最寄り駅!$A$2:$B$55,2,FALSE)</f>
        <v>33</v>
      </c>
      <c r="E197">
        <f>VLOOKUP(C197,[1]OD毎最寄り空港・最寄り駅!$A$2:$B$55,2,FALSE)</f>
        <v>231</v>
      </c>
      <c r="F197">
        <f>VLOOKUP(B197,[1]OD毎最寄り空港・最寄り駅!$A$2:$D$55,4,FALSE)</f>
        <v>11</v>
      </c>
      <c r="G197">
        <f>VLOOKUP(C197,[1]OD毎最寄り空港・最寄り駅!$A$2:$D$55,4,FALSE)</f>
        <v>24</v>
      </c>
      <c r="H197" t="str">
        <f>VLOOKUP(B197,[1]OD毎最寄り空港・最寄り駅!$A$2:$J$55,3,FALSE)</f>
        <v>両磐</v>
      </c>
      <c r="I197" t="str">
        <f>VLOOKUP(C197,[1]OD毎最寄り空港・最寄り駅!$A$2:$J$55,3,FALSE)</f>
        <v>名古屋</v>
      </c>
      <c r="J197" t="str">
        <f>VLOOKUP(B197,[1]OD毎最寄り空港・最寄り駅!$A$2:$J$55,10,FALSE)</f>
        <v>花巻</v>
      </c>
      <c r="K197" t="str">
        <f>VLOOKUP(C197,[1]OD毎最寄り空港・最寄り駅!$A$2:$J$55,10,FALSE)</f>
        <v>名古屋</v>
      </c>
      <c r="L197" t="str">
        <f>VLOOKUP(B197,[1]OD毎最寄り空港・最寄り駅!$A$2:$J$55,9,FALSE)</f>
        <v>一関</v>
      </c>
      <c r="M197" t="str">
        <f>VLOOKUP(C197,[1]OD毎最寄り空港・最寄り駅!$A$2:$J$55,9,FALSE)</f>
        <v>名古屋</v>
      </c>
      <c r="N197">
        <f>INDEX([1]OD航空!$E$12:$HC$218,MATCH(D197,[1]OD航空!$B$12:$B$218,0),MATCH(E197,[1]OD航空!$E$8:$HC$8,0))</f>
        <v>0</v>
      </c>
      <c r="O197">
        <f>INDEX([1]OD鉄道!$E$11:$HC$217,MATCH(D197,[1]OD鉄道!$B$11:$B$217,0),MATCH(E197,[1]OD鉄道!$E$8:$HC$8,0))</f>
        <v>1</v>
      </c>
      <c r="P197">
        <f t="shared" si="9"/>
        <v>1</v>
      </c>
    </row>
    <row r="198" spans="1:16" x14ac:dyDescent="0.55000000000000004">
      <c r="A198">
        <v>197</v>
      </c>
      <c r="B198">
        <f t="shared" si="7"/>
        <v>4</v>
      </c>
      <c r="C198">
        <f t="shared" si="8"/>
        <v>35</v>
      </c>
      <c r="D198">
        <f>VLOOKUP(B198,[1]OD毎最寄り空港・最寄り駅!$A$2:$B$55,2,FALSE)</f>
        <v>33</v>
      </c>
      <c r="E198">
        <f>VLOOKUP(C198,[1]OD毎最寄り空港・最寄り駅!$A$2:$B$55,2,FALSE)</f>
        <v>232</v>
      </c>
      <c r="F198">
        <f>VLOOKUP(B198,[1]OD毎最寄り空港・最寄り駅!$A$2:$D$55,4,FALSE)</f>
        <v>11</v>
      </c>
      <c r="G198">
        <f>VLOOKUP(C198,[1]OD毎最寄り空港・最寄り駅!$A$2:$D$55,4,FALSE)</f>
        <v>24</v>
      </c>
      <c r="H198" t="str">
        <f>VLOOKUP(B198,[1]OD毎最寄り空港・最寄り駅!$A$2:$J$55,3,FALSE)</f>
        <v>両磐</v>
      </c>
      <c r="I198" t="str">
        <f>VLOOKUP(C198,[1]OD毎最寄り空港・最寄り駅!$A$2:$J$55,3,FALSE)</f>
        <v>東三河</v>
      </c>
      <c r="J198" t="str">
        <f>VLOOKUP(B198,[1]OD毎最寄り空港・最寄り駅!$A$2:$J$55,10,FALSE)</f>
        <v>花巻</v>
      </c>
      <c r="K198" t="str">
        <f>VLOOKUP(C198,[1]OD毎最寄り空港・最寄り駅!$A$2:$J$55,10,FALSE)</f>
        <v>名古屋</v>
      </c>
      <c r="L198" t="str">
        <f>VLOOKUP(B198,[1]OD毎最寄り空港・最寄り駅!$A$2:$J$55,9,FALSE)</f>
        <v>一関</v>
      </c>
      <c r="M198" t="str">
        <f>VLOOKUP(C198,[1]OD毎最寄り空港・最寄り駅!$A$2:$J$55,9,FALSE)</f>
        <v>豊橋</v>
      </c>
      <c r="N198">
        <f>INDEX([1]OD航空!$E$12:$HC$218,MATCH(D198,[1]OD航空!$B$12:$B$218,0),MATCH(E198,[1]OD航空!$E$8:$HC$8,0))</f>
        <v>0</v>
      </c>
      <c r="O198">
        <f>INDEX([1]OD鉄道!$E$11:$HC$217,MATCH(D198,[1]OD鉄道!$B$11:$B$217,0),MATCH(E198,[1]OD鉄道!$E$8:$HC$8,0))</f>
        <v>0</v>
      </c>
      <c r="P198">
        <f t="shared" si="9"/>
        <v>0</v>
      </c>
    </row>
    <row r="199" spans="1:16" x14ac:dyDescent="0.55000000000000004">
      <c r="A199">
        <v>198</v>
      </c>
      <c r="B199">
        <f t="shared" si="7"/>
        <v>4</v>
      </c>
      <c r="C199">
        <f t="shared" si="8"/>
        <v>36</v>
      </c>
      <c r="D199">
        <f>VLOOKUP(B199,[1]OD毎最寄り空港・最寄り駅!$A$2:$B$55,2,FALSE)</f>
        <v>33</v>
      </c>
      <c r="E199">
        <f>VLOOKUP(C199,[1]OD毎最寄り空港・最寄り駅!$A$2:$B$55,2,FALSE)</f>
        <v>233</v>
      </c>
      <c r="F199">
        <f>VLOOKUP(B199,[1]OD毎最寄り空港・最寄り駅!$A$2:$D$55,4,FALSE)</f>
        <v>11</v>
      </c>
      <c r="G199">
        <f>VLOOKUP(C199,[1]OD毎最寄り空港・最寄り駅!$A$2:$D$55,4,FALSE)</f>
        <v>24</v>
      </c>
      <c r="H199" t="str">
        <f>VLOOKUP(B199,[1]OD毎最寄り空港・最寄り駅!$A$2:$J$55,3,FALSE)</f>
        <v>両磐</v>
      </c>
      <c r="I199" t="str">
        <f>VLOOKUP(C199,[1]OD毎最寄り空港・最寄り駅!$A$2:$J$55,3,FALSE)</f>
        <v>豊田</v>
      </c>
      <c r="J199" t="str">
        <f>VLOOKUP(B199,[1]OD毎最寄り空港・最寄り駅!$A$2:$J$55,10,FALSE)</f>
        <v>花巻</v>
      </c>
      <c r="K199" t="str">
        <f>VLOOKUP(C199,[1]OD毎最寄り空港・最寄り駅!$A$2:$J$55,10,FALSE)</f>
        <v>名古屋</v>
      </c>
      <c r="L199" t="str">
        <f>VLOOKUP(B199,[1]OD毎最寄り空港・最寄り駅!$A$2:$J$55,9,FALSE)</f>
        <v>一関</v>
      </c>
      <c r="M199" t="str">
        <f>VLOOKUP(C199,[1]OD毎最寄り空港・最寄り駅!$A$2:$J$55,9,FALSE)</f>
        <v>三河安城</v>
      </c>
      <c r="N199">
        <f>INDEX([1]OD航空!$E$12:$HC$218,MATCH(D199,[1]OD航空!$B$12:$B$218,0),MATCH(E199,[1]OD航空!$E$8:$HC$8,0))</f>
        <v>0</v>
      </c>
      <c r="O199">
        <f>INDEX([1]OD鉄道!$E$11:$HC$217,MATCH(D199,[1]OD鉄道!$B$11:$B$217,0),MATCH(E199,[1]OD鉄道!$E$8:$HC$8,0))</f>
        <v>0</v>
      </c>
      <c r="P199">
        <f t="shared" si="9"/>
        <v>0</v>
      </c>
    </row>
    <row r="200" spans="1:16" x14ac:dyDescent="0.55000000000000004">
      <c r="A200">
        <v>199</v>
      </c>
      <c r="B200">
        <f t="shared" si="7"/>
        <v>4</v>
      </c>
      <c r="C200">
        <f t="shared" si="8"/>
        <v>37</v>
      </c>
      <c r="D200">
        <f>VLOOKUP(B200,[1]OD毎最寄り空港・最寄り駅!$A$2:$B$55,2,FALSE)</f>
        <v>33</v>
      </c>
      <c r="E200">
        <f>VLOOKUP(C200,[1]OD毎最寄り空港・最寄り駅!$A$2:$B$55,2,FALSE)</f>
        <v>252</v>
      </c>
      <c r="F200">
        <f>VLOOKUP(B200,[1]OD毎最寄り空港・最寄り駅!$A$2:$D$55,4,FALSE)</f>
        <v>11</v>
      </c>
      <c r="G200">
        <f>VLOOKUP(C200,[1]OD毎最寄り空港・最寄り駅!$A$2:$D$55,4,FALSE)</f>
        <v>25</v>
      </c>
      <c r="H200" t="str">
        <f>VLOOKUP(B200,[1]OD毎最寄り空港・最寄り駅!$A$2:$J$55,3,FALSE)</f>
        <v>両磐</v>
      </c>
      <c r="I200" t="str">
        <f>VLOOKUP(C200,[1]OD毎最寄り空港・最寄り駅!$A$2:$J$55,3,FALSE)</f>
        <v>東北部</v>
      </c>
      <c r="J200" t="str">
        <f>VLOOKUP(B200,[1]OD毎最寄り空港・最寄り駅!$A$2:$J$55,10,FALSE)</f>
        <v>花巻</v>
      </c>
      <c r="K200" t="str">
        <f>VLOOKUP(C200,[1]OD毎最寄り空港・最寄り駅!$A$2:$J$55,10,FALSE)</f>
        <v>関西国際</v>
      </c>
      <c r="L200" t="str">
        <f>VLOOKUP(B200,[1]OD毎最寄り空港・最寄り駅!$A$2:$J$55,9,FALSE)</f>
        <v>一関</v>
      </c>
      <c r="M200" t="str">
        <f>VLOOKUP(C200,[1]OD毎最寄り空港・最寄り駅!$A$2:$J$55,9,FALSE)</f>
        <v>米原</v>
      </c>
      <c r="N200">
        <f>INDEX([1]OD航空!$E$12:$HC$218,MATCH(D200,[1]OD航空!$B$12:$B$218,0),MATCH(E200,[1]OD航空!$E$8:$HC$8,0))</f>
        <v>0</v>
      </c>
      <c r="O200">
        <f>INDEX([1]OD鉄道!$E$11:$HC$217,MATCH(D200,[1]OD鉄道!$B$11:$B$217,0),MATCH(E200,[1]OD鉄道!$E$8:$HC$8,0))</f>
        <v>0</v>
      </c>
      <c r="P200">
        <f t="shared" si="9"/>
        <v>0</v>
      </c>
    </row>
    <row r="201" spans="1:16" x14ac:dyDescent="0.55000000000000004">
      <c r="A201">
        <v>200</v>
      </c>
      <c r="B201">
        <f t="shared" si="7"/>
        <v>4</v>
      </c>
      <c r="C201">
        <f t="shared" si="8"/>
        <v>38</v>
      </c>
      <c r="D201">
        <f>VLOOKUP(B201,[1]OD毎最寄り空港・最寄り駅!$A$2:$B$55,2,FALSE)</f>
        <v>33</v>
      </c>
      <c r="E201">
        <f>VLOOKUP(C201,[1]OD毎最寄り空港・最寄り駅!$A$2:$B$55,2,FALSE)</f>
        <v>261</v>
      </c>
      <c r="F201">
        <f>VLOOKUP(B201,[1]OD毎最寄り空港・最寄り駅!$A$2:$D$55,4,FALSE)</f>
        <v>11</v>
      </c>
      <c r="G201">
        <f>VLOOKUP(C201,[1]OD毎最寄り空港・最寄り駅!$A$2:$D$55,4,FALSE)</f>
        <v>25</v>
      </c>
      <c r="H201" t="str">
        <f>VLOOKUP(B201,[1]OD毎最寄り空港・最寄り駅!$A$2:$J$55,3,FALSE)</f>
        <v>両磐</v>
      </c>
      <c r="I201" t="str">
        <f>VLOOKUP(C201,[1]OD毎最寄り空港・最寄り駅!$A$2:$J$55,3,FALSE)</f>
        <v>京都</v>
      </c>
      <c r="J201" t="str">
        <f>VLOOKUP(B201,[1]OD毎最寄り空港・最寄り駅!$A$2:$J$55,10,FALSE)</f>
        <v>花巻</v>
      </c>
      <c r="K201" t="str">
        <f>VLOOKUP(C201,[1]OD毎最寄り空港・最寄り駅!$A$2:$J$55,10,FALSE)</f>
        <v>関西国際</v>
      </c>
      <c r="L201" t="str">
        <f>VLOOKUP(B201,[1]OD毎最寄り空港・最寄り駅!$A$2:$J$55,9,FALSE)</f>
        <v>一関</v>
      </c>
      <c r="M201" t="str">
        <f>VLOOKUP(C201,[1]OD毎最寄り空港・最寄り駅!$A$2:$J$55,9,FALSE)</f>
        <v>京都</v>
      </c>
      <c r="N201">
        <f>INDEX([1]OD航空!$E$12:$HC$218,MATCH(D201,[1]OD航空!$B$12:$B$218,0),MATCH(E201,[1]OD航空!$E$8:$HC$8,0))</f>
        <v>0</v>
      </c>
      <c r="O201">
        <f>INDEX([1]OD鉄道!$E$11:$HC$217,MATCH(D201,[1]OD鉄道!$B$11:$B$217,0),MATCH(E201,[1]OD鉄道!$E$8:$HC$8,0))</f>
        <v>0</v>
      </c>
      <c r="P201">
        <f t="shared" si="9"/>
        <v>0</v>
      </c>
    </row>
    <row r="202" spans="1:16" x14ac:dyDescent="0.55000000000000004">
      <c r="A202">
        <v>201</v>
      </c>
      <c r="B202">
        <f t="shared" si="7"/>
        <v>4</v>
      </c>
      <c r="C202">
        <f t="shared" si="8"/>
        <v>39</v>
      </c>
      <c r="D202">
        <f>VLOOKUP(B202,[1]OD毎最寄り空港・最寄り駅!$A$2:$B$55,2,FALSE)</f>
        <v>33</v>
      </c>
      <c r="E202">
        <f>VLOOKUP(C202,[1]OD毎最寄り空港・最寄り駅!$A$2:$B$55,2,FALSE)</f>
        <v>271</v>
      </c>
      <c r="F202">
        <f>VLOOKUP(B202,[1]OD毎最寄り空港・最寄り駅!$A$2:$D$55,4,FALSE)</f>
        <v>11</v>
      </c>
      <c r="G202">
        <f>VLOOKUP(C202,[1]OD毎最寄り空港・最寄り駅!$A$2:$D$55,4,FALSE)</f>
        <v>25</v>
      </c>
      <c r="H202" t="str">
        <f>VLOOKUP(B202,[1]OD毎最寄り空港・最寄り駅!$A$2:$J$55,3,FALSE)</f>
        <v>両磐</v>
      </c>
      <c r="I202" t="str">
        <f>VLOOKUP(C202,[1]OD毎最寄り空港・最寄り駅!$A$2:$J$55,3,FALSE)</f>
        <v>大阪</v>
      </c>
      <c r="J202" t="str">
        <f>VLOOKUP(B202,[1]OD毎最寄り空港・最寄り駅!$A$2:$J$55,10,FALSE)</f>
        <v>花巻</v>
      </c>
      <c r="K202" t="str">
        <f>VLOOKUP(C202,[1]OD毎最寄り空港・最寄り駅!$A$2:$J$55,10,FALSE)</f>
        <v>関西国際</v>
      </c>
      <c r="L202" t="str">
        <f>VLOOKUP(B202,[1]OD毎最寄り空港・最寄り駅!$A$2:$J$55,9,FALSE)</f>
        <v>一関</v>
      </c>
      <c r="M202" t="str">
        <f>VLOOKUP(C202,[1]OD毎最寄り空港・最寄り駅!$A$2:$J$55,9,FALSE)</f>
        <v>新大阪</v>
      </c>
      <c r="N202">
        <f>INDEX([1]OD航空!$E$12:$HC$218,MATCH(D202,[1]OD航空!$B$12:$B$218,0),MATCH(E202,[1]OD航空!$E$8:$HC$8,0))</f>
        <v>2</v>
      </c>
      <c r="O202">
        <f>INDEX([1]OD鉄道!$E$11:$HC$217,MATCH(D202,[1]OD鉄道!$B$11:$B$217,0),MATCH(E202,[1]OD鉄道!$E$8:$HC$8,0))</f>
        <v>1</v>
      </c>
      <c r="P202">
        <f t="shared" si="9"/>
        <v>3</v>
      </c>
    </row>
    <row r="203" spans="1:16" x14ac:dyDescent="0.55000000000000004">
      <c r="A203">
        <v>202</v>
      </c>
      <c r="B203">
        <f t="shared" si="7"/>
        <v>4</v>
      </c>
      <c r="C203">
        <f t="shared" si="8"/>
        <v>40</v>
      </c>
      <c r="D203">
        <f>VLOOKUP(B203,[1]OD毎最寄り空港・最寄り駅!$A$2:$B$55,2,FALSE)</f>
        <v>33</v>
      </c>
      <c r="E203">
        <f>VLOOKUP(C203,[1]OD毎最寄り空港・最寄り駅!$A$2:$B$55,2,FALSE)</f>
        <v>281</v>
      </c>
      <c r="F203">
        <f>VLOOKUP(B203,[1]OD毎最寄り空港・最寄り駅!$A$2:$D$55,4,FALSE)</f>
        <v>11</v>
      </c>
      <c r="G203">
        <f>VLOOKUP(C203,[1]OD毎最寄り空港・最寄り駅!$A$2:$D$55,4,FALSE)</f>
        <v>25</v>
      </c>
      <c r="H203" t="str">
        <f>VLOOKUP(B203,[1]OD毎最寄り空港・最寄り駅!$A$2:$J$55,3,FALSE)</f>
        <v>両磐</v>
      </c>
      <c r="I203" t="str">
        <f>VLOOKUP(C203,[1]OD毎最寄り空港・最寄り駅!$A$2:$J$55,3,FALSE)</f>
        <v>神戸</v>
      </c>
      <c r="J203" t="str">
        <f>VLOOKUP(B203,[1]OD毎最寄り空港・最寄り駅!$A$2:$J$55,10,FALSE)</f>
        <v>花巻</v>
      </c>
      <c r="K203" t="str">
        <f>VLOOKUP(C203,[1]OD毎最寄り空港・最寄り駅!$A$2:$J$55,10,FALSE)</f>
        <v>関西国際</v>
      </c>
      <c r="L203" t="str">
        <f>VLOOKUP(B203,[1]OD毎最寄り空港・最寄り駅!$A$2:$J$55,9,FALSE)</f>
        <v>一関</v>
      </c>
      <c r="M203" t="str">
        <f>VLOOKUP(C203,[1]OD毎最寄り空港・最寄り駅!$A$2:$J$55,9,FALSE)</f>
        <v>新神戸</v>
      </c>
      <c r="N203">
        <f>INDEX([1]OD航空!$E$12:$HC$218,MATCH(D203,[1]OD航空!$B$12:$B$218,0),MATCH(E203,[1]OD航空!$E$8:$HC$8,0))</f>
        <v>0</v>
      </c>
      <c r="O203">
        <f>INDEX([1]OD鉄道!$E$11:$HC$217,MATCH(D203,[1]OD鉄道!$B$11:$B$217,0),MATCH(E203,[1]OD鉄道!$E$8:$HC$8,0))</f>
        <v>0</v>
      </c>
      <c r="P203">
        <f t="shared" si="9"/>
        <v>0</v>
      </c>
    </row>
    <row r="204" spans="1:16" x14ac:dyDescent="0.55000000000000004">
      <c r="A204">
        <v>203</v>
      </c>
      <c r="B204">
        <f t="shared" si="7"/>
        <v>4</v>
      </c>
      <c r="C204">
        <f t="shared" si="8"/>
        <v>41</v>
      </c>
      <c r="D204">
        <f>VLOOKUP(B204,[1]OD毎最寄り空港・最寄り駅!$A$2:$B$55,2,FALSE)</f>
        <v>33</v>
      </c>
      <c r="E204">
        <f>VLOOKUP(C204,[1]OD毎最寄り空港・最寄り駅!$A$2:$B$55,2,FALSE)</f>
        <v>283</v>
      </c>
      <c r="F204">
        <f>VLOOKUP(B204,[1]OD毎最寄り空港・最寄り駅!$A$2:$D$55,4,FALSE)</f>
        <v>11</v>
      </c>
      <c r="G204">
        <f>VLOOKUP(C204,[1]OD毎最寄り空港・最寄り駅!$A$2:$D$55,4,FALSE)</f>
        <v>25</v>
      </c>
      <c r="H204" t="str">
        <f>VLOOKUP(B204,[1]OD毎最寄り空港・最寄り駅!$A$2:$J$55,3,FALSE)</f>
        <v>両磐</v>
      </c>
      <c r="I204" t="str">
        <f>VLOOKUP(C204,[1]OD毎最寄り空港・最寄り駅!$A$2:$J$55,3,FALSE)</f>
        <v>播磨</v>
      </c>
      <c r="J204" t="str">
        <f>VLOOKUP(B204,[1]OD毎最寄り空港・最寄り駅!$A$2:$J$55,10,FALSE)</f>
        <v>花巻</v>
      </c>
      <c r="K204" t="str">
        <f>VLOOKUP(C204,[1]OD毎最寄り空港・最寄り駅!$A$2:$J$55,10,FALSE)</f>
        <v>関西国際</v>
      </c>
      <c r="L204" t="str">
        <f>VLOOKUP(B204,[1]OD毎最寄り空港・最寄り駅!$A$2:$J$55,9,FALSE)</f>
        <v>一関</v>
      </c>
      <c r="M204" t="str">
        <f>VLOOKUP(C204,[1]OD毎最寄り空港・最寄り駅!$A$2:$J$55,9,FALSE)</f>
        <v>姫路</v>
      </c>
      <c r="N204">
        <f>INDEX([1]OD航空!$E$12:$HC$218,MATCH(D204,[1]OD航空!$B$12:$B$218,0),MATCH(E204,[1]OD航空!$E$8:$HC$8,0))</f>
        <v>0</v>
      </c>
      <c r="O204">
        <f>INDEX([1]OD鉄道!$E$11:$HC$217,MATCH(D204,[1]OD鉄道!$B$11:$B$217,0),MATCH(E204,[1]OD鉄道!$E$8:$HC$8,0))</f>
        <v>0</v>
      </c>
      <c r="P204">
        <f t="shared" si="9"/>
        <v>0</v>
      </c>
    </row>
    <row r="205" spans="1:16" x14ac:dyDescent="0.55000000000000004">
      <c r="A205">
        <v>204</v>
      </c>
      <c r="B205">
        <f t="shared" si="7"/>
        <v>4</v>
      </c>
      <c r="C205">
        <f t="shared" si="8"/>
        <v>42</v>
      </c>
      <c r="D205">
        <f>VLOOKUP(B205,[1]OD毎最寄り空港・最寄り駅!$A$2:$B$55,2,FALSE)</f>
        <v>33</v>
      </c>
      <c r="E205">
        <f>VLOOKUP(C205,[1]OD毎最寄り空港・最寄り駅!$A$2:$B$55,2,FALSE)</f>
        <v>331</v>
      </c>
      <c r="F205">
        <f>VLOOKUP(B205,[1]OD毎最寄り空港・最寄り駅!$A$2:$D$55,4,FALSE)</f>
        <v>11</v>
      </c>
      <c r="G205">
        <f>VLOOKUP(C205,[1]OD毎最寄り空港・最寄り駅!$A$2:$D$55,4,FALSE)</f>
        <v>30</v>
      </c>
      <c r="H205" t="str">
        <f>VLOOKUP(B205,[1]OD毎最寄り空港・最寄り駅!$A$2:$J$55,3,FALSE)</f>
        <v>両磐</v>
      </c>
      <c r="I205" t="str">
        <f>VLOOKUP(C205,[1]OD毎最寄り空港・最寄り駅!$A$2:$J$55,3,FALSE)</f>
        <v>県南</v>
      </c>
      <c r="J205" t="str">
        <f>VLOOKUP(B205,[1]OD毎最寄り空港・最寄り駅!$A$2:$J$55,10,FALSE)</f>
        <v>花巻</v>
      </c>
      <c r="K205" t="str">
        <f>VLOOKUP(C205,[1]OD毎最寄り空港・最寄り駅!$A$2:$J$55,10,FALSE)</f>
        <v>岡山</v>
      </c>
      <c r="L205" t="str">
        <f>VLOOKUP(B205,[1]OD毎最寄り空港・最寄り駅!$A$2:$J$55,9,FALSE)</f>
        <v>一関</v>
      </c>
      <c r="M205" t="str">
        <f>VLOOKUP(C205,[1]OD毎最寄り空港・最寄り駅!$A$2:$J$55,9,FALSE)</f>
        <v>岡山</v>
      </c>
      <c r="N205">
        <f>INDEX([1]OD航空!$E$12:$HC$218,MATCH(D205,[1]OD航空!$B$12:$B$218,0),MATCH(E205,[1]OD航空!$E$8:$HC$8,0))</f>
        <v>0</v>
      </c>
      <c r="O205">
        <f>INDEX([1]OD鉄道!$E$11:$HC$217,MATCH(D205,[1]OD鉄道!$B$11:$B$217,0),MATCH(E205,[1]OD鉄道!$E$8:$HC$8,0))</f>
        <v>0</v>
      </c>
      <c r="P205">
        <f t="shared" si="9"/>
        <v>0</v>
      </c>
    </row>
    <row r="206" spans="1:16" x14ac:dyDescent="0.55000000000000004">
      <c r="A206">
        <v>205</v>
      </c>
      <c r="B206">
        <f t="shared" si="7"/>
        <v>4</v>
      </c>
      <c r="C206">
        <f t="shared" si="8"/>
        <v>43</v>
      </c>
      <c r="D206">
        <f>VLOOKUP(B206,[1]OD毎最寄り空港・最寄り駅!$A$2:$B$55,2,FALSE)</f>
        <v>33</v>
      </c>
      <c r="E206">
        <f>VLOOKUP(C206,[1]OD毎最寄り空港・最寄り駅!$A$2:$B$55,2,FALSE)</f>
        <v>341</v>
      </c>
      <c r="F206">
        <f>VLOOKUP(B206,[1]OD毎最寄り空港・最寄り駅!$A$2:$D$55,4,FALSE)</f>
        <v>11</v>
      </c>
      <c r="G206">
        <f>VLOOKUP(C206,[1]OD毎最寄り空港・最寄り駅!$A$2:$D$55,4,FALSE)</f>
        <v>31</v>
      </c>
      <c r="H206" t="str">
        <f>VLOOKUP(B206,[1]OD毎最寄り空港・最寄り駅!$A$2:$J$55,3,FALSE)</f>
        <v>両磐</v>
      </c>
      <c r="I206" t="str">
        <f>VLOOKUP(C206,[1]OD毎最寄り空港・最寄り駅!$A$2:$J$55,3,FALSE)</f>
        <v>広島</v>
      </c>
      <c r="J206" t="str">
        <f>VLOOKUP(B206,[1]OD毎最寄り空港・最寄り駅!$A$2:$J$55,10,FALSE)</f>
        <v>花巻</v>
      </c>
      <c r="K206" t="str">
        <f>VLOOKUP(C206,[1]OD毎最寄り空港・最寄り駅!$A$2:$J$55,10,FALSE)</f>
        <v>広島</v>
      </c>
      <c r="L206" t="str">
        <f>VLOOKUP(B206,[1]OD毎最寄り空港・最寄り駅!$A$2:$J$55,9,FALSE)</f>
        <v>一関</v>
      </c>
      <c r="M206" t="str">
        <f>VLOOKUP(C206,[1]OD毎最寄り空港・最寄り駅!$A$2:$J$55,9,FALSE)</f>
        <v>広島</v>
      </c>
      <c r="N206">
        <f>INDEX([1]OD航空!$E$12:$HC$218,MATCH(D206,[1]OD航空!$B$12:$B$218,0),MATCH(E206,[1]OD航空!$E$8:$HC$8,0))</f>
        <v>0</v>
      </c>
      <c r="O206">
        <f>INDEX([1]OD鉄道!$E$11:$HC$217,MATCH(D206,[1]OD鉄道!$B$11:$B$217,0),MATCH(E206,[1]OD鉄道!$E$8:$HC$8,0))</f>
        <v>1</v>
      </c>
      <c r="P206">
        <f t="shared" si="9"/>
        <v>1</v>
      </c>
    </row>
    <row r="207" spans="1:16" x14ac:dyDescent="0.55000000000000004">
      <c r="A207">
        <v>206</v>
      </c>
      <c r="B207">
        <f t="shared" si="7"/>
        <v>4</v>
      </c>
      <c r="C207">
        <f t="shared" si="8"/>
        <v>44</v>
      </c>
      <c r="D207">
        <f>VLOOKUP(B207,[1]OD毎最寄り空港・最寄り駅!$A$2:$B$55,2,FALSE)</f>
        <v>33</v>
      </c>
      <c r="E207">
        <f>VLOOKUP(C207,[1]OD毎最寄り空港・最寄り駅!$A$2:$B$55,2,FALSE)</f>
        <v>342</v>
      </c>
      <c r="F207">
        <f>VLOOKUP(B207,[1]OD毎最寄り空港・最寄り駅!$A$2:$D$55,4,FALSE)</f>
        <v>11</v>
      </c>
      <c r="G207">
        <f>VLOOKUP(C207,[1]OD毎最寄り空港・最寄り駅!$A$2:$D$55,4,FALSE)</f>
        <v>31</v>
      </c>
      <c r="H207" t="str">
        <f>VLOOKUP(B207,[1]OD毎最寄り空港・最寄り駅!$A$2:$J$55,3,FALSE)</f>
        <v>両磐</v>
      </c>
      <c r="I207" t="str">
        <f>VLOOKUP(C207,[1]OD毎最寄り空港・最寄り駅!$A$2:$J$55,3,FALSE)</f>
        <v>備後</v>
      </c>
      <c r="J207" t="str">
        <f>VLOOKUP(B207,[1]OD毎最寄り空港・最寄り駅!$A$2:$J$55,10,FALSE)</f>
        <v>花巻</v>
      </c>
      <c r="K207" t="str">
        <f>VLOOKUP(C207,[1]OD毎最寄り空港・最寄り駅!$A$2:$J$55,10,FALSE)</f>
        <v>広島</v>
      </c>
      <c r="L207" t="str">
        <f>VLOOKUP(B207,[1]OD毎最寄り空港・最寄り駅!$A$2:$J$55,9,FALSE)</f>
        <v>一関</v>
      </c>
      <c r="M207" t="str">
        <f>VLOOKUP(C207,[1]OD毎最寄り空港・最寄り駅!$A$2:$J$55,9,FALSE)</f>
        <v>福山</v>
      </c>
      <c r="N207">
        <f>INDEX([1]OD航空!$E$12:$HC$218,MATCH(D207,[1]OD航空!$B$12:$B$218,0),MATCH(E207,[1]OD航空!$E$8:$HC$8,0))</f>
        <v>0</v>
      </c>
      <c r="O207">
        <f>INDEX([1]OD鉄道!$E$11:$HC$217,MATCH(D207,[1]OD鉄道!$B$11:$B$217,0),MATCH(E207,[1]OD鉄道!$E$8:$HC$8,0))</f>
        <v>0</v>
      </c>
      <c r="P207">
        <f t="shared" si="9"/>
        <v>0</v>
      </c>
    </row>
    <row r="208" spans="1:16" x14ac:dyDescent="0.55000000000000004">
      <c r="A208">
        <v>207</v>
      </c>
      <c r="B208">
        <f t="shared" si="7"/>
        <v>4</v>
      </c>
      <c r="C208">
        <f t="shared" si="8"/>
        <v>45</v>
      </c>
      <c r="D208">
        <f>VLOOKUP(B208,[1]OD毎最寄り空港・最寄り駅!$A$2:$B$55,2,FALSE)</f>
        <v>33</v>
      </c>
      <c r="E208">
        <f>VLOOKUP(C208,[1]OD毎最寄り空港・最寄り駅!$A$2:$B$55,2,FALSE)</f>
        <v>351</v>
      </c>
      <c r="F208">
        <f>VLOOKUP(B208,[1]OD毎最寄り空港・最寄り駅!$A$2:$D$55,4,FALSE)</f>
        <v>11</v>
      </c>
      <c r="G208">
        <f>VLOOKUP(C208,[1]OD毎最寄り空港・最寄り駅!$A$2:$D$55,4,FALSE)</f>
        <v>32</v>
      </c>
      <c r="H208" t="str">
        <f>VLOOKUP(B208,[1]OD毎最寄り空港・最寄り駅!$A$2:$J$55,3,FALSE)</f>
        <v>両磐</v>
      </c>
      <c r="I208" t="str">
        <f>VLOOKUP(C208,[1]OD毎最寄り空港・最寄り駅!$A$2:$J$55,3,FALSE)</f>
        <v>山口</v>
      </c>
      <c r="J208" t="str">
        <f>VLOOKUP(B208,[1]OD毎最寄り空港・最寄り駅!$A$2:$J$55,10,FALSE)</f>
        <v>花巻</v>
      </c>
      <c r="K208" t="str">
        <f>VLOOKUP(C208,[1]OD毎最寄り空港・最寄り駅!$A$2:$J$55,10,FALSE)</f>
        <v>山口宇部</v>
      </c>
      <c r="L208" t="str">
        <f>VLOOKUP(B208,[1]OD毎最寄り空港・最寄り駅!$A$2:$J$55,9,FALSE)</f>
        <v>一関</v>
      </c>
      <c r="M208" t="str">
        <f>VLOOKUP(C208,[1]OD毎最寄り空港・最寄り駅!$A$2:$J$55,9,FALSE)</f>
        <v>新山口</v>
      </c>
      <c r="N208">
        <f>INDEX([1]OD航空!$E$12:$HC$218,MATCH(D208,[1]OD航空!$B$12:$B$218,0),MATCH(E208,[1]OD航空!$E$8:$HC$8,0))</f>
        <v>0</v>
      </c>
      <c r="O208">
        <f>INDEX([1]OD鉄道!$E$11:$HC$217,MATCH(D208,[1]OD鉄道!$B$11:$B$217,0),MATCH(E208,[1]OD鉄道!$E$8:$HC$8,0))</f>
        <v>0</v>
      </c>
      <c r="P208">
        <f t="shared" si="9"/>
        <v>0</v>
      </c>
    </row>
    <row r="209" spans="1:16" x14ac:dyDescent="0.55000000000000004">
      <c r="A209">
        <v>208</v>
      </c>
      <c r="B209">
        <f t="shared" si="7"/>
        <v>4</v>
      </c>
      <c r="C209">
        <f t="shared" si="8"/>
        <v>46</v>
      </c>
      <c r="D209">
        <f>VLOOKUP(B209,[1]OD毎最寄り空港・最寄り駅!$A$2:$B$55,2,FALSE)</f>
        <v>33</v>
      </c>
      <c r="E209">
        <f>VLOOKUP(C209,[1]OD毎最寄り空港・最寄り駅!$A$2:$B$55,2,FALSE)</f>
        <v>352</v>
      </c>
      <c r="F209">
        <f>VLOOKUP(B209,[1]OD毎最寄り空港・最寄り駅!$A$2:$D$55,4,FALSE)</f>
        <v>11</v>
      </c>
      <c r="G209">
        <f>VLOOKUP(C209,[1]OD毎最寄り空港・最寄り駅!$A$2:$D$55,4,FALSE)</f>
        <v>32</v>
      </c>
      <c r="H209" t="str">
        <f>VLOOKUP(B209,[1]OD毎最寄り空港・最寄り駅!$A$2:$J$55,3,FALSE)</f>
        <v>両磐</v>
      </c>
      <c r="I209" t="str">
        <f>VLOOKUP(C209,[1]OD毎最寄り空港・最寄り駅!$A$2:$J$55,3,FALSE)</f>
        <v>下関</v>
      </c>
      <c r="J209" t="str">
        <f>VLOOKUP(B209,[1]OD毎最寄り空港・最寄り駅!$A$2:$J$55,10,FALSE)</f>
        <v>花巻</v>
      </c>
      <c r="K209" t="str">
        <f>VLOOKUP(C209,[1]OD毎最寄り空港・最寄り駅!$A$2:$J$55,10,FALSE)</f>
        <v>山口宇部</v>
      </c>
      <c r="L209" t="str">
        <f>VLOOKUP(B209,[1]OD毎最寄り空港・最寄り駅!$A$2:$J$55,9,FALSE)</f>
        <v>一関</v>
      </c>
      <c r="M209" t="str">
        <f>VLOOKUP(C209,[1]OD毎最寄り空港・最寄り駅!$A$2:$J$55,9,FALSE)</f>
        <v>新下関</v>
      </c>
      <c r="N209">
        <f>INDEX([1]OD航空!$E$12:$HC$218,MATCH(D209,[1]OD航空!$B$12:$B$218,0),MATCH(E209,[1]OD航空!$E$8:$HC$8,0))</f>
        <v>0</v>
      </c>
      <c r="O209">
        <f>INDEX([1]OD鉄道!$E$11:$HC$217,MATCH(D209,[1]OD鉄道!$B$11:$B$217,0),MATCH(E209,[1]OD鉄道!$E$8:$HC$8,0))</f>
        <v>0</v>
      </c>
      <c r="P209">
        <f t="shared" si="9"/>
        <v>0</v>
      </c>
    </row>
    <row r="210" spans="1:16" x14ac:dyDescent="0.55000000000000004">
      <c r="A210">
        <v>209</v>
      </c>
      <c r="B210">
        <f t="shared" si="7"/>
        <v>4</v>
      </c>
      <c r="C210">
        <f t="shared" si="8"/>
        <v>47</v>
      </c>
      <c r="D210">
        <f>VLOOKUP(B210,[1]OD毎最寄り空港・最寄り駅!$A$2:$B$55,2,FALSE)</f>
        <v>33</v>
      </c>
      <c r="E210">
        <f>VLOOKUP(C210,[1]OD毎最寄り空港・最寄り駅!$A$2:$B$55,2,FALSE)</f>
        <v>353</v>
      </c>
      <c r="F210">
        <f>VLOOKUP(B210,[1]OD毎最寄り空港・最寄り駅!$A$2:$D$55,4,FALSE)</f>
        <v>11</v>
      </c>
      <c r="G210">
        <f>VLOOKUP(C210,[1]OD毎最寄り空港・最寄り駅!$A$2:$D$55,4,FALSE)</f>
        <v>32</v>
      </c>
      <c r="H210" t="str">
        <f>VLOOKUP(B210,[1]OD毎最寄り空港・最寄り駅!$A$2:$J$55,3,FALSE)</f>
        <v>両磐</v>
      </c>
      <c r="I210" t="str">
        <f>VLOOKUP(C210,[1]OD毎最寄り空港・最寄り駅!$A$2:$J$55,3,FALSE)</f>
        <v>宇部</v>
      </c>
      <c r="J210" t="str">
        <f>VLOOKUP(B210,[1]OD毎最寄り空港・最寄り駅!$A$2:$J$55,10,FALSE)</f>
        <v>花巻</v>
      </c>
      <c r="K210" t="str">
        <f>VLOOKUP(C210,[1]OD毎最寄り空港・最寄り駅!$A$2:$J$55,10,FALSE)</f>
        <v>山口宇部</v>
      </c>
      <c r="L210" t="str">
        <f>VLOOKUP(B210,[1]OD毎最寄り空港・最寄り駅!$A$2:$J$55,9,FALSE)</f>
        <v>一関</v>
      </c>
      <c r="M210" t="str">
        <f>VLOOKUP(C210,[1]OD毎最寄り空港・最寄り駅!$A$2:$J$55,9,FALSE)</f>
        <v>厚狭</v>
      </c>
      <c r="N210">
        <f>INDEX([1]OD航空!$E$12:$HC$218,MATCH(D210,[1]OD航空!$B$12:$B$218,0),MATCH(E210,[1]OD航空!$E$8:$HC$8,0))</f>
        <v>0</v>
      </c>
      <c r="O210">
        <f>INDEX([1]OD鉄道!$E$11:$HC$217,MATCH(D210,[1]OD鉄道!$B$11:$B$217,0),MATCH(E210,[1]OD鉄道!$E$8:$HC$8,0))</f>
        <v>0</v>
      </c>
      <c r="P210">
        <f t="shared" si="9"/>
        <v>0</v>
      </c>
    </row>
    <row r="211" spans="1:16" x14ac:dyDescent="0.55000000000000004">
      <c r="A211">
        <v>210</v>
      </c>
      <c r="B211">
        <f t="shared" si="7"/>
        <v>4</v>
      </c>
      <c r="C211">
        <f t="shared" si="8"/>
        <v>48</v>
      </c>
      <c r="D211">
        <f>VLOOKUP(B211,[1]OD毎最寄り空港・最寄り駅!$A$2:$B$55,2,FALSE)</f>
        <v>33</v>
      </c>
      <c r="E211">
        <f>VLOOKUP(C211,[1]OD毎最寄り空港・最寄り駅!$A$2:$B$55,2,FALSE)</f>
        <v>354</v>
      </c>
      <c r="F211">
        <f>VLOOKUP(B211,[1]OD毎最寄り空港・最寄り駅!$A$2:$D$55,4,FALSE)</f>
        <v>11</v>
      </c>
      <c r="G211">
        <f>VLOOKUP(C211,[1]OD毎最寄り空港・最寄り駅!$A$2:$D$55,4,FALSE)</f>
        <v>32</v>
      </c>
      <c r="H211" t="str">
        <f>VLOOKUP(B211,[1]OD毎最寄り空港・最寄り駅!$A$2:$J$55,3,FALSE)</f>
        <v>両磐</v>
      </c>
      <c r="I211" t="str">
        <f>VLOOKUP(C211,[1]OD毎最寄り空港・最寄り駅!$A$2:$J$55,3,FALSE)</f>
        <v>岩国</v>
      </c>
      <c r="J211" t="str">
        <f>VLOOKUP(B211,[1]OD毎最寄り空港・最寄り駅!$A$2:$J$55,10,FALSE)</f>
        <v>花巻</v>
      </c>
      <c r="K211" t="str">
        <f>VLOOKUP(C211,[1]OD毎最寄り空港・最寄り駅!$A$2:$J$55,10,FALSE)</f>
        <v>山口宇部</v>
      </c>
      <c r="L211" t="str">
        <f>VLOOKUP(B211,[1]OD毎最寄り空港・最寄り駅!$A$2:$J$55,9,FALSE)</f>
        <v>一関</v>
      </c>
      <c r="M211" t="str">
        <f>VLOOKUP(C211,[1]OD毎最寄り空港・最寄り駅!$A$2:$J$55,9,FALSE)</f>
        <v>新岩国</v>
      </c>
      <c r="N211">
        <f>INDEX([1]OD航空!$E$12:$HC$218,MATCH(D211,[1]OD航空!$B$12:$B$218,0),MATCH(E211,[1]OD航空!$E$8:$HC$8,0))</f>
        <v>0</v>
      </c>
      <c r="O211">
        <f>INDEX([1]OD鉄道!$E$11:$HC$217,MATCH(D211,[1]OD鉄道!$B$11:$B$217,0),MATCH(E211,[1]OD鉄道!$E$8:$HC$8,0))</f>
        <v>0</v>
      </c>
      <c r="P211">
        <f t="shared" si="9"/>
        <v>0</v>
      </c>
    </row>
    <row r="212" spans="1:16" x14ac:dyDescent="0.55000000000000004">
      <c r="A212">
        <v>211</v>
      </c>
      <c r="B212">
        <f t="shared" si="7"/>
        <v>4</v>
      </c>
      <c r="C212">
        <f t="shared" si="8"/>
        <v>49</v>
      </c>
      <c r="D212">
        <f>VLOOKUP(B212,[1]OD毎最寄り空港・最寄り駅!$A$2:$B$55,2,FALSE)</f>
        <v>33</v>
      </c>
      <c r="E212">
        <f>VLOOKUP(C212,[1]OD毎最寄り空港・最寄り駅!$A$2:$B$55,2,FALSE)</f>
        <v>355</v>
      </c>
      <c r="F212">
        <f>VLOOKUP(B212,[1]OD毎最寄り空港・最寄り駅!$A$2:$D$55,4,FALSE)</f>
        <v>11</v>
      </c>
      <c r="G212">
        <f>VLOOKUP(C212,[1]OD毎最寄り空港・最寄り駅!$A$2:$D$55,4,FALSE)</f>
        <v>32</v>
      </c>
      <c r="H212" t="str">
        <f>VLOOKUP(B212,[1]OD毎最寄り空港・最寄り駅!$A$2:$J$55,3,FALSE)</f>
        <v>両磐</v>
      </c>
      <c r="I212" t="str">
        <f>VLOOKUP(C212,[1]OD毎最寄り空港・最寄り駅!$A$2:$J$55,3,FALSE)</f>
        <v>徳山</v>
      </c>
      <c r="J212" t="str">
        <f>VLOOKUP(B212,[1]OD毎最寄り空港・最寄り駅!$A$2:$J$55,10,FALSE)</f>
        <v>花巻</v>
      </c>
      <c r="K212" t="str">
        <f>VLOOKUP(C212,[1]OD毎最寄り空港・最寄り駅!$A$2:$J$55,10,FALSE)</f>
        <v>山口宇部</v>
      </c>
      <c r="L212" t="str">
        <f>VLOOKUP(B212,[1]OD毎最寄り空港・最寄り駅!$A$2:$J$55,9,FALSE)</f>
        <v>一関</v>
      </c>
      <c r="M212" t="str">
        <f>VLOOKUP(C212,[1]OD毎最寄り空港・最寄り駅!$A$2:$J$55,9,FALSE)</f>
        <v>徳山</v>
      </c>
      <c r="N212">
        <f>INDEX([1]OD航空!$E$12:$HC$218,MATCH(D212,[1]OD航空!$B$12:$B$218,0),MATCH(E212,[1]OD航空!$E$8:$HC$8,0))</f>
        <v>0</v>
      </c>
      <c r="O212">
        <f>INDEX([1]OD鉄道!$E$11:$HC$217,MATCH(D212,[1]OD鉄道!$B$11:$B$217,0),MATCH(E212,[1]OD鉄道!$E$8:$HC$8,0))</f>
        <v>0</v>
      </c>
      <c r="P212">
        <f t="shared" si="9"/>
        <v>0</v>
      </c>
    </row>
    <row r="213" spans="1:16" x14ac:dyDescent="0.55000000000000004">
      <c r="A213">
        <v>212</v>
      </c>
      <c r="B213">
        <f t="shared" si="7"/>
        <v>4</v>
      </c>
      <c r="C213">
        <f t="shared" si="8"/>
        <v>50</v>
      </c>
      <c r="D213">
        <f>VLOOKUP(B213,[1]OD毎最寄り空港・最寄り駅!$A$2:$B$55,2,FALSE)</f>
        <v>33</v>
      </c>
      <c r="E213">
        <f>VLOOKUP(C213,[1]OD毎最寄り空港・最寄り駅!$A$2:$B$55,2,FALSE)</f>
        <v>401</v>
      </c>
      <c r="F213">
        <f>VLOOKUP(B213,[1]OD毎最寄り空港・最寄り駅!$A$2:$D$55,4,FALSE)</f>
        <v>11</v>
      </c>
      <c r="G213">
        <f>VLOOKUP(C213,[1]OD毎最寄り空港・最寄り駅!$A$2:$D$55,4,FALSE)</f>
        <v>37</v>
      </c>
      <c r="H213" t="str">
        <f>VLOOKUP(B213,[1]OD毎最寄り空港・最寄り駅!$A$2:$J$55,3,FALSE)</f>
        <v>両磐</v>
      </c>
      <c r="I213" t="str">
        <f>VLOOKUP(C213,[1]OD毎最寄り空港・最寄り駅!$A$2:$J$55,3,FALSE)</f>
        <v>福岡</v>
      </c>
      <c r="J213" t="str">
        <f>VLOOKUP(B213,[1]OD毎最寄り空港・最寄り駅!$A$2:$J$55,10,FALSE)</f>
        <v>花巻</v>
      </c>
      <c r="K213" t="str">
        <f>VLOOKUP(C213,[1]OD毎最寄り空港・最寄り駅!$A$2:$J$55,10,FALSE)</f>
        <v>福岡</v>
      </c>
      <c r="L213" t="str">
        <f>VLOOKUP(B213,[1]OD毎最寄り空港・最寄り駅!$A$2:$J$55,9,FALSE)</f>
        <v>一関</v>
      </c>
      <c r="M213" t="str">
        <f>VLOOKUP(C213,[1]OD毎最寄り空港・最寄り駅!$A$2:$J$55,9,FALSE)</f>
        <v>博多</v>
      </c>
      <c r="N213">
        <f>INDEX([1]OD航空!$E$12:$HC$218,MATCH(D213,[1]OD航空!$B$12:$B$218,0),MATCH(E213,[1]OD航空!$E$8:$HC$8,0))</f>
        <v>1</v>
      </c>
      <c r="O213">
        <f>INDEX([1]OD鉄道!$E$11:$HC$217,MATCH(D213,[1]OD鉄道!$B$11:$B$217,0),MATCH(E213,[1]OD鉄道!$E$8:$HC$8,0))</f>
        <v>0</v>
      </c>
      <c r="P213">
        <f t="shared" si="9"/>
        <v>1</v>
      </c>
    </row>
    <row r="214" spans="1:16" x14ac:dyDescent="0.55000000000000004">
      <c r="A214">
        <v>213</v>
      </c>
      <c r="B214">
        <f t="shared" si="7"/>
        <v>4</v>
      </c>
      <c r="C214">
        <f t="shared" si="8"/>
        <v>51</v>
      </c>
      <c r="D214">
        <f>VLOOKUP(B214,[1]OD毎最寄り空港・最寄り駅!$A$2:$B$55,2,FALSE)</f>
        <v>33</v>
      </c>
      <c r="E214">
        <f>VLOOKUP(C214,[1]OD毎最寄り空港・最寄り駅!$A$2:$B$55,2,FALSE)</f>
        <v>402</v>
      </c>
      <c r="F214">
        <f>VLOOKUP(B214,[1]OD毎最寄り空港・最寄り駅!$A$2:$D$55,4,FALSE)</f>
        <v>11</v>
      </c>
      <c r="G214">
        <f>VLOOKUP(C214,[1]OD毎最寄り空港・最寄り駅!$A$2:$D$55,4,FALSE)</f>
        <v>37</v>
      </c>
      <c r="H214" t="str">
        <f>VLOOKUP(B214,[1]OD毎最寄り空港・最寄り駅!$A$2:$J$55,3,FALSE)</f>
        <v>両磐</v>
      </c>
      <c r="I214" t="str">
        <f>VLOOKUP(C214,[1]OD毎最寄り空港・最寄り駅!$A$2:$J$55,3,FALSE)</f>
        <v>北九州</v>
      </c>
      <c r="J214" t="str">
        <f>VLOOKUP(B214,[1]OD毎最寄り空港・最寄り駅!$A$2:$J$55,10,FALSE)</f>
        <v>花巻</v>
      </c>
      <c r="K214" t="str">
        <f>VLOOKUP(C214,[1]OD毎最寄り空港・最寄り駅!$A$2:$J$55,10,FALSE)</f>
        <v>福岡</v>
      </c>
      <c r="L214" t="str">
        <f>VLOOKUP(B214,[1]OD毎最寄り空港・最寄り駅!$A$2:$J$55,9,FALSE)</f>
        <v>一関</v>
      </c>
      <c r="M214" t="str">
        <f>VLOOKUP(C214,[1]OD毎最寄り空港・最寄り駅!$A$2:$J$55,9,FALSE)</f>
        <v>小倉</v>
      </c>
      <c r="N214">
        <f>INDEX([1]OD航空!$E$12:$HC$218,MATCH(D214,[1]OD航空!$B$12:$B$218,0),MATCH(E214,[1]OD航空!$E$8:$HC$8,0))</f>
        <v>1</v>
      </c>
      <c r="O214">
        <f>INDEX([1]OD鉄道!$E$11:$HC$217,MATCH(D214,[1]OD鉄道!$B$11:$B$217,0),MATCH(E214,[1]OD鉄道!$E$8:$HC$8,0))</f>
        <v>0</v>
      </c>
      <c r="P214">
        <f t="shared" si="9"/>
        <v>1</v>
      </c>
    </row>
    <row r="215" spans="1:16" x14ac:dyDescent="0.55000000000000004">
      <c r="A215">
        <v>214</v>
      </c>
      <c r="B215">
        <f t="shared" si="7"/>
        <v>4</v>
      </c>
      <c r="C215">
        <f t="shared" si="8"/>
        <v>52</v>
      </c>
      <c r="D215">
        <f>VLOOKUP(B215,[1]OD毎最寄り空港・最寄り駅!$A$2:$B$55,2,FALSE)</f>
        <v>33</v>
      </c>
      <c r="E215">
        <f>VLOOKUP(C215,[1]OD毎最寄り空港・最寄り駅!$A$2:$B$55,2,FALSE)</f>
        <v>432</v>
      </c>
      <c r="F215">
        <f>VLOOKUP(B215,[1]OD毎最寄り空港・最寄り駅!$A$2:$D$55,4,FALSE)</f>
        <v>11</v>
      </c>
      <c r="G215">
        <f>VLOOKUP(C215,[1]OD毎最寄り空港・最寄り駅!$A$2:$D$55,4,FALSE)</f>
        <v>41</v>
      </c>
      <c r="H215" t="str">
        <f>VLOOKUP(B215,[1]OD毎最寄り空港・最寄り駅!$A$2:$J$55,3,FALSE)</f>
        <v>両磐</v>
      </c>
      <c r="I215" t="str">
        <f>VLOOKUP(C215,[1]OD毎最寄り空港・最寄り駅!$A$2:$J$55,3,FALSE)</f>
        <v>八代・芦北</v>
      </c>
      <c r="J215" t="str">
        <f>VLOOKUP(B215,[1]OD毎最寄り空港・最寄り駅!$A$2:$J$55,10,FALSE)</f>
        <v>花巻</v>
      </c>
      <c r="K215" t="str">
        <f>VLOOKUP(C215,[1]OD毎最寄り空港・最寄り駅!$A$2:$J$55,10,FALSE)</f>
        <v>熊本</v>
      </c>
      <c r="L215" t="str">
        <f>VLOOKUP(B215,[1]OD毎最寄り空港・最寄り駅!$A$2:$J$55,9,FALSE)</f>
        <v>一関</v>
      </c>
      <c r="M215" t="str">
        <f>VLOOKUP(C215,[1]OD毎最寄り空港・最寄り駅!$A$2:$J$55,9,FALSE)</f>
        <v>新八代</v>
      </c>
      <c r="N215">
        <f>INDEX([1]OD航空!$E$12:$HC$218,MATCH(D215,[1]OD航空!$B$12:$B$218,0),MATCH(E215,[1]OD航空!$E$8:$HC$8,0))</f>
        <v>0</v>
      </c>
      <c r="O215">
        <f>INDEX([1]OD鉄道!$E$11:$HC$217,MATCH(D215,[1]OD鉄道!$B$11:$B$217,0),MATCH(E215,[1]OD鉄道!$E$8:$HC$8,0))</f>
        <v>0</v>
      </c>
      <c r="P215">
        <f t="shared" si="9"/>
        <v>0</v>
      </c>
    </row>
    <row r="216" spans="1:16" x14ac:dyDescent="0.55000000000000004">
      <c r="A216">
        <v>215</v>
      </c>
      <c r="B216">
        <f t="shared" si="7"/>
        <v>4</v>
      </c>
      <c r="C216">
        <f t="shared" si="8"/>
        <v>53</v>
      </c>
      <c r="D216">
        <f>VLOOKUP(B216,[1]OD毎最寄り空港・最寄り駅!$A$2:$B$55,2,FALSE)</f>
        <v>33</v>
      </c>
      <c r="E216">
        <f>VLOOKUP(C216,[1]OD毎最寄り空港・最寄り駅!$A$2:$B$55,2,FALSE)</f>
        <v>461</v>
      </c>
      <c r="F216">
        <f>VLOOKUP(B216,[1]OD毎最寄り空港・最寄り駅!$A$2:$D$55,4,FALSE)</f>
        <v>11</v>
      </c>
      <c r="G216">
        <f>VLOOKUP(C216,[1]OD毎最寄り空港・最寄り駅!$A$2:$D$55,4,FALSE)</f>
        <v>44</v>
      </c>
      <c r="H216" t="str">
        <f>VLOOKUP(B216,[1]OD毎最寄り空港・最寄り駅!$A$2:$J$55,3,FALSE)</f>
        <v>両磐</v>
      </c>
      <c r="I216" t="str">
        <f>VLOOKUP(C216,[1]OD毎最寄り空港・最寄り駅!$A$2:$J$55,3,FALSE)</f>
        <v>鹿児島</v>
      </c>
      <c r="J216" t="str">
        <f>VLOOKUP(B216,[1]OD毎最寄り空港・最寄り駅!$A$2:$J$55,10,FALSE)</f>
        <v>花巻</v>
      </c>
      <c r="K216" t="str">
        <f>VLOOKUP(C216,[1]OD毎最寄り空港・最寄り駅!$A$2:$J$55,10,FALSE)</f>
        <v>鹿児島</v>
      </c>
      <c r="L216" t="str">
        <f>VLOOKUP(B216,[1]OD毎最寄り空港・最寄り駅!$A$2:$J$55,9,FALSE)</f>
        <v>一関</v>
      </c>
      <c r="M216" t="str">
        <f>VLOOKUP(C216,[1]OD毎最寄り空港・最寄り駅!$A$2:$J$55,9,FALSE)</f>
        <v>鹿児島中央</v>
      </c>
      <c r="N216">
        <f>INDEX([1]OD航空!$E$12:$HC$218,MATCH(D216,[1]OD航空!$B$12:$B$218,0),MATCH(E216,[1]OD航空!$E$8:$HC$8,0))</f>
        <v>1</v>
      </c>
      <c r="O216">
        <f>INDEX([1]OD鉄道!$E$11:$HC$217,MATCH(D216,[1]OD鉄道!$B$11:$B$217,0),MATCH(E216,[1]OD鉄道!$E$8:$HC$8,0))</f>
        <v>0</v>
      </c>
      <c r="P216">
        <f t="shared" si="9"/>
        <v>1</v>
      </c>
    </row>
    <row r="217" spans="1:16" x14ac:dyDescent="0.55000000000000004">
      <c r="A217">
        <v>216</v>
      </c>
      <c r="B217">
        <f t="shared" si="7"/>
        <v>4</v>
      </c>
      <c r="C217">
        <f t="shared" si="8"/>
        <v>54</v>
      </c>
      <c r="D217">
        <f>VLOOKUP(B217,[1]OD毎最寄り空港・最寄り駅!$A$2:$B$55,2,FALSE)</f>
        <v>33</v>
      </c>
      <c r="E217">
        <f>VLOOKUP(C217,[1]OD毎最寄り空港・最寄り駅!$A$2:$B$55,2,FALSE)</f>
        <v>462</v>
      </c>
      <c r="F217">
        <f>VLOOKUP(B217,[1]OD毎最寄り空港・最寄り駅!$A$2:$D$55,4,FALSE)</f>
        <v>11</v>
      </c>
      <c r="G217">
        <f>VLOOKUP(C217,[1]OD毎最寄り空港・最寄り駅!$A$2:$D$55,4,FALSE)</f>
        <v>44</v>
      </c>
      <c r="H217" t="str">
        <f>VLOOKUP(B217,[1]OD毎最寄り空港・最寄り駅!$A$2:$J$55,3,FALSE)</f>
        <v>両磐</v>
      </c>
      <c r="I217" t="str">
        <f>VLOOKUP(C217,[1]OD毎最寄り空港・最寄り駅!$A$2:$J$55,3,FALSE)</f>
        <v>川北薩・串木野</v>
      </c>
      <c r="J217" t="str">
        <f>VLOOKUP(B217,[1]OD毎最寄り空港・最寄り駅!$A$2:$J$55,10,FALSE)</f>
        <v>花巻</v>
      </c>
      <c r="K217" t="str">
        <f>VLOOKUP(C217,[1]OD毎最寄り空港・最寄り駅!$A$2:$J$55,10,FALSE)</f>
        <v>鹿児島</v>
      </c>
      <c r="L217" t="str">
        <f>VLOOKUP(B217,[1]OD毎最寄り空港・最寄り駅!$A$2:$J$55,9,FALSE)</f>
        <v>一関</v>
      </c>
      <c r="M217" t="str">
        <f>VLOOKUP(C217,[1]OD毎最寄り空港・最寄り駅!$A$2:$J$55,9,FALSE)</f>
        <v>川内</v>
      </c>
      <c r="N217">
        <f>INDEX([1]OD航空!$E$12:$HC$218,MATCH(D217,[1]OD航空!$B$12:$B$218,0),MATCH(E217,[1]OD航空!$E$8:$HC$8,0))</f>
        <v>0</v>
      </c>
      <c r="O217">
        <f>INDEX([1]OD鉄道!$E$11:$HC$217,MATCH(D217,[1]OD鉄道!$B$11:$B$217,0),MATCH(E217,[1]OD鉄道!$E$8:$HC$8,0))</f>
        <v>0</v>
      </c>
      <c r="P217">
        <f t="shared" si="9"/>
        <v>0</v>
      </c>
    </row>
    <row r="218" spans="1:16" x14ac:dyDescent="0.55000000000000004">
      <c r="A218">
        <v>217</v>
      </c>
      <c r="B218">
        <f t="shared" si="7"/>
        <v>5</v>
      </c>
      <c r="C218">
        <f t="shared" si="8"/>
        <v>1</v>
      </c>
      <c r="D218">
        <f>VLOOKUP(B218,[1]OD毎最寄り空港・最寄り駅!$A$2:$B$55,2,FALSE)</f>
        <v>41</v>
      </c>
      <c r="E218">
        <f>VLOOKUP(C218,[1]OD毎最寄り空港・最寄り駅!$A$2:$B$55,2,FALSE)</f>
        <v>22</v>
      </c>
      <c r="F218">
        <f>VLOOKUP(B218,[1]OD毎最寄り空港・最寄り駅!$A$2:$D$55,4,FALSE)</f>
        <v>12</v>
      </c>
      <c r="G218">
        <f>VLOOKUP(C218,[1]OD毎最寄り空港・最寄り駅!$A$2:$D$55,4,FALSE)</f>
        <v>10</v>
      </c>
      <c r="H218" t="str">
        <f>VLOOKUP(B218,[1]OD毎最寄り空港・最寄り駅!$A$2:$J$55,3,FALSE)</f>
        <v>仙台</v>
      </c>
      <c r="I218" t="str">
        <f>VLOOKUP(C218,[1]OD毎最寄り空港・最寄り駅!$A$2:$J$55,3,FALSE)</f>
        <v>南部</v>
      </c>
      <c r="J218" t="str">
        <f>VLOOKUP(B218,[1]OD毎最寄り空港・最寄り駅!$A$2:$J$55,10,FALSE)</f>
        <v>仙台</v>
      </c>
      <c r="K218" t="str">
        <f>VLOOKUP(C218,[1]OD毎最寄り空港・最寄り駅!$A$2:$J$55,10,FALSE)</f>
        <v>三沢</v>
      </c>
      <c r="L218" t="str">
        <f>VLOOKUP(B218,[1]OD毎最寄り空港・最寄り駅!$A$2:$J$55,9,FALSE)</f>
        <v>仙台</v>
      </c>
      <c r="M218" t="str">
        <f>VLOOKUP(C218,[1]OD毎最寄り空港・最寄り駅!$A$2:$J$55,9,FALSE)</f>
        <v>八戸</v>
      </c>
      <c r="N218">
        <f>INDEX([1]OD航空!$E$12:$HC$218,MATCH(D218,[1]OD航空!$B$12:$B$218,0),MATCH(E218,[1]OD航空!$E$8:$HC$8,0))</f>
        <v>0</v>
      </c>
      <c r="O218">
        <f>INDEX([1]OD鉄道!$E$11:$HC$217,MATCH(D218,[1]OD鉄道!$B$11:$B$217,0),MATCH(E218,[1]OD鉄道!$E$8:$HC$8,0))</f>
        <v>246</v>
      </c>
      <c r="P218">
        <f t="shared" si="9"/>
        <v>246</v>
      </c>
    </row>
    <row r="219" spans="1:16" x14ac:dyDescent="0.55000000000000004">
      <c r="A219">
        <v>218</v>
      </c>
      <c r="B219">
        <f t="shared" si="7"/>
        <v>5</v>
      </c>
      <c r="C219">
        <f t="shared" si="8"/>
        <v>2</v>
      </c>
      <c r="D219">
        <f>VLOOKUP(B219,[1]OD毎最寄り空港・最寄り駅!$A$2:$B$55,2,FALSE)</f>
        <v>41</v>
      </c>
      <c r="E219">
        <f>VLOOKUP(C219,[1]OD毎最寄り空港・最寄り駅!$A$2:$B$55,2,FALSE)</f>
        <v>31</v>
      </c>
      <c r="F219">
        <f>VLOOKUP(B219,[1]OD毎最寄り空港・最寄り駅!$A$2:$D$55,4,FALSE)</f>
        <v>12</v>
      </c>
      <c r="G219">
        <f>VLOOKUP(C219,[1]OD毎最寄り空港・最寄り駅!$A$2:$D$55,4,FALSE)</f>
        <v>11</v>
      </c>
      <c r="H219" t="str">
        <f>VLOOKUP(B219,[1]OD毎最寄り空港・最寄り駅!$A$2:$J$55,3,FALSE)</f>
        <v>仙台</v>
      </c>
      <c r="I219" t="str">
        <f>VLOOKUP(C219,[1]OD毎最寄り空港・最寄り駅!$A$2:$J$55,3,FALSE)</f>
        <v>盛岡</v>
      </c>
      <c r="J219" t="str">
        <f>VLOOKUP(B219,[1]OD毎最寄り空港・最寄り駅!$A$2:$J$55,10,FALSE)</f>
        <v>仙台</v>
      </c>
      <c r="K219" t="str">
        <f>VLOOKUP(C219,[1]OD毎最寄り空港・最寄り駅!$A$2:$J$55,10,FALSE)</f>
        <v>花巻</v>
      </c>
      <c r="L219" t="str">
        <f>VLOOKUP(B219,[1]OD毎最寄り空港・最寄り駅!$A$2:$J$55,9,FALSE)</f>
        <v>仙台</v>
      </c>
      <c r="M219" t="str">
        <f>VLOOKUP(C219,[1]OD毎最寄り空港・最寄り駅!$A$2:$J$55,9,FALSE)</f>
        <v>盛岡</v>
      </c>
      <c r="N219">
        <f>INDEX([1]OD航空!$E$12:$HC$218,MATCH(D219,[1]OD航空!$B$12:$B$218,0),MATCH(E219,[1]OD航空!$E$8:$HC$8,0))</f>
        <v>0</v>
      </c>
      <c r="O219">
        <f>INDEX([1]OD鉄道!$E$11:$HC$217,MATCH(D219,[1]OD鉄道!$B$11:$B$217,0),MATCH(E219,[1]OD鉄道!$E$8:$HC$8,0))</f>
        <v>524</v>
      </c>
      <c r="P219">
        <f t="shared" si="9"/>
        <v>524</v>
      </c>
    </row>
    <row r="220" spans="1:16" x14ac:dyDescent="0.55000000000000004">
      <c r="A220">
        <v>219</v>
      </c>
      <c r="B220">
        <f t="shared" si="7"/>
        <v>5</v>
      </c>
      <c r="C220">
        <f t="shared" si="8"/>
        <v>3</v>
      </c>
      <c r="D220">
        <f>VLOOKUP(B220,[1]OD毎最寄り空港・最寄り駅!$A$2:$B$55,2,FALSE)</f>
        <v>41</v>
      </c>
      <c r="E220">
        <f>VLOOKUP(C220,[1]OD毎最寄り空港・最寄り駅!$A$2:$B$55,2,FALSE)</f>
        <v>32</v>
      </c>
      <c r="F220">
        <f>VLOOKUP(B220,[1]OD毎最寄り空港・最寄り駅!$A$2:$D$55,4,FALSE)</f>
        <v>12</v>
      </c>
      <c r="G220">
        <f>VLOOKUP(C220,[1]OD毎最寄り空港・最寄り駅!$A$2:$D$55,4,FALSE)</f>
        <v>11</v>
      </c>
      <c r="H220" t="str">
        <f>VLOOKUP(B220,[1]OD毎最寄り空港・最寄り駅!$A$2:$J$55,3,FALSE)</f>
        <v>仙台</v>
      </c>
      <c r="I220" t="str">
        <f>VLOOKUP(C220,[1]OD毎最寄り空港・最寄り駅!$A$2:$J$55,3,FALSE)</f>
        <v>北上中部</v>
      </c>
      <c r="J220" t="str">
        <f>VLOOKUP(B220,[1]OD毎最寄り空港・最寄り駅!$A$2:$J$55,10,FALSE)</f>
        <v>仙台</v>
      </c>
      <c r="K220" t="str">
        <f>VLOOKUP(C220,[1]OD毎最寄り空港・最寄り駅!$A$2:$J$55,10,FALSE)</f>
        <v>花巻</v>
      </c>
      <c r="L220" t="str">
        <f>VLOOKUP(B220,[1]OD毎最寄り空港・最寄り駅!$A$2:$J$55,9,FALSE)</f>
        <v>仙台</v>
      </c>
      <c r="M220" t="str">
        <f>VLOOKUP(C220,[1]OD毎最寄り空港・最寄り駅!$A$2:$J$55,9,FALSE)</f>
        <v>新花巻</v>
      </c>
      <c r="N220">
        <f>INDEX([1]OD航空!$E$12:$HC$218,MATCH(D220,[1]OD航空!$B$12:$B$218,0),MATCH(E220,[1]OD航空!$E$8:$HC$8,0))</f>
        <v>0</v>
      </c>
      <c r="O220">
        <f>INDEX([1]OD鉄道!$E$11:$HC$217,MATCH(D220,[1]OD鉄道!$B$11:$B$217,0),MATCH(E220,[1]OD鉄道!$E$8:$HC$8,0))</f>
        <v>147</v>
      </c>
      <c r="P220">
        <f t="shared" si="9"/>
        <v>147</v>
      </c>
    </row>
    <row r="221" spans="1:16" x14ac:dyDescent="0.55000000000000004">
      <c r="A221">
        <v>220</v>
      </c>
      <c r="B221">
        <f t="shared" si="7"/>
        <v>5</v>
      </c>
      <c r="C221">
        <f t="shared" si="8"/>
        <v>4</v>
      </c>
      <c r="D221">
        <f>VLOOKUP(B221,[1]OD毎最寄り空港・最寄り駅!$A$2:$B$55,2,FALSE)</f>
        <v>41</v>
      </c>
      <c r="E221">
        <f>VLOOKUP(C221,[1]OD毎最寄り空港・最寄り駅!$A$2:$B$55,2,FALSE)</f>
        <v>33</v>
      </c>
      <c r="F221">
        <f>VLOOKUP(B221,[1]OD毎最寄り空港・最寄り駅!$A$2:$D$55,4,FALSE)</f>
        <v>12</v>
      </c>
      <c r="G221">
        <f>VLOOKUP(C221,[1]OD毎最寄り空港・最寄り駅!$A$2:$D$55,4,FALSE)</f>
        <v>11</v>
      </c>
      <c r="H221" t="str">
        <f>VLOOKUP(B221,[1]OD毎最寄り空港・最寄り駅!$A$2:$J$55,3,FALSE)</f>
        <v>仙台</v>
      </c>
      <c r="I221" t="str">
        <f>VLOOKUP(C221,[1]OD毎最寄り空港・最寄り駅!$A$2:$J$55,3,FALSE)</f>
        <v>両磐</v>
      </c>
      <c r="J221" t="str">
        <f>VLOOKUP(B221,[1]OD毎最寄り空港・最寄り駅!$A$2:$J$55,10,FALSE)</f>
        <v>仙台</v>
      </c>
      <c r="K221" t="str">
        <f>VLOOKUP(C221,[1]OD毎最寄り空港・最寄り駅!$A$2:$J$55,10,FALSE)</f>
        <v>花巻</v>
      </c>
      <c r="L221" t="str">
        <f>VLOOKUP(B221,[1]OD毎最寄り空港・最寄り駅!$A$2:$J$55,9,FALSE)</f>
        <v>仙台</v>
      </c>
      <c r="M221" t="str">
        <f>VLOOKUP(C221,[1]OD毎最寄り空港・最寄り駅!$A$2:$J$55,9,FALSE)</f>
        <v>一関</v>
      </c>
      <c r="N221">
        <f>INDEX([1]OD航空!$E$12:$HC$218,MATCH(D221,[1]OD航空!$B$12:$B$218,0),MATCH(E221,[1]OD航空!$E$8:$HC$8,0))</f>
        <v>0</v>
      </c>
      <c r="O221">
        <f>INDEX([1]OD鉄道!$E$11:$HC$217,MATCH(D221,[1]OD鉄道!$B$11:$B$217,0),MATCH(E221,[1]OD鉄道!$E$8:$HC$8,0))</f>
        <v>39</v>
      </c>
      <c r="P221">
        <f t="shared" si="9"/>
        <v>39</v>
      </c>
    </row>
    <row r="222" spans="1:16" x14ac:dyDescent="0.55000000000000004">
      <c r="A222">
        <v>221</v>
      </c>
      <c r="B222">
        <f t="shared" si="7"/>
        <v>5</v>
      </c>
      <c r="C222">
        <f t="shared" si="8"/>
        <v>5</v>
      </c>
      <c r="D222">
        <f>VLOOKUP(B222,[1]OD毎最寄り空港・最寄り駅!$A$2:$B$55,2,FALSE)</f>
        <v>41</v>
      </c>
      <c r="E222">
        <f>VLOOKUP(C222,[1]OD毎最寄り空港・最寄り駅!$A$2:$B$55,2,FALSE)</f>
        <v>41</v>
      </c>
      <c r="F222">
        <f>VLOOKUP(B222,[1]OD毎最寄り空港・最寄り駅!$A$2:$D$55,4,FALSE)</f>
        <v>12</v>
      </c>
      <c r="G222">
        <f>VLOOKUP(C222,[1]OD毎最寄り空港・最寄り駅!$A$2:$D$55,4,FALSE)</f>
        <v>12</v>
      </c>
      <c r="H222" t="str">
        <f>VLOOKUP(B222,[1]OD毎最寄り空港・最寄り駅!$A$2:$J$55,3,FALSE)</f>
        <v>仙台</v>
      </c>
      <c r="I222" t="str">
        <f>VLOOKUP(C222,[1]OD毎最寄り空港・最寄り駅!$A$2:$J$55,3,FALSE)</f>
        <v>仙台</v>
      </c>
      <c r="J222" t="str">
        <f>VLOOKUP(B222,[1]OD毎最寄り空港・最寄り駅!$A$2:$J$55,10,FALSE)</f>
        <v>仙台</v>
      </c>
      <c r="K222" t="str">
        <f>VLOOKUP(C222,[1]OD毎最寄り空港・最寄り駅!$A$2:$J$55,10,FALSE)</f>
        <v>仙台</v>
      </c>
      <c r="L222" t="str">
        <f>VLOOKUP(B222,[1]OD毎最寄り空港・最寄り駅!$A$2:$J$55,9,FALSE)</f>
        <v>仙台</v>
      </c>
      <c r="M222" t="str">
        <f>VLOOKUP(C222,[1]OD毎最寄り空港・最寄り駅!$A$2:$J$55,9,FALSE)</f>
        <v>仙台</v>
      </c>
      <c r="N222">
        <f>INDEX([1]OD航空!$E$12:$HC$218,MATCH(D222,[1]OD航空!$B$12:$B$218,0),MATCH(E222,[1]OD航空!$E$8:$HC$8,0))</f>
        <v>0</v>
      </c>
      <c r="O222" t="str">
        <f>INDEX([1]OD鉄道!$E$11:$HC$217,MATCH(D222,[1]OD鉄道!$B$11:$B$217,0),MATCH(E222,[1]OD鉄道!$E$8:$HC$8,0))</f>
        <v>－</v>
      </c>
      <c r="P222">
        <f t="shared" si="9"/>
        <v>0</v>
      </c>
    </row>
    <row r="223" spans="1:16" x14ac:dyDescent="0.55000000000000004">
      <c r="A223">
        <v>222</v>
      </c>
      <c r="B223">
        <f t="shared" si="7"/>
        <v>5</v>
      </c>
      <c r="C223">
        <f t="shared" si="8"/>
        <v>6</v>
      </c>
      <c r="D223">
        <f>VLOOKUP(B223,[1]OD毎最寄り空港・最寄り駅!$A$2:$B$55,2,FALSE)</f>
        <v>41</v>
      </c>
      <c r="E223">
        <f>VLOOKUP(C223,[1]OD毎最寄り空港・最寄り駅!$A$2:$B$55,2,FALSE)</f>
        <v>43</v>
      </c>
      <c r="F223">
        <f>VLOOKUP(B223,[1]OD毎最寄り空港・最寄り駅!$A$2:$D$55,4,FALSE)</f>
        <v>12</v>
      </c>
      <c r="G223">
        <f>VLOOKUP(C223,[1]OD毎最寄り空港・最寄り駅!$A$2:$D$55,4,FALSE)</f>
        <v>12</v>
      </c>
      <c r="H223" t="str">
        <f>VLOOKUP(B223,[1]OD毎最寄り空港・最寄り駅!$A$2:$J$55,3,FALSE)</f>
        <v>仙台</v>
      </c>
      <c r="I223" t="str">
        <f>VLOOKUP(C223,[1]OD毎最寄り空港・最寄り駅!$A$2:$J$55,3,FALSE)</f>
        <v>古川</v>
      </c>
      <c r="J223" t="str">
        <f>VLOOKUP(B223,[1]OD毎最寄り空港・最寄り駅!$A$2:$J$55,10,FALSE)</f>
        <v>仙台</v>
      </c>
      <c r="K223" t="str">
        <f>VLOOKUP(C223,[1]OD毎最寄り空港・最寄り駅!$A$2:$J$55,10,FALSE)</f>
        <v>仙台</v>
      </c>
      <c r="L223" t="str">
        <f>VLOOKUP(B223,[1]OD毎最寄り空港・最寄り駅!$A$2:$J$55,9,FALSE)</f>
        <v>仙台</v>
      </c>
      <c r="M223" t="str">
        <f>VLOOKUP(C223,[1]OD毎最寄り空港・最寄り駅!$A$2:$J$55,9,FALSE)</f>
        <v>くりこま高原</v>
      </c>
      <c r="N223">
        <f>INDEX([1]OD航空!$E$12:$HC$218,MATCH(D223,[1]OD航空!$B$12:$B$218,0),MATCH(E223,[1]OD航空!$E$8:$HC$8,0))</f>
        <v>0</v>
      </c>
      <c r="O223" t="str">
        <f>INDEX([1]OD鉄道!$E$11:$HC$217,MATCH(D223,[1]OD鉄道!$B$11:$B$217,0),MATCH(E223,[1]OD鉄道!$E$8:$HC$8,0))</f>
        <v>－</v>
      </c>
      <c r="P223">
        <f t="shared" si="9"/>
        <v>0</v>
      </c>
    </row>
    <row r="224" spans="1:16" x14ac:dyDescent="0.55000000000000004">
      <c r="A224">
        <v>223</v>
      </c>
      <c r="B224">
        <f t="shared" si="7"/>
        <v>5</v>
      </c>
      <c r="C224">
        <f t="shared" si="8"/>
        <v>7</v>
      </c>
      <c r="D224">
        <f>VLOOKUP(B224,[1]OD毎最寄り空港・最寄り駅!$A$2:$B$55,2,FALSE)</f>
        <v>41</v>
      </c>
      <c r="E224">
        <f>VLOOKUP(C224,[1]OD毎最寄り空港・最寄り駅!$A$2:$B$55,2,FALSE)</f>
        <v>51</v>
      </c>
      <c r="F224">
        <f>VLOOKUP(B224,[1]OD毎最寄り空港・最寄り駅!$A$2:$D$55,4,FALSE)</f>
        <v>12</v>
      </c>
      <c r="G224">
        <f>VLOOKUP(C224,[1]OD毎最寄り空港・最寄り駅!$A$2:$D$55,4,FALSE)</f>
        <v>13</v>
      </c>
      <c r="H224" t="str">
        <f>VLOOKUP(B224,[1]OD毎最寄り空港・最寄り駅!$A$2:$J$55,3,FALSE)</f>
        <v>仙台</v>
      </c>
      <c r="I224" t="str">
        <f>VLOOKUP(C224,[1]OD毎最寄り空港・最寄り駅!$A$2:$J$55,3,FALSE)</f>
        <v>秋田臨海</v>
      </c>
      <c r="J224" t="str">
        <f>VLOOKUP(B224,[1]OD毎最寄り空港・最寄り駅!$A$2:$J$55,10,FALSE)</f>
        <v>仙台</v>
      </c>
      <c r="K224" t="str">
        <f>VLOOKUP(C224,[1]OD毎最寄り空港・最寄り駅!$A$2:$J$55,10,FALSE)</f>
        <v>秋田</v>
      </c>
      <c r="L224" t="str">
        <f>VLOOKUP(B224,[1]OD毎最寄り空港・最寄り駅!$A$2:$J$55,9,FALSE)</f>
        <v>仙台</v>
      </c>
      <c r="M224" t="str">
        <f>VLOOKUP(C224,[1]OD毎最寄り空港・最寄り駅!$A$2:$J$55,9,FALSE)</f>
        <v>秋田</v>
      </c>
      <c r="N224">
        <f>INDEX([1]OD航空!$E$12:$HC$218,MATCH(D224,[1]OD航空!$B$12:$B$218,0),MATCH(E224,[1]OD航空!$E$8:$HC$8,0))</f>
        <v>0</v>
      </c>
      <c r="O224">
        <f>INDEX([1]OD鉄道!$E$11:$HC$217,MATCH(D224,[1]OD鉄道!$B$11:$B$217,0),MATCH(E224,[1]OD鉄道!$E$8:$HC$8,0))</f>
        <v>166</v>
      </c>
      <c r="P224">
        <f t="shared" si="9"/>
        <v>166</v>
      </c>
    </row>
    <row r="225" spans="1:16" x14ac:dyDescent="0.55000000000000004">
      <c r="A225">
        <v>224</v>
      </c>
      <c r="B225">
        <f t="shared" si="7"/>
        <v>5</v>
      </c>
      <c r="C225">
        <f t="shared" si="8"/>
        <v>8</v>
      </c>
      <c r="D225">
        <f>VLOOKUP(B225,[1]OD毎最寄り空港・最寄り駅!$A$2:$B$55,2,FALSE)</f>
        <v>41</v>
      </c>
      <c r="E225">
        <f>VLOOKUP(C225,[1]OD毎最寄り空港・最寄り駅!$A$2:$B$55,2,FALSE)</f>
        <v>61</v>
      </c>
      <c r="F225">
        <f>VLOOKUP(B225,[1]OD毎最寄り空港・最寄り駅!$A$2:$D$55,4,FALSE)</f>
        <v>12</v>
      </c>
      <c r="G225">
        <f>VLOOKUP(C225,[1]OD毎最寄り空港・最寄り駅!$A$2:$D$55,4,FALSE)</f>
        <v>15</v>
      </c>
      <c r="H225" t="str">
        <f>VLOOKUP(B225,[1]OD毎最寄り空港・最寄り駅!$A$2:$J$55,3,FALSE)</f>
        <v>仙台</v>
      </c>
      <c r="I225" t="str">
        <f>VLOOKUP(C225,[1]OD毎最寄り空港・最寄り駅!$A$2:$J$55,3,FALSE)</f>
        <v>山形</v>
      </c>
      <c r="J225" t="str">
        <f>VLOOKUP(B225,[1]OD毎最寄り空港・最寄り駅!$A$2:$J$55,10,FALSE)</f>
        <v>仙台</v>
      </c>
      <c r="K225" t="str">
        <f>VLOOKUP(C225,[1]OD毎最寄り空港・最寄り駅!$A$2:$J$55,10,FALSE)</f>
        <v>山形</v>
      </c>
      <c r="L225" t="str">
        <f>VLOOKUP(B225,[1]OD毎最寄り空港・最寄り駅!$A$2:$J$55,9,FALSE)</f>
        <v>仙台</v>
      </c>
      <c r="M225" t="str">
        <f>VLOOKUP(C225,[1]OD毎最寄り空港・最寄り駅!$A$2:$J$55,9,FALSE)</f>
        <v>山形</v>
      </c>
      <c r="N225">
        <f>INDEX([1]OD航空!$E$12:$HC$218,MATCH(D225,[1]OD航空!$B$12:$B$218,0),MATCH(E225,[1]OD航空!$E$8:$HC$8,0))</f>
        <v>0</v>
      </c>
      <c r="O225">
        <f>INDEX([1]OD鉄道!$E$11:$HC$217,MATCH(D225,[1]OD鉄道!$B$11:$B$217,0),MATCH(E225,[1]OD鉄道!$E$8:$HC$8,0))</f>
        <v>6</v>
      </c>
      <c r="P225">
        <f t="shared" si="9"/>
        <v>6</v>
      </c>
    </row>
    <row r="226" spans="1:16" x14ac:dyDescent="0.55000000000000004">
      <c r="A226">
        <v>225</v>
      </c>
      <c r="B226">
        <f t="shared" si="7"/>
        <v>5</v>
      </c>
      <c r="C226">
        <f t="shared" si="8"/>
        <v>9</v>
      </c>
      <c r="D226">
        <f>VLOOKUP(B226,[1]OD毎最寄り空港・最寄り駅!$A$2:$B$55,2,FALSE)</f>
        <v>41</v>
      </c>
      <c r="E226">
        <f>VLOOKUP(C226,[1]OD毎最寄り空港・最寄り駅!$A$2:$B$55,2,FALSE)</f>
        <v>63</v>
      </c>
      <c r="F226">
        <f>VLOOKUP(B226,[1]OD毎最寄り空港・最寄り駅!$A$2:$D$55,4,FALSE)</f>
        <v>12</v>
      </c>
      <c r="G226">
        <f>VLOOKUP(C226,[1]OD毎最寄り空港・最寄り駅!$A$2:$D$55,4,FALSE)</f>
        <v>12</v>
      </c>
      <c r="H226" t="str">
        <f>VLOOKUP(B226,[1]OD毎最寄り空港・最寄り駅!$A$2:$J$55,3,FALSE)</f>
        <v>仙台</v>
      </c>
      <c r="I226" t="str">
        <f>VLOOKUP(C226,[1]OD毎最寄り空港・最寄り駅!$A$2:$J$55,3,FALSE)</f>
        <v>米沢</v>
      </c>
      <c r="J226" t="str">
        <f>VLOOKUP(B226,[1]OD毎最寄り空港・最寄り駅!$A$2:$J$55,10,FALSE)</f>
        <v>仙台</v>
      </c>
      <c r="K226" t="str">
        <f>VLOOKUP(C226,[1]OD毎最寄り空港・最寄り駅!$A$2:$J$55,10,FALSE)</f>
        <v>仙台</v>
      </c>
      <c r="L226" t="str">
        <f>VLOOKUP(B226,[1]OD毎最寄り空港・最寄り駅!$A$2:$J$55,9,FALSE)</f>
        <v>仙台</v>
      </c>
      <c r="M226" t="str">
        <f>VLOOKUP(C226,[1]OD毎最寄り空港・最寄り駅!$A$2:$J$55,9,FALSE)</f>
        <v>米沢</v>
      </c>
      <c r="N226">
        <f>INDEX([1]OD航空!$E$12:$HC$218,MATCH(D226,[1]OD航空!$B$12:$B$218,0),MATCH(E226,[1]OD航空!$E$8:$HC$8,0))</f>
        <v>0</v>
      </c>
      <c r="O226">
        <f>INDEX([1]OD鉄道!$E$11:$HC$217,MATCH(D226,[1]OD鉄道!$B$11:$B$217,0),MATCH(E226,[1]OD鉄道!$E$8:$HC$8,0))</f>
        <v>45</v>
      </c>
      <c r="P226">
        <f t="shared" si="9"/>
        <v>45</v>
      </c>
    </row>
    <row r="227" spans="1:16" x14ac:dyDescent="0.55000000000000004">
      <c r="A227">
        <v>226</v>
      </c>
      <c r="B227">
        <f t="shared" si="7"/>
        <v>5</v>
      </c>
      <c r="C227">
        <f t="shared" si="8"/>
        <v>10</v>
      </c>
      <c r="D227">
        <f>VLOOKUP(B227,[1]OD毎最寄り空港・最寄り駅!$A$2:$B$55,2,FALSE)</f>
        <v>41</v>
      </c>
      <c r="E227">
        <f>VLOOKUP(C227,[1]OD毎最寄り空港・最寄り駅!$A$2:$B$55,2,FALSE)</f>
        <v>64</v>
      </c>
      <c r="F227">
        <f>VLOOKUP(B227,[1]OD毎最寄り空港・最寄り駅!$A$2:$D$55,4,FALSE)</f>
        <v>12</v>
      </c>
      <c r="G227">
        <f>VLOOKUP(C227,[1]OD毎最寄り空港・最寄り駅!$A$2:$D$55,4,FALSE)</f>
        <v>12</v>
      </c>
      <c r="H227" t="str">
        <f>VLOOKUP(B227,[1]OD毎最寄り空港・最寄り駅!$A$2:$J$55,3,FALSE)</f>
        <v>仙台</v>
      </c>
      <c r="I227" t="str">
        <f>VLOOKUP(C227,[1]OD毎最寄り空港・最寄り駅!$A$2:$J$55,3,FALSE)</f>
        <v>新庄</v>
      </c>
      <c r="J227" t="str">
        <f>VLOOKUP(B227,[1]OD毎最寄り空港・最寄り駅!$A$2:$J$55,10,FALSE)</f>
        <v>仙台</v>
      </c>
      <c r="K227" t="str">
        <f>VLOOKUP(C227,[1]OD毎最寄り空港・最寄り駅!$A$2:$J$55,10,FALSE)</f>
        <v>仙台</v>
      </c>
      <c r="L227" t="str">
        <f>VLOOKUP(B227,[1]OD毎最寄り空港・最寄り駅!$A$2:$J$55,9,FALSE)</f>
        <v>仙台</v>
      </c>
      <c r="M227" t="str">
        <f>VLOOKUP(C227,[1]OD毎最寄り空港・最寄り駅!$A$2:$J$55,9,FALSE)</f>
        <v>新庄</v>
      </c>
      <c r="N227">
        <f>INDEX([1]OD航空!$E$12:$HC$218,MATCH(D227,[1]OD航空!$B$12:$B$218,0),MATCH(E227,[1]OD航空!$E$8:$HC$8,0))</f>
        <v>0</v>
      </c>
      <c r="O227">
        <f>INDEX([1]OD鉄道!$E$11:$HC$217,MATCH(D227,[1]OD鉄道!$B$11:$B$217,0),MATCH(E227,[1]OD鉄道!$E$8:$HC$8,0))</f>
        <v>0</v>
      </c>
      <c r="P227">
        <f t="shared" si="9"/>
        <v>0</v>
      </c>
    </row>
    <row r="228" spans="1:16" x14ac:dyDescent="0.55000000000000004">
      <c r="A228">
        <v>227</v>
      </c>
      <c r="B228">
        <f t="shared" si="7"/>
        <v>5</v>
      </c>
      <c r="C228">
        <f t="shared" si="8"/>
        <v>11</v>
      </c>
      <c r="D228">
        <f>VLOOKUP(B228,[1]OD毎最寄り空港・最寄り駅!$A$2:$B$55,2,FALSE)</f>
        <v>41</v>
      </c>
      <c r="E228">
        <f>VLOOKUP(C228,[1]OD毎最寄り空港・最寄り駅!$A$2:$B$55,2,FALSE)</f>
        <v>71</v>
      </c>
      <c r="F228">
        <f>VLOOKUP(B228,[1]OD毎最寄り空港・最寄り駅!$A$2:$D$55,4,FALSE)</f>
        <v>12</v>
      </c>
      <c r="G228">
        <f>VLOOKUP(C228,[1]OD毎最寄り空港・最寄り駅!$A$2:$D$55,4,FALSE)</f>
        <v>12</v>
      </c>
      <c r="H228" t="str">
        <f>VLOOKUP(B228,[1]OD毎最寄り空港・最寄り駅!$A$2:$J$55,3,FALSE)</f>
        <v>仙台</v>
      </c>
      <c r="I228" t="str">
        <f>VLOOKUP(C228,[1]OD毎最寄り空港・最寄り駅!$A$2:$J$55,3,FALSE)</f>
        <v>福島</v>
      </c>
      <c r="J228" t="str">
        <f>VLOOKUP(B228,[1]OD毎最寄り空港・最寄り駅!$A$2:$J$55,10,FALSE)</f>
        <v>仙台</v>
      </c>
      <c r="K228" t="str">
        <f>VLOOKUP(C228,[1]OD毎最寄り空港・最寄り駅!$A$2:$J$55,10,FALSE)</f>
        <v>仙台</v>
      </c>
      <c r="L228" t="str">
        <f>VLOOKUP(B228,[1]OD毎最寄り空港・最寄り駅!$A$2:$J$55,9,FALSE)</f>
        <v>仙台</v>
      </c>
      <c r="M228" t="str">
        <f>VLOOKUP(C228,[1]OD毎最寄り空港・最寄り駅!$A$2:$J$55,9,FALSE)</f>
        <v>福島</v>
      </c>
      <c r="N228">
        <f>INDEX([1]OD航空!$E$12:$HC$218,MATCH(D228,[1]OD航空!$B$12:$B$218,0),MATCH(E228,[1]OD航空!$E$8:$HC$8,0))</f>
        <v>4</v>
      </c>
      <c r="O228">
        <f>INDEX([1]OD鉄道!$E$11:$HC$217,MATCH(D228,[1]OD鉄道!$B$11:$B$217,0),MATCH(E228,[1]OD鉄道!$E$8:$HC$8,0))</f>
        <v>289</v>
      </c>
      <c r="P228">
        <f t="shared" si="9"/>
        <v>293</v>
      </c>
    </row>
    <row r="229" spans="1:16" x14ac:dyDescent="0.55000000000000004">
      <c r="A229">
        <v>228</v>
      </c>
      <c r="B229">
        <f t="shared" si="7"/>
        <v>5</v>
      </c>
      <c r="C229">
        <f t="shared" si="8"/>
        <v>12</v>
      </c>
      <c r="D229">
        <f>VLOOKUP(B229,[1]OD毎最寄り空港・最寄り駅!$A$2:$B$55,2,FALSE)</f>
        <v>41</v>
      </c>
      <c r="E229">
        <f>VLOOKUP(C229,[1]OD毎最寄り空港・最寄り駅!$A$2:$B$55,2,FALSE)</f>
        <v>73</v>
      </c>
      <c r="F229">
        <f>VLOOKUP(B229,[1]OD毎最寄り空港・最寄り駅!$A$2:$D$55,4,FALSE)</f>
        <v>12</v>
      </c>
      <c r="G229">
        <f>VLOOKUP(C229,[1]OD毎最寄り空港・最寄り駅!$A$2:$D$55,4,FALSE)</f>
        <v>17</v>
      </c>
      <c r="H229" t="str">
        <f>VLOOKUP(B229,[1]OD毎最寄り空港・最寄り駅!$A$2:$J$55,3,FALSE)</f>
        <v>仙台</v>
      </c>
      <c r="I229" t="str">
        <f>VLOOKUP(C229,[1]OD毎最寄り空港・最寄り駅!$A$2:$J$55,3,FALSE)</f>
        <v>郡山</v>
      </c>
      <c r="J229" t="str">
        <f>VLOOKUP(B229,[1]OD毎最寄り空港・最寄り駅!$A$2:$J$55,10,FALSE)</f>
        <v>仙台</v>
      </c>
      <c r="K229" t="str">
        <f>VLOOKUP(C229,[1]OD毎最寄り空港・最寄り駅!$A$2:$J$55,10,FALSE)</f>
        <v>福島</v>
      </c>
      <c r="L229" t="str">
        <f>VLOOKUP(B229,[1]OD毎最寄り空港・最寄り駅!$A$2:$J$55,9,FALSE)</f>
        <v>仙台</v>
      </c>
      <c r="M229" t="str">
        <f>VLOOKUP(C229,[1]OD毎最寄り空港・最寄り駅!$A$2:$J$55,9,FALSE)</f>
        <v>郡山</v>
      </c>
      <c r="N229">
        <f>INDEX([1]OD航空!$E$12:$HC$218,MATCH(D229,[1]OD航空!$B$12:$B$218,0),MATCH(E229,[1]OD航空!$E$8:$HC$8,0))</f>
        <v>0</v>
      </c>
      <c r="O229">
        <f>INDEX([1]OD鉄道!$E$11:$HC$217,MATCH(D229,[1]OD鉄道!$B$11:$B$217,0),MATCH(E229,[1]OD鉄道!$E$8:$HC$8,0))</f>
        <v>337</v>
      </c>
      <c r="P229">
        <f t="shared" si="9"/>
        <v>337</v>
      </c>
    </row>
    <row r="230" spans="1:16" x14ac:dyDescent="0.55000000000000004">
      <c r="A230">
        <v>229</v>
      </c>
      <c r="B230">
        <f t="shared" si="7"/>
        <v>5</v>
      </c>
      <c r="C230">
        <f t="shared" si="8"/>
        <v>13</v>
      </c>
      <c r="D230">
        <f>VLOOKUP(B230,[1]OD毎最寄り空港・最寄り駅!$A$2:$B$55,2,FALSE)</f>
        <v>41</v>
      </c>
      <c r="E230">
        <f>VLOOKUP(C230,[1]OD毎最寄り空港・最寄り駅!$A$2:$B$55,2,FALSE)</f>
        <v>76</v>
      </c>
      <c r="F230">
        <f>VLOOKUP(B230,[1]OD毎最寄り空港・最寄り駅!$A$2:$D$55,4,FALSE)</f>
        <v>12</v>
      </c>
      <c r="G230">
        <f>VLOOKUP(C230,[1]OD毎最寄り空港・最寄り駅!$A$2:$D$55,4,FALSE)</f>
        <v>17</v>
      </c>
      <c r="H230" t="str">
        <f>VLOOKUP(B230,[1]OD毎最寄り空港・最寄り駅!$A$2:$J$55,3,FALSE)</f>
        <v>仙台</v>
      </c>
      <c r="I230" t="str">
        <f>VLOOKUP(C230,[1]OD毎最寄り空港・最寄り駅!$A$2:$J$55,3,FALSE)</f>
        <v>白河</v>
      </c>
      <c r="J230" t="str">
        <f>VLOOKUP(B230,[1]OD毎最寄り空港・最寄り駅!$A$2:$J$55,10,FALSE)</f>
        <v>仙台</v>
      </c>
      <c r="K230" t="str">
        <f>VLOOKUP(C230,[1]OD毎最寄り空港・最寄り駅!$A$2:$J$55,10,FALSE)</f>
        <v>福島</v>
      </c>
      <c r="L230" t="str">
        <f>VLOOKUP(B230,[1]OD毎最寄り空港・最寄り駅!$A$2:$J$55,9,FALSE)</f>
        <v>仙台</v>
      </c>
      <c r="M230" t="str">
        <f>VLOOKUP(C230,[1]OD毎最寄り空港・最寄り駅!$A$2:$J$55,9,FALSE)</f>
        <v>新白河</v>
      </c>
      <c r="N230">
        <f>INDEX([1]OD航空!$E$12:$HC$218,MATCH(D230,[1]OD航空!$B$12:$B$218,0),MATCH(E230,[1]OD航空!$E$8:$HC$8,0))</f>
        <v>0</v>
      </c>
      <c r="O230">
        <f>INDEX([1]OD鉄道!$E$11:$HC$217,MATCH(D230,[1]OD鉄道!$B$11:$B$217,0),MATCH(E230,[1]OD鉄道!$E$8:$HC$8,0))</f>
        <v>80</v>
      </c>
      <c r="P230">
        <f t="shared" si="9"/>
        <v>80</v>
      </c>
    </row>
    <row r="231" spans="1:16" x14ac:dyDescent="0.55000000000000004">
      <c r="A231">
        <v>230</v>
      </c>
      <c r="B231">
        <f t="shared" si="7"/>
        <v>5</v>
      </c>
      <c r="C231">
        <f t="shared" si="8"/>
        <v>14</v>
      </c>
      <c r="D231">
        <f>VLOOKUP(B231,[1]OD毎最寄り空港・最寄り駅!$A$2:$B$55,2,FALSE)</f>
        <v>41</v>
      </c>
      <c r="E231">
        <f>VLOOKUP(C231,[1]OD毎最寄り空港・最寄り駅!$A$2:$B$55,2,FALSE)</f>
        <v>91</v>
      </c>
      <c r="F231">
        <f>VLOOKUP(B231,[1]OD毎最寄り空港・最寄り駅!$A$2:$D$55,4,FALSE)</f>
        <v>12</v>
      </c>
      <c r="G231">
        <f>VLOOKUP(C231,[1]OD毎最寄り空港・最寄り駅!$A$2:$D$55,4,FALSE)</f>
        <v>18</v>
      </c>
      <c r="H231" t="str">
        <f>VLOOKUP(B231,[1]OD毎最寄り空港・最寄り駅!$A$2:$J$55,3,FALSE)</f>
        <v>仙台</v>
      </c>
      <c r="I231" t="str">
        <f>VLOOKUP(C231,[1]OD毎最寄り空港・最寄り駅!$A$2:$J$55,3,FALSE)</f>
        <v>宇都宮</v>
      </c>
      <c r="J231" t="str">
        <f>VLOOKUP(B231,[1]OD毎最寄り空港・最寄り駅!$A$2:$J$55,10,FALSE)</f>
        <v>仙台</v>
      </c>
      <c r="K231" t="str">
        <f>VLOOKUP(C231,[1]OD毎最寄り空港・最寄り駅!$A$2:$J$55,10,FALSE)</f>
        <v>羽田</v>
      </c>
      <c r="L231" t="str">
        <f>VLOOKUP(B231,[1]OD毎最寄り空港・最寄り駅!$A$2:$J$55,9,FALSE)</f>
        <v>仙台</v>
      </c>
      <c r="M231" t="str">
        <f>VLOOKUP(C231,[1]OD毎最寄り空港・最寄り駅!$A$2:$J$55,9,FALSE)</f>
        <v>宇都宮</v>
      </c>
      <c r="N231">
        <f>INDEX([1]OD航空!$E$12:$HC$218,MATCH(D231,[1]OD航空!$B$12:$B$218,0),MATCH(E231,[1]OD航空!$E$8:$HC$8,0))</f>
        <v>0</v>
      </c>
      <c r="O231">
        <f>INDEX([1]OD鉄道!$E$11:$HC$217,MATCH(D231,[1]OD鉄道!$B$11:$B$217,0),MATCH(E231,[1]OD鉄道!$E$8:$HC$8,0))</f>
        <v>69</v>
      </c>
      <c r="P231">
        <f t="shared" si="9"/>
        <v>69</v>
      </c>
    </row>
    <row r="232" spans="1:16" x14ac:dyDescent="0.55000000000000004">
      <c r="A232">
        <v>231</v>
      </c>
      <c r="B232">
        <f t="shared" si="7"/>
        <v>5</v>
      </c>
      <c r="C232">
        <f t="shared" si="8"/>
        <v>15</v>
      </c>
      <c r="D232">
        <f>VLOOKUP(B232,[1]OD毎最寄り空港・最寄り駅!$A$2:$B$55,2,FALSE)</f>
        <v>41</v>
      </c>
      <c r="E232">
        <f>VLOOKUP(C232,[1]OD毎最寄り空港・最寄り駅!$A$2:$B$55,2,FALSE)</f>
        <v>93</v>
      </c>
      <c r="F232">
        <f>VLOOKUP(B232,[1]OD毎最寄り空港・最寄り駅!$A$2:$D$55,4,FALSE)</f>
        <v>12</v>
      </c>
      <c r="G232">
        <f>VLOOKUP(C232,[1]OD毎最寄り空港・最寄り駅!$A$2:$D$55,4,FALSE)</f>
        <v>18</v>
      </c>
      <c r="H232" t="str">
        <f>VLOOKUP(B232,[1]OD毎最寄り空港・最寄り駅!$A$2:$J$55,3,FALSE)</f>
        <v>仙台</v>
      </c>
      <c r="I232" t="str">
        <f>VLOOKUP(C232,[1]OD毎最寄り空港・最寄り駅!$A$2:$J$55,3,FALSE)</f>
        <v>栃木・小山</v>
      </c>
      <c r="J232" t="str">
        <f>VLOOKUP(B232,[1]OD毎最寄り空港・最寄り駅!$A$2:$J$55,10,FALSE)</f>
        <v>仙台</v>
      </c>
      <c r="K232" t="str">
        <f>VLOOKUP(C232,[1]OD毎最寄り空港・最寄り駅!$A$2:$J$55,10,FALSE)</f>
        <v>羽田</v>
      </c>
      <c r="L232" t="str">
        <f>VLOOKUP(B232,[1]OD毎最寄り空港・最寄り駅!$A$2:$J$55,9,FALSE)</f>
        <v>仙台</v>
      </c>
      <c r="M232" t="str">
        <f>VLOOKUP(C232,[1]OD毎最寄り空港・最寄り駅!$A$2:$J$55,9,FALSE)</f>
        <v>小山</v>
      </c>
      <c r="N232">
        <f>INDEX([1]OD航空!$E$12:$HC$218,MATCH(D232,[1]OD航空!$B$12:$B$218,0),MATCH(E232,[1]OD航空!$E$8:$HC$8,0))</f>
        <v>0</v>
      </c>
      <c r="O232">
        <f>INDEX([1]OD鉄道!$E$11:$HC$217,MATCH(D232,[1]OD鉄道!$B$11:$B$217,0),MATCH(E232,[1]OD鉄道!$E$8:$HC$8,0))</f>
        <v>60</v>
      </c>
      <c r="P232">
        <f t="shared" si="9"/>
        <v>60</v>
      </c>
    </row>
    <row r="233" spans="1:16" x14ac:dyDescent="0.55000000000000004">
      <c r="A233">
        <v>232</v>
      </c>
      <c r="B233">
        <f t="shared" si="7"/>
        <v>5</v>
      </c>
      <c r="C233">
        <f t="shared" si="8"/>
        <v>16</v>
      </c>
      <c r="D233">
        <f>VLOOKUP(B233,[1]OD毎最寄り空港・最寄り駅!$A$2:$B$55,2,FALSE)</f>
        <v>41</v>
      </c>
      <c r="E233">
        <f>VLOOKUP(C233,[1]OD毎最寄り空港・最寄り駅!$A$2:$B$55,2,FALSE)</f>
        <v>95</v>
      </c>
      <c r="F233">
        <f>VLOOKUP(B233,[1]OD毎最寄り空港・最寄り駅!$A$2:$D$55,4,FALSE)</f>
        <v>12</v>
      </c>
      <c r="G233">
        <f>VLOOKUP(C233,[1]OD毎最寄り空港・最寄り駅!$A$2:$D$55,4,FALSE)</f>
        <v>18</v>
      </c>
      <c r="H233" t="str">
        <f>VLOOKUP(B233,[1]OD毎最寄り空港・最寄り駅!$A$2:$J$55,3,FALSE)</f>
        <v>仙台</v>
      </c>
      <c r="I233" t="str">
        <f>VLOOKUP(C233,[1]OD毎最寄り空港・最寄り駅!$A$2:$J$55,3,FALSE)</f>
        <v>那須</v>
      </c>
      <c r="J233" t="str">
        <f>VLOOKUP(B233,[1]OD毎最寄り空港・最寄り駅!$A$2:$J$55,10,FALSE)</f>
        <v>仙台</v>
      </c>
      <c r="K233" t="str">
        <f>VLOOKUP(C233,[1]OD毎最寄り空港・最寄り駅!$A$2:$J$55,10,FALSE)</f>
        <v>羽田</v>
      </c>
      <c r="L233" t="str">
        <f>VLOOKUP(B233,[1]OD毎最寄り空港・最寄り駅!$A$2:$J$55,9,FALSE)</f>
        <v>仙台</v>
      </c>
      <c r="M233" t="str">
        <f>VLOOKUP(C233,[1]OD毎最寄り空港・最寄り駅!$A$2:$J$55,9,FALSE)</f>
        <v>那須塩原</v>
      </c>
      <c r="N233">
        <f>INDEX([1]OD航空!$E$12:$HC$218,MATCH(D233,[1]OD航空!$B$12:$B$218,0),MATCH(E233,[1]OD航空!$E$8:$HC$8,0))</f>
        <v>0</v>
      </c>
      <c r="O233">
        <f>INDEX([1]OD鉄道!$E$11:$HC$217,MATCH(D233,[1]OD鉄道!$B$11:$B$217,0),MATCH(E233,[1]OD鉄道!$E$8:$HC$8,0))</f>
        <v>11</v>
      </c>
      <c r="P233">
        <f t="shared" si="9"/>
        <v>11</v>
      </c>
    </row>
    <row r="234" spans="1:16" x14ac:dyDescent="0.55000000000000004">
      <c r="A234">
        <v>233</v>
      </c>
      <c r="B234">
        <f t="shared" si="7"/>
        <v>5</v>
      </c>
      <c r="C234">
        <f t="shared" si="8"/>
        <v>17</v>
      </c>
      <c r="D234">
        <f>VLOOKUP(B234,[1]OD毎最寄り空港・最寄り駅!$A$2:$B$55,2,FALSE)</f>
        <v>41</v>
      </c>
      <c r="E234">
        <f>VLOOKUP(C234,[1]OD毎最寄り空港・最寄り駅!$A$2:$B$55,2,FALSE)</f>
        <v>101</v>
      </c>
      <c r="F234">
        <f>VLOOKUP(B234,[1]OD毎最寄り空港・最寄り駅!$A$2:$D$55,4,FALSE)</f>
        <v>12</v>
      </c>
      <c r="G234">
        <f>VLOOKUP(C234,[1]OD毎最寄り空港・最寄り駅!$A$2:$D$55,4,FALSE)</f>
        <v>18</v>
      </c>
      <c r="H234" t="str">
        <f>VLOOKUP(B234,[1]OD毎最寄り空港・最寄り駅!$A$2:$J$55,3,FALSE)</f>
        <v>仙台</v>
      </c>
      <c r="I234" t="str">
        <f>VLOOKUP(C234,[1]OD毎最寄り空港・最寄り駅!$A$2:$J$55,3,FALSE)</f>
        <v>前橋・高崎</v>
      </c>
      <c r="J234" t="str">
        <f>VLOOKUP(B234,[1]OD毎最寄り空港・最寄り駅!$A$2:$J$55,10,FALSE)</f>
        <v>仙台</v>
      </c>
      <c r="K234" t="str">
        <f>VLOOKUP(C234,[1]OD毎最寄り空港・最寄り駅!$A$2:$J$55,10,FALSE)</f>
        <v>羽田</v>
      </c>
      <c r="L234" t="str">
        <f>VLOOKUP(B234,[1]OD毎最寄り空港・最寄り駅!$A$2:$J$55,9,FALSE)</f>
        <v>仙台</v>
      </c>
      <c r="M234" t="str">
        <f>VLOOKUP(C234,[1]OD毎最寄り空港・最寄り駅!$A$2:$J$55,9,FALSE)</f>
        <v>高崎</v>
      </c>
      <c r="N234">
        <f>INDEX([1]OD航空!$E$12:$HC$218,MATCH(D234,[1]OD航空!$B$12:$B$218,0),MATCH(E234,[1]OD航空!$E$8:$HC$8,0))</f>
        <v>0</v>
      </c>
      <c r="O234">
        <f>INDEX([1]OD鉄道!$E$11:$HC$217,MATCH(D234,[1]OD鉄道!$B$11:$B$217,0),MATCH(E234,[1]OD鉄道!$E$8:$HC$8,0))</f>
        <v>28</v>
      </c>
      <c r="P234">
        <f t="shared" si="9"/>
        <v>28</v>
      </c>
    </row>
    <row r="235" spans="1:16" x14ac:dyDescent="0.55000000000000004">
      <c r="A235">
        <v>234</v>
      </c>
      <c r="B235">
        <f t="shared" si="7"/>
        <v>5</v>
      </c>
      <c r="C235">
        <f t="shared" si="8"/>
        <v>18</v>
      </c>
      <c r="D235">
        <f>VLOOKUP(B235,[1]OD毎最寄り空港・最寄り駅!$A$2:$B$55,2,FALSE)</f>
        <v>41</v>
      </c>
      <c r="E235">
        <f>VLOOKUP(C235,[1]OD毎最寄り空港・最寄り駅!$A$2:$B$55,2,FALSE)</f>
        <v>104</v>
      </c>
      <c r="F235">
        <f>VLOOKUP(B235,[1]OD毎最寄り空港・最寄り駅!$A$2:$D$55,4,FALSE)</f>
        <v>12</v>
      </c>
      <c r="G235">
        <f>VLOOKUP(C235,[1]OD毎最寄り空港・最寄り駅!$A$2:$D$55,4,FALSE)</f>
        <v>18</v>
      </c>
      <c r="H235" t="str">
        <f>VLOOKUP(B235,[1]OD毎最寄り空港・最寄り駅!$A$2:$J$55,3,FALSE)</f>
        <v>仙台</v>
      </c>
      <c r="I235" t="str">
        <f>VLOOKUP(C235,[1]OD毎最寄り空港・最寄り駅!$A$2:$J$55,3,FALSE)</f>
        <v>沼田・利根</v>
      </c>
      <c r="J235" t="str">
        <f>VLOOKUP(B235,[1]OD毎最寄り空港・最寄り駅!$A$2:$J$55,10,FALSE)</f>
        <v>仙台</v>
      </c>
      <c r="K235" t="str">
        <f>VLOOKUP(C235,[1]OD毎最寄り空港・最寄り駅!$A$2:$J$55,10,FALSE)</f>
        <v>羽田</v>
      </c>
      <c r="L235" t="str">
        <f>VLOOKUP(B235,[1]OD毎最寄り空港・最寄り駅!$A$2:$J$55,9,FALSE)</f>
        <v>仙台</v>
      </c>
      <c r="M235" t="str">
        <f>VLOOKUP(C235,[1]OD毎最寄り空港・最寄り駅!$A$2:$J$55,9,FALSE)</f>
        <v>上毛高原</v>
      </c>
      <c r="N235">
        <f>INDEX([1]OD航空!$E$12:$HC$218,MATCH(D235,[1]OD航空!$B$12:$B$218,0),MATCH(E235,[1]OD航空!$E$8:$HC$8,0))</f>
        <v>0</v>
      </c>
      <c r="O235">
        <f>INDEX([1]OD鉄道!$E$11:$HC$217,MATCH(D235,[1]OD鉄道!$B$11:$B$217,0),MATCH(E235,[1]OD鉄道!$E$8:$HC$8,0))</f>
        <v>2</v>
      </c>
      <c r="P235">
        <f t="shared" si="9"/>
        <v>2</v>
      </c>
    </row>
    <row r="236" spans="1:16" x14ac:dyDescent="0.55000000000000004">
      <c r="A236">
        <v>235</v>
      </c>
      <c r="B236">
        <f t="shared" si="7"/>
        <v>5</v>
      </c>
      <c r="C236">
        <f t="shared" si="8"/>
        <v>19</v>
      </c>
      <c r="D236">
        <f>VLOOKUP(B236,[1]OD毎最寄り空港・最寄り駅!$A$2:$B$55,2,FALSE)</f>
        <v>41</v>
      </c>
      <c r="E236">
        <f>VLOOKUP(C236,[1]OD毎最寄り空港・最寄り駅!$A$2:$B$55,2,FALSE)</f>
        <v>111</v>
      </c>
      <c r="F236">
        <f>VLOOKUP(B236,[1]OD毎最寄り空港・最寄り駅!$A$2:$D$55,4,FALSE)</f>
        <v>12</v>
      </c>
      <c r="G236">
        <f>VLOOKUP(C236,[1]OD毎最寄り空港・最寄り駅!$A$2:$D$55,4,FALSE)</f>
        <v>18</v>
      </c>
      <c r="H236" t="str">
        <f>VLOOKUP(B236,[1]OD毎最寄り空港・最寄り駅!$A$2:$J$55,3,FALSE)</f>
        <v>仙台</v>
      </c>
      <c r="I236" t="str">
        <f>VLOOKUP(C236,[1]OD毎最寄り空港・最寄り駅!$A$2:$J$55,3,FALSE)</f>
        <v>浦和</v>
      </c>
      <c r="J236" t="str">
        <f>VLOOKUP(B236,[1]OD毎最寄り空港・最寄り駅!$A$2:$J$55,10,FALSE)</f>
        <v>仙台</v>
      </c>
      <c r="K236" t="str">
        <f>VLOOKUP(C236,[1]OD毎最寄り空港・最寄り駅!$A$2:$J$55,10,FALSE)</f>
        <v>羽田</v>
      </c>
      <c r="L236" t="str">
        <f>VLOOKUP(B236,[1]OD毎最寄り空港・最寄り駅!$A$2:$J$55,9,FALSE)</f>
        <v>仙台</v>
      </c>
      <c r="M236" t="str">
        <f>VLOOKUP(C236,[1]OD毎最寄り空港・最寄り駅!$A$2:$J$55,9,FALSE)</f>
        <v>大宮</v>
      </c>
      <c r="N236">
        <f>INDEX([1]OD航空!$E$12:$HC$218,MATCH(D236,[1]OD航空!$B$12:$B$218,0),MATCH(E236,[1]OD航空!$E$8:$HC$8,0))</f>
        <v>0</v>
      </c>
      <c r="O236">
        <f>INDEX([1]OD鉄道!$E$11:$HC$217,MATCH(D236,[1]OD鉄道!$B$11:$B$217,0),MATCH(E236,[1]OD鉄道!$E$8:$HC$8,0))</f>
        <v>265</v>
      </c>
      <c r="P236">
        <f t="shared" si="9"/>
        <v>265</v>
      </c>
    </row>
    <row r="237" spans="1:16" x14ac:dyDescent="0.55000000000000004">
      <c r="A237">
        <v>236</v>
      </c>
      <c r="B237">
        <f t="shared" si="7"/>
        <v>5</v>
      </c>
      <c r="C237">
        <f t="shared" si="8"/>
        <v>20</v>
      </c>
      <c r="D237">
        <f>VLOOKUP(B237,[1]OD毎最寄り空港・最寄り駅!$A$2:$B$55,2,FALSE)</f>
        <v>41</v>
      </c>
      <c r="E237">
        <f>VLOOKUP(C237,[1]OD毎最寄り空港・最寄り駅!$A$2:$B$55,2,FALSE)</f>
        <v>113</v>
      </c>
      <c r="F237">
        <f>VLOOKUP(B237,[1]OD毎最寄り空港・最寄り駅!$A$2:$D$55,4,FALSE)</f>
        <v>12</v>
      </c>
      <c r="G237">
        <f>VLOOKUP(C237,[1]OD毎最寄り空港・最寄り駅!$A$2:$D$55,4,FALSE)</f>
        <v>18</v>
      </c>
      <c r="H237" t="str">
        <f>VLOOKUP(B237,[1]OD毎最寄り空港・最寄り駅!$A$2:$J$55,3,FALSE)</f>
        <v>仙台</v>
      </c>
      <c r="I237" t="str">
        <f>VLOOKUP(C237,[1]OD毎最寄り空港・最寄り駅!$A$2:$J$55,3,FALSE)</f>
        <v>児玉・大里</v>
      </c>
      <c r="J237" t="str">
        <f>VLOOKUP(B237,[1]OD毎最寄り空港・最寄り駅!$A$2:$J$55,10,FALSE)</f>
        <v>仙台</v>
      </c>
      <c r="K237" t="str">
        <f>VLOOKUP(C237,[1]OD毎最寄り空港・最寄り駅!$A$2:$J$55,10,FALSE)</f>
        <v>羽田</v>
      </c>
      <c r="L237" t="str">
        <f>VLOOKUP(B237,[1]OD毎最寄り空港・最寄り駅!$A$2:$J$55,9,FALSE)</f>
        <v>仙台</v>
      </c>
      <c r="M237" t="str">
        <f>VLOOKUP(C237,[1]OD毎最寄り空港・最寄り駅!$A$2:$J$55,9,FALSE)</f>
        <v>熊谷</v>
      </c>
      <c r="N237">
        <f>INDEX([1]OD航空!$E$12:$HC$218,MATCH(D237,[1]OD航空!$B$12:$B$218,0),MATCH(E237,[1]OD航空!$E$8:$HC$8,0))</f>
        <v>0</v>
      </c>
      <c r="O237">
        <f>INDEX([1]OD鉄道!$E$11:$HC$217,MATCH(D237,[1]OD鉄道!$B$11:$B$217,0),MATCH(E237,[1]OD鉄道!$E$8:$HC$8,0))</f>
        <v>9</v>
      </c>
      <c r="P237">
        <f t="shared" si="9"/>
        <v>9</v>
      </c>
    </row>
    <row r="238" spans="1:16" x14ac:dyDescent="0.55000000000000004">
      <c r="A238">
        <v>237</v>
      </c>
      <c r="B238">
        <f t="shared" si="7"/>
        <v>5</v>
      </c>
      <c r="C238">
        <f t="shared" si="8"/>
        <v>21</v>
      </c>
      <c r="D238">
        <f>VLOOKUP(B238,[1]OD毎最寄り空港・最寄り駅!$A$2:$B$55,2,FALSE)</f>
        <v>41</v>
      </c>
      <c r="E238">
        <f>VLOOKUP(C238,[1]OD毎最寄り空港・最寄り駅!$A$2:$B$55,2,FALSE)</f>
        <v>131</v>
      </c>
      <c r="F238">
        <f>VLOOKUP(B238,[1]OD毎最寄り空港・最寄り駅!$A$2:$D$55,4,FALSE)</f>
        <v>12</v>
      </c>
      <c r="G238">
        <f>VLOOKUP(C238,[1]OD毎最寄り空港・最寄り駅!$A$2:$D$55,4,FALSE)</f>
        <v>18</v>
      </c>
      <c r="H238" t="str">
        <f>VLOOKUP(B238,[1]OD毎最寄り空港・最寄り駅!$A$2:$J$55,3,FALSE)</f>
        <v>仙台</v>
      </c>
      <c r="I238" t="str">
        <f>VLOOKUP(C238,[1]OD毎最寄り空港・最寄り駅!$A$2:$J$55,3,FALSE)</f>
        <v>23区</v>
      </c>
      <c r="J238" t="str">
        <f>VLOOKUP(B238,[1]OD毎最寄り空港・最寄り駅!$A$2:$J$55,10,FALSE)</f>
        <v>仙台</v>
      </c>
      <c r="K238" t="str">
        <f>VLOOKUP(C238,[1]OD毎最寄り空港・最寄り駅!$A$2:$J$55,10,FALSE)</f>
        <v>羽田</v>
      </c>
      <c r="L238" t="str">
        <f>VLOOKUP(B238,[1]OD毎最寄り空港・最寄り駅!$A$2:$J$55,9,FALSE)</f>
        <v>仙台</v>
      </c>
      <c r="M238" t="str">
        <f>VLOOKUP(C238,[1]OD毎最寄り空港・最寄り駅!$A$2:$J$55,9,FALSE)</f>
        <v>東京</v>
      </c>
      <c r="N238">
        <f>INDEX([1]OD航空!$E$12:$HC$218,MATCH(D238,[1]OD航空!$B$12:$B$218,0),MATCH(E238,[1]OD航空!$E$8:$HC$8,0))</f>
        <v>1</v>
      </c>
      <c r="O238">
        <f>INDEX([1]OD鉄道!$E$11:$HC$217,MATCH(D238,[1]OD鉄道!$B$11:$B$217,0),MATCH(E238,[1]OD鉄道!$E$8:$HC$8,0))</f>
        <v>1912</v>
      </c>
      <c r="P238">
        <f t="shared" si="9"/>
        <v>1913</v>
      </c>
    </row>
    <row r="239" spans="1:16" x14ac:dyDescent="0.55000000000000004">
      <c r="A239">
        <v>238</v>
      </c>
      <c r="B239">
        <f t="shared" si="7"/>
        <v>5</v>
      </c>
      <c r="C239">
        <f t="shared" si="8"/>
        <v>22</v>
      </c>
      <c r="D239">
        <f>VLOOKUP(B239,[1]OD毎最寄り空港・最寄り駅!$A$2:$B$55,2,FALSE)</f>
        <v>41</v>
      </c>
      <c r="E239">
        <f>VLOOKUP(C239,[1]OD毎最寄り空港・最寄り駅!$A$2:$B$55,2,FALSE)</f>
        <v>141</v>
      </c>
      <c r="F239">
        <f>VLOOKUP(B239,[1]OD毎最寄り空港・最寄り駅!$A$2:$D$55,4,FALSE)</f>
        <v>12</v>
      </c>
      <c r="G239">
        <f>VLOOKUP(C239,[1]OD毎最寄り空港・最寄り駅!$A$2:$D$55,4,FALSE)</f>
        <v>18</v>
      </c>
      <c r="H239" t="str">
        <f>VLOOKUP(B239,[1]OD毎最寄り空港・最寄り駅!$A$2:$J$55,3,FALSE)</f>
        <v>仙台</v>
      </c>
      <c r="I239" t="str">
        <f>VLOOKUP(C239,[1]OD毎最寄り空港・最寄り駅!$A$2:$J$55,3,FALSE)</f>
        <v>横浜</v>
      </c>
      <c r="J239" t="str">
        <f>VLOOKUP(B239,[1]OD毎最寄り空港・最寄り駅!$A$2:$J$55,10,FALSE)</f>
        <v>仙台</v>
      </c>
      <c r="K239" t="str">
        <f>VLOOKUP(C239,[1]OD毎最寄り空港・最寄り駅!$A$2:$J$55,10,FALSE)</f>
        <v>羽田</v>
      </c>
      <c r="L239" t="str">
        <f>VLOOKUP(B239,[1]OD毎最寄り空港・最寄り駅!$A$2:$J$55,9,FALSE)</f>
        <v>仙台</v>
      </c>
      <c r="M239" t="str">
        <f>VLOOKUP(C239,[1]OD毎最寄り空港・最寄り駅!$A$2:$J$55,9,FALSE)</f>
        <v>新横浜</v>
      </c>
      <c r="N239">
        <f>INDEX([1]OD航空!$E$12:$HC$218,MATCH(D239,[1]OD航空!$B$12:$B$218,0),MATCH(E239,[1]OD航空!$E$8:$HC$8,0))</f>
        <v>0</v>
      </c>
      <c r="O239">
        <f>INDEX([1]OD鉄道!$E$11:$HC$217,MATCH(D239,[1]OD鉄道!$B$11:$B$217,0),MATCH(E239,[1]OD鉄道!$E$8:$HC$8,0))</f>
        <v>274</v>
      </c>
      <c r="P239">
        <f t="shared" si="9"/>
        <v>274</v>
      </c>
    </row>
    <row r="240" spans="1:16" x14ac:dyDescent="0.55000000000000004">
      <c r="A240">
        <v>239</v>
      </c>
      <c r="B240">
        <f t="shared" si="7"/>
        <v>5</v>
      </c>
      <c r="C240">
        <f t="shared" si="8"/>
        <v>23</v>
      </c>
      <c r="D240">
        <f>VLOOKUP(B240,[1]OD毎最寄り空港・最寄り駅!$A$2:$B$55,2,FALSE)</f>
        <v>41</v>
      </c>
      <c r="E240">
        <f>VLOOKUP(C240,[1]OD毎最寄り空港・最寄り駅!$A$2:$B$55,2,FALSE)</f>
        <v>144</v>
      </c>
      <c r="F240">
        <f>VLOOKUP(B240,[1]OD毎最寄り空港・最寄り駅!$A$2:$D$55,4,FALSE)</f>
        <v>12</v>
      </c>
      <c r="G240">
        <f>VLOOKUP(C240,[1]OD毎最寄り空港・最寄り駅!$A$2:$D$55,4,FALSE)</f>
        <v>18</v>
      </c>
      <c r="H240" t="str">
        <f>VLOOKUP(B240,[1]OD毎最寄り空港・最寄り駅!$A$2:$J$55,3,FALSE)</f>
        <v>仙台</v>
      </c>
      <c r="I240" t="str">
        <f>VLOOKUP(C240,[1]OD毎最寄り空港・最寄り駅!$A$2:$J$55,3,FALSE)</f>
        <v>小田原</v>
      </c>
      <c r="J240" t="str">
        <f>VLOOKUP(B240,[1]OD毎最寄り空港・最寄り駅!$A$2:$J$55,10,FALSE)</f>
        <v>仙台</v>
      </c>
      <c r="K240" t="str">
        <f>VLOOKUP(C240,[1]OD毎最寄り空港・最寄り駅!$A$2:$J$55,10,FALSE)</f>
        <v>羽田</v>
      </c>
      <c r="L240" t="str">
        <f>VLOOKUP(B240,[1]OD毎最寄り空港・最寄り駅!$A$2:$J$55,9,FALSE)</f>
        <v>仙台</v>
      </c>
      <c r="M240" t="str">
        <f>VLOOKUP(C240,[1]OD毎最寄り空港・最寄り駅!$A$2:$J$55,9,FALSE)</f>
        <v>小田原</v>
      </c>
      <c r="N240">
        <f>INDEX([1]OD航空!$E$12:$HC$218,MATCH(D240,[1]OD航空!$B$12:$B$218,0),MATCH(E240,[1]OD航空!$E$8:$HC$8,0))</f>
        <v>0</v>
      </c>
      <c r="O240">
        <f>INDEX([1]OD鉄道!$E$11:$HC$217,MATCH(D240,[1]OD鉄道!$B$11:$B$217,0),MATCH(E240,[1]OD鉄道!$E$8:$HC$8,0))</f>
        <v>10</v>
      </c>
      <c r="P240">
        <f t="shared" si="9"/>
        <v>10</v>
      </c>
    </row>
    <row r="241" spans="1:16" x14ac:dyDescent="0.55000000000000004">
      <c r="A241">
        <v>240</v>
      </c>
      <c r="B241">
        <f t="shared" si="7"/>
        <v>5</v>
      </c>
      <c r="C241">
        <f t="shared" si="8"/>
        <v>24</v>
      </c>
      <c r="D241">
        <f>VLOOKUP(B241,[1]OD毎最寄り空港・最寄り駅!$A$2:$B$55,2,FALSE)</f>
        <v>41</v>
      </c>
      <c r="E241">
        <f>VLOOKUP(C241,[1]OD毎最寄り空港・最寄り駅!$A$2:$B$55,2,FALSE)</f>
        <v>151</v>
      </c>
      <c r="F241">
        <f>VLOOKUP(B241,[1]OD毎最寄り空港・最寄り駅!$A$2:$D$55,4,FALSE)</f>
        <v>12</v>
      </c>
      <c r="G241">
        <f>VLOOKUP(C241,[1]OD毎最寄り空港・最寄り駅!$A$2:$D$55,4,FALSE)</f>
        <v>20</v>
      </c>
      <c r="H241" t="str">
        <f>VLOOKUP(B241,[1]OD毎最寄り空港・最寄り駅!$A$2:$J$55,3,FALSE)</f>
        <v>仙台</v>
      </c>
      <c r="I241" t="str">
        <f>VLOOKUP(C241,[1]OD毎最寄り空港・最寄り駅!$A$2:$J$55,3,FALSE)</f>
        <v>新潟</v>
      </c>
      <c r="J241" t="str">
        <f>VLOOKUP(B241,[1]OD毎最寄り空港・最寄り駅!$A$2:$J$55,10,FALSE)</f>
        <v>仙台</v>
      </c>
      <c r="K241" t="str">
        <f>VLOOKUP(C241,[1]OD毎最寄り空港・最寄り駅!$A$2:$J$55,10,FALSE)</f>
        <v>新潟</v>
      </c>
      <c r="L241" t="str">
        <f>VLOOKUP(B241,[1]OD毎最寄り空港・最寄り駅!$A$2:$J$55,9,FALSE)</f>
        <v>仙台</v>
      </c>
      <c r="M241" t="str">
        <f>VLOOKUP(C241,[1]OD毎最寄り空港・最寄り駅!$A$2:$J$55,9,FALSE)</f>
        <v>新潟</v>
      </c>
      <c r="N241">
        <f>INDEX([1]OD航空!$E$12:$HC$218,MATCH(D241,[1]OD航空!$B$12:$B$218,0),MATCH(E241,[1]OD航空!$E$8:$HC$8,0))</f>
        <v>0</v>
      </c>
      <c r="O241">
        <f>INDEX([1]OD鉄道!$E$11:$HC$217,MATCH(D241,[1]OD鉄道!$B$11:$B$217,0),MATCH(E241,[1]OD鉄道!$E$8:$HC$8,0))</f>
        <v>14</v>
      </c>
      <c r="P241">
        <f t="shared" si="9"/>
        <v>14</v>
      </c>
    </row>
    <row r="242" spans="1:16" x14ac:dyDescent="0.55000000000000004">
      <c r="A242">
        <v>241</v>
      </c>
      <c r="B242">
        <f t="shared" si="7"/>
        <v>5</v>
      </c>
      <c r="C242">
        <f t="shared" si="8"/>
        <v>25</v>
      </c>
      <c r="D242">
        <f>VLOOKUP(B242,[1]OD毎最寄り空港・最寄り駅!$A$2:$B$55,2,FALSE)</f>
        <v>41</v>
      </c>
      <c r="E242">
        <f>VLOOKUP(C242,[1]OD毎最寄り空港・最寄り駅!$A$2:$B$55,2,FALSE)</f>
        <v>152</v>
      </c>
      <c r="F242">
        <f>VLOOKUP(B242,[1]OD毎最寄り空港・最寄り駅!$A$2:$D$55,4,FALSE)</f>
        <v>12</v>
      </c>
      <c r="G242">
        <f>VLOOKUP(C242,[1]OD毎最寄り空港・最寄り駅!$A$2:$D$55,4,FALSE)</f>
        <v>20</v>
      </c>
      <c r="H242" t="str">
        <f>VLOOKUP(B242,[1]OD毎最寄り空港・最寄り駅!$A$2:$J$55,3,FALSE)</f>
        <v>仙台</v>
      </c>
      <c r="I242" t="str">
        <f>VLOOKUP(C242,[1]OD毎最寄り空港・最寄り駅!$A$2:$J$55,3,FALSE)</f>
        <v>長岡</v>
      </c>
      <c r="J242" t="str">
        <f>VLOOKUP(B242,[1]OD毎最寄り空港・最寄り駅!$A$2:$J$55,10,FALSE)</f>
        <v>仙台</v>
      </c>
      <c r="K242" t="str">
        <f>VLOOKUP(C242,[1]OD毎最寄り空港・最寄り駅!$A$2:$J$55,10,FALSE)</f>
        <v>新潟</v>
      </c>
      <c r="L242" t="str">
        <f>VLOOKUP(B242,[1]OD毎最寄り空港・最寄り駅!$A$2:$J$55,9,FALSE)</f>
        <v>仙台</v>
      </c>
      <c r="M242" t="str">
        <f>VLOOKUP(C242,[1]OD毎最寄り空港・最寄り駅!$A$2:$J$55,9,FALSE)</f>
        <v>長岡</v>
      </c>
      <c r="N242">
        <f>INDEX([1]OD航空!$E$12:$HC$218,MATCH(D242,[1]OD航空!$B$12:$B$218,0),MATCH(E242,[1]OD航空!$E$8:$HC$8,0))</f>
        <v>0</v>
      </c>
      <c r="O242">
        <f>INDEX([1]OD鉄道!$E$11:$HC$217,MATCH(D242,[1]OD鉄道!$B$11:$B$217,0),MATCH(E242,[1]OD鉄道!$E$8:$HC$8,0))</f>
        <v>8</v>
      </c>
      <c r="P242">
        <f t="shared" si="9"/>
        <v>8</v>
      </c>
    </row>
    <row r="243" spans="1:16" x14ac:dyDescent="0.55000000000000004">
      <c r="A243">
        <v>242</v>
      </c>
      <c r="B243">
        <f t="shared" si="7"/>
        <v>5</v>
      </c>
      <c r="C243">
        <f t="shared" si="8"/>
        <v>26</v>
      </c>
      <c r="D243">
        <f>VLOOKUP(B243,[1]OD毎最寄り空港・最寄り駅!$A$2:$B$55,2,FALSE)</f>
        <v>41</v>
      </c>
      <c r="E243">
        <f>VLOOKUP(C243,[1]OD毎最寄り空港・最寄り駅!$A$2:$B$55,2,FALSE)</f>
        <v>154</v>
      </c>
      <c r="F243">
        <f>VLOOKUP(B243,[1]OD毎最寄り空港・最寄り駅!$A$2:$D$55,4,FALSE)</f>
        <v>12</v>
      </c>
      <c r="G243">
        <f>VLOOKUP(C243,[1]OD毎最寄り空港・最寄り駅!$A$2:$D$55,4,FALSE)</f>
        <v>20</v>
      </c>
      <c r="H243" t="str">
        <f>VLOOKUP(B243,[1]OD毎最寄り空港・最寄り駅!$A$2:$J$55,3,FALSE)</f>
        <v>仙台</v>
      </c>
      <c r="I243" t="str">
        <f>VLOOKUP(C243,[1]OD毎最寄り空港・最寄り駅!$A$2:$J$55,3,FALSE)</f>
        <v>三条・燕</v>
      </c>
      <c r="J243" t="str">
        <f>VLOOKUP(B243,[1]OD毎最寄り空港・最寄り駅!$A$2:$J$55,10,FALSE)</f>
        <v>仙台</v>
      </c>
      <c r="K243" t="str">
        <f>VLOOKUP(C243,[1]OD毎最寄り空港・最寄り駅!$A$2:$J$55,10,FALSE)</f>
        <v>新潟</v>
      </c>
      <c r="L243" t="str">
        <f>VLOOKUP(B243,[1]OD毎最寄り空港・最寄り駅!$A$2:$J$55,9,FALSE)</f>
        <v>仙台</v>
      </c>
      <c r="M243" t="str">
        <f>VLOOKUP(C243,[1]OD毎最寄り空港・最寄り駅!$A$2:$J$55,9,FALSE)</f>
        <v>燕三条</v>
      </c>
      <c r="N243">
        <f>INDEX([1]OD航空!$E$12:$HC$218,MATCH(D243,[1]OD航空!$B$12:$B$218,0),MATCH(E243,[1]OD航空!$E$8:$HC$8,0))</f>
        <v>0</v>
      </c>
      <c r="O243">
        <f>INDEX([1]OD鉄道!$E$11:$HC$217,MATCH(D243,[1]OD鉄道!$B$11:$B$217,0),MATCH(E243,[1]OD鉄道!$E$8:$HC$8,0))</f>
        <v>0</v>
      </c>
      <c r="P243">
        <f t="shared" si="9"/>
        <v>0</v>
      </c>
    </row>
    <row r="244" spans="1:16" x14ac:dyDescent="0.55000000000000004">
      <c r="A244">
        <v>243</v>
      </c>
      <c r="B244">
        <f t="shared" si="7"/>
        <v>5</v>
      </c>
      <c r="C244">
        <f t="shared" si="8"/>
        <v>27</v>
      </c>
      <c r="D244">
        <f>VLOOKUP(B244,[1]OD毎最寄り空港・最寄り駅!$A$2:$B$55,2,FALSE)</f>
        <v>41</v>
      </c>
      <c r="E244">
        <f>VLOOKUP(C244,[1]OD毎最寄り空港・最寄り駅!$A$2:$B$55,2,FALSE)</f>
        <v>155</v>
      </c>
      <c r="F244">
        <f>VLOOKUP(B244,[1]OD毎最寄り空港・最寄り駅!$A$2:$D$55,4,FALSE)</f>
        <v>12</v>
      </c>
      <c r="G244">
        <f>VLOOKUP(C244,[1]OD毎最寄り空港・最寄り駅!$A$2:$D$55,4,FALSE)</f>
        <v>20</v>
      </c>
      <c r="H244" t="str">
        <f>VLOOKUP(B244,[1]OD毎最寄り空港・最寄り駅!$A$2:$J$55,3,FALSE)</f>
        <v>仙台</v>
      </c>
      <c r="I244" t="str">
        <f>VLOOKUP(C244,[1]OD毎最寄り空港・最寄り駅!$A$2:$J$55,3,FALSE)</f>
        <v>魚沼</v>
      </c>
      <c r="J244" t="str">
        <f>VLOOKUP(B244,[1]OD毎最寄り空港・最寄り駅!$A$2:$J$55,10,FALSE)</f>
        <v>仙台</v>
      </c>
      <c r="K244" t="str">
        <f>VLOOKUP(C244,[1]OD毎最寄り空港・最寄り駅!$A$2:$J$55,10,FALSE)</f>
        <v>新潟</v>
      </c>
      <c r="L244" t="str">
        <f>VLOOKUP(B244,[1]OD毎最寄り空港・最寄り駅!$A$2:$J$55,9,FALSE)</f>
        <v>仙台</v>
      </c>
      <c r="M244" t="str">
        <f>VLOOKUP(C244,[1]OD毎最寄り空港・最寄り駅!$A$2:$J$55,9,FALSE)</f>
        <v>浦佐</v>
      </c>
      <c r="N244">
        <f>INDEX([1]OD航空!$E$12:$HC$218,MATCH(D244,[1]OD航空!$B$12:$B$218,0),MATCH(E244,[1]OD航空!$E$8:$HC$8,0))</f>
        <v>0</v>
      </c>
      <c r="O244">
        <f>INDEX([1]OD鉄道!$E$11:$HC$217,MATCH(D244,[1]OD鉄道!$B$11:$B$217,0),MATCH(E244,[1]OD鉄道!$E$8:$HC$8,0))</f>
        <v>5</v>
      </c>
      <c r="P244">
        <f t="shared" si="9"/>
        <v>5</v>
      </c>
    </row>
    <row r="245" spans="1:16" x14ac:dyDescent="0.55000000000000004">
      <c r="A245">
        <v>244</v>
      </c>
      <c r="B245">
        <f t="shared" si="7"/>
        <v>5</v>
      </c>
      <c r="C245">
        <f t="shared" si="8"/>
        <v>28</v>
      </c>
      <c r="D245">
        <f>VLOOKUP(B245,[1]OD毎最寄り空港・最寄り駅!$A$2:$B$55,2,FALSE)</f>
        <v>41</v>
      </c>
      <c r="E245">
        <f>VLOOKUP(C245,[1]OD毎最寄り空港・最寄り駅!$A$2:$B$55,2,FALSE)</f>
        <v>201</v>
      </c>
      <c r="F245">
        <f>VLOOKUP(B245,[1]OD毎最寄り空港・最寄り駅!$A$2:$D$55,4,FALSE)</f>
        <v>12</v>
      </c>
      <c r="G245">
        <f>VLOOKUP(C245,[1]OD毎最寄り空港・最寄り駅!$A$2:$D$55,4,FALSE)</f>
        <v>18</v>
      </c>
      <c r="H245" t="str">
        <f>VLOOKUP(B245,[1]OD毎最寄り空港・最寄り駅!$A$2:$J$55,3,FALSE)</f>
        <v>仙台</v>
      </c>
      <c r="I245" t="str">
        <f>VLOOKUP(C245,[1]OD毎最寄り空港・最寄り駅!$A$2:$J$55,3,FALSE)</f>
        <v>長野</v>
      </c>
      <c r="J245" t="str">
        <f>VLOOKUP(B245,[1]OD毎最寄り空港・最寄り駅!$A$2:$J$55,10,FALSE)</f>
        <v>仙台</v>
      </c>
      <c r="K245" t="str">
        <f>VLOOKUP(C245,[1]OD毎最寄り空港・最寄り駅!$A$2:$J$55,10,FALSE)</f>
        <v>羽田</v>
      </c>
      <c r="L245" t="str">
        <f>VLOOKUP(B245,[1]OD毎最寄り空港・最寄り駅!$A$2:$J$55,9,FALSE)</f>
        <v>仙台</v>
      </c>
      <c r="M245" t="str">
        <f>VLOOKUP(C245,[1]OD毎最寄り空港・最寄り駅!$A$2:$J$55,9,FALSE)</f>
        <v>長野</v>
      </c>
      <c r="N245">
        <f>INDEX([1]OD航空!$E$12:$HC$218,MATCH(D245,[1]OD航空!$B$12:$B$218,0),MATCH(E245,[1]OD航空!$E$8:$HC$8,0))</f>
        <v>0</v>
      </c>
      <c r="O245">
        <f>INDEX([1]OD鉄道!$E$11:$HC$217,MATCH(D245,[1]OD鉄道!$B$11:$B$217,0),MATCH(E245,[1]OD鉄道!$E$8:$HC$8,0))</f>
        <v>6</v>
      </c>
      <c r="P245">
        <f t="shared" si="9"/>
        <v>6</v>
      </c>
    </row>
    <row r="246" spans="1:16" x14ac:dyDescent="0.55000000000000004">
      <c r="A246">
        <v>245</v>
      </c>
      <c r="B246">
        <f t="shared" si="7"/>
        <v>5</v>
      </c>
      <c r="C246">
        <f t="shared" si="8"/>
        <v>29</v>
      </c>
      <c r="D246">
        <f>VLOOKUP(B246,[1]OD毎最寄り空港・最寄り駅!$A$2:$B$55,2,FALSE)</f>
        <v>41</v>
      </c>
      <c r="E246">
        <f>VLOOKUP(C246,[1]OD毎最寄り空港・最寄り駅!$A$2:$B$55,2,FALSE)</f>
        <v>203</v>
      </c>
      <c r="F246">
        <f>VLOOKUP(B246,[1]OD毎最寄り空港・最寄り駅!$A$2:$D$55,4,FALSE)</f>
        <v>12</v>
      </c>
      <c r="G246">
        <f>VLOOKUP(C246,[1]OD毎最寄り空港・最寄り駅!$A$2:$D$55,4,FALSE)</f>
        <v>24</v>
      </c>
      <c r="H246" t="str">
        <f>VLOOKUP(B246,[1]OD毎最寄り空港・最寄り駅!$A$2:$J$55,3,FALSE)</f>
        <v>仙台</v>
      </c>
      <c r="I246" t="str">
        <f>VLOOKUP(C246,[1]OD毎最寄り空港・最寄り駅!$A$2:$J$55,3,FALSE)</f>
        <v>上田</v>
      </c>
      <c r="J246" t="str">
        <f>VLOOKUP(B246,[1]OD毎最寄り空港・最寄り駅!$A$2:$J$55,10,FALSE)</f>
        <v>仙台</v>
      </c>
      <c r="K246" t="str">
        <f>VLOOKUP(C246,[1]OD毎最寄り空港・最寄り駅!$A$2:$J$55,10,FALSE)</f>
        <v>名古屋</v>
      </c>
      <c r="L246" t="str">
        <f>VLOOKUP(B246,[1]OD毎最寄り空港・最寄り駅!$A$2:$J$55,9,FALSE)</f>
        <v>仙台</v>
      </c>
      <c r="M246" t="str">
        <f>VLOOKUP(C246,[1]OD毎最寄り空港・最寄り駅!$A$2:$J$55,9,FALSE)</f>
        <v>上田</v>
      </c>
      <c r="N246">
        <f>INDEX([1]OD航空!$E$12:$HC$218,MATCH(D246,[1]OD航空!$B$12:$B$218,0),MATCH(E246,[1]OD航空!$E$8:$HC$8,0))</f>
        <v>0</v>
      </c>
      <c r="O246">
        <f>INDEX([1]OD鉄道!$E$11:$HC$217,MATCH(D246,[1]OD鉄道!$B$11:$B$217,0),MATCH(E246,[1]OD鉄道!$E$8:$HC$8,0))</f>
        <v>3</v>
      </c>
      <c r="P246">
        <f t="shared" si="9"/>
        <v>3</v>
      </c>
    </row>
    <row r="247" spans="1:16" x14ac:dyDescent="0.55000000000000004">
      <c r="A247">
        <v>246</v>
      </c>
      <c r="B247">
        <f t="shared" si="7"/>
        <v>5</v>
      </c>
      <c r="C247">
        <f t="shared" si="8"/>
        <v>30</v>
      </c>
      <c r="D247">
        <f>VLOOKUP(B247,[1]OD毎最寄り空港・最寄り駅!$A$2:$B$55,2,FALSE)</f>
        <v>41</v>
      </c>
      <c r="E247">
        <f>VLOOKUP(C247,[1]OD毎最寄り空港・最寄り駅!$A$2:$B$55,2,FALSE)</f>
        <v>211</v>
      </c>
      <c r="F247">
        <f>VLOOKUP(B247,[1]OD毎最寄り空港・最寄り駅!$A$2:$D$55,4,FALSE)</f>
        <v>12</v>
      </c>
      <c r="G247">
        <f>VLOOKUP(C247,[1]OD毎最寄り空港・最寄り駅!$A$2:$D$55,4,FALSE)</f>
        <v>24</v>
      </c>
      <c r="H247" t="str">
        <f>VLOOKUP(B247,[1]OD毎最寄り空港・最寄り駅!$A$2:$J$55,3,FALSE)</f>
        <v>仙台</v>
      </c>
      <c r="I247" t="str">
        <f>VLOOKUP(C247,[1]OD毎最寄り空港・最寄り駅!$A$2:$J$55,3,FALSE)</f>
        <v>岐阜</v>
      </c>
      <c r="J247" t="str">
        <f>VLOOKUP(B247,[1]OD毎最寄り空港・最寄り駅!$A$2:$J$55,10,FALSE)</f>
        <v>仙台</v>
      </c>
      <c r="K247" t="str">
        <f>VLOOKUP(C247,[1]OD毎最寄り空港・最寄り駅!$A$2:$J$55,10,FALSE)</f>
        <v>名古屋</v>
      </c>
      <c r="L247" t="str">
        <f>VLOOKUP(B247,[1]OD毎最寄り空港・最寄り駅!$A$2:$J$55,9,FALSE)</f>
        <v>仙台</v>
      </c>
      <c r="M247" t="str">
        <f>VLOOKUP(C247,[1]OD毎最寄り空港・最寄り駅!$A$2:$J$55,9,FALSE)</f>
        <v>岐阜羽島</v>
      </c>
      <c r="N247">
        <f>INDEX([1]OD航空!$E$12:$HC$218,MATCH(D247,[1]OD航空!$B$12:$B$218,0),MATCH(E247,[1]OD航空!$E$8:$HC$8,0))</f>
        <v>5</v>
      </c>
      <c r="O247">
        <f>INDEX([1]OD鉄道!$E$11:$HC$217,MATCH(D247,[1]OD鉄道!$B$11:$B$217,0),MATCH(E247,[1]OD鉄道!$E$8:$HC$8,0))</f>
        <v>3</v>
      </c>
      <c r="P247">
        <f t="shared" si="9"/>
        <v>8</v>
      </c>
    </row>
    <row r="248" spans="1:16" x14ac:dyDescent="0.55000000000000004">
      <c r="A248">
        <v>247</v>
      </c>
      <c r="B248">
        <f t="shared" si="7"/>
        <v>5</v>
      </c>
      <c r="C248">
        <f t="shared" si="8"/>
        <v>31</v>
      </c>
      <c r="D248">
        <f>VLOOKUP(B248,[1]OD毎最寄り空港・最寄り駅!$A$2:$B$55,2,FALSE)</f>
        <v>41</v>
      </c>
      <c r="E248">
        <f>VLOOKUP(C248,[1]OD毎最寄り空港・最寄り駅!$A$2:$B$55,2,FALSE)</f>
        <v>221</v>
      </c>
      <c r="F248">
        <f>VLOOKUP(B248,[1]OD毎最寄り空港・最寄り駅!$A$2:$D$55,4,FALSE)</f>
        <v>12</v>
      </c>
      <c r="G248">
        <f>VLOOKUP(C248,[1]OD毎最寄り空港・最寄り駅!$A$2:$D$55,4,FALSE)</f>
        <v>18</v>
      </c>
      <c r="H248" t="str">
        <f>VLOOKUP(B248,[1]OD毎最寄り空港・最寄り駅!$A$2:$J$55,3,FALSE)</f>
        <v>仙台</v>
      </c>
      <c r="I248" t="str">
        <f>VLOOKUP(C248,[1]OD毎最寄り空港・最寄り駅!$A$2:$J$55,3,FALSE)</f>
        <v>中部</v>
      </c>
      <c r="J248" t="str">
        <f>VLOOKUP(B248,[1]OD毎最寄り空港・最寄り駅!$A$2:$J$55,10,FALSE)</f>
        <v>仙台</v>
      </c>
      <c r="K248" t="str">
        <f>VLOOKUP(C248,[1]OD毎最寄り空港・最寄り駅!$A$2:$J$55,10,FALSE)</f>
        <v>羽田</v>
      </c>
      <c r="L248" t="str">
        <f>VLOOKUP(B248,[1]OD毎最寄り空港・最寄り駅!$A$2:$J$55,9,FALSE)</f>
        <v>仙台</v>
      </c>
      <c r="M248" t="str">
        <f>VLOOKUP(C248,[1]OD毎最寄り空港・最寄り駅!$A$2:$J$55,9,FALSE)</f>
        <v>静岡</v>
      </c>
      <c r="N248">
        <f>INDEX([1]OD航空!$E$12:$HC$218,MATCH(D248,[1]OD航空!$B$12:$B$218,0),MATCH(E248,[1]OD航空!$E$8:$HC$8,0))</f>
        <v>2</v>
      </c>
      <c r="O248">
        <f>INDEX([1]OD鉄道!$E$11:$HC$217,MATCH(D248,[1]OD鉄道!$B$11:$B$217,0),MATCH(E248,[1]OD鉄道!$E$8:$HC$8,0))</f>
        <v>20</v>
      </c>
      <c r="P248">
        <f t="shared" si="9"/>
        <v>22</v>
      </c>
    </row>
    <row r="249" spans="1:16" x14ac:dyDescent="0.55000000000000004">
      <c r="A249">
        <v>248</v>
      </c>
      <c r="B249">
        <f t="shared" ref="B249:B312" si="10">IF(B248=B195,B248+1,B248)</f>
        <v>5</v>
      </c>
      <c r="C249">
        <f t="shared" ref="C249:C312" si="11">IF(C248=54,1,C248+1)</f>
        <v>32</v>
      </c>
      <c r="D249">
        <f>VLOOKUP(B249,[1]OD毎最寄り空港・最寄り駅!$A$2:$B$55,2,FALSE)</f>
        <v>41</v>
      </c>
      <c r="E249">
        <f>VLOOKUP(C249,[1]OD毎最寄り空港・最寄り駅!$A$2:$B$55,2,FALSE)</f>
        <v>222</v>
      </c>
      <c r="F249">
        <f>VLOOKUP(B249,[1]OD毎最寄り空港・最寄り駅!$A$2:$D$55,4,FALSE)</f>
        <v>12</v>
      </c>
      <c r="G249">
        <f>VLOOKUP(C249,[1]OD毎最寄り空港・最寄り駅!$A$2:$D$55,4,FALSE)</f>
        <v>24</v>
      </c>
      <c r="H249" t="str">
        <f>VLOOKUP(B249,[1]OD毎最寄り空港・最寄り駅!$A$2:$J$55,3,FALSE)</f>
        <v>仙台</v>
      </c>
      <c r="I249" t="str">
        <f>VLOOKUP(C249,[1]OD毎最寄り空港・最寄り駅!$A$2:$J$55,3,FALSE)</f>
        <v>西部</v>
      </c>
      <c r="J249" t="str">
        <f>VLOOKUP(B249,[1]OD毎最寄り空港・最寄り駅!$A$2:$J$55,10,FALSE)</f>
        <v>仙台</v>
      </c>
      <c r="K249" t="str">
        <f>VLOOKUP(C249,[1]OD毎最寄り空港・最寄り駅!$A$2:$J$55,10,FALSE)</f>
        <v>名古屋</v>
      </c>
      <c r="L249" t="str">
        <f>VLOOKUP(B249,[1]OD毎最寄り空港・最寄り駅!$A$2:$J$55,9,FALSE)</f>
        <v>仙台</v>
      </c>
      <c r="M249" t="str">
        <f>VLOOKUP(C249,[1]OD毎最寄り空港・最寄り駅!$A$2:$J$55,9,FALSE)</f>
        <v>浜松</v>
      </c>
      <c r="N249">
        <f>INDEX([1]OD航空!$E$12:$HC$218,MATCH(D249,[1]OD航空!$B$12:$B$218,0),MATCH(E249,[1]OD航空!$E$8:$HC$8,0))</f>
        <v>0</v>
      </c>
      <c r="O249">
        <f>INDEX([1]OD鉄道!$E$11:$HC$217,MATCH(D249,[1]OD鉄道!$B$11:$B$217,0),MATCH(E249,[1]OD鉄道!$E$8:$HC$8,0))</f>
        <v>15</v>
      </c>
      <c r="P249">
        <f t="shared" si="9"/>
        <v>15</v>
      </c>
    </row>
    <row r="250" spans="1:16" x14ac:dyDescent="0.55000000000000004">
      <c r="A250">
        <v>249</v>
      </c>
      <c r="B250">
        <f t="shared" si="10"/>
        <v>5</v>
      </c>
      <c r="C250">
        <f t="shared" si="11"/>
        <v>33</v>
      </c>
      <c r="D250">
        <f>VLOOKUP(B250,[1]OD毎最寄り空港・最寄り駅!$A$2:$B$55,2,FALSE)</f>
        <v>41</v>
      </c>
      <c r="E250">
        <f>VLOOKUP(C250,[1]OD毎最寄り空港・最寄り駅!$A$2:$B$55,2,FALSE)</f>
        <v>223</v>
      </c>
      <c r="F250">
        <f>VLOOKUP(B250,[1]OD毎最寄り空港・最寄り駅!$A$2:$D$55,4,FALSE)</f>
        <v>12</v>
      </c>
      <c r="G250">
        <f>VLOOKUP(C250,[1]OD毎最寄り空港・最寄り駅!$A$2:$D$55,4,FALSE)</f>
        <v>18</v>
      </c>
      <c r="H250" t="str">
        <f>VLOOKUP(B250,[1]OD毎最寄り空港・最寄り駅!$A$2:$J$55,3,FALSE)</f>
        <v>仙台</v>
      </c>
      <c r="I250" t="str">
        <f>VLOOKUP(C250,[1]OD毎最寄り空港・最寄り駅!$A$2:$J$55,3,FALSE)</f>
        <v>東部</v>
      </c>
      <c r="J250" t="str">
        <f>VLOOKUP(B250,[1]OD毎最寄り空港・最寄り駅!$A$2:$J$55,10,FALSE)</f>
        <v>仙台</v>
      </c>
      <c r="K250" t="str">
        <f>VLOOKUP(C250,[1]OD毎最寄り空港・最寄り駅!$A$2:$J$55,10,FALSE)</f>
        <v>羽田</v>
      </c>
      <c r="L250" t="str">
        <f>VLOOKUP(B250,[1]OD毎最寄り空港・最寄り駅!$A$2:$J$55,9,FALSE)</f>
        <v>仙台</v>
      </c>
      <c r="M250" t="str">
        <f>VLOOKUP(C250,[1]OD毎最寄り空港・最寄り駅!$A$2:$J$55,9,FALSE)</f>
        <v>三島</v>
      </c>
      <c r="N250">
        <f>INDEX([1]OD航空!$E$12:$HC$218,MATCH(D250,[1]OD航空!$B$12:$B$218,0),MATCH(E250,[1]OD航空!$E$8:$HC$8,0))</f>
        <v>0</v>
      </c>
      <c r="O250">
        <f>INDEX([1]OD鉄道!$E$11:$HC$217,MATCH(D250,[1]OD鉄道!$B$11:$B$217,0),MATCH(E250,[1]OD鉄道!$E$8:$HC$8,0))</f>
        <v>30</v>
      </c>
      <c r="P250">
        <f t="shared" si="9"/>
        <v>30</v>
      </c>
    </row>
    <row r="251" spans="1:16" x14ac:dyDescent="0.55000000000000004">
      <c r="A251">
        <v>250</v>
      </c>
      <c r="B251">
        <f t="shared" si="10"/>
        <v>5</v>
      </c>
      <c r="C251">
        <f t="shared" si="11"/>
        <v>34</v>
      </c>
      <c r="D251">
        <f>VLOOKUP(B251,[1]OD毎最寄り空港・最寄り駅!$A$2:$B$55,2,FALSE)</f>
        <v>41</v>
      </c>
      <c r="E251">
        <f>VLOOKUP(C251,[1]OD毎最寄り空港・最寄り駅!$A$2:$B$55,2,FALSE)</f>
        <v>231</v>
      </c>
      <c r="F251">
        <f>VLOOKUP(B251,[1]OD毎最寄り空港・最寄り駅!$A$2:$D$55,4,FALSE)</f>
        <v>12</v>
      </c>
      <c r="G251">
        <f>VLOOKUP(C251,[1]OD毎最寄り空港・最寄り駅!$A$2:$D$55,4,FALSE)</f>
        <v>24</v>
      </c>
      <c r="H251" t="str">
        <f>VLOOKUP(B251,[1]OD毎最寄り空港・最寄り駅!$A$2:$J$55,3,FALSE)</f>
        <v>仙台</v>
      </c>
      <c r="I251" t="str">
        <f>VLOOKUP(C251,[1]OD毎最寄り空港・最寄り駅!$A$2:$J$55,3,FALSE)</f>
        <v>名古屋</v>
      </c>
      <c r="J251" t="str">
        <f>VLOOKUP(B251,[1]OD毎最寄り空港・最寄り駅!$A$2:$J$55,10,FALSE)</f>
        <v>仙台</v>
      </c>
      <c r="K251" t="str">
        <f>VLOOKUP(C251,[1]OD毎最寄り空港・最寄り駅!$A$2:$J$55,10,FALSE)</f>
        <v>名古屋</v>
      </c>
      <c r="L251" t="str">
        <f>VLOOKUP(B251,[1]OD毎最寄り空港・最寄り駅!$A$2:$J$55,9,FALSE)</f>
        <v>仙台</v>
      </c>
      <c r="M251" t="str">
        <f>VLOOKUP(C251,[1]OD毎最寄り空港・最寄り駅!$A$2:$J$55,9,FALSE)</f>
        <v>名古屋</v>
      </c>
      <c r="N251">
        <f>INDEX([1]OD航空!$E$12:$HC$218,MATCH(D251,[1]OD航空!$B$12:$B$218,0),MATCH(E251,[1]OD航空!$E$8:$HC$8,0))</f>
        <v>39</v>
      </c>
      <c r="O251">
        <f>INDEX([1]OD鉄道!$E$11:$HC$217,MATCH(D251,[1]OD鉄道!$B$11:$B$217,0),MATCH(E251,[1]OD鉄道!$E$8:$HC$8,0))</f>
        <v>28</v>
      </c>
      <c r="P251">
        <f t="shared" si="9"/>
        <v>67</v>
      </c>
    </row>
    <row r="252" spans="1:16" x14ac:dyDescent="0.55000000000000004">
      <c r="A252">
        <v>251</v>
      </c>
      <c r="B252">
        <f t="shared" si="10"/>
        <v>5</v>
      </c>
      <c r="C252">
        <f t="shared" si="11"/>
        <v>35</v>
      </c>
      <c r="D252">
        <f>VLOOKUP(B252,[1]OD毎最寄り空港・最寄り駅!$A$2:$B$55,2,FALSE)</f>
        <v>41</v>
      </c>
      <c r="E252">
        <f>VLOOKUP(C252,[1]OD毎最寄り空港・最寄り駅!$A$2:$B$55,2,FALSE)</f>
        <v>232</v>
      </c>
      <c r="F252">
        <f>VLOOKUP(B252,[1]OD毎最寄り空港・最寄り駅!$A$2:$D$55,4,FALSE)</f>
        <v>12</v>
      </c>
      <c r="G252">
        <f>VLOOKUP(C252,[1]OD毎最寄り空港・最寄り駅!$A$2:$D$55,4,FALSE)</f>
        <v>24</v>
      </c>
      <c r="H252" t="str">
        <f>VLOOKUP(B252,[1]OD毎最寄り空港・最寄り駅!$A$2:$J$55,3,FALSE)</f>
        <v>仙台</v>
      </c>
      <c r="I252" t="str">
        <f>VLOOKUP(C252,[1]OD毎最寄り空港・最寄り駅!$A$2:$J$55,3,FALSE)</f>
        <v>東三河</v>
      </c>
      <c r="J252" t="str">
        <f>VLOOKUP(B252,[1]OD毎最寄り空港・最寄り駅!$A$2:$J$55,10,FALSE)</f>
        <v>仙台</v>
      </c>
      <c r="K252" t="str">
        <f>VLOOKUP(C252,[1]OD毎最寄り空港・最寄り駅!$A$2:$J$55,10,FALSE)</f>
        <v>名古屋</v>
      </c>
      <c r="L252" t="str">
        <f>VLOOKUP(B252,[1]OD毎最寄り空港・最寄り駅!$A$2:$J$55,9,FALSE)</f>
        <v>仙台</v>
      </c>
      <c r="M252" t="str">
        <f>VLOOKUP(C252,[1]OD毎最寄り空港・最寄り駅!$A$2:$J$55,9,FALSE)</f>
        <v>豊橋</v>
      </c>
      <c r="N252">
        <f>INDEX([1]OD航空!$E$12:$HC$218,MATCH(D252,[1]OD航空!$B$12:$B$218,0),MATCH(E252,[1]OD航空!$E$8:$HC$8,0))</f>
        <v>1</v>
      </c>
      <c r="O252">
        <f>INDEX([1]OD鉄道!$E$11:$HC$217,MATCH(D252,[1]OD鉄道!$B$11:$B$217,0),MATCH(E252,[1]OD鉄道!$E$8:$HC$8,0))</f>
        <v>9</v>
      </c>
      <c r="P252">
        <f t="shared" si="9"/>
        <v>10</v>
      </c>
    </row>
    <row r="253" spans="1:16" x14ac:dyDescent="0.55000000000000004">
      <c r="A253">
        <v>252</v>
      </c>
      <c r="B253">
        <f t="shared" si="10"/>
        <v>5</v>
      </c>
      <c r="C253">
        <f t="shared" si="11"/>
        <v>36</v>
      </c>
      <c r="D253">
        <f>VLOOKUP(B253,[1]OD毎最寄り空港・最寄り駅!$A$2:$B$55,2,FALSE)</f>
        <v>41</v>
      </c>
      <c r="E253">
        <f>VLOOKUP(C253,[1]OD毎最寄り空港・最寄り駅!$A$2:$B$55,2,FALSE)</f>
        <v>233</v>
      </c>
      <c r="F253">
        <f>VLOOKUP(B253,[1]OD毎最寄り空港・最寄り駅!$A$2:$D$55,4,FALSE)</f>
        <v>12</v>
      </c>
      <c r="G253">
        <f>VLOOKUP(C253,[1]OD毎最寄り空港・最寄り駅!$A$2:$D$55,4,FALSE)</f>
        <v>24</v>
      </c>
      <c r="H253" t="str">
        <f>VLOOKUP(B253,[1]OD毎最寄り空港・最寄り駅!$A$2:$J$55,3,FALSE)</f>
        <v>仙台</v>
      </c>
      <c r="I253" t="str">
        <f>VLOOKUP(C253,[1]OD毎最寄り空港・最寄り駅!$A$2:$J$55,3,FALSE)</f>
        <v>豊田</v>
      </c>
      <c r="J253" t="str">
        <f>VLOOKUP(B253,[1]OD毎最寄り空港・最寄り駅!$A$2:$J$55,10,FALSE)</f>
        <v>仙台</v>
      </c>
      <c r="K253" t="str">
        <f>VLOOKUP(C253,[1]OD毎最寄り空港・最寄り駅!$A$2:$J$55,10,FALSE)</f>
        <v>名古屋</v>
      </c>
      <c r="L253" t="str">
        <f>VLOOKUP(B253,[1]OD毎最寄り空港・最寄り駅!$A$2:$J$55,9,FALSE)</f>
        <v>仙台</v>
      </c>
      <c r="M253" t="str">
        <f>VLOOKUP(C253,[1]OD毎最寄り空港・最寄り駅!$A$2:$J$55,9,FALSE)</f>
        <v>三河安城</v>
      </c>
      <c r="N253">
        <f>INDEX([1]OD航空!$E$12:$HC$218,MATCH(D253,[1]OD航空!$B$12:$B$218,0),MATCH(E253,[1]OD航空!$E$8:$HC$8,0))</f>
        <v>34</v>
      </c>
      <c r="O253">
        <f>INDEX([1]OD鉄道!$E$11:$HC$217,MATCH(D253,[1]OD鉄道!$B$11:$B$217,0),MATCH(E253,[1]OD鉄道!$E$8:$HC$8,0))</f>
        <v>11</v>
      </c>
      <c r="P253">
        <f t="shared" si="9"/>
        <v>45</v>
      </c>
    </row>
    <row r="254" spans="1:16" x14ac:dyDescent="0.55000000000000004">
      <c r="A254">
        <v>253</v>
      </c>
      <c r="B254">
        <f t="shared" si="10"/>
        <v>5</v>
      </c>
      <c r="C254">
        <f t="shared" si="11"/>
        <v>37</v>
      </c>
      <c r="D254">
        <f>VLOOKUP(B254,[1]OD毎最寄り空港・最寄り駅!$A$2:$B$55,2,FALSE)</f>
        <v>41</v>
      </c>
      <c r="E254">
        <f>VLOOKUP(C254,[1]OD毎最寄り空港・最寄り駅!$A$2:$B$55,2,FALSE)</f>
        <v>252</v>
      </c>
      <c r="F254">
        <f>VLOOKUP(B254,[1]OD毎最寄り空港・最寄り駅!$A$2:$D$55,4,FALSE)</f>
        <v>12</v>
      </c>
      <c r="G254">
        <f>VLOOKUP(C254,[1]OD毎最寄り空港・最寄り駅!$A$2:$D$55,4,FALSE)</f>
        <v>25</v>
      </c>
      <c r="H254" t="str">
        <f>VLOOKUP(B254,[1]OD毎最寄り空港・最寄り駅!$A$2:$J$55,3,FALSE)</f>
        <v>仙台</v>
      </c>
      <c r="I254" t="str">
        <f>VLOOKUP(C254,[1]OD毎最寄り空港・最寄り駅!$A$2:$J$55,3,FALSE)</f>
        <v>東北部</v>
      </c>
      <c r="J254" t="str">
        <f>VLOOKUP(B254,[1]OD毎最寄り空港・最寄り駅!$A$2:$J$55,10,FALSE)</f>
        <v>仙台</v>
      </c>
      <c r="K254" t="str">
        <f>VLOOKUP(C254,[1]OD毎最寄り空港・最寄り駅!$A$2:$J$55,10,FALSE)</f>
        <v>関西国際</v>
      </c>
      <c r="L254" t="str">
        <f>VLOOKUP(B254,[1]OD毎最寄り空港・最寄り駅!$A$2:$J$55,9,FALSE)</f>
        <v>仙台</v>
      </c>
      <c r="M254" t="str">
        <f>VLOOKUP(C254,[1]OD毎最寄り空港・最寄り駅!$A$2:$J$55,9,FALSE)</f>
        <v>米原</v>
      </c>
      <c r="N254">
        <f>INDEX([1]OD航空!$E$12:$HC$218,MATCH(D254,[1]OD航空!$B$12:$B$218,0),MATCH(E254,[1]OD航空!$E$8:$HC$8,0))</f>
        <v>4</v>
      </c>
      <c r="O254">
        <f>INDEX([1]OD鉄道!$E$11:$HC$217,MATCH(D254,[1]OD鉄道!$B$11:$B$217,0),MATCH(E254,[1]OD鉄道!$E$8:$HC$8,0))</f>
        <v>2</v>
      </c>
      <c r="P254">
        <f t="shared" si="9"/>
        <v>6</v>
      </c>
    </row>
    <row r="255" spans="1:16" x14ac:dyDescent="0.55000000000000004">
      <c r="A255">
        <v>254</v>
      </c>
      <c r="B255">
        <f t="shared" si="10"/>
        <v>5</v>
      </c>
      <c r="C255">
        <f t="shared" si="11"/>
        <v>38</v>
      </c>
      <c r="D255">
        <f>VLOOKUP(B255,[1]OD毎最寄り空港・最寄り駅!$A$2:$B$55,2,FALSE)</f>
        <v>41</v>
      </c>
      <c r="E255">
        <f>VLOOKUP(C255,[1]OD毎最寄り空港・最寄り駅!$A$2:$B$55,2,FALSE)</f>
        <v>261</v>
      </c>
      <c r="F255">
        <f>VLOOKUP(B255,[1]OD毎最寄り空港・最寄り駅!$A$2:$D$55,4,FALSE)</f>
        <v>12</v>
      </c>
      <c r="G255">
        <f>VLOOKUP(C255,[1]OD毎最寄り空港・最寄り駅!$A$2:$D$55,4,FALSE)</f>
        <v>25</v>
      </c>
      <c r="H255" t="str">
        <f>VLOOKUP(B255,[1]OD毎最寄り空港・最寄り駅!$A$2:$J$55,3,FALSE)</f>
        <v>仙台</v>
      </c>
      <c r="I255" t="str">
        <f>VLOOKUP(C255,[1]OD毎最寄り空港・最寄り駅!$A$2:$J$55,3,FALSE)</f>
        <v>京都</v>
      </c>
      <c r="J255" t="str">
        <f>VLOOKUP(B255,[1]OD毎最寄り空港・最寄り駅!$A$2:$J$55,10,FALSE)</f>
        <v>仙台</v>
      </c>
      <c r="K255" t="str">
        <f>VLOOKUP(C255,[1]OD毎最寄り空港・最寄り駅!$A$2:$J$55,10,FALSE)</f>
        <v>関西国際</v>
      </c>
      <c r="L255" t="str">
        <f>VLOOKUP(B255,[1]OD毎最寄り空港・最寄り駅!$A$2:$J$55,9,FALSE)</f>
        <v>仙台</v>
      </c>
      <c r="M255" t="str">
        <f>VLOOKUP(C255,[1]OD毎最寄り空港・最寄り駅!$A$2:$J$55,9,FALSE)</f>
        <v>京都</v>
      </c>
      <c r="N255">
        <f>INDEX([1]OD航空!$E$12:$HC$218,MATCH(D255,[1]OD航空!$B$12:$B$218,0),MATCH(E255,[1]OD航空!$E$8:$HC$8,0))</f>
        <v>52</v>
      </c>
      <c r="O255">
        <f>INDEX([1]OD鉄道!$E$11:$HC$217,MATCH(D255,[1]OD鉄道!$B$11:$B$217,0),MATCH(E255,[1]OD鉄道!$E$8:$HC$8,0))</f>
        <v>13</v>
      </c>
      <c r="P255">
        <f t="shared" si="9"/>
        <v>65</v>
      </c>
    </row>
    <row r="256" spans="1:16" x14ac:dyDescent="0.55000000000000004">
      <c r="A256">
        <v>255</v>
      </c>
      <c r="B256">
        <f t="shared" si="10"/>
        <v>5</v>
      </c>
      <c r="C256">
        <f t="shared" si="11"/>
        <v>39</v>
      </c>
      <c r="D256">
        <f>VLOOKUP(B256,[1]OD毎最寄り空港・最寄り駅!$A$2:$B$55,2,FALSE)</f>
        <v>41</v>
      </c>
      <c r="E256">
        <f>VLOOKUP(C256,[1]OD毎最寄り空港・最寄り駅!$A$2:$B$55,2,FALSE)</f>
        <v>271</v>
      </c>
      <c r="F256">
        <f>VLOOKUP(B256,[1]OD毎最寄り空港・最寄り駅!$A$2:$D$55,4,FALSE)</f>
        <v>12</v>
      </c>
      <c r="G256">
        <f>VLOOKUP(C256,[1]OD毎最寄り空港・最寄り駅!$A$2:$D$55,4,FALSE)</f>
        <v>25</v>
      </c>
      <c r="H256" t="str">
        <f>VLOOKUP(B256,[1]OD毎最寄り空港・最寄り駅!$A$2:$J$55,3,FALSE)</f>
        <v>仙台</v>
      </c>
      <c r="I256" t="str">
        <f>VLOOKUP(C256,[1]OD毎最寄り空港・最寄り駅!$A$2:$J$55,3,FALSE)</f>
        <v>大阪</v>
      </c>
      <c r="J256" t="str">
        <f>VLOOKUP(B256,[1]OD毎最寄り空港・最寄り駅!$A$2:$J$55,10,FALSE)</f>
        <v>仙台</v>
      </c>
      <c r="K256" t="str">
        <f>VLOOKUP(C256,[1]OD毎最寄り空港・最寄り駅!$A$2:$J$55,10,FALSE)</f>
        <v>関西国際</v>
      </c>
      <c r="L256" t="str">
        <f>VLOOKUP(B256,[1]OD毎最寄り空港・最寄り駅!$A$2:$J$55,9,FALSE)</f>
        <v>仙台</v>
      </c>
      <c r="M256" t="str">
        <f>VLOOKUP(C256,[1]OD毎最寄り空港・最寄り駅!$A$2:$J$55,9,FALSE)</f>
        <v>新大阪</v>
      </c>
      <c r="N256">
        <f>INDEX([1]OD航空!$E$12:$HC$218,MATCH(D256,[1]OD航空!$B$12:$B$218,0),MATCH(E256,[1]OD航空!$E$8:$HC$8,0))</f>
        <v>101</v>
      </c>
      <c r="O256">
        <f>INDEX([1]OD鉄道!$E$11:$HC$217,MATCH(D256,[1]OD鉄道!$B$11:$B$217,0),MATCH(E256,[1]OD鉄道!$E$8:$HC$8,0))</f>
        <v>26</v>
      </c>
      <c r="P256">
        <f t="shared" si="9"/>
        <v>127</v>
      </c>
    </row>
    <row r="257" spans="1:16" x14ac:dyDescent="0.55000000000000004">
      <c r="A257">
        <v>256</v>
      </c>
      <c r="B257">
        <f t="shared" si="10"/>
        <v>5</v>
      </c>
      <c r="C257">
        <f t="shared" si="11"/>
        <v>40</v>
      </c>
      <c r="D257">
        <f>VLOOKUP(B257,[1]OD毎最寄り空港・最寄り駅!$A$2:$B$55,2,FALSE)</f>
        <v>41</v>
      </c>
      <c r="E257">
        <f>VLOOKUP(C257,[1]OD毎最寄り空港・最寄り駅!$A$2:$B$55,2,FALSE)</f>
        <v>281</v>
      </c>
      <c r="F257">
        <f>VLOOKUP(B257,[1]OD毎最寄り空港・最寄り駅!$A$2:$D$55,4,FALSE)</f>
        <v>12</v>
      </c>
      <c r="G257">
        <f>VLOOKUP(C257,[1]OD毎最寄り空港・最寄り駅!$A$2:$D$55,4,FALSE)</f>
        <v>25</v>
      </c>
      <c r="H257" t="str">
        <f>VLOOKUP(B257,[1]OD毎最寄り空港・最寄り駅!$A$2:$J$55,3,FALSE)</f>
        <v>仙台</v>
      </c>
      <c r="I257" t="str">
        <f>VLOOKUP(C257,[1]OD毎最寄り空港・最寄り駅!$A$2:$J$55,3,FALSE)</f>
        <v>神戸</v>
      </c>
      <c r="J257" t="str">
        <f>VLOOKUP(B257,[1]OD毎最寄り空港・最寄り駅!$A$2:$J$55,10,FALSE)</f>
        <v>仙台</v>
      </c>
      <c r="K257" t="str">
        <f>VLOOKUP(C257,[1]OD毎最寄り空港・最寄り駅!$A$2:$J$55,10,FALSE)</f>
        <v>関西国際</v>
      </c>
      <c r="L257" t="str">
        <f>VLOOKUP(B257,[1]OD毎最寄り空港・最寄り駅!$A$2:$J$55,9,FALSE)</f>
        <v>仙台</v>
      </c>
      <c r="M257" t="str">
        <f>VLOOKUP(C257,[1]OD毎最寄り空港・最寄り駅!$A$2:$J$55,9,FALSE)</f>
        <v>新神戸</v>
      </c>
      <c r="N257">
        <f>INDEX([1]OD航空!$E$12:$HC$218,MATCH(D257,[1]OD航空!$B$12:$B$218,0),MATCH(E257,[1]OD航空!$E$8:$HC$8,0))</f>
        <v>26</v>
      </c>
      <c r="O257">
        <f>INDEX([1]OD鉄道!$E$11:$HC$217,MATCH(D257,[1]OD鉄道!$B$11:$B$217,0),MATCH(E257,[1]OD鉄道!$E$8:$HC$8,0))</f>
        <v>12</v>
      </c>
      <c r="P257">
        <f t="shared" si="9"/>
        <v>38</v>
      </c>
    </row>
    <row r="258" spans="1:16" x14ac:dyDescent="0.55000000000000004">
      <c r="A258">
        <v>257</v>
      </c>
      <c r="B258">
        <f t="shared" si="10"/>
        <v>5</v>
      </c>
      <c r="C258">
        <f t="shared" si="11"/>
        <v>41</v>
      </c>
      <c r="D258">
        <f>VLOOKUP(B258,[1]OD毎最寄り空港・最寄り駅!$A$2:$B$55,2,FALSE)</f>
        <v>41</v>
      </c>
      <c r="E258">
        <f>VLOOKUP(C258,[1]OD毎最寄り空港・最寄り駅!$A$2:$B$55,2,FALSE)</f>
        <v>283</v>
      </c>
      <c r="F258">
        <f>VLOOKUP(B258,[1]OD毎最寄り空港・最寄り駅!$A$2:$D$55,4,FALSE)</f>
        <v>12</v>
      </c>
      <c r="G258">
        <f>VLOOKUP(C258,[1]OD毎最寄り空港・最寄り駅!$A$2:$D$55,4,FALSE)</f>
        <v>25</v>
      </c>
      <c r="H258" t="str">
        <f>VLOOKUP(B258,[1]OD毎最寄り空港・最寄り駅!$A$2:$J$55,3,FALSE)</f>
        <v>仙台</v>
      </c>
      <c r="I258" t="str">
        <f>VLOOKUP(C258,[1]OD毎最寄り空港・最寄り駅!$A$2:$J$55,3,FALSE)</f>
        <v>播磨</v>
      </c>
      <c r="J258" t="str">
        <f>VLOOKUP(B258,[1]OD毎最寄り空港・最寄り駅!$A$2:$J$55,10,FALSE)</f>
        <v>仙台</v>
      </c>
      <c r="K258" t="str">
        <f>VLOOKUP(C258,[1]OD毎最寄り空港・最寄り駅!$A$2:$J$55,10,FALSE)</f>
        <v>関西国際</v>
      </c>
      <c r="L258" t="str">
        <f>VLOOKUP(B258,[1]OD毎最寄り空港・最寄り駅!$A$2:$J$55,9,FALSE)</f>
        <v>仙台</v>
      </c>
      <c r="M258" t="str">
        <f>VLOOKUP(C258,[1]OD毎最寄り空港・最寄り駅!$A$2:$J$55,9,FALSE)</f>
        <v>姫路</v>
      </c>
      <c r="N258">
        <f>INDEX([1]OD航空!$E$12:$HC$218,MATCH(D258,[1]OD航空!$B$12:$B$218,0),MATCH(E258,[1]OD航空!$E$8:$HC$8,0))</f>
        <v>10</v>
      </c>
      <c r="O258">
        <f>INDEX([1]OD鉄道!$E$11:$HC$217,MATCH(D258,[1]OD鉄道!$B$11:$B$217,0),MATCH(E258,[1]OD鉄道!$E$8:$HC$8,0))</f>
        <v>12</v>
      </c>
      <c r="P258">
        <f t="shared" si="9"/>
        <v>22</v>
      </c>
    </row>
    <row r="259" spans="1:16" x14ac:dyDescent="0.55000000000000004">
      <c r="A259">
        <v>258</v>
      </c>
      <c r="B259">
        <f t="shared" si="10"/>
        <v>5</v>
      </c>
      <c r="C259">
        <f t="shared" si="11"/>
        <v>42</v>
      </c>
      <c r="D259">
        <f>VLOOKUP(B259,[1]OD毎最寄り空港・最寄り駅!$A$2:$B$55,2,FALSE)</f>
        <v>41</v>
      </c>
      <c r="E259">
        <f>VLOOKUP(C259,[1]OD毎最寄り空港・最寄り駅!$A$2:$B$55,2,FALSE)</f>
        <v>331</v>
      </c>
      <c r="F259">
        <f>VLOOKUP(B259,[1]OD毎最寄り空港・最寄り駅!$A$2:$D$55,4,FALSE)</f>
        <v>12</v>
      </c>
      <c r="G259">
        <f>VLOOKUP(C259,[1]OD毎最寄り空港・最寄り駅!$A$2:$D$55,4,FALSE)</f>
        <v>30</v>
      </c>
      <c r="H259" t="str">
        <f>VLOOKUP(B259,[1]OD毎最寄り空港・最寄り駅!$A$2:$J$55,3,FALSE)</f>
        <v>仙台</v>
      </c>
      <c r="I259" t="str">
        <f>VLOOKUP(C259,[1]OD毎最寄り空港・最寄り駅!$A$2:$J$55,3,FALSE)</f>
        <v>県南</v>
      </c>
      <c r="J259" t="str">
        <f>VLOOKUP(B259,[1]OD毎最寄り空港・最寄り駅!$A$2:$J$55,10,FALSE)</f>
        <v>仙台</v>
      </c>
      <c r="K259" t="str">
        <f>VLOOKUP(C259,[1]OD毎最寄り空港・最寄り駅!$A$2:$J$55,10,FALSE)</f>
        <v>岡山</v>
      </c>
      <c r="L259" t="str">
        <f>VLOOKUP(B259,[1]OD毎最寄り空港・最寄り駅!$A$2:$J$55,9,FALSE)</f>
        <v>仙台</v>
      </c>
      <c r="M259" t="str">
        <f>VLOOKUP(C259,[1]OD毎最寄り空港・最寄り駅!$A$2:$J$55,9,FALSE)</f>
        <v>岡山</v>
      </c>
      <c r="N259">
        <f>INDEX([1]OD航空!$E$12:$HC$218,MATCH(D259,[1]OD航空!$B$12:$B$218,0),MATCH(E259,[1]OD航空!$E$8:$HC$8,0))</f>
        <v>6</v>
      </c>
      <c r="O259">
        <f>INDEX([1]OD鉄道!$E$11:$HC$217,MATCH(D259,[1]OD鉄道!$B$11:$B$217,0),MATCH(E259,[1]OD鉄道!$E$8:$HC$8,0))</f>
        <v>8</v>
      </c>
      <c r="P259">
        <f t="shared" ref="P259:P322" si="12">IFERROR(N259+O259,0)</f>
        <v>14</v>
      </c>
    </row>
    <row r="260" spans="1:16" x14ac:dyDescent="0.55000000000000004">
      <c r="A260">
        <v>259</v>
      </c>
      <c r="B260">
        <f t="shared" si="10"/>
        <v>5</v>
      </c>
      <c r="C260">
        <f t="shared" si="11"/>
        <v>43</v>
      </c>
      <c r="D260">
        <f>VLOOKUP(B260,[1]OD毎最寄り空港・最寄り駅!$A$2:$B$55,2,FALSE)</f>
        <v>41</v>
      </c>
      <c r="E260">
        <f>VLOOKUP(C260,[1]OD毎最寄り空港・最寄り駅!$A$2:$B$55,2,FALSE)</f>
        <v>341</v>
      </c>
      <c r="F260">
        <f>VLOOKUP(B260,[1]OD毎最寄り空港・最寄り駅!$A$2:$D$55,4,FALSE)</f>
        <v>12</v>
      </c>
      <c r="G260">
        <f>VLOOKUP(C260,[1]OD毎最寄り空港・最寄り駅!$A$2:$D$55,4,FALSE)</f>
        <v>31</v>
      </c>
      <c r="H260" t="str">
        <f>VLOOKUP(B260,[1]OD毎最寄り空港・最寄り駅!$A$2:$J$55,3,FALSE)</f>
        <v>仙台</v>
      </c>
      <c r="I260" t="str">
        <f>VLOOKUP(C260,[1]OD毎最寄り空港・最寄り駅!$A$2:$J$55,3,FALSE)</f>
        <v>広島</v>
      </c>
      <c r="J260" t="str">
        <f>VLOOKUP(B260,[1]OD毎最寄り空港・最寄り駅!$A$2:$J$55,10,FALSE)</f>
        <v>仙台</v>
      </c>
      <c r="K260" t="str">
        <f>VLOOKUP(C260,[1]OD毎最寄り空港・最寄り駅!$A$2:$J$55,10,FALSE)</f>
        <v>広島</v>
      </c>
      <c r="L260" t="str">
        <f>VLOOKUP(B260,[1]OD毎最寄り空港・最寄り駅!$A$2:$J$55,9,FALSE)</f>
        <v>仙台</v>
      </c>
      <c r="M260" t="str">
        <f>VLOOKUP(C260,[1]OD毎最寄り空港・最寄り駅!$A$2:$J$55,9,FALSE)</f>
        <v>広島</v>
      </c>
      <c r="N260">
        <f>INDEX([1]OD航空!$E$12:$HC$218,MATCH(D260,[1]OD航空!$B$12:$B$218,0),MATCH(E260,[1]OD航空!$E$8:$HC$8,0))</f>
        <v>19</v>
      </c>
      <c r="O260">
        <f>INDEX([1]OD鉄道!$E$11:$HC$217,MATCH(D260,[1]OD鉄道!$B$11:$B$217,0),MATCH(E260,[1]OD鉄道!$E$8:$HC$8,0))</f>
        <v>21</v>
      </c>
      <c r="P260">
        <f t="shared" si="12"/>
        <v>40</v>
      </c>
    </row>
    <row r="261" spans="1:16" x14ac:dyDescent="0.55000000000000004">
      <c r="A261">
        <v>260</v>
      </c>
      <c r="B261">
        <f t="shared" si="10"/>
        <v>5</v>
      </c>
      <c r="C261">
        <f t="shared" si="11"/>
        <v>44</v>
      </c>
      <c r="D261">
        <f>VLOOKUP(B261,[1]OD毎最寄り空港・最寄り駅!$A$2:$B$55,2,FALSE)</f>
        <v>41</v>
      </c>
      <c r="E261">
        <f>VLOOKUP(C261,[1]OD毎最寄り空港・最寄り駅!$A$2:$B$55,2,FALSE)</f>
        <v>342</v>
      </c>
      <c r="F261">
        <f>VLOOKUP(B261,[1]OD毎最寄り空港・最寄り駅!$A$2:$D$55,4,FALSE)</f>
        <v>12</v>
      </c>
      <c r="G261">
        <f>VLOOKUP(C261,[1]OD毎最寄り空港・最寄り駅!$A$2:$D$55,4,FALSE)</f>
        <v>31</v>
      </c>
      <c r="H261" t="str">
        <f>VLOOKUP(B261,[1]OD毎最寄り空港・最寄り駅!$A$2:$J$55,3,FALSE)</f>
        <v>仙台</v>
      </c>
      <c r="I261" t="str">
        <f>VLOOKUP(C261,[1]OD毎最寄り空港・最寄り駅!$A$2:$J$55,3,FALSE)</f>
        <v>備後</v>
      </c>
      <c r="J261" t="str">
        <f>VLOOKUP(B261,[1]OD毎最寄り空港・最寄り駅!$A$2:$J$55,10,FALSE)</f>
        <v>仙台</v>
      </c>
      <c r="K261" t="str">
        <f>VLOOKUP(C261,[1]OD毎最寄り空港・最寄り駅!$A$2:$J$55,10,FALSE)</f>
        <v>広島</v>
      </c>
      <c r="L261" t="str">
        <f>VLOOKUP(B261,[1]OD毎最寄り空港・最寄り駅!$A$2:$J$55,9,FALSE)</f>
        <v>仙台</v>
      </c>
      <c r="M261" t="str">
        <f>VLOOKUP(C261,[1]OD毎最寄り空港・最寄り駅!$A$2:$J$55,9,FALSE)</f>
        <v>福山</v>
      </c>
      <c r="N261">
        <f>INDEX([1]OD航空!$E$12:$HC$218,MATCH(D261,[1]OD航空!$B$12:$B$218,0),MATCH(E261,[1]OD航空!$E$8:$HC$8,0))</f>
        <v>3</v>
      </c>
      <c r="O261">
        <f>INDEX([1]OD鉄道!$E$11:$HC$217,MATCH(D261,[1]OD鉄道!$B$11:$B$217,0),MATCH(E261,[1]OD鉄道!$E$8:$HC$8,0))</f>
        <v>4</v>
      </c>
      <c r="P261">
        <f t="shared" si="12"/>
        <v>7</v>
      </c>
    </row>
    <row r="262" spans="1:16" x14ac:dyDescent="0.55000000000000004">
      <c r="A262">
        <v>261</v>
      </c>
      <c r="B262">
        <f t="shared" si="10"/>
        <v>5</v>
      </c>
      <c r="C262">
        <f t="shared" si="11"/>
        <v>45</v>
      </c>
      <c r="D262">
        <f>VLOOKUP(B262,[1]OD毎最寄り空港・最寄り駅!$A$2:$B$55,2,FALSE)</f>
        <v>41</v>
      </c>
      <c r="E262">
        <f>VLOOKUP(C262,[1]OD毎最寄り空港・最寄り駅!$A$2:$B$55,2,FALSE)</f>
        <v>351</v>
      </c>
      <c r="F262">
        <f>VLOOKUP(B262,[1]OD毎最寄り空港・最寄り駅!$A$2:$D$55,4,FALSE)</f>
        <v>12</v>
      </c>
      <c r="G262">
        <f>VLOOKUP(C262,[1]OD毎最寄り空港・最寄り駅!$A$2:$D$55,4,FALSE)</f>
        <v>32</v>
      </c>
      <c r="H262" t="str">
        <f>VLOOKUP(B262,[1]OD毎最寄り空港・最寄り駅!$A$2:$J$55,3,FALSE)</f>
        <v>仙台</v>
      </c>
      <c r="I262" t="str">
        <f>VLOOKUP(C262,[1]OD毎最寄り空港・最寄り駅!$A$2:$J$55,3,FALSE)</f>
        <v>山口</v>
      </c>
      <c r="J262" t="str">
        <f>VLOOKUP(B262,[1]OD毎最寄り空港・最寄り駅!$A$2:$J$55,10,FALSE)</f>
        <v>仙台</v>
      </c>
      <c r="K262" t="str">
        <f>VLOOKUP(C262,[1]OD毎最寄り空港・最寄り駅!$A$2:$J$55,10,FALSE)</f>
        <v>山口宇部</v>
      </c>
      <c r="L262" t="str">
        <f>VLOOKUP(B262,[1]OD毎最寄り空港・最寄り駅!$A$2:$J$55,9,FALSE)</f>
        <v>仙台</v>
      </c>
      <c r="M262" t="str">
        <f>VLOOKUP(C262,[1]OD毎最寄り空港・最寄り駅!$A$2:$J$55,9,FALSE)</f>
        <v>新山口</v>
      </c>
      <c r="N262">
        <f>INDEX([1]OD航空!$E$12:$HC$218,MATCH(D262,[1]OD航空!$B$12:$B$218,0),MATCH(E262,[1]OD航空!$E$8:$HC$8,0))</f>
        <v>2</v>
      </c>
      <c r="O262">
        <f>INDEX([1]OD鉄道!$E$11:$HC$217,MATCH(D262,[1]OD鉄道!$B$11:$B$217,0),MATCH(E262,[1]OD鉄道!$E$8:$HC$8,0))</f>
        <v>1</v>
      </c>
      <c r="P262">
        <f t="shared" si="12"/>
        <v>3</v>
      </c>
    </row>
    <row r="263" spans="1:16" x14ac:dyDescent="0.55000000000000004">
      <c r="A263">
        <v>262</v>
      </c>
      <c r="B263">
        <f t="shared" si="10"/>
        <v>5</v>
      </c>
      <c r="C263">
        <f t="shared" si="11"/>
        <v>46</v>
      </c>
      <c r="D263">
        <f>VLOOKUP(B263,[1]OD毎最寄り空港・最寄り駅!$A$2:$B$55,2,FALSE)</f>
        <v>41</v>
      </c>
      <c r="E263">
        <f>VLOOKUP(C263,[1]OD毎最寄り空港・最寄り駅!$A$2:$B$55,2,FALSE)</f>
        <v>352</v>
      </c>
      <c r="F263">
        <f>VLOOKUP(B263,[1]OD毎最寄り空港・最寄り駅!$A$2:$D$55,4,FALSE)</f>
        <v>12</v>
      </c>
      <c r="G263">
        <f>VLOOKUP(C263,[1]OD毎最寄り空港・最寄り駅!$A$2:$D$55,4,FALSE)</f>
        <v>32</v>
      </c>
      <c r="H263" t="str">
        <f>VLOOKUP(B263,[1]OD毎最寄り空港・最寄り駅!$A$2:$J$55,3,FALSE)</f>
        <v>仙台</v>
      </c>
      <c r="I263" t="str">
        <f>VLOOKUP(C263,[1]OD毎最寄り空港・最寄り駅!$A$2:$J$55,3,FALSE)</f>
        <v>下関</v>
      </c>
      <c r="J263" t="str">
        <f>VLOOKUP(B263,[1]OD毎最寄り空港・最寄り駅!$A$2:$J$55,10,FALSE)</f>
        <v>仙台</v>
      </c>
      <c r="K263" t="str">
        <f>VLOOKUP(C263,[1]OD毎最寄り空港・最寄り駅!$A$2:$J$55,10,FALSE)</f>
        <v>山口宇部</v>
      </c>
      <c r="L263" t="str">
        <f>VLOOKUP(B263,[1]OD毎最寄り空港・最寄り駅!$A$2:$J$55,9,FALSE)</f>
        <v>仙台</v>
      </c>
      <c r="M263" t="str">
        <f>VLOOKUP(C263,[1]OD毎最寄り空港・最寄り駅!$A$2:$J$55,9,FALSE)</f>
        <v>新下関</v>
      </c>
      <c r="N263">
        <f>INDEX([1]OD航空!$E$12:$HC$218,MATCH(D263,[1]OD航空!$B$12:$B$218,0),MATCH(E263,[1]OD航空!$E$8:$HC$8,0))</f>
        <v>1</v>
      </c>
      <c r="O263">
        <f>INDEX([1]OD鉄道!$E$11:$HC$217,MATCH(D263,[1]OD鉄道!$B$11:$B$217,0),MATCH(E263,[1]OD鉄道!$E$8:$HC$8,0))</f>
        <v>0</v>
      </c>
      <c r="P263">
        <f t="shared" si="12"/>
        <v>1</v>
      </c>
    </row>
    <row r="264" spans="1:16" x14ac:dyDescent="0.55000000000000004">
      <c r="A264">
        <v>263</v>
      </c>
      <c r="B264">
        <f t="shared" si="10"/>
        <v>5</v>
      </c>
      <c r="C264">
        <f t="shared" si="11"/>
        <v>47</v>
      </c>
      <c r="D264">
        <f>VLOOKUP(B264,[1]OD毎最寄り空港・最寄り駅!$A$2:$B$55,2,FALSE)</f>
        <v>41</v>
      </c>
      <c r="E264">
        <f>VLOOKUP(C264,[1]OD毎最寄り空港・最寄り駅!$A$2:$B$55,2,FALSE)</f>
        <v>353</v>
      </c>
      <c r="F264">
        <f>VLOOKUP(B264,[1]OD毎最寄り空港・最寄り駅!$A$2:$D$55,4,FALSE)</f>
        <v>12</v>
      </c>
      <c r="G264">
        <f>VLOOKUP(C264,[1]OD毎最寄り空港・最寄り駅!$A$2:$D$55,4,FALSE)</f>
        <v>32</v>
      </c>
      <c r="H264" t="str">
        <f>VLOOKUP(B264,[1]OD毎最寄り空港・最寄り駅!$A$2:$J$55,3,FALSE)</f>
        <v>仙台</v>
      </c>
      <c r="I264" t="str">
        <f>VLOOKUP(C264,[1]OD毎最寄り空港・最寄り駅!$A$2:$J$55,3,FALSE)</f>
        <v>宇部</v>
      </c>
      <c r="J264" t="str">
        <f>VLOOKUP(B264,[1]OD毎最寄り空港・最寄り駅!$A$2:$J$55,10,FALSE)</f>
        <v>仙台</v>
      </c>
      <c r="K264" t="str">
        <f>VLOOKUP(C264,[1]OD毎最寄り空港・最寄り駅!$A$2:$J$55,10,FALSE)</f>
        <v>山口宇部</v>
      </c>
      <c r="L264" t="str">
        <f>VLOOKUP(B264,[1]OD毎最寄り空港・最寄り駅!$A$2:$J$55,9,FALSE)</f>
        <v>仙台</v>
      </c>
      <c r="M264" t="str">
        <f>VLOOKUP(C264,[1]OD毎最寄り空港・最寄り駅!$A$2:$J$55,9,FALSE)</f>
        <v>厚狭</v>
      </c>
      <c r="N264">
        <f>INDEX([1]OD航空!$E$12:$HC$218,MATCH(D264,[1]OD航空!$B$12:$B$218,0),MATCH(E264,[1]OD航空!$E$8:$HC$8,0))</f>
        <v>0</v>
      </c>
      <c r="O264">
        <f>INDEX([1]OD鉄道!$E$11:$HC$217,MATCH(D264,[1]OD鉄道!$B$11:$B$217,0),MATCH(E264,[1]OD鉄道!$E$8:$HC$8,0))</f>
        <v>2</v>
      </c>
      <c r="P264">
        <f t="shared" si="12"/>
        <v>2</v>
      </c>
    </row>
    <row r="265" spans="1:16" x14ac:dyDescent="0.55000000000000004">
      <c r="A265">
        <v>264</v>
      </c>
      <c r="B265">
        <f t="shared" si="10"/>
        <v>5</v>
      </c>
      <c r="C265">
        <f t="shared" si="11"/>
        <v>48</v>
      </c>
      <c r="D265">
        <f>VLOOKUP(B265,[1]OD毎最寄り空港・最寄り駅!$A$2:$B$55,2,FALSE)</f>
        <v>41</v>
      </c>
      <c r="E265">
        <f>VLOOKUP(C265,[1]OD毎最寄り空港・最寄り駅!$A$2:$B$55,2,FALSE)</f>
        <v>354</v>
      </c>
      <c r="F265">
        <f>VLOOKUP(B265,[1]OD毎最寄り空港・最寄り駅!$A$2:$D$55,4,FALSE)</f>
        <v>12</v>
      </c>
      <c r="G265">
        <f>VLOOKUP(C265,[1]OD毎最寄り空港・最寄り駅!$A$2:$D$55,4,FALSE)</f>
        <v>32</v>
      </c>
      <c r="H265" t="str">
        <f>VLOOKUP(B265,[1]OD毎最寄り空港・最寄り駅!$A$2:$J$55,3,FALSE)</f>
        <v>仙台</v>
      </c>
      <c r="I265" t="str">
        <f>VLOOKUP(C265,[1]OD毎最寄り空港・最寄り駅!$A$2:$J$55,3,FALSE)</f>
        <v>岩国</v>
      </c>
      <c r="J265" t="str">
        <f>VLOOKUP(B265,[1]OD毎最寄り空港・最寄り駅!$A$2:$J$55,10,FALSE)</f>
        <v>仙台</v>
      </c>
      <c r="K265" t="str">
        <f>VLOOKUP(C265,[1]OD毎最寄り空港・最寄り駅!$A$2:$J$55,10,FALSE)</f>
        <v>山口宇部</v>
      </c>
      <c r="L265" t="str">
        <f>VLOOKUP(B265,[1]OD毎最寄り空港・最寄り駅!$A$2:$J$55,9,FALSE)</f>
        <v>仙台</v>
      </c>
      <c r="M265" t="str">
        <f>VLOOKUP(C265,[1]OD毎最寄り空港・最寄り駅!$A$2:$J$55,9,FALSE)</f>
        <v>新岩国</v>
      </c>
      <c r="N265">
        <f>INDEX([1]OD航空!$E$12:$HC$218,MATCH(D265,[1]OD航空!$B$12:$B$218,0),MATCH(E265,[1]OD航空!$E$8:$HC$8,0))</f>
        <v>0</v>
      </c>
      <c r="O265">
        <f>INDEX([1]OD鉄道!$E$11:$HC$217,MATCH(D265,[1]OD鉄道!$B$11:$B$217,0),MATCH(E265,[1]OD鉄道!$E$8:$HC$8,0))</f>
        <v>0</v>
      </c>
      <c r="P265">
        <f t="shared" si="12"/>
        <v>0</v>
      </c>
    </row>
    <row r="266" spans="1:16" x14ac:dyDescent="0.55000000000000004">
      <c r="A266">
        <v>265</v>
      </c>
      <c r="B266">
        <f t="shared" si="10"/>
        <v>5</v>
      </c>
      <c r="C266">
        <f t="shared" si="11"/>
        <v>49</v>
      </c>
      <c r="D266">
        <f>VLOOKUP(B266,[1]OD毎最寄り空港・最寄り駅!$A$2:$B$55,2,FALSE)</f>
        <v>41</v>
      </c>
      <c r="E266">
        <f>VLOOKUP(C266,[1]OD毎最寄り空港・最寄り駅!$A$2:$B$55,2,FALSE)</f>
        <v>355</v>
      </c>
      <c r="F266">
        <f>VLOOKUP(B266,[1]OD毎最寄り空港・最寄り駅!$A$2:$D$55,4,FALSE)</f>
        <v>12</v>
      </c>
      <c r="G266">
        <f>VLOOKUP(C266,[1]OD毎最寄り空港・最寄り駅!$A$2:$D$55,4,FALSE)</f>
        <v>32</v>
      </c>
      <c r="H266" t="str">
        <f>VLOOKUP(B266,[1]OD毎最寄り空港・最寄り駅!$A$2:$J$55,3,FALSE)</f>
        <v>仙台</v>
      </c>
      <c r="I266" t="str">
        <f>VLOOKUP(C266,[1]OD毎最寄り空港・最寄り駅!$A$2:$J$55,3,FALSE)</f>
        <v>徳山</v>
      </c>
      <c r="J266" t="str">
        <f>VLOOKUP(B266,[1]OD毎最寄り空港・最寄り駅!$A$2:$J$55,10,FALSE)</f>
        <v>仙台</v>
      </c>
      <c r="K266" t="str">
        <f>VLOOKUP(C266,[1]OD毎最寄り空港・最寄り駅!$A$2:$J$55,10,FALSE)</f>
        <v>山口宇部</v>
      </c>
      <c r="L266" t="str">
        <f>VLOOKUP(B266,[1]OD毎最寄り空港・最寄り駅!$A$2:$J$55,9,FALSE)</f>
        <v>仙台</v>
      </c>
      <c r="M266" t="str">
        <f>VLOOKUP(C266,[1]OD毎最寄り空港・最寄り駅!$A$2:$J$55,9,FALSE)</f>
        <v>徳山</v>
      </c>
      <c r="N266">
        <f>INDEX([1]OD航空!$E$12:$HC$218,MATCH(D266,[1]OD航空!$B$12:$B$218,0),MATCH(E266,[1]OD航空!$E$8:$HC$8,0))</f>
        <v>1</v>
      </c>
      <c r="O266">
        <f>INDEX([1]OD鉄道!$E$11:$HC$217,MATCH(D266,[1]OD鉄道!$B$11:$B$217,0),MATCH(E266,[1]OD鉄道!$E$8:$HC$8,0))</f>
        <v>1</v>
      </c>
      <c r="P266">
        <f t="shared" si="12"/>
        <v>2</v>
      </c>
    </row>
    <row r="267" spans="1:16" x14ac:dyDescent="0.55000000000000004">
      <c r="A267">
        <v>266</v>
      </c>
      <c r="B267">
        <f t="shared" si="10"/>
        <v>5</v>
      </c>
      <c r="C267">
        <f t="shared" si="11"/>
        <v>50</v>
      </c>
      <c r="D267">
        <f>VLOOKUP(B267,[1]OD毎最寄り空港・最寄り駅!$A$2:$B$55,2,FALSE)</f>
        <v>41</v>
      </c>
      <c r="E267">
        <f>VLOOKUP(C267,[1]OD毎最寄り空港・最寄り駅!$A$2:$B$55,2,FALSE)</f>
        <v>401</v>
      </c>
      <c r="F267">
        <f>VLOOKUP(B267,[1]OD毎最寄り空港・最寄り駅!$A$2:$D$55,4,FALSE)</f>
        <v>12</v>
      </c>
      <c r="G267">
        <f>VLOOKUP(C267,[1]OD毎最寄り空港・最寄り駅!$A$2:$D$55,4,FALSE)</f>
        <v>37</v>
      </c>
      <c r="H267" t="str">
        <f>VLOOKUP(B267,[1]OD毎最寄り空港・最寄り駅!$A$2:$J$55,3,FALSE)</f>
        <v>仙台</v>
      </c>
      <c r="I267" t="str">
        <f>VLOOKUP(C267,[1]OD毎最寄り空港・最寄り駅!$A$2:$J$55,3,FALSE)</f>
        <v>福岡</v>
      </c>
      <c r="J267" t="str">
        <f>VLOOKUP(B267,[1]OD毎最寄り空港・最寄り駅!$A$2:$J$55,10,FALSE)</f>
        <v>仙台</v>
      </c>
      <c r="K267" t="str">
        <f>VLOOKUP(C267,[1]OD毎最寄り空港・最寄り駅!$A$2:$J$55,10,FALSE)</f>
        <v>福岡</v>
      </c>
      <c r="L267" t="str">
        <f>VLOOKUP(B267,[1]OD毎最寄り空港・最寄り駅!$A$2:$J$55,9,FALSE)</f>
        <v>仙台</v>
      </c>
      <c r="M267" t="str">
        <f>VLOOKUP(C267,[1]OD毎最寄り空港・最寄り駅!$A$2:$J$55,9,FALSE)</f>
        <v>博多</v>
      </c>
      <c r="N267">
        <f>INDEX([1]OD航空!$E$12:$HC$218,MATCH(D267,[1]OD航空!$B$12:$B$218,0),MATCH(E267,[1]OD航空!$E$8:$HC$8,0))</f>
        <v>49</v>
      </c>
      <c r="O267">
        <f>INDEX([1]OD鉄道!$E$11:$HC$217,MATCH(D267,[1]OD鉄道!$B$11:$B$217,0),MATCH(E267,[1]OD鉄道!$E$8:$HC$8,0))</f>
        <v>1</v>
      </c>
      <c r="P267">
        <f t="shared" si="12"/>
        <v>50</v>
      </c>
    </row>
    <row r="268" spans="1:16" x14ac:dyDescent="0.55000000000000004">
      <c r="A268">
        <v>267</v>
      </c>
      <c r="B268">
        <f t="shared" si="10"/>
        <v>5</v>
      </c>
      <c r="C268">
        <f t="shared" si="11"/>
        <v>51</v>
      </c>
      <c r="D268">
        <f>VLOOKUP(B268,[1]OD毎最寄り空港・最寄り駅!$A$2:$B$55,2,FALSE)</f>
        <v>41</v>
      </c>
      <c r="E268">
        <f>VLOOKUP(C268,[1]OD毎最寄り空港・最寄り駅!$A$2:$B$55,2,FALSE)</f>
        <v>402</v>
      </c>
      <c r="F268">
        <f>VLOOKUP(B268,[1]OD毎最寄り空港・最寄り駅!$A$2:$D$55,4,FALSE)</f>
        <v>12</v>
      </c>
      <c r="G268">
        <f>VLOOKUP(C268,[1]OD毎最寄り空港・最寄り駅!$A$2:$D$55,4,FALSE)</f>
        <v>37</v>
      </c>
      <c r="H268" t="str">
        <f>VLOOKUP(B268,[1]OD毎最寄り空港・最寄り駅!$A$2:$J$55,3,FALSE)</f>
        <v>仙台</v>
      </c>
      <c r="I268" t="str">
        <f>VLOOKUP(C268,[1]OD毎最寄り空港・最寄り駅!$A$2:$J$55,3,FALSE)</f>
        <v>北九州</v>
      </c>
      <c r="J268" t="str">
        <f>VLOOKUP(B268,[1]OD毎最寄り空港・最寄り駅!$A$2:$J$55,10,FALSE)</f>
        <v>仙台</v>
      </c>
      <c r="K268" t="str">
        <f>VLOOKUP(C268,[1]OD毎最寄り空港・最寄り駅!$A$2:$J$55,10,FALSE)</f>
        <v>福岡</v>
      </c>
      <c r="L268" t="str">
        <f>VLOOKUP(B268,[1]OD毎最寄り空港・最寄り駅!$A$2:$J$55,9,FALSE)</f>
        <v>仙台</v>
      </c>
      <c r="M268" t="str">
        <f>VLOOKUP(C268,[1]OD毎最寄り空港・最寄り駅!$A$2:$J$55,9,FALSE)</f>
        <v>小倉</v>
      </c>
      <c r="N268">
        <f>INDEX([1]OD航空!$E$12:$HC$218,MATCH(D268,[1]OD航空!$B$12:$B$218,0),MATCH(E268,[1]OD航空!$E$8:$HC$8,0))</f>
        <v>8</v>
      </c>
      <c r="O268">
        <f>INDEX([1]OD鉄道!$E$11:$HC$217,MATCH(D268,[1]OD鉄道!$B$11:$B$217,0),MATCH(E268,[1]OD鉄道!$E$8:$HC$8,0))</f>
        <v>18</v>
      </c>
      <c r="P268">
        <f t="shared" si="12"/>
        <v>26</v>
      </c>
    </row>
    <row r="269" spans="1:16" x14ac:dyDescent="0.55000000000000004">
      <c r="A269">
        <v>268</v>
      </c>
      <c r="B269">
        <f t="shared" si="10"/>
        <v>5</v>
      </c>
      <c r="C269">
        <f t="shared" si="11"/>
        <v>52</v>
      </c>
      <c r="D269">
        <f>VLOOKUP(B269,[1]OD毎最寄り空港・最寄り駅!$A$2:$B$55,2,FALSE)</f>
        <v>41</v>
      </c>
      <c r="E269">
        <f>VLOOKUP(C269,[1]OD毎最寄り空港・最寄り駅!$A$2:$B$55,2,FALSE)</f>
        <v>432</v>
      </c>
      <c r="F269">
        <f>VLOOKUP(B269,[1]OD毎最寄り空港・最寄り駅!$A$2:$D$55,4,FALSE)</f>
        <v>12</v>
      </c>
      <c r="G269">
        <f>VLOOKUP(C269,[1]OD毎最寄り空港・最寄り駅!$A$2:$D$55,4,FALSE)</f>
        <v>41</v>
      </c>
      <c r="H269" t="str">
        <f>VLOOKUP(B269,[1]OD毎最寄り空港・最寄り駅!$A$2:$J$55,3,FALSE)</f>
        <v>仙台</v>
      </c>
      <c r="I269" t="str">
        <f>VLOOKUP(C269,[1]OD毎最寄り空港・最寄り駅!$A$2:$J$55,3,FALSE)</f>
        <v>八代・芦北</v>
      </c>
      <c r="J269" t="str">
        <f>VLOOKUP(B269,[1]OD毎最寄り空港・最寄り駅!$A$2:$J$55,10,FALSE)</f>
        <v>仙台</v>
      </c>
      <c r="K269" t="str">
        <f>VLOOKUP(C269,[1]OD毎最寄り空港・最寄り駅!$A$2:$J$55,10,FALSE)</f>
        <v>熊本</v>
      </c>
      <c r="L269" t="str">
        <f>VLOOKUP(B269,[1]OD毎最寄り空港・最寄り駅!$A$2:$J$55,9,FALSE)</f>
        <v>仙台</v>
      </c>
      <c r="M269" t="str">
        <f>VLOOKUP(C269,[1]OD毎最寄り空港・最寄り駅!$A$2:$J$55,9,FALSE)</f>
        <v>新八代</v>
      </c>
      <c r="N269">
        <f>INDEX([1]OD航空!$E$12:$HC$218,MATCH(D269,[1]OD航空!$B$12:$B$218,0),MATCH(E269,[1]OD航空!$E$8:$HC$8,0))</f>
        <v>1</v>
      </c>
      <c r="O269">
        <f>INDEX([1]OD鉄道!$E$11:$HC$217,MATCH(D269,[1]OD鉄道!$B$11:$B$217,0),MATCH(E269,[1]OD鉄道!$E$8:$HC$8,0))</f>
        <v>1</v>
      </c>
      <c r="P269">
        <f t="shared" si="12"/>
        <v>2</v>
      </c>
    </row>
    <row r="270" spans="1:16" x14ac:dyDescent="0.55000000000000004">
      <c r="A270">
        <v>269</v>
      </c>
      <c r="B270">
        <f t="shared" si="10"/>
        <v>5</v>
      </c>
      <c r="C270">
        <f t="shared" si="11"/>
        <v>53</v>
      </c>
      <c r="D270">
        <f>VLOOKUP(B270,[1]OD毎最寄り空港・最寄り駅!$A$2:$B$55,2,FALSE)</f>
        <v>41</v>
      </c>
      <c r="E270">
        <f>VLOOKUP(C270,[1]OD毎最寄り空港・最寄り駅!$A$2:$B$55,2,FALSE)</f>
        <v>461</v>
      </c>
      <c r="F270">
        <f>VLOOKUP(B270,[1]OD毎最寄り空港・最寄り駅!$A$2:$D$55,4,FALSE)</f>
        <v>12</v>
      </c>
      <c r="G270">
        <f>VLOOKUP(C270,[1]OD毎最寄り空港・最寄り駅!$A$2:$D$55,4,FALSE)</f>
        <v>44</v>
      </c>
      <c r="H270" t="str">
        <f>VLOOKUP(B270,[1]OD毎最寄り空港・最寄り駅!$A$2:$J$55,3,FALSE)</f>
        <v>仙台</v>
      </c>
      <c r="I270" t="str">
        <f>VLOOKUP(C270,[1]OD毎最寄り空港・最寄り駅!$A$2:$J$55,3,FALSE)</f>
        <v>鹿児島</v>
      </c>
      <c r="J270" t="str">
        <f>VLOOKUP(B270,[1]OD毎最寄り空港・最寄り駅!$A$2:$J$55,10,FALSE)</f>
        <v>仙台</v>
      </c>
      <c r="K270" t="str">
        <f>VLOOKUP(C270,[1]OD毎最寄り空港・最寄り駅!$A$2:$J$55,10,FALSE)</f>
        <v>鹿児島</v>
      </c>
      <c r="L270" t="str">
        <f>VLOOKUP(B270,[1]OD毎最寄り空港・最寄り駅!$A$2:$J$55,9,FALSE)</f>
        <v>仙台</v>
      </c>
      <c r="M270" t="str">
        <f>VLOOKUP(C270,[1]OD毎最寄り空港・最寄り駅!$A$2:$J$55,9,FALSE)</f>
        <v>鹿児島中央</v>
      </c>
      <c r="N270">
        <f>INDEX([1]OD航空!$E$12:$HC$218,MATCH(D270,[1]OD航空!$B$12:$B$218,0),MATCH(E270,[1]OD航空!$E$8:$HC$8,0))</f>
        <v>6</v>
      </c>
      <c r="O270">
        <f>INDEX([1]OD鉄道!$E$11:$HC$217,MATCH(D270,[1]OD鉄道!$B$11:$B$217,0),MATCH(E270,[1]OD鉄道!$E$8:$HC$8,0))</f>
        <v>1</v>
      </c>
      <c r="P270">
        <f t="shared" si="12"/>
        <v>7</v>
      </c>
    </row>
    <row r="271" spans="1:16" x14ac:dyDescent="0.55000000000000004">
      <c r="A271">
        <v>270</v>
      </c>
      <c r="B271">
        <f t="shared" si="10"/>
        <v>5</v>
      </c>
      <c r="C271">
        <f t="shared" si="11"/>
        <v>54</v>
      </c>
      <c r="D271">
        <f>VLOOKUP(B271,[1]OD毎最寄り空港・最寄り駅!$A$2:$B$55,2,FALSE)</f>
        <v>41</v>
      </c>
      <c r="E271">
        <f>VLOOKUP(C271,[1]OD毎最寄り空港・最寄り駅!$A$2:$B$55,2,FALSE)</f>
        <v>462</v>
      </c>
      <c r="F271">
        <f>VLOOKUP(B271,[1]OD毎最寄り空港・最寄り駅!$A$2:$D$55,4,FALSE)</f>
        <v>12</v>
      </c>
      <c r="G271">
        <f>VLOOKUP(C271,[1]OD毎最寄り空港・最寄り駅!$A$2:$D$55,4,FALSE)</f>
        <v>44</v>
      </c>
      <c r="H271" t="str">
        <f>VLOOKUP(B271,[1]OD毎最寄り空港・最寄り駅!$A$2:$J$55,3,FALSE)</f>
        <v>仙台</v>
      </c>
      <c r="I271" t="str">
        <f>VLOOKUP(C271,[1]OD毎最寄り空港・最寄り駅!$A$2:$J$55,3,FALSE)</f>
        <v>川北薩・串木野</v>
      </c>
      <c r="J271" t="str">
        <f>VLOOKUP(B271,[1]OD毎最寄り空港・最寄り駅!$A$2:$J$55,10,FALSE)</f>
        <v>仙台</v>
      </c>
      <c r="K271" t="str">
        <f>VLOOKUP(C271,[1]OD毎最寄り空港・最寄り駅!$A$2:$J$55,10,FALSE)</f>
        <v>鹿児島</v>
      </c>
      <c r="L271" t="str">
        <f>VLOOKUP(B271,[1]OD毎最寄り空港・最寄り駅!$A$2:$J$55,9,FALSE)</f>
        <v>仙台</v>
      </c>
      <c r="M271" t="str">
        <f>VLOOKUP(C271,[1]OD毎最寄り空港・最寄り駅!$A$2:$J$55,9,FALSE)</f>
        <v>川内</v>
      </c>
      <c r="N271">
        <f>INDEX([1]OD航空!$E$12:$HC$218,MATCH(D271,[1]OD航空!$B$12:$B$218,0),MATCH(E271,[1]OD航空!$E$8:$HC$8,0))</f>
        <v>0</v>
      </c>
      <c r="O271">
        <f>INDEX([1]OD鉄道!$E$11:$HC$217,MATCH(D271,[1]OD鉄道!$B$11:$B$217,0),MATCH(E271,[1]OD鉄道!$E$8:$HC$8,0))</f>
        <v>4</v>
      </c>
      <c r="P271">
        <f t="shared" si="12"/>
        <v>4</v>
      </c>
    </row>
    <row r="272" spans="1:16" x14ac:dyDescent="0.55000000000000004">
      <c r="A272">
        <v>271</v>
      </c>
      <c r="B272">
        <f t="shared" si="10"/>
        <v>6</v>
      </c>
      <c r="C272">
        <f t="shared" si="11"/>
        <v>1</v>
      </c>
      <c r="D272">
        <f>VLOOKUP(B272,[1]OD毎最寄り空港・最寄り駅!$A$2:$B$55,2,FALSE)</f>
        <v>43</v>
      </c>
      <c r="E272">
        <f>VLOOKUP(C272,[1]OD毎最寄り空港・最寄り駅!$A$2:$B$55,2,FALSE)</f>
        <v>22</v>
      </c>
      <c r="F272">
        <f>VLOOKUP(B272,[1]OD毎最寄り空港・最寄り駅!$A$2:$D$55,4,FALSE)</f>
        <v>12</v>
      </c>
      <c r="G272">
        <f>VLOOKUP(C272,[1]OD毎最寄り空港・最寄り駅!$A$2:$D$55,4,FALSE)</f>
        <v>10</v>
      </c>
      <c r="H272" t="str">
        <f>VLOOKUP(B272,[1]OD毎最寄り空港・最寄り駅!$A$2:$J$55,3,FALSE)</f>
        <v>古川</v>
      </c>
      <c r="I272" t="str">
        <f>VLOOKUP(C272,[1]OD毎最寄り空港・最寄り駅!$A$2:$J$55,3,FALSE)</f>
        <v>南部</v>
      </c>
      <c r="J272" t="str">
        <f>VLOOKUP(B272,[1]OD毎最寄り空港・最寄り駅!$A$2:$J$55,10,FALSE)</f>
        <v>仙台</v>
      </c>
      <c r="K272" t="str">
        <f>VLOOKUP(C272,[1]OD毎最寄り空港・最寄り駅!$A$2:$J$55,10,FALSE)</f>
        <v>三沢</v>
      </c>
      <c r="L272" t="str">
        <f>VLOOKUP(B272,[1]OD毎最寄り空港・最寄り駅!$A$2:$J$55,9,FALSE)</f>
        <v>くりこま高原</v>
      </c>
      <c r="M272" t="str">
        <f>VLOOKUP(C272,[1]OD毎最寄り空港・最寄り駅!$A$2:$J$55,9,FALSE)</f>
        <v>八戸</v>
      </c>
      <c r="N272">
        <f>INDEX([1]OD航空!$E$12:$HC$218,MATCH(D272,[1]OD航空!$B$12:$B$218,0),MATCH(E272,[1]OD航空!$E$8:$HC$8,0))</f>
        <v>0</v>
      </c>
      <c r="O272">
        <f>INDEX([1]OD鉄道!$E$11:$HC$217,MATCH(D272,[1]OD鉄道!$B$11:$B$217,0),MATCH(E272,[1]OD鉄道!$E$8:$HC$8,0))</f>
        <v>0</v>
      </c>
      <c r="P272">
        <f t="shared" si="12"/>
        <v>0</v>
      </c>
    </row>
    <row r="273" spans="1:16" x14ac:dyDescent="0.55000000000000004">
      <c r="A273">
        <v>272</v>
      </c>
      <c r="B273">
        <f t="shared" si="10"/>
        <v>6</v>
      </c>
      <c r="C273">
        <f t="shared" si="11"/>
        <v>2</v>
      </c>
      <c r="D273">
        <f>VLOOKUP(B273,[1]OD毎最寄り空港・最寄り駅!$A$2:$B$55,2,FALSE)</f>
        <v>43</v>
      </c>
      <c r="E273">
        <f>VLOOKUP(C273,[1]OD毎最寄り空港・最寄り駅!$A$2:$B$55,2,FALSE)</f>
        <v>31</v>
      </c>
      <c r="F273">
        <f>VLOOKUP(B273,[1]OD毎最寄り空港・最寄り駅!$A$2:$D$55,4,FALSE)</f>
        <v>12</v>
      </c>
      <c r="G273">
        <f>VLOOKUP(C273,[1]OD毎最寄り空港・最寄り駅!$A$2:$D$55,4,FALSE)</f>
        <v>11</v>
      </c>
      <c r="H273" t="str">
        <f>VLOOKUP(B273,[1]OD毎最寄り空港・最寄り駅!$A$2:$J$55,3,FALSE)</f>
        <v>古川</v>
      </c>
      <c r="I273" t="str">
        <f>VLOOKUP(C273,[1]OD毎最寄り空港・最寄り駅!$A$2:$J$55,3,FALSE)</f>
        <v>盛岡</v>
      </c>
      <c r="J273" t="str">
        <f>VLOOKUP(B273,[1]OD毎最寄り空港・最寄り駅!$A$2:$J$55,10,FALSE)</f>
        <v>仙台</v>
      </c>
      <c r="K273" t="str">
        <f>VLOOKUP(C273,[1]OD毎最寄り空港・最寄り駅!$A$2:$J$55,10,FALSE)</f>
        <v>花巻</v>
      </c>
      <c r="L273" t="str">
        <f>VLOOKUP(B273,[1]OD毎最寄り空港・最寄り駅!$A$2:$J$55,9,FALSE)</f>
        <v>くりこま高原</v>
      </c>
      <c r="M273" t="str">
        <f>VLOOKUP(C273,[1]OD毎最寄り空港・最寄り駅!$A$2:$J$55,9,FALSE)</f>
        <v>盛岡</v>
      </c>
      <c r="N273">
        <f>INDEX([1]OD航空!$E$12:$HC$218,MATCH(D273,[1]OD航空!$B$12:$B$218,0),MATCH(E273,[1]OD航空!$E$8:$HC$8,0))</f>
        <v>0</v>
      </c>
      <c r="O273">
        <f>INDEX([1]OD鉄道!$E$11:$HC$217,MATCH(D273,[1]OD鉄道!$B$11:$B$217,0),MATCH(E273,[1]OD鉄道!$E$8:$HC$8,0))</f>
        <v>1</v>
      </c>
      <c r="P273">
        <f t="shared" si="12"/>
        <v>1</v>
      </c>
    </row>
    <row r="274" spans="1:16" x14ac:dyDescent="0.55000000000000004">
      <c r="A274">
        <v>273</v>
      </c>
      <c r="B274">
        <f t="shared" si="10"/>
        <v>6</v>
      </c>
      <c r="C274">
        <f t="shared" si="11"/>
        <v>3</v>
      </c>
      <c r="D274">
        <f>VLOOKUP(B274,[1]OD毎最寄り空港・最寄り駅!$A$2:$B$55,2,FALSE)</f>
        <v>43</v>
      </c>
      <c r="E274">
        <f>VLOOKUP(C274,[1]OD毎最寄り空港・最寄り駅!$A$2:$B$55,2,FALSE)</f>
        <v>32</v>
      </c>
      <c r="F274">
        <f>VLOOKUP(B274,[1]OD毎最寄り空港・最寄り駅!$A$2:$D$55,4,FALSE)</f>
        <v>12</v>
      </c>
      <c r="G274">
        <f>VLOOKUP(C274,[1]OD毎最寄り空港・最寄り駅!$A$2:$D$55,4,FALSE)</f>
        <v>11</v>
      </c>
      <c r="H274" t="str">
        <f>VLOOKUP(B274,[1]OD毎最寄り空港・最寄り駅!$A$2:$J$55,3,FALSE)</f>
        <v>古川</v>
      </c>
      <c r="I274" t="str">
        <f>VLOOKUP(C274,[1]OD毎最寄り空港・最寄り駅!$A$2:$J$55,3,FALSE)</f>
        <v>北上中部</v>
      </c>
      <c r="J274" t="str">
        <f>VLOOKUP(B274,[1]OD毎最寄り空港・最寄り駅!$A$2:$J$55,10,FALSE)</f>
        <v>仙台</v>
      </c>
      <c r="K274" t="str">
        <f>VLOOKUP(C274,[1]OD毎最寄り空港・最寄り駅!$A$2:$J$55,10,FALSE)</f>
        <v>花巻</v>
      </c>
      <c r="L274" t="str">
        <f>VLOOKUP(B274,[1]OD毎最寄り空港・最寄り駅!$A$2:$J$55,9,FALSE)</f>
        <v>くりこま高原</v>
      </c>
      <c r="M274" t="str">
        <f>VLOOKUP(C274,[1]OD毎最寄り空港・最寄り駅!$A$2:$J$55,9,FALSE)</f>
        <v>新花巻</v>
      </c>
      <c r="N274">
        <f>INDEX([1]OD航空!$E$12:$HC$218,MATCH(D274,[1]OD航空!$B$12:$B$218,0),MATCH(E274,[1]OD航空!$E$8:$HC$8,0))</f>
        <v>0</v>
      </c>
      <c r="O274">
        <f>INDEX([1]OD鉄道!$E$11:$HC$217,MATCH(D274,[1]OD鉄道!$B$11:$B$217,0),MATCH(E274,[1]OD鉄道!$E$8:$HC$8,0))</f>
        <v>4</v>
      </c>
      <c r="P274">
        <f t="shared" si="12"/>
        <v>4</v>
      </c>
    </row>
    <row r="275" spans="1:16" x14ac:dyDescent="0.55000000000000004">
      <c r="A275">
        <v>274</v>
      </c>
      <c r="B275">
        <f t="shared" si="10"/>
        <v>6</v>
      </c>
      <c r="C275">
        <f t="shared" si="11"/>
        <v>4</v>
      </c>
      <c r="D275">
        <f>VLOOKUP(B275,[1]OD毎最寄り空港・最寄り駅!$A$2:$B$55,2,FALSE)</f>
        <v>43</v>
      </c>
      <c r="E275">
        <f>VLOOKUP(C275,[1]OD毎最寄り空港・最寄り駅!$A$2:$B$55,2,FALSE)</f>
        <v>33</v>
      </c>
      <c r="F275">
        <f>VLOOKUP(B275,[1]OD毎最寄り空港・最寄り駅!$A$2:$D$55,4,FALSE)</f>
        <v>12</v>
      </c>
      <c r="G275">
        <f>VLOOKUP(C275,[1]OD毎最寄り空港・最寄り駅!$A$2:$D$55,4,FALSE)</f>
        <v>11</v>
      </c>
      <c r="H275" t="str">
        <f>VLOOKUP(B275,[1]OD毎最寄り空港・最寄り駅!$A$2:$J$55,3,FALSE)</f>
        <v>古川</v>
      </c>
      <c r="I275" t="str">
        <f>VLOOKUP(C275,[1]OD毎最寄り空港・最寄り駅!$A$2:$J$55,3,FALSE)</f>
        <v>両磐</v>
      </c>
      <c r="J275" t="str">
        <f>VLOOKUP(B275,[1]OD毎最寄り空港・最寄り駅!$A$2:$J$55,10,FALSE)</f>
        <v>仙台</v>
      </c>
      <c r="K275" t="str">
        <f>VLOOKUP(C275,[1]OD毎最寄り空港・最寄り駅!$A$2:$J$55,10,FALSE)</f>
        <v>花巻</v>
      </c>
      <c r="L275" t="str">
        <f>VLOOKUP(B275,[1]OD毎最寄り空港・最寄り駅!$A$2:$J$55,9,FALSE)</f>
        <v>くりこま高原</v>
      </c>
      <c r="M275" t="str">
        <f>VLOOKUP(C275,[1]OD毎最寄り空港・最寄り駅!$A$2:$J$55,9,FALSE)</f>
        <v>一関</v>
      </c>
      <c r="N275">
        <f>INDEX([1]OD航空!$E$12:$HC$218,MATCH(D275,[1]OD航空!$B$12:$B$218,0),MATCH(E275,[1]OD航空!$E$8:$HC$8,0))</f>
        <v>0</v>
      </c>
      <c r="O275">
        <f>INDEX([1]OD鉄道!$E$11:$HC$217,MATCH(D275,[1]OD鉄道!$B$11:$B$217,0),MATCH(E275,[1]OD鉄道!$E$8:$HC$8,0))</f>
        <v>5</v>
      </c>
      <c r="P275">
        <f t="shared" si="12"/>
        <v>5</v>
      </c>
    </row>
    <row r="276" spans="1:16" x14ac:dyDescent="0.55000000000000004">
      <c r="A276">
        <v>275</v>
      </c>
      <c r="B276">
        <f t="shared" si="10"/>
        <v>6</v>
      </c>
      <c r="C276">
        <f t="shared" si="11"/>
        <v>5</v>
      </c>
      <c r="D276">
        <f>VLOOKUP(B276,[1]OD毎最寄り空港・最寄り駅!$A$2:$B$55,2,FALSE)</f>
        <v>43</v>
      </c>
      <c r="E276">
        <f>VLOOKUP(C276,[1]OD毎最寄り空港・最寄り駅!$A$2:$B$55,2,FALSE)</f>
        <v>41</v>
      </c>
      <c r="F276">
        <f>VLOOKUP(B276,[1]OD毎最寄り空港・最寄り駅!$A$2:$D$55,4,FALSE)</f>
        <v>12</v>
      </c>
      <c r="G276">
        <f>VLOOKUP(C276,[1]OD毎最寄り空港・最寄り駅!$A$2:$D$55,4,FALSE)</f>
        <v>12</v>
      </c>
      <c r="H276" t="str">
        <f>VLOOKUP(B276,[1]OD毎最寄り空港・最寄り駅!$A$2:$J$55,3,FALSE)</f>
        <v>古川</v>
      </c>
      <c r="I276" t="str">
        <f>VLOOKUP(C276,[1]OD毎最寄り空港・最寄り駅!$A$2:$J$55,3,FALSE)</f>
        <v>仙台</v>
      </c>
      <c r="J276" t="str">
        <f>VLOOKUP(B276,[1]OD毎最寄り空港・最寄り駅!$A$2:$J$55,10,FALSE)</f>
        <v>仙台</v>
      </c>
      <c r="K276" t="str">
        <f>VLOOKUP(C276,[1]OD毎最寄り空港・最寄り駅!$A$2:$J$55,10,FALSE)</f>
        <v>仙台</v>
      </c>
      <c r="L276" t="str">
        <f>VLOOKUP(B276,[1]OD毎最寄り空港・最寄り駅!$A$2:$J$55,9,FALSE)</f>
        <v>くりこま高原</v>
      </c>
      <c r="M276" t="str">
        <f>VLOOKUP(C276,[1]OD毎最寄り空港・最寄り駅!$A$2:$J$55,9,FALSE)</f>
        <v>仙台</v>
      </c>
      <c r="N276">
        <f>INDEX([1]OD航空!$E$12:$HC$218,MATCH(D276,[1]OD航空!$B$12:$B$218,0),MATCH(E276,[1]OD航空!$E$8:$HC$8,0))</f>
        <v>0</v>
      </c>
      <c r="O276" t="str">
        <f>INDEX([1]OD鉄道!$E$11:$HC$217,MATCH(D276,[1]OD鉄道!$B$11:$B$217,0),MATCH(E276,[1]OD鉄道!$E$8:$HC$8,0))</f>
        <v>－</v>
      </c>
      <c r="P276">
        <f t="shared" si="12"/>
        <v>0</v>
      </c>
    </row>
    <row r="277" spans="1:16" x14ac:dyDescent="0.55000000000000004">
      <c r="A277">
        <v>276</v>
      </c>
      <c r="B277">
        <f t="shared" si="10"/>
        <v>6</v>
      </c>
      <c r="C277">
        <f t="shared" si="11"/>
        <v>6</v>
      </c>
      <c r="D277">
        <f>VLOOKUP(B277,[1]OD毎最寄り空港・最寄り駅!$A$2:$B$55,2,FALSE)</f>
        <v>43</v>
      </c>
      <c r="E277">
        <f>VLOOKUP(C277,[1]OD毎最寄り空港・最寄り駅!$A$2:$B$55,2,FALSE)</f>
        <v>43</v>
      </c>
      <c r="F277">
        <f>VLOOKUP(B277,[1]OD毎最寄り空港・最寄り駅!$A$2:$D$55,4,FALSE)</f>
        <v>12</v>
      </c>
      <c r="G277">
        <f>VLOOKUP(C277,[1]OD毎最寄り空港・最寄り駅!$A$2:$D$55,4,FALSE)</f>
        <v>12</v>
      </c>
      <c r="H277" t="str">
        <f>VLOOKUP(B277,[1]OD毎最寄り空港・最寄り駅!$A$2:$J$55,3,FALSE)</f>
        <v>古川</v>
      </c>
      <c r="I277" t="str">
        <f>VLOOKUP(C277,[1]OD毎最寄り空港・最寄り駅!$A$2:$J$55,3,FALSE)</f>
        <v>古川</v>
      </c>
      <c r="J277" t="str">
        <f>VLOOKUP(B277,[1]OD毎最寄り空港・最寄り駅!$A$2:$J$55,10,FALSE)</f>
        <v>仙台</v>
      </c>
      <c r="K277" t="str">
        <f>VLOOKUP(C277,[1]OD毎最寄り空港・最寄り駅!$A$2:$J$55,10,FALSE)</f>
        <v>仙台</v>
      </c>
      <c r="L277" t="str">
        <f>VLOOKUP(B277,[1]OD毎最寄り空港・最寄り駅!$A$2:$J$55,9,FALSE)</f>
        <v>くりこま高原</v>
      </c>
      <c r="M277" t="str">
        <f>VLOOKUP(C277,[1]OD毎最寄り空港・最寄り駅!$A$2:$J$55,9,FALSE)</f>
        <v>くりこま高原</v>
      </c>
      <c r="N277">
        <f>INDEX([1]OD航空!$E$12:$HC$218,MATCH(D277,[1]OD航空!$B$12:$B$218,0),MATCH(E277,[1]OD航空!$E$8:$HC$8,0))</f>
        <v>0</v>
      </c>
      <c r="O277" t="str">
        <f>INDEX([1]OD鉄道!$E$11:$HC$217,MATCH(D277,[1]OD鉄道!$B$11:$B$217,0),MATCH(E277,[1]OD鉄道!$E$8:$HC$8,0))</f>
        <v>－</v>
      </c>
      <c r="P277">
        <f t="shared" si="12"/>
        <v>0</v>
      </c>
    </row>
    <row r="278" spans="1:16" x14ac:dyDescent="0.55000000000000004">
      <c r="A278">
        <v>277</v>
      </c>
      <c r="B278">
        <f t="shared" si="10"/>
        <v>6</v>
      </c>
      <c r="C278">
        <f t="shared" si="11"/>
        <v>7</v>
      </c>
      <c r="D278">
        <f>VLOOKUP(B278,[1]OD毎最寄り空港・最寄り駅!$A$2:$B$55,2,FALSE)</f>
        <v>43</v>
      </c>
      <c r="E278">
        <f>VLOOKUP(C278,[1]OD毎最寄り空港・最寄り駅!$A$2:$B$55,2,FALSE)</f>
        <v>51</v>
      </c>
      <c r="F278">
        <f>VLOOKUP(B278,[1]OD毎最寄り空港・最寄り駅!$A$2:$D$55,4,FALSE)</f>
        <v>12</v>
      </c>
      <c r="G278">
        <f>VLOOKUP(C278,[1]OD毎最寄り空港・最寄り駅!$A$2:$D$55,4,FALSE)</f>
        <v>13</v>
      </c>
      <c r="H278" t="str">
        <f>VLOOKUP(B278,[1]OD毎最寄り空港・最寄り駅!$A$2:$J$55,3,FALSE)</f>
        <v>古川</v>
      </c>
      <c r="I278" t="str">
        <f>VLOOKUP(C278,[1]OD毎最寄り空港・最寄り駅!$A$2:$J$55,3,FALSE)</f>
        <v>秋田臨海</v>
      </c>
      <c r="J278" t="str">
        <f>VLOOKUP(B278,[1]OD毎最寄り空港・最寄り駅!$A$2:$J$55,10,FALSE)</f>
        <v>仙台</v>
      </c>
      <c r="K278" t="str">
        <f>VLOOKUP(C278,[1]OD毎最寄り空港・最寄り駅!$A$2:$J$55,10,FALSE)</f>
        <v>秋田</v>
      </c>
      <c r="L278" t="str">
        <f>VLOOKUP(B278,[1]OD毎最寄り空港・最寄り駅!$A$2:$J$55,9,FALSE)</f>
        <v>くりこま高原</v>
      </c>
      <c r="M278" t="str">
        <f>VLOOKUP(C278,[1]OD毎最寄り空港・最寄り駅!$A$2:$J$55,9,FALSE)</f>
        <v>秋田</v>
      </c>
      <c r="N278">
        <f>INDEX([1]OD航空!$E$12:$HC$218,MATCH(D278,[1]OD航空!$B$12:$B$218,0),MATCH(E278,[1]OD航空!$E$8:$HC$8,0))</f>
        <v>0</v>
      </c>
      <c r="O278">
        <f>INDEX([1]OD鉄道!$E$11:$HC$217,MATCH(D278,[1]OD鉄道!$B$11:$B$217,0),MATCH(E278,[1]OD鉄道!$E$8:$HC$8,0))</f>
        <v>3</v>
      </c>
      <c r="P278">
        <f t="shared" si="12"/>
        <v>3</v>
      </c>
    </row>
    <row r="279" spans="1:16" x14ac:dyDescent="0.55000000000000004">
      <c r="A279">
        <v>278</v>
      </c>
      <c r="B279">
        <f t="shared" si="10"/>
        <v>6</v>
      </c>
      <c r="C279">
        <f t="shared" si="11"/>
        <v>8</v>
      </c>
      <c r="D279">
        <f>VLOOKUP(B279,[1]OD毎最寄り空港・最寄り駅!$A$2:$B$55,2,FALSE)</f>
        <v>43</v>
      </c>
      <c r="E279">
        <f>VLOOKUP(C279,[1]OD毎最寄り空港・最寄り駅!$A$2:$B$55,2,FALSE)</f>
        <v>61</v>
      </c>
      <c r="F279">
        <f>VLOOKUP(B279,[1]OD毎最寄り空港・最寄り駅!$A$2:$D$55,4,FALSE)</f>
        <v>12</v>
      </c>
      <c r="G279">
        <f>VLOOKUP(C279,[1]OD毎最寄り空港・最寄り駅!$A$2:$D$55,4,FALSE)</f>
        <v>15</v>
      </c>
      <c r="H279" t="str">
        <f>VLOOKUP(B279,[1]OD毎最寄り空港・最寄り駅!$A$2:$J$55,3,FALSE)</f>
        <v>古川</v>
      </c>
      <c r="I279" t="str">
        <f>VLOOKUP(C279,[1]OD毎最寄り空港・最寄り駅!$A$2:$J$55,3,FALSE)</f>
        <v>山形</v>
      </c>
      <c r="J279" t="str">
        <f>VLOOKUP(B279,[1]OD毎最寄り空港・最寄り駅!$A$2:$J$55,10,FALSE)</f>
        <v>仙台</v>
      </c>
      <c r="K279" t="str">
        <f>VLOOKUP(C279,[1]OD毎最寄り空港・最寄り駅!$A$2:$J$55,10,FALSE)</f>
        <v>山形</v>
      </c>
      <c r="L279" t="str">
        <f>VLOOKUP(B279,[1]OD毎最寄り空港・最寄り駅!$A$2:$J$55,9,FALSE)</f>
        <v>くりこま高原</v>
      </c>
      <c r="M279" t="str">
        <f>VLOOKUP(C279,[1]OD毎最寄り空港・最寄り駅!$A$2:$J$55,9,FALSE)</f>
        <v>山形</v>
      </c>
      <c r="N279">
        <f>INDEX([1]OD航空!$E$12:$HC$218,MATCH(D279,[1]OD航空!$B$12:$B$218,0),MATCH(E279,[1]OD航空!$E$8:$HC$8,0))</f>
        <v>0</v>
      </c>
      <c r="O279">
        <f>INDEX([1]OD鉄道!$E$11:$HC$217,MATCH(D279,[1]OD鉄道!$B$11:$B$217,0),MATCH(E279,[1]OD鉄道!$E$8:$HC$8,0))</f>
        <v>0</v>
      </c>
      <c r="P279">
        <f t="shared" si="12"/>
        <v>0</v>
      </c>
    </row>
    <row r="280" spans="1:16" x14ac:dyDescent="0.55000000000000004">
      <c r="A280">
        <v>279</v>
      </c>
      <c r="B280">
        <f t="shared" si="10"/>
        <v>6</v>
      </c>
      <c r="C280">
        <f t="shared" si="11"/>
        <v>9</v>
      </c>
      <c r="D280">
        <f>VLOOKUP(B280,[1]OD毎最寄り空港・最寄り駅!$A$2:$B$55,2,FALSE)</f>
        <v>43</v>
      </c>
      <c r="E280">
        <f>VLOOKUP(C280,[1]OD毎最寄り空港・最寄り駅!$A$2:$B$55,2,FALSE)</f>
        <v>63</v>
      </c>
      <c r="F280">
        <f>VLOOKUP(B280,[1]OD毎最寄り空港・最寄り駅!$A$2:$D$55,4,FALSE)</f>
        <v>12</v>
      </c>
      <c r="G280">
        <f>VLOOKUP(C280,[1]OD毎最寄り空港・最寄り駅!$A$2:$D$55,4,FALSE)</f>
        <v>12</v>
      </c>
      <c r="H280" t="str">
        <f>VLOOKUP(B280,[1]OD毎最寄り空港・最寄り駅!$A$2:$J$55,3,FALSE)</f>
        <v>古川</v>
      </c>
      <c r="I280" t="str">
        <f>VLOOKUP(C280,[1]OD毎最寄り空港・最寄り駅!$A$2:$J$55,3,FALSE)</f>
        <v>米沢</v>
      </c>
      <c r="J280" t="str">
        <f>VLOOKUP(B280,[1]OD毎最寄り空港・最寄り駅!$A$2:$J$55,10,FALSE)</f>
        <v>仙台</v>
      </c>
      <c r="K280" t="str">
        <f>VLOOKUP(C280,[1]OD毎最寄り空港・最寄り駅!$A$2:$J$55,10,FALSE)</f>
        <v>仙台</v>
      </c>
      <c r="L280" t="str">
        <f>VLOOKUP(B280,[1]OD毎最寄り空港・最寄り駅!$A$2:$J$55,9,FALSE)</f>
        <v>くりこま高原</v>
      </c>
      <c r="M280" t="str">
        <f>VLOOKUP(C280,[1]OD毎最寄り空港・最寄り駅!$A$2:$J$55,9,FALSE)</f>
        <v>米沢</v>
      </c>
      <c r="N280">
        <f>INDEX([1]OD航空!$E$12:$HC$218,MATCH(D280,[1]OD航空!$B$12:$B$218,0),MATCH(E280,[1]OD航空!$E$8:$HC$8,0))</f>
        <v>0</v>
      </c>
      <c r="O280">
        <f>INDEX([1]OD鉄道!$E$11:$HC$217,MATCH(D280,[1]OD鉄道!$B$11:$B$217,0),MATCH(E280,[1]OD鉄道!$E$8:$HC$8,0))</f>
        <v>0</v>
      </c>
      <c r="P280">
        <f t="shared" si="12"/>
        <v>0</v>
      </c>
    </row>
    <row r="281" spans="1:16" x14ac:dyDescent="0.55000000000000004">
      <c r="A281">
        <v>280</v>
      </c>
      <c r="B281">
        <f t="shared" si="10"/>
        <v>6</v>
      </c>
      <c r="C281">
        <f t="shared" si="11"/>
        <v>10</v>
      </c>
      <c r="D281">
        <f>VLOOKUP(B281,[1]OD毎最寄り空港・最寄り駅!$A$2:$B$55,2,FALSE)</f>
        <v>43</v>
      </c>
      <c r="E281">
        <f>VLOOKUP(C281,[1]OD毎最寄り空港・最寄り駅!$A$2:$B$55,2,FALSE)</f>
        <v>64</v>
      </c>
      <c r="F281">
        <f>VLOOKUP(B281,[1]OD毎最寄り空港・最寄り駅!$A$2:$D$55,4,FALSE)</f>
        <v>12</v>
      </c>
      <c r="G281">
        <f>VLOOKUP(C281,[1]OD毎最寄り空港・最寄り駅!$A$2:$D$55,4,FALSE)</f>
        <v>12</v>
      </c>
      <c r="H281" t="str">
        <f>VLOOKUP(B281,[1]OD毎最寄り空港・最寄り駅!$A$2:$J$55,3,FALSE)</f>
        <v>古川</v>
      </c>
      <c r="I281" t="str">
        <f>VLOOKUP(C281,[1]OD毎最寄り空港・最寄り駅!$A$2:$J$55,3,FALSE)</f>
        <v>新庄</v>
      </c>
      <c r="J281" t="str">
        <f>VLOOKUP(B281,[1]OD毎最寄り空港・最寄り駅!$A$2:$J$55,10,FALSE)</f>
        <v>仙台</v>
      </c>
      <c r="K281" t="str">
        <f>VLOOKUP(C281,[1]OD毎最寄り空港・最寄り駅!$A$2:$J$55,10,FALSE)</f>
        <v>仙台</v>
      </c>
      <c r="L281" t="str">
        <f>VLOOKUP(B281,[1]OD毎最寄り空港・最寄り駅!$A$2:$J$55,9,FALSE)</f>
        <v>くりこま高原</v>
      </c>
      <c r="M281" t="str">
        <f>VLOOKUP(C281,[1]OD毎最寄り空港・最寄り駅!$A$2:$J$55,9,FALSE)</f>
        <v>新庄</v>
      </c>
      <c r="N281">
        <f>INDEX([1]OD航空!$E$12:$HC$218,MATCH(D281,[1]OD航空!$B$12:$B$218,0),MATCH(E281,[1]OD航空!$E$8:$HC$8,0))</f>
        <v>0</v>
      </c>
      <c r="O281">
        <f>INDEX([1]OD鉄道!$E$11:$HC$217,MATCH(D281,[1]OD鉄道!$B$11:$B$217,0),MATCH(E281,[1]OD鉄道!$E$8:$HC$8,0))</f>
        <v>0</v>
      </c>
      <c r="P281">
        <f t="shared" si="12"/>
        <v>0</v>
      </c>
    </row>
    <row r="282" spans="1:16" x14ac:dyDescent="0.55000000000000004">
      <c r="A282">
        <v>281</v>
      </c>
      <c r="B282">
        <f t="shared" si="10"/>
        <v>6</v>
      </c>
      <c r="C282">
        <f t="shared" si="11"/>
        <v>11</v>
      </c>
      <c r="D282">
        <f>VLOOKUP(B282,[1]OD毎最寄り空港・最寄り駅!$A$2:$B$55,2,FALSE)</f>
        <v>43</v>
      </c>
      <c r="E282">
        <f>VLOOKUP(C282,[1]OD毎最寄り空港・最寄り駅!$A$2:$B$55,2,FALSE)</f>
        <v>71</v>
      </c>
      <c r="F282">
        <f>VLOOKUP(B282,[1]OD毎最寄り空港・最寄り駅!$A$2:$D$55,4,FALSE)</f>
        <v>12</v>
      </c>
      <c r="G282">
        <f>VLOOKUP(C282,[1]OD毎最寄り空港・最寄り駅!$A$2:$D$55,4,FALSE)</f>
        <v>12</v>
      </c>
      <c r="H282" t="str">
        <f>VLOOKUP(B282,[1]OD毎最寄り空港・最寄り駅!$A$2:$J$55,3,FALSE)</f>
        <v>古川</v>
      </c>
      <c r="I282" t="str">
        <f>VLOOKUP(C282,[1]OD毎最寄り空港・最寄り駅!$A$2:$J$55,3,FALSE)</f>
        <v>福島</v>
      </c>
      <c r="J282" t="str">
        <f>VLOOKUP(B282,[1]OD毎最寄り空港・最寄り駅!$A$2:$J$55,10,FALSE)</f>
        <v>仙台</v>
      </c>
      <c r="K282" t="str">
        <f>VLOOKUP(C282,[1]OD毎最寄り空港・最寄り駅!$A$2:$J$55,10,FALSE)</f>
        <v>仙台</v>
      </c>
      <c r="L282" t="str">
        <f>VLOOKUP(B282,[1]OD毎最寄り空港・最寄り駅!$A$2:$J$55,9,FALSE)</f>
        <v>くりこま高原</v>
      </c>
      <c r="M282" t="str">
        <f>VLOOKUP(C282,[1]OD毎最寄り空港・最寄り駅!$A$2:$J$55,9,FALSE)</f>
        <v>福島</v>
      </c>
      <c r="N282">
        <f>INDEX([1]OD航空!$E$12:$HC$218,MATCH(D282,[1]OD航空!$B$12:$B$218,0),MATCH(E282,[1]OD航空!$E$8:$HC$8,0))</f>
        <v>0</v>
      </c>
      <c r="O282">
        <f>INDEX([1]OD鉄道!$E$11:$HC$217,MATCH(D282,[1]OD鉄道!$B$11:$B$217,0),MATCH(E282,[1]OD鉄道!$E$8:$HC$8,0))</f>
        <v>6</v>
      </c>
      <c r="P282">
        <f t="shared" si="12"/>
        <v>6</v>
      </c>
    </row>
    <row r="283" spans="1:16" x14ac:dyDescent="0.55000000000000004">
      <c r="A283">
        <v>282</v>
      </c>
      <c r="B283">
        <f t="shared" si="10"/>
        <v>6</v>
      </c>
      <c r="C283">
        <f t="shared" si="11"/>
        <v>12</v>
      </c>
      <c r="D283">
        <f>VLOOKUP(B283,[1]OD毎最寄り空港・最寄り駅!$A$2:$B$55,2,FALSE)</f>
        <v>43</v>
      </c>
      <c r="E283">
        <f>VLOOKUP(C283,[1]OD毎最寄り空港・最寄り駅!$A$2:$B$55,2,FALSE)</f>
        <v>73</v>
      </c>
      <c r="F283">
        <f>VLOOKUP(B283,[1]OD毎最寄り空港・最寄り駅!$A$2:$D$55,4,FALSE)</f>
        <v>12</v>
      </c>
      <c r="G283">
        <f>VLOOKUP(C283,[1]OD毎最寄り空港・最寄り駅!$A$2:$D$55,4,FALSE)</f>
        <v>17</v>
      </c>
      <c r="H283" t="str">
        <f>VLOOKUP(B283,[1]OD毎最寄り空港・最寄り駅!$A$2:$J$55,3,FALSE)</f>
        <v>古川</v>
      </c>
      <c r="I283" t="str">
        <f>VLOOKUP(C283,[1]OD毎最寄り空港・最寄り駅!$A$2:$J$55,3,FALSE)</f>
        <v>郡山</v>
      </c>
      <c r="J283" t="str">
        <f>VLOOKUP(B283,[1]OD毎最寄り空港・最寄り駅!$A$2:$J$55,10,FALSE)</f>
        <v>仙台</v>
      </c>
      <c r="K283" t="str">
        <f>VLOOKUP(C283,[1]OD毎最寄り空港・最寄り駅!$A$2:$J$55,10,FALSE)</f>
        <v>福島</v>
      </c>
      <c r="L283" t="str">
        <f>VLOOKUP(B283,[1]OD毎最寄り空港・最寄り駅!$A$2:$J$55,9,FALSE)</f>
        <v>くりこま高原</v>
      </c>
      <c r="M283" t="str">
        <f>VLOOKUP(C283,[1]OD毎最寄り空港・最寄り駅!$A$2:$J$55,9,FALSE)</f>
        <v>郡山</v>
      </c>
      <c r="N283">
        <f>INDEX([1]OD航空!$E$12:$HC$218,MATCH(D283,[1]OD航空!$B$12:$B$218,0),MATCH(E283,[1]OD航空!$E$8:$HC$8,0))</f>
        <v>0</v>
      </c>
      <c r="O283">
        <f>INDEX([1]OD鉄道!$E$11:$HC$217,MATCH(D283,[1]OD鉄道!$B$11:$B$217,0),MATCH(E283,[1]OD鉄道!$E$8:$HC$8,0))</f>
        <v>2</v>
      </c>
      <c r="P283">
        <f t="shared" si="12"/>
        <v>2</v>
      </c>
    </row>
    <row r="284" spans="1:16" x14ac:dyDescent="0.55000000000000004">
      <c r="A284">
        <v>283</v>
      </c>
      <c r="B284">
        <f t="shared" si="10"/>
        <v>6</v>
      </c>
      <c r="C284">
        <f t="shared" si="11"/>
        <v>13</v>
      </c>
      <c r="D284">
        <f>VLOOKUP(B284,[1]OD毎最寄り空港・最寄り駅!$A$2:$B$55,2,FALSE)</f>
        <v>43</v>
      </c>
      <c r="E284">
        <f>VLOOKUP(C284,[1]OD毎最寄り空港・最寄り駅!$A$2:$B$55,2,FALSE)</f>
        <v>76</v>
      </c>
      <c r="F284">
        <f>VLOOKUP(B284,[1]OD毎最寄り空港・最寄り駅!$A$2:$D$55,4,FALSE)</f>
        <v>12</v>
      </c>
      <c r="G284">
        <f>VLOOKUP(C284,[1]OD毎最寄り空港・最寄り駅!$A$2:$D$55,4,FALSE)</f>
        <v>17</v>
      </c>
      <c r="H284" t="str">
        <f>VLOOKUP(B284,[1]OD毎最寄り空港・最寄り駅!$A$2:$J$55,3,FALSE)</f>
        <v>古川</v>
      </c>
      <c r="I284" t="str">
        <f>VLOOKUP(C284,[1]OD毎最寄り空港・最寄り駅!$A$2:$J$55,3,FALSE)</f>
        <v>白河</v>
      </c>
      <c r="J284" t="str">
        <f>VLOOKUP(B284,[1]OD毎最寄り空港・最寄り駅!$A$2:$J$55,10,FALSE)</f>
        <v>仙台</v>
      </c>
      <c r="K284" t="str">
        <f>VLOOKUP(C284,[1]OD毎最寄り空港・最寄り駅!$A$2:$J$55,10,FALSE)</f>
        <v>福島</v>
      </c>
      <c r="L284" t="str">
        <f>VLOOKUP(B284,[1]OD毎最寄り空港・最寄り駅!$A$2:$J$55,9,FALSE)</f>
        <v>くりこま高原</v>
      </c>
      <c r="M284" t="str">
        <f>VLOOKUP(C284,[1]OD毎最寄り空港・最寄り駅!$A$2:$J$55,9,FALSE)</f>
        <v>新白河</v>
      </c>
      <c r="N284">
        <f>INDEX([1]OD航空!$E$12:$HC$218,MATCH(D284,[1]OD航空!$B$12:$B$218,0),MATCH(E284,[1]OD航空!$E$8:$HC$8,0))</f>
        <v>0</v>
      </c>
      <c r="O284">
        <f>INDEX([1]OD鉄道!$E$11:$HC$217,MATCH(D284,[1]OD鉄道!$B$11:$B$217,0),MATCH(E284,[1]OD鉄道!$E$8:$HC$8,0))</f>
        <v>4</v>
      </c>
      <c r="P284">
        <f t="shared" si="12"/>
        <v>4</v>
      </c>
    </row>
    <row r="285" spans="1:16" x14ac:dyDescent="0.55000000000000004">
      <c r="A285">
        <v>284</v>
      </c>
      <c r="B285">
        <f t="shared" si="10"/>
        <v>6</v>
      </c>
      <c r="C285">
        <f t="shared" si="11"/>
        <v>14</v>
      </c>
      <c r="D285">
        <f>VLOOKUP(B285,[1]OD毎最寄り空港・最寄り駅!$A$2:$B$55,2,FALSE)</f>
        <v>43</v>
      </c>
      <c r="E285">
        <f>VLOOKUP(C285,[1]OD毎最寄り空港・最寄り駅!$A$2:$B$55,2,FALSE)</f>
        <v>91</v>
      </c>
      <c r="F285">
        <f>VLOOKUP(B285,[1]OD毎最寄り空港・最寄り駅!$A$2:$D$55,4,FALSE)</f>
        <v>12</v>
      </c>
      <c r="G285">
        <f>VLOOKUP(C285,[1]OD毎最寄り空港・最寄り駅!$A$2:$D$55,4,FALSE)</f>
        <v>18</v>
      </c>
      <c r="H285" t="str">
        <f>VLOOKUP(B285,[1]OD毎最寄り空港・最寄り駅!$A$2:$J$55,3,FALSE)</f>
        <v>古川</v>
      </c>
      <c r="I285" t="str">
        <f>VLOOKUP(C285,[1]OD毎最寄り空港・最寄り駅!$A$2:$J$55,3,FALSE)</f>
        <v>宇都宮</v>
      </c>
      <c r="J285" t="str">
        <f>VLOOKUP(B285,[1]OD毎最寄り空港・最寄り駅!$A$2:$J$55,10,FALSE)</f>
        <v>仙台</v>
      </c>
      <c r="K285" t="str">
        <f>VLOOKUP(C285,[1]OD毎最寄り空港・最寄り駅!$A$2:$J$55,10,FALSE)</f>
        <v>羽田</v>
      </c>
      <c r="L285" t="str">
        <f>VLOOKUP(B285,[1]OD毎最寄り空港・最寄り駅!$A$2:$J$55,9,FALSE)</f>
        <v>くりこま高原</v>
      </c>
      <c r="M285" t="str">
        <f>VLOOKUP(C285,[1]OD毎最寄り空港・最寄り駅!$A$2:$J$55,9,FALSE)</f>
        <v>宇都宮</v>
      </c>
      <c r="N285">
        <f>INDEX([1]OD航空!$E$12:$HC$218,MATCH(D285,[1]OD航空!$B$12:$B$218,0),MATCH(E285,[1]OD航空!$E$8:$HC$8,0))</f>
        <v>0</v>
      </c>
      <c r="O285">
        <f>INDEX([1]OD鉄道!$E$11:$HC$217,MATCH(D285,[1]OD鉄道!$B$11:$B$217,0),MATCH(E285,[1]OD鉄道!$E$8:$HC$8,0))</f>
        <v>0</v>
      </c>
      <c r="P285">
        <f t="shared" si="12"/>
        <v>0</v>
      </c>
    </row>
    <row r="286" spans="1:16" x14ac:dyDescent="0.55000000000000004">
      <c r="A286">
        <v>285</v>
      </c>
      <c r="B286">
        <f t="shared" si="10"/>
        <v>6</v>
      </c>
      <c r="C286">
        <f t="shared" si="11"/>
        <v>15</v>
      </c>
      <c r="D286">
        <f>VLOOKUP(B286,[1]OD毎最寄り空港・最寄り駅!$A$2:$B$55,2,FALSE)</f>
        <v>43</v>
      </c>
      <c r="E286">
        <f>VLOOKUP(C286,[1]OD毎最寄り空港・最寄り駅!$A$2:$B$55,2,FALSE)</f>
        <v>93</v>
      </c>
      <c r="F286">
        <f>VLOOKUP(B286,[1]OD毎最寄り空港・最寄り駅!$A$2:$D$55,4,FALSE)</f>
        <v>12</v>
      </c>
      <c r="G286">
        <f>VLOOKUP(C286,[1]OD毎最寄り空港・最寄り駅!$A$2:$D$55,4,FALSE)</f>
        <v>18</v>
      </c>
      <c r="H286" t="str">
        <f>VLOOKUP(B286,[1]OD毎最寄り空港・最寄り駅!$A$2:$J$55,3,FALSE)</f>
        <v>古川</v>
      </c>
      <c r="I286" t="str">
        <f>VLOOKUP(C286,[1]OD毎最寄り空港・最寄り駅!$A$2:$J$55,3,FALSE)</f>
        <v>栃木・小山</v>
      </c>
      <c r="J286" t="str">
        <f>VLOOKUP(B286,[1]OD毎最寄り空港・最寄り駅!$A$2:$J$55,10,FALSE)</f>
        <v>仙台</v>
      </c>
      <c r="K286" t="str">
        <f>VLOOKUP(C286,[1]OD毎最寄り空港・最寄り駅!$A$2:$J$55,10,FALSE)</f>
        <v>羽田</v>
      </c>
      <c r="L286" t="str">
        <f>VLOOKUP(B286,[1]OD毎最寄り空港・最寄り駅!$A$2:$J$55,9,FALSE)</f>
        <v>くりこま高原</v>
      </c>
      <c r="M286" t="str">
        <f>VLOOKUP(C286,[1]OD毎最寄り空港・最寄り駅!$A$2:$J$55,9,FALSE)</f>
        <v>小山</v>
      </c>
      <c r="N286">
        <f>INDEX([1]OD航空!$E$12:$HC$218,MATCH(D286,[1]OD航空!$B$12:$B$218,0),MATCH(E286,[1]OD航空!$E$8:$HC$8,0))</f>
        <v>0</v>
      </c>
      <c r="O286">
        <f>INDEX([1]OD鉄道!$E$11:$HC$217,MATCH(D286,[1]OD鉄道!$B$11:$B$217,0),MATCH(E286,[1]OD鉄道!$E$8:$HC$8,0))</f>
        <v>1</v>
      </c>
      <c r="P286">
        <f t="shared" si="12"/>
        <v>1</v>
      </c>
    </row>
    <row r="287" spans="1:16" x14ac:dyDescent="0.55000000000000004">
      <c r="A287">
        <v>286</v>
      </c>
      <c r="B287">
        <f t="shared" si="10"/>
        <v>6</v>
      </c>
      <c r="C287">
        <f t="shared" si="11"/>
        <v>16</v>
      </c>
      <c r="D287">
        <f>VLOOKUP(B287,[1]OD毎最寄り空港・最寄り駅!$A$2:$B$55,2,FALSE)</f>
        <v>43</v>
      </c>
      <c r="E287">
        <f>VLOOKUP(C287,[1]OD毎最寄り空港・最寄り駅!$A$2:$B$55,2,FALSE)</f>
        <v>95</v>
      </c>
      <c r="F287">
        <f>VLOOKUP(B287,[1]OD毎最寄り空港・最寄り駅!$A$2:$D$55,4,FALSE)</f>
        <v>12</v>
      </c>
      <c r="G287">
        <f>VLOOKUP(C287,[1]OD毎最寄り空港・最寄り駅!$A$2:$D$55,4,FALSE)</f>
        <v>18</v>
      </c>
      <c r="H287" t="str">
        <f>VLOOKUP(B287,[1]OD毎最寄り空港・最寄り駅!$A$2:$J$55,3,FALSE)</f>
        <v>古川</v>
      </c>
      <c r="I287" t="str">
        <f>VLOOKUP(C287,[1]OD毎最寄り空港・最寄り駅!$A$2:$J$55,3,FALSE)</f>
        <v>那須</v>
      </c>
      <c r="J287" t="str">
        <f>VLOOKUP(B287,[1]OD毎最寄り空港・最寄り駅!$A$2:$J$55,10,FALSE)</f>
        <v>仙台</v>
      </c>
      <c r="K287" t="str">
        <f>VLOOKUP(C287,[1]OD毎最寄り空港・最寄り駅!$A$2:$J$55,10,FALSE)</f>
        <v>羽田</v>
      </c>
      <c r="L287" t="str">
        <f>VLOOKUP(B287,[1]OD毎最寄り空港・最寄り駅!$A$2:$J$55,9,FALSE)</f>
        <v>くりこま高原</v>
      </c>
      <c r="M287" t="str">
        <f>VLOOKUP(C287,[1]OD毎最寄り空港・最寄り駅!$A$2:$J$55,9,FALSE)</f>
        <v>那須塩原</v>
      </c>
      <c r="N287">
        <f>INDEX([1]OD航空!$E$12:$HC$218,MATCH(D287,[1]OD航空!$B$12:$B$218,0),MATCH(E287,[1]OD航空!$E$8:$HC$8,0))</f>
        <v>0</v>
      </c>
      <c r="O287">
        <f>INDEX([1]OD鉄道!$E$11:$HC$217,MATCH(D287,[1]OD鉄道!$B$11:$B$217,0),MATCH(E287,[1]OD鉄道!$E$8:$HC$8,0))</f>
        <v>0</v>
      </c>
      <c r="P287">
        <f t="shared" si="12"/>
        <v>0</v>
      </c>
    </row>
    <row r="288" spans="1:16" x14ac:dyDescent="0.55000000000000004">
      <c r="A288">
        <v>287</v>
      </c>
      <c r="B288">
        <f t="shared" si="10"/>
        <v>6</v>
      </c>
      <c r="C288">
        <f t="shared" si="11"/>
        <v>17</v>
      </c>
      <c r="D288">
        <f>VLOOKUP(B288,[1]OD毎最寄り空港・最寄り駅!$A$2:$B$55,2,FALSE)</f>
        <v>43</v>
      </c>
      <c r="E288">
        <f>VLOOKUP(C288,[1]OD毎最寄り空港・最寄り駅!$A$2:$B$55,2,FALSE)</f>
        <v>101</v>
      </c>
      <c r="F288">
        <f>VLOOKUP(B288,[1]OD毎最寄り空港・最寄り駅!$A$2:$D$55,4,FALSE)</f>
        <v>12</v>
      </c>
      <c r="G288">
        <f>VLOOKUP(C288,[1]OD毎最寄り空港・最寄り駅!$A$2:$D$55,4,FALSE)</f>
        <v>18</v>
      </c>
      <c r="H288" t="str">
        <f>VLOOKUP(B288,[1]OD毎最寄り空港・最寄り駅!$A$2:$J$55,3,FALSE)</f>
        <v>古川</v>
      </c>
      <c r="I288" t="str">
        <f>VLOOKUP(C288,[1]OD毎最寄り空港・最寄り駅!$A$2:$J$55,3,FALSE)</f>
        <v>前橋・高崎</v>
      </c>
      <c r="J288" t="str">
        <f>VLOOKUP(B288,[1]OD毎最寄り空港・最寄り駅!$A$2:$J$55,10,FALSE)</f>
        <v>仙台</v>
      </c>
      <c r="K288" t="str">
        <f>VLOOKUP(C288,[1]OD毎最寄り空港・最寄り駅!$A$2:$J$55,10,FALSE)</f>
        <v>羽田</v>
      </c>
      <c r="L288" t="str">
        <f>VLOOKUP(B288,[1]OD毎最寄り空港・最寄り駅!$A$2:$J$55,9,FALSE)</f>
        <v>くりこま高原</v>
      </c>
      <c r="M288" t="str">
        <f>VLOOKUP(C288,[1]OD毎最寄り空港・最寄り駅!$A$2:$J$55,9,FALSE)</f>
        <v>高崎</v>
      </c>
      <c r="N288">
        <f>INDEX([1]OD航空!$E$12:$HC$218,MATCH(D288,[1]OD航空!$B$12:$B$218,0),MATCH(E288,[1]OD航空!$E$8:$HC$8,0))</f>
        <v>0</v>
      </c>
      <c r="O288">
        <f>INDEX([1]OD鉄道!$E$11:$HC$217,MATCH(D288,[1]OD鉄道!$B$11:$B$217,0),MATCH(E288,[1]OD鉄道!$E$8:$HC$8,0))</f>
        <v>0</v>
      </c>
      <c r="P288">
        <f t="shared" si="12"/>
        <v>0</v>
      </c>
    </row>
    <row r="289" spans="1:16" x14ac:dyDescent="0.55000000000000004">
      <c r="A289">
        <v>288</v>
      </c>
      <c r="B289">
        <f t="shared" si="10"/>
        <v>6</v>
      </c>
      <c r="C289">
        <f t="shared" si="11"/>
        <v>18</v>
      </c>
      <c r="D289">
        <f>VLOOKUP(B289,[1]OD毎最寄り空港・最寄り駅!$A$2:$B$55,2,FALSE)</f>
        <v>43</v>
      </c>
      <c r="E289">
        <f>VLOOKUP(C289,[1]OD毎最寄り空港・最寄り駅!$A$2:$B$55,2,FALSE)</f>
        <v>104</v>
      </c>
      <c r="F289">
        <f>VLOOKUP(B289,[1]OD毎最寄り空港・最寄り駅!$A$2:$D$55,4,FALSE)</f>
        <v>12</v>
      </c>
      <c r="G289">
        <f>VLOOKUP(C289,[1]OD毎最寄り空港・最寄り駅!$A$2:$D$55,4,FALSE)</f>
        <v>18</v>
      </c>
      <c r="H289" t="str">
        <f>VLOOKUP(B289,[1]OD毎最寄り空港・最寄り駅!$A$2:$J$55,3,FALSE)</f>
        <v>古川</v>
      </c>
      <c r="I289" t="str">
        <f>VLOOKUP(C289,[1]OD毎最寄り空港・最寄り駅!$A$2:$J$55,3,FALSE)</f>
        <v>沼田・利根</v>
      </c>
      <c r="J289" t="str">
        <f>VLOOKUP(B289,[1]OD毎最寄り空港・最寄り駅!$A$2:$J$55,10,FALSE)</f>
        <v>仙台</v>
      </c>
      <c r="K289" t="str">
        <f>VLOOKUP(C289,[1]OD毎最寄り空港・最寄り駅!$A$2:$J$55,10,FALSE)</f>
        <v>羽田</v>
      </c>
      <c r="L289" t="str">
        <f>VLOOKUP(B289,[1]OD毎最寄り空港・最寄り駅!$A$2:$J$55,9,FALSE)</f>
        <v>くりこま高原</v>
      </c>
      <c r="M289" t="str">
        <f>VLOOKUP(C289,[1]OD毎最寄り空港・最寄り駅!$A$2:$J$55,9,FALSE)</f>
        <v>上毛高原</v>
      </c>
      <c r="N289">
        <f>INDEX([1]OD航空!$E$12:$HC$218,MATCH(D289,[1]OD航空!$B$12:$B$218,0),MATCH(E289,[1]OD航空!$E$8:$HC$8,0))</f>
        <v>0</v>
      </c>
      <c r="O289">
        <f>INDEX([1]OD鉄道!$E$11:$HC$217,MATCH(D289,[1]OD鉄道!$B$11:$B$217,0),MATCH(E289,[1]OD鉄道!$E$8:$HC$8,0))</f>
        <v>0</v>
      </c>
      <c r="P289">
        <f t="shared" si="12"/>
        <v>0</v>
      </c>
    </row>
    <row r="290" spans="1:16" x14ac:dyDescent="0.55000000000000004">
      <c r="A290">
        <v>289</v>
      </c>
      <c r="B290">
        <f t="shared" si="10"/>
        <v>6</v>
      </c>
      <c r="C290">
        <f t="shared" si="11"/>
        <v>19</v>
      </c>
      <c r="D290">
        <f>VLOOKUP(B290,[1]OD毎最寄り空港・最寄り駅!$A$2:$B$55,2,FALSE)</f>
        <v>43</v>
      </c>
      <c r="E290">
        <f>VLOOKUP(C290,[1]OD毎最寄り空港・最寄り駅!$A$2:$B$55,2,FALSE)</f>
        <v>111</v>
      </c>
      <c r="F290">
        <f>VLOOKUP(B290,[1]OD毎最寄り空港・最寄り駅!$A$2:$D$55,4,FALSE)</f>
        <v>12</v>
      </c>
      <c r="G290">
        <f>VLOOKUP(C290,[1]OD毎最寄り空港・最寄り駅!$A$2:$D$55,4,FALSE)</f>
        <v>18</v>
      </c>
      <c r="H290" t="str">
        <f>VLOOKUP(B290,[1]OD毎最寄り空港・最寄り駅!$A$2:$J$55,3,FALSE)</f>
        <v>古川</v>
      </c>
      <c r="I290" t="str">
        <f>VLOOKUP(C290,[1]OD毎最寄り空港・最寄り駅!$A$2:$J$55,3,FALSE)</f>
        <v>浦和</v>
      </c>
      <c r="J290" t="str">
        <f>VLOOKUP(B290,[1]OD毎最寄り空港・最寄り駅!$A$2:$J$55,10,FALSE)</f>
        <v>仙台</v>
      </c>
      <c r="K290" t="str">
        <f>VLOOKUP(C290,[1]OD毎最寄り空港・最寄り駅!$A$2:$J$55,10,FALSE)</f>
        <v>羽田</v>
      </c>
      <c r="L290" t="str">
        <f>VLOOKUP(B290,[1]OD毎最寄り空港・最寄り駅!$A$2:$J$55,9,FALSE)</f>
        <v>くりこま高原</v>
      </c>
      <c r="M290" t="str">
        <f>VLOOKUP(C290,[1]OD毎最寄り空港・最寄り駅!$A$2:$J$55,9,FALSE)</f>
        <v>大宮</v>
      </c>
      <c r="N290">
        <f>INDEX([1]OD航空!$E$12:$HC$218,MATCH(D290,[1]OD航空!$B$12:$B$218,0),MATCH(E290,[1]OD航空!$E$8:$HC$8,0))</f>
        <v>0</v>
      </c>
      <c r="O290">
        <f>INDEX([1]OD鉄道!$E$11:$HC$217,MATCH(D290,[1]OD鉄道!$B$11:$B$217,0),MATCH(E290,[1]OD鉄道!$E$8:$HC$8,0))</f>
        <v>10</v>
      </c>
      <c r="P290">
        <f t="shared" si="12"/>
        <v>10</v>
      </c>
    </row>
    <row r="291" spans="1:16" x14ac:dyDescent="0.55000000000000004">
      <c r="A291">
        <v>290</v>
      </c>
      <c r="B291">
        <f t="shared" si="10"/>
        <v>6</v>
      </c>
      <c r="C291">
        <f t="shared" si="11"/>
        <v>20</v>
      </c>
      <c r="D291">
        <f>VLOOKUP(B291,[1]OD毎最寄り空港・最寄り駅!$A$2:$B$55,2,FALSE)</f>
        <v>43</v>
      </c>
      <c r="E291">
        <f>VLOOKUP(C291,[1]OD毎最寄り空港・最寄り駅!$A$2:$B$55,2,FALSE)</f>
        <v>113</v>
      </c>
      <c r="F291">
        <f>VLOOKUP(B291,[1]OD毎最寄り空港・最寄り駅!$A$2:$D$55,4,FALSE)</f>
        <v>12</v>
      </c>
      <c r="G291">
        <f>VLOOKUP(C291,[1]OD毎最寄り空港・最寄り駅!$A$2:$D$55,4,FALSE)</f>
        <v>18</v>
      </c>
      <c r="H291" t="str">
        <f>VLOOKUP(B291,[1]OD毎最寄り空港・最寄り駅!$A$2:$J$55,3,FALSE)</f>
        <v>古川</v>
      </c>
      <c r="I291" t="str">
        <f>VLOOKUP(C291,[1]OD毎最寄り空港・最寄り駅!$A$2:$J$55,3,FALSE)</f>
        <v>児玉・大里</v>
      </c>
      <c r="J291" t="str">
        <f>VLOOKUP(B291,[1]OD毎最寄り空港・最寄り駅!$A$2:$J$55,10,FALSE)</f>
        <v>仙台</v>
      </c>
      <c r="K291" t="str">
        <f>VLOOKUP(C291,[1]OD毎最寄り空港・最寄り駅!$A$2:$J$55,10,FALSE)</f>
        <v>羽田</v>
      </c>
      <c r="L291" t="str">
        <f>VLOOKUP(B291,[1]OD毎最寄り空港・最寄り駅!$A$2:$J$55,9,FALSE)</f>
        <v>くりこま高原</v>
      </c>
      <c r="M291" t="str">
        <f>VLOOKUP(C291,[1]OD毎最寄り空港・最寄り駅!$A$2:$J$55,9,FALSE)</f>
        <v>熊谷</v>
      </c>
      <c r="N291">
        <f>INDEX([1]OD航空!$E$12:$HC$218,MATCH(D291,[1]OD航空!$B$12:$B$218,0),MATCH(E291,[1]OD航空!$E$8:$HC$8,0))</f>
        <v>0</v>
      </c>
      <c r="O291">
        <f>INDEX([1]OD鉄道!$E$11:$HC$217,MATCH(D291,[1]OD鉄道!$B$11:$B$217,0),MATCH(E291,[1]OD鉄道!$E$8:$HC$8,0))</f>
        <v>0</v>
      </c>
      <c r="P291">
        <f t="shared" si="12"/>
        <v>0</v>
      </c>
    </row>
    <row r="292" spans="1:16" x14ac:dyDescent="0.55000000000000004">
      <c r="A292">
        <v>291</v>
      </c>
      <c r="B292">
        <f t="shared" si="10"/>
        <v>6</v>
      </c>
      <c r="C292">
        <f t="shared" si="11"/>
        <v>21</v>
      </c>
      <c r="D292">
        <f>VLOOKUP(B292,[1]OD毎最寄り空港・最寄り駅!$A$2:$B$55,2,FALSE)</f>
        <v>43</v>
      </c>
      <c r="E292">
        <f>VLOOKUP(C292,[1]OD毎最寄り空港・最寄り駅!$A$2:$B$55,2,FALSE)</f>
        <v>131</v>
      </c>
      <c r="F292">
        <f>VLOOKUP(B292,[1]OD毎最寄り空港・最寄り駅!$A$2:$D$55,4,FALSE)</f>
        <v>12</v>
      </c>
      <c r="G292">
        <f>VLOOKUP(C292,[1]OD毎最寄り空港・最寄り駅!$A$2:$D$55,4,FALSE)</f>
        <v>18</v>
      </c>
      <c r="H292" t="str">
        <f>VLOOKUP(B292,[1]OD毎最寄り空港・最寄り駅!$A$2:$J$55,3,FALSE)</f>
        <v>古川</v>
      </c>
      <c r="I292" t="str">
        <f>VLOOKUP(C292,[1]OD毎最寄り空港・最寄り駅!$A$2:$J$55,3,FALSE)</f>
        <v>23区</v>
      </c>
      <c r="J292" t="str">
        <f>VLOOKUP(B292,[1]OD毎最寄り空港・最寄り駅!$A$2:$J$55,10,FALSE)</f>
        <v>仙台</v>
      </c>
      <c r="K292" t="str">
        <f>VLOOKUP(C292,[1]OD毎最寄り空港・最寄り駅!$A$2:$J$55,10,FALSE)</f>
        <v>羽田</v>
      </c>
      <c r="L292" t="str">
        <f>VLOOKUP(B292,[1]OD毎最寄り空港・最寄り駅!$A$2:$J$55,9,FALSE)</f>
        <v>くりこま高原</v>
      </c>
      <c r="M292" t="str">
        <f>VLOOKUP(C292,[1]OD毎最寄り空港・最寄り駅!$A$2:$J$55,9,FALSE)</f>
        <v>東京</v>
      </c>
      <c r="N292">
        <f>INDEX([1]OD航空!$E$12:$HC$218,MATCH(D292,[1]OD航空!$B$12:$B$218,0),MATCH(E292,[1]OD航空!$E$8:$HC$8,0))</f>
        <v>0</v>
      </c>
      <c r="O292">
        <f>INDEX([1]OD鉄道!$E$11:$HC$217,MATCH(D292,[1]OD鉄道!$B$11:$B$217,0),MATCH(E292,[1]OD鉄道!$E$8:$HC$8,0))</f>
        <v>134</v>
      </c>
      <c r="P292">
        <f t="shared" si="12"/>
        <v>134</v>
      </c>
    </row>
    <row r="293" spans="1:16" x14ac:dyDescent="0.55000000000000004">
      <c r="A293">
        <v>292</v>
      </c>
      <c r="B293">
        <f t="shared" si="10"/>
        <v>6</v>
      </c>
      <c r="C293">
        <f t="shared" si="11"/>
        <v>22</v>
      </c>
      <c r="D293">
        <f>VLOOKUP(B293,[1]OD毎最寄り空港・最寄り駅!$A$2:$B$55,2,FALSE)</f>
        <v>43</v>
      </c>
      <c r="E293">
        <f>VLOOKUP(C293,[1]OD毎最寄り空港・最寄り駅!$A$2:$B$55,2,FALSE)</f>
        <v>141</v>
      </c>
      <c r="F293">
        <f>VLOOKUP(B293,[1]OD毎最寄り空港・最寄り駅!$A$2:$D$55,4,FALSE)</f>
        <v>12</v>
      </c>
      <c r="G293">
        <f>VLOOKUP(C293,[1]OD毎最寄り空港・最寄り駅!$A$2:$D$55,4,FALSE)</f>
        <v>18</v>
      </c>
      <c r="H293" t="str">
        <f>VLOOKUP(B293,[1]OD毎最寄り空港・最寄り駅!$A$2:$J$55,3,FALSE)</f>
        <v>古川</v>
      </c>
      <c r="I293" t="str">
        <f>VLOOKUP(C293,[1]OD毎最寄り空港・最寄り駅!$A$2:$J$55,3,FALSE)</f>
        <v>横浜</v>
      </c>
      <c r="J293" t="str">
        <f>VLOOKUP(B293,[1]OD毎最寄り空港・最寄り駅!$A$2:$J$55,10,FALSE)</f>
        <v>仙台</v>
      </c>
      <c r="K293" t="str">
        <f>VLOOKUP(C293,[1]OD毎最寄り空港・最寄り駅!$A$2:$J$55,10,FALSE)</f>
        <v>羽田</v>
      </c>
      <c r="L293" t="str">
        <f>VLOOKUP(B293,[1]OD毎最寄り空港・最寄り駅!$A$2:$J$55,9,FALSE)</f>
        <v>くりこま高原</v>
      </c>
      <c r="M293" t="str">
        <f>VLOOKUP(C293,[1]OD毎最寄り空港・最寄り駅!$A$2:$J$55,9,FALSE)</f>
        <v>新横浜</v>
      </c>
      <c r="N293">
        <f>INDEX([1]OD航空!$E$12:$HC$218,MATCH(D293,[1]OD航空!$B$12:$B$218,0),MATCH(E293,[1]OD航空!$E$8:$HC$8,0))</f>
        <v>0</v>
      </c>
      <c r="O293">
        <f>INDEX([1]OD鉄道!$E$11:$HC$217,MATCH(D293,[1]OD鉄道!$B$11:$B$217,0),MATCH(E293,[1]OD鉄道!$E$8:$HC$8,0))</f>
        <v>17</v>
      </c>
      <c r="P293">
        <f t="shared" si="12"/>
        <v>17</v>
      </c>
    </row>
    <row r="294" spans="1:16" x14ac:dyDescent="0.55000000000000004">
      <c r="A294">
        <v>293</v>
      </c>
      <c r="B294">
        <f t="shared" si="10"/>
        <v>6</v>
      </c>
      <c r="C294">
        <f t="shared" si="11"/>
        <v>23</v>
      </c>
      <c r="D294">
        <f>VLOOKUP(B294,[1]OD毎最寄り空港・最寄り駅!$A$2:$B$55,2,FALSE)</f>
        <v>43</v>
      </c>
      <c r="E294">
        <f>VLOOKUP(C294,[1]OD毎最寄り空港・最寄り駅!$A$2:$B$55,2,FALSE)</f>
        <v>144</v>
      </c>
      <c r="F294">
        <f>VLOOKUP(B294,[1]OD毎最寄り空港・最寄り駅!$A$2:$D$55,4,FALSE)</f>
        <v>12</v>
      </c>
      <c r="G294">
        <f>VLOOKUP(C294,[1]OD毎最寄り空港・最寄り駅!$A$2:$D$55,4,FALSE)</f>
        <v>18</v>
      </c>
      <c r="H294" t="str">
        <f>VLOOKUP(B294,[1]OD毎最寄り空港・最寄り駅!$A$2:$J$55,3,FALSE)</f>
        <v>古川</v>
      </c>
      <c r="I294" t="str">
        <f>VLOOKUP(C294,[1]OD毎最寄り空港・最寄り駅!$A$2:$J$55,3,FALSE)</f>
        <v>小田原</v>
      </c>
      <c r="J294" t="str">
        <f>VLOOKUP(B294,[1]OD毎最寄り空港・最寄り駅!$A$2:$J$55,10,FALSE)</f>
        <v>仙台</v>
      </c>
      <c r="K294" t="str">
        <f>VLOOKUP(C294,[1]OD毎最寄り空港・最寄り駅!$A$2:$J$55,10,FALSE)</f>
        <v>羽田</v>
      </c>
      <c r="L294" t="str">
        <f>VLOOKUP(B294,[1]OD毎最寄り空港・最寄り駅!$A$2:$J$55,9,FALSE)</f>
        <v>くりこま高原</v>
      </c>
      <c r="M294" t="str">
        <f>VLOOKUP(C294,[1]OD毎最寄り空港・最寄り駅!$A$2:$J$55,9,FALSE)</f>
        <v>小田原</v>
      </c>
      <c r="N294">
        <f>INDEX([1]OD航空!$E$12:$HC$218,MATCH(D294,[1]OD航空!$B$12:$B$218,0),MATCH(E294,[1]OD航空!$E$8:$HC$8,0))</f>
        <v>0</v>
      </c>
      <c r="O294">
        <f>INDEX([1]OD鉄道!$E$11:$HC$217,MATCH(D294,[1]OD鉄道!$B$11:$B$217,0),MATCH(E294,[1]OD鉄道!$E$8:$HC$8,0))</f>
        <v>3</v>
      </c>
      <c r="P294">
        <f t="shared" si="12"/>
        <v>3</v>
      </c>
    </row>
    <row r="295" spans="1:16" x14ac:dyDescent="0.55000000000000004">
      <c r="A295">
        <v>294</v>
      </c>
      <c r="B295">
        <f t="shared" si="10"/>
        <v>6</v>
      </c>
      <c r="C295">
        <f t="shared" si="11"/>
        <v>24</v>
      </c>
      <c r="D295">
        <f>VLOOKUP(B295,[1]OD毎最寄り空港・最寄り駅!$A$2:$B$55,2,FALSE)</f>
        <v>43</v>
      </c>
      <c r="E295">
        <f>VLOOKUP(C295,[1]OD毎最寄り空港・最寄り駅!$A$2:$B$55,2,FALSE)</f>
        <v>151</v>
      </c>
      <c r="F295">
        <f>VLOOKUP(B295,[1]OD毎最寄り空港・最寄り駅!$A$2:$D$55,4,FALSE)</f>
        <v>12</v>
      </c>
      <c r="G295">
        <f>VLOOKUP(C295,[1]OD毎最寄り空港・最寄り駅!$A$2:$D$55,4,FALSE)</f>
        <v>20</v>
      </c>
      <c r="H295" t="str">
        <f>VLOOKUP(B295,[1]OD毎最寄り空港・最寄り駅!$A$2:$J$55,3,FALSE)</f>
        <v>古川</v>
      </c>
      <c r="I295" t="str">
        <f>VLOOKUP(C295,[1]OD毎最寄り空港・最寄り駅!$A$2:$J$55,3,FALSE)</f>
        <v>新潟</v>
      </c>
      <c r="J295" t="str">
        <f>VLOOKUP(B295,[1]OD毎最寄り空港・最寄り駅!$A$2:$J$55,10,FALSE)</f>
        <v>仙台</v>
      </c>
      <c r="K295" t="str">
        <f>VLOOKUP(C295,[1]OD毎最寄り空港・最寄り駅!$A$2:$J$55,10,FALSE)</f>
        <v>新潟</v>
      </c>
      <c r="L295" t="str">
        <f>VLOOKUP(B295,[1]OD毎最寄り空港・最寄り駅!$A$2:$J$55,9,FALSE)</f>
        <v>くりこま高原</v>
      </c>
      <c r="M295" t="str">
        <f>VLOOKUP(C295,[1]OD毎最寄り空港・最寄り駅!$A$2:$J$55,9,FALSE)</f>
        <v>新潟</v>
      </c>
      <c r="N295">
        <f>INDEX([1]OD航空!$E$12:$HC$218,MATCH(D295,[1]OD航空!$B$12:$B$218,0),MATCH(E295,[1]OD航空!$E$8:$HC$8,0))</f>
        <v>0</v>
      </c>
      <c r="O295">
        <f>INDEX([1]OD鉄道!$E$11:$HC$217,MATCH(D295,[1]OD鉄道!$B$11:$B$217,0),MATCH(E295,[1]OD鉄道!$E$8:$HC$8,0))</f>
        <v>0</v>
      </c>
      <c r="P295">
        <f t="shared" si="12"/>
        <v>0</v>
      </c>
    </row>
    <row r="296" spans="1:16" x14ac:dyDescent="0.55000000000000004">
      <c r="A296">
        <v>295</v>
      </c>
      <c r="B296">
        <f t="shared" si="10"/>
        <v>6</v>
      </c>
      <c r="C296">
        <f t="shared" si="11"/>
        <v>25</v>
      </c>
      <c r="D296">
        <f>VLOOKUP(B296,[1]OD毎最寄り空港・最寄り駅!$A$2:$B$55,2,FALSE)</f>
        <v>43</v>
      </c>
      <c r="E296">
        <f>VLOOKUP(C296,[1]OD毎最寄り空港・最寄り駅!$A$2:$B$55,2,FALSE)</f>
        <v>152</v>
      </c>
      <c r="F296">
        <f>VLOOKUP(B296,[1]OD毎最寄り空港・最寄り駅!$A$2:$D$55,4,FALSE)</f>
        <v>12</v>
      </c>
      <c r="G296">
        <f>VLOOKUP(C296,[1]OD毎最寄り空港・最寄り駅!$A$2:$D$55,4,FALSE)</f>
        <v>20</v>
      </c>
      <c r="H296" t="str">
        <f>VLOOKUP(B296,[1]OD毎最寄り空港・最寄り駅!$A$2:$J$55,3,FALSE)</f>
        <v>古川</v>
      </c>
      <c r="I296" t="str">
        <f>VLOOKUP(C296,[1]OD毎最寄り空港・最寄り駅!$A$2:$J$55,3,FALSE)</f>
        <v>長岡</v>
      </c>
      <c r="J296" t="str">
        <f>VLOOKUP(B296,[1]OD毎最寄り空港・最寄り駅!$A$2:$J$55,10,FALSE)</f>
        <v>仙台</v>
      </c>
      <c r="K296" t="str">
        <f>VLOOKUP(C296,[1]OD毎最寄り空港・最寄り駅!$A$2:$J$55,10,FALSE)</f>
        <v>新潟</v>
      </c>
      <c r="L296" t="str">
        <f>VLOOKUP(B296,[1]OD毎最寄り空港・最寄り駅!$A$2:$J$55,9,FALSE)</f>
        <v>くりこま高原</v>
      </c>
      <c r="M296" t="str">
        <f>VLOOKUP(C296,[1]OD毎最寄り空港・最寄り駅!$A$2:$J$55,9,FALSE)</f>
        <v>長岡</v>
      </c>
      <c r="N296">
        <f>INDEX([1]OD航空!$E$12:$HC$218,MATCH(D296,[1]OD航空!$B$12:$B$218,0),MATCH(E296,[1]OD航空!$E$8:$HC$8,0))</f>
        <v>0</v>
      </c>
      <c r="O296">
        <f>INDEX([1]OD鉄道!$E$11:$HC$217,MATCH(D296,[1]OD鉄道!$B$11:$B$217,0),MATCH(E296,[1]OD鉄道!$E$8:$HC$8,0))</f>
        <v>2</v>
      </c>
      <c r="P296">
        <f t="shared" si="12"/>
        <v>2</v>
      </c>
    </row>
    <row r="297" spans="1:16" x14ac:dyDescent="0.55000000000000004">
      <c r="A297">
        <v>296</v>
      </c>
      <c r="B297">
        <f t="shared" si="10"/>
        <v>6</v>
      </c>
      <c r="C297">
        <f t="shared" si="11"/>
        <v>26</v>
      </c>
      <c r="D297">
        <f>VLOOKUP(B297,[1]OD毎最寄り空港・最寄り駅!$A$2:$B$55,2,FALSE)</f>
        <v>43</v>
      </c>
      <c r="E297">
        <f>VLOOKUP(C297,[1]OD毎最寄り空港・最寄り駅!$A$2:$B$55,2,FALSE)</f>
        <v>154</v>
      </c>
      <c r="F297">
        <f>VLOOKUP(B297,[1]OD毎最寄り空港・最寄り駅!$A$2:$D$55,4,FALSE)</f>
        <v>12</v>
      </c>
      <c r="G297">
        <f>VLOOKUP(C297,[1]OD毎最寄り空港・最寄り駅!$A$2:$D$55,4,FALSE)</f>
        <v>20</v>
      </c>
      <c r="H297" t="str">
        <f>VLOOKUP(B297,[1]OD毎最寄り空港・最寄り駅!$A$2:$J$55,3,FALSE)</f>
        <v>古川</v>
      </c>
      <c r="I297" t="str">
        <f>VLOOKUP(C297,[1]OD毎最寄り空港・最寄り駅!$A$2:$J$55,3,FALSE)</f>
        <v>三条・燕</v>
      </c>
      <c r="J297" t="str">
        <f>VLOOKUP(B297,[1]OD毎最寄り空港・最寄り駅!$A$2:$J$55,10,FALSE)</f>
        <v>仙台</v>
      </c>
      <c r="K297" t="str">
        <f>VLOOKUP(C297,[1]OD毎最寄り空港・最寄り駅!$A$2:$J$55,10,FALSE)</f>
        <v>新潟</v>
      </c>
      <c r="L297" t="str">
        <f>VLOOKUP(B297,[1]OD毎最寄り空港・最寄り駅!$A$2:$J$55,9,FALSE)</f>
        <v>くりこま高原</v>
      </c>
      <c r="M297" t="str">
        <f>VLOOKUP(C297,[1]OD毎最寄り空港・最寄り駅!$A$2:$J$55,9,FALSE)</f>
        <v>燕三条</v>
      </c>
      <c r="N297">
        <f>INDEX([1]OD航空!$E$12:$HC$218,MATCH(D297,[1]OD航空!$B$12:$B$218,0),MATCH(E297,[1]OD航空!$E$8:$HC$8,0))</f>
        <v>0</v>
      </c>
      <c r="O297">
        <f>INDEX([1]OD鉄道!$E$11:$HC$217,MATCH(D297,[1]OD鉄道!$B$11:$B$217,0),MATCH(E297,[1]OD鉄道!$E$8:$HC$8,0))</f>
        <v>0</v>
      </c>
      <c r="P297">
        <f t="shared" si="12"/>
        <v>0</v>
      </c>
    </row>
    <row r="298" spans="1:16" x14ac:dyDescent="0.55000000000000004">
      <c r="A298">
        <v>297</v>
      </c>
      <c r="B298">
        <f t="shared" si="10"/>
        <v>6</v>
      </c>
      <c r="C298">
        <f t="shared" si="11"/>
        <v>27</v>
      </c>
      <c r="D298">
        <f>VLOOKUP(B298,[1]OD毎最寄り空港・最寄り駅!$A$2:$B$55,2,FALSE)</f>
        <v>43</v>
      </c>
      <c r="E298">
        <f>VLOOKUP(C298,[1]OD毎最寄り空港・最寄り駅!$A$2:$B$55,2,FALSE)</f>
        <v>155</v>
      </c>
      <c r="F298">
        <f>VLOOKUP(B298,[1]OD毎最寄り空港・最寄り駅!$A$2:$D$55,4,FALSE)</f>
        <v>12</v>
      </c>
      <c r="G298">
        <f>VLOOKUP(C298,[1]OD毎最寄り空港・最寄り駅!$A$2:$D$55,4,FALSE)</f>
        <v>20</v>
      </c>
      <c r="H298" t="str">
        <f>VLOOKUP(B298,[1]OD毎最寄り空港・最寄り駅!$A$2:$J$55,3,FALSE)</f>
        <v>古川</v>
      </c>
      <c r="I298" t="str">
        <f>VLOOKUP(C298,[1]OD毎最寄り空港・最寄り駅!$A$2:$J$55,3,FALSE)</f>
        <v>魚沼</v>
      </c>
      <c r="J298" t="str">
        <f>VLOOKUP(B298,[1]OD毎最寄り空港・最寄り駅!$A$2:$J$55,10,FALSE)</f>
        <v>仙台</v>
      </c>
      <c r="K298" t="str">
        <f>VLOOKUP(C298,[1]OD毎最寄り空港・最寄り駅!$A$2:$J$55,10,FALSE)</f>
        <v>新潟</v>
      </c>
      <c r="L298" t="str">
        <f>VLOOKUP(B298,[1]OD毎最寄り空港・最寄り駅!$A$2:$J$55,9,FALSE)</f>
        <v>くりこま高原</v>
      </c>
      <c r="M298" t="str">
        <f>VLOOKUP(C298,[1]OD毎最寄り空港・最寄り駅!$A$2:$J$55,9,FALSE)</f>
        <v>浦佐</v>
      </c>
      <c r="N298">
        <f>INDEX([1]OD航空!$E$12:$HC$218,MATCH(D298,[1]OD航空!$B$12:$B$218,0),MATCH(E298,[1]OD航空!$E$8:$HC$8,0))</f>
        <v>0</v>
      </c>
      <c r="O298">
        <f>INDEX([1]OD鉄道!$E$11:$HC$217,MATCH(D298,[1]OD鉄道!$B$11:$B$217,0),MATCH(E298,[1]OD鉄道!$E$8:$HC$8,0))</f>
        <v>0</v>
      </c>
      <c r="P298">
        <f t="shared" si="12"/>
        <v>0</v>
      </c>
    </row>
    <row r="299" spans="1:16" x14ac:dyDescent="0.55000000000000004">
      <c r="A299">
        <v>298</v>
      </c>
      <c r="B299">
        <f t="shared" si="10"/>
        <v>6</v>
      </c>
      <c r="C299">
        <f t="shared" si="11"/>
        <v>28</v>
      </c>
      <c r="D299">
        <f>VLOOKUP(B299,[1]OD毎最寄り空港・最寄り駅!$A$2:$B$55,2,FALSE)</f>
        <v>43</v>
      </c>
      <c r="E299">
        <f>VLOOKUP(C299,[1]OD毎最寄り空港・最寄り駅!$A$2:$B$55,2,FALSE)</f>
        <v>201</v>
      </c>
      <c r="F299">
        <f>VLOOKUP(B299,[1]OD毎最寄り空港・最寄り駅!$A$2:$D$55,4,FALSE)</f>
        <v>12</v>
      </c>
      <c r="G299">
        <f>VLOOKUP(C299,[1]OD毎最寄り空港・最寄り駅!$A$2:$D$55,4,FALSE)</f>
        <v>18</v>
      </c>
      <c r="H299" t="str">
        <f>VLOOKUP(B299,[1]OD毎最寄り空港・最寄り駅!$A$2:$J$55,3,FALSE)</f>
        <v>古川</v>
      </c>
      <c r="I299" t="str">
        <f>VLOOKUP(C299,[1]OD毎最寄り空港・最寄り駅!$A$2:$J$55,3,FALSE)</f>
        <v>長野</v>
      </c>
      <c r="J299" t="str">
        <f>VLOOKUP(B299,[1]OD毎最寄り空港・最寄り駅!$A$2:$J$55,10,FALSE)</f>
        <v>仙台</v>
      </c>
      <c r="K299" t="str">
        <f>VLOOKUP(C299,[1]OD毎最寄り空港・最寄り駅!$A$2:$J$55,10,FALSE)</f>
        <v>羽田</v>
      </c>
      <c r="L299" t="str">
        <f>VLOOKUP(B299,[1]OD毎最寄り空港・最寄り駅!$A$2:$J$55,9,FALSE)</f>
        <v>くりこま高原</v>
      </c>
      <c r="M299" t="str">
        <f>VLOOKUP(C299,[1]OD毎最寄り空港・最寄り駅!$A$2:$J$55,9,FALSE)</f>
        <v>長野</v>
      </c>
      <c r="N299">
        <f>INDEX([1]OD航空!$E$12:$HC$218,MATCH(D299,[1]OD航空!$B$12:$B$218,0),MATCH(E299,[1]OD航空!$E$8:$HC$8,0))</f>
        <v>0</v>
      </c>
      <c r="O299">
        <f>INDEX([1]OD鉄道!$E$11:$HC$217,MATCH(D299,[1]OD鉄道!$B$11:$B$217,0),MATCH(E299,[1]OD鉄道!$E$8:$HC$8,0))</f>
        <v>1</v>
      </c>
      <c r="P299">
        <f t="shared" si="12"/>
        <v>1</v>
      </c>
    </row>
    <row r="300" spans="1:16" x14ac:dyDescent="0.55000000000000004">
      <c r="A300">
        <v>299</v>
      </c>
      <c r="B300">
        <f t="shared" si="10"/>
        <v>6</v>
      </c>
      <c r="C300">
        <f t="shared" si="11"/>
        <v>29</v>
      </c>
      <c r="D300">
        <f>VLOOKUP(B300,[1]OD毎最寄り空港・最寄り駅!$A$2:$B$55,2,FALSE)</f>
        <v>43</v>
      </c>
      <c r="E300">
        <f>VLOOKUP(C300,[1]OD毎最寄り空港・最寄り駅!$A$2:$B$55,2,FALSE)</f>
        <v>203</v>
      </c>
      <c r="F300">
        <f>VLOOKUP(B300,[1]OD毎最寄り空港・最寄り駅!$A$2:$D$55,4,FALSE)</f>
        <v>12</v>
      </c>
      <c r="G300">
        <f>VLOOKUP(C300,[1]OD毎最寄り空港・最寄り駅!$A$2:$D$55,4,FALSE)</f>
        <v>24</v>
      </c>
      <c r="H300" t="str">
        <f>VLOOKUP(B300,[1]OD毎最寄り空港・最寄り駅!$A$2:$J$55,3,FALSE)</f>
        <v>古川</v>
      </c>
      <c r="I300" t="str">
        <f>VLOOKUP(C300,[1]OD毎最寄り空港・最寄り駅!$A$2:$J$55,3,FALSE)</f>
        <v>上田</v>
      </c>
      <c r="J300" t="str">
        <f>VLOOKUP(B300,[1]OD毎最寄り空港・最寄り駅!$A$2:$J$55,10,FALSE)</f>
        <v>仙台</v>
      </c>
      <c r="K300" t="str">
        <f>VLOOKUP(C300,[1]OD毎最寄り空港・最寄り駅!$A$2:$J$55,10,FALSE)</f>
        <v>名古屋</v>
      </c>
      <c r="L300" t="str">
        <f>VLOOKUP(B300,[1]OD毎最寄り空港・最寄り駅!$A$2:$J$55,9,FALSE)</f>
        <v>くりこま高原</v>
      </c>
      <c r="M300" t="str">
        <f>VLOOKUP(C300,[1]OD毎最寄り空港・最寄り駅!$A$2:$J$55,9,FALSE)</f>
        <v>上田</v>
      </c>
      <c r="N300">
        <f>INDEX([1]OD航空!$E$12:$HC$218,MATCH(D300,[1]OD航空!$B$12:$B$218,0),MATCH(E300,[1]OD航空!$E$8:$HC$8,0))</f>
        <v>0</v>
      </c>
      <c r="O300">
        <f>INDEX([1]OD鉄道!$E$11:$HC$217,MATCH(D300,[1]OD鉄道!$B$11:$B$217,0),MATCH(E300,[1]OD鉄道!$E$8:$HC$8,0))</f>
        <v>0</v>
      </c>
      <c r="P300">
        <f t="shared" si="12"/>
        <v>0</v>
      </c>
    </row>
    <row r="301" spans="1:16" x14ac:dyDescent="0.55000000000000004">
      <c r="A301">
        <v>300</v>
      </c>
      <c r="B301">
        <f t="shared" si="10"/>
        <v>6</v>
      </c>
      <c r="C301">
        <f t="shared" si="11"/>
        <v>30</v>
      </c>
      <c r="D301">
        <f>VLOOKUP(B301,[1]OD毎最寄り空港・最寄り駅!$A$2:$B$55,2,FALSE)</f>
        <v>43</v>
      </c>
      <c r="E301">
        <f>VLOOKUP(C301,[1]OD毎最寄り空港・最寄り駅!$A$2:$B$55,2,FALSE)</f>
        <v>211</v>
      </c>
      <c r="F301">
        <f>VLOOKUP(B301,[1]OD毎最寄り空港・最寄り駅!$A$2:$D$55,4,FALSE)</f>
        <v>12</v>
      </c>
      <c r="G301">
        <f>VLOOKUP(C301,[1]OD毎最寄り空港・最寄り駅!$A$2:$D$55,4,FALSE)</f>
        <v>24</v>
      </c>
      <c r="H301" t="str">
        <f>VLOOKUP(B301,[1]OD毎最寄り空港・最寄り駅!$A$2:$J$55,3,FALSE)</f>
        <v>古川</v>
      </c>
      <c r="I301" t="str">
        <f>VLOOKUP(C301,[1]OD毎最寄り空港・最寄り駅!$A$2:$J$55,3,FALSE)</f>
        <v>岐阜</v>
      </c>
      <c r="J301" t="str">
        <f>VLOOKUP(B301,[1]OD毎最寄り空港・最寄り駅!$A$2:$J$55,10,FALSE)</f>
        <v>仙台</v>
      </c>
      <c r="K301" t="str">
        <f>VLOOKUP(C301,[1]OD毎最寄り空港・最寄り駅!$A$2:$J$55,10,FALSE)</f>
        <v>名古屋</v>
      </c>
      <c r="L301" t="str">
        <f>VLOOKUP(B301,[1]OD毎最寄り空港・最寄り駅!$A$2:$J$55,9,FALSE)</f>
        <v>くりこま高原</v>
      </c>
      <c r="M301" t="str">
        <f>VLOOKUP(C301,[1]OD毎最寄り空港・最寄り駅!$A$2:$J$55,9,FALSE)</f>
        <v>岐阜羽島</v>
      </c>
      <c r="N301">
        <f>INDEX([1]OD航空!$E$12:$HC$218,MATCH(D301,[1]OD航空!$B$12:$B$218,0),MATCH(E301,[1]OD航空!$E$8:$HC$8,0))</f>
        <v>0</v>
      </c>
      <c r="O301">
        <f>INDEX([1]OD鉄道!$E$11:$HC$217,MATCH(D301,[1]OD鉄道!$B$11:$B$217,0),MATCH(E301,[1]OD鉄道!$E$8:$HC$8,0))</f>
        <v>0</v>
      </c>
      <c r="P301">
        <f t="shared" si="12"/>
        <v>0</v>
      </c>
    </row>
    <row r="302" spans="1:16" x14ac:dyDescent="0.55000000000000004">
      <c r="A302">
        <v>301</v>
      </c>
      <c r="B302">
        <f t="shared" si="10"/>
        <v>6</v>
      </c>
      <c r="C302">
        <f t="shared" si="11"/>
        <v>31</v>
      </c>
      <c r="D302">
        <f>VLOOKUP(B302,[1]OD毎最寄り空港・最寄り駅!$A$2:$B$55,2,FALSE)</f>
        <v>43</v>
      </c>
      <c r="E302">
        <f>VLOOKUP(C302,[1]OD毎最寄り空港・最寄り駅!$A$2:$B$55,2,FALSE)</f>
        <v>221</v>
      </c>
      <c r="F302">
        <f>VLOOKUP(B302,[1]OD毎最寄り空港・最寄り駅!$A$2:$D$55,4,FALSE)</f>
        <v>12</v>
      </c>
      <c r="G302">
        <f>VLOOKUP(C302,[1]OD毎最寄り空港・最寄り駅!$A$2:$D$55,4,FALSE)</f>
        <v>18</v>
      </c>
      <c r="H302" t="str">
        <f>VLOOKUP(B302,[1]OD毎最寄り空港・最寄り駅!$A$2:$J$55,3,FALSE)</f>
        <v>古川</v>
      </c>
      <c r="I302" t="str">
        <f>VLOOKUP(C302,[1]OD毎最寄り空港・最寄り駅!$A$2:$J$55,3,FALSE)</f>
        <v>中部</v>
      </c>
      <c r="J302" t="str">
        <f>VLOOKUP(B302,[1]OD毎最寄り空港・最寄り駅!$A$2:$J$55,10,FALSE)</f>
        <v>仙台</v>
      </c>
      <c r="K302" t="str">
        <f>VLOOKUP(C302,[1]OD毎最寄り空港・最寄り駅!$A$2:$J$55,10,FALSE)</f>
        <v>羽田</v>
      </c>
      <c r="L302" t="str">
        <f>VLOOKUP(B302,[1]OD毎最寄り空港・最寄り駅!$A$2:$J$55,9,FALSE)</f>
        <v>くりこま高原</v>
      </c>
      <c r="M302" t="str">
        <f>VLOOKUP(C302,[1]OD毎最寄り空港・最寄り駅!$A$2:$J$55,9,FALSE)</f>
        <v>静岡</v>
      </c>
      <c r="N302">
        <f>INDEX([1]OD航空!$E$12:$HC$218,MATCH(D302,[1]OD航空!$B$12:$B$218,0),MATCH(E302,[1]OD航空!$E$8:$HC$8,0))</f>
        <v>0</v>
      </c>
      <c r="O302">
        <f>INDEX([1]OD鉄道!$E$11:$HC$217,MATCH(D302,[1]OD鉄道!$B$11:$B$217,0),MATCH(E302,[1]OD鉄道!$E$8:$HC$8,0))</f>
        <v>1</v>
      </c>
      <c r="P302">
        <f t="shared" si="12"/>
        <v>1</v>
      </c>
    </row>
    <row r="303" spans="1:16" x14ac:dyDescent="0.55000000000000004">
      <c r="A303">
        <v>302</v>
      </c>
      <c r="B303">
        <f t="shared" si="10"/>
        <v>6</v>
      </c>
      <c r="C303">
        <f t="shared" si="11"/>
        <v>32</v>
      </c>
      <c r="D303">
        <f>VLOOKUP(B303,[1]OD毎最寄り空港・最寄り駅!$A$2:$B$55,2,FALSE)</f>
        <v>43</v>
      </c>
      <c r="E303">
        <f>VLOOKUP(C303,[1]OD毎最寄り空港・最寄り駅!$A$2:$B$55,2,FALSE)</f>
        <v>222</v>
      </c>
      <c r="F303">
        <f>VLOOKUP(B303,[1]OD毎最寄り空港・最寄り駅!$A$2:$D$55,4,FALSE)</f>
        <v>12</v>
      </c>
      <c r="G303">
        <f>VLOOKUP(C303,[1]OD毎最寄り空港・最寄り駅!$A$2:$D$55,4,FALSE)</f>
        <v>24</v>
      </c>
      <c r="H303" t="str">
        <f>VLOOKUP(B303,[1]OD毎最寄り空港・最寄り駅!$A$2:$J$55,3,FALSE)</f>
        <v>古川</v>
      </c>
      <c r="I303" t="str">
        <f>VLOOKUP(C303,[1]OD毎最寄り空港・最寄り駅!$A$2:$J$55,3,FALSE)</f>
        <v>西部</v>
      </c>
      <c r="J303" t="str">
        <f>VLOOKUP(B303,[1]OD毎最寄り空港・最寄り駅!$A$2:$J$55,10,FALSE)</f>
        <v>仙台</v>
      </c>
      <c r="K303" t="str">
        <f>VLOOKUP(C303,[1]OD毎最寄り空港・最寄り駅!$A$2:$J$55,10,FALSE)</f>
        <v>名古屋</v>
      </c>
      <c r="L303" t="str">
        <f>VLOOKUP(B303,[1]OD毎最寄り空港・最寄り駅!$A$2:$J$55,9,FALSE)</f>
        <v>くりこま高原</v>
      </c>
      <c r="M303" t="str">
        <f>VLOOKUP(C303,[1]OD毎最寄り空港・最寄り駅!$A$2:$J$55,9,FALSE)</f>
        <v>浜松</v>
      </c>
      <c r="N303">
        <f>INDEX([1]OD航空!$E$12:$HC$218,MATCH(D303,[1]OD航空!$B$12:$B$218,0),MATCH(E303,[1]OD航空!$E$8:$HC$8,0))</f>
        <v>0</v>
      </c>
      <c r="O303">
        <f>INDEX([1]OD鉄道!$E$11:$HC$217,MATCH(D303,[1]OD鉄道!$B$11:$B$217,0),MATCH(E303,[1]OD鉄道!$E$8:$HC$8,0))</f>
        <v>1</v>
      </c>
      <c r="P303">
        <f t="shared" si="12"/>
        <v>1</v>
      </c>
    </row>
    <row r="304" spans="1:16" x14ac:dyDescent="0.55000000000000004">
      <c r="A304">
        <v>303</v>
      </c>
      <c r="B304">
        <f t="shared" si="10"/>
        <v>6</v>
      </c>
      <c r="C304">
        <f t="shared" si="11"/>
        <v>33</v>
      </c>
      <c r="D304">
        <f>VLOOKUP(B304,[1]OD毎最寄り空港・最寄り駅!$A$2:$B$55,2,FALSE)</f>
        <v>43</v>
      </c>
      <c r="E304">
        <f>VLOOKUP(C304,[1]OD毎最寄り空港・最寄り駅!$A$2:$B$55,2,FALSE)</f>
        <v>223</v>
      </c>
      <c r="F304">
        <f>VLOOKUP(B304,[1]OD毎最寄り空港・最寄り駅!$A$2:$D$55,4,FALSE)</f>
        <v>12</v>
      </c>
      <c r="G304">
        <f>VLOOKUP(C304,[1]OD毎最寄り空港・最寄り駅!$A$2:$D$55,4,FALSE)</f>
        <v>18</v>
      </c>
      <c r="H304" t="str">
        <f>VLOOKUP(B304,[1]OD毎最寄り空港・最寄り駅!$A$2:$J$55,3,FALSE)</f>
        <v>古川</v>
      </c>
      <c r="I304" t="str">
        <f>VLOOKUP(C304,[1]OD毎最寄り空港・最寄り駅!$A$2:$J$55,3,FALSE)</f>
        <v>東部</v>
      </c>
      <c r="J304" t="str">
        <f>VLOOKUP(B304,[1]OD毎最寄り空港・最寄り駅!$A$2:$J$55,10,FALSE)</f>
        <v>仙台</v>
      </c>
      <c r="K304" t="str">
        <f>VLOOKUP(C304,[1]OD毎最寄り空港・最寄り駅!$A$2:$J$55,10,FALSE)</f>
        <v>羽田</v>
      </c>
      <c r="L304" t="str">
        <f>VLOOKUP(B304,[1]OD毎最寄り空港・最寄り駅!$A$2:$J$55,9,FALSE)</f>
        <v>くりこま高原</v>
      </c>
      <c r="M304" t="str">
        <f>VLOOKUP(C304,[1]OD毎最寄り空港・最寄り駅!$A$2:$J$55,9,FALSE)</f>
        <v>三島</v>
      </c>
      <c r="N304">
        <f>INDEX([1]OD航空!$E$12:$HC$218,MATCH(D304,[1]OD航空!$B$12:$B$218,0),MATCH(E304,[1]OD航空!$E$8:$HC$8,0))</f>
        <v>0</v>
      </c>
      <c r="O304">
        <f>INDEX([1]OD鉄道!$E$11:$HC$217,MATCH(D304,[1]OD鉄道!$B$11:$B$217,0),MATCH(E304,[1]OD鉄道!$E$8:$HC$8,0))</f>
        <v>7</v>
      </c>
      <c r="P304">
        <f t="shared" si="12"/>
        <v>7</v>
      </c>
    </row>
    <row r="305" spans="1:16" x14ac:dyDescent="0.55000000000000004">
      <c r="A305">
        <v>304</v>
      </c>
      <c r="B305">
        <f t="shared" si="10"/>
        <v>6</v>
      </c>
      <c r="C305">
        <f t="shared" si="11"/>
        <v>34</v>
      </c>
      <c r="D305">
        <f>VLOOKUP(B305,[1]OD毎最寄り空港・最寄り駅!$A$2:$B$55,2,FALSE)</f>
        <v>43</v>
      </c>
      <c r="E305">
        <f>VLOOKUP(C305,[1]OD毎最寄り空港・最寄り駅!$A$2:$B$55,2,FALSE)</f>
        <v>231</v>
      </c>
      <c r="F305">
        <f>VLOOKUP(B305,[1]OD毎最寄り空港・最寄り駅!$A$2:$D$55,4,FALSE)</f>
        <v>12</v>
      </c>
      <c r="G305">
        <f>VLOOKUP(C305,[1]OD毎最寄り空港・最寄り駅!$A$2:$D$55,4,FALSE)</f>
        <v>24</v>
      </c>
      <c r="H305" t="str">
        <f>VLOOKUP(B305,[1]OD毎最寄り空港・最寄り駅!$A$2:$J$55,3,FALSE)</f>
        <v>古川</v>
      </c>
      <c r="I305" t="str">
        <f>VLOOKUP(C305,[1]OD毎最寄り空港・最寄り駅!$A$2:$J$55,3,FALSE)</f>
        <v>名古屋</v>
      </c>
      <c r="J305" t="str">
        <f>VLOOKUP(B305,[1]OD毎最寄り空港・最寄り駅!$A$2:$J$55,10,FALSE)</f>
        <v>仙台</v>
      </c>
      <c r="K305" t="str">
        <f>VLOOKUP(C305,[1]OD毎最寄り空港・最寄り駅!$A$2:$J$55,10,FALSE)</f>
        <v>名古屋</v>
      </c>
      <c r="L305" t="str">
        <f>VLOOKUP(B305,[1]OD毎最寄り空港・最寄り駅!$A$2:$J$55,9,FALSE)</f>
        <v>くりこま高原</v>
      </c>
      <c r="M305" t="str">
        <f>VLOOKUP(C305,[1]OD毎最寄り空港・最寄り駅!$A$2:$J$55,9,FALSE)</f>
        <v>名古屋</v>
      </c>
      <c r="N305">
        <f>INDEX([1]OD航空!$E$12:$HC$218,MATCH(D305,[1]OD航空!$B$12:$B$218,0),MATCH(E305,[1]OD航空!$E$8:$HC$8,0))</f>
        <v>1</v>
      </c>
      <c r="O305">
        <f>INDEX([1]OD鉄道!$E$11:$HC$217,MATCH(D305,[1]OD鉄道!$B$11:$B$217,0),MATCH(E305,[1]OD鉄道!$E$8:$HC$8,0))</f>
        <v>1</v>
      </c>
      <c r="P305">
        <f t="shared" si="12"/>
        <v>2</v>
      </c>
    </row>
    <row r="306" spans="1:16" x14ac:dyDescent="0.55000000000000004">
      <c r="A306">
        <v>305</v>
      </c>
      <c r="B306">
        <f t="shared" si="10"/>
        <v>6</v>
      </c>
      <c r="C306">
        <f t="shared" si="11"/>
        <v>35</v>
      </c>
      <c r="D306">
        <f>VLOOKUP(B306,[1]OD毎最寄り空港・最寄り駅!$A$2:$B$55,2,FALSE)</f>
        <v>43</v>
      </c>
      <c r="E306">
        <f>VLOOKUP(C306,[1]OD毎最寄り空港・最寄り駅!$A$2:$B$55,2,FALSE)</f>
        <v>232</v>
      </c>
      <c r="F306">
        <f>VLOOKUP(B306,[1]OD毎最寄り空港・最寄り駅!$A$2:$D$55,4,FALSE)</f>
        <v>12</v>
      </c>
      <c r="G306">
        <f>VLOOKUP(C306,[1]OD毎最寄り空港・最寄り駅!$A$2:$D$55,4,FALSE)</f>
        <v>24</v>
      </c>
      <c r="H306" t="str">
        <f>VLOOKUP(B306,[1]OD毎最寄り空港・最寄り駅!$A$2:$J$55,3,FALSE)</f>
        <v>古川</v>
      </c>
      <c r="I306" t="str">
        <f>VLOOKUP(C306,[1]OD毎最寄り空港・最寄り駅!$A$2:$J$55,3,FALSE)</f>
        <v>東三河</v>
      </c>
      <c r="J306" t="str">
        <f>VLOOKUP(B306,[1]OD毎最寄り空港・最寄り駅!$A$2:$J$55,10,FALSE)</f>
        <v>仙台</v>
      </c>
      <c r="K306" t="str">
        <f>VLOOKUP(C306,[1]OD毎最寄り空港・最寄り駅!$A$2:$J$55,10,FALSE)</f>
        <v>名古屋</v>
      </c>
      <c r="L306" t="str">
        <f>VLOOKUP(B306,[1]OD毎最寄り空港・最寄り駅!$A$2:$J$55,9,FALSE)</f>
        <v>くりこま高原</v>
      </c>
      <c r="M306" t="str">
        <f>VLOOKUP(C306,[1]OD毎最寄り空港・最寄り駅!$A$2:$J$55,9,FALSE)</f>
        <v>豊橋</v>
      </c>
      <c r="N306">
        <f>INDEX([1]OD航空!$E$12:$HC$218,MATCH(D306,[1]OD航空!$B$12:$B$218,0),MATCH(E306,[1]OD航空!$E$8:$HC$8,0))</f>
        <v>0</v>
      </c>
      <c r="O306">
        <f>INDEX([1]OD鉄道!$E$11:$HC$217,MATCH(D306,[1]OD鉄道!$B$11:$B$217,0),MATCH(E306,[1]OD鉄道!$E$8:$HC$8,0))</f>
        <v>0</v>
      </c>
      <c r="P306">
        <f t="shared" si="12"/>
        <v>0</v>
      </c>
    </row>
    <row r="307" spans="1:16" x14ac:dyDescent="0.55000000000000004">
      <c r="A307">
        <v>306</v>
      </c>
      <c r="B307">
        <f t="shared" si="10"/>
        <v>6</v>
      </c>
      <c r="C307">
        <f t="shared" si="11"/>
        <v>36</v>
      </c>
      <c r="D307">
        <f>VLOOKUP(B307,[1]OD毎最寄り空港・最寄り駅!$A$2:$B$55,2,FALSE)</f>
        <v>43</v>
      </c>
      <c r="E307">
        <f>VLOOKUP(C307,[1]OD毎最寄り空港・最寄り駅!$A$2:$B$55,2,FALSE)</f>
        <v>233</v>
      </c>
      <c r="F307">
        <f>VLOOKUP(B307,[1]OD毎最寄り空港・最寄り駅!$A$2:$D$55,4,FALSE)</f>
        <v>12</v>
      </c>
      <c r="G307">
        <f>VLOOKUP(C307,[1]OD毎最寄り空港・最寄り駅!$A$2:$D$55,4,FALSE)</f>
        <v>24</v>
      </c>
      <c r="H307" t="str">
        <f>VLOOKUP(B307,[1]OD毎最寄り空港・最寄り駅!$A$2:$J$55,3,FALSE)</f>
        <v>古川</v>
      </c>
      <c r="I307" t="str">
        <f>VLOOKUP(C307,[1]OD毎最寄り空港・最寄り駅!$A$2:$J$55,3,FALSE)</f>
        <v>豊田</v>
      </c>
      <c r="J307" t="str">
        <f>VLOOKUP(B307,[1]OD毎最寄り空港・最寄り駅!$A$2:$J$55,10,FALSE)</f>
        <v>仙台</v>
      </c>
      <c r="K307" t="str">
        <f>VLOOKUP(C307,[1]OD毎最寄り空港・最寄り駅!$A$2:$J$55,10,FALSE)</f>
        <v>名古屋</v>
      </c>
      <c r="L307" t="str">
        <f>VLOOKUP(B307,[1]OD毎最寄り空港・最寄り駅!$A$2:$J$55,9,FALSE)</f>
        <v>くりこま高原</v>
      </c>
      <c r="M307" t="str">
        <f>VLOOKUP(C307,[1]OD毎最寄り空港・最寄り駅!$A$2:$J$55,9,FALSE)</f>
        <v>三河安城</v>
      </c>
      <c r="N307">
        <f>INDEX([1]OD航空!$E$12:$HC$218,MATCH(D307,[1]OD航空!$B$12:$B$218,0),MATCH(E307,[1]OD航空!$E$8:$HC$8,0))</f>
        <v>1</v>
      </c>
      <c r="O307">
        <f>INDEX([1]OD鉄道!$E$11:$HC$217,MATCH(D307,[1]OD鉄道!$B$11:$B$217,0),MATCH(E307,[1]OD鉄道!$E$8:$HC$8,0))</f>
        <v>7</v>
      </c>
      <c r="P307">
        <f t="shared" si="12"/>
        <v>8</v>
      </c>
    </row>
    <row r="308" spans="1:16" x14ac:dyDescent="0.55000000000000004">
      <c r="A308">
        <v>307</v>
      </c>
      <c r="B308">
        <f t="shared" si="10"/>
        <v>6</v>
      </c>
      <c r="C308">
        <f t="shared" si="11"/>
        <v>37</v>
      </c>
      <c r="D308">
        <f>VLOOKUP(B308,[1]OD毎最寄り空港・最寄り駅!$A$2:$B$55,2,FALSE)</f>
        <v>43</v>
      </c>
      <c r="E308">
        <f>VLOOKUP(C308,[1]OD毎最寄り空港・最寄り駅!$A$2:$B$55,2,FALSE)</f>
        <v>252</v>
      </c>
      <c r="F308">
        <f>VLOOKUP(B308,[1]OD毎最寄り空港・最寄り駅!$A$2:$D$55,4,FALSE)</f>
        <v>12</v>
      </c>
      <c r="G308">
        <f>VLOOKUP(C308,[1]OD毎最寄り空港・最寄り駅!$A$2:$D$55,4,FALSE)</f>
        <v>25</v>
      </c>
      <c r="H308" t="str">
        <f>VLOOKUP(B308,[1]OD毎最寄り空港・最寄り駅!$A$2:$J$55,3,FALSE)</f>
        <v>古川</v>
      </c>
      <c r="I308" t="str">
        <f>VLOOKUP(C308,[1]OD毎最寄り空港・最寄り駅!$A$2:$J$55,3,FALSE)</f>
        <v>東北部</v>
      </c>
      <c r="J308" t="str">
        <f>VLOOKUP(B308,[1]OD毎最寄り空港・最寄り駅!$A$2:$J$55,10,FALSE)</f>
        <v>仙台</v>
      </c>
      <c r="K308" t="str">
        <f>VLOOKUP(C308,[1]OD毎最寄り空港・最寄り駅!$A$2:$J$55,10,FALSE)</f>
        <v>関西国際</v>
      </c>
      <c r="L308" t="str">
        <f>VLOOKUP(B308,[1]OD毎最寄り空港・最寄り駅!$A$2:$J$55,9,FALSE)</f>
        <v>くりこま高原</v>
      </c>
      <c r="M308" t="str">
        <f>VLOOKUP(C308,[1]OD毎最寄り空港・最寄り駅!$A$2:$J$55,9,FALSE)</f>
        <v>米原</v>
      </c>
      <c r="N308">
        <f>INDEX([1]OD航空!$E$12:$HC$218,MATCH(D308,[1]OD航空!$B$12:$B$218,0),MATCH(E308,[1]OD航空!$E$8:$HC$8,0))</f>
        <v>0</v>
      </c>
      <c r="O308">
        <f>INDEX([1]OD鉄道!$E$11:$HC$217,MATCH(D308,[1]OD鉄道!$B$11:$B$217,0),MATCH(E308,[1]OD鉄道!$E$8:$HC$8,0))</f>
        <v>0</v>
      </c>
      <c r="P308">
        <f t="shared" si="12"/>
        <v>0</v>
      </c>
    </row>
    <row r="309" spans="1:16" x14ac:dyDescent="0.55000000000000004">
      <c r="A309">
        <v>308</v>
      </c>
      <c r="B309">
        <f t="shared" si="10"/>
        <v>6</v>
      </c>
      <c r="C309">
        <f t="shared" si="11"/>
        <v>38</v>
      </c>
      <c r="D309">
        <f>VLOOKUP(B309,[1]OD毎最寄り空港・最寄り駅!$A$2:$B$55,2,FALSE)</f>
        <v>43</v>
      </c>
      <c r="E309">
        <f>VLOOKUP(C309,[1]OD毎最寄り空港・最寄り駅!$A$2:$B$55,2,FALSE)</f>
        <v>261</v>
      </c>
      <c r="F309">
        <f>VLOOKUP(B309,[1]OD毎最寄り空港・最寄り駅!$A$2:$D$55,4,FALSE)</f>
        <v>12</v>
      </c>
      <c r="G309">
        <f>VLOOKUP(C309,[1]OD毎最寄り空港・最寄り駅!$A$2:$D$55,4,FALSE)</f>
        <v>25</v>
      </c>
      <c r="H309" t="str">
        <f>VLOOKUP(B309,[1]OD毎最寄り空港・最寄り駅!$A$2:$J$55,3,FALSE)</f>
        <v>古川</v>
      </c>
      <c r="I309" t="str">
        <f>VLOOKUP(C309,[1]OD毎最寄り空港・最寄り駅!$A$2:$J$55,3,FALSE)</f>
        <v>京都</v>
      </c>
      <c r="J309" t="str">
        <f>VLOOKUP(B309,[1]OD毎最寄り空港・最寄り駅!$A$2:$J$55,10,FALSE)</f>
        <v>仙台</v>
      </c>
      <c r="K309" t="str">
        <f>VLOOKUP(C309,[1]OD毎最寄り空港・最寄り駅!$A$2:$J$55,10,FALSE)</f>
        <v>関西国際</v>
      </c>
      <c r="L309" t="str">
        <f>VLOOKUP(B309,[1]OD毎最寄り空港・最寄り駅!$A$2:$J$55,9,FALSE)</f>
        <v>くりこま高原</v>
      </c>
      <c r="M309" t="str">
        <f>VLOOKUP(C309,[1]OD毎最寄り空港・最寄り駅!$A$2:$J$55,9,FALSE)</f>
        <v>京都</v>
      </c>
      <c r="N309">
        <f>INDEX([1]OD航空!$E$12:$HC$218,MATCH(D309,[1]OD航空!$B$12:$B$218,0),MATCH(E309,[1]OD航空!$E$8:$HC$8,0))</f>
        <v>1</v>
      </c>
      <c r="O309">
        <f>INDEX([1]OD鉄道!$E$11:$HC$217,MATCH(D309,[1]OD鉄道!$B$11:$B$217,0),MATCH(E309,[1]OD鉄道!$E$8:$HC$8,0))</f>
        <v>1</v>
      </c>
      <c r="P309">
        <f t="shared" si="12"/>
        <v>2</v>
      </c>
    </row>
    <row r="310" spans="1:16" x14ac:dyDescent="0.55000000000000004">
      <c r="A310">
        <v>309</v>
      </c>
      <c r="B310">
        <f t="shared" si="10"/>
        <v>6</v>
      </c>
      <c r="C310">
        <f t="shared" si="11"/>
        <v>39</v>
      </c>
      <c r="D310">
        <f>VLOOKUP(B310,[1]OD毎最寄り空港・最寄り駅!$A$2:$B$55,2,FALSE)</f>
        <v>43</v>
      </c>
      <c r="E310">
        <f>VLOOKUP(C310,[1]OD毎最寄り空港・最寄り駅!$A$2:$B$55,2,FALSE)</f>
        <v>271</v>
      </c>
      <c r="F310">
        <f>VLOOKUP(B310,[1]OD毎最寄り空港・最寄り駅!$A$2:$D$55,4,FALSE)</f>
        <v>12</v>
      </c>
      <c r="G310">
        <f>VLOOKUP(C310,[1]OD毎最寄り空港・最寄り駅!$A$2:$D$55,4,FALSE)</f>
        <v>25</v>
      </c>
      <c r="H310" t="str">
        <f>VLOOKUP(B310,[1]OD毎最寄り空港・最寄り駅!$A$2:$J$55,3,FALSE)</f>
        <v>古川</v>
      </c>
      <c r="I310" t="str">
        <f>VLOOKUP(C310,[1]OD毎最寄り空港・最寄り駅!$A$2:$J$55,3,FALSE)</f>
        <v>大阪</v>
      </c>
      <c r="J310" t="str">
        <f>VLOOKUP(B310,[1]OD毎最寄り空港・最寄り駅!$A$2:$J$55,10,FALSE)</f>
        <v>仙台</v>
      </c>
      <c r="K310" t="str">
        <f>VLOOKUP(C310,[1]OD毎最寄り空港・最寄り駅!$A$2:$J$55,10,FALSE)</f>
        <v>関西国際</v>
      </c>
      <c r="L310" t="str">
        <f>VLOOKUP(B310,[1]OD毎最寄り空港・最寄り駅!$A$2:$J$55,9,FALSE)</f>
        <v>くりこま高原</v>
      </c>
      <c r="M310" t="str">
        <f>VLOOKUP(C310,[1]OD毎最寄り空港・最寄り駅!$A$2:$J$55,9,FALSE)</f>
        <v>新大阪</v>
      </c>
      <c r="N310">
        <f>INDEX([1]OD航空!$E$12:$HC$218,MATCH(D310,[1]OD航空!$B$12:$B$218,0),MATCH(E310,[1]OD航空!$E$8:$HC$8,0))</f>
        <v>3</v>
      </c>
      <c r="O310">
        <f>INDEX([1]OD鉄道!$E$11:$HC$217,MATCH(D310,[1]OD鉄道!$B$11:$B$217,0),MATCH(E310,[1]OD鉄道!$E$8:$HC$8,0))</f>
        <v>1</v>
      </c>
      <c r="P310">
        <f t="shared" si="12"/>
        <v>4</v>
      </c>
    </row>
    <row r="311" spans="1:16" x14ac:dyDescent="0.55000000000000004">
      <c r="A311">
        <v>310</v>
      </c>
      <c r="B311">
        <f t="shared" si="10"/>
        <v>6</v>
      </c>
      <c r="C311">
        <f t="shared" si="11"/>
        <v>40</v>
      </c>
      <c r="D311">
        <f>VLOOKUP(B311,[1]OD毎最寄り空港・最寄り駅!$A$2:$B$55,2,FALSE)</f>
        <v>43</v>
      </c>
      <c r="E311">
        <f>VLOOKUP(C311,[1]OD毎最寄り空港・最寄り駅!$A$2:$B$55,2,FALSE)</f>
        <v>281</v>
      </c>
      <c r="F311">
        <f>VLOOKUP(B311,[1]OD毎最寄り空港・最寄り駅!$A$2:$D$55,4,FALSE)</f>
        <v>12</v>
      </c>
      <c r="G311">
        <f>VLOOKUP(C311,[1]OD毎最寄り空港・最寄り駅!$A$2:$D$55,4,FALSE)</f>
        <v>25</v>
      </c>
      <c r="H311" t="str">
        <f>VLOOKUP(B311,[1]OD毎最寄り空港・最寄り駅!$A$2:$J$55,3,FALSE)</f>
        <v>古川</v>
      </c>
      <c r="I311" t="str">
        <f>VLOOKUP(C311,[1]OD毎最寄り空港・最寄り駅!$A$2:$J$55,3,FALSE)</f>
        <v>神戸</v>
      </c>
      <c r="J311" t="str">
        <f>VLOOKUP(B311,[1]OD毎最寄り空港・最寄り駅!$A$2:$J$55,10,FALSE)</f>
        <v>仙台</v>
      </c>
      <c r="K311" t="str">
        <f>VLOOKUP(C311,[1]OD毎最寄り空港・最寄り駅!$A$2:$J$55,10,FALSE)</f>
        <v>関西国際</v>
      </c>
      <c r="L311" t="str">
        <f>VLOOKUP(B311,[1]OD毎最寄り空港・最寄り駅!$A$2:$J$55,9,FALSE)</f>
        <v>くりこま高原</v>
      </c>
      <c r="M311" t="str">
        <f>VLOOKUP(C311,[1]OD毎最寄り空港・最寄り駅!$A$2:$J$55,9,FALSE)</f>
        <v>新神戸</v>
      </c>
      <c r="N311">
        <f>INDEX([1]OD航空!$E$12:$HC$218,MATCH(D311,[1]OD航空!$B$12:$B$218,0),MATCH(E311,[1]OD航空!$E$8:$HC$8,0))</f>
        <v>1</v>
      </c>
      <c r="O311">
        <f>INDEX([1]OD鉄道!$E$11:$HC$217,MATCH(D311,[1]OD鉄道!$B$11:$B$217,0),MATCH(E311,[1]OD鉄道!$E$8:$HC$8,0))</f>
        <v>0</v>
      </c>
      <c r="P311">
        <f t="shared" si="12"/>
        <v>1</v>
      </c>
    </row>
    <row r="312" spans="1:16" x14ac:dyDescent="0.55000000000000004">
      <c r="A312">
        <v>311</v>
      </c>
      <c r="B312">
        <f t="shared" si="10"/>
        <v>6</v>
      </c>
      <c r="C312">
        <f t="shared" si="11"/>
        <v>41</v>
      </c>
      <c r="D312">
        <f>VLOOKUP(B312,[1]OD毎最寄り空港・最寄り駅!$A$2:$B$55,2,FALSE)</f>
        <v>43</v>
      </c>
      <c r="E312">
        <f>VLOOKUP(C312,[1]OD毎最寄り空港・最寄り駅!$A$2:$B$55,2,FALSE)</f>
        <v>283</v>
      </c>
      <c r="F312">
        <f>VLOOKUP(B312,[1]OD毎最寄り空港・最寄り駅!$A$2:$D$55,4,FALSE)</f>
        <v>12</v>
      </c>
      <c r="G312">
        <f>VLOOKUP(C312,[1]OD毎最寄り空港・最寄り駅!$A$2:$D$55,4,FALSE)</f>
        <v>25</v>
      </c>
      <c r="H312" t="str">
        <f>VLOOKUP(B312,[1]OD毎最寄り空港・最寄り駅!$A$2:$J$55,3,FALSE)</f>
        <v>古川</v>
      </c>
      <c r="I312" t="str">
        <f>VLOOKUP(C312,[1]OD毎最寄り空港・最寄り駅!$A$2:$J$55,3,FALSE)</f>
        <v>播磨</v>
      </c>
      <c r="J312" t="str">
        <f>VLOOKUP(B312,[1]OD毎最寄り空港・最寄り駅!$A$2:$J$55,10,FALSE)</f>
        <v>仙台</v>
      </c>
      <c r="K312" t="str">
        <f>VLOOKUP(C312,[1]OD毎最寄り空港・最寄り駅!$A$2:$J$55,10,FALSE)</f>
        <v>関西国際</v>
      </c>
      <c r="L312" t="str">
        <f>VLOOKUP(B312,[1]OD毎最寄り空港・最寄り駅!$A$2:$J$55,9,FALSE)</f>
        <v>くりこま高原</v>
      </c>
      <c r="M312" t="str">
        <f>VLOOKUP(C312,[1]OD毎最寄り空港・最寄り駅!$A$2:$J$55,9,FALSE)</f>
        <v>姫路</v>
      </c>
      <c r="N312">
        <f>INDEX([1]OD航空!$E$12:$HC$218,MATCH(D312,[1]OD航空!$B$12:$B$218,0),MATCH(E312,[1]OD航空!$E$8:$HC$8,0))</f>
        <v>3</v>
      </c>
      <c r="O312">
        <f>INDEX([1]OD鉄道!$E$11:$HC$217,MATCH(D312,[1]OD鉄道!$B$11:$B$217,0),MATCH(E312,[1]OD鉄道!$E$8:$HC$8,0))</f>
        <v>0</v>
      </c>
      <c r="P312">
        <f t="shared" si="12"/>
        <v>3</v>
      </c>
    </row>
    <row r="313" spans="1:16" x14ac:dyDescent="0.55000000000000004">
      <c r="A313">
        <v>312</v>
      </c>
      <c r="B313">
        <f t="shared" ref="B313:B376" si="13">IF(B312=B259,B312+1,B312)</f>
        <v>6</v>
      </c>
      <c r="C313">
        <f t="shared" ref="C313:C376" si="14">IF(C312=54,1,C312+1)</f>
        <v>42</v>
      </c>
      <c r="D313">
        <f>VLOOKUP(B313,[1]OD毎最寄り空港・最寄り駅!$A$2:$B$55,2,FALSE)</f>
        <v>43</v>
      </c>
      <c r="E313">
        <f>VLOOKUP(C313,[1]OD毎最寄り空港・最寄り駅!$A$2:$B$55,2,FALSE)</f>
        <v>331</v>
      </c>
      <c r="F313">
        <f>VLOOKUP(B313,[1]OD毎最寄り空港・最寄り駅!$A$2:$D$55,4,FALSE)</f>
        <v>12</v>
      </c>
      <c r="G313">
        <f>VLOOKUP(C313,[1]OD毎最寄り空港・最寄り駅!$A$2:$D$55,4,FALSE)</f>
        <v>30</v>
      </c>
      <c r="H313" t="str">
        <f>VLOOKUP(B313,[1]OD毎最寄り空港・最寄り駅!$A$2:$J$55,3,FALSE)</f>
        <v>古川</v>
      </c>
      <c r="I313" t="str">
        <f>VLOOKUP(C313,[1]OD毎最寄り空港・最寄り駅!$A$2:$J$55,3,FALSE)</f>
        <v>県南</v>
      </c>
      <c r="J313" t="str">
        <f>VLOOKUP(B313,[1]OD毎最寄り空港・最寄り駅!$A$2:$J$55,10,FALSE)</f>
        <v>仙台</v>
      </c>
      <c r="K313" t="str">
        <f>VLOOKUP(C313,[1]OD毎最寄り空港・最寄り駅!$A$2:$J$55,10,FALSE)</f>
        <v>岡山</v>
      </c>
      <c r="L313" t="str">
        <f>VLOOKUP(B313,[1]OD毎最寄り空港・最寄り駅!$A$2:$J$55,9,FALSE)</f>
        <v>くりこま高原</v>
      </c>
      <c r="M313" t="str">
        <f>VLOOKUP(C313,[1]OD毎最寄り空港・最寄り駅!$A$2:$J$55,9,FALSE)</f>
        <v>岡山</v>
      </c>
      <c r="N313">
        <f>INDEX([1]OD航空!$E$12:$HC$218,MATCH(D313,[1]OD航空!$B$12:$B$218,0),MATCH(E313,[1]OD航空!$E$8:$HC$8,0))</f>
        <v>0</v>
      </c>
      <c r="O313">
        <f>INDEX([1]OD鉄道!$E$11:$HC$217,MATCH(D313,[1]OD鉄道!$B$11:$B$217,0),MATCH(E313,[1]OD鉄道!$E$8:$HC$8,0))</f>
        <v>0</v>
      </c>
      <c r="P313">
        <f t="shared" si="12"/>
        <v>0</v>
      </c>
    </row>
    <row r="314" spans="1:16" x14ac:dyDescent="0.55000000000000004">
      <c r="A314">
        <v>313</v>
      </c>
      <c r="B314">
        <f t="shared" si="13"/>
        <v>6</v>
      </c>
      <c r="C314">
        <f t="shared" si="14"/>
        <v>43</v>
      </c>
      <c r="D314">
        <f>VLOOKUP(B314,[1]OD毎最寄り空港・最寄り駅!$A$2:$B$55,2,FALSE)</f>
        <v>43</v>
      </c>
      <c r="E314">
        <f>VLOOKUP(C314,[1]OD毎最寄り空港・最寄り駅!$A$2:$B$55,2,FALSE)</f>
        <v>341</v>
      </c>
      <c r="F314">
        <f>VLOOKUP(B314,[1]OD毎最寄り空港・最寄り駅!$A$2:$D$55,4,FALSE)</f>
        <v>12</v>
      </c>
      <c r="G314">
        <f>VLOOKUP(C314,[1]OD毎最寄り空港・最寄り駅!$A$2:$D$55,4,FALSE)</f>
        <v>31</v>
      </c>
      <c r="H314" t="str">
        <f>VLOOKUP(B314,[1]OD毎最寄り空港・最寄り駅!$A$2:$J$55,3,FALSE)</f>
        <v>古川</v>
      </c>
      <c r="I314" t="str">
        <f>VLOOKUP(C314,[1]OD毎最寄り空港・最寄り駅!$A$2:$J$55,3,FALSE)</f>
        <v>広島</v>
      </c>
      <c r="J314" t="str">
        <f>VLOOKUP(B314,[1]OD毎最寄り空港・最寄り駅!$A$2:$J$55,10,FALSE)</f>
        <v>仙台</v>
      </c>
      <c r="K314" t="str">
        <f>VLOOKUP(C314,[1]OD毎最寄り空港・最寄り駅!$A$2:$J$55,10,FALSE)</f>
        <v>広島</v>
      </c>
      <c r="L314" t="str">
        <f>VLOOKUP(B314,[1]OD毎最寄り空港・最寄り駅!$A$2:$J$55,9,FALSE)</f>
        <v>くりこま高原</v>
      </c>
      <c r="M314" t="str">
        <f>VLOOKUP(C314,[1]OD毎最寄り空港・最寄り駅!$A$2:$J$55,9,FALSE)</f>
        <v>広島</v>
      </c>
      <c r="N314">
        <f>INDEX([1]OD航空!$E$12:$HC$218,MATCH(D314,[1]OD航空!$B$12:$B$218,0),MATCH(E314,[1]OD航空!$E$8:$HC$8,0))</f>
        <v>0</v>
      </c>
      <c r="O314">
        <f>INDEX([1]OD鉄道!$E$11:$HC$217,MATCH(D314,[1]OD鉄道!$B$11:$B$217,0),MATCH(E314,[1]OD鉄道!$E$8:$HC$8,0))</f>
        <v>0</v>
      </c>
      <c r="P314">
        <f t="shared" si="12"/>
        <v>0</v>
      </c>
    </row>
    <row r="315" spans="1:16" x14ac:dyDescent="0.55000000000000004">
      <c r="A315">
        <v>314</v>
      </c>
      <c r="B315">
        <f t="shared" si="13"/>
        <v>6</v>
      </c>
      <c r="C315">
        <f t="shared" si="14"/>
        <v>44</v>
      </c>
      <c r="D315">
        <f>VLOOKUP(B315,[1]OD毎最寄り空港・最寄り駅!$A$2:$B$55,2,FALSE)</f>
        <v>43</v>
      </c>
      <c r="E315">
        <f>VLOOKUP(C315,[1]OD毎最寄り空港・最寄り駅!$A$2:$B$55,2,FALSE)</f>
        <v>342</v>
      </c>
      <c r="F315">
        <f>VLOOKUP(B315,[1]OD毎最寄り空港・最寄り駅!$A$2:$D$55,4,FALSE)</f>
        <v>12</v>
      </c>
      <c r="G315">
        <f>VLOOKUP(C315,[1]OD毎最寄り空港・最寄り駅!$A$2:$D$55,4,FALSE)</f>
        <v>31</v>
      </c>
      <c r="H315" t="str">
        <f>VLOOKUP(B315,[1]OD毎最寄り空港・最寄り駅!$A$2:$J$55,3,FALSE)</f>
        <v>古川</v>
      </c>
      <c r="I315" t="str">
        <f>VLOOKUP(C315,[1]OD毎最寄り空港・最寄り駅!$A$2:$J$55,3,FALSE)</f>
        <v>備後</v>
      </c>
      <c r="J315" t="str">
        <f>VLOOKUP(B315,[1]OD毎最寄り空港・最寄り駅!$A$2:$J$55,10,FALSE)</f>
        <v>仙台</v>
      </c>
      <c r="K315" t="str">
        <f>VLOOKUP(C315,[1]OD毎最寄り空港・最寄り駅!$A$2:$J$55,10,FALSE)</f>
        <v>広島</v>
      </c>
      <c r="L315" t="str">
        <f>VLOOKUP(B315,[1]OD毎最寄り空港・最寄り駅!$A$2:$J$55,9,FALSE)</f>
        <v>くりこま高原</v>
      </c>
      <c r="M315" t="str">
        <f>VLOOKUP(C315,[1]OD毎最寄り空港・最寄り駅!$A$2:$J$55,9,FALSE)</f>
        <v>福山</v>
      </c>
      <c r="N315">
        <f>INDEX([1]OD航空!$E$12:$HC$218,MATCH(D315,[1]OD航空!$B$12:$B$218,0),MATCH(E315,[1]OD航空!$E$8:$HC$8,0))</f>
        <v>0</v>
      </c>
      <c r="O315">
        <f>INDEX([1]OD鉄道!$E$11:$HC$217,MATCH(D315,[1]OD鉄道!$B$11:$B$217,0),MATCH(E315,[1]OD鉄道!$E$8:$HC$8,0))</f>
        <v>0</v>
      </c>
      <c r="P315">
        <f t="shared" si="12"/>
        <v>0</v>
      </c>
    </row>
    <row r="316" spans="1:16" x14ac:dyDescent="0.55000000000000004">
      <c r="A316">
        <v>315</v>
      </c>
      <c r="B316">
        <f t="shared" si="13"/>
        <v>6</v>
      </c>
      <c r="C316">
        <f t="shared" si="14"/>
        <v>45</v>
      </c>
      <c r="D316">
        <f>VLOOKUP(B316,[1]OD毎最寄り空港・最寄り駅!$A$2:$B$55,2,FALSE)</f>
        <v>43</v>
      </c>
      <c r="E316">
        <f>VLOOKUP(C316,[1]OD毎最寄り空港・最寄り駅!$A$2:$B$55,2,FALSE)</f>
        <v>351</v>
      </c>
      <c r="F316">
        <f>VLOOKUP(B316,[1]OD毎最寄り空港・最寄り駅!$A$2:$D$55,4,FALSE)</f>
        <v>12</v>
      </c>
      <c r="G316">
        <f>VLOOKUP(C316,[1]OD毎最寄り空港・最寄り駅!$A$2:$D$55,4,FALSE)</f>
        <v>32</v>
      </c>
      <c r="H316" t="str">
        <f>VLOOKUP(B316,[1]OD毎最寄り空港・最寄り駅!$A$2:$J$55,3,FALSE)</f>
        <v>古川</v>
      </c>
      <c r="I316" t="str">
        <f>VLOOKUP(C316,[1]OD毎最寄り空港・最寄り駅!$A$2:$J$55,3,FALSE)</f>
        <v>山口</v>
      </c>
      <c r="J316" t="str">
        <f>VLOOKUP(B316,[1]OD毎最寄り空港・最寄り駅!$A$2:$J$55,10,FALSE)</f>
        <v>仙台</v>
      </c>
      <c r="K316" t="str">
        <f>VLOOKUP(C316,[1]OD毎最寄り空港・最寄り駅!$A$2:$J$55,10,FALSE)</f>
        <v>山口宇部</v>
      </c>
      <c r="L316" t="str">
        <f>VLOOKUP(B316,[1]OD毎最寄り空港・最寄り駅!$A$2:$J$55,9,FALSE)</f>
        <v>くりこま高原</v>
      </c>
      <c r="M316" t="str">
        <f>VLOOKUP(C316,[1]OD毎最寄り空港・最寄り駅!$A$2:$J$55,9,FALSE)</f>
        <v>新山口</v>
      </c>
      <c r="N316">
        <f>INDEX([1]OD航空!$E$12:$HC$218,MATCH(D316,[1]OD航空!$B$12:$B$218,0),MATCH(E316,[1]OD航空!$E$8:$HC$8,0))</f>
        <v>0</v>
      </c>
      <c r="O316">
        <f>INDEX([1]OD鉄道!$E$11:$HC$217,MATCH(D316,[1]OD鉄道!$B$11:$B$217,0),MATCH(E316,[1]OD鉄道!$E$8:$HC$8,0))</f>
        <v>0</v>
      </c>
      <c r="P316">
        <f t="shared" si="12"/>
        <v>0</v>
      </c>
    </row>
    <row r="317" spans="1:16" x14ac:dyDescent="0.55000000000000004">
      <c r="A317">
        <v>316</v>
      </c>
      <c r="B317">
        <f t="shared" si="13"/>
        <v>6</v>
      </c>
      <c r="C317">
        <f t="shared" si="14"/>
        <v>46</v>
      </c>
      <c r="D317">
        <f>VLOOKUP(B317,[1]OD毎最寄り空港・最寄り駅!$A$2:$B$55,2,FALSE)</f>
        <v>43</v>
      </c>
      <c r="E317">
        <f>VLOOKUP(C317,[1]OD毎最寄り空港・最寄り駅!$A$2:$B$55,2,FALSE)</f>
        <v>352</v>
      </c>
      <c r="F317">
        <f>VLOOKUP(B317,[1]OD毎最寄り空港・最寄り駅!$A$2:$D$55,4,FALSE)</f>
        <v>12</v>
      </c>
      <c r="G317">
        <f>VLOOKUP(C317,[1]OD毎最寄り空港・最寄り駅!$A$2:$D$55,4,FALSE)</f>
        <v>32</v>
      </c>
      <c r="H317" t="str">
        <f>VLOOKUP(B317,[1]OD毎最寄り空港・最寄り駅!$A$2:$J$55,3,FALSE)</f>
        <v>古川</v>
      </c>
      <c r="I317" t="str">
        <f>VLOOKUP(C317,[1]OD毎最寄り空港・最寄り駅!$A$2:$J$55,3,FALSE)</f>
        <v>下関</v>
      </c>
      <c r="J317" t="str">
        <f>VLOOKUP(B317,[1]OD毎最寄り空港・最寄り駅!$A$2:$J$55,10,FALSE)</f>
        <v>仙台</v>
      </c>
      <c r="K317" t="str">
        <f>VLOOKUP(C317,[1]OD毎最寄り空港・最寄り駅!$A$2:$J$55,10,FALSE)</f>
        <v>山口宇部</v>
      </c>
      <c r="L317" t="str">
        <f>VLOOKUP(B317,[1]OD毎最寄り空港・最寄り駅!$A$2:$J$55,9,FALSE)</f>
        <v>くりこま高原</v>
      </c>
      <c r="M317" t="str">
        <f>VLOOKUP(C317,[1]OD毎最寄り空港・最寄り駅!$A$2:$J$55,9,FALSE)</f>
        <v>新下関</v>
      </c>
      <c r="N317">
        <f>INDEX([1]OD航空!$E$12:$HC$218,MATCH(D317,[1]OD航空!$B$12:$B$218,0),MATCH(E317,[1]OD航空!$E$8:$HC$8,0))</f>
        <v>0</v>
      </c>
      <c r="O317">
        <f>INDEX([1]OD鉄道!$E$11:$HC$217,MATCH(D317,[1]OD鉄道!$B$11:$B$217,0),MATCH(E317,[1]OD鉄道!$E$8:$HC$8,0))</f>
        <v>0</v>
      </c>
      <c r="P317">
        <f t="shared" si="12"/>
        <v>0</v>
      </c>
    </row>
    <row r="318" spans="1:16" x14ac:dyDescent="0.55000000000000004">
      <c r="A318">
        <v>317</v>
      </c>
      <c r="B318">
        <f t="shared" si="13"/>
        <v>6</v>
      </c>
      <c r="C318">
        <f t="shared" si="14"/>
        <v>47</v>
      </c>
      <c r="D318">
        <f>VLOOKUP(B318,[1]OD毎最寄り空港・最寄り駅!$A$2:$B$55,2,FALSE)</f>
        <v>43</v>
      </c>
      <c r="E318">
        <f>VLOOKUP(C318,[1]OD毎最寄り空港・最寄り駅!$A$2:$B$55,2,FALSE)</f>
        <v>353</v>
      </c>
      <c r="F318">
        <f>VLOOKUP(B318,[1]OD毎最寄り空港・最寄り駅!$A$2:$D$55,4,FALSE)</f>
        <v>12</v>
      </c>
      <c r="G318">
        <f>VLOOKUP(C318,[1]OD毎最寄り空港・最寄り駅!$A$2:$D$55,4,FALSE)</f>
        <v>32</v>
      </c>
      <c r="H318" t="str">
        <f>VLOOKUP(B318,[1]OD毎最寄り空港・最寄り駅!$A$2:$J$55,3,FALSE)</f>
        <v>古川</v>
      </c>
      <c r="I318" t="str">
        <f>VLOOKUP(C318,[1]OD毎最寄り空港・最寄り駅!$A$2:$J$55,3,FALSE)</f>
        <v>宇部</v>
      </c>
      <c r="J318" t="str">
        <f>VLOOKUP(B318,[1]OD毎最寄り空港・最寄り駅!$A$2:$J$55,10,FALSE)</f>
        <v>仙台</v>
      </c>
      <c r="K318" t="str">
        <f>VLOOKUP(C318,[1]OD毎最寄り空港・最寄り駅!$A$2:$J$55,10,FALSE)</f>
        <v>山口宇部</v>
      </c>
      <c r="L318" t="str">
        <f>VLOOKUP(B318,[1]OD毎最寄り空港・最寄り駅!$A$2:$J$55,9,FALSE)</f>
        <v>くりこま高原</v>
      </c>
      <c r="M318" t="str">
        <f>VLOOKUP(C318,[1]OD毎最寄り空港・最寄り駅!$A$2:$J$55,9,FALSE)</f>
        <v>厚狭</v>
      </c>
      <c r="N318">
        <f>INDEX([1]OD航空!$E$12:$HC$218,MATCH(D318,[1]OD航空!$B$12:$B$218,0),MATCH(E318,[1]OD航空!$E$8:$HC$8,0))</f>
        <v>0</v>
      </c>
      <c r="O318">
        <f>INDEX([1]OD鉄道!$E$11:$HC$217,MATCH(D318,[1]OD鉄道!$B$11:$B$217,0),MATCH(E318,[1]OD鉄道!$E$8:$HC$8,0))</f>
        <v>0</v>
      </c>
      <c r="P318">
        <f t="shared" si="12"/>
        <v>0</v>
      </c>
    </row>
    <row r="319" spans="1:16" x14ac:dyDescent="0.55000000000000004">
      <c r="A319">
        <v>318</v>
      </c>
      <c r="B319">
        <f t="shared" si="13"/>
        <v>6</v>
      </c>
      <c r="C319">
        <f t="shared" si="14"/>
        <v>48</v>
      </c>
      <c r="D319">
        <f>VLOOKUP(B319,[1]OD毎最寄り空港・最寄り駅!$A$2:$B$55,2,FALSE)</f>
        <v>43</v>
      </c>
      <c r="E319">
        <f>VLOOKUP(C319,[1]OD毎最寄り空港・最寄り駅!$A$2:$B$55,2,FALSE)</f>
        <v>354</v>
      </c>
      <c r="F319">
        <f>VLOOKUP(B319,[1]OD毎最寄り空港・最寄り駅!$A$2:$D$55,4,FALSE)</f>
        <v>12</v>
      </c>
      <c r="G319">
        <f>VLOOKUP(C319,[1]OD毎最寄り空港・最寄り駅!$A$2:$D$55,4,FALSE)</f>
        <v>32</v>
      </c>
      <c r="H319" t="str">
        <f>VLOOKUP(B319,[1]OD毎最寄り空港・最寄り駅!$A$2:$J$55,3,FALSE)</f>
        <v>古川</v>
      </c>
      <c r="I319" t="str">
        <f>VLOOKUP(C319,[1]OD毎最寄り空港・最寄り駅!$A$2:$J$55,3,FALSE)</f>
        <v>岩国</v>
      </c>
      <c r="J319" t="str">
        <f>VLOOKUP(B319,[1]OD毎最寄り空港・最寄り駅!$A$2:$J$55,10,FALSE)</f>
        <v>仙台</v>
      </c>
      <c r="K319" t="str">
        <f>VLOOKUP(C319,[1]OD毎最寄り空港・最寄り駅!$A$2:$J$55,10,FALSE)</f>
        <v>山口宇部</v>
      </c>
      <c r="L319" t="str">
        <f>VLOOKUP(B319,[1]OD毎最寄り空港・最寄り駅!$A$2:$J$55,9,FALSE)</f>
        <v>くりこま高原</v>
      </c>
      <c r="M319" t="str">
        <f>VLOOKUP(C319,[1]OD毎最寄り空港・最寄り駅!$A$2:$J$55,9,FALSE)</f>
        <v>新岩国</v>
      </c>
      <c r="N319">
        <f>INDEX([1]OD航空!$E$12:$HC$218,MATCH(D319,[1]OD航空!$B$12:$B$218,0),MATCH(E319,[1]OD航空!$E$8:$HC$8,0))</f>
        <v>0</v>
      </c>
      <c r="O319">
        <f>INDEX([1]OD鉄道!$E$11:$HC$217,MATCH(D319,[1]OD鉄道!$B$11:$B$217,0),MATCH(E319,[1]OD鉄道!$E$8:$HC$8,0))</f>
        <v>1</v>
      </c>
      <c r="P319">
        <f t="shared" si="12"/>
        <v>1</v>
      </c>
    </row>
    <row r="320" spans="1:16" x14ac:dyDescent="0.55000000000000004">
      <c r="A320">
        <v>319</v>
      </c>
      <c r="B320">
        <f t="shared" si="13"/>
        <v>6</v>
      </c>
      <c r="C320">
        <f t="shared" si="14"/>
        <v>49</v>
      </c>
      <c r="D320">
        <f>VLOOKUP(B320,[1]OD毎最寄り空港・最寄り駅!$A$2:$B$55,2,FALSE)</f>
        <v>43</v>
      </c>
      <c r="E320">
        <f>VLOOKUP(C320,[1]OD毎最寄り空港・最寄り駅!$A$2:$B$55,2,FALSE)</f>
        <v>355</v>
      </c>
      <c r="F320">
        <f>VLOOKUP(B320,[1]OD毎最寄り空港・最寄り駅!$A$2:$D$55,4,FALSE)</f>
        <v>12</v>
      </c>
      <c r="G320">
        <f>VLOOKUP(C320,[1]OD毎最寄り空港・最寄り駅!$A$2:$D$55,4,FALSE)</f>
        <v>32</v>
      </c>
      <c r="H320" t="str">
        <f>VLOOKUP(B320,[1]OD毎最寄り空港・最寄り駅!$A$2:$J$55,3,FALSE)</f>
        <v>古川</v>
      </c>
      <c r="I320" t="str">
        <f>VLOOKUP(C320,[1]OD毎最寄り空港・最寄り駅!$A$2:$J$55,3,FALSE)</f>
        <v>徳山</v>
      </c>
      <c r="J320" t="str">
        <f>VLOOKUP(B320,[1]OD毎最寄り空港・最寄り駅!$A$2:$J$55,10,FALSE)</f>
        <v>仙台</v>
      </c>
      <c r="K320" t="str">
        <f>VLOOKUP(C320,[1]OD毎最寄り空港・最寄り駅!$A$2:$J$55,10,FALSE)</f>
        <v>山口宇部</v>
      </c>
      <c r="L320" t="str">
        <f>VLOOKUP(B320,[1]OD毎最寄り空港・最寄り駅!$A$2:$J$55,9,FALSE)</f>
        <v>くりこま高原</v>
      </c>
      <c r="M320" t="str">
        <f>VLOOKUP(C320,[1]OD毎最寄り空港・最寄り駅!$A$2:$J$55,9,FALSE)</f>
        <v>徳山</v>
      </c>
      <c r="N320">
        <f>INDEX([1]OD航空!$E$12:$HC$218,MATCH(D320,[1]OD航空!$B$12:$B$218,0),MATCH(E320,[1]OD航空!$E$8:$HC$8,0))</f>
        <v>0</v>
      </c>
      <c r="O320">
        <f>INDEX([1]OD鉄道!$E$11:$HC$217,MATCH(D320,[1]OD鉄道!$B$11:$B$217,0),MATCH(E320,[1]OD鉄道!$E$8:$HC$8,0))</f>
        <v>0</v>
      </c>
      <c r="P320">
        <f t="shared" si="12"/>
        <v>0</v>
      </c>
    </row>
    <row r="321" spans="1:16" x14ac:dyDescent="0.55000000000000004">
      <c r="A321">
        <v>320</v>
      </c>
      <c r="B321">
        <f t="shared" si="13"/>
        <v>6</v>
      </c>
      <c r="C321">
        <f t="shared" si="14"/>
        <v>50</v>
      </c>
      <c r="D321">
        <f>VLOOKUP(B321,[1]OD毎最寄り空港・最寄り駅!$A$2:$B$55,2,FALSE)</f>
        <v>43</v>
      </c>
      <c r="E321">
        <f>VLOOKUP(C321,[1]OD毎最寄り空港・最寄り駅!$A$2:$B$55,2,FALSE)</f>
        <v>401</v>
      </c>
      <c r="F321">
        <f>VLOOKUP(B321,[1]OD毎最寄り空港・最寄り駅!$A$2:$D$55,4,FALSE)</f>
        <v>12</v>
      </c>
      <c r="G321">
        <f>VLOOKUP(C321,[1]OD毎最寄り空港・最寄り駅!$A$2:$D$55,4,FALSE)</f>
        <v>37</v>
      </c>
      <c r="H321" t="str">
        <f>VLOOKUP(B321,[1]OD毎最寄り空港・最寄り駅!$A$2:$J$55,3,FALSE)</f>
        <v>古川</v>
      </c>
      <c r="I321" t="str">
        <f>VLOOKUP(C321,[1]OD毎最寄り空港・最寄り駅!$A$2:$J$55,3,FALSE)</f>
        <v>福岡</v>
      </c>
      <c r="J321" t="str">
        <f>VLOOKUP(B321,[1]OD毎最寄り空港・最寄り駅!$A$2:$J$55,10,FALSE)</f>
        <v>仙台</v>
      </c>
      <c r="K321" t="str">
        <f>VLOOKUP(C321,[1]OD毎最寄り空港・最寄り駅!$A$2:$J$55,10,FALSE)</f>
        <v>福岡</v>
      </c>
      <c r="L321" t="str">
        <f>VLOOKUP(B321,[1]OD毎最寄り空港・最寄り駅!$A$2:$J$55,9,FALSE)</f>
        <v>くりこま高原</v>
      </c>
      <c r="M321" t="str">
        <f>VLOOKUP(C321,[1]OD毎最寄り空港・最寄り駅!$A$2:$J$55,9,FALSE)</f>
        <v>博多</v>
      </c>
      <c r="N321">
        <f>INDEX([1]OD航空!$E$12:$HC$218,MATCH(D321,[1]OD航空!$B$12:$B$218,0),MATCH(E321,[1]OD航空!$E$8:$HC$8,0))</f>
        <v>1</v>
      </c>
      <c r="O321">
        <f>INDEX([1]OD鉄道!$E$11:$HC$217,MATCH(D321,[1]OD鉄道!$B$11:$B$217,0),MATCH(E321,[1]OD鉄道!$E$8:$HC$8,0))</f>
        <v>0</v>
      </c>
      <c r="P321">
        <f t="shared" si="12"/>
        <v>1</v>
      </c>
    </row>
    <row r="322" spans="1:16" x14ac:dyDescent="0.55000000000000004">
      <c r="A322">
        <v>321</v>
      </c>
      <c r="B322">
        <f t="shared" si="13"/>
        <v>6</v>
      </c>
      <c r="C322">
        <f t="shared" si="14"/>
        <v>51</v>
      </c>
      <c r="D322">
        <f>VLOOKUP(B322,[1]OD毎最寄り空港・最寄り駅!$A$2:$B$55,2,FALSE)</f>
        <v>43</v>
      </c>
      <c r="E322">
        <f>VLOOKUP(C322,[1]OD毎最寄り空港・最寄り駅!$A$2:$B$55,2,FALSE)</f>
        <v>402</v>
      </c>
      <c r="F322">
        <f>VLOOKUP(B322,[1]OD毎最寄り空港・最寄り駅!$A$2:$D$55,4,FALSE)</f>
        <v>12</v>
      </c>
      <c r="G322">
        <f>VLOOKUP(C322,[1]OD毎最寄り空港・最寄り駅!$A$2:$D$55,4,FALSE)</f>
        <v>37</v>
      </c>
      <c r="H322" t="str">
        <f>VLOOKUP(B322,[1]OD毎最寄り空港・最寄り駅!$A$2:$J$55,3,FALSE)</f>
        <v>古川</v>
      </c>
      <c r="I322" t="str">
        <f>VLOOKUP(C322,[1]OD毎最寄り空港・最寄り駅!$A$2:$J$55,3,FALSE)</f>
        <v>北九州</v>
      </c>
      <c r="J322" t="str">
        <f>VLOOKUP(B322,[1]OD毎最寄り空港・最寄り駅!$A$2:$J$55,10,FALSE)</f>
        <v>仙台</v>
      </c>
      <c r="K322" t="str">
        <f>VLOOKUP(C322,[1]OD毎最寄り空港・最寄り駅!$A$2:$J$55,10,FALSE)</f>
        <v>福岡</v>
      </c>
      <c r="L322" t="str">
        <f>VLOOKUP(B322,[1]OD毎最寄り空港・最寄り駅!$A$2:$J$55,9,FALSE)</f>
        <v>くりこま高原</v>
      </c>
      <c r="M322" t="str">
        <f>VLOOKUP(C322,[1]OD毎最寄り空港・最寄り駅!$A$2:$J$55,9,FALSE)</f>
        <v>小倉</v>
      </c>
      <c r="N322">
        <f>INDEX([1]OD航空!$E$12:$HC$218,MATCH(D322,[1]OD航空!$B$12:$B$218,0),MATCH(E322,[1]OD航空!$E$8:$HC$8,0))</f>
        <v>0</v>
      </c>
      <c r="O322">
        <f>INDEX([1]OD鉄道!$E$11:$HC$217,MATCH(D322,[1]OD鉄道!$B$11:$B$217,0),MATCH(E322,[1]OD鉄道!$E$8:$HC$8,0))</f>
        <v>0</v>
      </c>
      <c r="P322">
        <f t="shared" si="12"/>
        <v>0</v>
      </c>
    </row>
    <row r="323" spans="1:16" x14ac:dyDescent="0.55000000000000004">
      <c r="A323">
        <v>322</v>
      </c>
      <c r="B323">
        <f t="shared" si="13"/>
        <v>6</v>
      </c>
      <c r="C323">
        <f t="shared" si="14"/>
        <v>52</v>
      </c>
      <c r="D323">
        <f>VLOOKUP(B323,[1]OD毎最寄り空港・最寄り駅!$A$2:$B$55,2,FALSE)</f>
        <v>43</v>
      </c>
      <c r="E323">
        <f>VLOOKUP(C323,[1]OD毎最寄り空港・最寄り駅!$A$2:$B$55,2,FALSE)</f>
        <v>432</v>
      </c>
      <c r="F323">
        <f>VLOOKUP(B323,[1]OD毎最寄り空港・最寄り駅!$A$2:$D$55,4,FALSE)</f>
        <v>12</v>
      </c>
      <c r="G323">
        <f>VLOOKUP(C323,[1]OD毎最寄り空港・最寄り駅!$A$2:$D$55,4,FALSE)</f>
        <v>41</v>
      </c>
      <c r="H323" t="str">
        <f>VLOOKUP(B323,[1]OD毎最寄り空港・最寄り駅!$A$2:$J$55,3,FALSE)</f>
        <v>古川</v>
      </c>
      <c r="I323" t="str">
        <f>VLOOKUP(C323,[1]OD毎最寄り空港・最寄り駅!$A$2:$J$55,3,FALSE)</f>
        <v>八代・芦北</v>
      </c>
      <c r="J323" t="str">
        <f>VLOOKUP(B323,[1]OD毎最寄り空港・最寄り駅!$A$2:$J$55,10,FALSE)</f>
        <v>仙台</v>
      </c>
      <c r="K323" t="str">
        <f>VLOOKUP(C323,[1]OD毎最寄り空港・最寄り駅!$A$2:$J$55,10,FALSE)</f>
        <v>熊本</v>
      </c>
      <c r="L323" t="str">
        <f>VLOOKUP(B323,[1]OD毎最寄り空港・最寄り駅!$A$2:$J$55,9,FALSE)</f>
        <v>くりこま高原</v>
      </c>
      <c r="M323" t="str">
        <f>VLOOKUP(C323,[1]OD毎最寄り空港・最寄り駅!$A$2:$J$55,9,FALSE)</f>
        <v>新八代</v>
      </c>
      <c r="N323">
        <f>INDEX([1]OD航空!$E$12:$HC$218,MATCH(D323,[1]OD航空!$B$12:$B$218,0),MATCH(E323,[1]OD航空!$E$8:$HC$8,0))</f>
        <v>0</v>
      </c>
      <c r="O323">
        <f>INDEX([1]OD鉄道!$E$11:$HC$217,MATCH(D323,[1]OD鉄道!$B$11:$B$217,0),MATCH(E323,[1]OD鉄道!$E$8:$HC$8,0))</f>
        <v>0</v>
      </c>
      <c r="P323">
        <f t="shared" ref="P323:P386" si="15">IFERROR(N323+O323,0)</f>
        <v>0</v>
      </c>
    </row>
    <row r="324" spans="1:16" x14ac:dyDescent="0.55000000000000004">
      <c r="A324">
        <v>323</v>
      </c>
      <c r="B324">
        <f t="shared" si="13"/>
        <v>6</v>
      </c>
      <c r="C324">
        <f t="shared" si="14"/>
        <v>53</v>
      </c>
      <c r="D324">
        <f>VLOOKUP(B324,[1]OD毎最寄り空港・最寄り駅!$A$2:$B$55,2,FALSE)</f>
        <v>43</v>
      </c>
      <c r="E324">
        <f>VLOOKUP(C324,[1]OD毎最寄り空港・最寄り駅!$A$2:$B$55,2,FALSE)</f>
        <v>461</v>
      </c>
      <c r="F324">
        <f>VLOOKUP(B324,[1]OD毎最寄り空港・最寄り駅!$A$2:$D$55,4,FALSE)</f>
        <v>12</v>
      </c>
      <c r="G324">
        <f>VLOOKUP(C324,[1]OD毎最寄り空港・最寄り駅!$A$2:$D$55,4,FALSE)</f>
        <v>44</v>
      </c>
      <c r="H324" t="str">
        <f>VLOOKUP(B324,[1]OD毎最寄り空港・最寄り駅!$A$2:$J$55,3,FALSE)</f>
        <v>古川</v>
      </c>
      <c r="I324" t="str">
        <f>VLOOKUP(C324,[1]OD毎最寄り空港・最寄り駅!$A$2:$J$55,3,FALSE)</f>
        <v>鹿児島</v>
      </c>
      <c r="J324" t="str">
        <f>VLOOKUP(B324,[1]OD毎最寄り空港・最寄り駅!$A$2:$J$55,10,FALSE)</f>
        <v>仙台</v>
      </c>
      <c r="K324" t="str">
        <f>VLOOKUP(C324,[1]OD毎最寄り空港・最寄り駅!$A$2:$J$55,10,FALSE)</f>
        <v>鹿児島</v>
      </c>
      <c r="L324" t="str">
        <f>VLOOKUP(B324,[1]OD毎最寄り空港・最寄り駅!$A$2:$J$55,9,FALSE)</f>
        <v>くりこま高原</v>
      </c>
      <c r="M324" t="str">
        <f>VLOOKUP(C324,[1]OD毎最寄り空港・最寄り駅!$A$2:$J$55,9,FALSE)</f>
        <v>鹿児島中央</v>
      </c>
      <c r="N324">
        <f>INDEX([1]OD航空!$E$12:$HC$218,MATCH(D324,[1]OD航空!$B$12:$B$218,0),MATCH(E324,[1]OD航空!$E$8:$HC$8,0))</f>
        <v>1</v>
      </c>
      <c r="O324">
        <f>INDEX([1]OD鉄道!$E$11:$HC$217,MATCH(D324,[1]OD鉄道!$B$11:$B$217,0),MATCH(E324,[1]OD鉄道!$E$8:$HC$8,0))</f>
        <v>0</v>
      </c>
      <c r="P324">
        <f t="shared" si="15"/>
        <v>1</v>
      </c>
    </row>
    <row r="325" spans="1:16" x14ac:dyDescent="0.55000000000000004">
      <c r="A325">
        <v>324</v>
      </c>
      <c r="B325">
        <f t="shared" si="13"/>
        <v>6</v>
      </c>
      <c r="C325">
        <f t="shared" si="14"/>
        <v>54</v>
      </c>
      <c r="D325">
        <f>VLOOKUP(B325,[1]OD毎最寄り空港・最寄り駅!$A$2:$B$55,2,FALSE)</f>
        <v>43</v>
      </c>
      <c r="E325">
        <f>VLOOKUP(C325,[1]OD毎最寄り空港・最寄り駅!$A$2:$B$55,2,FALSE)</f>
        <v>462</v>
      </c>
      <c r="F325">
        <f>VLOOKUP(B325,[1]OD毎最寄り空港・最寄り駅!$A$2:$D$55,4,FALSE)</f>
        <v>12</v>
      </c>
      <c r="G325">
        <f>VLOOKUP(C325,[1]OD毎最寄り空港・最寄り駅!$A$2:$D$55,4,FALSE)</f>
        <v>44</v>
      </c>
      <c r="H325" t="str">
        <f>VLOOKUP(B325,[1]OD毎最寄り空港・最寄り駅!$A$2:$J$55,3,FALSE)</f>
        <v>古川</v>
      </c>
      <c r="I325" t="str">
        <f>VLOOKUP(C325,[1]OD毎最寄り空港・最寄り駅!$A$2:$J$55,3,FALSE)</f>
        <v>川北薩・串木野</v>
      </c>
      <c r="J325" t="str">
        <f>VLOOKUP(B325,[1]OD毎最寄り空港・最寄り駅!$A$2:$J$55,10,FALSE)</f>
        <v>仙台</v>
      </c>
      <c r="K325" t="str">
        <f>VLOOKUP(C325,[1]OD毎最寄り空港・最寄り駅!$A$2:$J$55,10,FALSE)</f>
        <v>鹿児島</v>
      </c>
      <c r="L325" t="str">
        <f>VLOOKUP(B325,[1]OD毎最寄り空港・最寄り駅!$A$2:$J$55,9,FALSE)</f>
        <v>くりこま高原</v>
      </c>
      <c r="M325" t="str">
        <f>VLOOKUP(C325,[1]OD毎最寄り空港・最寄り駅!$A$2:$J$55,9,FALSE)</f>
        <v>川内</v>
      </c>
      <c r="N325">
        <f>INDEX([1]OD航空!$E$12:$HC$218,MATCH(D325,[1]OD航空!$B$12:$B$218,0),MATCH(E325,[1]OD航空!$E$8:$HC$8,0))</f>
        <v>0</v>
      </c>
      <c r="O325">
        <f>INDEX([1]OD鉄道!$E$11:$HC$217,MATCH(D325,[1]OD鉄道!$B$11:$B$217,0),MATCH(E325,[1]OD鉄道!$E$8:$HC$8,0))</f>
        <v>0</v>
      </c>
      <c r="P325">
        <f t="shared" si="15"/>
        <v>0</v>
      </c>
    </row>
    <row r="326" spans="1:16" x14ac:dyDescent="0.55000000000000004">
      <c r="A326">
        <v>325</v>
      </c>
      <c r="B326">
        <f t="shared" si="13"/>
        <v>7</v>
      </c>
      <c r="C326">
        <f t="shared" si="14"/>
        <v>1</v>
      </c>
      <c r="D326">
        <f>VLOOKUP(B326,[1]OD毎最寄り空港・最寄り駅!$A$2:$B$55,2,FALSE)</f>
        <v>51</v>
      </c>
      <c r="E326">
        <f>VLOOKUP(C326,[1]OD毎最寄り空港・最寄り駅!$A$2:$B$55,2,FALSE)</f>
        <v>22</v>
      </c>
      <c r="F326">
        <f>VLOOKUP(B326,[1]OD毎最寄り空港・最寄り駅!$A$2:$D$55,4,FALSE)</f>
        <v>13</v>
      </c>
      <c r="G326">
        <f>VLOOKUP(C326,[1]OD毎最寄り空港・最寄り駅!$A$2:$D$55,4,FALSE)</f>
        <v>10</v>
      </c>
      <c r="H326" t="str">
        <f>VLOOKUP(B326,[1]OD毎最寄り空港・最寄り駅!$A$2:$J$55,3,FALSE)</f>
        <v>秋田臨海</v>
      </c>
      <c r="I326" t="str">
        <f>VLOOKUP(C326,[1]OD毎最寄り空港・最寄り駅!$A$2:$J$55,3,FALSE)</f>
        <v>南部</v>
      </c>
      <c r="J326" t="str">
        <f>VLOOKUP(B326,[1]OD毎最寄り空港・最寄り駅!$A$2:$J$55,10,FALSE)</f>
        <v>秋田</v>
      </c>
      <c r="K326" t="str">
        <f>VLOOKUP(C326,[1]OD毎最寄り空港・最寄り駅!$A$2:$J$55,10,FALSE)</f>
        <v>三沢</v>
      </c>
      <c r="L326" t="str">
        <f>VLOOKUP(B326,[1]OD毎最寄り空港・最寄り駅!$A$2:$J$55,9,FALSE)</f>
        <v>秋田</v>
      </c>
      <c r="M326" t="str">
        <f>VLOOKUP(C326,[1]OD毎最寄り空港・最寄り駅!$A$2:$J$55,9,FALSE)</f>
        <v>八戸</v>
      </c>
      <c r="N326">
        <f>INDEX([1]OD航空!$E$12:$HC$218,MATCH(D326,[1]OD航空!$B$12:$B$218,0),MATCH(E326,[1]OD航空!$E$8:$HC$8,0))</f>
        <v>0</v>
      </c>
      <c r="O326">
        <f>INDEX([1]OD鉄道!$E$11:$HC$217,MATCH(D326,[1]OD鉄道!$B$11:$B$217,0),MATCH(E326,[1]OD鉄道!$E$8:$HC$8,0))</f>
        <v>14</v>
      </c>
      <c r="P326">
        <f t="shared" si="15"/>
        <v>14</v>
      </c>
    </row>
    <row r="327" spans="1:16" x14ac:dyDescent="0.55000000000000004">
      <c r="A327">
        <v>326</v>
      </c>
      <c r="B327">
        <f t="shared" si="13"/>
        <v>7</v>
      </c>
      <c r="C327">
        <f t="shared" si="14"/>
        <v>2</v>
      </c>
      <c r="D327">
        <f>VLOOKUP(B327,[1]OD毎最寄り空港・最寄り駅!$A$2:$B$55,2,FALSE)</f>
        <v>51</v>
      </c>
      <c r="E327">
        <f>VLOOKUP(C327,[1]OD毎最寄り空港・最寄り駅!$A$2:$B$55,2,FALSE)</f>
        <v>31</v>
      </c>
      <c r="F327">
        <f>VLOOKUP(B327,[1]OD毎最寄り空港・最寄り駅!$A$2:$D$55,4,FALSE)</f>
        <v>13</v>
      </c>
      <c r="G327">
        <f>VLOOKUP(C327,[1]OD毎最寄り空港・最寄り駅!$A$2:$D$55,4,FALSE)</f>
        <v>11</v>
      </c>
      <c r="H327" t="str">
        <f>VLOOKUP(B327,[1]OD毎最寄り空港・最寄り駅!$A$2:$J$55,3,FALSE)</f>
        <v>秋田臨海</v>
      </c>
      <c r="I327" t="str">
        <f>VLOOKUP(C327,[1]OD毎最寄り空港・最寄り駅!$A$2:$J$55,3,FALSE)</f>
        <v>盛岡</v>
      </c>
      <c r="J327" t="str">
        <f>VLOOKUP(B327,[1]OD毎最寄り空港・最寄り駅!$A$2:$J$55,10,FALSE)</f>
        <v>秋田</v>
      </c>
      <c r="K327" t="str">
        <f>VLOOKUP(C327,[1]OD毎最寄り空港・最寄り駅!$A$2:$J$55,10,FALSE)</f>
        <v>花巻</v>
      </c>
      <c r="L327" t="str">
        <f>VLOOKUP(B327,[1]OD毎最寄り空港・最寄り駅!$A$2:$J$55,9,FALSE)</f>
        <v>秋田</v>
      </c>
      <c r="M327" t="str">
        <f>VLOOKUP(C327,[1]OD毎最寄り空港・最寄り駅!$A$2:$J$55,9,FALSE)</f>
        <v>盛岡</v>
      </c>
      <c r="N327">
        <f>INDEX([1]OD航空!$E$12:$HC$218,MATCH(D327,[1]OD航空!$B$12:$B$218,0),MATCH(E327,[1]OD航空!$E$8:$HC$8,0))</f>
        <v>0</v>
      </c>
      <c r="O327">
        <f>INDEX([1]OD鉄道!$E$11:$HC$217,MATCH(D327,[1]OD鉄道!$B$11:$B$217,0),MATCH(E327,[1]OD鉄道!$E$8:$HC$8,0))</f>
        <v>69</v>
      </c>
      <c r="P327">
        <f t="shared" si="15"/>
        <v>69</v>
      </c>
    </row>
    <row r="328" spans="1:16" x14ac:dyDescent="0.55000000000000004">
      <c r="A328">
        <v>327</v>
      </c>
      <c r="B328">
        <f t="shared" si="13"/>
        <v>7</v>
      </c>
      <c r="C328">
        <f t="shared" si="14"/>
        <v>3</v>
      </c>
      <c r="D328">
        <f>VLOOKUP(B328,[1]OD毎最寄り空港・最寄り駅!$A$2:$B$55,2,FALSE)</f>
        <v>51</v>
      </c>
      <c r="E328">
        <f>VLOOKUP(C328,[1]OD毎最寄り空港・最寄り駅!$A$2:$B$55,2,FALSE)</f>
        <v>32</v>
      </c>
      <c r="F328">
        <f>VLOOKUP(B328,[1]OD毎最寄り空港・最寄り駅!$A$2:$D$55,4,FALSE)</f>
        <v>13</v>
      </c>
      <c r="G328">
        <f>VLOOKUP(C328,[1]OD毎最寄り空港・最寄り駅!$A$2:$D$55,4,FALSE)</f>
        <v>11</v>
      </c>
      <c r="H328" t="str">
        <f>VLOOKUP(B328,[1]OD毎最寄り空港・最寄り駅!$A$2:$J$55,3,FALSE)</f>
        <v>秋田臨海</v>
      </c>
      <c r="I328" t="str">
        <f>VLOOKUP(C328,[1]OD毎最寄り空港・最寄り駅!$A$2:$J$55,3,FALSE)</f>
        <v>北上中部</v>
      </c>
      <c r="J328" t="str">
        <f>VLOOKUP(B328,[1]OD毎最寄り空港・最寄り駅!$A$2:$J$55,10,FALSE)</f>
        <v>秋田</v>
      </c>
      <c r="K328" t="str">
        <f>VLOOKUP(C328,[1]OD毎最寄り空港・最寄り駅!$A$2:$J$55,10,FALSE)</f>
        <v>花巻</v>
      </c>
      <c r="L328" t="str">
        <f>VLOOKUP(B328,[1]OD毎最寄り空港・最寄り駅!$A$2:$J$55,9,FALSE)</f>
        <v>秋田</v>
      </c>
      <c r="M328" t="str">
        <f>VLOOKUP(C328,[1]OD毎最寄り空港・最寄り駅!$A$2:$J$55,9,FALSE)</f>
        <v>新花巻</v>
      </c>
      <c r="N328">
        <f>INDEX([1]OD航空!$E$12:$HC$218,MATCH(D328,[1]OD航空!$B$12:$B$218,0),MATCH(E328,[1]OD航空!$E$8:$HC$8,0))</f>
        <v>0</v>
      </c>
      <c r="O328">
        <f>INDEX([1]OD鉄道!$E$11:$HC$217,MATCH(D328,[1]OD鉄道!$B$11:$B$217,0),MATCH(E328,[1]OD鉄道!$E$8:$HC$8,0))</f>
        <v>1</v>
      </c>
      <c r="P328">
        <f t="shared" si="15"/>
        <v>1</v>
      </c>
    </row>
    <row r="329" spans="1:16" x14ac:dyDescent="0.55000000000000004">
      <c r="A329">
        <v>328</v>
      </c>
      <c r="B329">
        <f t="shared" si="13"/>
        <v>7</v>
      </c>
      <c r="C329">
        <f t="shared" si="14"/>
        <v>4</v>
      </c>
      <c r="D329">
        <f>VLOOKUP(B329,[1]OD毎最寄り空港・最寄り駅!$A$2:$B$55,2,FALSE)</f>
        <v>51</v>
      </c>
      <c r="E329">
        <f>VLOOKUP(C329,[1]OD毎最寄り空港・最寄り駅!$A$2:$B$55,2,FALSE)</f>
        <v>33</v>
      </c>
      <c r="F329">
        <f>VLOOKUP(B329,[1]OD毎最寄り空港・最寄り駅!$A$2:$D$55,4,FALSE)</f>
        <v>13</v>
      </c>
      <c r="G329">
        <f>VLOOKUP(C329,[1]OD毎最寄り空港・最寄り駅!$A$2:$D$55,4,FALSE)</f>
        <v>11</v>
      </c>
      <c r="H329" t="str">
        <f>VLOOKUP(B329,[1]OD毎最寄り空港・最寄り駅!$A$2:$J$55,3,FALSE)</f>
        <v>秋田臨海</v>
      </c>
      <c r="I329" t="str">
        <f>VLOOKUP(C329,[1]OD毎最寄り空港・最寄り駅!$A$2:$J$55,3,FALSE)</f>
        <v>両磐</v>
      </c>
      <c r="J329" t="str">
        <f>VLOOKUP(B329,[1]OD毎最寄り空港・最寄り駅!$A$2:$J$55,10,FALSE)</f>
        <v>秋田</v>
      </c>
      <c r="K329" t="str">
        <f>VLOOKUP(C329,[1]OD毎最寄り空港・最寄り駅!$A$2:$J$55,10,FALSE)</f>
        <v>花巻</v>
      </c>
      <c r="L329" t="str">
        <f>VLOOKUP(B329,[1]OD毎最寄り空港・最寄り駅!$A$2:$J$55,9,FALSE)</f>
        <v>秋田</v>
      </c>
      <c r="M329" t="str">
        <f>VLOOKUP(C329,[1]OD毎最寄り空港・最寄り駅!$A$2:$J$55,9,FALSE)</f>
        <v>一関</v>
      </c>
      <c r="N329">
        <f>INDEX([1]OD航空!$E$12:$HC$218,MATCH(D329,[1]OD航空!$B$12:$B$218,0),MATCH(E329,[1]OD航空!$E$8:$HC$8,0))</f>
        <v>0</v>
      </c>
      <c r="O329">
        <f>INDEX([1]OD鉄道!$E$11:$HC$217,MATCH(D329,[1]OD鉄道!$B$11:$B$217,0),MATCH(E329,[1]OD鉄道!$E$8:$HC$8,0))</f>
        <v>0</v>
      </c>
      <c r="P329">
        <f t="shared" si="15"/>
        <v>0</v>
      </c>
    </row>
    <row r="330" spans="1:16" x14ac:dyDescent="0.55000000000000004">
      <c r="A330">
        <v>329</v>
      </c>
      <c r="B330">
        <f t="shared" si="13"/>
        <v>7</v>
      </c>
      <c r="C330">
        <f t="shared" si="14"/>
        <v>5</v>
      </c>
      <c r="D330">
        <f>VLOOKUP(B330,[1]OD毎最寄り空港・最寄り駅!$A$2:$B$55,2,FALSE)</f>
        <v>51</v>
      </c>
      <c r="E330">
        <f>VLOOKUP(C330,[1]OD毎最寄り空港・最寄り駅!$A$2:$B$55,2,FALSE)</f>
        <v>41</v>
      </c>
      <c r="F330">
        <f>VLOOKUP(B330,[1]OD毎最寄り空港・最寄り駅!$A$2:$D$55,4,FALSE)</f>
        <v>13</v>
      </c>
      <c r="G330">
        <f>VLOOKUP(C330,[1]OD毎最寄り空港・最寄り駅!$A$2:$D$55,4,FALSE)</f>
        <v>12</v>
      </c>
      <c r="H330" t="str">
        <f>VLOOKUP(B330,[1]OD毎最寄り空港・最寄り駅!$A$2:$J$55,3,FALSE)</f>
        <v>秋田臨海</v>
      </c>
      <c r="I330" t="str">
        <f>VLOOKUP(C330,[1]OD毎最寄り空港・最寄り駅!$A$2:$J$55,3,FALSE)</f>
        <v>仙台</v>
      </c>
      <c r="J330" t="str">
        <f>VLOOKUP(B330,[1]OD毎最寄り空港・最寄り駅!$A$2:$J$55,10,FALSE)</f>
        <v>秋田</v>
      </c>
      <c r="K330" t="str">
        <f>VLOOKUP(C330,[1]OD毎最寄り空港・最寄り駅!$A$2:$J$55,10,FALSE)</f>
        <v>仙台</v>
      </c>
      <c r="L330" t="str">
        <f>VLOOKUP(B330,[1]OD毎最寄り空港・最寄り駅!$A$2:$J$55,9,FALSE)</f>
        <v>秋田</v>
      </c>
      <c r="M330" t="str">
        <f>VLOOKUP(C330,[1]OD毎最寄り空港・最寄り駅!$A$2:$J$55,9,FALSE)</f>
        <v>仙台</v>
      </c>
      <c r="N330">
        <f>INDEX([1]OD航空!$E$12:$HC$218,MATCH(D330,[1]OD航空!$B$12:$B$218,0),MATCH(E330,[1]OD航空!$E$8:$HC$8,0))</f>
        <v>0</v>
      </c>
      <c r="O330">
        <f>INDEX([1]OD鉄道!$E$11:$HC$217,MATCH(D330,[1]OD鉄道!$B$11:$B$217,0),MATCH(E330,[1]OD鉄道!$E$8:$HC$8,0))</f>
        <v>166</v>
      </c>
      <c r="P330">
        <f t="shared" si="15"/>
        <v>166</v>
      </c>
    </row>
    <row r="331" spans="1:16" x14ac:dyDescent="0.55000000000000004">
      <c r="A331">
        <v>330</v>
      </c>
      <c r="B331">
        <f t="shared" si="13"/>
        <v>7</v>
      </c>
      <c r="C331">
        <f t="shared" si="14"/>
        <v>6</v>
      </c>
      <c r="D331">
        <f>VLOOKUP(B331,[1]OD毎最寄り空港・最寄り駅!$A$2:$B$55,2,FALSE)</f>
        <v>51</v>
      </c>
      <c r="E331">
        <f>VLOOKUP(C331,[1]OD毎最寄り空港・最寄り駅!$A$2:$B$55,2,FALSE)</f>
        <v>43</v>
      </c>
      <c r="F331">
        <f>VLOOKUP(B331,[1]OD毎最寄り空港・最寄り駅!$A$2:$D$55,4,FALSE)</f>
        <v>13</v>
      </c>
      <c r="G331">
        <f>VLOOKUP(C331,[1]OD毎最寄り空港・最寄り駅!$A$2:$D$55,4,FALSE)</f>
        <v>12</v>
      </c>
      <c r="H331" t="str">
        <f>VLOOKUP(B331,[1]OD毎最寄り空港・最寄り駅!$A$2:$J$55,3,FALSE)</f>
        <v>秋田臨海</v>
      </c>
      <c r="I331" t="str">
        <f>VLOOKUP(C331,[1]OD毎最寄り空港・最寄り駅!$A$2:$J$55,3,FALSE)</f>
        <v>古川</v>
      </c>
      <c r="J331" t="str">
        <f>VLOOKUP(B331,[1]OD毎最寄り空港・最寄り駅!$A$2:$J$55,10,FALSE)</f>
        <v>秋田</v>
      </c>
      <c r="K331" t="str">
        <f>VLOOKUP(C331,[1]OD毎最寄り空港・最寄り駅!$A$2:$J$55,10,FALSE)</f>
        <v>仙台</v>
      </c>
      <c r="L331" t="str">
        <f>VLOOKUP(B331,[1]OD毎最寄り空港・最寄り駅!$A$2:$J$55,9,FALSE)</f>
        <v>秋田</v>
      </c>
      <c r="M331" t="str">
        <f>VLOOKUP(C331,[1]OD毎最寄り空港・最寄り駅!$A$2:$J$55,9,FALSE)</f>
        <v>くりこま高原</v>
      </c>
      <c r="N331">
        <f>INDEX([1]OD航空!$E$12:$HC$218,MATCH(D331,[1]OD航空!$B$12:$B$218,0),MATCH(E331,[1]OD航空!$E$8:$HC$8,0))</f>
        <v>0</v>
      </c>
      <c r="O331">
        <f>INDEX([1]OD鉄道!$E$11:$HC$217,MATCH(D331,[1]OD鉄道!$B$11:$B$217,0),MATCH(E331,[1]OD鉄道!$E$8:$HC$8,0))</f>
        <v>3</v>
      </c>
      <c r="P331">
        <f t="shared" si="15"/>
        <v>3</v>
      </c>
    </row>
    <row r="332" spans="1:16" x14ac:dyDescent="0.55000000000000004">
      <c r="A332">
        <v>331</v>
      </c>
      <c r="B332">
        <f t="shared" si="13"/>
        <v>7</v>
      </c>
      <c r="C332">
        <f t="shared" si="14"/>
        <v>7</v>
      </c>
      <c r="D332">
        <f>VLOOKUP(B332,[1]OD毎最寄り空港・最寄り駅!$A$2:$B$55,2,FALSE)</f>
        <v>51</v>
      </c>
      <c r="E332">
        <f>VLOOKUP(C332,[1]OD毎最寄り空港・最寄り駅!$A$2:$B$55,2,FALSE)</f>
        <v>51</v>
      </c>
      <c r="F332">
        <f>VLOOKUP(B332,[1]OD毎最寄り空港・最寄り駅!$A$2:$D$55,4,FALSE)</f>
        <v>13</v>
      </c>
      <c r="G332">
        <f>VLOOKUP(C332,[1]OD毎最寄り空港・最寄り駅!$A$2:$D$55,4,FALSE)</f>
        <v>13</v>
      </c>
      <c r="H332" t="str">
        <f>VLOOKUP(B332,[1]OD毎最寄り空港・最寄り駅!$A$2:$J$55,3,FALSE)</f>
        <v>秋田臨海</v>
      </c>
      <c r="I332" t="str">
        <f>VLOOKUP(C332,[1]OD毎最寄り空港・最寄り駅!$A$2:$J$55,3,FALSE)</f>
        <v>秋田臨海</v>
      </c>
      <c r="J332" t="str">
        <f>VLOOKUP(B332,[1]OD毎最寄り空港・最寄り駅!$A$2:$J$55,10,FALSE)</f>
        <v>秋田</v>
      </c>
      <c r="K332" t="str">
        <f>VLOOKUP(C332,[1]OD毎最寄り空港・最寄り駅!$A$2:$J$55,10,FALSE)</f>
        <v>秋田</v>
      </c>
      <c r="L332" t="str">
        <f>VLOOKUP(B332,[1]OD毎最寄り空港・最寄り駅!$A$2:$J$55,9,FALSE)</f>
        <v>秋田</v>
      </c>
      <c r="M332" t="str">
        <f>VLOOKUP(C332,[1]OD毎最寄り空港・最寄り駅!$A$2:$J$55,9,FALSE)</f>
        <v>秋田</v>
      </c>
      <c r="N332">
        <f>INDEX([1]OD航空!$E$12:$HC$218,MATCH(D332,[1]OD航空!$B$12:$B$218,0),MATCH(E332,[1]OD航空!$E$8:$HC$8,0))</f>
        <v>0</v>
      </c>
      <c r="O332" t="str">
        <f>INDEX([1]OD鉄道!$E$11:$HC$217,MATCH(D332,[1]OD鉄道!$B$11:$B$217,0),MATCH(E332,[1]OD鉄道!$E$8:$HC$8,0))</f>
        <v>－</v>
      </c>
      <c r="P332">
        <f t="shared" si="15"/>
        <v>0</v>
      </c>
    </row>
    <row r="333" spans="1:16" x14ac:dyDescent="0.55000000000000004">
      <c r="A333">
        <v>332</v>
      </c>
      <c r="B333">
        <f t="shared" si="13"/>
        <v>7</v>
      </c>
      <c r="C333">
        <f t="shared" si="14"/>
        <v>8</v>
      </c>
      <c r="D333">
        <f>VLOOKUP(B333,[1]OD毎最寄り空港・最寄り駅!$A$2:$B$55,2,FALSE)</f>
        <v>51</v>
      </c>
      <c r="E333">
        <f>VLOOKUP(C333,[1]OD毎最寄り空港・最寄り駅!$A$2:$B$55,2,FALSE)</f>
        <v>61</v>
      </c>
      <c r="F333">
        <f>VLOOKUP(B333,[1]OD毎最寄り空港・最寄り駅!$A$2:$D$55,4,FALSE)</f>
        <v>13</v>
      </c>
      <c r="G333">
        <f>VLOOKUP(C333,[1]OD毎最寄り空港・最寄り駅!$A$2:$D$55,4,FALSE)</f>
        <v>15</v>
      </c>
      <c r="H333" t="str">
        <f>VLOOKUP(B333,[1]OD毎最寄り空港・最寄り駅!$A$2:$J$55,3,FALSE)</f>
        <v>秋田臨海</v>
      </c>
      <c r="I333" t="str">
        <f>VLOOKUP(C333,[1]OD毎最寄り空港・最寄り駅!$A$2:$J$55,3,FALSE)</f>
        <v>山形</v>
      </c>
      <c r="J333" t="str">
        <f>VLOOKUP(B333,[1]OD毎最寄り空港・最寄り駅!$A$2:$J$55,10,FALSE)</f>
        <v>秋田</v>
      </c>
      <c r="K333" t="str">
        <f>VLOOKUP(C333,[1]OD毎最寄り空港・最寄り駅!$A$2:$J$55,10,FALSE)</f>
        <v>山形</v>
      </c>
      <c r="L333" t="str">
        <f>VLOOKUP(B333,[1]OD毎最寄り空港・最寄り駅!$A$2:$J$55,9,FALSE)</f>
        <v>秋田</v>
      </c>
      <c r="M333" t="str">
        <f>VLOOKUP(C333,[1]OD毎最寄り空港・最寄り駅!$A$2:$J$55,9,FALSE)</f>
        <v>山形</v>
      </c>
      <c r="N333">
        <f>INDEX([1]OD航空!$E$12:$HC$218,MATCH(D333,[1]OD航空!$B$12:$B$218,0),MATCH(E333,[1]OD航空!$E$8:$HC$8,0))</f>
        <v>0</v>
      </c>
      <c r="O333">
        <f>INDEX([1]OD鉄道!$E$11:$HC$217,MATCH(D333,[1]OD鉄道!$B$11:$B$217,0),MATCH(E333,[1]OD鉄道!$E$8:$HC$8,0))</f>
        <v>6</v>
      </c>
      <c r="P333">
        <f t="shared" si="15"/>
        <v>6</v>
      </c>
    </row>
    <row r="334" spans="1:16" x14ac:dyDescent="0.55000000000000004">
      <c r="A334">
        <v>333</v>
      </c>
      <c r="B334">
        <f t="shared" si="13"/>
        <v>7</v>
      </c>
      <c r="C334">
        <f t="shared" si="14"/>
        <v>9</v>
      </c>
      <c r="D334">
        <f>VLOOKUP(B334,[1]OD毎最寄り空港・最寄り駅!$A$2:$B$55,2,FALSE)</f>
        <v>51</v>
      </c>
      <c r="E334">
        <f>VLOOKUP(C334,[1]OD毎最寄り空港・最寄り駅!$A$2:$B$55,2,FALSE)</f>
        <v>63</v>
      </c>
      <c r="F334">
        <f>VLOOKUP(B334,[1]OD毎最寄り空港・最寄り駅!$A$2:$D$55,4,FALSE)</f>
        <v>13</v>
      </c>
      <c r="G334">
        <f>VLOOKUP(C334,[1]OD毎最寄り空港・最寄り駅!$A$2:$D$55,4,FALSE)</f>
        <v>12</v>
      </c>
      <c r="H334" t="str">
        <f>VLOOKUP(B334,[1]OD毎最寄り空港・最寄り駅!$A$2:$J$55,3,FALSE)</f>
        <v>秋田臨海</v>
      </c>
      <c r="I334" t="str">
        <f>VLOOKUP(C334,[1]OD毎最寄り空港・最寄り駅!$A$2:$J$55,3,FALSE)</f>
        <v>米沢</v>
      </c>
      <c r="J334" t="str">
        <f>VLOOKUP(B334,[1]OD毎最寄り空港・最寄り駅!$A$2:$J$55,10,FALSE)</f>
        <v>秋田</v>
      </c>
      <c r="K334" t="str">
        <f>VLOOKUP(C334,[1]OD毎最寄り空港・最寄り駅!$A$2:$J$55,10,FALSE)</f>
        <v>仙台</v>
      </c>
      <c r="L334" t="str">
        <f>VLOOKUP(B334,[1]OD毎最寄り空港・最寄り駅!$A$2:$J$55,9,FALSE)</f>
        <v>秋田</v>
      </c>
      <c r="M334" t="str">
        <f>VLOOKUP(C334,[1]OD毎最寄り空港・最寄り駅!$A$2:$J$55,9,FALSE)</f>
        <v>米沢</v>
      </c>
      <c r="N334">
        <f>INDEX([1]OD航空!$E$12:$HC$218,MATCH(D334,[1]OD航空!$B$12:$B$218,0),MATCH(E334,[1]OD航空!$E$8:$HC$8,0))</f>
        <v>0</v>
      </c>
      <c r="O334">
        <f>INDEX([1]OD鉄道!$E$11:$HC$217,MATCH(D334,[1]OD鉄道!$B$11:$B$217,0),MATCH(E334,[1]OD鉄道!$E$8:$HC$8,0))</f>
        <v>0</v>
      </c>
      <c r="P334">
        <f t="shared" si="15"/>
        <v>0</v>
      </c>
    </row>
    <row r="335" spans="1:16" x14ac:dyDescent="0.55000000000000004">
      <c r="A335">
        <v>334</v>
      </c>
      <c r="B335">
        <f t="shared" si="13"/>
        <v>7</v>
      </c>
      <c r="C335">
        <f t="shared" si="14"/>
        <v>10</v>
      </c>
      <c r="D335">
        <f>VLOOKUP(B335,[1]OD毎最寄り空港・最寄り駅!$A$2:$B$55,2,FALSE)</f>
        <v>51</v>
      </c>
      <c r="E335">
        <f>VLOOKUP(C335,[1]OD毎最寄り空港・最寄り駅!$A$2:$B$55,2,FALSE)</f>
        <v>64</v>
      </c>
      <c r="F335">
        <f>VLOOKUP(B335,[1]OD毎最寄り空港・最寄り駅!$A$2:$D$55,4,FALSE)</f>
        <v>13</v>
      </c>
      <c r="G335">
        <f>VLOOKUP(C335,[1]OD毎最寄り空港・最寄り駅!$A$2:$D$55,4,FALSE)</f>
        <v>12</v>
      </c>
      <c r="H335" t="str">
        <f>VLOOKUP(B335,[1]OD毎最寄り空港・最寄り駅!$A$2:$J$55,3,FALSE)</f>
        <v>秋田臨海</v>
      </c>
      <c r="I335" t="str">
        <f>VLOOKUP(C335,[1]OD毎最寄り空港・最寄り駅!$A$2:$J$55,3,FALSE)</f>
        <v>新庄</v>
      </c>
      <c r="J335" t="str">
        <f>VLOOKUP(B335,[1]OD毎最寄り空港・最寄り駅!$A$2:$J$55,10,FALSE)</f>
        <v>秋田</v>
      </c>
      <c r="K335" t="str">
        <f>VLOOKUP(C335,[1]OD毎最寄り空港・最寄り駅!$A$2:$J$55,10,FALSE)</f>
        <v>仙台</v>
      </c>
      <c r="L335" t="str">
        <f>VLOOKUP(B335,[1]OD毎最寄り空港・最寄り駅!$A$2:$J$55,9,FALSE)</f>
        <v>秋田</v>
      </c>
      <c r="M335" t="str">
        <f>VLOOKUP(C335,[1]OD毎最寄り空港・最寄り駅!$A$2:$J$55,9,FALSE)</f>
        <v>新庄</v>
      </c>
      <c r="N335">
        <f>INDEX([1]OD航空!$E$12:$HC$218,MATCH(D335,[1]OD航空!$B$12:$B$218,0),MATCH(E335,[1]OD航空!$E$8:$HC$8,0))</f>
        <v>0</v>
      </c>
      <c r="O335">
        <f>INDEX([1]OD鉄道!$E$11:$HC$217,MATCH(D335,[1]OD鉄道!$B$11:$B$217,0),MATCH(E335,[1]OD鉄道!$E$8:$HC$8,0))</f>
        <v>0</v>
      </c>
      <c r="P335">
        <f t="shared" si="15"/>
        <v>0</v>
      </c>
    </row>
    <row r="336" spans="1:16" x14ac:dyDescent="0.55000000000000004">
      <c r="A336">
        <v>335</v>
      </c>
      <c r="B336">
        <f t="shared" si="13"/>
        <v>7</v>
      </c>
      <c r="C336">
        <f t="shared" si="14"/>
        <v>11</v>
      </c>
      <c r="D336">
        <f>VLOOKUP(B336,[1]OD毎最寄り空港・最寄り駅!$A$2:$B$55,2,FALSE)</f>
        <v>51</v>
      </c>
      <c r="E336">
        <f>VLOOKUP(C336,[1]OD毎最寄り空港・最寄り駅!$A$2:$B$55,2,FALSE)</f>
        <v>71</v>
      </c>
      <c r="F336">
        <f>VLOOKUP(B336,[1]OD毎最寄り空港・最寄り駅!$A$2:$D$55,4,FALSE)</f>
        <v>13</v>
      </c>
      <c r="G336">
        <f>VLOOKUP(C336,[1]OD毎最寄り空港・最寄り駅!$A$2:$D$55,4,FALSE)</f>
        <v>12</v>
      </c>
      <c r="H336" t="str">
        <f>VLOOKUP(B336,[1]OD毎最寄り空港・最寄り駅!$A$2:$J$55,3,FALSE)</f>
        <v>秋田臨海</v>
      </c>
      <c r="I336" t="str">
        <f>VLOOKUP(C336,[1]OD毎最寄り空港・最寄り駅!$A$2:$J$55,3,FALSE)</f>
        <v>福島</v>
      </c>
      <c r="J336" t="str">
        <f>VLOOKUP(B336,[1]OD毎最寄り空港・最寄り駅!$A$2:$J$55,10,FALSE)</f>
        <v>秋田</v>
      </c>
      <c r="K336" t="str">
        <f>VLOOKUP(C336,[1]OD毎最寄り空港・最寄り駅!$A$2:$J$55,10,FALSE)</f>
        <v>仙台</v>
      </c>
      <c r="L336" t="str">
        <f>VLOOKUP(B336,[1]OD毎最寄り空港・最寄り駅!$A$2:$J$55,9,FALSE)</f>
        <v>秋田</v>
      </c>
      <c r="M336" t="str">
        <f>VLOOKUP(C336,[1]OD毎最寄り空港・最寄り駅!$A$2:$J$55,9,FALSE)</f>
        <v>福島</v>
      </c>
      <c r="N336">
        <f>INDEX([1]OD航空!$E$12:$HC$218,MATCH(D336,[1]OD航空!$B$12:$B$218,0),MATCH(E336,[1]OD航空!$E$8:$HC$8,0))</f>
        <v>0</v>
      </c>
      <c r="O336">
        <f>INDEX([1]OD鉄道!$E$11:$HC$217,MATCH(D336,[1]OD鉄道!$B$11:$B$217,0),MATCH(E336,[1]OD鉄道!$E$8:$HC$8,0))</f>
        <v>8</v>
      </c>
      <c r="P336">
        <f t="shared" si="15"/>
        <v>8</v>
      </c>
    </row>
    <row r="337" spans="1:16" x14ac:dyDescent="0.55000000000000004">
      <c r="A337">
        <v>336</v>
      </c>
      <c r="B337">
        <f t="shared" si="13"/>
        <v>7</v>
      </c>
      <c r="C337">
        <f t="shared" si="14"/>
        <v>12</v>
      </c>
      <c r="D337">
        <f>VLOOKUP(B337,[1]OD毎最寄り空港・最寄り駅!$A$2:$B$55,2,FALSE)</f>
        <v>51</v>
      </c>
      <c r="E337">
        <f>VLOOKUP(C337,[1]OD毎最寄り空港・最寄り駅!$A$2:$B$55,2,FALSE)</f>
        <v>73</v>
      </c>
      <c r="F337">
        <f>VLOOKUP(B337,[1]OD毎最寄り空港・最寄り駅!$A$2:$D$55,4,FALSE)</f>
        <v>13</v>
      </c>
      <c r="G337">
        <f>VLOOKUP(C337,[1]OD毎最寄り空港・最寄り駅!$A$2:$D$55,4,FALSE)</f>
        <v>17</v>
      </c>
      <c r="H337" t="str">
        <f>VLOOKUP(B337,[1]OD毎最寄り空港・最寄り駅!$A$2:$J$55,3,FALSE)</f>
        <v>秋田臨海</v>
      </c>
      <c r="I337" t="str">
        <f>VLOOKUP(C337,[1]OD毎最寄り空港・最寄り駅!$A$2:$J$55,3,FALSE)</f>
        <v>郡山</v>
      </c>
      <c r="J337" t="str">
        <f>VLOOKUP(B337,[1]OD毎最寄り空港・最寄り駅!$A$2:$J$55,10,FALSE)</f>
        <v>秋田</v>
      </c>
      <c r="K337" t="str">
        <f>VLOOKUP(C337,[1]OD毎最寄り空港・最寄り駅!$A$2:$J$55,10,FALSE)</f>
        <v>福島</v>
      </c>
      <c r="L337" t="str">
        <f>VLOOKUP(B337,[1]OD毎最寄り空港・最寄り駅!$A$2:$J$55,9,FALSE)</f>
        <v>秋田</v>
      </c>
      <c r="M337" t="str">
        <f>VLOOKUP(C337,[1]OD毎最寄り空港・最寄り駅!$A$2:$J$55,9,FALSE)</f>
        <v>郡山</v>
      </c>
      <c r="N337">
        <f>INDEX([1]OD航空!$E$12:$HC$218,MATCH(D337,[1]OD航空!$B$12:$B$218,0),MATCH(E337,[1]OD航空!$E$8:$HC$8,0))</f>
        <v>0</v>
      </c>
      <c r="O337">
        <f>INDEX([1]OD鉄道!$E$11:$HC$217,MATCH(D337,[1]OD鉄道!$B$11:$B$217,0),MATCH(E337,[1]OD鉄道!$E$8:$HC$8,0))</f>
        <v>8</v>
      </c>
      <c r="P337">
        <f t="shared" si="15"/>
        <v>8</v>
      </c>
    </row>
    <row r="338" spans="1:16" x14ac:dyDescent="0.55000000000000004">
      <c r="A338">
        <v>337</v>
      </c>
      <c r="B338">
        <f t="shared" si="13"/>
        <v>7</v>
      </c>
      <c r="C338">
        <f t="shared" si="14"/>
        <v>13</v>
      </c>
      <c r="D338">
        <f>VLOOKUP(B338,[1]OD毎最寄り空港・最寄り駅!$A$2:$B$55,2,FALSE)</f>
        <v>51</v>
      </c>
      <c r="E338">
        <f>VLOOKUP(C338,[1]OD毎最寄り空港・最寄り駅!$A$2:$B$55,2,FALSE)</f>
        <v>76</v>
      </c>
      <c r="F338">
        <f>VLOOKUP(B338,[1]OD毎最寄り空港・最寄り駅!$A$2:$D$55,4,FALSE)</f>
        <v>13</v>
      </c>
      <c r="G338">
        <f>VLOOKUP(C338,[1]OD毎最寄り空港・最寄り駅!$A$2:$D$55,4,FALSE)</f>
        <v>17</v>
      </c>
      <c r="H338" t="str">
        <f>VLOOKUP(B338,[1]OD毎最寄り空港・最寄り駅!$A$2:$J$55,3,FALSE)</f>
        <v>秋田臨海</v>
      </c>
      <c r="I338" t="str">
        <f>VLOOKUP(C338,[1]OD毎最寄り空港・最寄り駅!$A$2:$J$55,3,FALSE)</f>
        <v>白河</v>
      </c>
      <c r="J338" t="str">
        <f>VLOOKUP(B338,[1]OD毎最寄り空港・最寄り駅!$A$2:$J$55,10,FALSE)</f>
        <v>秋田</v>
      </c>
      <c r="K338" t="str">
        <f>VLOOKUP(C338,[1]OD毎最寄り空港・最寄り駅!$A$2:$J$55,10,FALSE)</f>
        <v>福島</v>
      </c>
      <c r="L338" t="str">
        <f>VLOOKUP(B338,[1]OD毎最寄り空港・最寄り駅!$A$2:$J$55,9,FALSE)</f>
        <v>秋田</v>
      </c>
      <c r="M338" t="str">
        <f>VLOOKUP(C338,[1]OD毎最寄り空港・最寄り駅!$A$2:$J$55,9,FALSE)</f>
        <v>新白河</v>
      </c>
      <c r="N338">
        <f>INDEX([1]OD航空!$E$12:$HC$218,MATCH(D338,[1]OD航空!$B$12:$B$218,0),MATCH(E338,[1]OD航空!$E$8:$HC$8,0))</f>
        <v>0</v>
      </c>
      <c r="O338">
        <f>INDEX([1]OD鉄道!$E$11:$HC$217,MATCH(D338,[1]OD鉄道!$B$11:$B$217,0),MATCH(E338,[1]OD鉄道!$E$8:$HC$8,0))</f>
        <v>2</v>
      </c>
      <c r="P338">
        <f t="shared" si="15"/>
        <v>2</v>
      </c>
    </row>
    <row r="339" spans="1:16" x14ac:dyDescent="0.55000000000000004">
      <c r="A339">
        <v>338</v>
      </c>
      <c r="B339">
        <f t="shared" si="13"/>
        <v>7</v>
      </c>
      <c r="C339">
        <f t="shared" si="14"/>
        <v>14</v>
      </c>
      <c r="D339">
        <f>VLOOKUP(B339,[1]OD毎最寄り空港・最寄り駅!$A$2:$B$55,2,FALSE)</f>
        <v>51</v>
      </c>
      <c r="E339">
        <f>VLOOKUP(C339,[1]OD毎最寄り空港・最寄り駅!$A$2:$B$55,2,FALSE)</f>
        <v>91</v>
      </c>
      <c r="F339">
        <f>VLOOKUP(B339,[1]OD毎最寄り空港・最寄り駅!$A$2:$D$55,4,FALSE)</f>
        <v>13</v>
      </c>
      <c r="G339">
        <f>VLOOKUP(C339,[1]OD毎最寄り空港・最寄り駅!$A$2:$D$55,4,FALSE)</f>
        <v>18</v>
      </c>
      <c r="H339" t="str">
        <f>VLOOKUP(B339,[1]OD毎最寄り空港・最寄り駅!$A$2:$J$55,3,FALSE)</f>
        <v>秋田臨海</v>
      </c>
      <c r="I339" t="str">
        <f>VLOOKUP(C339,[1]OD毎最寄り空港・最寄り駅!$A$2:$J$55,3,FALSE)</f>
        <v>宇都宮</v>
      </c>
      <c r="J339" t="str">
        <f>VLOOKUP(B339,[1]OD毎最寄り空港・最寄り駅!$A$2:$J$55,10,FALSE)</f>
        <v>秋田</v>
      </c>
      <c r="K339" t="str">
        <f>VLOOKUP(C339,[1]OD毎最寄り空港・最寄り駅!$A$2:$J$55,10,FALSE)</f>
        <v>羽田</v>
      </c>
      <c r="L339" t="str">
        <f>VLOOKUP(B339,[1]OD毎最寄り空港・最寄り駅!$A$2:$J$55,9,FALSE)</f>
        <v>秋田</v>
      </c>
      <c r="M339" t="str">
        <f>VLOOKUP(C339,[1]OD毎最寄り空港・最寄り駅!$A$2:$J$55,9,FALSE)</f>
        <v>宇都宮</v>
      </c>
      <c r="N339">
        <f>INDEX([1]OD航空!$E$12:$HC$218,MATCH(D339,[1]OD航空!$B$12:$B$218,0),MATCH(E339,[1]OD航空!$E$8:$HC$8,0))</f>
        <v>0</v>
      </c>
      <c r="O339">
        <f>INDEX([1]OD鉄道!$E$11:$HC$217,MATCH(D339,[1]OD鉄道!$B$11:$B$217,0),MATCH(E339,[1]OD鉄道!$E$8:$HC$8,0))</f>
        <v>1</v>
      </c>
      <c r="P339">
        <f t="shared" si="15"/>
        <v>1</v>
      </c>
    </row>
    <row r="340" spans="1:16" x14ac:dyDescent="0.55000000000000004">
      <c r="A340">
        <v>339</v>
      </c>
      <c r="B340">
        <f t="shared" si="13"/>
        <v>7</v>
      </c>
      <c r="C340">
        <f t="shared" si="14"/>
        <v>15</v>
      </c>
      <c r="D340">
        <f>VLOOKUP(B340,[1]OD毎最寄り空港・最寄り駅!$A$2:$B$55,2,FALSE)</f>
        <v>51</v>
      </c>
      <c r="E340">
        <f>VLOOKUP(C340,[1]OD毎最寄り空港・最寄り駅!$A$2:$B$55,2,FALSE)</f>
        <v>93</v>
      </c>
      <c r="F340">
        <f>VLOOKUP(B340,[1]OD毎最寄り空港・最寄り駅!$A$2:$D$55,4,FALSE)</f>
        <v>13</v>
      </c>
      <c r="G340">
        <f>VLOOKUP(C340,[1]OD毎最寄り空港・最寄り駅!$A$2:$D$55,4,FALSE)</f>
        <v>18</v>
      </c>
      <c r="H340" t="str">
        <f>VLOOKUP(B340,[1]OD毎最寄り空港・最寄り駅!$A$2:$J$55,3,FALSE)</f>
        <v>秋田臨海</v>
      </c>
      <c r="I340" t="str">
        <f>VLOOKUP(C340,[1]OD毎最寄り空港・最寄り駅!$A$2:$J$55,3,FALSE)</f>
        <v>栃木・小山</v>
      </c>
      <c r="J340" t="str">
        <f>VLOOKUP(B340,[1]OD毎最寄り空港・最寄り駅!$A$2:$J$55,10,FALSE)</f>
        <v>秋田</v>
      </c>
      <c r="K340" t="str">
        <f>VLOOKUP(C340,[1]OD毎最寄り空港・最寄り駅!$A$2:$J$55,10,FALSE)</f>
        <v>羽田</v>
      </c>
      <c r="L340" t="str">
        <f>VLOOKUP(B340,[1]OD毎最寄り空港・最寄り駅!$A$2:$J$55,9,FALSE)</f>
        <v>秋田</v>
      </c>
      <c r="M340" t="str">
        <f>VLOOKUP(C340,[1]OD毎最寄り空港・最寄り駅!$A$2:$J$55,9,FALSE)</f>
        <v>小山</v>
      </c>
      <c r="N340">
        <f>INDEX([1]OD航空!$E$12:$HC$218,MATCH(D340,[1]OD航空!$B$12:$B$218,0),MATCH(E340,[1]OD航空!$E$8:$HC$8,0))</f>
        <v>0</v>
      </c>
      <c r="O340">
        <f>INDEX([1]OD鉄道!$E$11:$HC$217,MATCH(D340,[1]OD鉄道!$B$11:$B$217,0),MATCH(E340,[1]OD鉄道!$E$8:$HC$8,0))</f>
        <v>0</v>
      </c>
      <c r="P340">
        <f t="shared" si="15"/>
        <v>0</v>
      </c>
    </row>
    <row r="341" spans="1:16" x14ac:dyDescent="0.55000000000000004">
      <c r="A341">
        <v>340</v>
      </c>
      <c r="B341">
        <f t="shared" si="13"/>
        <v>7</v>
      </c>
      <c r="C341">
        <f t="shared" si="14"/>
        <v>16</v>
      </c>
      <c r="D341">
        <f>VLOOKUP(B341,[1]OD毎最寄り空港・最寄り駅!$A$2:$B$55,2,FALSE)</f>
        <v>51</v>
      </c>
      <c r="E341">
        <f>VLOOKUP(C341,[1]OD毎最寄り空港・最寄り駅!$A$2:$B$55,2,FALSE)</f>
        <v>95</v>
      </c>
      <c r="F341">
        <f>VLOOKUP(B341,[1]OD毎最寄り空港・最寄り駅!$A$2:$D$55,4,FALSE)</f>
        <v>13</v>
      </c>
      <c r="G341">
        <f>VLOOKUP(C341,[1]OD毎最寄り空港・最寄り駅!$A$2:$D$55,4,FALSE)</f>
        <v>18</v>
      </c>
      <c r="H341" t="str">
        <f>VLOOKUP(B341,[1]OD毎最寄り空港・最寄り駅!$A$2:$J$55,3,FALSE)</f>
        <v>秋田臨海</v>
      </c>
      <c r="I341" t="str">
        <f>VLOOKUP(C341,[1]OD毎最寄り空港・最寄り駅!$A$2:$J$55,3,FALSE)</f>
        <v>那須</v>
      </c>
      <c r="J341" t="str">
        <f>VLOOKUP(B341,[1]OD毎最寄り空港・最寄り駅!$A$2:$J$55,10,FALSE)</f>
        <v>秋田</v>
      </c>
      <c r="K341" t="str">
        <f>VLOOKUP(C341,[1]OD毎最寄り空港・最寄り駅!$A$2:$J$55,10,FALSE)</f>
        <v>羽田</v>
      </c>
      <c r="L341" t="str">
        <f>VLOOKUP(B341,[1]OD毎最寄り空港・最寄り駅!$A$2:$J$55,9,FALSE)</f>
        <v>秋田</v>
      </c>
      <c r="M341" t="str">
        <f>VLOOKUP(C341,[1]OD毎最寄り空港・最寄り駅!$A$2:$J$55,9,FALSE)</f>
        <v>那須塩原</v>
      </c>
      <c r="N341">
        <f>INDEX([1]OD航空!$E$12:$HC$218,MATCH(D341,[1]OD航空!$B$12:$B$218,0),MATCH(E341,[1]OD航空!$E$8:$HC$8,0))</f>
        <v>0</v>
      </c>
      <c r="O341">
        <f>INDEX([1]OD鉄道!$E$11:$HC$217,MATCH(D341,[1]OD鉄道!$B$11:$B$217,0),MATCH(E341,[1]OD鉄道!$E$8:$HC$8,0))</f>
        <v>0</v>
      </c>
      <c r="P341">
        <f t="shared" si="15"/>
        <v>0</v>
      </c>
    </row>
    <row r="342" spans="1:16" x14ac:dyDescent="0.55000000000000004">
      <c r="A342">
        <v>341</v>
      </c>
      <c r="B342">
        <f t="shared" si="13"/>
        <v>7</v>
      </c>
      <c r="C342">
        <f t="shared" si="14"/>
        <v>17</v>
      </c>
      <c r="D342">
        <f>VLOOKUP(B342,[1]OD毎最寄り空港・最寄り駅!$A$2:$B$55,2,FALSE)</f>
        <v>51</v>
      </c>
      <c r="E342">
        <f>VLOOKUP(C342,[1]OD毎最寄り空港・最寄り駅!$A$2:$B$55,2,FALSE)</f>
        <v>101</v>
      </c>
      <c r="F342">
        <f>VLOOKUP(B342,[1]OD毎最寄り空港・最寄り駅!$A$2:$D$55,4,FALSE)</f>
        <v>13</v>
      </c>
      <c r="G342">
        <f>VLOOKUP(C342,[1]OD毎最寄り空港・最寄り駅!$A$2:$D$55,4,FALSE)</f>
        <v>18</v>
      </c>
      <c r="H342" t="str">
        <f>VLOOKUP(B342,[1]OD毎最寄り空港・最寄り駅!$A$2:$J$55,3,FALSE)</f>
        <v>秋田臨海</v>
      </c>
      <c r="I342" t="str">
        <f>VLOOKUP(C342,[1]OD毎最寄り空港・最寄り駅!$A$2:$J$55,3,FALSE)</f>
        <v>前橋・高崎</v>
      </c>
      <c r="J342" t="str">
        <f>VLOOKUP(B342,[1]OD毎最寄り空港・最寄り駅!$A$2:$J$55,10,FALSE)</f>
        <v>秋田</v>
      </c>
      <c r="K342" t="str">
        <f>VLOOKUP(C342,[1]OD毎最寄り空港・最寄り駅!$A$2:$J$55,10,FALSE)</f>
        <v>羽田</v>
      </c>
      <c r="L342" t="str">
        <f>VLOOKUP(B342,[1]OD毎最寄り空港・最寄り駅!$A$2:$J$55,9,FALSE)</f>
        <v>秋田</v>
      </c>
      <c r="M342" t="str">
        <f>VLOOKUP(C342,[1]OD毎最寄り空港・最寄り駅!$A$2:$J$55,9,FALSE)</f>
        <v>高崎</v>
      </c>
      <c r="N342">
        <f>INDEX([1]OD航空!$E$12:$HC$218,MATCH(D342,[1]OD航空!$B$12:$B$218,0),MATCH(E342,[1]OD航空!$E$8:$HC$8,0))</f>
        <v>3</v>
      </c>
      <c r="O342">
        <f>INDEX([1]OD鉄道!$E$11:$HC$217,MATCH(D342,[1]OD鉄道!$B$11:$B$217,0),MATCH(E342,[1]OD鉄道!$E$8:$HC$8,0))</f>
        <v>6</v>
      </c>
      <c r="P342">
        <f t="shared" si="15"/>
        <v>9</v>
      </c>
    </row>
    <row r="343" spans="1:16" x14ac:dyDescent="0.55000000000000004">
      <c r="A343">
        <v>342</v>
      </c>
      <c r="B343">
        <f t="shared" si="13"/>
        <v>7</v>
      </c>
      <c r="C343">
        <f t="shared" si="14"/>
        <v>18</v>
      </c>
      <c r="D343">
        <f>VLOOKUP(B343,[1]OD毎最寄り空港・最寄り駅!$A$2:$B$55,2,FALSE)</f>
        <v>51</v>
      </c>
      <c r="E343">
        <f>VLOOKUP(C343,[1]OD毎最寄り空港・最寄り駅!$A$2:$B$55,2,FALSE)</f>
        <v>104</v>
      </c>
      <c r="F343">
        <f>VLOOKUP(B343,[1]OD毎最寄り空港・最寄り駅!$A$2:$D$55,4,FALSE)</f>
        <v>13</v>
      </c>
      <c r="G343">
        <f>VLOOKUP(C343,[1]OD毎最寄り空港・最寄り駅!$A$2:$D$55,4,FALSE)</f>
        <v>18</v>
      </c>
      <c r="H343" t="str">
        <f>VLOOKUP(B343,[1]OD毎最寄り空港・最寄り駅!$A$2:$J$55,3,FALSE)</f>
        <v>秋田臨海</v>
      </c>
      <c r="I343" t="str">
        <f>VLOOKUP(C343,[1]OD毎最寄り空港・最寄り駅!$A$2:$J$55,3,FALSE)</f>
        <v>沼田・利根</v>
      </c>
      <c r="J343" t="str">
        <f>VLOOKUP(B343,[1]OD毎最寄り空港・最寄り駅!$A$2:$J$55,10,FALSE)</f>
        <v>秋田</v>
      </c>
      <c r="K343" t="str">
        <f>VLOOKUP(C343,[1]OD毎最寄り空港・最寄り駅!$A$2:$J$55,10,FALSE)</f>
        <v>羽田</v>
      </c>
      <c r="L343" t="str">
        <f>VLOOKUP(B343,[1]OD毎最寄り空港・最寄り駅!$A$2:$J$55,9,FALSE)</f>
        <v>秋田</v>
      </c>
      <c r="M343" t="str">
        <f>VLOOKUP(C343,[1]OD毎最寄り空港・最寄り駅!$A$2:$J$55,9,FALSE)</f>
        <v>上毛高原</v>
      </c>
      <c r="N343">
        <f>INDEX([1]OD航空!$E$12:$HC$218,MATCH(D343,[1]OD航空!$B$12:$B$218,0),MATCH(E343,[1]OD航空!$E$8:$HC$8,0))</f>
        <v>0</v>
      </c>
      <c r="O343">
        <f>INDEX([1]OD鉄道!$E$11:$HC$217,MATCH(D343,[1]OD鉄道!$B$11:$B$217,0),MATCH(E343,[1]OD鉄道!$E$8:$HC$8,0))</f>
        <v>0</v>
      </c>
      <c r="P343">
        <f t="shared" si="15"/>
        <v>0</v>
      </c>
    </row>
    <row r="344" spans="1:16" x14ac:dyDescent="0.55000000000000004">
      <c r="A344">
        <v>343</v>
      </c>
      <c r="B344">
        <f t="shared" si="13"/>
        <v>7</v>
      </c>
      <c r="C344">
        <f t="shared" si="14"/>
        <v>19</v>
      </c>
      <c r="D344">
        <f>VLOOKUP(B344,[1]OD毎最寄り空港・最寄り駅!$A$2:$B$55,2,FALSE)</f>
        <v>51</v>
      </c>
      <c r="E344">
        <f>VLOOKUP(C344,[1]OD毎最寄り空港・最寄り駅!$A$2:$B$55,2,FALSE)</f>
        <v>111</v>
      </c>
      <c r="F344">
        <f>VLOOKUP(B344,[1]OD毎最寄り空港・最寄り駅!$A$2:$D$55,4,FALSE)</f>
        <v>13</v>
      </c>
      <c r="G344">
        <f>VLOOKUP(C344,[1]OD毎最寄り空港・最寄り駅!$A$2:$D$55,4,FALSE)</f>
        <v>18</v>
      </c>
      <c r="H344" t="str">
        <f>VLOOKUP(B344,[1]OD毎最寄り空港・最寄り駅!$A$2:$J$55,3,FALSE)</f>
        <v>秋田臨海</v>
      </c>
      <c r="I344" t="str">
        <f>VLOOKUP(C344,[1]OD毎最寄り空港・最寄り駅!$A$2:$J$55,3,FALSE)</f>
        <v>浦和</v>
      </c>
      <c r="J344" t="str">
        <f>VLOOKUP(B344,[1]OD毎最寄り空港・最寄り駅!$A$2:$J$55,10,FALSE)</f>
        <v>秋田</v>
      </c>
      <c r="K344" t="str">
        <f>VLOOKUP(C344,[1]OD毎最寄り空港・最寄り駅!$A$2:$J$55,10,FALSE)</f>
        <v>羽田</v>
      </c>
      <c r="L344" t="str">
        <f>VLOOKUP(B344,[1]OD毎最寄り空港・最寄り駅!$A$2:$J$55,9,FALSE)</f>
        <v>秋田</v>
      </c>
      <c r="M344" t="str">
        <f>VLOOKUP(C344,[1]OD毎最寄り空港・最寄り駅!$A$2:$J$55,9,FALSE)</f>
        <v>大宮</v>
      </c>
      <c r="N344">
        <f>INDEX([1]OD航空!$E$12:$HC$218,MATCH(D344,[1]OD航空!$B$12:$B$218,0),MATCH(E344,[1]OD航空!$E$8:$HC$8,0))</f>
        <v>6</v>
      </c>
      <c r="O344">
        <f>INDEX([1]OD鉄道!$E$11:$HC$217,MATCH(D344,[1]OD鉄道!$B$11:$B$217,0),MATCH(E344,[1]OD鉄道!$E$8:$HC$8,0))</f>
        <v>68</v>
      </c>
      <c r="P344">
        <f t="shared" si="15"/>
        <v>74</v>
      </c>
    </row>
    <row r="345" spans="1:16" x14ac:dyDescent="0.55000000000000004">
      <c r="A345">
        <v>344</v>
      </c>
      <c r="B345">
        <f t="shared" si="13"/>
        <v>7</v>
      </c>
      <c r="C345">
        <f t="shared" si="14"/>
        <v>20</v>
      </c>
      <c r="D345">
        <f>VLOOKUP(B345,[1]OD毎最寄り空港・最寄り駅!$A$2:$B$55,2,FALSE)</f>
        <v>51</v>
      </c>
      <c r="E345">
        <f>VLOOKUP(C345,[1]OD毎最寄り空港・最寄り駅!$A$2:$B$55,2,FALSE)</f>
        <v>113</v>
      </c>
      <c r="F345">
        <f>VLOOKUP(B345,[1]OD毎最寄り空港・最寄り駅!$A$2:$D$55,4,FALSE)</f>
        <v>13</v>
      </c>
      <c r="G345">
        <f>VLOOKUP(C345,[1]OD毎最寄り空港・最寄り駅!$A$2:$D$55,4,FALSE)</f>
        <v>18</v>
      </c>
      <c r="H345" t="str">
        <f>VLOOKUP(B345,[1]OD毎最寄り空港・最寄り駅!$A$2:$J$55,3,FALSE)</f>
        <v>秋田臨海</v>
      </c>
      <c r="I345" t="str">
        <f>VLOOKUP(C345,[1]OD毎最寄り空港・最寄り駅!$A$2:$J$55,3,FALSE)</f>
        <v>児玉・大里</v>
      </c>
      <c r="J345" t="str">
        <f>VLOOKUP(B345,[1]OD毎最寄り空港・最寄り駅!$A$2:$J$55,10,FALSE)</f>
        <v>秋田</v>
      </c>
      <c r="K345" t="str">
        <f>VLOOKUP(C345,[1]OD毎最寄り空港・最寄り駅!$A$2:$J$55,10,FALSE)</f>
        <v>羽田</v>
      </c>
      <c r="L345" t="str">
        <f>VLOOKUP(B345,[1]OD毎最寄り空港・最寄り駅!$A$2:$J$55,9,FALSE)</f>
        <v>秋田</v>
      </c>
      <c r="M345" t="str">
        <f>VLOOKUP(C345,[1]OD毎最寄り空港・最寄り駅!$A$2:$J$55,9,FALSE)</f>
        <v>熊谷</v>
      </c>
      <c r="N345">
        <f>INDEX([1]OD航空!$E$12:$HC$218,MATCH(D345,[1]OD航空!$B$12:$B$218,0),MATCH(E345,[1]OD航空!$E$8:$HC$8,0))</f>
        <v>0</v>
      </c>
      <c r="O345">
        <f>INDEX([1]OD鉄道!$E$11:$HC$217,MATCH(D345,[1]OD鉄道!$B$11:$B$217,0),MATCH(E345,[1]OD鉄道!$E$8:$HC$8,0))</f>
        <v>3</v>
      </c>
      <c r="P345">
        <f t="shared" si="15"/>
        <v>3</v>
      </c>
    </row>
    <row r="346" spans="1:16" x14ac:dyDescent="0.55000000000000004">
      <c r="A346">
        <v>345</v>
      </c>
      <c r="B346">
        <f t="shared" si="13"/>
        <v>7</v>
      </c>
      <c r="C346">
        <f t="shared" si="14"/>
        <v>21</v>
      </c>
      <c r="D346">
        <f>VLOOKUP(B346,[1]OD毎最寄り空港・最寄り駅!$A$2:$B$55,2,FALSE)</f>
        <v>51</v>
      </c>
      <c r="E346">
        <f>VLOOKUP(C346,[1]OD毎最寄り空港・最寄り駅!$A$2:$B$55,2,FALSE)</f>
        <v>131</v>
      </c>
      <c r="F346">
        <f>VLOOKUP(B346,[1]OD毎最寄り空港・最寄り駅!$A$2:$D$55,4,FALSE)</f>
        <v>13</v>
      </c>
      <c r="G346">
        <f>VLOOKUP(C346,[1]OD毎最寄り空港・最寄り駅!$A$2:$D$55,4,FALSE)</f>
        <v>18</v>
      </c>
      <c r="H346" t="str">
        <f>VLOOKUP(B346,[1]OD毎最寄り空港・最寄り駅!$A$2:$J$55,3,FALSE)</f>
        <v>秋田臨海</v>
      </c>
      <c r="I346" t="str">
        <f>VLOOKUP(C346,[1]OD毎最寄り空港・最寄り駅!$A$2:$J$55,3,FALSE)</f>
        <v>23区</v>
      </c>
      <c r="J346" t="str">
        <f>VLOOKUP(B346,[1]OD毎最寄り空港・最寄り駅!$A$2:$J$55,10,FALSE)</f>
        <v>秋田</v>
      </c>
      <c r="K346" t="str">
        <f>VLOOKUP(C346,[1]OD毎最寄り空港・最寄り駅!$A$2:$J$55,10,FALSE)</f>
        <v>羽田</v>
      </c>
      <c r="L346" t="str">
        <f>VLOOKUP(B346,[1]OD毎最寄り空港・最寄り駅!$A$2:$J$55,9,FALSE)</f>
        <v>秋田</v>
      </c>
      <c r="M346" t="str">
        <f>VLOOKUP(C346,[1]OD毎最寄り空港・最寄り駅!$A$2:$J$55,9,FALSE)</f>
        <v>東京</v>
      </c>
      <c r="N346">
        <f>INDEX([1]OD航空!$E$12:$HC$218,MATCH(D346,[1]OD航空!$B$12:$B$218,0),MATCH(E346,[1]OD航空!$E$8:$HC$8,0))</f>
        <v>135</v>
      </c>
      <c r="O346">
        <f>INDEX([1]OD鉄道!$E$11:$HC$217,MATCH(D346,[1]OD鉄道!$B$11:$B$217,0),MATCH(E346,[1]OD鉄道!$E$8:$HC$8,0))</f>
        <v>172</v>
      </c>
      <c r="P346">
        <f t="shared" si="15"/>
        <v>307</v>
      </c>
    </row>
    <row r="347" spans="1:16" x14ac:dyDescent="0.55000000000000004">
      <c r="A347">
        <v>346</v>
      </c>
      <c r="B347">
        <f t="shared" si="13"/>
        <v>7</v>
      </c>
      <c r="C347">
        <f t="shared" si="14"/>
        <v>22</v>
      </c>
      <c r="D347">
        <f>VLOOKUP(B347,[1]OD毎最寄り空港・最寄り駅!$A$2:$B$55,2,FALSE)</f>
        <v>51</v>
      </c>
      <c r="E347">
        <f>VLOOKUP(C347,[1]OD毎最寄り空港・最寄り駅!$A$2:$B$55,2,FALSE)</f>
        <v>141</v>
      </c>
      <c r="F347">
        <f>VLOOKUP(B347,[1]OD毎最寄り空港・最寄り駅!$A$2:$D$55,4,FALSE)</f>
        <v>13</v>
      </c>
      <c r="G347">
        <f>VLOOKUP(C347,[1]OD毎最寄り空港・最寄り駅!$A$2:$D$55,4,FALSE)</f>
        <v>18</v>
      </c>
      <c r="H347" t="str">
        <f>VLOOKUP(B347,[1]OD毎最寄り空港・最寄り駅!$A$2:$J$55,3,FALSE)</f>
        <v>秋田臨海</v>
      </c>
      <c r="I347" t="str">
        <f>VLOOKUP(C347,[1]OD毎最寄り空港・最寄り駅!$A$2:$J$55,3,FALSE)</f>
        <v>横浜</v>
      </c>
      <c r="J347" t="str">
        <f>VLOOKUP(B347,[1]OD毎最寄り空港・最寄り駅!$A$2:$J$55,10,FALSE)</f>
        <v>秋田</v>
      </c>
      <c r="K347" t="str">
        <f>VLOOKUP(C347,[1]OD毎最寄り空港・最寄り駅!$A$2:$J$55,10,FALSE)</f>
        <v>羽田</v>
      </c>
      <c r="L347" t="str">
        <f>VLOOKUP(B347,[1]OD毎最寄り空港・最寄り駅!$A$2:$J$55,9,FALSE)</f>
        <v>秋田</v>
      </c>
      <c r="M347" t="str">
        <f>VLOOKUP(C347,[1]OD毎最寄り空港・最寄り駅!$A$2:$J$55,9,FALSE)</f>
        <v>新横浜</v>
      </c>
      <c r="N347">
        <f>INDEX([1]OD航空!$E$12:$HC$218,MATCH(D347,[1]OD航空!$B$12:$B$218,0),MATCH(E347,[1]OD航空!$E$8:$HC$8,0))</f>
        <v>21</v>
      </c>
      <c r="O347">
        <f>INDEX([1]OD鉄道!$E$11:$HC$217,MATCH(D347,[1]OD鉄道!$B$11:$B$217,0),MATCH(E347,[1]OD鉄道!$E$8:$HC$8,0))</f>
        <v>18</v>
      </c>
      <c r="P347">
        <f t="shared" si="15"/>
        <v>39</v>
      </c>
    </row>
    <row r="348" spans="1:16" x14ac:dyDescent="0.55000000000000004">
      <c r="A348">
        <v>347</v>
      </c>
      <c r="B348">
        <f t="shared" si="13"/>
        <v>7</v>
      </c>
      <c r="C348">
        <f t="shared" si="14"/>
        <v>23</v>
      </c>
      <c r="D348">
        <f>VLOOKUP(B348,[1]OD毎最寄り空港・最寄り駅!$A$2:$B$55,2,FALSE)</f>
        <v>51</v>
      </c>
      <c r="E348">
        <f>VLOOKUP(C348,[1]OD毎最寄り空港・最寄り駅!$A$2:$B$55,2,FALSE)</f>
        <v>144</v>
      </c>
      <c r="F348">
        <f>VLOOKUP(B348,[1]OD毎最寄り空港・最寄り駅!$A$2:$D$55,4,FALSE)</f>
        <v>13</v>
      </c>
      <c r="G348">
        <f>VLOOKUP(C348,[1]OD毎最寄り空港・最寄り駅!$A$2:$D$55,4,FALSE)</f>
        <v>18</v>
      </c>
      <c r="H348" t="str">
        <f>VLOOKUP(B348,[1]OD毎最寄り空港・最寄り駅!$A$2:$J$55,3,FALSE)</f>
        <v>秋田臨海</v>
      </c>
      <c r="I348" t="str">
        <f>VLOOKUP(C348,[1]OD毎最寄り空港・最寄り駅!$A$2:$J$55,3,FALSE)</f>
        <v>小田原</v>
      </c>
      <c r="J348" t="str">
        <f>VLOOKUP(B348,[1]OD毎最寄り空港・最寄り駅!$A$2:$J$55,10,FALSE)</f>
        <v>秋田</v>
      </c>
      <c r="K348" t="str">
        <f>VLOOKUP(C348,[1]OD毎最寄り空港・最寄り駅!$A$2:$J$55,10,FALSE)</f>
        <v>羽田</v>
      </c>
      <c r="L348" t="str">
        <f>VLOOKUP(B348,[1]OD毎最寄り空港・最寄り駅!$A$2:$J$55,9,FALSE)</f>
        <v>秋田</v>
      </c>
      <c r="M348" t="str">
        <f>VLOOKUP(C348,[1]OD毎最寄り空港・最寄り駅!$A$2:$J$55,9,FALSE)</f>
        <v>小田原</v>
      </c>
      <c r="N348">
        <f>INDEX([1]OD航空!$E$12:$HC$218,MATCH(D348,[1]OD航空!$B$12:$B$218,0),MATCH(E348,[1]OD航空!$E$8:$HC$8,0))</f>
        <v>1</v>
      </c>
      <c r="O348">
        <f>INDEX([1]OD鉄道!$E$11:$HC$217,MATCH(D348,[1]OD鉄道!$B$11:$B$217,0),MATCH(E348,[1]OD鉄道!$E$8:$HC$8,0))</f>
        <v>0</v>
      </c>
      <c r="P348">
        <f t="shared" si="15"/>
        <v>1</v>
      </c>
    </row>
    <row r="349" spans="1:16" x14ac:dyDescent="0.55000000000000004">
      <c r="A349">
        <v>348</v>
      </c>
      <c r="B349">
        <f t="shared" si="13"/>
        <v>7</v>
      </c>
      <c r="C349">
        <f t="shared" si="14"/>
        <v>24</v>
      </c>
      <c r="D349">
        <f>VLOOKUP(B349,[1]OD毎最寄り空港・最寄り駅!$A$2:$B$55,2,FALSE)</f>
        <v>51</v>
      </c>
      <c r="E349">
        <f>VLOOKUP(C349,[1]OD毎最寄り空港・最寄り駅!$A$2:$B$55,2,FALSE)</f>
        <v>151</v>
      </c>
      <c r="F349">
        <f>VLOOKUP(B349,[1]OD毎最寄り空港・最寄り駅!$A$2:$D$55,4,FALSE)</f>
        <v>13</v>
      </c>
      <c r="G349">
        <f>VLOOKUP(C349,[1]OD毎最寄り空港・最寄り駅!$A$2:$D$55,4,FALSE)</f>
        <v>20</v>
      </c>
      <c r="H349" t="str">
        <f>VLOOKUP(B349,[1]OD毎最寄り空港・最寄り駅!$A$2:$J$55,3,FALSE)</f>
        <v>秋田臨海</v>
      </c>
      <c r="I349" t="str">
        <f>VLOOKUP(C349,[1]OD毎最寄り空港・最寄り駅!$A$2:$J$55,3,FALSE)</f>
        <v>新潟</v>
      </c>
      <c r="J349" t="str">
        <f>VLOOKUP(B349,[1]OD毎最寄り空港・最寄り駅!$A$2:$J$55,10,FALSE)</f>
        <v>秋田</v>
      </c>
      <c r="K349" t="str">
        <f>VLOOKUP(C349,[1]OD毎最寄り空港・最寄り駅!$A$2:$J$55,10,FALSE)</f>
        <v>新潟</v>
      </c>
      <c r="L349" t="str">
        <f>VLOOKUP(B349,[1]OD毎最寄り空港・最寄り駅!$A$2:$J$55,9,FALSE)</f>
        <v>秋田</v>
      </c>
      <c r="M349" t="str">
        <f>VLOOKUP(C349,[1]OD毎最寄り空港・最寄り駅!$A$2:$J$55,9,FALSE)</f>
        <v>新潟</v>
      </c>
      <c r="N349">
        <f>INDEX([1]OD航空!$E$12:$HC$218,MATCH(D349,[1]OD航空!$B$12:$B$218,0),MATCH(E349,[1]OD航空!$E$8:$HC$8,0))</f>
        <v>0</v>
      </c>
      <c r="O349">
        <f>INDEX([1]OD鉄道!$E$11:$HC$217,MATCH(D349,[1]OD鉄道!$B$11:$B$217,0),MATCH(E349,[1]OD鉄道!$E$8:$HC$8,0))</f>
        <v>11</v>
      </c>
      <c r="P349">
        <f t="shared" si="15"/>
        <v>11</v>
      </c>
    </row>
    <row r="350" spans="1:16" x14ac:dyDescent="0.55000000000000004">
      <c r="A350">
        <v>349</v>
      </c>
      <c r="B350">
        <f t="shared" si="13"/>
        <v>7</v>
      </c>
      <c r="C350">
        <f t="shared" si="14"/>
        <v>25</v>
      </c>
      <c r="D350">
        <f>VLOOKUP(B350,[1]OD毎最寄り空港・最寄り駅!$A$2:$B$55,2,FALSE)</f>
        <v>51</v>
      </c>
      <c r="E350">
        <f>VLOOKUP(C350,[1]OD毎最寄り空港・最寄り駅!$A$2:$B$55,2,FALSE)</f>
        <v>152</v>
      </c>
      <c r="F350">
        <f>VLOOKUP(B350,[1]OD毎最寄り空港・最寄り駅!$A$2:$D$55,4,FALSE)</f>
        <v>13</v>
      </c>
      <c r="G350">
        <f>VLOOKUP(C350,[1]OD毎最寄り空港・最寄り駅!$A$2:$D$55,4,FALSE)</f>
        <v>20</v>
      </c>
      <c r="H350" t="str">
        <f>VLOOKUP(B350,[1]OD毎最寄り空港・最寄り駅!$A$2:$J$55,3,FALSE)</f>
        <v>秋田臨海</v>
      </c>
      <c r="I350" t="str">
        <f>VLOOKUP(C350,[1]OD毎最寄り空港・最寄り駅!$A$2:$J$55,3,FALSE)</f>
        <v>長岡</v>
      </c>
      <c r="J350" t="str">
        <f>VLOOKUP(B350,[1]OD毎最寄り空港・最寄り駅!$A$2:$J$55,10,FALSE)</f>
        <v>秋田</v>
      </c>
      <c r="K350" t="str">
        <f>VLOOKUP(C350,[1]OD毎最寄り空港・最寄り駅!$A$2:$J$55,10,FALSE)</f>
        <v>新潟</v>
      </c>
      <c r="L350" t="str">
        <f>VLOOKUP(B350,[1]OD毎最寄り空港・最寄り駅!$A$2:$J$55,9,FALSE)</f>
        <v>秋田</v>
      </c>
      <c r="M350" t="str">
        <f>VLOOKUP(C350,[1]OD毎最寄り空港・最寄り駅!$A$2:$J$55,9,FALSE)</f>
        <v>長岡</v>
      </c>
      <c r="N350">
        <f>INDEX([1]OD航空!$E$12:$HC$218,MATCH(D350,[1]OD航空!$B$12:$B$218,0),MATCH(E350,[1]OD航空!$E$8:$HC$8,0))</f>
        <v>0</v>
      </c>
      <c r="O350">
        <f>INDEX([1]OD鉄道!$E$11:$HC$217,MATCH(D350,[1]OD鉄道!$B$11:$B$217,0),MATCH(E350,[1]OD鉄道!$E$8:$HC$8,0))</f>
        <v>1</v>
      </c>
      <c r="P350">
        <f t="shared" si="15"/>
        <v>1</v>
      </c>
    </row>
    <row r="351" spans="1:16" x14ac:dyDescent="0.55000000000000004">
      <c r="A351">
        <v>350</v>
      </c>
      <c r="B351">
        <f t="shared" si="13"/>
        <v>7</v>
      </c>
      <c r="C351">
        <f t="shared" si="14"/>
        <v>26</v>
      </c>
      <c r="D351">
        <f>VLOOKUP(B351,[1]OD毎最寄り空港・最寄り駅!$A$2:$B$55,2,FALSE)</f>
        <v>51</v>
      </c>
      <c r="E351">
        <f>VLOOKUP(C351,[1]OD毎最寄り空港・最寄り駅!$A$2:$B$55,2,FALSE)</f>
        <v>154</v>
      </c>
      <c r="F351">
        <f>VLOOKUP(B351,[1]OD毎最寄り空港・最寄り駅!$A$2:$D$55,4,FALSE)</f>
        <v>13</v>
      </c>
      <c r="G351">
        <f>VLOOKUP(C351,[1]OD毎最寄り空港・最寄り駅!$A$2:$D$55,4,FALSE)</f>
        <v>20</v>
      </c>
      <c r="H351" t="str">
        <f>VLOOKUP(B351,[1]OD毎最寄り空港・最寄り駅!$A$2:$J$55,3,FALSE)</f>
        <v>秋田臨海</v>
      </c>
      <c r="I351" t="str">
        <f>VLOOKUP(C351,[1]OD毎最寄り空港・最寄り駅!$A$2:$J$55,3,FALSE)</f>
        <v>三条・燕</v>
      </c>
      <c r="J351" t="str">
        <f>VLOOKUP(B351,[1]OD毎最寄り空港・最寄り駅!$A$2:$J$55,10,FALSE)</f>
        <v>秋田</v>
      </c>
      <c r="K351" t="str">
        <f>VLOOKUP(C351,[1]OD毎最寄り空港・最寄り駅!$A$2:$J$55,10,FALSE)</f>
        <v>新潟</v>
      </c>
      <c r="L351" t="str">
        <f>VLOOKUP(B351,[1]OD毎最寄り空港・最寄り駅!$A$2:$J$55,9,FALSE)</f>
        <v>秋田</v>
      </c>
      <c r="M351" t="str">
        <f>VLOOKUP(C351,[1]OD毎最寄り空港・最寄り駅!$A$2:$J$55,9,FALSE)</f>
        <v>燕三条</v>
      </c>
      <c r="N351">
        <f>INDEX([1]OD航空!$E$12:$HC$218,MATCH(D351,[1]OD航空!$B$12:$B$218,0),MATCH(E351,[1]OD航空!$E$8:$HC$8,0))</f>
        <v>0</v>
      </c>
      <c r="O351">
        <f>INDEX([1]OD鉄道!$E$11:$HC$217,MATCH(D351,[1]OD鉄道!$B$11:$B$217,0),MATCH(E351,[1]OD鉄道!$E$8:$HC$8,0))</f>
        <v>0</v>
      </c>
      <c r="P351">
        <f t="shared" si="15"/>
        <v>0</v>
      </c>
    </row>
    <row r="352" spans="1:16" x14ac:dyDescent="0.55000000000000004">
      <c r="A352">
        <v>351</v>
      </c>
      <c r="B352">
        <f t="shared" si="13"/>
        <v>7</v>
      </c>
      <c r="C352">
        <f t="shared" si="14"/>
        <v>27</v>
      </c>
      <c r="D352">
        <f>VLOOKUP(B352,[1]OD毎最寄り空港・最寄り駅!$A$2:$B$55,2,FALSE)</f>
        <v>51</v>
      </c>
      <c r="E352">
        <f>VLOOKUP(C352,[1]OD毎最寄り空港・最寄り駅!$A$2:$B$55,2,FALSE)</f>
        <v>155</v>
      </c>
      <c r="F352">
        <f>VLOOKUP(B352,[1]OD毎最寄り空港・最寄り駅!$A$2:$D$55,4,FALSE)</f>
        <v>13</v>
      </c>
      <c r="G352">
        <f>VLOOKUP(C352,[1]OD毎最寄り空港・最寄り駅!$A$2:$D$55,4,FALSE)</f>
        <v>20</v>
      </c>
      <c r="H352" t="str">
        <f>VLOOKUP(B352,[1]OD毎最寄り空港・最寄り駅!$A$2:$J$55,3,FALSE)</f>
        <v>秋田臨海</v>
      </c>
      <c r="I352" t="str">
        <f>VLOOKUP(C352,[1]OD毎最寄り空港・最寄り駅!$A$2:$J$55,3,FALSE)</f>
        <v>魚沼</v>
      </c>
      <c r="J352" t="str">
        <f>VLOOKUP(B352,[1]OD毎最寄り空港・最寄り駅!$A$2:$J$55,10,FALSE)</f>
        <v>秋田</v>
      </c>
      <c r="K352" t="str">
        <f>VLOOKUP(C352,[1]OD毎最寄り空港・最寄り駅!$A$2:$J$55,10,FALSE)</f>
        <v>新潟</v>
      </c>
      <c r="L352" t="str">
        <f>VLOOKUP(B352,[1]OD毎最寄り空港・最寄り駅!$A$2:$J$55,9,FALSE)</f>
        <v>秋田</v>
      </c>
      <c r="M352" t="str">
        <f>VLOOKUP(C352,[1]OD毎最寄り空港・最寄り駅!$A$2:$J$55,9,FALSE)</f>
        <v>浦佐</v>
      </c>
      <c r="N352">
        <f>INDEX([1]OD航空!$E$12:$HC$218,MATCH(D352,[1]OD航空!$B$12:$B$218,0),MATCH(E352,[1]OD航空!$E$8:$HC$8,0))</f>
        <v>0</v>
      </c>
      <c r="O352">
        <f>INDEX([1]OD鉄道!$E$11:$HC$217,MATCH(D352,[1]OD鉄道!$B$11:$B$217,0),MATCH(E352,[1]OD鉄道!$E$8:$HC$8,0))</f>
        <v>0</v>
      </c>
      <c r="P352">
        <f t="shared" si="15"/>
        <v>0</v>
      </c>
    </row>
    <row r="353" spans="1:16" x14ac:dyDescent="0.55000000000000004">
      <c r="A353">
        <v>352</v>
      </c>
      <c r="B353">
        <f t="shared" si="13"/>
        <v>7</v>
      </c>
      <c r="C353">
        <f t="shared" si="14"/>
        <v>28</v>
      </c>
      <c r="D353">
        <f>VLOOKUP(B353,[1]OD毎最寄り空港・最寄り駅!$A$2:$B$55,2,FALSE)</f>
        <v>51</v>
      </c>
      <c r="E353">
        <f>VLOOKUP(C353,[1]OD毎最寄り空港・最寄り駅!$A$2:$B$55,2,FALSE)</f>
        <v>201</v>
      </c>
      <c r="F353">
        <f>VLOOKUP(B353,[1]OD毎最寄り空港・最寄り駅!$A$2:$D$55,4,FALSE)</f>
        <v>13</v>
      </c>
      <c r="G353">
        <f>VLOOKUP(C353,[1]OD毎最寄り空港・最寄り駅!$A$2:$D$55,4,FALSE)</f>
        <v>18</v>
      </c>
      <c r="H353" t="str">
        <f>VLOOKUP(B353,[1]OD毎最寄り空港・最寄り駅!$A$2:$J$55,3,FALSE)</f>
        <v>秋田臨海</v>
      </c>
      <c r="I353" t="str">
        <f>VLOOKUP(C353,[1]OD毎最寄り空港・最寄り駅!$A$2:$J$55,3,FALSE)</f>
        <v>長野</v>
      </c>
      <c r="J353" t="str">
        <f>VLOOKUP(B353,[1]OD毎最寄り空港・最寄り駅!$A$2:$J$55,10,FALSE)</f>
        <v>秋田</v>
      </c>
      <c r="K353" t="str">
        <f>VLOOKUP(C353,[1]OD毎最寄り空港・最寄り駅!$A$2:$J$55,10,FALSE)</f>
        <v>羽田</v>
      </c>
      <c r="L353" t="str">
        <f>VLOOKUP(B353,[1]OD毎最寄り空港・最寄り駅!$A$2:$J$55,9,FALSE)</f>
        <v>秋田</v>
      </c>
      <c r="M353" t="str">
        <f>VLOOKUP(C353,[1]OD毎最寄り空港・最寄り駅!$A$2:$J$55,9,FALSE)</f>
        <v>長野</v>
      </c>
      <c r="N353">
        <f>INDEX([1]OD航空!$E$12:$HC$218,MATCH(D353,[1]OD航空!$B$12:$B$218,0),MATCH(E353,[1]OD航空!$E$8:$HC$8,0))</f>
        <v>1</v>
      </c>
      <c r="O353">
        <f>INDEX([1]OD鉄道!$E$11:$HC$217,MATCH(D353,[1]OD鉄道!$B$11:$B$217,0),MATCH(E353,[1]OD鉄道!$E$8:$HC$8,0))</f>
        <v>3</v>
      </c>
      <c r="P353">
        <f t="shared" si="15"/>
        <v>4</v>
      </c>
    </row>
    <row r="354" spans="1:16" x14ac:dyDescent="0.55000000000000004">
      <c r="A354">
        <v>353</v>
      </c>
      <c r="B354">
        <f t="shared" si="13"/>
        <v>7</v>
      </c>
      <c r="C354">
        <f t="shared" si="14"/>
        <v>29</v>
      </c>
      <c r="D354">
        <f>VLOOKUP(B354,[1]OD毎最寄り空港・最寄り駅!$A$2:$B$55,2,FALSE)</f>
        <v>51</v>
      </c>
      <c r="E354">
        <f>VLOOKUP(C354,[1]OD毎最寄り空港・最寄り駅!$A$2:$B$55,2,FALSE)</f>
        <v>203</v>
      </c>
      <c r="F354">
        <f>VLOOKUP(B354,[1]OD毎最寄り空港・最寄り駅!$A$2:$D$55,4,FALSE)</f>
        <v>13</v>
      </c>
      <c r="G354">
        <f>VLOOKUP(C354,[1]OD毎最寄り空港・最寄り駅!$A$2:$D$55,4,FALSE)</f>
        <v>24</v>
      </c>
      <c r="H354" t="str">
        <f>VLOOKUP(B354,[1]OD毎最寄り空港・最寄り駅!$A$2:$J$55,3,FALSE)</f>
        <v>秋田臨海</v>
      </c>
      <c r="I354" t="str">
        <f>VLOOKUP(C354,[1]OD毎最寄り空港・最寄り駅!$A$2:$J$55,3,FALSE)</f>
        <v>上田</v>
      </c>
      <c r="J354" t="str">
        <f>VLOOKUP(B354,[1]OD毎最寄り空港・最寄り駅!$A$2:$J$55,10,FALSE)</f>
        <v>秋田</v>
      </c>
      <c r="K354" t="str">
        <f>VLOOKUP(C354,[1]OD毎最寄り空港・最寄り駅!$A$2:$J$55,10,FALSE)</f>
        <v>名古屋</v>
      </c>
      <c r="L354" t="str">
        <f>VLOOKUP(B354,[1]OD毎最寄り空港・最寄り駅!$A$2:$J$55,9,FALSE)</f>
        <v>秋田</v>
      </c>
      <c r="M354" t="str">
        <f>VLOOKUP(C354,[1]OD毎最寄り空港・最寄り駅!$A$2:$J$55,9,FALSE)</f>
        <v>上田</v>
      </c>
      <c r="N354">
        <f>INDEX([1]OD航空!$E$12:$HC$218,MATCH(D354,[1]OD航空!$B$12:$B$218,0),MATCH(E354,[1]OD航空!$E$8:$HC$8,0))</f>
        <v>0</v>
      </c>
      <c r="O354">
        <f>INDEX([1]OD鉄道!$E$11:$HC$217,MATCH(D354,[1]OD鉄道!$B$11:$B$217,0),MATCH(E354,[1]OD鉄道!$E$8:$HC$8,0))</f>
        <v>0</v>
      </c>
      <c r="P354">
        <f t="shared" si="15"/>
        <v>0</v>
      </c>
    </row>
    <row r="355" spans="1:16" x14ac:dyDescent="0.55000000000000004">
      <c r="A355">
        <v>354</v>
      </c>
      <c r="B355">
        <f t="shared" si="13"/>
        <v>7</v>
      </c>
      <c r="C355">
        <f t="shared" si="14"/>
        <v>30</v>
      </c>
      <c r="D355">
        <f>VLOOKUP(B355,[1]OD毎最寄り空港・最寄り駅!$A$2:$B$55,2,FALSE)</f>
        <v>51</v>
      </c>
      <c r="E355">
        <f>VLOOKUP(C355,[1]OD毎最寄り空港・最寄り駅!$A$2:$B$55,2,FALSE)</f>
        <v>211</v>
      </c>
      <c r="F355">
        <f>VLOOKUP(B355,[1]OD毎最寄り空港・最寄り駅!$A$2:$D$55,4,FALSE)</f>
        <v>13</v>
      </c>
      <c r="G355">
        <f>VLOOKUP(C355,[1]OD毎最寄り空港・最寄り駅!$A$2:$D$55,4,FALSE)</f>
        <v>24</v>
      </c>
      <c r="H355" t="str">
        <f>VLOOKUP(B355,[1]OD毎最寄り空港・最寄り駅!$A$2:$J$55,3,FALSE)</f>
        <v>秋田臨海</v>
      </c>
      <c r="I355" t="str">
        <f>VLOOKUP(C355,[1]OD毎最寄り空港・最寄り駅!$A$2:$J$55,3,FALSE)</f>
        <v>岐阜</v>
      </c>
      <c r="J355" t="str">
        <f>VLOOKUP(B355,[1]OD毎最寄り空港・最寄り駅!$A$2:$J$55,10,FALSE)</f>
        <v>秋田</v>
      </c>
      <c r="K355" t="str">
        <f>VLOOKUP(C355,[1]OD毎最寄り空港・最寄り駅!$A$2:$J$55,10,FALSE)</f>
        <v>名古屋</v>
      </c>
      <c r="L355" t="str">
        <f>VLOOKUP(B355,[1]OD毎最寄り空港・最寄り駅!$A$2:$J$55,9,FALSE)</f>
        <v>秋田</v>
      </c>
      <c r="M355" t="str">
        <f>VLOOKUP(C355,[1]OD毎最寄り空港・最寄り駅!$A$2:$J$55,9,FALSE)</f>
        <v>岐阜羽島</v>
      </c>
      <c r="N355">
        <f>INDEX([1]OD航空!$E$12:$HC$218,MATCH(D355,[1]OD航空!$B$12:$B$218,0),MATCH(E355,[1]OD航空!$E$8:$HC$8,0))</f>
        <v>1</v>
      </c>
      <c r="O355">
        <f>INDEX([1]OD鉄道!$E$11:$HC$217,MATCH(D355,[1]OD鉄道!$B$11:$B$217,0),MATCH(E355,[1]OD鉄道!$E$8:$HC$8,0))</f>
        <v>0</v>
      </c>
      <c r="P355">
        <f t="shared" si="15"/>
        <v>1</v>
      </c>
    </row>
    <row r="356" spans="1:16" x14ac:dyDescent="0.55000000000000004">
      <c r="A356">
        <v>355</v>
      </c>
      <c r="B356">
        <f t="shared" si="13"/>
        <v>7</v>
      </c>
      <c r="C356">
        <f t="shared" si="14"/>
        <v>31</v>
      </c>
      <c r="D356">
        <f>VLOOKUP(B356,[1]OD毎最寄り空港・最寄り駅!$A$2:$B$55,2,FALSE)</f>
        <v>51</v>
      </c>
      <c r="E356">
        <f>VLOOKUP(C356,[1]OD毎最寄り空港・最寄り駅!$A$2:$B$55,2,FALSE)</f>
        <v>221</v>
      </c>
      <c r="F356">
        <f>VLOOKUP(B356,[1]OD毎最寄り空港・最寄り駅!$A$2:$D$55,4,FALSE)</f>
        <v>13</v>
      </c>
      <c r="G356">
        <f>VLOOKUP(C356,[1]OD毎最寄り空港・最寄り駅!$A$2:$D$55,4,FALSE)</f>
        <v>18</v>
      </c>
      <c r="H356" t="str">
        <f>VLOOKUP(B356,[1]OD毎最寄り空港・最寄り駅!$A$2:$J$55,3,FALSE)</f>
        <v>秋田臨海</v>
      </c>
      <c r="I356" t="str">
        <f>VLOOKUP(C356,[1]OD毎最寄り空港・最寄り駅!$A$2:$J$55,3,FALSE)</f>
        <v>中部</v>
      </c>
      <c r="J356" t="str">
        <f>VLOOKUP(B356,[1]OD毎最寄り空港・最寄り駅!$A$2:$J$55,10,FALSE)</f>
        <v>秋田</v>
      </c>
      <c r="K356" t="str">
        <f>VLOOKUP(C356,[1]OD毎最寄り空港・最寄り駅!$A$2:$J$55,10,FALSE)</f>
        <v>羽田</v>
      </c>
      <c r="L356" t="str">
        <f>VLOOKUP(B356,[1]OD毎最寄り空港・最寄り駅!$A$2:$J$55,9,FALSE)</f>
        <v>秋田</v>
      </c>
      <c r="M356" t="str">
        <f>VLOOKUP(C356,[1]OD毎最寄り空港・最寄り駅!$A$2:$J$55,9,FALSE)</f>
        <v>静岡</v>
      </c>
      <c r="N356">
        <f>INDEX([1]OD航空!$E$12:$HC$218,MATCH(D356,[1]OD航空!$B$12:$B$218,0),MATCH(E356,[1]OD航空!$E$8:$HC$8,0))</f>
        <v>0</v>
      </c>
      <c r="O356">
        <f>INDEX([1]OD鉄道!$E$11:$HC$217,MATCH(D356,[1]OD鉄道!$B$11:$B$217,0),MATCH(E356,[1]OD鉄道!$E$8:$HC$8,0))</f>
        <v>2</v>
      </c>
      <c r="P356">
        <f t="shared" si="15"/>
        <v>2</v>
      </c>
    </row>
    <row r="357" spans="1:16" x14ac:dyDescent="0.55000000000000004">
      <c r="A357">
        <v>356</v>
      </c>
      <c r="B357">
        <f t="shared" si="13"/>
        <v>7</v>
      </c>
      <c r="C357">
        <f t="shared" si="14"/>
        <v>32</v>
      </c>
      <c r="D357">
        <f>VLOOKUP(B357,[1]OD毎最寄り空港・最寄り駅!$A$2:$B$55,2,FALSE)</f>
        <v>51</v>
      </c>
      <c r="E357">
        <f>VLOOKUP(C357,[1]OD毎最寄り空港・最寄り駅!$A$2:$B$55,2,FALSE)</f>
        <v>222</v>
      </c>
      <c r="F357">
        <f>VLOOKUP(B357,[1]OD毎最寄り空港・最寄り駅!$A$2:$D$55,4,FALSE)</f>
        <v>13</v>
      </c>
      <c r="G357">
        <f>VLOOKUP(C357,[1]OD毎最寄り空港・最寄り駅!$A$2:$D$55,4,FALSE)</f>
        <v>24</v>
      </c>
      <c r="H357" t="str">
        <f>VLOOKUP(B357,[1]OD毎最寄り空港・最寄り駅!$A$2:$J$55,3,FALSE)</f>
        <v>秋田臨海</v>
      </c>
      <c r="I357" t="str">
        <f>VLOOKUP(C357,[1]OD毎最寄り空港・最寄り駅!$A$2:$J$55,3,FALSE)</f>
        <v>西部</v>
      </c>
      <c r="J357" t="str">
        <f>VLOOKUP(B357,[1]OD毎最寄り空港・最寄り駅!$A$2:$J$55,10,FALSE)</f>
        <v>秋田</v>
      </c>
      <c r="K357" t="str">
        <f>VLOOKUP(C357,[1]OD毎最寄り空港・最寄り駅!$A$2:$J$55,10,FALSE)</f>
        <v>名古屋</v>
      </c>
      <c r="L357" t="str">
        <f>VLOOKUP(B357,[1]OD毎最寄り空港・最寄り駅!$A$2:$J$55,9,FALSE)</f>
        <v>秋田</v>
      </c>
      <c r="M357" t="str">
        <f>VLOOKUP(C357,[1]OD毎最寄り空港・最寄り駅!$A$2:$J$55,9,FALSE)</f>
        <v>浜松</v>
      </c>
      <c r="N357">
        <f>INDEX([1]OD航空!$E$12:$HC$218,MATCH(D357,[1]OD航空!$B$12:$B$218,0),MATCH(E357,[1]OD航空!$E$8:$HC$8,0))</f>
        <v>1</v>
      </c>
      <c r="O357">
        <f>INDEX([1]OD鉄道!$E$11:$HC$217,MATCH(D357,[1]OD鉄道!$B$11:$B$217,0),MATCH(E357,[1]OD鉄道!$E$8:$HC$8,0))</f>
        <v>3</v>
      </c>
      <c r="P357">
        <f t="shared" si="15"/>
        <v>4</v>
      </c>
    </row>
    <row r="358" spans="1:16" x14ac:dyDescent="0.55000000000000004">
      <c r="A358">
        <v>357</v>
      </c>
      <c r="B358">
        <f t="shared" si="13"/>
        <v>7</v>
      </c>
      <c r="C358">
        <f t="shared" si="14"/>
        <v>33</v>
      </c>
      <c r="D358">
        <f>VLOOKUP(B358,[1]OD毎最寄り空港・最寄り駅!$A$2:$B$55,2,FALSE)</f>
        <v>51</v>
      </c>
      <c r="E358">
        <f>VLOOKUP(C358,[1]OD毎最寄り空港・最寄り駅!$A$2:$B$55,2,FALSE)</f>
        <v>223</v>
      </c>
      <c r="F358">
        <f>VLOOKUP(B358,[1]OD毎最寄り空港・最寄り駅!$A$2:$D$55,4,FALSE)</f>
        <v>13</v>
      </c>
      <c r="G358">
        <f>VLOOKUP(C358,[1]OD毎最寄り空港・最寄り駅!$A$2:$D$55,4,FALSE)</f>
        <v>18</v>
      </c>
      <c r="H358" t="str">
        <f>VLOOKUP(B358,[1]OD毎最寄り空港・最寄り駅!$A$2:$J$55,3,FALSE)</f>
        <v>秋田臨海</v>
      </c>
      <c r="I358" t="str">
        <f>VLOOKUP(C358,[1]OD毎最寄り空港・最寄り駅!$A$2:$J$55,3,FALSE)</f>
        <v>東部</v>
      </c>
      <c r="J358" t="str">
        <f>VLOOKUP(B358,[1]OD毎最寄り空港・最寄り駅!$A$2:$J$55,10,FALSE)</f>
        <v>秋田</v>
      </c>
      <c r="K358" t="str">
        <f>VLOOKUP(C358,[1]OD毎最寄り空港・最寄り駅!$A$2:$J$55,10,FALSE)</f>
        <v>羽田</v>
      </c>
      <c r="L358" t="str">
        <f>VLOOKUP(B358,[1]OD毎最寄り空港・最寄り駅!$A$2:$J$55,9,FALSE)</f>
        <v>秋田</v>
      </c>
      <c r="M358" t="str">
        <f>VLOOKUP(C358,[1]OD毎最寄り空港・最寄り駅!$A$2:$J$55,9,FALSE)</f>
        <v>三島</v>
      </c>
      <c r="N358">
        <f>INDEX([1]OD航空!$E$12:$HC$218,MATCH(D358,[1]OD航空!$B$12:$B$218,0),MATCH(E358,[1]OD航空!$E$8:$HC$8,0))</f>
        <v>1</v>
      </c>
      <c r="O358">
        <f>INDEX([1]OD鉄道!$E$11:$HC$217,MATCH(D358,[1]OD鉄道!$B$11:$B$217,0),MATCH(E358,[1]OD鉄道!$E$8:$HC$8,0))</f>
        <v>6</v>
      </c>
      <c r="P358">
        <f t="shared" si="15"/>
        <v>7</v>
      </c>
    </row>
    <row r="359" spans="1:16" x14ac:dyDescent="0.55000000000000004">
      <c r="A359">
        <v>358</v>
      </c>
      <c r="B359">
        <f t="shared" si="13"/>
        <v>7</v>
      </c>
      <c r="C359">
        <f t="shared" si="14"/>
        <v>34</v>
      </c>
      <c r="D359">
        <f>VLOOKUP(B359,[1]OD毎最寄り空港・最寄り駅!$A$2:$B$55,2,FALSE)</f>
        <v>51</v>
      </c>
      <c r="E359">
        <f>VLOOKUP(C359,[1]OD毎最寄り空港・最寄り駅!$A$2:$B$55,2,FALSE)</f>
        <v>231</v>
      </c>
      <c r="F359">
        <f>VLOOKUP(B359,[1]OD毎最寄り空港・最寄り駅!$A$2:$D$55,4,FALSE)</f>
        <v>13</v>
      </c>
      <c r="G359">
        <f>VLOOKUP(C359,[1]OD毎最寄り空港・最寄り駅!$A$2:$D$55,4,FALSE)</f>
        <v>24</v>
      </c>
      <c r="H359" t="str">
        <f>VLOOKUP(B359,[1]OD毎最寄り空港・最寄り駅!$A$2:$J$55,3,FALSE)</f>
        <v>秋田臨海</v>
      </c>
      <c r="I359" t="str">
        <f>VLOOKUP(C359,[1]OD毎最寄り空港・最寄り駅!$A$2:$J$55,3,FALSE)</f>
        <v>名古屋</v>
      </c>
      <c r="J359" t="str">
        <f>VLOOKUP(B359,[1]OD毎最寄り空港・最寄り駅!$A$2:$J$55,10,FALSE)</f>
        <v>秋田</v>
      </c>
      <c r="K359" t="str">
        <f>VLOOKUP(C359,[1]OD毎最寄り空港・最寄り駅!$A$2:$J$55,10,FALSE)</f>
        <v>名古屋</v>
      </c>
      <c r="L359" t="str">
        <f>VLOOKUP(B359,[1]OD毎最寄り空港・最寄り駅!$A$2:$J$55,9,FALSE)</f>
        <v>秋田</v>
      </c>
      <c r="M359" t="str">
        <f>VLOOKUP(C359,[1]OD毎最寄り空港・最寄り駅!$A$2:$J$55,9,FALSE)</f>
        <v>名古屋</v>
      </c>
      <c r="N359">
        <f>INDEX([1]OD航空!$E$12:$HC$218,MATCH(D359,[1]OD航空!$B$12:$B$218,0),MATCH(E359,[1]OD航空!$E$8:$HC$8,0))</f>
        <v>14</v>
      </c>
      <c r="O359">
        <f>INDEX([1]OD鉄道!$E$11:$HC$217,MATCH(D359,[1]OD鉄道!$B$11:$B$217,0),MATCH(E359,[1]OD鉄道!$E$8:$HC$8,0))</f>
        <v>13</v>
      </c>
      <c r="P359">
        <f t="shared" si="15"/>
        <v>27</v>
      </c>
    </row>
    <row r="360" spans="1:16" x14ac:dyDescent="0.55000000000000004">
      <c r="A360">
        <v>359</v>
      </c>
      <c r="B360">
        <f t="shared" si="13"/>
        <v>7</v>
      </c>
      <c r="C360">
        <f t="shared" si="14"/>
        <v>35</v>
      </c>
      <c r="D360">
        <f>VLOOKUP(B360,[1]OD毎最寄り空港・最寄り駅!$A$2:$B$55,2,FALSE)</f>
        <v>51</v>
      </c>
      <c r="E360">
        <f>VLOOKUP(C360,[1]OD毎最寄り空港・最寄り駅!$A$2:$B$55,2,FALSE)</f>
        <v>232</v>
      </c>
      <c r="F360">
        <f>VLOOKUP(B360,[1]OD毎最寄り空港・最寄り駅!$A$2:$D$55,4,FALSE)</f>
        <v>13</v>
      </c>
      <c r="G360">
        <f>VLOOKUP(C360,[1]OD毎最寄り空港・最寄り駅!$A$2:$D$55,4,FALSE)</f>
        <v>24</v>
      </c>
      <c r="H360" t="str">
        <f>VLOOKUP(B360,[1]OD毎最寄り空港・最寄り駅!$A$2:$J$55,3,FALSE)</f>
        <v>秋田臨海</v>
      </c>
      <c r="I360" t="str">
        <f>VLOOKUP(C360,[1]OD毎最寄り空港・最寄り駅!$A$2:$J$55,3,FALSE)</f>
        <v>東三河</v>
      </c>
      <c r="J360" t="str">
        <f>VLOOKUP(B360,[1]OD毎最寄り空港・最寄り駅!$A$2:$J$55,10,FALSE)</f>
        <v>秋田</v>
      </c>
      <c r="K360" t="str">
        <f>VLOOKUP(C360,[1]OD毎最寄り空港・最寄り駅!$A$2:$J$55,10,FALSE)</f>
        <v>名古屋</v>
      </c>
      <c r="L360" t="str">
        <f>VLOOKUP(B360,[1]OD毎最寄り空港・最寄り駅!$A$2:$J$55,9,FALSE)</f>
        <v>秋田</v>
      </c>
      <c r="M360" t="str">
        <f>VLOOKUP(C360,[1]OD毎最寄り空港・最寄り駅!$A$2:$J$55,9,FALSE)</f>
        <v>豊橋</v>
      </c>
      <c r="N360">
        <f>INDEX([1]OD航空!$E$12:$HC$218,MATCH(D360,[1]OD航空!$B$12:$B$218,0),MATCH(E360,[1]OD航空!$E$8:$HC$8,0))</f>
        <v>1</v>
      </c>
      <c r="O360">
        <f>INDEX([1]OD鉄道!$E$11:$HC$217,MATCH(D360,[1]OD鉄道!$B$11:$B$217,0),MATCH(E360,[1]OD鉄道!$E$8:$HC$8,0))</f>
        <v>0</v>
      </c>
      <c r="P360">
        <f t="shared" si="15"/>
        <v>1</v>
      </c>
    </row>
    <row r="361" spans="1:16" x14ac:dyDescent="0.55000000000000004">
      <c r="A361">
        <v>360</v>
      </c>
      <c r="B361">
        <f t="shared" si="13"/>
        <v>7</v>
      </c>
      <c r="C361">
        <f t="shared" si="14"/>
        <v>36</v>
      </c>
      <c r="D361">
        <f>VLOOKUP(B361,[1]OD毎最寄り空港・最寄り駅!$A$2:$B$55,2,FALSE)</f>
        <v>51</v>
      </c>
      <c r="E361">
        <f>VLOOKUP(C361,[1]OD毎最寄り空港・最寄り駅!$A$2:$B$55,2,FALSE)</f>
        <v>233</v>
      </c>
      <c r="F361">
        <f>VLOOKUP(B361,[1]OD毎最寄り空港・最寄り駅!$A$2:$D$55,4,FALSE)</f>
        <v>13</v>
      </c>
      <c r="G361">
        <f>VLOOKUP(C361,[1]OD毎最寄り空港・最寄り駅!$A$2:$D$55,4,FALSE)</f>
        <v>24</v>
      </c>
      <c r="H361" t="str">
        <f>VLOOKUP(B361,[1]OD毎最寄り空港・最寄り駅!$A$2:$J$55,3,FALSE)</f>
        <v>秋田臨海</v>
      </c>
      <c r="I361" t="str">
        <f>VLOOKUP(C361,[1]OD毎最寄り空港・最寄り駅!$A$2:$J$55,3,FALSE)</f>
        <v>豊田</v>
      </c>
      <c r="J361" t="str">
        <f>VLOOKUP(B361,[1]OD毎最寄り空港・最寄り駅!$A$2:$J$55,10,FALSE)</f>
        <v>秋田</v>
      </c>
      <c r="K361" t="str">
        <f>VLOOKUP(C361,[1]OD毎最寄り空港・最寄り駅!$A$2:$J$55,10,FALSE)</f>
        <v>名古屋</v>
      </c>
      <c r="L361" t="str">
        <f>VLOOKUP(B361,[1]OD毎最寄り空港・最寄り駅!$A$2:$J$55,9,FALSE)</f>
        <v>秋田</v>
      </c>
      <c r="M361" t="str">
        <f>VLOOKUP(C361,[1]OD毎最寄り空港・最寄り駅!$A$2:$J$55,9,FALSE)</f>
        <v>三河安城</v>
      </c>
      <c r="N361">
        <f>INDEX([1]OD航空!$E$12:$HC$218,MATCH(D361,[1]OD航空!$B$12:$B$218,0),MATCH(E361,[1]OD航空!$E$8:$HC$8,0))</f>
        <v>7</v>
      </c>
      <c r="O361">
        <f>INDEX([1]OD鉄道!$E$11:$HC$217,MATCH(D361,[1]OD鉄道!$B$11:$B$217,0),MATCH(E361,[1]OD鉄道!$E$8:$HC$8,0))</f>
        <v>3</v>
      </c>
      <c r="P361">
        <f t="shared" si="15"/>
        <v>10</v>
      </c>
    </row>
    <row r="362" spans="1:16" x14ac:dyDescent="0.55000000000000004">
      <c r="A362">
        <v>361</v>
      </c>
      <c r="B362">
        <f t="shared" si="13"/>
        <v>7</v>
      </c>
      <c r="C362">
        <f t="shared" si="14"/>
        <v>37</v>
      </c>
      <c r="D362">
        <f>VLOOKUP(B362,[1]OD毎最寄り空港・最寄り駅!$A$2:$B$55,2,FALSE)</f>
        <v>51</v>
      </c>
      <c r="E362">
        <f>VLOOKUP(C362,[1]OD毎最寄り空港・最寄り駅!$A$2:$B$55,2,FALSE)</f>
        <v>252</v>
      </c>
      <c r="F362">
        <f>VLOOKUP(B362,[1]OD毎最寄り空港・最寄り駅!$A$2:$D$55,4,FALSE)</f>
        <v>13</v>
      </c>
      <c r="G362">
        <f>VLOOKUP(C362,[1]OD毎最寄り空港・最寄り駅!$A$2:$D$55,4,FALSE)</f>
        <v>25</v>
      </c>
      <c r="H362" t="str">
        <f>VLOOKUP(B362,[1]OD毎最寄り空港・最寄り駅!$A$2:$J$55,3,FALSE)</f>
        <v>秋田臨海</v>
      </c>
      <c r="I362" t="str">
        <f>VLOOKUP(C362,[1]OD毎最寄り空港・最寄り駅!$A$2:$J$55,3,FALSE)</f>
        <v>東北部</v>
      </c>
      <c r="J362" t="str">
        <f>VLOOKUP(B362,[1]OD毎最寄り空港・最寄り駅!$A$2:$J$55,10,FALSE)</f>
        <v>秋田</v>
      </c>
      <c r="K362" t="str">
        <f>VLOOKUP(C362,[1]OD毎最寄り空港・最寄り駅!$A$2:$J$55,10,FALSE)</f>
        <v>関西国際</v>
      </c>
      <c r="L362" t="str">
        <f>VLOOKUP(B362,[1]OD毎最寄り空港・最寄り駅!$A$2:$J$55,9,FALSE)</f>
        <v>秋田</v>
      </c>
      <c r="M362" t="str">
        <f>VLOOKUP(C362,[1]OD毎最寄り空港・最寄り駅!$A$2:$J$55,9,FALSE)</f>
        <v>米原</v>
      </c>
      <c r="N362">
        <f>INDEX([1]OD航空!$E$12:$HC$218,MATCH(D362,[1]OD航空!$B$12:$B$218,0),MATCH(E362,[1]OD航空!$E$8:$HC$8,0))</f>
        <v>0</v>
      </c>
      <c r="O362">
        <f>INDEX([1]OD鉄道!$E$11:$HC$217,MATCH(D362,[1]OD鉄道!$B$11:$B$217,0),MATCH(E362,[1]OD鉄道!$E$8:$HC$8,0))</f>
        <v>0</v>
      </c>
      <c r="P362">
        <f t="shared" si="15"/>
        <v>0</v>
      </c>
    </row>
    <row r="363" spans="1:16" x14ac:dyDescent="0.55000000000000004">
      <c r="A363">
        <v>362</v>
      </c>
      <c r="B363">
        <f t="shared" si="13"/>
        <v>7</v>
      </c>
      <c r="C363">
        <f t="shared" si="14"/>
        <v>38</v>
      </c>
      <c r="D363">
        <f>VLOOKUP(B363,[1]OD毎最寄り空港・最寄り駅!$A$2:$B$55,2,FALSE)</f>
        <v>51</v>
      </c>
      <c r="E363">
        <f>VLOOKUP(C363,[1]OD毎最寄り空港・最寄り駅!$A$2:$B$55,2,FALSE)</f>
        <v>261</v>
      </c>
      <c r="F363">
        <f>VLOOKUP(B363,[1]OD毎最寄り空港・最寄り駅!$A$2:$D$55,4,FALSE)</f>
        <v>13</v>
      </c>
      <c r="G363">
        <f>VLOOKUP(C363,[1]OD毎最寄り空港・最寄り駅!$A$2:$D$55,4,FALSE)</f>
        <v>25</v>
      </c>
      <c r="H363" t="str">
        <f>VLOOKUP(B363,[1]OD毎最寄り空港・最寄り駅!$A$2:$J$55,3,FALSE)</f>
        <v>秋田臨海</v>
      </c>
      <c r="I363" t="str">
        <f>VLOOKUP(C363,[1]OD毎最寄り空港・最寄り駅!$A$2:$J$55,3,FALSE)</f>
        <v>京都</v>
      </c>
      <c r="J363" t="str">
        <f>VLOOKUP(B363,[1]OD毎最寄り空港・最寄り駅!$A$2:$J$55,10,FALSE)</f>
        <v>秋田</v>
      </c>
      <c r="K363" t="str">
        <f>VLOOKUP(C363,[1]OD毎最寄り空港・最寄り駅!$A$2:$J$55,10,FALSE)</f>
        <v>関西国際</v>
      </c>
      <c r="L363" t="str">
        <f>VLOOKUP(B363,[1]OD毎最寄り空港・最寄り駅!$A$2:$J$55,9,FALSE)</f>
        <v>秋田</v>
      </c>
      <c r="M363" t="str">
        <f>VLOOKUP(C363,[1]OD毎最寄り空港・最寄り駅!$A$2:$J$55,9,FALSE)</f>
        <v>京都</v>
      </c>
      <c r="N363">
        <f>INDEX([1]OD航空!$E$12:$HC$218,MATCH(D363,[1]OD航空!$B$12:$B$218,0),MATCH(E363,[1]OD航空!$E$8:$HC$8,0))</f>
        <v>12</v>
      </c>
      <c r="O363">
        <f>INDEX([1]OD鉄道!$E$11:$HC$217,MATCH(D363,[1]OD鉄道!$B$11:$B$217,0),MATCH(E363,[1]OD鉄道!$E$8:$HC$8,0))</f>
        <v>0</v>
      </c>
      <c r="P363">
        <f t="shared" si="15"/>
        <v>12</v>
      </c>
    </row>
    <row r="364" spans="1:16" x14ac:dyDescent="0.55000000000000004">
      <c r="A364">
        <v>363</v>
      </c>
      <c r="B364">
        <f t="shared" si="13"/>
        <v>7</v>
      </c>
      <c r="C364">
        <f t="shared" si="14"/>
        <v>39</v>
      </c>
      <c r="D364">
        <f>VLOOKUP(B364,[1]OD毎最寄り空港・最寄り駅!$A$2:$B$55,2,FALSE)</f>
        <v>51</v>
      </c>
      <c r="E364">
        <f>VLOOKUP(C364,[1]OD毎最寄り空港・最寄り駅!$A$2:$B$55,2,FALSE)</f>
        <v>271</v>
      </c>
      <c r="F364">
        <f>VLOOKUP(B364,[1]OD毎最寄り空港・最寄り駅!$A$2:$D$55,4,FALSE)</f>
        <v>13</v>
      </c>
      <c r="G364">
        <f>VLOOKUP(C364,[1]OD毎最寄り空港・最寄り駅!$A$2:$D$55,4,FALSE)</f>
        <v>25</v>
      </c>
      <c r="H364" t="str">
        <f>VLOOKUP(B364,[1]OD毎最寄り空港・最寄り駅!$A$2:$J$55,3,FALSE)</f>
        <v>秋田臨海</v>
      </c>
      <c r="I364" t="str">
        <f>VLOOKUP(C364,[1]OD毎最寄り空港・最寄り駅!$A$2:$J$55,3,FALSE)</f>
        <v>大阪</v>
      </c>
      <c r="J364" t="str">
        <f>VLOOKUP(B364,[1]OD毎最寄り空港・最寄り駅!$A$2:$J$55,10,FALSE)</f>
        <v>秋田</v>
      </c>
      <c r="K364" t="str">
        <f>VLOOKUP(C364,[1]OD毎最寄り空港・最寄り駅!$A$2:$J$55,10,FALSE)</f>
        <v>関西国際</v>
      </c>
      <c r="L364" t="str">
        <f>VLOOKUP(B364,[1]OD毎最寄り空港・最寄り駅!$A$2:$J$55,9,FALSE)</f>
        <v>秋田</v>
      </c>
      <c r="M364" t="str">
        <f>VLOOKUP(C364,[1]OD毎最寄り空港・最寄り駅!$A$2:$J$55,9,FALSE)</f>
        <v>新大阪</v>
      </c>
      <c r="N364">
        <f>INDEX([1]OD航空!$E$12:$HC$218,MATCH(D364,[1]OD航空!$B$12:$B$218,0),MATCH(E364,[1]OD航空!$E$8:$HC$8,0))</f>
        <v>12</v>
      </c>
      <c r="O364">
        <f>INDEX([1]OD鉄道!$E$11:$HC$217,MATCH(D364,[1]OD鉄道!$B$11:$B$217,0),MATCH(E364,[1]OD鉄道!$E$8:$HC$8,0))</f>
        <v>1</v>
      </c>
      <c r="P364">
        <f t="shared" si="15"/>
        <v>13</v>
      </c>
    </row>
    <row r="365" spans="1:16" x14ac:dyDescent="0.55000000000000004">
      <c r="A365">
        <v>364</v>
      </c>
      <c r="B365">
        <f t="shared" si="13"/>
        <v>7</v>
      </c>
      <c r="C365">
        <f t="shared" si="14"/>
        <v>40</v>
      </c>
      <c r="D365">
        <f>VLOOKUP(B365,[1]OD毎最寄り空港・最寄り駅!$A$2:$B$55,2,FALSE)</f>
        <v>51</v>
      </c>
      <c r="E365">
        <f>VLOOKUP(C365,[1]OD毎最寄り空港・最寄り駅!$A$2:$B$55,2,FALSE)</f>
        <v>281</v>
      </c>
      <c r="F365">
        <f>VLOOKUP(B365,[1]OD毎最寄り空港・最寄り駅!$A$2:$D$55,4,FALSE)</f>
        <v>13</v>
      </c>
      <c r="G365">
        <f>VLOOKUP(C365,[1]OD毎最寄り空港・最寄り駅!$A$2:$D$55,4,FALSE)</f>
        <v>25</v>
      </c>
      <c r="H365" t="str">
        <f>VLOOKUP(B365,[1]OD毎最寄り空港・最寄り駅!$A$2:$J$55,3,FALSE)</f>
        <v>秋田臨海</v>
      </c>
      <c r="I365" t="str">
        <f>VLOOKUP(C365,[1]OD毎最寄り空港・最寄り駅!$A$2:$J$55,3,FALSE)</f>
        <v>神戸</v>
      </c>
      <c r="J365" t="str">
        <f>VLOOKUP(B365,[1]OD毎最寄り空港・最寄り駅!$A$2:$J$55,10,FALSE)</f>
        <v>秋田</v>
      </c>
      <c r="K365" t="str">
        <f>VLOOKUP(C365,[1]OD毎最寄り空港・最寄り駅!$A$2:$J$55,10,FALSE)</f>
        <v>関西国際</v>
      </c>
      <c r="L365" t="str">
        <f>VLOOKUP(B365,[1]OD毎最寄り空港・最寄り駅!$A$2:$J$55,9,FALSE)</f>
        <v>秋田</v>
      </c>
      <c r="M365" t="str">
        <f>VLOOKUP(C365,[1]OD毎最寄り空港・最寄り駅!$A$2:$J$55,9,FALSE)</f>
        <v>新神戸</v>
      </c>
      <c r="N365">
        <f>INDEX([1]OD航空!$E$12:$HC$218,MATCH(D365,[1]OD航空!$B$12:$B$218,0),MATCH(E365,[1]OD航空!$E$8:$HC$8,0))</f>
        <v>4</v>
      </c>
      <c r="O365">
        <f>INDEX([1]OD鉄道!$E$11:$HC$217,MATCH(D365,[1]OD鉄道!$B$11:$B$217,0),MATCH(E365,[1]OD鉄道!$E$8:$HC$8,0))</f>
        <v>0</v>
      </c>
      <c r="P365">
        <f t="shared" si="15"/>
        <v>4</v>
      </c>
    </row>
    <row r="366" spans="1:16" x14ac:dyDescent="0.55000000000000004">
      <c r="A366">
        <v>365</v>
      </c>
      <c r="B366">
        <f t="shared" si="13"/>
        <v>7</v>
      </c>
      <c r="C366">
        <f t="shared" si="14"/>
        <v>41</v>
      </c>
      <c r="D366">
        <f>VLOOKUP(B366,[1]OD毎最寄り空港・最寄り駅!$A$2:$B$55,2,FALSE)</f>
        <v>51</v>
      </c>
      <c r="E366">
        <f>VLOOKUP(C366,[1]OD毎最寄り空港・最寄り駅!$A$2:$B$55,2,FALSE)</f>
        <v>283</v>
      </c>
      <c r="F366">
        <f>VLOOKUP(B366,[1]OD毎最寄り空港・最寄り駅!$A$2:$D$55,4,FALSE)</f>
        <v>13</v>
      </c>
      <c r="G366">
        <f>VLOOKUP(C366,[1]OD毎最寄り空港・最寄り駅!$A$2:$D$55,4,FALSE)</f>
        <v>25</v>
      </c>
      <c r="H366" t="str">
        <f>VLOOKUP(B366,[1]OD毎最寄り空港・最寄り駅!$A$2:$J$55,3,FALSE)</f>
        <v>秋田臨海</v>
      </c>
      <c r="I366" t="str">
        <f>VLOOKUP(C366,[1]OD毎最寄り空港・最寄り駅!$A$2:$J$55,3,FALSE)</f>
        <v>播磨</v>
      </c>
      <c r="J366" t="str">
        <f>VLOOKUP(B366,[1]OD毎最寄り空港・最寄り駅!$A$2:$J$55,10,FALSE)</f>
        <v>秋田</v>
      </c>
      <c r="K366" t="str">
        <f>VLOOKUP(C366,[1]OD毎最寄り空港・最寄り駅!$A$2:$J$55,10,FALSE)</f>
        <v>関西国際</v>
      </c>
      <c r="L366" t="str">
        <f>VLOOKUP(B366,[1]OD毎最寄り空港・最寄り駅!$A$2:$J$55,9,FALSE)</f>
        <v>秋田</v>
      </c>
      <c r="M366" t="str">
        <f>VLOOKUP(C366,[1]OD毎最寄り空港・最寄り駅!$A$2:$J$55,9,FALSE)</f>
        <v>姫路</v>
      </c>
      <c r="N366">
        <f>INDEX([1]OD航空!$E$12:$HC$218,MATCH(D366,[1]OD航空!$B$12:$B$218,0),MATCH(E366,[1]OD航空!$E$8:$HC$8,0))</f>
        <v>1</v>
      </c>
      <c r="O366">
        <f>INDEX([1]OD鉄道!$E$11:$HC$217,MATCH(D366,[1]OD鉄道!$B$11:$B$217,0),MATCH(E366,[1]OD鉄道!$E$8:$HC$8,0))</f>
        <v>0</v>
      </c>
      <c r="P366">
        <f t="shared" si="15"/>
        <v>1</v>
      </c>
    </row>
    <row r="367" spans="1:16" x14ac:dyDescent="0.55000000000000004">
      <c r="A367">
        <v>366</v>
      </c>
      <c r="B367">
        <f t="shared" si="13"/>
        <v>7</v>
      </c>
      <c r="C367">
        <f t="shared" si="14"/>
        <v>42</v>
      </c>
      <c r="D367">
        <f>VLOOKUP(B367,[1]OD毎最寄り空港・最寄り駅!$A$2:$B$55,2,FALSE)</f>
        <v>51</v>
      </c>
      <c r="E367">
        <f>VLOOKUP(C367,[1]OD毎最寄り空港・最寄り駅!$A$2:$B$55,2,FALSE)</f>
        <v>331</v>
      </c>
      <c r="F367">
        <f>VLOOKUP(B367,[1]OD毎最寄り空港・最寄り駅!$A$2:$D$55,4,FALSE)</f>
        <v>13</v>
      </c>
      <c r="G367">
        <f>VLOOKUP(C367,[1]OD毎最寄り空港・最寄り駅!$A$2:$D$55,4,FALSE)</f>
        <v>30</v>
      </c>
      <c r="H367" t="str">
        <f>VLOOKUP(B367,[1]OD毎最寄り空港・最寄り駅!$A$2:$J$55,3,FALSE)</f>
        <v>秋田臨海</v>
      </c>
      <c r="I367" t="str">
        <f>VLOOKUP(C367,[1]OD毎最寄り空港・最寄り駅!$A$2:$J$55,3,FALSE)</f>
        <v>県南</v>
      </c>
      <c r="J367" t="str">
        <f>VLOOKUP(B367,[1]OD毎最寄り空港・最寄り駅!$A$2:$J$55,10,FALSE)</f>
        <v>秋田</v>
      </c>
      <c r="K367" t="str">
        <f>VLOOKUP(C367,[1]OD毎最寄り空港・最寄り駅!$A$2:$J$55,10,FALSE)</f>
        <v>岡山</v>
      </c>
      <c r="L367" t="str">
        <f>VLOOKUP(B367,[1]OD毎最寄り空港・最寄り駅!$A$2:$J$55,9,FALSE)</f>
        <v>秋田</v>
      </c>
      <c r="M367" t="str">
        <f>VLOOKUP(C367,[1]OD毎最寄り空港・最寄り駅!$A$2:$J$55,9,FALSE)</f>
        <v>岡山</v>
      </c>
      <c r="N367">
        <f>INDEX([1]OD航空!$E$12:$HC$218,MATCH(D367,[1]OD航空!$B$12:$B$218,0),MATCH(E367,[1]OD航空!$E$8:$HC$8,0))</f>
        <v>1</v>
      </c>
      <c r="O367">
        <f>INDEX([1]OD鉄道!$E$11:$HC$217,MATCH(D367,[1]OD鉄道!$B$11:$B$217,0),MATCH(E367,[1]OD鉄道!$E$8:$HC$8,0))</f>
        <v>0</v>
      </c>
      <c r="P367">
        <f t="shared" si="15"/>
        <v>1</v>
      </c>
    </row>
    <row r="368" spans="1:16" x14ac:dyDescent="0.55000000000000004">
      <c r="A368">
        <v>367</v>
      </c>
      <c r="B368">
        <f t="shared" si="13"/>
        <v>7</v>
      </c>
      <c r="C368">
        <f t="shared" si="14"/>
        <v>43</v>
      </c>
      <c r="D368">
        <f>VLOOKUP(B368,[1]OD毎最寄り空港・最寄り駅!$A$2:$B$55,2,FALSE)</f>
        <v>51</v>
      </c>
      <c r="E368">
        <f>VLOOKUP(C368,[1]OD毎最寄り空港・最寄り駅!$A$2:$B$55,2,FALSE)</f>
        <v>341</v>
      </c>
      <c r="F368">
        <f>VLOOKUP(B368,[1]OD毎最寄り空港・最寄り駅!$A$2:$D$55,4,FALSE)</f>
        <v>13</v>
      </c>
      <c r="G368">
        <f>VLOOKUP(C368,[1]OD毎最寄り空港・最寄り駅!$A$2:$D$55,4,FALSE)</f>
        <v>31</v>
      </c>
      <c r="H368" t="str">
        <f>VLOOKUP(B368,[1]OD毎最寄り空港・最寄り駅!$A$2:$J$55,3,FALSE)</f>
        <v>秋田臨海</v>
      </c>
      <c r="I368" t="str">
        <f>VLOOKUP(C368,[1]OD毎最寄り空港・最寄り駅!$A$2:$J$55,3,FALSE)</f>
        <v>広島</v>
      </c>
      <c r="J368" t="str">
        <f>VLOOKUP(B368,[1]OD毎最寄り空港・最寄り駅!$A$2:$J$55,10,FALSE)</f>
        <v>秋田</v>
      </c>
      <c r="K368" t="str">
        <f>VLOOKUP(C368,[1]OD毎最寄り空港・最寄り駅!$A$2:$J$55,10,FALSE)</f>
        <v>広島</v>
      </c>
      <c r="L368" t="str">
        <f>VLOOKUP(B368,[1]OD毎最寄り空港・最寄り駅!$A$2:$J$55,9,FALSE)</f>
        <v>秋田</v>
      </c>
      <c r="M368" t="str">
        <f>VLOOKUP(C368,[1]OD毎最寄り空港・最寄り駅!$A$2:$J$55,9,FALSE)</f>
        <v>広島</v>
      </c>
      <c r="N368">
        <f>INDEX([1]OD航空!$E$12:$HC$218,MATCH(D368,[1]OD航空!$B$12:$B$218,0),MATCH(E368,[1]OD航空!$E$8:$HC$8,0))</f>
        <v>2</v>
      </c>
      <c r="O368">
        <f>INDEX([1]OD鉄道!$E$11:$HC$217,MATCH(D368,[1]OD鉄道!$B$11:$B$217,0),MATCH(E368,[1]OD鉄道!$E$8:$HC$8,0))</f>
        <v>1</v>
      </c>
      <c r="P368">
        <f t="shared" si="15"/>
        <v>3</v>
      </c>
    </row>
    <row r="369" spans="1:16" x14ac:dyDescent="0.55000000000000004">
      <c r="A369">
        <v>368</v>
      </c>
      <c r="B369">
        <f t="shared" si="13"/>
        <v>7</v>
      </c>
      <c r="C369">
        <f t="shared" si="14"/>
        <v>44</v>
      </c>
      <c r="D369">
        <f>VLOOKUP(B369,[1]OD毎最寄り空港・最寄り駅!$A$2:$B$55,2,FALSE)</f>
        <v>51</v>
      </c>
      <c r="E369">
        <f>VLOOKUP(C369,[1]OD毎最寄り空港・最寄り駅!$A$2:$B$55,2,FALSE)</f>
        <v>342</v>
      </c>
      <c r="F369">
        <f>VLOOKUP(B369,[1]OD毎最寄り空港・最寄り駅!$A$2:$D$55,4,FALSE)</f>
        <v>13</v>
      </c>
      <c r="G369">
        <f>VLOOKUP(C369,[1]OD毎最寄り空港・最寄り駅!$A$2:$D$55,4,FALSE)</f>
        <v>31</v>
      </c>
      <c r="H369" t="str">
        <f>VLOOKUP(B369,[1]OD毎最寄り空港・最寄り駅!$A$2:$J$55,3,FALSE)</f>
        <v>秋田臨海</v>
      </c>
      <c r="I369" t="str">
        <f>VLOOKUP(C369,[1]OD毎最寄り空港・最寄り駅!$A$2:$J$55,3,FALSE)</f>
        <v>備後</v>
      </c>
      <c r="J369" t="str">
        <f>VLOOKUP(B369,[1]OD毎最寄り空港・最寄り駅!$A$2:$J$55,10,FALSE)</f>
        <v>秋田</v>
      </c>
      <c r="K369" t="str">
        <f>VLOOKUP(C369,[1]OD毎最寄り空港・最寄り駅!$A$2:$J$55,10,FALSE)</f>
        <v>広島</v>
      </c>
      <c r="L369" t="str">
        <f>VLOOKUP(B369,[1]OD毎最寄り空港・最寄り駅!$A$2:$J$55,9,FALSE)</f>
        <v>秋田</v>
      </c>
      <c r="M369" t="str">
        <f>VLOOKUP(C369,[1]OD毎最寄り空港・最寄り駅!$A$2:$J$55,9,FALSE)</f>
        <v>福山</v>
      </c>
      <c r="N369">
        <f>INDEX([1]OD航空!$E$12:$HC$218,MATCH(D369,[1]OD航空!$B$12:$B$218,0),MATCH(E369,[1]OD航空!$E$8:$HC$8,0))</f>
        <v>0</v>
      </c>
      <c r="O369">
        <f>INDEX([1]OD鉄道!$E$11:$HC$217,MATCH(D369,[1]OD鉄道!$B$11:$B$217,0),MATCH(E369,[1]OD鉄道!$E$8:$HC$8,0))</f>
        <v>0</v>
      </c>
      <c r="P369">
        <f t="shared" si="15"/>
        <v>0</v>
      </c>
    </row>
    <row r="370" spans="1:16" x14ac:dyDescent="0.55000000000000004">
      <c r="A370">
        <v>369</v>
      </c>
      <c r="B370">
        <f t="shared" si="13"/>
        <v>7</v>
      </c>
      <c r="C370">
        <f t="shared" si="14"/>
        <v>45</v>
      </c>
      <c r="D370">
        <f>VLOOKUP(B370,[1]OD毎最寄り空港・最寄り駅!$A$2:$B$55,2,FALSE)</f>
        <v>51</v>
      </c>
      <c r="E370">
        <f>VLOOKUP(C370,[1]OD毎最寄り空港・最寄り駅!$A$2:$B$55,2,FALSE)</f>
        <v>351</v>
      </c>
      <c r="F370">
        <f>VLOOKUP(B370,[1]OD毎最寄り空港・最寄り駅!$A$2:$D$55,4,FALSE)</f>
        <v>13</v>
      </c>
      <c r="G370">
        <f>VLOOKUP(C370,[1]OD毎最寄り空港・最寄り駅!$A$2:$D$55,4,FALSE)</f>
        <v>32</v>
      </c>
      <c r="H370" t="str">
        <f>VLOOKUP(B370,[1]OD毎最寄り空港・最寄り駅!$A$2:$J$55,3,FALSE)</f>
        <v>秋田臨海</v>
      </c>
      <c r="I370" t="str">
        <f>VLOOKUP(C370,[1]OD毎最寄り空港・最寄り駅!$A$2:$J$55,3,FALSE)</f>
        <v>山口</v>
      </c>
      <c r="J370" t="str">
        <f>VLOOKUP(B370,[1]OD毎最寄り空港・最寄り駅!$A$2:$J$55,10,FALSE)</f>
        <v>秋田</v>
      </c>
      <c r="K370" t="str">
        <f>VLOOKUP(C370,[1]OD毎最寄り空港・最寄り駅!$A$2:$J$55,10,FALSE)</f>
        <v>山口宇部</v>
      </c>
      <c r="L370" t="str">
        <f>VLOOKUP(B370,[1]OD毎最寄り空港・最寄り駅!$A$2:$J$55,9,FALSE)</f>
        <v>秋田</v>
      </c>
      <c r="M370" t="str">
        <f>VLOOKUP(C370,[1]OD毎最寄り空港・最寄り駅!$A$2:$J$55,9,FALSE)</f>
        <v>新山口</v>
      </c>
      <c r="N370">
        <f>INDEX([1]OD航空!$E$12:$HC$218,MATCH(D370,[1]OD航空!$B$12:$B$218,0),MATCH(E370,[1]OD航空!$E$8:$HC$8,0))</f>
        <v>1</v>
      </c>
      <c r="O370">
        <f>INDEX([1]OD鉄道!$E$11:$HC$217,MATCH(D370,[1]OD鉄道!$B$11:$B$217,0),MATCH(E370,[1]OD鉄道!$E$8:$HC$8,0))</f>
        <v>0</v>
      </c>
      <c r="P370">
        <f t="shared" si="15"/>
        <v>1</v>
      </c>
    </row>
    <row r="371" spans="1:16" x14ac:dyDescent="0.55000000000000004">
      <c r="A371">
        <v>370</v>
      </c>
      <c r="B371">
        <f t="shared" si="13"/>
        <v>7</v>
      </c>
      <c r="C371">
        <f t="shared" si="14"/>
        <v>46</v>
      </c>
      <c r="D371">
        <f>VLOOKUP(B371,[1]OD毎最寄り空港・最寄り駅!$A$2:$B$55,2,FALSE)</f>
        <v>51</v>
      </c>
      <c r="E371">
        <f>VLOOKUP(C371,[1]OD毎最寄り空港・最寄り駅!$A$2:$B$55,2,FALSE)</f>
        <v>352</v>
      </c>
      <c r="F371">
        <f>VLOOKUP(B371,[1]OD毎最寄り空港・最寄り駅!$A$2:$D$55,4,FALSE)</f>
        <v>13</v>
      </c>
      <c r="G371">
        <f>VLOOKUP(C371,[1]OD毎最寄り空港・最寄り駅!$A$2:$D$55,4,FALSE)</f>
        <v>32</v>
      </c>
      <c r="H371" t="str">
        <f>VLOOKUP(B371,[1]OD毎最寄り空港・最寄り駅!$A$2:$J$55,3,FALSE)</f>
        <v>秋田臨海</v>
      </c>
      <c r="I371" t="str">
        <f>VLOOKUP(C371,[1]OD毎最寄り空港・最寄り駅!$A$2:$J$55,3,FALSE)</f>
        <v>下関</v>
      </c>
      <c r="J371" t="str">
        <f>VLOOKUP(B371,[1]OD毎最寄り空港・最寄り駅!$A$2:$J$55,10,FALSE)</f>
        <v>秋田</v>
      </c>
      <c r="K371" t="str">
        <f>VLOOKUP(C371,[1]OD毎最寄り空港・最寄り駅!$A$2:$J$55,10,FALSE)</f>
        <v>山口宇部</v>
      </c>
      <c r="L371" t="str">
        <f>VLOOKUP(B371,[1]OD毎最寄り空港・最寄り駅!$A$2:$J$55,9,FALSE)</f>
        <v>秋田</v>
      </c>
      <c r="M371" t="str">
        <f>VLOOKUP(C371,[1]OD毎最寄り空港・最寄り駅!$A$2:$J$55,9,FALSE)</f>
        <v>新下関</v>
      </c>
      <c r="N371">
        <f>INDEX([1]OD航空!$E$12:$HC$218,MATCH(D371,[1]OD航空!$B$12:$B$218,0),MATCH(E371,[1]OD航空!$E$8:$HC$8,0))</f>
        <v>0</v>
      </c>
      <c r="O371">
        <f>INDEX([1]OD鉄道!$E$11:$HC$217,MATCH(D371,[1]OD鉄道!$B$11:$B$217,0),MATCH(E371,[1]OD鉄道!$E$8:$HC$8,0))</f>
        <v>0</v>
      </c>
      <c r="P371">
        <f t="shared" si="15"/>
        <v>0</v>
      </c>
    </row>
    <row r="372" spans="1:16" x14ac:dyDescent="0.55000000000000004">
      <c r="A372">
        <v>371</v>
      </c>
      <c r="B372">
        <f t="shared" si="13"/>
        <v>7</v>
      </c>
      <c r="C372">
        <f t="shared" si="14"/>
        <v>47</v>
      </c>
      <c r="D372">
        <f>VLOOKUP(B372,[1]OD毎最寄り空港・最寄り駅!$A$2:$B$55,2,FALSE)</f>
        <v>51</v>
      </c>
      <c r="E372">
        <f>VLOOKUP(C372,[1]OD毎最寄り空港・最寄り駅!$A$2:$B$55,2,FALSE)</f>
        <v>353</v>
      </c>
      <c r="F372">
        <f>VLOOKUP(B372,[1]OD毎最寄り空港・最寄り駅!$A$2:$D$55,4,FALSE)</f>
        <v>13</v>
      </c>
      <c r="G372">
        <f>VLOOKUP(C372,[1]OD毎最寄り空港・最寄り駅!$A$2:$D$55,4,FALSE)</f>
        <v>32</v>
      </c>
      <c r="H372" t="str">
        <f>VLOOKUP(B372,[1]OD毎最寄り空港・最寄り駅!$A$2:$J$55,3,FALSE)</f>
        <v>秋田臨海</v>
      </c>
      <c r="I372" t="str">
        <f>VLOOKUP(C372,[1]OD毎最寄り空港・最寄り駅!$A$2:$J$55,3,FALSE)</f>
        <v>宇部</v>
      </c>
      <c r="J372" t="str">
        <f>VLOOKUP(B372,[1]OD毎最寄り空港・最寄り駅!$A$2:$J$55,10,FALSE)</f>
        <v>秋田</v>
      </c>
      <c r="K372" t="str">
        <f>VLOOKUP(C372,[1]OD毎最寄り空港・最寄り駅!$A$2:$J$55,10,FALSE)</f>
        <v>山口宇部</v>
      </c>
      <c r="L372" t="str">
        <f>VLOOKUP(B372,[1]OD毎最寄り空港・最寄り駅!$A$2:$J$55,9,FALSE)</f>
        <v>秋田</v>
      </c>
      <c r="M372" t="str">
        <f>VLOOKUP(C372,[1]OD毎最寄り空港・最寄り駅!$A$2:$J$55,9,FALSE)</f>
        <v>厚狭</v>
      </c>
      <c r="N372">
        <f>INDEX([1]OD航空!$E$12:$HC$218,MATCH(D372,[1]OD航空!$B$12:$B$218,0),MATCH(E372,[1]OD航空!$E$8:$HC$8,0))</f>
        <v>0</v>
      </c>
      <c r="O372">
        <f>INDEX([1]OD鉄道!$E$11:$HC$217,MATCH(D372,[1]OD鉄道!$B$11:$B$217,0),MATCH(E372,[1]OD鉄道!$E$8:$HC$8,0))</f>
        <v>0</v>
      </c>
      <c r="P372">
        <f t="shared" si="15"/>
        <v>0</v>
      </c>
    </row>
    <row r="373" spans="1:16" x14ac:dyDescent="0.55000000000000004">
      <c r="A373">
        <v>372</v>
      </c>
      <c r="B373">
        <f t="shared" si="13"/>
        <v>7</v>
      </c>
      <c r="C373">
        <f t="shared" si="14"/>
        <v>48</v>
      </c>
      <c r="D373">
        <f>VLOOKUP(B373,[1]OD毎最寄り空港・最寄り駅!$A$2:$B$55,2,FALSE)</f>
        <v>51</v>
      </c>
      <c r="E373">
        <f>VLOOKUP(C373,[1]OD毎最寄り空港・最寄り駅!$A$2:$B$55,2,FALSE)</f>
        <v>354</v>
      </c>
      <c r="F373">
        <f>VLOOKUP(B373,[1]OD毎最寄り空港・最寄り駅!$A$2:$D$55,4,FALSE)</f>
        <v>13</v>
      </c>
      <c r="G373">
        <f>VLOOKUP(C373,[1]OD毎最寄り空港・最寄り駅!$A$2:$D$55,4,FALSE)</f>
        <v>32</v>
      </c>
      <c r="H373" t="str">
        <f>VLOOKUP(B373,[1]OD毎最寄り空港・最寄り駅!$A$2:$J$55,3,FALSE)</f>
        <v>秋田臨海</v>
      </c>
      <c r="I373" t="str">
        <f>VLOOKUP(C373,[1]OD毎最寄り空港・最寄り駅!$A$2:$J$55,3,FALSE)</f>
        <v>岩国</v>
      </c>
      <c r="J373" t="str">
        <f>VLOOKUP(B373,[1]OD毎最寄り空港・最寄り駅!$A$2:$J$55,10,FALSE)</f>
        <v>秋田</v>
      </c>
      <c r="K373" t="str">
        <f>VLOOKUP(C373,[1]OD毎最寄り空港・最寄り駅!$A$2:$J$55,10,FALSE)</f>
        <v>山口宇部</v>
      </c>
      <c r="L373" t="str">
        <f>VLOOKUP(B373,[1]OD毎最寄り空港・最寄り駅!$A$2:$J$55,9,FALSE)</f>
        <v>秋田</v>
      </c>
      <c r="M373" t="str">
        <f>VLOOKUP(C373,[1]OD毎最寄り空港・最寄り駅!$A$2:$J$55,9,FALSE)</f>
        <v>新岩国</v>
      </c>
      <c r="N373">
        <f>INDEX([1]OD航空!$E$12:$HC$218,MATCH(D373,[1]OD航空!$B$12:$B$218,0),MATCH(E373,[1]OD航空!$E$8:$HC$8,0))</f>
        <v>0</v>
      </c>
      <c r="O373">
        <f>INDEX([1]OD鉄道!$E$11:$HC$217,MATCH(D373,[1]OD鉄道!$B$11:$B$217,0),MATCH(E373,[1]OD鉄道!$E$8:$HC$8,0))</f>
        <v>0</v>
      </c>
      <c r="P373">
        <f t="shared" si="15"/>
        <v>0</v>
      </c>
    </row>
    <row r="374" spans="1:16" x14ac:dyDescent="0.55000000000000004">
      <c r="A374">
        <v>373</v>
      </c>
      <c r="B374">
        <f t="shared" si="13"/>
        <v>7</v>
      </c>
      <c r="C374">
        <f t="shared" si="14"/>
        <v>49</v>
      </c>
      <c r="D374">
        <f>VLOOKUP(B374,[1]OD毎最寄り空港・最寄り駅!$A$2:$B$55,2,FALSE)</f>
        <v>51</v>
      </c>
      <c r="E374">
        <f>VLOOKUP(C374,[1]OD毎最寄り空港・最寄り駅!$A$2:$B$55,2,FALSE)</f>
        <v>355</v>
      </c>
      <c r="F374">
        <f>VLOOKUP(B374,[1]OD毎最寄り空港・最寄り駅!$A$2:$D$55,4,FALSE)</f>
        <v>13</v>
      </c>
      <c r="G374">
        <f>VLOOKUP(C374,[1]OD毎最寄り空港・最寄り駅!$A$2:$D$55,4,FALSE)</f>
        <v>32</v>
      </c>
      <c r="H374" t="str">
        <f>VLOOKUP(B374,[1]OD毎最寄り空港・最寄り駅!$A$2:$J$55,3,FALSE)</f>
        <v>秋田臨海</v>
      </c>
      <c r="I374" t="str">
        <f>VLOOKUP(C374,[1]OD毎最寄り空港・最寄り駅!$A$2:$J$55,3,FALSE)</f>
        <v>徳山</v>
      </c>
      <c r="J374" t="str">
        <f>VLOOKUP(B374,[1]OD毎最寄り空港・最寄り駅!$A$2:$J$55,10,FALSE)</f>
        <v>秋田</v>
      </c>
      <c r="K374" t="str">
        <f>VLOOKUP(C374,[1]OD毎最寄り空港・最寄り駅!$A$2:$J$55,10,FALSE)</f>
        <v>山口宇部</v>
      </c>
      <c r="L374" t="str">
        <f>VLOOKUP(B374,[1]OD毎最寄り空港・最寄り駅!$A$2:$J$55,9,FALSE)</f>
        <v>秋田</v>
      </c>
      <c r="M374" t="str">
        <f>VLOOKUP(C374,[1]OD毎最寄り空港・最寄り駅!$A$2:$J$55,9,FALSE)</f>
        <v>徳山</v>
      </c>
      <c r="N374">
        <f>INDEX([1]OD航空!$E$12:$HC$218,MATCH(D374,[1]OD航空!$B$12:$B$218,0),MATCH(E374,[1]OD航空!$E$8:$HC$8,0))</f>
        <v>0</v>
      </c>
      <c r="O374">
        <f>INDEX([1]OD鉄道!$E$11:$HC$217,MATCH(D374,[1]OD鉄道!$B$11:$B$217,0),MATCH(E374,[1]OD鉄道!$E$8:$HC$8,0))</f>
        <v>0</v>
      </c>
      <c r="P374">
        <f t="shared" si="15"/>
        <v>0</v>
      </c>
    </row>
    <row r="375" spans="1:16" x14ac:dyDescent="0.55000000000000004">
      <c r="A375">
        <v>374</v>
      </c>
      <c r="B375">
        <f t="shared" si="13"/>
        <v>7</v>
      </c>
      <c r="C375">
        <f t="shared" si="14"/>
        <v>50</v>
      </c>
      <c r="D375">
        <f>VLOOKUP(B375,[1]OD毎最寄り空港・最寄り駅!$A$2:$B$55,2,FALSE)</f>
        <v>51</v>
      </c>
      <c r="E375">
        <f>VLOOKUP(C375,[1]OD毎最寄り空港・最寄り駅!$A$2:$B$55,2,FALSE)</f>
        <v>401</v>
      </c>
      <c r="F375">
        <f>VLOOKUP(B375,[1]OD毎最寄り空港・最寄り駅!$A$2:$D$55,4,FALSE)</f>
        <v>13</v>
      </c>
      <c r="G375">
        <f>VLOOKUP(C375,[1]OD毎最寄り空港・最寄り駅!$A$2:$D$55,4,FALSE)</f>
        <v>37</v>
      </c>
      <c r="H375" t="str">
        <f>VLOOKUP(B375,[1]OD毎最寄り空港・最寄り駅!$A$2:$J$55,3,FALSE)</f>
        <v>秋田臨海</v>
      </c>
      <c r="I375" t="str">
        <f>VLOOKUP(C375,[1]OD毎最寄り空港・最寄り駅!$A$2:$J$55,3,FALSE)</f>
        <v>福岡</v>
      </c>
      <c r="J375" t="str">
        <f>VLOOKUP(B375,[1]OD毎最寄り空港・最寄り駅!$A$2:$J$55,10,FALSE)</f>
        <v>秋田</v>
      </c>
      <c r="K375" t="str">
        <f>VLOOKUP(C375,[1]OD毎最寄り空港・最寄り駅!$A$2:$J$55,10,FALSE)</f>
        <v>福岡</v>
      </c>
      <c r="L375" t="str">
        <f>VLOOKUP(B375,[1]OD毎最寄り空港・最寄り駅!$A$2:$J$55,9,FALSE)</f>
        <v>秋田</v>
      </c>
      <c r="M375" t="str">
        <f>VLOOKUP(C375,[1]OD毎最寄り空港・最寄り駅!$A$2:$J$55,9,FALSE)</f>
        <v>博多</v>
      </c>
      <c r="N375">
        <f>INDEX([1]OD航空!$E$12:$HC$218,MATCH(D375,[1]OD航空!$B$12:$B$218,0),MATCH(E375,[1]OD航空!$E$8:$HC$8,0))</f>
        <v>10</v>
      </c>
      <c r="O375">
        <f>INDEX([1]OD鉄道!$E$11:$HC$217,MATCH(D375,[1]OD鉄道!$B$11:$B$217,0),MATCH(E375,[1]OD鉄道!$E$8:$HC$8,0))</f>
        <v>0</v>
      </c>
      <c r="P375">
        <f t="shared" si="15"/>
        <v>10</v>
      </c>
    </row>
    <row r="376" spans="1:16" x14ac:dyDescent="0.55000000000000004">
      <c r="A376">
        <v>375</v>
      </c>
      <c r="B376">
        <f t="shared" si="13"/>
        <v>7</v>
      </c>
      <c r="C376">
        <f t="shared" si="14"/>
        <v>51</v>
      </c>
      <c r="D376">
        <f>VLOOKUP(B376,[1]OD毎最寄り空港・最寄り駅!$A$2:$B$55,2,FALSE)</f>
        <v>51</v>
      </c>
      <c r="E376">
        <f>VLOOKUP(C376,[1]OD毎最寄り空港・最寄り駅!$A$2:$B$55,2,FALSE)</f>
        <v>402</v>
      </c>
      <c r="F376">
        <f>VLOOKUP(B376,[1]OD毎最寄り空港・最寄り駅!$A$2:$D$55,4,FALSE)</f>
        <v>13</v>
      </c>
      <c r="G376">
        <f>VLOOKUP(C376,[1]OD毎最寄り空港・最寄り駅!$A$2:$D$55,4,FALSE)</f>
        <v>37</v>
      </c>
      <c r="H376" t="str">
        <f>VLOOKUP(B376,[1]OD毎最寄り空港・最寄り駅!$A$2:$J$55,3,FALSE)</f>
        <v>秋田臨海</v>
      </c>
      <c r="I376" t="str">
        <f>VLOOKUP(C376,[1]OD毎最寄り空港・最寄り駅!$A$2:$J$55,3,FALSE)</f>
        <v>北九州</v>
      </c>
      <c r="J376" t="str">
        <f>VLOOKUP(B376,[1]OD毎最寄り空港・最寄り駅!$A$2:$J$55,10,FALSE)</f>
        <v>秋田</v>
      </c>
      <c r="K376" t="str">
        <f>VLOOKUP(C376,[1]OD毎最寄り空港・最寄り駅!$A$2:$J$55,10,FALSE)</f>
        <v>福岡</v>
      </c>
      <c r="L376" t="str">
        <f>VLOOKUP(B376,[1]OD毎最寄り空港・最寄り駅!$A$2:$J$55,9,FALSE)</f>
        <v>秋田</v>
      </c>
      <c r="M376" t="str">
        <f>VLOOKUP(C376,[1]OD毎最寄り空港・最寄り駅!$A$2:$J$55,9,FALSE)</f>
        <v>小倉</v>
      </c>
      <c r="N376">
        <f>INDEX([1]OD航空!$E$12:$HC$218,MATCH(D376,[1]OD航空!$B$12:$B$218,0),MATCH(E376,[1]OD航空!$E$8:$HC$8,0))</f>
        <v>2</v>
      </c>
      <c r="O376">
        <f>INDEX([1]OD鉄道!$E$11:$HC$217,MATCH(D376,[1]OD鉄道!$B$11:$B$217,0),MATCH(E376,[1]OD鉄道!$E$8:$HC$8,0))</f>
        <v>0</v>
      </c>
      <c r="P376">
        <f t="shared" si="15"/>
        <v>2</v>
      </c>
    </row>
    <row r="377" spans="1:16" x14ac:dyDescent="0.55000000000000004">
      <c r="A377">
        <v>376</v>
      </c>
      <c r="B377">
        <f t="shared" ref="B377:B440" si="16">IF(B376=B323,B376+1,B376)</f>
        <v>7</v>
      </c>
      <c r="C377">
        <f t="shared" ref="C377:C440" si="17">IF(C376=54,1,C376+1)</f>
        <v>52</v>
      </c>
      <c r="D377">
        <f>VLOOKUP(B377,[1]OD毎最寄り空港・最寄り駅!$A$2:$B$55,2,FALSE)</f>
        <v>51</v>
      </c>
      <c r="E377">
        <f>VLOOKUP(C377,[1]OD毎最寄り空港・最寄り駅!$A$2:$B$55,2,FALSE)</f>
        <v>432</v>
      </c>
      <c r="F377">
        <f>VLOOKUP(B377,[1]OD毎最寄り空港・最寄り駅!$A$2:$D$55,4,FALSE)</f>
        <v>13</v>
      </c>
      <c r="G377">
        <f>VLOOKUP(C377,[1]OD毎最寄り空港・最寄り駅!$A$2:$D$55,4,FALSE)</f>
        <v>41</v>
      </c>
      <c r="H377" t="str">
        <f>VLOOKUP(B377,[1]OD毎最寄り空港・最寄り駅!$A$2:$J$55,3,FALSE)</f>
        <v>秋田臨海</v>
      </c>
      <c r="I377" t="str">
        <f>VLOOKUP(C377,[1]OD毎最寄り空港・最寄り駅!$A$2:$J$55,3,FALSE)</f>
        <v>八代・芦北</v>
      </c>
      <c r="J377" t="str">
        <f>VLOOKUP(B377,[1]OD毎最寄り空港・最寄り駅!$A$2:$J$55,10,FALSE)</f>
        <v>秋田</v>
      </c>
      <c r="K377" t="str">
        <f>VLOOKUP(C377,[1]OD毎最寄り空港・最寄り駅!$A$2:$J$55,10,FALSE)</f>
        <v>熊本</v>
      </c>
      <c r="L377" t="str">
        <f>VLOOKUP(B377,[1]OD毎最寄り空港・最寄り駅!$A$2:$J$55,9,FALSE)</f>
        <v>秋田</v>
      </c>
      <c r="M377" t="str">
        <f>VLOOKUP(C377,[1]OD毎最寄り空港・最寄り駅!$A$2:$J$55,9,FALSE)</f>
        <v>新八代</v>
      </c>
      <c r="N377">
        <f>INDEX([1]OD航空!$E$12:$HC$218,MATCH(D377,[1]OD航空!$B$12:$B$218,0),MATCH(E377,[1]OD航空!$E$8:$HC$8,0))</f>
        <v>0</v>
      </c>
      <c r="O377">
        <f>INDEX([1]OD鉄道!$E$11:$HC$217,MATCH(D377,[1]OD鉄道!$B$11:$B$217,0),MATCH(E377,[1]OD鉄道!$E$8:$HC$8,0))</f>
        <v>0</v>
      </c>
      <c r="P377">
        <f t="shared" si="15"/>
        <v>0</v>
      </c>
    </row>
    <row r="378" spans="1:16" x14ac:dyDescent="0.55000000000000004">
      <c r="A378">
        <v>377</v>
      </c>
      <c r="B378">
        <f t="shared" si="16"/>
        <v>7</v>
      </c>
      <c r="C378">
        <f t="shared" si="17"/>
        <v>53</v>
      </c>
      <c r="D378">
        <f>VLOOKUP(B378,[1]OD毎最寄り空港・最寄り駅!$A$2:$B$55,2,FALSE)</f>
        <v>51</v>
      </c>
      <c r="E378">
        <f>VLOOKUP(C378,[1]OD毎最寄り空港・最寄り駅!$A$2:$B$55,2,FALSE)</f>
        <v>461</v>
      </c>
      <c r="F378">
        <f>VLOOKUP(B378,[1]OD毎最寄り空港・最寄り駅!$A$2:$D$55,4,FALSE)</f>
        <v>13</v>
      </c>
      <c r="G378">
        <f>VLOOKUP(C378,[1]OD毎最寄り空港・最寄り駅!$A$2:$D$55,4,FALSE)</f>
        <v>44</v>
      </c>
      <c r="H378" t="str">
        <f>VLOOKUP(B378,[1]OD毎最寄り空港・最寄り駅!$A$2:$J$55,3,FALSE)</f>
        <v>秋田臨海</v>
      </c>
      <c r="I378" t="str">
        <f>VLOOKUP(C378,[1]OD毎最寄り空港・最寄り駅!$A$2:$J$55,3,FALSE)</f>
        <v>鹿児島</v>
      </c>
      <c r="J378" t="str">
        <f>VLOOKUP(B378,[1]OD毎最寄り空港・最寄り駅!$A$2:$J$55,10,FALSE)</f>
        <v>秋田</v>
      </c>
      <c r="K378" t="str">
        <f>VLOOKUP(C378,[1]OD毎最寄り空港・最寄り駅!$A$2:$J$55,10,FALSE)</f>
        <v>鹿児島</v>
      </c>
      <c r="L378" t="str">
        <f>VLOOKUP(B378,[1]OD毎最寄り空港・最寄り駅!$A$2:$J$55,9,FALSE)</f>
        <v>秋田</v>
      </c>
      <c r="M378" t="str">
        <f>VLOOKUP(C378,[1]OD毎最寄り空港・最寄り駅!$A$2:$J$55,9,FALSE)</f>
        <v>鹿児島中央</v>
      </c>
      <c r="N378">
        <f>INDEX([1]OD航空!$E$12:$HC$218,MATCH(D378,[1]OD航空!$B$12:$B$218,0),MATCH(E378,[1]OD航空!$E$8:$HC$8,0))</f>
        <v>0</v>
      </c>
      <c r="O378">
        <f>INDEX([1]OD鉄道!$E$11:$HC$217,MATCH(D378,[1]OD鉄道!$B$11:$B$217,0),MATCH(E378,[1]OD鉄道!$E$8:$HC$8,0))</f>
        <v>0</v>
      </c>
      <c r="P378">
        <f t="shared" si="15"/>
        <v>0</v>
      </c>
    </row>
    <row r="379" spans="1:16" x14ac:dyDescent="0.55000000000000004">
      <c r="A379">
        <v>378</v>
      </c>
      <c r="B379">
        <f t="shared" si="16"/>
        <v>7</v>
      </c>
      <c r="C379">
        <f t="shared" si="17"/>
        <v>54</v>
      </c>
      <c r="D379">
        <f>VLOOKUP(B379,[1]OD毎最寄り空港・最寄り駅!$A$2:$B$55,2,FALSE)</f>
        <v>51</v>
      </c>
      <c r="E379">
        <f>VLOOKUP(C379,[1]OD毎最寄り空港・最寄り駅!$A$2:$B$55,2,FALSE)</f>
        <v>462</v>
      </c>
      <c r="F379">
        <f>VLOOKUP(B379,[1]OD毎最寄り空港・最寄り駅!$A$2:$D$55,4,FALSE)</f>
        <v>13</v>
      </c>
      <c r="G379">
        <f>VLOOKUP(C379,[1]OD毎最寄り空港・最寄り駅!$A$2:$D$55,4,FALSE)</f>
        <v>44</v>
      </c>
      <c r="H379" t="str">
        <f>VLOOKUP(B379,[1]OD毎最寄り空港・最寄り駅!$A$2:$J$55,3,FALSE)</f>
        <v>秋田臨海</v>
      </c>
      <c r="I379" t="str">
        <f>VLOOKUP(C379,[1]OD毎最寄り空港・最寄り駅!$A$2:$J$55,3,FALSE)</f>
        <v>川北薩・串木野</v>
      </c>
      <c r="J379" t="str">
        <f>VLOOKUP(B379,[1]OD毎最寄り空港・最寄り駅!$A$2:$J$55,10,FALSE)</f>
        <v>秋田</v>
      </c>
      <c r="K379" t="str">
        <f>VLOOKUP(C379,[1]OD毎最寄り空港・最寄り駅!$A$2:$J$55,10,FALSE)</f>
        <v>鹿児島</v>
      </c>
      <c r="L379" t="str">
        <f>VLOOKUP(B379,[1]OD毎最寄り空港・最寄り駅!$A$2:$J$55,9,FALSE)</f>
        <v>秋田</v>
      </c>
      <c r="M379" t="str">
        <f>VLOOKUP(C379,[1]OD毎最寄り空港・最寄り駅!$A$2:$J$55,9,FALSE)</f>
        <v>川内</v>
      </c>
      <c r="N379">
        <f>INDEX([1]OD航空!$E$12:$HC$218,MATCH(D379,[1]OD航空!$B$12:$B$218,0),MATCH(E379,[1]OD航空!$E$8:$HC$8,0))</f>
        <v>0</v>
      </c>
      <c r="O379">
        <f>INDEX([1]OD鉄道!$E$11:$HC$217,MATCH(D379,[1]OD鉄道!$B$11:$B$217,0),MATCH(E379,[1]OD鉄道!$E$8:$HC$8,0))</f>
        <v>0</v>
      </c>
      <c r="P379">
        <f t="shared" si="15"/>
        <v>0</v>
      </c>
    </row>
    <row r="380" spans="1:16" x14ac:dyDescent="0.55000000000000004">
      <c r="A380">
        <v>379</v>
      </c>
      <c r="B380">
        <f t="shared" si="16"/>
        <v>8</v>
      </c>
      <c r="C380">
        <f t="shared" si="17"/>
        <v>1</v>
      </c>
      <c r="D380">
        <f>VLOOKUP(B380,[1]OD毎最寄り空港・最寄り駅!$A$2:$B$55,2,FALSE)</f>
        <v>61</v>
      </c>
      <c r="E380">
        <f>VLOOKUP(C380,[1]OD毎最寄り空港・最寄り駅!$A$2:$B$55,2,FALSE)</f>
        <v>22</v>
      </c>
      <c r="F380">
        <f>VLOOKUP(B380,[1]OD毎最寄り空港・最寄り駅!$A$2:$D$55,4,FALSE)</f>
        <v>15</v>
      </c>
      <c r="G380">
        <f>VLOOKUP(C380,[1]OD毎最寄り空港・最寄り駅!$A$2:$D$55,4,FALSE)</f>
        <v>10</v>
      </c>
      <c r="H380" t="str">
        <f>VLOOKUP(B380,[1]OD毎最寄り空港・最寄り駅!$A$2:$J$55,3,FALSE)</f>
        <v>山形</v>
      </c>
      <c r="I380" t="str">
        <f>VLOOKUP(C380,[1]OD毎最寄り空港・最寄り駅!$A$2:$J$55,3,FALSE)</f>
        <v>南部</v>
      </c>
      <c r="J380" t="str">
        <f>VLOOKUP(B380,[1]OD毎最寄り空港・最寄り駅!$A$2:$J$55,10,FALSE)</f>
        <v>山形</v>
      </c>
      <c r="K380" t="str">
        <f>VLOOKUP(C380,[1]OD毎最寄り空港・最寄り駅!$A$2:$J$55,10,FALSE)</f>
        <v>三沢</v>
      </c>
      <c r="L380" t="str">
        <f>VLOOKUP(B380,[1]OD毎最寄り空港・最寄り駅!$A$2:$J$55,9,FALSE)</f>
        <v>山形</v>
      </c>
      <c r="M380" t="str">
        <f>VLOOKUP(C380,[1]OD毎最寄り空港・最寄り駅!$A$2:$J$55,9,FALSE)</f>
        <v>八戸</v>
      </c>
      <c r="N380">
        <f>INDEX([1]OD航空!$E$12:$HC$218,MATCH(D380,[1]OD航空!$B$12:$B$218,0),MATCH(E380,[1]OD航空!$E$8:$HC$8,0))</f>
        <v>0</v>
      </c>
      <c r="O380">
        <f>INDEX([1]OD鉄道!$E$11:$HC$217,MATCH(D380,[1]OD鉄道!$B$11:$B$217,0),MATCH(E380,[1]OD鉄道!$E$8:$HC$8,0))</f>
        <v>9</v>
      </c>
      <c r="P380">
        <f t="shared" si="15"/>
        <v>9</v>
      </c>
    </row>
    <row r="381" spans="1:16" x14ac:dyDescent="0.55000000000000004">
      <c r="A381">
        <v>380</v>
      </c>
      <c r="B381">
        <f t="shared" si="16"/>
        <v>8</v>
      </c>
      <c r="C381">
        <f t="shared" si="17"/>
        <v>2</v>
      </c>
      <c r="D381">
        <f>VLOOKUP(B381,[1]OD毎最寄り空港・最寄り駅!$A$2:$B$55,2,FALSE)</f>
        <v>61</v>
      </c>
      <c r="E381">
        <f>VLOOKUP(C381,[1]OD毎最寄り空港・最寄り駅!$A$2:$B$55,2,FALSE)</f>
        <v>31</v>
      </c>
      <c r="F381">
        <f>VLOOKUP(B381,[1]OD毎最寄り空港・最寄り駅!$A$2:$D$55,4,FALSE)</f>
        <v>15</v>
      </c>
      <c r="G381">
        <f>VLOOKUP(C381,[1]OD毎最寄り空港・最寄り駅!$A$2:$D$55,4,FALSE)</f>
        <v>11</v>
      </c>
      <c r="H381" t="str">
        <f>VLOOKUP(B381,[1]OD毎最寄り空港・最寄り駅!$A$2:$J$55,3,FALSE)</f>
        <v>山形</v>
      </c>
      <c r="I381" t="str">
        <f>VLOOKUP(C381,[1]OD毎最寄り空港・最寄り駅!$A$2:$J$55,3,FALSE)</f>
        <v>盛岡</v>
      </c>
      <c r="J381" t="str">
        <f>VLOOKUP(B381,[1]OD毎最寄り空港・最寄り駅!$A$2:$J$55,10,FALSE)</f>
        <v>山形</v>
      </c>
      <c r="K381" t="str">
        <f>VLOOKUP(C381,[1]OD毎最寄り空港・最寄り駅!$A$2:$J$55,10,FALSE)</f>
        <v>花巻</v>
      </c>
      <c r="L381" t="str">
        <f>VLOOKUP(B381,[1]OD毎最寄り空港・最寄り駅!$A$2:$J$55,9,FALSE)</f>
        <v>山形</v>
      </c>
      <c r="M381" t="str">
        <f>VLOOKUP(C381,[1]OD毎最寄り空港・最寄り駅!$A$2:$J$55,9,FALSE)</f>
        <v>盛岡</v>
      </c>
      <c r="N381">
        <f>INDEX([1]OD航空!$E$12:$HC$218,MATCH(D381,[1]OD航空!$B$12:$B$218,0),MATCH(E381,[1]OD航空!$E$8:$HC$8,0))</f>
        <v>0</v>
      </c>
      <c r="O381">
        <f>INDEX([1]OD鉄道!$E$11:$HC$217,MATCH(D381,[1]OD鉄道!$B$11:$B$217,0),MATCH(E381,[1]OD鉄道!$E$8:$HC$8,0))</f>
        <v>27</v>
      </c>
      <c r="P381">
        <f t="shared" si="15"/>
        <v>27</v>
      </c>
    </row>
    <row r="382" spans="1:16" x14ac:dyDescent="0.55000000000000004">
      <c r="A382">
        <v>381</v>
      </c>
      <c r="B382">
        <f t="shared" si="16"/>
        <v>8</v>
      </c>
      <c r="C382">
        <f t="shared" si="17"/>
        <v>3</v>
      </c>
      <c r="D382">
        <f>VLOOKUP(B382,[1]OD毎最寄り空港・最寄り駅!$A$2:$B$55,2,FALSE)</f>
        <v>61</v>
      </c>
      <c r="E382">
        <f>VLOOKUP(C382,[1]OD毎最寄り空港・最寄り駅!$A$2:$B$55,2,FALSE)</f>
        <v>32</v>
      </c>
      <c r="F382">
        <f>VLOOKUP(B382,[1]OD毎最寄り空港・最寄り駅!$A$2:$D$55,4,FALSE)</f>
        <v>15</v>
      </c>
      <c r="G382">
        <f>VLOOKUP(C382,[1]OD毎最寄り空港・最寄り駅!$A$2:$D$55,4,FALSE)</f>
        <v>11</v>
      </c>
      <c r="H382" t="str">
        <f>VLOOKUP(B382,[1]OD毎最寄り空港・最寄り駅!$A$2:$J$55,3,FALSE)</f>
        <v>山形</v>
      </c>
      <c r="I382" t="str">
        <f>VLOOKUP(C382,[1]OD毎最寄り空港・最寄り駅!$A$2:$J$55,3,FALSE)</f>
        <v>北上中部</v>
      </c>
      <c r="J382" t="str">
        <f>VLOOKUP(B382,[1]OD毎最寄り空港・最寄り駅!$A$2:$J$55,10,FALSE)</f>
        <v>山形</v>
      </c>
      <c r="K382" t="str">
        <f>VLOOKUP(C382,[1]OD毎最寄り空港・最寄り駅!$A$2:$J$55,10,FALSE)</f>
        <v>花巻</v>
      </c>
      <c r="L382" t="str">
        <f>VLOOKUP(B382,[1]OD毎最寄り空港・最寄り駅!$A$2:$J$55,9,FALSE)</f>
        <v>山形</v>
      </c>
      <c r="M382" t="str">
        <f>VLOOKUP(C382,[1]OD毎最寄り空港・最寄り駅!$A$2:$J$55,9,FALSE)</f>
        <v>新花巻</v>
      </c>
      <c r="N382">
        <f>INDEX([1]OD航空!$E$12:$HC$218,MATCH(D382,[1]OD航空!$B$12:$B$218,0),MATCH(E382,[1]OD航空!$E$8:$HC$8,0))</f>
        <v>0</v>
      </c>
      <c r="O382">
        <f>INDEX([1]OD鉄道!$E$11:$HC$217,MATCH(D382,[1]OD鉄道!$B$11:$B$217,0),MATCH(E382,[1]OD鉄道!$E$8:$HC$8,0))</f>
        <v>1</v>
      </c>
      <c r="P382">
        <f t="shared" si="15"/>
        <v>1</v>
      </c>
    </row>
    <row r="383" spans="1:16" x14ac:dyDescent="0.55000000000000004">
      <c r="A383">
        <v>382</v>
      </c>
      <c r="B383">
        <f t="shared" si="16"/>
        <v>8</v>
      </c>
      <c r="C383">
        <f t="shared" si="17"/>
        <v>4</v>
      </c>
      <c r="D383">
        <f>VLOOKUP(B383,[1]OD毎最寄り空港・最寄り駅!$A$2:$B$55,2,FALSE)</f>
        <v>61</v>
      </c>
      <c r="E383">
        <f>VLOOKUP(C383,[1]OD毎最寄り空港・最寄り駅!$A$2:$B$55,2,FALSE)</f>
        <v>33</v>
      </c>
      <c r="F383">
        <f>VLOOKUP(B383,[1]OD毎最寄り空港・最寄り駅!$A$2:$D$55,4,FALSE)</f>
        <v>15</v>
      </c>
      <c r="G383">
        <f>VLOOKUP(C383,[1]OD毎最寄り空港・最寄り駅!$A$2:$D$55,4,FALSE)</f>
        <v>11</v>
      </c>
      <c r="H383" t="str">
        <f>VLOOKUP(B383,[1]OD毎最寄り空港・最寄り駅!$A$2:$J$55,3,FALSE)</f>
        <v>山形</v>
      </c>
      <c r="I383" t="str">
        <f>VLOOKUP(C383,[1]OD毎最寄り空港・最寄り駅!$A$2:$J$55,3,FALSE)</f>
        <v>両磐</v>
      </c>
      <c r="J383" t="str">
        <f>VLOOKUP(B383,[1]OD毎最寄り空港・最寄り駅!$A$2:$J$55,10,FALSE)</f>
        <v>山形</v>
      </c>
      <c r="K383" t="str">
        <f>VLOOKUP(C383,[1]OD毎最寄り空港・最寄り駅!$A$2:$J$55,10,FALSE)</f>
        <v>花巻</v>
      </c>
      <c r="L383" t="str">
        <f>VLOOKUP(B383,[1]OD毎最寄り空港・最寄り駅!$A$2:$J$55,9,FALSE)</f>
        <v>山形</v>
      </c>
      <c r="M383" t="str">
        <f>VLOOKUP(C383,[1]OD毎最寄り空港・最寄り駅!$A$2:$J$55,9,FALSE)</f>
        <v>一関</v>
      </c>
      <c r="N383">
        <f>INDEX([1]OD航空!$E$12:$HC$218,MATCH(D383,[1]OD航空!$B$12:$B$218,0),MATCH(E383,[1]OD航空!$E$8:$HC$8,0))</f>
        <v>0</v>
      </c>
      <c r="O383">
        <f>INDEX([1]OD鉄道!$E$11:$HC$217,MATCH(D383,[1]OD鉄道!$B$11:$B$217,0),MATCH(E383,[1]OD鉄道!$E$8:$HC$8,0))</f>
        <v>2</v>
      </c>
      <c r="P383">
        <f t="shared" si="15"/>
        <v>2</v>
      </c>
    </row>
    <row r="384" spans="1:16" x14ac:dyDescent="0.55000000000000004">
      <c r="A384">
        <v>383</v>
      </c>
      <c r="B384">
        <f t="shared" si="16"/>
        <v>8</v>
      </c>
      <c r="C384">
        <f t="shared" si="17"/>
        <v>5</v>
      </c>
      <c r="D384">
        <f>VLOOKUP(B384,[1]OD毎最寄り空港・最寄り駅!$A$2:$B$55,2,FALSE)</f>
        <v>61</v>
      </c>
      <c r="E384">
        <f>VLOOKUP(C384,[1]OD毎最寄り空港・最寄り駅!$A$2:$B$55,2,FALSE)</f>
        <v>41</v>
      </c>
      <c r="F384">
        <f>VLOOKUP(B384,[1]OD毎最寄り空港・最寄り駅!$A$2:$D$55,4,FALSE)</f>
        <v>15</v>
      </c>
      <c r="G384">
        <f>VLOOKUP(C384,[1]OD毎最寄り空港・最寄り駅!$A$2:$D$55,4,FALSE)</f>
        <v>12</v>
      </c>
      <c r="H384" t="str">
        <f>VLOOKUP(B384,[1]OD毎最寄り空港・最寄り駅!$A$2:$J$55,3,FALSE)</f>
        <v>山形</v>
      </c>
      <c r="I384" t="str">
        <f>VLOOKUP(C384,[1]OD毎最寄り空港・最寄り駅!$A$2:$J$55,3,FALSE)</f>
        <v>仙台</v>
      </c>
      <c r="J384" t="str">
        <f>VLOOKUP(B384,[1]OD毎最寄り空港・最寄り駅!$A$2:$J$55,10,FALSE)</f>
        <v>山形</v>
      </c>
      <c r="K384" t="str">
        <f>VLOOKUP(C384,[1]OD毎最寄り空港・最寄り駅!$A$2:$J$55,10,FALSE)</f>
        <v>仙台</v>
      </c>
      <c r="L384" t="str">
        <f>VLOOKUP(B384,[1]OD毎最寄り空港・最寄り駅!$A$2:$J$55,9,FALSE)</f>
        <v>山形</v>
      </c>
      <c r="M384" t="str">
        <f>VLOOKUP(C384,[1]OD毎最寄り空港・最寄り駅!$A$2:$J$55,9,FALSE)</f>
        <v>仙台</v>
      </c>
      <c r="N384">
        <f>INDEX([1]OD航空!$E$12:$HC$218,MATCH(D384,[1]OD航空!$B$12:$B$218,0),MATCH(E384,[1]OD航空!$E$8:$HC$8,0))</f>
        <v>0</v>
      </c>
      <c r="O384">
        <f>INDEX([1]OD鉄道!$E$11:$HC$217,MATCH(D384,[1]OD鉄道!$B$11:$B$217,0),MATCH(E384,[1]OD鉄道!$E$8:$HC$8,0))</f>
        <v>6</v>
      </c>
      <c r="P384">
        <f t="shared" si="15"/>
        <v>6</v>
      </c>
    </row>
    <row r="385" spans="1:16" x14ac:dyDescent="0.55000000000000004">
      <c r="A385">
        <v>384</v>
      </c>
      <c r="B385">
        <f t="shared" si="16"/>
        <v>8</v>
      </c>
      <c r="C385">
        <f t="shared" si="17"/>
        <v>6</v>
      </c>
      <c r="D385">
        <f>VLOOKUP(B385,[1]OD毎最寄り空港・最寄り駅!$A$2:$B$55,2,FALSE)</f>
        <v>61</v>
      </c>
      <c r="E385">
        <f>VLOOKUP(C385,[1]OD毎最寄り空港・最寄り駅!$A$2:$B$55,2,FALSE)</f>
        <v>43</v>
      </c>
      <c r="F385">
        <f>VLOOKUP(B385,[1]OD毎最寄り空港・最寄り駅!$A$2:$D$55,4,FALSE)</f>
        <v>15</v>
      </c>
      <c r="G385">
        <f>VLOOKUP(C385,[1]OD毎最寄り空港・最寄り駅!$A$2:$D$55,4,FALSE)</f>
        <v>12</v>
      </c>
      <c r="H385" t="str">
        <f>VLOOKUP(B385,[1]OD毎最寄り空港・最寄り駅!$A$2:$J$55,3,FALSE)</f>
        <v>山形</v>
      </c>
      <c r="I385" t="str">
        <f>VLOOKUP(C385,[1]OD毎最寄り空港・最寄り駅!$A$2:$J$55,3,FALSE)</f>
        <v>古川</v>
      </c>
      <c r="J385" t="str">
        <f>VLOOKUP(B385,[1]OD毎最寄り空港・最寄り駅!$A$2:$J$55,10,FALSE)</f>
        <v>山形</v>
      </c>
      <c r="K385" t="str">
        <f>VLOOKUP(C385,[1]OD毎最寄り空港・最寄り駅!$A$2:$J$55,10,FALSE)</f>
        <v>仙台</v>
      </c>
      <c r="L385" t="str">
        <f>VLOOKUP(B385,[1]OD毎最寄り空港・最寄り駅!$A$2:$J$55,9,FALSE)</f>
        <v>山形</v>
      </c>
      <c r="M385" t="str">
        <f>VLOOKUP(C385,[1]OD毎最寄り空港・最寄り駅!$A$2:$J$55,9,FALSE)</f>
        <v>くりこま高原</v>
      </c>
      <c r="N385">
        <f>INDEX([1]OD航空!$E$12:$HC$218,MATCH(D385,[1]OD航空!$B$12:$B$218,0),MATCH(E385,[1]OD航空!$E$8:$HC$8,0))</f>
        <v>0</v>
      </c>
      <c r="O385">
        <f>INDEX([1]OD鉄道!$E$11:$HC$217,MATCH(D385,[1]OD鉄道!$B$11:$B$217,0),MATCH(E385,[1]OD鉄道!$E$8:$HC$8,0))</f>
        <v>0</v>
      </c>
      <c r="P385">
        <f t="shared" si="15"/>
        <v>0</v>
      </c>
    </row>
    <row r="386" spans="1:16" x14ac:dyDescent="0.55000000000000004">
      <c r="A386">
        <v>385</v>
      </c>
      <c r="B386">
        <f t="shared" si="16"/>
        <v>8</v>
      </c>
      <c r="C386">
        <f t="shared" si="17"/>
        <v>7</v>
      </c>
      <c r="D386">
        <f>VLOOKUP(B386,[1]OD毎最寄り空港・最寄り駅!$A$2:$B$55,2,FALSE)</f>
        <v>61</v>
      </c>
      <c r="E386">
        <f>VLOOKUP(C386,[1]OD毎最寄り空港・最寄り駅!$A$2:$B$55,2,FALSE)</f>
        <v>51</v>
      </c>
      <c r="F386">
        <f>VLOOKUP(B386,[1]OD毎最寄り空港・最寄り駅!$A$2:$D$55,4,FALSE)</f>
        <v>15</v>
      </c>
      <c r="G386">
        <f>VLOOKUP(C386,[1]OD毎最寄り空港・最寄り駅!$A$2:$D$55,4,FALSE)</f>
        <v>13</v>
      </c>
      <c r="H386" t="str">
        <f>VLOOKUP(B386,[1]OD毎最寄り空港・最寄り駅!$A$2:$J$55,3,FALSE)</f>
        <v>山形</v>
      </c>
      <c r="I386" t="str">
        <f>VLOOKUP(C386,[1]OD毎最寄り空港・最寄り駅!$A$2:$J$55,3,FALSE)</f>
        <v>秋田臨海</v>
      </c>
      <c r="J386" t="str">
        <f>VLOOKUP(B386,[1]OD毎最寄り空港・最寄り駅!$A$2:$J$55,10,FALSE)</f>
        <v>山形</v>
      </c>
      <c r="K386" t="str">
        <f>VLOOKUP(C386,[1]OD毎最寄り空港・最寄り駅!$A$2:$J$55,10,FALSE)</f>
        <v>秋田</v>
      </c>
      <c r="L386" t="str">
        <f>VLOOKUP(B386,[1]OD毎最寄り空港・最寄り駅!$A$2:$J$55,9,FALSE)</f>
        <v>山形</v>
      </c>
      <c r="M386" t="str">
        <f>VLOOKUP(C386,[1]OD毎最寄り空港・最寄り駅!$A$2:$J$55,9,FALSE)</f>
        <v>秋田</v>
      </c>
      <c r="N386">
        <f>INDEX([1]OD航空!$E$12:$HC$218,MATCH(D386,[1]OD航空!$B$12:$B$218,0),MATCH(E386,[1]OD航空!$E$8:$HC$8,0))</f>
        <v>0</v>
      </c>
      <c r="O386">
        <f>INDEX([1]OD鉄道!$E$11:$HC$217,MATCH(D386,[1]OD鉄道!$B$11:$B$217,0),MATCH(E386,[1]OD鉄道!$E$8:$HC$8,0))</f>
        <v>6</v>
      </c>
      <c r="P386">
        <f t="shared" si="15"/>
        <v>6</v>
      </c>
    </row>
    <row r="387" spans="1:16" x14ac:dyDescent="0.55000000000000004">
      <c r="A387">
        <v>386</v>
      </c>
      <c r="B387">
        <f t="shared" si="16"/>
        <v>8</v>
      </c>
      <c r="C387">
        <f t="shared" si="17"/>
        <v>8</v>
      </c>
      <c r="D387">
        <f>VLOOKUP(B387,[1]OD毎最寄り空港・最寄り駅!$A$2:$B$55,2,FALSE)</f>
        <v>61</v>
      </c>
      <c r="E387">
        <f>VLOOKUP(C387,[1]OD毎最寄り空港・最寄り駅!$A$2:$B$55,2,FALSE)</f>
        <v>61</v>
      </c>
      <c r="F387">
        <f>VLOOKUP(B387,[1]OD毎最寄り空港・最寄り駅!$A$2:$D$55,4,FALSE)</f>
        <v>15</v>
      </c>
      <c r="G387">
        <f>VLOOKUP(C387,[1]OD毎最寄り空港・最寄り駅!$A$2:$D$55,4,FALSE)</f>
        <v>15</v>
      </c>
      <c r="H387" t="str">
        <f>VLOOKUP(B387,[1]OD毎最寄り空港・最寄り駅!$A$2:$J$55,3,FALSE)</f>
        <v>山形</v>
      </c>
      <c r="I387" t="str">
        <f>VLOOKUP(C387,[1]OD毎最寄り空港・最寄り駅!$A$2:$J$55,3,FALSE)</f>
        <v>山形</v>
      </c>
      <c r="J387" t="str">
        <f>VLOOKUP(B387,[1]OD毎最寄り空港・最寄り駅!$A$2:$J$55,10,FALSE)</f>
        <v>山形</v>
      </c>
      <c r="K387" t="str">
        <f>VLOOKUP(C387,[1]OD毎最寄り空港・最寄り駅!$A$2:$J$55,10,FALSE)</f>
        <v>山形</v>
      </c>
      <c r="L387" t="str">
        <f>VLOOKUP(B387,[1]OD毎最寄り空港・最寄り駅!$A$2:$J$55,9,FALSE)</f>
        <v>山形</v>
      </c>
      <c r="M387" t="str">
        <f>VLOOKUP(C387,[1]OD毎最寄り空港・最寄り駅!$A$2:$J$55,9,FALSE)</f>
        <v>山形</v>
      </c>
      <c r="N387">
        <f>INDEX([1]OD航空!$E$12:$HC$218,MATCH(D387,[1]OD航空!$B$12:$B$218,0),MATCH(E387,[1]OD航空!$E$8:$HC$8,0))</f>
        <v>0</v>
      </c>
      <c r="O387" t="str">
        <f>INDEX([1]OD鉄道!$E$11:$HC$217,MATCH(D387,[1]OD鉄道!$B$11:$B$217,0),MATCH(E387,[1]OD鉄道!$E$8:$HC$8,0))</f>
        <v>－</v>
      </c>
      <c r="P387">
        <f t="shared" ref="P387:P450" si="18">IFERROR(N387+O387,0)</f>
        <v>0</v>
      </c>
    </row>
    <row r="388" spans="1:16" x14ac:dyDescent="0.55000000000000004">
      <c r="A388">
        <v>387</v>
      </c>
      <c r="B388">
        <f t="shared" si="16"/>
        <v>8</v>
      </c>
      <c r="C388">
        <f t="shared" si="17"/>
        <v>9</v>
      </c>
      <c r="D388">
        <f>VLOOKUP(B388,[1]OD毎最寄り空港・最寄り駅!$A$2:$B$55,2,FALSE)</f>
        <v>61</v>
      </c>
      <c r="E388">
        <f>VLOOKUP(C388,[1]OD毎最寄り空港・最寄り駅!$A$2:$B$55,2,FALSE)</f>
        <v>63</v>
      </c>
      <c r="F388">
        <f>VLOOKUP(B388,[1]OD毎最寄り空港・最寄り駅!$A$2:$D$55,4,FALSE)</f>
        <v>15</v>
      </c>
      <c r="G388">
        <f>VLOOKUP(C388,[1]OD毎最寄り空港・最寄り駅!$A$2:$D$55,4,FALSE)</f>
        <v>12</v>
      </c>
      <c r="H388" t="str">
        <f>VLOOKUP(B388,[1]OD毎最寄り空港・最寄り駅!$A$2:$J$55,3,FALSE)</f>
        <v>山形</v>
      </c>
      <c r="I388" t="str">
        <f>VLOOKUP(C388,[1]OD毎最寄り空港・最寄り駅!$A$2:$J$55,3,FALSE)</f>
        <v>米沢</v>
      </c>
      <c r="J388" t="str">
        <f>VLOOKUP(B388,[1]OD毎最寄り空港・最寄り駅!$A$2:$J$55,10,FALSE)</f>
        <v>山形</v>
      </c>
      <c r="K388" t="str">
        <f>VLOOKUP(C388,[1]OD毎最寄り空港・最寄り駅!$A$2:$J$55,10,FALSE)</f>
        <v>仙台</v>
      </c>
      <c r="L388" t="str">
        <f>VLOOKUP(B388,[1]OD毎最寄り空港・最寄り駅!$A$2:$J$55,9,FALSE)</f>
        <v>山形</v>
      </c>
      <c r="M388" t="str">
        <f>VLOOKUP(C388,[1]OD毎最寄り空港・最寄り駅!$A$2:$J$55,9,FALSE)</f>
        <v>米沢</v>
      </c>
      <c r="N388">
        <f>INDEX([1]OD航空!$E$12:$HC$218,MATCH(D388,[1]OD航空!$B$12:$B$218,0),MATCH(E388,[1]OD航空!$E$8:$HC$8,0))</f>
        <v>0</v>
      </c>
      <c r="O388" t="str">
        <f>INDEX([1]OD鉄道!$E$11:$HC$217,MATCH(D388,[1]OD鉄道!$B$11:$B$217,0),MATCH(E388,[1]OD鉄道!$E$8:$HC$8,0))</f>
        <v>－</v>
      </c>
      <c r="P388">
        <f t="shared" si="18"/>
        <v>0</v>
      </c>
    </row>
    <row r="389" spans="1:16" x14ac:dyDescent="0.55000000000000004">
      <c r="A389">
        <v>388</v>
      </c>
      <c r="B389">
        <f t="shared" si="16"/>
        <v>8</v>
      </c>
      <c r="C389">
        <f t="shared" si="17"/>
        <v>10</v>
      </c>
      <c r="D389">
        <f>VLOOKUP(B389,[1]OD毎最寄り空港・最寄り駅!$A$2:$B$55,2,FALSE)</f>
        <v>61</v>
      </c>
      <c r="E389">
        <f>VLOOKUP(C389,[1]OD毎最寄り空港・最寄り駅!$A$2:$B$55,2,FALSE)</f>
        <v>64</v>
      </c>
      <c r="F389">
        <f>VLOOKUP(B389,[1]OD毎最寄り空港・最寄り駅!$A$2:$D$55,4,FALSE)</f>
        <v>15</v>
      </c>
      <c r="G389">
        <f>VLOOKUP(C389,[1]OD毎最寄り空港・最寄り駅!$A$2:$D$55,4,FALSE)</f>
        <v>12</v>
      </c>
      <c r="H389" t="str">
        <f>VLOOKUP(B389,[1]OD毎最寄り空港・最寄り駅!$A$2:$J$55,3,FALSE)</f>
        <v>山形</v>
      </c>
      <c r="I389" t="str">
        <f>VLOOKUP(C389,[1]OD毎最寄り空港・最寄り駅!$A$2:$J$55,3,FALSE)</f>
        <v>新庄</v>
      </c>
      <c r="J389" t="str">
        <f>VLOOKUP(B389,[1]OD毎最寄り空港・最寄り駅!$A$2:$J$55,10,FALSE)</f>
        <v>山形</v>
      </c>
      <c r="K389" t="str">
        <f>VLOOKUP(C389,[1]OD毎最寄り空港・最寄り駅!$A$2:$J$55,10,FALSE)</f>
        <v>仙台</v>
      </c>
      <c r="L389" t="str">
        <f>VLOOKUP(B389,[1]OD毎最寄り空港・最寄り駅!$A$2:$J$55,9,FALSE)</f>
        <v>山形</v>
      </c>
      <c r="M389" t="str">
        <f>VLOOKUP(C389,[1]OD毎最寄り空港・最寄り駅!$A$2:$J$55,9,FALSE)</f>
        <v>新庄</v>
      </c>
      <c r="N389">
        <f>INDEX([1]OD航空!$E$12:$HC$218,MATCH(D389,[1]OD航空!$B$12:$B$218,0),MATCH(E389,[1]OD航空!$E$8:$HC$8,0))</f>
        <v>0</v>
      </c>
      <c r="O389" t="str">
        <f>INDEX([1]OD鉄道!$E$11:$HC$217,MATCH(D389,[1]OD鉄道!$B$11:$B$217,0),MATCH(E389,[1]OD鉄道!$E$8:$HC$8,0))</f>
        <v>－</v>
      </c>
      <c r="P389">
        <f t="shared" si="18"/>
        <v>0</v>
      </c>
    </row>
    <row r="390" spans="1:16" x14ac:dyDescent="0.55000000000000004">
      <c r="A390">
        <v>389</v>
      </c>
      <c r="B390">
        <f t="shared" si="16"/>
        <v>8</v>
      </c>
      <c r="C390">
        <f t="shared" si="17"/>
        <v>11</v>
      </c>
      <c r="D390">
        <f>VLOOKUP(B390,[1]OD毎最寄り空港・最寄り駅!$A$2:$B$55,2,FALSE)</f>
        <v>61</v>
      </c>
      <c r="E390">
        <f>VLOOKUP(C390,[1]OD毎最寄り空港・最寄り駅!$A$2:$B$55,2,FALSE)</f>
        <v>71</v>
      </c>
      <c r="F390">
        <f>VLOOKUP(B390,[1]OD毎最寄り空港・最寄り駅!$A$2:$D$55,4,FALSE)</f>
        <v>15</v>
      </c>
      <c r="G390">
        <f>VLOOKUP(C390,[1]OD毎最寄り空港・最寄り駅!$A$2:$D$55,4,FALSE)</f>
        <v>12</v>
      </c>
      <c r="H390" t="str">
        <f>VLOOKUP(B390,[1]OD毎最寄り空港・最寄り駅!$A$2:$J$55,3,FALSE)</f>
        <v>山形</v>
      </c>
      <c r="I390" t="str">
        <f>VLOOKUP(C390,[1]OD毎最寄り空港・最寄り駅!$A$2:$J$55,3,FALSE)</f>
        <v>福島</v>
      </c>
      <c r="J390" t="str">
        <f>VLOOKUP(B390,[1]OD毎最寄り空港・最寄り駅!$A$2:$J$55,10,FALSE)</f>
        <v>山形</v>
      </c>
      <c r="K390" t="str">
        <f>VLOOKUP(C390,[1]OD毎最寄り空港・最寄り駅!$A$2:$J$55,10,FALSE)</f>
        <v>仙台</v>
      </c>
      <c r="L390" t="str">
        <f>VLOOKUP(B390,[1]OD毎最寄り空港・最寄り駅!$A$2:$J$55,9,FALSE)</f>
        <v>山形</v>
      </c>
      <c r="M390" t="str">
        <f>VLOOKUP(C390,[1]OD毎最寄り空港・最寄り駅!$A$2:$J$55,9,FALSE)</f>
        <v>福島</v>
      </c>
      <c r="N390">
        <f>INDEX([1]OD航空!$E$12:$HC$218,MATCH(D390,[1]OD航空!$B$12:$B$218,0),MATCH(E390,[1]OD航空!$E$8:$HC$8,0))</f>
        <v>0</v>
      </c>
      <c r="O390">
        <f>INDEX([1]OD鉄道!$E$11:$HC$217,MATCH(D390,[1]OD鉄道!$B$11:$B$217,0),MATCH(E390,[1]OD鉄道!$E$8:$HC$8,0))</f>
        <v>5</v>
      </c>
      <c r="P390">
        <f t="shared" si="18"/>
        <v>5</v>
      </c>
    </row>
    <row r="391" spans="1:16" x14ac:dyDescent="0.55000000000000004">
      <c r="A391">
        <v>390</v>
      </c>
      <c r="B391">
        <f t="shared" si="16"/>
        <v>8</v>
      </c>
      <c r="C391">
        <f t="shared" si="17"/>
        <v>12</v>
      </c>
      <c r="D391">
        <f>VLOOKUP(B391,[1]OD毎最寄り空港・最寄り駅!$A$2:$B$55,2,FALSE)</f>
        <v>61</v>
      </c>
      <c r="E391">
        <f>VLOOKUP(C391,[1]OD毎最寄り空港・最寄り駅!$A$2:$B$55,2,FALSE)</f>
        <v>73</v>
      </c>
      <c r="F391">
        <f>VLOOKUP(B391,[1]OD毎最寄り空港・最寄り駅!$A$2:$D$55,4,FALSE)</f>
        <v>15</v>
      </c>
      <c r="G391">
        <f>VLOOKUP(C391,[1]OD毎最寄り空港・最寄り駅!$A$2:$D$55,4,FALSE)</f>
        <v>17</v>
      </c>
      <c r="H391" t="str">
        <f>VLOOKUP(B391,[1]OD毎最寄り空港・最寄り駅!$A$2:$J$55,3,FALSE)</f>
        <v>山形</v>
      </c>
      <c r="I391" t="str">
        <f>VLOOKUP(C391,[1]OD毎最寄り空港・最寄り駅!$A$2:$J$55,3,FALSE)</f>
        <v>郡山</v>
      </c>
      <c r="J391" t="str">
        <f>VLOOKUP(B391,[1]OD毎最寄り空港・最寄り駅!$A$2:$J$55,10,FALSE)</f>
        <v>山形</v>
      </c>
      <c r="K391" t="str">
        <f>VLOOKUP(C391,[1]OD毎最寄り空港・最寄り駅!$A$2:$J$55,10,FALSE)</f>
        <v>福島</v>
      </c>
      <c r="L391" t="str">
        <f>VLOOKUP(B391,[1]OD毎最寄り空港・最寄り駅!$A$2:$J$55,9,FALSE)</f>
        <v>山形</v>
      </c>
      <c r="M391" t="str">
        <f>VLOOKUP(C391,[1]OD毎最寄り空港・最寄り駅!$A$2:$J$55,9,FALSE)</f>
        <v>郡山</v>
      </c>
      <c r="N391">
        <f>INDEX([1]OD航空!$E$12:$HC$218,MATCH(D391,[1]OD航空!$B$12:$B$218,0),MATCH(E391,[1]OD航空!$E$8:$HC$8,0))</f>
        <v>0</v>
      </c>
      <c r="O391">
        <f>INDEX([1]OD鉄道!$E$11:$HC$217,MATCH(D391,[1]OD鉄道!$B$11:$B$217,0),MATCH(E391,[1]OD鉄道!$E$8:$HC$8,0))</f>
        <v>3</v>
      </c>
      <c r="P391">
        <f t="shared" si="18"/>
        <v>3</v>
      </c>
    </row>
    <row r="392" spans="1:16" x14ac:dyDescent="0.55000000000000004">
      <c r="A392">
        <v>391</v>
      </c>
      <c r="B392">
        <f t="shared" si="16"/>
        <v>8</v>
      </c>
      <c r="C392">
        <f t="shared" si="17"/>
        <v>13</v>
      </c>
      <c r="D392">
        <f>VLOOKUP(B392,[1]OD毎最寄り空港・最寄り駅!$A$2:$B$55,2,FALSE)</f>
        <v>61</v>
      </c>
      <c r="E392">
        <f>VLOOKUP(C392,[1]OD毎最寄り空港・最寄り駅!$A$2:$B$55,2,FALSE)</f>
        <v>76</v>
      </c>
      <c r="F392">
        <f>VLOOKUP(B392,[1]OD毎最寄り空港・最寄り駅!$A$2:$D$55,4,FALSE)</f>
        <v>15</v>
      </c>
      <c r="G392">
        <f>VLOOKUP(C392,[1]OD毎最寄り空港・最寄り駅!$A$2:$D$55,4,FALSE)</f>
        <v>17</v>
      </c>
      <c r="H392" t="str">
        <f>VLOOKUP(B392,[1]OD毎最寄り空港・最寄り駅!$A$2:$J$55,3,FALSE)</f>
        <v>山形</v>
      </c>
      <c r="I392" t="str">
        <f>VLOOKUP(C392,[1]OD毎最寄り空港・最寄り駅!$A$2:$J$55,3,FALSE)</f>
        <v>白河</v>
      </c>
      <c r="J392" t="str">
        <f>VLOOKUP(B392,[1]OD毎最寄り空港・最寄り駅!$A$2:$J$55,10,FALSE)</f>
        <v>山形</v>
      </c>
      <c r="K392" t="str">
        <f>VLOOKUP(C392,[1]OD毎最寄り空港・最寄り駅!$A$2:$J$55,10,FALSE)</f>
        <v>福島</v>
      </c>
      <c r="L392" t="str">
        <f>VLOOKUP(B392,[1]OD毎最寄り空港・最寄り駅!$A$2:$J$55,9,FALSE)</f>
        <v>山形</v>
      </c>
      <c r="M392" t="str">
        <f>VLOOKUP(C392,[1]OD毎最寄り空港・最寄り駅!$A$2:$J$55,9,FALSE)</f>
        <v>新白河</v>
      </c>
      <c r="N392">
        <f>INDEX([1]OD航空!$E$12:$HC$218,MATCH(D392,[1]OD航空!$B$12:$B$218,0),MATCH(E392,[1]OD航空!$E$8:$HC$8,0))</f>
        <v>0</v>
      </c>
      <c r="O392">
        <f>INDEX([1]OD鉄道!$E$11:$HC$217,MATCH(D392,[1]OD鉄道!$B$11:$B$217,0),MATCH(E392,[1]OD鉄道!$E$8:$HC$8,0))</f>
        <v>1</v>
      </c>
      <c r="P392">
        <f t="shared" si="18"/>
        <v>1</v>
      </c>
    </row>
    <row r="393" spans="1:16" x14ac:dyDescent="0.55000000000000004">
      <c r="A393">
        <v>392</v>
      </c>
      <c r="B393">
        <f t="shared" si="16"/>
        <v>8</v>
      </c>
      <c r="C393">
        <f t="shared" si="17"/>
        <v>14</v>
      </c>
      <c r="D393">
        <f>VLOOKUP(B393,[1]OD毎最寄り空港・最寄り駅!$A$2:$B$55,2,FALSE)</f>
        <v>61</v>
      </c>
      <c r="E393">
        <f>VLOOKUP(C393,[1]OD毎最寄り空港・最寄り駅!$A$2:$B$55,2,FALSE)</f>
        <v>91</v>
      </c>
      <c r="F393">
        <f>VLOOKUP(B393,[1]OD毎最寄り空港・最寄り駅!$A$2:$D$55,4,FALSE)</f>
        <v>15</v>
      </c>
      <c r="G393">
        <f>VLOOKUP(C393,[1]OD毎最寄り空港・最寄り駅!$A$2:$D$55,4,FALSE)</f>
        <v>18</v>
      </c>
      <c r="H393" t="str">
        <f>VLOOKUP(B393,[1]OD毎最寄り空港・最寄り駅!$A$2:$J$55,3,FALSE)</f>
        <v>山形</v>
      </c>
      <c r="I393" t="str">
        <f>VLOOKUP(C393,[1]OD毎最寄り空港・最寄り駅!$A$2:$J$55,3,FALSE)</f>
        <v>宇都宮</v>
      </c>
      <c r="J393" t="str">
        <f>VLOOKUP(B393,[1]OD毎最寄り空港・最寄り駅!$A$2:$J$55,10,FALSE)</f>
        <v>山形</v>
      </c>
      <c r="K393" t="str">
        <f>VLOOKUP(C393,[1]OD毎最寄り空港・最寄り駅!$A$2:$J$55,10,FALSE)</f>
        <v>羽田</v>
      </c>
      <c r="L393" t="str">
        <f>VLOOKUP(B393,[1]OD毎最寄り空港・最寄り駅!$A$2:$J$55,9,FALSE)</f>
        <v>山形</v>
      </c>
      <c r="M393" t="str">
        <f>VLOOKUP(C393,[1]OD毎最寄り空港・最寄り駅!$A$2:$J$55,9,FALSE)</f>
        <v>宇都宮</v>
      </c>
      <c r="N393">
        <f>INDEX([1]OD航空!$E$12:$HC$218,MATCH(D393,[1]OD航空!$B$12:$B$218,0),MATCH(E393,[1]OD航空!$E$8:$HC$8,0))</f>
        <v>0</v>
      </c>
      <c r="O393">
        <f>INDEX([1]OD鉄道!$E$11:$HC$217,MATCH(D393,[1]OD鉄道!$B$11:$B$217,0),MATCH(E393,[1]OD鉄道!$E$8:$HC$8,0))</f>
        <v>36</v>
      </c>
      <c r="P393">
        <f t="shared" si="18"/>
        <v>36</v>
      </c>
    </row>
    <row r="394" spans="1:16" x14ac:dyDescent="0.55000000000000004">
      <c r="A394">
        <v>393</v>
      </c>
      <c r="B394">
        <f t="shared" si="16"/>
        <v>8</v>
      </c>
      <c r="C394">
        <f t="shared" si="17"/>
        <v>15</v>
      </c>
      <c r="D394">
        <f>VLOOKUP(B394,[1]OD毎最寄り空港・最寄り駅!$A$2:$B$55,2,FALSE)</f>
        <v>61</v>
      </c>
      <c r="E394">
        <f>VLOOKUP(C394,[1]OD毎最寄り空港・最寄り駅!$A$2:$B$55,2,FALSE)</f>
        <v>93</v>
      </c>
      <c r="F394">
        <f>VLOOKUP(B394,[1]OD毎最寄り空港・最寄り駅!$A$2:$D$55,4,FALSE)</f>
        <v>15</v>
      </c>
      <c r="G394">
        <f>VLOOKUP(C394,[1]OD毎最寄り空港・最寄り駅!$A$2:$D$55,4,FALSE)</f>
        <v>18</v>
      </c>
      <c r="H394" t="str">
        <f>VLOOKUP(B394,[1]OD毎最寄り空港・最寄り駅!$A$2:$J$55,3,FALSE)</f>
        <v>山形</v>
      </c>
      <c r="I394" t="str">
        <f>VLOOKUP(C394,[1]OD毎最寄り空港・最寄り駅!$A$2:$J$55,3,FALSE)</f>
        <v>栃木・小山</v>
      </c>
      <c r="J394" t="str">
        <f>VLOOKUP(B394,[1]OD毎最寄り空港・最寄り駅!$A$2:$J$55,10,FALSE)</f>
        <v>山形</v>
      </c>
      <c r="K394" t="str">
        <f>VLOOKUP(C394,[1]OD毎最寄り空港・最寄り駅!$A$2:$J$55,10,FALSE)</f>
        <v>羽田</v>
      </c>
      <c r="L394" t="str">
        <f>VLOOKUP(B394,[1]OD毎最寄り空港・最寄り駅!$A$2:$J$55,9,FALSE)</f>
        <v>山形</v>
      </c>
      <c r="M394" t="str">
        <f>VLOOKUP(C394,[1]OD毎最寄り空港・最寄り駅!$A$2:$J$55,9,FALSE)</f>
        <v>小山</v>
      </c>
      <c r="N394">
        <f>INDEX([1]OD航空!$E$12:$HC$218,MATCH(D394,[1]OD航空!$B$12:$B$218,0),MATCH(E394,[1]OD航空!$E$8:$HC$8,0))</f>
        <v>0</v>
      </c>
      <c r="O394">
        <f>INDEX([1]OD鉄道!$E$11:$HC$217,MATCH(D394,[1]OD鉄道!$B$11:$B$217,0),MATCH(E394,[1]OD鉄道!$E$8:$HC$8,0))</f>
        <v>19</v>
      </c>
      <c r="P394">
        <f t="shared" si="18"/>
        <v>19</v>
      </c>
    </row>
    <row r="395" spans="1:16" x14ac:dyDescent="0.55000000000000004">
      <c r="A395">
        <v>394</v>
      </c>
      <c r="B395">
        <f t="shared" si="16"/>
        <v>8</v>
      </c>
      <c r="C395">
        <f t="shared" si="17"/>
        <v>16</v>
      </c>
      <c r="D395">
        <f>VLOOKUP(B395,[1]OD毎最寄り空港・最寄り駅!$A$2:$B$55,2,FALSE)</f>
        <v>61</v>
      </c>
      <c r="E395">
        <f>VLOOKUP(C395,[1]OD毎最寄り空港・最寄り駅!$A$2:$B$55,2,FALSE)</f>
        <v>95</v>
      </c>
      <c r="F395">
        <f>VLOOKUP(B395,[1]OD毎最寄り空港・最寄り駅!$A$2:$D$55,4,FALSE)</f>
        <v>15</v>
      </c>
      <c r="G395">
        <f>VLOOKUP(C395,[1]OD毎最寄り空港・最寄り駅!$A$2:$D$55,4,FALSE)</f>
        <v>18</v>
      </c>
      <c r="H395" t="str">
        <f>VLOOKUP(B395,[1]OD毎最寄り空港・最寄り駅!$A$2:$J$55,3,FALSE)</f>
        <v>山形</v>
      </c>
      <c r="I395" t="str">
        <f>VLOOKUP(C395,[1]OD毎最寄り空港・最寄り駅!$A$2:$J$55,3,FALSE)</f>
        <v>那須</v>
      </c>
      <c r="J395" t="str">
        <f>VLOOKUP(B395,[1]OD毎最寄り空港・最寄り駅!$A$2:$J$55,10,FALSE)</f>
        <v>山形</v>
      </c>
      <c r="K395" t="str">
        <f>VLOOKUP(C395,[1]OD毎最寄り空港・最寄り駅!$A$2:$J$55,10,FALSE)</f>
        <v>羽田</v>
      </c>
      <c r="L395" t="str">
        <f>VLOOKUP(B395,[1]OD毎最寄り空港・最寄り駅!$A$2:$J$55,9,FALSE)</f>
        <v>山形</v>
      </c>
      <c r="M395" t="str">
        <f>VLOOKUP(C395,[1]OD毎最寄り空港・最寄り駅!$A$2:$J$55,9,FALSE)</f>
        <v>那須塩原</v>
      </c>
      <c r="N395">
        <f>INDEX([1]OD航空!$E$12:$HC$218,MATCH(D395,[1]OD航空!$B$12:$B$218,0),MATCH(E395,[1]OD航空!$E$8:$HC$8,0))</f>
        <v>0</v>
      </c>
      <c r="O395">
        <f>INDEX([1]OD鉄道!$E$11:$HC$217,MATCH(D395,[1]OD鉄道!$B$11:$B$217,0),MATCH(E395,[1]OD鉄道!$E$8:$HC$8,0))</f>
        <v>0</v>
      </c>
      <c r="P395">
        <f t="shared" si="18"/>
        <v>0</v>
      </c>
    </row>
    <row r="396" spans="1:16" x14ac:dyDescent="0.55000000000000004">
      <c r="A396">
        <v>395</v>
      </c>
      <c r="B396">
        <f t="shared" si="16"/>
        <v>8</v>
      </c>
      <c r="C396">
        <f t="shared" si="17"/>
        <v>17</v>
      </c>
      <c r="D396">
        <f>VLOOKUP(B396,[1]OD毎最寄り空港・最寄り駅!$A$2:$B$55,2,FALSE)</f>
        <v>61</v>
      </c>
      <c r="E396">
        <f>VLOOKUP(C396,[1]OD毎最寄り空港・最寄り駅!$A$2:$B$55,2,FALSE)</f>
        <v>101</v>
      </c>
      <c r="F396">
        <f>VLOOKUP(B396,[1]OD毎最寄り空港・最寄り駅!$A$2:$D$55,4,FALSE)</f>
        <v>15</v>
      </c>
      <c r="G396">
        <f>VLOOKUP(C396,[1]OD毎最寄り空港・最寄り駅!$A$2:$D$55,4,FALSE)</f>
        <v>18</v>
      </c>
      <c r="H396" t="str">
        <f>VLOOKUP(B396,[1]OD毎最寄り空港・最寄り駅!$A$2:$J$55,3,FALSE)</f>
        <v>山形</v>
      </c>
      <c r="I396" t="str">
        <f>VLOOKUP(C396,[1]OD毎最寄り空港・最寄り駅!$A$2:$J$55,3,FALSE)</f>
        <v>前橋・高崎</v>
      </c>
      <c r="J396" t="str">
        <f>VLOOKUP(B396,[1]OD毎最寄り空港・最寄り駅!$A$2:$J$55,10,FALSE)</f>
        <v>山形</v>
      </c>
      <c r="K396" t="str">
        <f>VLOOKUP(C396,[1]OD毎最寄り空港・最寄り駅!$A$2:$J$55,10,FALSE)</f>
        <v>羽田</v>
      </c>
      <c r="L396" t="str">
        <f>VLOOKUP(B396,[1]OD毎最寄り空港・最寄り駅!$A$2:$J$55,9,FALSE)</f>
        <v>山形</v>
      </c>
      <c r="M396" t="str">
        <f>VLOOKUP(C396,[1]OD毎最寄り空港・最寄り駅!$A$2:$J$55,9,FALSE)</f>
        <v>高崎</v>
      </c>
      <c r="N396">
        <f>INDEX([1]OD航空!$E$12:$HC$218,MATCH(D396,[1]OD航空!$B$12:$B$218,0),MATCH(E396,[1]OD航空!$E$8:$HC$8,0))</f>
        <v>0</v>
      </c>
      <c r="O396">
        <f>INDEX([1]OD鉄道!$E$11:$HC$217,MATCH(D396,[1]OD鉄道!$B$11:$B$217,0),MATCH(E396,[1]OD鉄道!$E$8:$HC$8,0))</f>
        <v>4</v>
      </c>
      <c r="P396">
        <f t="shared" si="18"/>
        <v>4</v>
      </c>
    </row>
    <row r="397" spans="1:16" x14ac:dyDescent="0.55000000000000004">
      <c r="A397">
        <v>396</v>
      </c>
      <c r="B397">
        <f t="shared" si="16"/>
        <v>8</v>
      </c>
      <c r="C397">
        <f t="shared" si="17"/>
        <v>18</v>
      </c>
      <c r="D397">
        <f>VLOOKUP(B397,[1]OD毎最寄り空港・最寄り駅!$A$2:$B$55,2,FALSE)</f>
        <v>61</v>
      </c>
      <c r="E397">
        <f>VLOOKUP(C397,[1]OD毎最寄り空港・最寄り駅!$A$2:$B$55,2,FALSE)</f>
        <v>104</v>
      </c>
      <c r="F397">
        <f>VLOOKUP(B397,[1]OD毎最寄り空港・最寄り駅!$A$2:$D$55,4,FALSE)</f>
        <v>15</v>
      </c>
      <c r="G397">
        <f>VLOOKUP(C397,[1]OD毎最寄り空港・最寄り駅!$A$2:$D$55,4,FALSE)</f>
        <v>18</v>
      </c>
      <c r="H397" t="str">
        <f>VLOOKUP(B397,[1]OD毎最寄り空港・最寄り駅!$A$2:$J$55,3,FALSE)</f>
        <v>山形</v>
      </c>
      <c r="I397" t="str">
        <f>VLOOKUP(C397,[1]OD毎最寄り空港・最寄り駅!$A$2:$J$55,3,FALSE)</f>
        <v>沼田・利根</v>
      </c>
      <c r="J397" t="str">
        <f>VLOOKUP(B397,[1]OD毎最寄り空港・最寄り駅!$A$2:$J$55,10,FALSE)</f>
        <v>山形</v>
      </c>
      <c r="K397" t="str">
        <f>VLOOKUP(C397,[1]OD毎最寄り空港・最寄り駅!$A$2:$J$55,10,FALSE)</f>
        <v>羽田</v>
      </c>
      <c r="L397" t="str">
        <f>VLOOKUP(B397,[1]OD毎最寄り空港・最寄り駅!$A$2:$J$55,9,FALSE)</f>
        <v>山形</v>
      </c>
      <c r="M397" t="str">
        <f>VLOOKUP(C397,[1]OD毎最寄り空港・最寄り駅!$A$2:$J$55,9,FALSE)</f>
        <v>上毛高原</v>
      </c>
      <c r="N397">
        <f>INDEX([1]OD航空!$E$12:$HC$218,MATCH(D397,[1]OD航空!$B$12:$B$218,0),MATCH(E397,[1]OD航空!$E$8:$HC$8,0))</f>
        <v>0</v>
      </c>
      <c r="O397">
        <f>INDEX([1]OD鉄道!$E$11:$HC$217,MATCH(D397,[1]OD鉄道!$B$11:$B$217,0),MATCH(E397,[1]OD鉄道!$E$8:$HC$8,0))</f>
        <v>0</v>
      </c>
      <c r="P397">
        <f t="shared" si="18"/>
        <v>0</v>
      </c>
    </row>
    <row r="398" spans="1:16" x14ac:dyDescent="0.55000000000000004">
      <c r="A398">
        <v>397</v>
      </c>
      <c r="B398">
        <f t="shared" si="16"/>
        <v>8</v>
      </c>
      <c r="C398">
        <f t="shared" si="17"/>
        <v>19</v>
      </c>
      <c r="D398">
        <f>VLOOKUP(B398,[1]OD毎最寄り空港・最寄り駅!$A$2:$B$55,2,FALSE)</f>
        <v>61</v>
      </c>
      <c r="E398">
        <f>VLOOKUP(C398,[1]OD毎最寄り空港・最寄り駅!$A$2:$B$55,2,FALSE)</f>
        <v>111</v>
      </c>
      <c r="F398">
        <f>VLOOKUP(B398,[1]OD毎最寄り空港・最寄り駅!$A$2:$D$55,4,FALSE)</f>
        <v>15</v>
      </c>
      <c r="G398">
        <f>VLOOKUP(C398,[1]OD毎最寄り空港・最寄り駅!$A$2:$D$55,4,FALSE)</f>
        <v>18</v>
      </c>
      <c r="H398" t="str">
        <f>VLOOKUP(B398,[1]OD毎最寄り空港・最寄り駅!$A$2:$J$55,3,FALSE)</f>
        <v>山形</v>
      </c>
      <c r="I398" t="str">
        <f>VLOOKUP(C398,[1]OD毎最寄り空港・最寄り駅!$A$2:$J$55,3,FALSE)</f>
        <v>浦和</v>
      </c>
      <c r="J398" t="str">
        <f>VLOOKUP(B398,[1]OD毎最寄り空港・最寄り駅!$A$2:$J$55,10,FALSE)</f>
        <v>山形</v>
      </c>
      <c r="K398" t="str">
        <f>VLOOKUP(C398,[1]OD毎最寄り空港・最寄り駅!$A$2:$J$55,10,FALSE)</f>
        <v>羽田</v>
      </c>
      <c r="L398" t="str">
        <f>VLOOKUP(B398,[1]OD毎最寄り空港・最寄り駅!$A$2:$J$55,9,FALSE)</f>
        <v>山形</v>
      </c>
      <c r="M398" t="str">
        <f>VLOOKUP(C398,[1]OD毎最寄り空港・最寄り駅!$A$2:$J$55,9,FALSE)</f>
        <v>大宮</v>
      </c>
      <c r="N398">
        <f>INDEX([1]OD航空!$E$12:$HC$218,MATCH(D398,[1]OD航空!$B$12:$B$218,0),MATCH(E398,[1]OD航空!$E$8:$HC$8,0))</f>
        <v>0</v>
      </c>
      <c r="O398">
        <f>INDEX([1]OD鉄道!$E$11:$HC$217,MATCH(D398,[1]OD鉄道!$B$11:$B$217,0),MATCH(E398,[1]OD鉄道!$E$8:$HC$8,0))</f>
        <v>52</v>
      </c>
      <c r="P398">
        <f t="shared" si="18"/>
        <v>52</v>
      </c>
    </row>
    <row r="399" spans="1:16" x14ac:dyDescent="0.55000000000000004">
      <c r="A399">
        <v>398</v>
      </c>
      <c r="B399">
        <f t="shared" si="16"/>
        <v>8</v>
      </c>
      <c r="C399">
        <f t="shared" si="17"/>
        <v>20</v>
      </c>
      <c r="D399">
        <f>VLOOKUP(B399,[1]OD毎最寄り空港・最寄り駅!$A$2:$B$55,2,FALSE)</f>
        <v>61</v>
      </c>
      <c r="E399">
        <f>VLOOKUP(C399,[1]OD毎最寄り空港・最寄り駅!$A$2:$B$55,2,FALSE)</f>
        <v>113</v>
      </c>
      <c r="F399">
        <f>VLOOKUP(B399,[1]OD毎最寄り空港・最寄り駅!$A$2:$D$55,4,FALSE)</f>
        <v>15</v>
      </c>
      <c r="G399">
        <f>VLOOKUP(C399,[1]OD毎最寄り空港・最寄り駅!$A$2:$D$55,4,FALSE)</f>
        <v>18</v>
      </c>
      <c r="H399" t="str">
        <f>VLOOKUP(B399,[1]OD毎最寄り空港・最寄り駅!$A$2:$J$55,3,FALSE)</f>
        <v>山形</v>
      </c>
      <c r="I399" t="str">
        <f>VLOOKUP(C399,[1]OD毎最寄り空港・最寄り駅!$A$2:$J$55,3,FALSE)</f>
        <v>児玉・大里</v>
      </c>
      <c r="J399" t="str">
        <f>VLOOKUP(B399,[1]OD毎最寄り空港・最寄り駅!$A$2:$J$55,10,FALSE)</f>
        <v>山形</v>
      </c>
      <c r="K399" t="str">
        <f>VLOOKUP(C399,[1]OD毎最寄り空港・最寄り駅!$A$2:$J$55,10,FALSE)</f>
        <v>羽田</v>
      </c>
      <c r="L399" t="str">
        <f>VLOOKUP(B399,[1]OD毎最寄り空港・最寄り駅!$A$2:$J$55,9,FALSE)</f>
        <v>山形</v>
      </c>
      <c r="M399" t="str">
        <f>VLOOKUP(C399,[1]OD毎最寄り空港・最寄り駅!$A$2:$J$55,9,FALSE)</f>
        <v>熊谷</v>
      </c>
      <c r="N399">
        <f>INDEX([1]OD航空!$E$12:$HC$218,MATCH(D399,[1]OD航空!$B$12:$B$218,0),MATCH(E399,[1]OD航空!$E$8:$HC$8,0))</f>
        <v>0</v>
      </c>
      <c r="O399">
        <f>INDEX([1]OD鉄道!$E$11:$HC$217,MATCH(D399,[1]OD鉄道!$B$11:$B$217,0),MATCH(E399,[1]OD鉄道!$E$8:$HC$8,0))</f>
        <v>2</v>
      </c>
      <c r="P399">
        <f t="shared" si="18"/>
        <v>2</v>
      </c>
    </row>
    <row r="400" spans="1:16" x14ac:dyDescent="0.55000000000000004">
      <c r="A400">
        <v>399</v>
      </c>
      <c r="B400">
        <f t="shared" si="16"/>
        <v>8</v>
      </c>
      <c r="C400">
        <f t="shared" si="17"/>
        <v>21</v>
      </c>
      <c r="D400">
        <f>VLOOKUP(B400,[1]OD毎最寄り空港・最寄り駅!$A$2:$B$55,2,FALSE)</f>
        <v>61</v>
      </c>
      <c r="E400">
        <f>VLOOKUP(C400,[1]OD毎最寄り空港・最寄り駅!$A$2:$B$55,2,FALSE)</f>
        <v>131</v>
      </c>
      <c r="F400">
        <f>VLOOKUP(B400,[1]OD毎最寄り空港・最寄り駅!$A$2:$D$55,4,FALSE)</f>
        <v>15</v>
      </c>
      <c r="G400">
        <f>VLOOKUP(C400,[1]OD毎最寄り空港・最寄り駅!$A$2:$D$55,4,FALSE)</f>
        <v>18</v>
      </c>
      <c r="H400" t="str">
        <f>VLOOKUP(B400,[1]OD毎最寄り空港・最寄り駅!$A$2:$J$55,3,FALSE)</f>
        <v>山形</v>
      </c>
      <c r="I400" t="str">
        <f>VLOOKUP(C400,[1]OD毎最寄り空港・最寄り駅!$A$2:$J$55,3,FALSE)</f>
        <v>23区</v>
      </c>
      <c r="J400" t="str">
        <f>VLOOKUP(B400,[1]OD毎最寄り空港・最寄り駅!$A$2:$J$55,10,FALSE)</f>
        <v>山形</v>
      </c>
      <c r="K400" t="str">
        <f>VLOOKUP(C400,[1]OD毎最寄り空港・最寄り駅!$A$2:$J$55,10,FALSE)</f>
        <v>羽田</v>
      </c>
      <c r="L400" t="str">
        <f>VLOOKUP(B400,[1]OD毎最寄り空港・最寄り駅!$A$2:$J$55,9,FALSE)</f>
        <v>山形</v>
      </c>
      <c r="M400" t="str">
        <f>VLOOKUP(C400,[1]OD毎最寄り空港・最寄り駅!$A$2:$J$55,9,FALSE)</f>
        <v>東京</v>
      </c>
      <c r="N400">
        <f>INDEX([1]OD航空!$E$12:$HC$218,MATCH(D400,[1]OD航空!$B$12:$B$218,0),MATCH(E400,[1]OD航空!$E$8:$HC$8,0))</f>
        <v>25</v>
      </c>
      <c r="O400">
        <f>INDEX([1]OD鉄道!$E$11:$HC$217,MATCH(D400,[1]OD鉄道!$B$11:$B$217,0),MATCH(E400,[1]OD鉄道!$E$8:$HC$8,0))</f>
        <v>398</v>
      </c>
      <c r="P400">
        <f t="shared" si="18"/>
        <v>423</v>
      </c>
    </row>
    <row r="401" spans="1:16" x14ac:dyDescent="0.55000000000000004">
      <c r="A401">
        <v>400</v>
      </c>
      <c r="B401">
        <f t="shared" si="16"/>
        <v>8</v>
      </c>
      <c r="C401">
        <f t="shared" si="17"/>
        <v>22</v>
      </c>
      <c r="D401">
        <f>VLOOKUP(B401,[1]OD毎最寄り空港・最寄り駅!$A$2:$B$55,2,FALSE)</f>
        <v>61</v>
      </c>
      <c r="E401">
        <f>VLOOKUP(C401,[1]OD毎最寄り空港・最寄り駅!$A$2:$B$55,2,FALSE)</f>
        <v>141</v>
      </c>
      <c r="F401">
        <f>VLOOKUP(B401,[1]OD毎最寄り空港・最寄り駅!$A$2:$D$55,4,FALSE)</f>
        <v>15</v>
      </c>
      <c r="G401">
        <f>VLOOKUP(C401,[1]OD毎最寄り空港・最寄り駅!$A$2:$D$55,4,FALSE)</f>
        <v>18</v>
      </c>
      <c r="H401" t="str">
        <f>VLOOKUP(B401,[1]OD毎最寄り空港・最寄り駅!$A$2:$J$55,3,FALSE)</f>
        <v>山形</v>
      </c>
      <c r="I401" t="str">
        <f>VLOOKUP(C401,[1]OD毎最寄り空港・最寄り駅!$A$2:$J$55,3,FALSE)</f>
        <v>横浜</v>
      </c>
      <c r="J401" t="str">
        <f>VLOOKUP(B401,[1]OD毎最寄り空港・最寄り駅!$A$2:$J$55,10,FALSE)</f>
        <v>山形</v>
      </c>
      <c r="K401" t="str">
        <f>VLOOKUP(C401,[1]OD毎最寄り空港・最寄り駅!$A$2:$J$55,10,FALSE)</f>
        <v>羽田</v>
      </c>
      <c r="L401" t="str">
        <f>VLOOKUP(B401,[1]OD毎最寄り空港・最寄り駅!$A$2:$J$55,9,FALSE)</f>
        <v>山形</v>
      </c>
      <c r="M401" t="str">
        <f>VLOOKUP(C401,[1]OD毎最寄り空港・最寄り駅!$A$2:$J$55,9,FALSE)</f>
        <v>新横浜</v>
      </c>
      <c r="N401">
        <f>INDEX([1]OD航空!$E$12:$HC$218,MATCH(D401,[1]OD航空!$B$12:$B$218,0),MATCH(E401,[1]OD航空!$E$8:$HC$8,0))</f>
        <v>1</v>
      </c>
      <c r="O401">
        <f>INDEX([1]OD鉄道!$E$11:$HC$217,MATCH(D401,[1]OD鉄道!$B$11:$B$217,0),MATCH(E401,[1]OD鉄道!$E$8:$HC$8,0))</f>
        <v>47</v>
      </c>
      <c r="P401">
        <f t="shared" si="18"/>
        <v>48</v>
      </c>
    </row>
    <row r="402" spans="1:16" x14ac:dyDescent="0.55000000000000004">
      <c r="A402">
        <v>401</v>
      </c>
      <c r="B402">
        <f t="shared" si="16"/>
        <v>8</v>
      </c>
      <c r="C402">
        <f t="shared" si="17"/>
        <v>23</v>
      </c>
      <c r="D402">
        <f>VLOOKUP(B402,[1]OD毎最寄り空港・最寄り駅!$A$2:$B$55,2,FALSE)</f>
        <v>61</v>
      </c>
      <c r="E402">
        <f>VLOOKUP(C402,[1]OD毎最寄り空港・最寄り駅!$A$2:$B$55,2,FALSE)</f>
        <v>144</v>
      </c>
      <c r="F402">
        <f>VLOOKUP(B402,[1]OD毎最寄り空港・最寄り駅!$A$2:$D$55,4,FALSE)</f>
        <v>15</v>
      </c>
      <c r="G402">
        <f>VLOOKUP(C402,[1]OD毎最寄り空港・最寄り駅!$A$2:$D$55,4,FALSE)</f>
        <v>18</v>
      </c>
      <c r="H402" t="str">
        <f>VLOOKUP(B402,[1]OD毎最寄り空港・最寄り駅!$A$2:$J$55,3,FALSE)</f>
        <v>山形</v>
      </c>
      <c r="I402" t="str">
        <f>VLOOKUP(C402,[1]OD毎最寄り空港・最寄り駅!$A$2:$J$55,3,FALSE)</f>
        <v>小田原</v>
      </c>
      <c r="J402" t="str">
        <f>VLOOKUP(B402,[1]OD毎最寄り空港・最寄り駅!$A$2:$J$55,10,FALSE)</f>
        <v>山形</v>
      </c>
      <c r="K402" t="str">
        <f>VLOOKUP(C402,[1]OD毎最寄り空港・最寄り駅!$A$2:$J$55,10,FALSE)</f>
        <v>羽田</v>
      </c>
      <c r="L402" t="str">
        <f>VLOOKUP(B402,[1]OD毎最寄り空港・最寄り駅!$A$2:$J$55,9,FALSE)</f>
        <v>山形</v>
      </c>
      <c r="M402" t="str">
        <f>VLOOKUP(C402,[1]OD毎最寄り空港・最寄り駅!$A$2:$J$55,9,FALSE)</f>
        <v>小田原</v>
      </c>
      <c r="N402">
        <f>INDEX([1]OD航空!$E$12:$HC$218,MATCH(D402,[1]OD航空!$B$12:$B$218,0),MATCH(E402,[1]OD航空!$E$8:$HC$8,0))</f>
        <v>0</v>
      </c>
      <c r="O402">
        <f>INDEX([1]OD鉄道!$E$11:$HC$217,MATCH(D402,[1]OD鉄道!$B$11:$B$217,0),MATCH(E402,[1]OD鉄道!$E$8:$HC$8,0))</f>
        <v>10</v>
      </c>
      <c r="P402">
        <f t="shared" si="18"/>
        <v>10</v>
      </c>
    </row>
    <row r="403" spans="1:16" x14ac:dyDescent="0.55000000000000004">
      <c r="A403">
        <v>402</v>
      </c>
      <c r="B403">
        <f t="shared" si="16"/>
        <v>8</v>
      </c>
      <c r="C403">
        <f t="shared" si="17"/>
        <v>24</v>
      </c>
      <c r="D403">
        <f>VLOOKUP(B403,[1]OD毎最寄り空港・最寄り駅!$A$2:$B$55,2,FALSE)</f>
        <v>61</v>
      </c>
      <c r="E403">
        <f>VLOOKUP(C403,[1]OD毎最寄り空港・最寄り駅!$A$2:$B$55,2,FALSE)</f>
        <v>151</v>
      </c>
      <c r="F403">
        <f>VLOOKUP(B403,[1]OD毎最寄り空港・最寄り駅!$A$2:$D$55,4,FALSE)</f>
        <v>15</v>
      </c>
      <c r="G403">
        <f>VLOOKUP(C403,[1]OD毎最寄り空港・最寄り駅!$A$2:$D$55,4,FALSE)</f>
        <v>20</v>
      </c>
      <c r="H403" t="str">
        <f>VLOOKUP(B403,[1]OD毎最寄り空港・最寄り駅!$A$2:$J$55,3,FALSE)</f>
        <v>山形</v>
      </c>
      <c r="I403" t="str">
        <f>VLOOKUP(C403,[1]OD毎最寄り空港・最寄り駅!$A$2:$J$55,3,FALSE)</f>
        <v>新潟</v>
      </c>
      <c r="J403" t="str">
        <f>VLOOKUP(B403,[1]OD毎最寄り空港・最寄り駅!$A$2:$J$55,10,FALSE)</f>
        <v>山形</v>
      </c>
      <c r="K403" t="str">
        <f>VLOOKUP(C403,[1]OD毎最寄り空港・最寄り駅!$A$2:$J$55,10,FALSE)</f>
        <v>新潟</v>
      </c>
      <c r="L403" t="str">
        <f>VLOOKUP(B403,[1]OD毎最寄り空港・最寄り駅!$A$2:$J$55,9,FALSE)</f>
        <v>山形</v>
      </c>
      <c r="M403" t="str">
        <f>VLOOKUP(C403,[1]OD毎最寄り空港・最寄り駅!$A$2:$J$55,9,FALSE)</f>
        <v>新潟</v>
      </c>
      <c r="N403">
        <f>INDEX([1]OD航空!$E$12:$HC$218,MATCH(D403,[1]OD航空!$B$12:$B$218,0),MATCH(E403,[1]OD航空!$E$8:$HC$8,0))</f>
        <v>0</v>
      </c>
      <c r="O403">
        <f>INDEX([1]OD鉄道!$E$11:$HC$217,MATCH(D403,[1]OD鉄道!$B$11:$B$217,0),MATCH(E403,[1]OD鉄道!$E$8:$HC$8,0))</f>
        <v>0</v>
      </c>
      <c r="P403">
        <f t="shared" si="18"/>
        <v>0</v>
      </c>
    </row>
    <row r="404" spans="1:16" x14ac:dyDescent="0.55000000000000004">
      <c r="A404">
        <v>403</v>
      </c>
      <c r="B404">
        <f t="shared" si="16"/>
        <v>8</v>
      </c>
      <c r="C404">
        <f t="shared" si="17"/>
        <v>25</v>
      </c>
      <c r="D404">
        <f>VLOOKUP(B404,[1]OD毎最寄り空港・最寄り駅!$A$2:$B$55,2,FALSE)</f>
        <v>61</v>
      </c>
      <c r="E404">
        <f>VLOOKUP(C404,[1]OD毎最寄り空港・最寄り駅!$A$2:$B$55,2,FALSE)</f>
        <v>152</v>
      </c>
      <c r="F404">
        <f>VLOOKUP(B404,[1]OD毎最寄り空港・最寄り駅!$A$2:$D$55,4,FALSE)</f>
        <v>15</v>
      </c>
      <c r="G404">
        <f>VLOOKUP(C404,[1]OD毎最寄り空港・最寄り駅!$A$2:$D$55,4,FALSE)</f>
        <v>20</v>
      </c>
      <c r="H404" t="str">
        <f>VLOOKUP(B404,[1]OD毎最寄り空港・最寄り駅!$A$2:$J$55,3,FALSE)</f>
        <v>山形</v>
      </c>
      <c r="I404" t="str">
        <f>VLOOKUP(C404,[1]OD毎最寄り空港・最寄り駅!$A$2:$J$55,3,FALSE)</f>
        <v>長岡</v>
      </c>
      <c r="J404" t="str">
        <f>VLOOKUP(B404,[1]OD毎最寄り空港・最寄り駅!$A$2:$J$55,10,FALSE)</f>
        <v>山形</v>
      </c>
      <c r="K404" t="str">
        <f>VLOOKUP(C404,[1]OD毎最寄り空港・最寄り駅!$A$2:$J$55,10,FALSE)</f>
        <v>新潟</v>
      </c>
      <c r="L404" t="str">
        <f>VLOOKUP(B404,[1]OD毎最寄り空港・最寄り駅!$A$2:$J$55,9,FALSE)</f>
        <v>山形</v>
      </c>
      <c r="M404" t="str">
        <f>VLOOKUP(C404,[1]OD毎最寄り空港・最寄り駅!$A$2:$J$55,9,FALSE)</f>
        <v>長岡</v>
      </c>
      <c r="N404">
        <f>INDEX([1]OD航空!$E$12:$HC$218,MATCH(D404,[1]OD航空!$B$12:$B$218,0),MATCH(E404,[1]OD航空!$E$8:$HC$8,0))</f>
        <v>0</v>
      </c>
      <c r="O404">
        <f>INDEX([1]OD鉄道!$E$11:$HC$217,MATCH(D404,[1]OD鉄道!$B$11:$B$217,0),MATCH(E404,[1]OD鉄道!$E$8:$HC$8,0))</f>
        <v>1</v>
      </c>
      <c r="P404">
        <f t="shared" si="18"/>
        <v>1</v>
      </c>
    </row>
    <row r="405" spans="1:16" x14ac:dyDescent="0.55000000000000004">
      <c r="A405">
        <v>404</v>
      </c>
      <c r="B405">
        <f t="shared" si="16"/>
        <v>8</v>
      </c>
      <c r="C405">
        <f t="shared" si="17"/>
        <v>26</v>
      </c>
      <c r="D405">
        <f>VLOOKUP(B405,[1]OD毎最寄り空港・最寄り駅!$A$2:$B$55,2,FALSE)</f>
        <v>61</v>
      </c>
      <c r="E405">
        <f>VLOOKUP(C405,[1]OD毎最寄り空港・最寄り駅!$A$2:$B$55,2,FALSE)</f>
        <v>154</v>
      </c>
      <c r="F405">
        <f>VLOOKUP(B405,[1]OD毎最寄り空港・最寄り駅!$A$2:$D$55,4,FALSE)</f>
        <v>15</v>
      </c>
      <c r="G405">
        <f>VLOOKUP(C405,[1]OD毎最寄り空港・最寄り駅!$A$2:$D$55,4,FALSE)</f>
        <v>20</v>
      </c>
      <c r="H405" t="str">
        <f>VLOOKUP(B405,[1]OD毎最寄り空港・最寄り駅!$A$2:$J$55,3,FALSE)</f>
        <v>山形</v>
      </c>
      <c r="I405" t="str">
        <f>VLOOKUP(C405,[1]OD毎最寄り空港・最寄り駅!$A$2:$J$55,3,FALSE)</f>
        <v>三条・燕</v>
      </c>
      <c r="J405" t="str">
        <f>VLOOKUP(B405,[1]OD毎最寄り空港・最寄り駅!$A$2:$J$55,10,FALSE)</f>
        <v>山形</v>
      </c>
      <c r="K405" t="str">
        <f>VLOOKUP(C405,[1]OD毎最寄り空港・最寄り駅!$A$2:$J$55,10,FALSE)</f>
        <v>新潟</v>
      </c>
      <c r="L405" t="str">
        <f>VLOOKUP(B405,[1]OD毎最寄り空港・最寄り駅!$A$2:$J$55,9,FALSE)</f>
        <v>山形</v>
      </c>
      <c r="M405" t="str">
        <f>VLOOKUP(C405,[1]OD毎最寄り空港・最寄り駅!$A$2:$J$55,9,FALSE)</f>
        <v>燕三条</v>
      </c>
      <c r="N405">
        <f>INDEX([1]OD航空!$E$12:$HC$218,MATCH(D405,[1]OD航空!$B$12:$B$218,0),MATCH(E405,[1]OD航空!$E$8:$HC$8,0))</f>
        <v>0</v>
      </c>
      <c r="O405">
        <f>INDEX([1]OD鉄道!$E$11:$HC$217,MATCH(D405,[1]OD鉄道!$B$11:$B$217,0),MATCH(E405,[1]OD鉄道!$E$8:$HC$8,0))</f>
        <v>0</v>
      </c>
      <c r="P405">
        <f t="shared" si="18"/>
        <v>0</v>
      </c>
    </row>
    <row r="406" spans="1:16" x14ac:dyDescent="0.55000000000000004">
      <c r="A406">
        <v>405</v>
      </c>
      <c r="B406">
        <f t="shared" si="16"/>
        <v>8</v>
      </c>
      <c r="C406">
        <f t="shared" si="17"/>
        <v>27</v>
      </c>
      <c r="D406">
        <f>VLOOKUP(B406,[1]OD毎最寄り空港・最寄り駅!$A$2:$B$55,2,FALSE)</f>
        <v>61</v>
      </c>
      <c r="E406">
        <f>VLOOKUP(C406,[1]OD毎最寄り空港・最寄り駅!$A$2:$B$55,2,FALSE)</f>
        <v>155</v>
      </c>
      <c r="F406">
        <f>VLOOKUP(B406,[1]OD毎最寄り空港・最寄り駅!$A$2:$D$55,4,FALSE)</f>
        <v>15</v>
      </c>
      <c r="G406">
        <f>VLOOKUP(C406,[1]OD毎最寄り空港・最寄り駅!$A$2:$D$55,4,FALSE)</f>
        <v>20</v>
      </c>
      <c r="H406" t="str">
        <f>VLOOKUP(B406,[1]OD毎最寄り空港・最寄り駅!$A$2:$J$55,3,FALSE)</f>
        <v>山形</v>
      </c>
      <c r="I406" t="str">
        <f>VLOOKUP(C406,[1]OD毎最寄り空港・最寄り駅!$A$2:$J$55,3,FALSE)</f>
        <v>魚沼</v>
      </c>
      <c r="J406" t="str">
        <f>VLOOKUP(B406,[1]OD毎最寄り空港・最寄り駅!$A$2:$J$55,10,FALSE)</f>
        <v>山形</v>
      </c>
      <c r="K406" t="str">
        <f>VLOOKUP(C406,[1]OD毎最寄り空港・最寄り駅!$A$2:$J$55,10,FALSE)</f>
        <v>新潟</v>
      </c>
      <c r="L406" t="str">
        <f>VLOOKUP(B406,[1]OD毎最寄り空港・最寄り駅!$A$2:$J$55,9,FALSE)</f>
        <v>山形</v>
      </c>
      <c r="M406" t="str">
        <f>VLOOKUP(C406,[1]OD毎最寄り空港・最寄り駅!$A$2:$J$55,9,FALSE)</f>
        <v>浦佐</v>
      </c>
      <c r="N406">
        <f>INDEX([1]OD航空!$E$12:$HC$218,MATCH(D406,[1]OD航空!$B$12:$B$218,0),MATCH(E406,[1]OD航空!$E$8:$HC$8,0))</f>
        <v>0</v>
      </c>
      <c r="O406">
        <f>INDEX([1]OD鉄道!$E$11:$HC$217,MATCH(D406,[1]OD鉄道!$B$11:$B$217,0),MATCH(E406,[1]OD鉄道!$E$8:$HC$8,0))</f>
        <v>0</v>
      </c>
      <c r="P406">
        <f t="shared" si="18"/>
        <v>0</v>
      </c>
    </row>
    <row r="407" spans="1:16" x14ac:dyDescent="0.55000000000000004">
      <c r="A407">
        <v>406</v>
      </c>
      <c r="B407">
        <f t="shared" si="16"/>
        <v>8</v>
      </c>
      <c r="C407">
        <f t="shared" si="17"/>
        <v>28</v>
      </c>
      <c r="D407">
        <f>VLOOKUP(B407,[1]OD毎最寄り空港・最寄り駅!$A$2:$B$55,2,FALSE)</f>
        <v>61</v>
      </c>
      <c r="E407">
        <f>VLOOKUP(C407,[1]OD毎最寄り空港・最寄り駅!$A$2:$B$55,2,FALSE)</f>
        <v>201</v>
      </c>
      <c r="F407">
        <f>VLOOKUP(B407,[1]OD毎最寄り空港・最寄り駅!$A$2:$D$55,4,FALSE)</f>
        <v>15</v>
      </c>
      <c r="G407">
        <f>VLOOKUP(C407,[1]OD毎最寄り空港・最寄り駅!$A$2:$D$55,4,FALSE)</f>
        <v>18</v>
      </c>
      <c r="H407" t="str">
        <f>VLOOKUP(B407,[1]OD毎最寄り空港・最寄り駅!$A$2:$J$55,3,FALSE)</f>
        <v>山形</v>
      </c>
      <c r="I407" t="str">
        <f>VLOOKUP(C407,[1]OD毎最寄り空港・最寄り駅!$A$2:$J$55,3,FALSE)</f>
        <v>長野</v>
      </c>
      <c r="J407" t="str">
        <f>VLOOKUP(B407,[1]OD毎最寄り空港・最寄り駅!$A$2:$J$55,10,FALSE)</f>
        <v>山形</v>
      </c>
      <c r="K407" t="str">
        <f>VLOOKUP(C407,[1]OD毎最寄り空港・最寄り駅!$A$2:$J$55,10,FALSE)</f>
        <v>羽田</v>
      </c>
      <c r="L407" t="str">
        <f>VLOOKUP(B407,[1]OD毎最寄り空港・最寄り駅!$A$2:$J$55,9,FALSE)</f>
        <v>山形</v>
      </c>
      <c r="M407" t="str">
        <f>VLOOKUP(C407,[1]OD毎最寄り空港・最寄り駅!$A$2:$J$55,9,FALSE)</f>
        <v>長野</v>
      </c>
      <c r="N407">
        <f>INDEX([1]OD航空!$E$12:$HC$218,MATCH(D407,[1]OD航空!$B$12:$B$218,0),MATCH(E407,[1]OD航空!$E$8:$HC$8,0))</f>
        <v>0</v>
      </c>
      <c r="O407">
        <f>INDEX([1]OD鉄道!$E$11:$HC$217,MATCH(D407,[1]OD鉄道!$B$11:$B$217,0),MATCH(E407,[1]OD鉄道!$E$8:$HC$8,0))</f>
        <v>6</v>
      </c>
      <c r="P407">
        <f t="shared" si="18"/>
        <v>6</v>
      </c>
    </row>
    <row r="408" spans="1:16" x14ac:dyDescent="0.55000000000000004">
      <c r="A408">
        <v>407</v>
      </c>
      <c r="B408">
        <f t="shared" si="16"/>
        <v>8</v>
      </c>
      <c r="C408">
        <f t="shared" si="17"/>
        <v>29</v>
      </c>
      <c r="D408">
        <f>VLOOKUP(B408,[1]OD毎最寄り空港・最寄り駅!$A$2:$B$55,2,FALSE)</f>
        <v>61</v>
      </c>
      <c r="E408">
        <f>VLOOKUP(C408,[1]OD毎最寄り空港・最寄り駅!$A$2:$B$55,2,FALSE)</f>
        <v>203</v>
      </c>
      <c r="F408">
        <f>VLOOKUP(B408,[1]OD毎最寄り空港・最寄り駅!$A$2:$D$55,4,FALSE)</f>
        <v>15</v>
      </c>
      <c r="G408">
        <f>VLOOKUP(C408,[1]OD毎最寄り空港・最寄り駅!$A$2:$D$55,4,FALSE)</f>
        <v>24</v>
      </c>
      <c r="H408" t="str">
        <f>VLOOKUP(B408,[1]OD毎最寄り空港・最寄り駅!$A$2:$J$55,3,FALSE)</f>
        <v>山形</v>
      </c>
      <c r="I408" t="str">
        <f>VLOOKUP(C408,[1]OD毎最寄り空港・最寄り駅!$A$2:$J$55,3,FALSE)</f>
        <v>上田</v>
      </c>
      <c r="J408" t="str">
        <f>VLOOKUP(B408,[1]OD毎最寄り空港・最寄り駅!$A$2:$J$55,10,FALSE)</f>
        <v>山形</v>
      </c>
      <c r="K408" t="str">
        <f>VLOOKUP(C408,[1]OD毎最寄り空港・最寄り駅!$A$2:$J$55,10,FALSE)</f>
        <v>名古屋</v>
      </c>
      <c r="L408" t="str">
        <f>VLOOKUP(B408,[1]OD毎最寄り空港・最寄り駅!$A$2:$J$55,9,FALSE)</f>
        <v>山形</v>
      </c>
      <c r="M408" t="str">
        <f>VLOOKUP(C408,[1]OD毎最寄り空港・最寄り駅!$A$2:$J$55,9,FALSE)</f>
        <v>上田</v>
      </c>
      <c r="N408">
        <f>INDEX([1]OD航空!$E$12:$HC$218,MATCH(D408,[1]OD航空!$B$12:$B$218,0),MATCH(E408,[1]OD航空!$E$8:$HC$8,0))</f>
        <v>0</v>
      </c>
      <c r="O408">
        <f>INDEX([1]OD鉄道!$E$11:$HC$217,MATCH(D408,[1]OD鉄道!$B$11:$B$217,0),MATCH(E408,[1]OD鉄道!$E$8:$HC$8,0))</f>
        <v>2</v>
      </c>
      <c r="P408">
        <f t="shared" si="18"/>
        <v>2</v>
      </c>
    </row>
    <row r="409" spans="1:16" x14ac:dyDescent="0.55000000000000004">
      <c r="A409">
        <v>408</v>
      </c>
      <c r="B409">
        <f t="shared" si="16"/>
        <v>8</v>
      </c>
      <c r="C409">
        <f t="shared" si="17"/>
        <v>30</v>
      </c>
      <c r="D409">
        <f>VLOOKUP(B409,[1]OD毎最寄り空港・最寄り駅!$A$2:$B$55,2,FALSE)</f>
        <v>61</v>
      </c>
      <c r="E409">
        <f>VLOOKUP(C409,[1]OD毎最寄り空港・最寄り駅!$A$2:$B$55,2,FALSE)</f>
        <v>211</v>
      </c>
      <c r="F409">
        <f>VLOOKUP(B409,[1]OD毎最寄り空港・最寄り駅!$A$2:$D$55,4,FALSE)</f>
        <v>15</v>
      </c>
      <c r="G409">
        <f>VLOOKUP(C409,[1]OD毎最寄り空港・最寄り駅!$A$2:$D$55,4,FALSE)</f>
        <v>24</v>
      </c>
      <c r="H409" t="str">
        <f>VLOOKUP(B409,[1]OD毎最寄り空港・最寄り駅!$A$2:$J$55,3,FALSE)</f>
        <v>山形</v>
      </c>
      <c r="I409" t="str">
        <f>VLOOKUP(C409,[1]OD毎最寄り空港・最寄り駅!$A$2:$J$55,3,FALSE)</f>
        <v>岐阜</v>
      </c>
      <c r="J409" t="str">
        <f>VLOOKUP(B409,[1]OD毎最寄り空港・最寄り駅!$A$2:$J$55,10,FALSE)</f>
        <v>山形</v>
      </c>
      <c r="K409" t="str">
        <f>VLOOKUP(C409,[1]OD毎最寄り空港・最寄り駅!$A$2:$J$55,10,FALSE)</f>
        <v>名古屋</v>
      </c>
      <c r="L409" t="str">
        <f>VLOOKUP(B409,[1]OD毎最寄り空港・最寄り駅!$A$2:$J$55,9,FALSE)</f>
        <v>山形</v>
      </c>
      <c r="M409" t="str">
        <f>VLOOKUP(C409,[1]OD毎最寄り空港・最寄り駅!$A$2:$J$55,9,FALSE)</f>
        <v>岐阜羽島</v>
      </c>
      <c r="N409">
        <f>INDEX([1]OD航空!$E$12:$HC$218,MATCH(D409,[1]OD航空!$B$12:$B$218,0),MATCH(E409,[1]OD航空!$E$8:$HC$8,0))</f>
        <v>0</v>
      </c>
      <c r="O409">
        <f>INDEX([1]OD鉄道!$E$11:$HC$217,MATCH(D409,[1]OD鉄道!$B$11:$B$217,0),MATCH(E409,[1]OD鉄道!$E$8:$HC$8,0))</f>
        <v>1</v>
      </c>
      <c r="P409">
        <f t="shared" si="18"/>
        <v>1</v>
      </c>
    </row>
    <row r="410" spans="1:16" x14ac:dyDescent="0.55000000000000004">
      <c r="A410">
        <v>409</v>
      </c>
      <c r="B410">
        <f t="shared" si="16"/>
        <v>8</v>
      </c>
      <c r="C410">
        <f t="shared" si="17"/>
        <v>31</v>
      </c>
      <c r="D410">
        <f>VLOOKUP(B410,[1]OD毎最寄り空港・最寄り駅!$A$2:$B$55,2,FALSE)</f>
        <v>61</v>
      </c>
      <c r="E410">
        <f>VLOOKUP(C410,[1]OD毎最寄り空港・最寄り駅!$A$2:$B$55,2,FALSE)</f>
        <v>221</v>
      </c>
      <c r="F410">
        <f>VLOOKUP(B410,[1]OD毎最寄り空港・最寄り駅!$A$2:$D$55,4,FALSE)</f>
        <v>15</v>
      </c>
      <c r="G410">
        <f>VLOOKUP(C410,[1]OD毎最寄り空港・最寄り駅!$A$2:$D$55,4,FALSE)</f>
        <v>18</v>
      </c>
      <c r="H410" t="str">
        <f>VLOOKUP(B410,[1]OD毎最寄り空港・最寄り駅!$A$2:$J$55,3,FALSE)</f>
        <v>山形</v>
      </c>
      <c r="I410" t="str">
        <f>VLOOKUP(C410,[1]OD毎最寄り空港・最寄り駅!$A$2:$J$55,3,FALSE)</f>
        <v>中部</v>
      </c>
      <c r="J410" t="str">
        <f>VLOOKUP(B410,[1]OD毎最寄り空港・最寄り駅!$A$2:$J$55,10,FALSE)</f>
        <v>山形</v>
      </c>
      <c r="K410" t="str">
        <f>VLOOKUP(C410,[1]OD毎最寄り空港・最寄り駅!$A$2:$J$55,10,FALSE)</f>
        <v>羽田</v>
      </c>
      <c r="L410" t="str">
        <f>VLOOKUP(B410,[1]OD毎最寄り空港・最寄り駅!$A$2:$J$55,9,FALSE)</f>
        <v>山形</v>
      </c>
      <c r="M410" t="str">
        <f>VLOOKUP(C410,[1]OD毎最寄り空港・最寄り駅!$A$2:$J$55,9,FALSE)</f>
        <v>静岡</v>
      </c>
      <c r="N410">
        <f>INDEX([1]OD航空!$E$12:$HC$218,MATCH(D410,[1]OD航空!$B$12:$B$218,0),MATCH(E410,[1]OD航空!$E$8:$HC$8,0))</f>
        <v>0</v>
      </c>
      <c r="O410">
        <f>INDEX([1]OD鉄道!$E$11:$HC$217,MATCH(D410,[1]OD鉄道!$B$11:$B$217,0),MATCH(E410,[1]OD鉄道!$E$8:$HC$8,0))</f>
        <v>7</v>
      </c>
      <c r="P410">
        <f t="shared" si="18"/>
        <v>7</v>
      </c>
    </row>
    <row r="411" spans="1:16" x14ac:dyDescent="0.55000000000000004">
      <c r="A411">
        <v>410</v>
      </c>
      <c r="B411">
        <f t="shared" si="16"/>
        <v>8</v>
      </c>
      <c r="C411">
        <f t="shared" si="17"/>
        <v>32</v>
      </c>
      <c r="D411">
        <f>VLOOKUP(B411,[1]OD毎最寄り空港・最寄り駅!$A$2:$B$55,2,FALSE)</f>
        <v>61</v>
      </c>
      <c r="E411">
        <f>VLOOKUP(C411,[1]OD毎最寄り空港・最寄り駅!$A$2:$B$55,2,FALSE)</f>
        <v>222</v>
      </c>
      <c r="F411">
        <f>VLOOKUP(B411,[1]OD毎最寄り空港・最寄り駅!$A$2:$D$55,4,FALSE)</f>
        <v>15</v>
      </c>
      <c r="G411">
        <f>VLOOKUP(C411,[1]OD毎最寄り空港・最寄り駅!$A$2:$D$55,4,FALSE)</f>
        <v>24</v>
      </c>
      <c r="H411" t="str">
        <f>VLOOKUP(B411,[1]OD毎最寄り空港・最寄り駅!$A$2:$J$55,3,FALSE)</f>
        <v>山形</v>
      </c>
      <c r="I411" t="str">
        <f>VLOOKUP(C411,[1]OD毎最寄り空港・最寄り駅!$A$2:$J$55,3,FALSE)</f>
        <v>西部</v>
      </c>
      <c r="J411" t="str">
        <f>VLOOKUP(B411,[1]OD毎最寄り空港・最寄り駅!$A$2:$J$55,10,FALSE)</f>
        <v>山形</v>
      </c>
      <c r="K411" t="str">
        <f>VLOOKUP(C411,[1]OD毎最寄り空港・最寄り駅!$A$2:$J$55,10,FALSE)</f>
        <v>名古屋</v>
      </c>
      <c r="L411" t="str">
        <f>VLOOKUP(B411,[1]OD毎最寄り空港・最寄り駅!$A$2:$J$55,9,FALSE)</f>
        <v>山形</v>
      </c>
      <c r="M411" t="str">
        <f>VLOOKUP(C411,[1]OD毎最寄り空港・最寄り駅!$A$2:$J$55,9,FALSE)</f>
        <v>浜松</v>
      </c>
      <c r="N411">
        <f>INDEX([1]OD航空!$E$12:$HC$218,MATCH(D411,[1]OD航空!$B$12:$B$218,0),MATCH(E411,[1]OD航空!$E$8:$HC$8,0))</f>
        <v>0</v>
      </c>
      <c r="O411">
        <f>INDEX([1]OD鉄道!$E$11:$HC$217,MATCH(D411,[1]OD鉄道!$B$11:$B$217,0),MATCH(E411,[1]OD鉄道!$E$8:$HC$8,0))</f>
        <v>1</v>
      </c>
      <c r="P411">
        <f t="shared" si="18"/>
        <v>1</v>
      </c>
    </row>
    <row r="412" spans="1:16" x14ac:dyDescent="0.55000000000000004">
      <c r="A412">
        <v>411</v>
      </c>
      <c r="B412">
        <f t="shared" si="16"/>
        <v>8</v>
      </c>
      <c r="C412">
        <f t="shared" si="17"/>
        <v>33</v>
      </c>
      <c r="D412">
        <f>VLOOKUP(B412,[1]OD毎最寄り空港・最寄り駅!$A$2:$B$55,2,FALSE)</f>
        <v>61</v>
      </c>
      <c r="E412">
        <f>VLOOKUP(C412,[1]OD毎最寄り空港・最寄り駅!$A$2:$B$55,2,FALSE)</f>
        <v>223</v>
      </c>
      <c r="F412">
        <f>VLOOKUP(B412,[1]OD毎最寄り空港・最寄り駅!$A$2:$D$55,4,FALSE)</f>
        <v>15</v>
      </c>
      <c r="G412">
        <f>VLOOKUP(C412,[1]OD毎最寄り空港・最寄り駅!$A$2:$D$55,4,FALSE)</f>
        <v>18</v>
      </c>
      <c r="H412" t="str">
        <f>VLOOKUP(B412,[1]OD毎最寄り空港・最寄り駅!$A$2:$J$55,3,FALSE)</f>
        <v>山形</v>
      </c>
      <c r="I412" t="str">
        <f>VLOOKUP(C412,[1]OD毎最寄り空港・最寄り駅!$A$2:$J$55,3,FALSE)</f>
        <v>東部</v>
      </c>
      <c r="J412" t="str">
        <f>VLOOKUP(B412,[1]OD毎最寄り空港・最寄り駅!$A$2:$J$55,10,FALSE)</f>
        <v>山形</v>
      </c>
      <c r="K412" t="str">
        <f>VLOOKUP(C412,[1]OD毎最寄り空港・最寄り駅!$A$2:$J$55,10,FALSE)</f>
        <v>羽田</v>
      </c>
      <c r="L412" t="str">
        <f>VLOOKUP(B412,[1]OD毎最寄り空港・最寄り駅!$A$2:$J$55,9,FALSE)</f>
        <v>山形</v>
      </c>
      <c r="M412" t="str">
        <f>VLOOKUP(C412,[1]OD毎最寄り空港・最寄り駅!$A$2:$J$55,9,FALSE)</f>
        <v>三島</v>
      </c>
      <c r="N412">
        <f>INDEX([1]OD航空!$E$12:$HC$218,MATCH(D412,[1]OD航空!$B$12:$B$218,0),MATCH(E412,[1]OD航空!$E$8:$HC$8,0))</f>
        <v>0</v>
      </c>
      <c r="O412">
        <f>INDEX([1]OD鉄道!$E$11:$HC$217,MATCH(D412,[1]OD鉄道!$B$11:$B$217,0),MATCH(E412,[1]OD鉄道!$E$8:$HC$8,0))</f>
        <v>6</v>
      </c>
      <c r="P412">
        <f t="shared" si="18"/>
        <v>6</v>
      </c>
    </row>
    <row r="413" spans="1:16" x14ac:dyDescent="0.55000000000000004">
      <c r="A413">
        <v>412</v>
      </c>
      <c r="B413">
        <f t="shared" si="16"/>
        <v>8</v>
      </c>
      <c r="C413">
        <f t="shared" si="17"/>
        <v>34</v>
      </c>
      <c r="D413">
        <f>VLOOKUP(B413,[1]OD毎最寄り空港・最寄り駅!$A$2:$B$55,2,FALSE)</f>
        <v>61</v>
      </c>
      <c r="E413">
        <f>VLOOKUP(C413,[1]OD毎最寄り空港・最寄り駅!$A$2:$B$55,2,FALSE)</f>
        <v>231</v>
      </c>
      <c r="F413">
        <f>VLOOKUP(B413,[1]OD毎最寄り空港・最寄り駅!$A$2:$D$55,4,FALSE)</f>
        <v>15</v>
      </c>
      <c r="G413">
        <f>VLOOKUP(C413,[1]OD毎最寄り空港・最寄り駅!$A$2:$D$55,4,FALSE)</f>
        <v>24</v>
      </c>
      <c r="H413" t="str">
        <f>VLOOKUP(B413,[1]OD毎最寄り空港・最寄り駅!$A$2:$J$55,3,FALSE)</f>
        <v>山形</v>
      </c>
      <c r="I413" t="str">
        <f>VLOOKUP(C413,[1]OD毎最寄り空港・最寄り駅!$A$2:$J$55,3,FALSE)</f>
        <v>名古屋</v>
      </c>
      <c r="J413" t="str">
        <f>VLOOKUP(B413,[1]OD毎最寄り空港・最寄り駅!$A$2:$J$55,10,FALSE)</f>
        <v>山形</v>
      </c>
      <c r="K413" t="str">
        <f>VLOOKUP(C413,[1]OD毎最寄り空港・最寄り駅!$A$2:$J$55,10,FALSE)</f>
        <v>名古屋</v>
      </c>
      <c r="L413" t="str">
        <f>VLOOKUP(B413,[1]OD毎最寄り空港・最寄り駅!$A$2:$J$55,9,FALSE)</f>
        <v>山形</v>
      </c>
      <c r="M413" t="str">
        <f>VLOOKUP(C413,[1]OD毎最寄り空港・最寄り駅!$A$2:$J$55,9,FALSE)</f>
        <v>名古屋</v>
      </c>
      <c r="N413">
        <f>INDEX([1]OD航空!$E$12:$HC$218,MATCH(D413,[1]OD航空!$B$12:$B$218,0),MATCH(E413,[1]OD航空!$E$8:$HC$8,0))</f>
        <v>2</v>
      </c>
      <c r="O413">
        <f>INDEX([1]OD鉄道!$E$11:$HC$217,MATCH(D413,[1]OD鉄道!$B$11:$B$217,0),MATCH(E413,[1]OD鉄道!$E$8:$HC$8,0))</f>
        <v>5</v>
      </c>
      <c r="P413">
        <f t="shared" si="18"/>
        <v>7</v>
      </c>
    </row>
    <row r="414" spans="1:16" x14ac:dyDescent="0.55000000000000004">
      <c r="A414">
        <v>413</v>
      </c>
      <c r="B414">
        <f t="shared" si="16"/>
        <v>8</v>
      </c>
      <c r="C414">
        <f t="shared" si="17"/>
        <v>35</v>
      </c>
      <c r="D414">
        <f>VLOOKUP(B414,[1]OD毎最寄り空港・最寄り駅!$A$2:$B$55,2,FALSE)</f>
        <v>61</v>
      </c>
      <c r="E414">
        <f>VLOOKUP(C414,[1]OD毎最寄り空港・最寄り駅!$A$2:$B$55,2,FALSE)</f>
        <v>232</v>
      </c>
      <c r="F414">
        <f>VLOOKUP(B414,[1]OD毎最寄り空港・最寄り駅!$A$2:$D$55,4,FALSE)</f>
        <v>15</v>
      </c>
      <c r="G414">
        <f>VLOOKUP(C414,[1]OD毎最寄り空港・最寄り駅!$A$2:$D$55,4,FALSE)</f>
        <v>24</v>
      </c>
      <c r="H414" t="str">
        <f>VLOOKUP(B414,[1]OD毎最寄り空港・最寄り駅!$A$2:$J$55,3,FALSE)</f>
        <v>山形</v>
      </c>
      <c r="I414" t="str">
        <f>VLOOKUP(C414,[1]OD毎最寄り空港・最寄り駅!$A$2:$J$55,3,FALSE)</f>
        <v>東三河</v>
      </c>
      <c r="J414" t="str">
        <f>VLOOKUP(B414,[1]OD毎最寄り空港・最寄り駅!$A$2:$J$55,10,FALSE)</f>
        <v>山形</v>
      </c>
      <c r="K414" t="str">
        <f>VLOOKUP(C414,[1]OD毎最寄り空港・最寄り駅!$A$2:$J$55,10,FALSE)</f>
        <v>名古屋</v>
      </c>
      <c r="L414" t="str">
        <f>VLOOKUP(B414,[1]OD毎最寄り空港・最寄り駅!$A$2:$J$55,9,FALSE)</f>
        <v>山形</v>
      </c>
      <c r="M414" t="str">
        <f>VLOOKUP(C414,[1]OD毎最寄り空港・最寄り駅!$A$2:$J$55,9,FALSE)</f>
        <v>豊橋</v>
      </c>
      <c r="N414">
        <f>INDEX([1]OD航空!$E$12:$HC$218,MATCH(D414,[1]OD航空!$B$12:$B$218,0),MATCH(E414,[1]OD航空!$E$8:$HC$8,0))</f>
        <v>1</v>
      </c>
      <c r="O414">
        <f>INDEX([1]OD鉄道!$E$11:$HC$217,MATCH(D414,[1]OD鉄道!$B$11:$B$217,0),MATCH(E414,[1]OD鉄道!$E$8:$HC$8,0))</f>
        <v>1</v>
      </c>
      <c r="P414">
        <f t="shared" si="18"/>
        <v>2</v>
      </c>
    </row>
    <row r="415" spans="1:16" x14ac:dyDescent="0.55000000000000004">
      <c r="A415">
        <v>414</v>
      </c>
      <c r="B415">
        <f t="shared" si="16"/>
        <v>8</v>
      </c>
      <c r="C415">
        <f t="shared" si="17"/>
        <v>36</v>
      </c>
      <c r="D415">
        <f>VLOOKUP(B415,[1]OD毎最寄り空港・最寄り駅!$A$2:$B$55,2,FALSE)</f>
        <v>61</v>
      </c>
      <c r="E415">
        <f>VLOOKUP(C415,[1]OD毎最寄り空港・最寄り駅!$A$2:$B$55,2,FALSE)</f>
        <v>233</v>
      </c>
      <c r="F415">
        <f>VLOOKUP(B415,[1]OD毎最寄り空港・最寄り駅!$A$2:$D$55,4,FALSE)</f>
        <v>15</v>
      </c>
      <c r="G415">
        <f>VLOOKUP(C415,[1]OD毎最寄り空港・最寄り駅!$A$2:$D$55,4,FALSE)</f>
        <v>24</v>
      </c>
      <c r="H415" t="str">
        <f>VLOOKUP(B415,[1]OD毎最寄り空港・最寄り駅!$A$2:$J$55,3,FALSE)</f>
        <v>山形</v>
      </c>
      <c r="I415" t="str">
        <f>VLOOKUP(C415,[1]OD毎最寄り空港・最寄り駅!$A$2:$J$55,3,FALSE)</f>
        <v>豊田</v>
      </c>
      <c r="J415" t="str">
        <f>VLOOKUP(B415,[1]OD毎最寄り空港・最寄り駅!$A$2:$J$55,10,FALSE)</f>
        <v>山形</v>
      </c>
      <c r="K415" t="str">
        <f>VLOOKUP(C415,[1]OD毎最寄り空港・最寄り駅!$A$2:$J$55,10,FALSE)</f>
        <v>名古屋</v>
      </c>
      <c r="L415" t="str">
        <f>VLOOKUP(B415,[1]OD毎最寄り空港・最寄り駅!$A$2:$J$55,9,FALSE)</f>
        <v>山形</v>
      </c>
      <c r="M415" t="str">
        <f>VLOOKUP(C415,[1]OD毎最寄り空港・最寄り駅!$A$2:$J$55,9,FALSE)</f>
        <v>三河安城</v>
      </c>
      <c r="N415">
        <f>INDEX([1]OD航空!$E$12:$HC$218,MATCH(D415,[1]OD航空!$B$12:$B$218,0),MATCH(E415,[1]OD航空!$E$8:$HC$8,0))</f>
        <v>6</v>
      </c>
      <c r="O415">
        <f>INDEX([1]OD鉄道!$E$11:$HC$217,MATCH(D415,[1]OD鉄道!$B$11:$B$217,0),MATCH(E415,[1]OD鉄道!$E$8:$HC$8,0))</f>
        <v>6</v>
      </c>
      <c r="P415">
        <f t="shared" si="18"/>
        <v>12</v>
      </c>
    </row>
    <row r="416" spans="1:16" x14ac:dyDescent="0.55000000000000004">
      <c r="A416">
        <v>415</v>
      </c>
      <c r="B416">
        <f t="shared" si="16"/>
        <v>8</v>
      </c>
      <c r="C416">
        <f t="shared" si="17"/>
        <v>37</v>
      </c>
      <c r="D416">
        <f>VLOOKUP(B416,[1]OD毎最寄り空港・最寄り駅!$A$2:$B$55,2,FALSE)</f>
        <v>61</v>
      </c>
      <c r="E416">
        <f>VLOOKUP(C416,[1]OD毎最寄り空港・最寄り駅!$A$2:$B$55,2,FALSE)</f>
        <v>252</v>
      </c>
      <c r="F416">
        <f>VLOOKUP(B416,[1]OD毎最寄り空港・最寄り駅!$A$2:$D$55,4,FALSE)</f>
        <v>15</v>
      </c>
      <c r="G416">
        <f>VLOOKUP(C416,[1]OD毎最寄り空港・最寄り駅!$A$2:$D$55,4,FALSE)</f>
        <v>25</v>
      </c>
      <c r="H416" t="str">
        <f>VLOOKUP(B416,[1]OD毎最寄り空港・最寄り駅!$A$2:$J$55,3,FALSE)</f>
        <v>山形</v>
      </c>
      <c r="I416" t="str">
        <f>VLOOKUP(C416,[1]OD毎最寄り空港・最寄り駅!$A$2:$J$55,3,FALSE)</f>
        <v>東北部</v>
      </c>
      <c r="J416" t="str">
        <f>VLOOKUP(B416,[1]OD毎最寄り空港・最寄り駅!$A$2:$J$55,10,FALSE)</f>
        <v>山形</v>
      </c>
      <c r="K416" t="str">
        <f>VLOOKUP(C416,[1]OD毎最寄り空港・最寄り駅!$A$2:$J$55,10,FALSE)</f>
        <v>関西国際</v>
      </c>
      <c r="L416" t="str">
        <f>VLOOKUP(B416,[1]OD毎最寄り空港・最寄り駅!$A$2:$J$55,9,FALSE)</f>
        <v>山形</v>
      </c>
      <c r="M416" t="str">
        <f>VLOOKUP(C416,[1]OD毎最寄り空港・最寄り駅!$A$2:$J$55,9,FALSE)</f>
        <v>米原</v>
      </c>
      <c r="N416">
        <f>INDEX([1]OD航空!$E$12:$HC$218,MATCH(D416,[1]OD航空!$B$12:$B$218,0),MATCH(E416,[1]OD航空!$E$8:$HC$8,0))</f>
        <v>0</v>
      </c>
      <c r="O416">
        <f>INDEX([1]OD鉄道!$E$11:$HC$217,MATCH(D416,[1]OD鉄道!$B$11:$B$217,0),MATCH(E416,[1]OD鉄道!$E$8:$HC$8,0))</f>
        <v>0</v>
      </c>
      <c r="P416">
        <f t="shared" si="18"/>
        <v>0</v>
      </c>
    </row>
    <row r="417" spans="1:16" x14ac:dyDescent="0.55000000000000004">
      <c r="A417">
        <v>416</v>
      </c>
      <c r="B417">
        <f t="shared" si="16"/>
        <v>8</v>
      </c>
      <c r="C417">
        <f t="shared" si="17"/>
        <v>38</v>
      </c>
      <c r="D417">
        <f>VLOOKUP(B417,[1]OD毎最寄り空港・最寄り駅!$A$2:$B$55,2,FALSE)</f>
        <v>61</v>
      </c>
      <c r="E417">
        <f>VLOOKUP(C417,[1]OD毎最寄り空港・最寄り駅!$A$2:$B$55,2,FALSE)</f>
        <v>261</v>
      </c>
      <c r="F417">
        <f>VLOOKUP(B417,[1]OD毎最寄り空港・最寄り駅!$A$2:$D$55,4,FALSE)</f>
        <v>15</v>
      </c>
      <c r="G417">
        <f>VLOOKUP(C417,[1]OD毎最寄り空港・最寄り駅!$A$2:$D$55,4,FALSE)</f>
        <v>25</v>
      </c>
      <c r="H417" t="str">
        <f>VLOOKUP(B417,[1]OD毎最寄り空港・最寄り駅!$A$2:$J$55,3,FALSE)</f>
        <v>山形</v>
      </c>
      <c r="I417" t="str">
        <f>VLOOKUP(C417,[1]OD毎最寄り空港・最寄り駅!$A$2:$J$55,3,FALSE)</f>
        <v>京都</v>
      </c>
      <c r="J417" t="str">
        <f>VLOOKUP(B417,[1]OD毎最寄り空港・最寄り駅!$A$2:$J$55,10,FALSE)</f>
        <v>山形</v>
      </c>
      <c r="K417" t="str">
        <f>VLOOKUP(C417,[1]OD毎最寄り空港・最寄り駅!$A$2:$J$55,10,FALSE)</f>
        <v>関西国際</v>
      </c>
      <c r="L417" t="str">
        <f>VLOOKUP(B417,[1]OD毎最寄り空港・最寄り駅!$A$2:$J$55,9,FALSE)</f>
        <v>山形</v>
      </c>
      <c r="M417" t="str">
        <f>VLOOKUP(C417,[1]OD毎最寄り空港・最寄り駅!$A$2:$J$55,9,FALSE)</f>
        <v>京都</v>
      </c>
      <c r="N417">
        <f>INDEX([1]OD航空!$E$12:$HC$218,MATCH(D417,[1]OD航空!$B$12:$B$218,0),MATCH(E417,[1]OD航空!$E$8:$HC$8,0))</f>
        <v>14</v>
      </c>
      <c r="O417">
        <f>INDEX([1]OD鉄道!$E$11:$HC$217,MATCH(D417,[1]OD鉄道!$B$11:$B$217,0),MATCH(E417,[1]OD鉄道!$E$8:$HC$8,0))</f>
        <v>9</v>
      </c>
      <c r="P417">
        <f t="shared" si="18"/>
        <v>23</v>
      </c>
    </row>
    <row r="418" spans="1:16" x14ac:dyDescent="0.55000000000000004">
      <c r="A418">
        <v>417</v>
      </c>
      <c r="B418">
        <f t="shared" si="16"/>
        <v>8</v>
      </c>
      <c r="C418">
        <f t="shared" si="17"/>
        <v>39</v>
      </c>
      <c r="D418">
        <f>VLOOKUP(B418,[1]OD毎最寄り空港・最寄り駅!$A$2:$B$55,2,FALSE)</f>
        <v>61</v>
      </c>
      <c r="E418">
        <f>VLOOKUP(C418,[1]OD毎最寄り空港・最寄り駅!$A$2:$B$55,2,FALSE)</f>
        <v>271</v>
      </c>
      <c r="F418">
        <f>VLOOKUP(B418,[1]OD毎最寄り空港・最寄り駅!$A$2:$D$55,4,FALSE)</f>
        <v>15</v>
      </c>
      <c r="G418">
        <f>VLOOKUP(C418,[1]OD毎最寄り空港・最寄り駅!$A$2:$D$55,4,FALSE)</f>
        <v>25</v>
      </c>
      <c r="H418" t="str">
        <f>VLOOKUP(B418,[1]OD毎最寄り空港・最寄り駅!$A$2:$J$55,3,FALSE)</f>
        <v>山形</v>
      </c>
      <c r="I418" t="str">
        <f>VLOOKUP(C418,[1]OD毎最寄り空港・最寄り駅!$A$2:$J$55,3,FALSE)</f>
        <v>大阪</v>
      </c>
      <c r="J418" t="str">
        <f>VLOOKUP(B418,[1]OD毎最寄り空港・最寄り駅!$A$2:$J$55,10,FALSE)</f>
        <v>山形</v>
      </c>
      <c r="K418" t="str">
        <f>VLOOKUP(C418,[1]OD毎最寄り空港・最寄り駅!$A$2:$J$55,10,FALSE)</f>
        <v>関西国際</v>
      </c>
      <c r="L418" t="str">
        <f>VLOOKUP(B418,[1]OD毎最寄り空港・最寄り駅!$A$2:$J$55,9,FALSE)</f>
        <v>山形</v>
      </c>
      <c r="M418" t="str">
        <f>VLOOKUP(C418,[1]OD毎最寄り空港・最寄り駅!$A$2:$J$55,9,FALSE)</f>
        <v>新大阪</v>
      </c>
      <c r="N418">
        <f>INDEX([1]OD航空!$E$12:$HC$218,MATCH(D418,[1]OD航空!$B$12:$B$218,0),MATCH(E418,[1]OD航空!$E$8:$HC$8,0))</f>
        <v>8</v>
      </c>
      <c r="O418">
        <f>INDEX([1]OD鉄道!$E$11:$HC$217,MATCH(D418,[1]OD鉄道!$B$11:$B$217,0),MATCH(E418,[1]OD鉄道!$E$8:$HC$8,0))</f>
        <v>4</v>
      </c>
      <c r="P418">
        <f t="shared" si="18"/>
        <v>12</v>
      </c>
    </row>
    <row r="419" spans="1:16" x14ac:dyDescent="0.55000000000000004">
      <c r="A419">
        <v>418</v>
      </c>
      <c r="B419">
        <f t="shared" si="16"/>
        <v>8</v>
      </c>
      <c r="C419">
        <f t="shared" si="17"/>
        <v>40</v>
      </c>
      <c r="D419">
        <f>VLOOKUP(B419,[1]OD毎最寄り空港・最寄り駅!$A$2:$B$55,2,FALSE)</f>
        <v>61</v>
      </c>
      <c r="E419">
        <f>VLOOKUP(C419,[1]OD毎最寄り空港・最寄り駅!$A$2:$B$55,2,FALSE)</f>
        <v>281</v>
      </c>
      <c r="F419">
        <f>VLOOKUP(B419,[1]OD毎最寄り空港・最寄り駅!$A$2:$D$55,4,FALSE)</f>
        <v>15</v>
      </c>
      <c r="G419">
        <f>VLOOKUP(C419,[1]OD毎最寄り空港・最寄り駅!$A$2:$D$55,4,FALSE)</f>
        <v>25</v>
      </c>
      <c r="H419" t="str">
        <f>VLOOKUP(B419,[1]OD毎最寄り空港・最寄り駅!$A$2:$J$55,3,FALSE)</f>
        <v>山形</v>
      </c>
      <c r="I419" t="str">
        <f>VLOOKUP(C419,[1]OD毎最寄り空港・最寄り駅!$A$2:$J$55,3,FALSE)</f>
        <v>神戸</v>
      </c>
      <c r="J419" t="str">
        <f>VLOOKUP(B419,[1]OD毎最寄り空港・最寄り駅!$A$2:$J$55,10,FALSE)</f>
        <v>山形</v>
      </c>
      <c r="K419" t="str">
        <f>VLOOKUP(C419,[1]OD毎最寄り空港・最寄り駅!$A$2:$J$55,10,FALSE)</f>
        <v>関西国際</v>
      </c>
      <c r="L419" t="str">
        <f>VLOOKUP(B419,[1]OD毎最寄り空港・最寄り駅!$A$2:$J$55,9,FALSE)</f>
        <v>山形</v>
      </c>
      <c r="M419" t="str">
        <f>VLOOKUP(C419,[1]OD毎最寄り空港・最寄り駅!$A$2:$J$55,9,FALSE)</f>
        <v>新神戸</v>
      </c>
      <c r="N419">
        <f>INDEX([1]OD航空!$E$12:$HC$218,MATCH(D419,[1]OD航空!$B$12:$B$218,0),MATCH(E419,[1]OD航空!$E$8:$HC$8,0))</f>
        <v>5</v>
      </c>
      <c r="O419">
        <f>INDEX([1]OD鉄道!$E$11:$HC$217,MATCH(D419,[1]OD鉄道!$B$11:$B$217,0),MATCH(E419,[1]OD鉄道!$E$8:$HC$8,0))</f>
        <v>1</v>
      </c>
      <c r="P419">
        <f t="shared" si="18"/>
        <v>6</v>
      </c>
    </row>
    <row r="420" spans="1:16" x14ac:dyDescent="0.55000000000000004">
      <c r="A420">
        <v>419</v>
      </c>
      <c r="B420">
        <f t="shared" si="16"/>
        <v>8</v>
      </c>
      <c r="C420">
        <f t="shared" si="17"/>
        <v>41</v>
      </c>
      <c r="D420">
        <f>VLOOKUP(B420,[1]OD毎最寄り空港・最寄り駅!$A$2:$B$55,2,FALSE)</f>
        <v>61</v>
      </c>
      <c r="E420">
        <f>VLOOKUP(C420,[1]OD毎最寄り空港・最寄り駅!$A$2:$B$55,2,FALSE)</f>
        <v>283</v>
      </c>
      <c r="F420">
        <f>VLOOKUP(B420,[1]OD毎最寄り空港・最寄り駅!$A$2:$D$55,4,FALSE)</f>
        <v>15</v>
      </c>
      <c r="G420">
        <f>VLOOKUP(C420,[1]OD毎最寄り空港・最寄り駅!$A$2:$D$55,4,FALSE)</f>
        <v>25</v>
      </c>
      <c r="H420" t="str">
        <f>VLOOKUP(B420,[1]OD毎最寄り空港・最寄り駅!$A$2:$J$55,3,FALSE)</f>
        <v>山形</v>
      </c>
      <c r="I420" t="str">
        <f>VLOOKUP(C420,[1]OD毎最寄り空港・最寄り駅!$A$2:$J$55,3,FALSE)</f>
        <v>播磨</v>
      </c>
      <c r="J420" t="str">
        <f>VLOOKUP(B420,[1]OD毎最寄り空港・最寄り駅!$A$2:$J$55,10,FALSE)</f>
        <v>山形</v>
      </c>
      <c r="K420" t="str">
        <f>VLOOKUP(C420,[1]OD毎最寄り空港・最寄り駅!$A$2:$J$55,10,FALSE)</f>
        <v>関西国際</v>
      </c>
      <c r="L420" t="str">
        <f>VLOOKUP(B420,[1]OD毎最寄り空港・最寄り駅!$A$2:$J$55,9,FALSE)</f>
        <v>山形</v>
      </c>
      <c r="M420" t="str">
        <f>VLOOKUP(C420,[1]OD毎最寄り空港・最寄り駅!$A$2:$J$55,9,FALSE)</f>
        <v>姫路</v>
      </c>
      <c r="N420">
        <f>INDEX([1]OD航空!$E$12:$HC$218,MATCH(D420,[1]OD航空!$B$12:$B$218,0),MATCH(E420,[1]OD航空!$E$8:$HC$8,0))</f>
        <v>1</v>
      </c>
      <c r="O420">
        <f>INDEX([1]OD鉄道!$E$11:$HC$217,MATCH(D420,[1]OD鉄道!$B$11:$B$217,0),MATCH(E420,[1]OD鉄道!$E$8:$HC$8,0))</f>
        <v>1</v>
      </c>
      <c r="P420">
        <f t="shared" si="18"/>
        <v>2</v>
      </c>
    </row>
    <row r="421" spans="1:16" x14ac:dyDescent="0.55000000000000004">
      <c r="A421">
        <v>420</v>
      </c>
      <c r="B421">
        <f t="shared" si="16"/>
        <v>8</v>
      </c>
      <c r="C421">
        <f t="shared" si="17"/>
        <v>42</v>
      </c>
      <c r="D421">
        <f>VLOOKUP(B421,[1]OD毎最寄り空港・最寄り駅!$A$2:$B$55,2,FALSE)</f>
        <v>61</v>
      </c>
      <c r="E421">
        <f>VLOOKUP(C421,[1]OD毎最寄り空港・最寄り駅!$A$2:$B$55,2,FALSE)</f>
        <v>331</v>
      </c>
      <c r="F421">
        <f>VLOOKUP(B421,[1]OD毎最寄り空港・最寄り駅!$A$2:$D$55,4,FALSE)</f>
        <v>15</v>
      </c>
      <c r="G421">
        <f>VLOOKUP(C421,[1]OD毎最寄り空港・最寄り駅!$A$2:$D$55,4,FALSE)</f>
        <v>30</v>
      </c>
      <c r="H421" t="str">
        <f>VLOOKUP(B421,[1]OD毎最寄り空港・最寄り駅!$A$2:$J$55,3,FALSE)</f>
        <v>山形</v>
      </c>
      <c r="I421" t="str">
        <f>VLOOKUP(C421,[1]OD毎最寄り空港・最寄り駅!$A$2:$J$55,3,FALSE)</f>
        <v>県南</v>
      </c>
      <c r="J421" t="str">
        <f>VLOOKUP(B421,[1]OD毎最寄り空港・最寄り駅!$A$2:$J$55,10,FALSE)</f>
        <v>山形</v>
      </c>
      <c r="K421" t="str">
        <f>VLOOKUP(C421,[1]OD毎最寄り空港・最寄り駅!$A$2:$J$55,10,FALSE)</f>
        <v>岡山</v>
      </c>
      <c r="L421" t="str">
        <f>VLOOKUP(B421,[1]OD毎最寄り空港・最寄り駅!$A$2:$J$55,9,FALSE)</f>
        <v>山形</v>
      </c>
      <c r="M421" t="str">
        <f>VLOOKUP(C421,[1]OD毎最寄り空港・最寄り駅!$A$2:$J$55,9,FALSE)</f>
        <v>岡山</v>
      </c>
      <c r="N421">
        <f>INDEX([1]OD航空!$E$12:$HC$218,MATCH(D421,[1]OD航空!$B$12:$B$218,0),MATCH(E421,[1]OD航空!$E$8:$HC$8,0))</f>
        <v>1</v>
      </c>
      <c r="O421">
        <f>INDEX([1]OD鉄道!$E$11:$HC$217,MATCH(D421,[1]OD鉄道!$B$11:$B$217,0),MATCH(E421,[1]OD鉄道!$E$8:$HC$8,0))</f>
        <v>1</v>
      </c>
      <c r="P421">
        <f t="shared" si="18"/>
        <v>2</v>
      </c>
    </row>
    <row r="422" spans="1:16" x14ac:dyDescent="0.55000000000000004">
      <c r="A422">
        <v>421</v>
      </c>
      <c r="B422">
        <f t="shared" si="16"/>
        <v>8</v>
      </c>
      <c r="C422">
        <f t="shared" si="17"/>
        <v>43</v>
      </c>
      <c r="D422">
        <f>VLOOKUP(B422,[1]OD毎最寄り空港・最寄り駅!$A$2:$B$55,2,FALSE)</f>
        <v>61</v>
      </c>
      <c r="E422">
        <f>VLOOKUP(C422,[1]OD毎最寄り空港・最寄り駅!$A$2:$B$55,2,FALSE)</f>
        <v>341</v>
      </c>
      <c r="F422">
        <f>VLOOKUP(B422,[1]OD毎最寄り空港・最寄り駅!$A$2:$D$55,4,FALSE)</f>
        <v>15</v>
      </c>
      <c r="G422">
        <f>VLOOKUP(C422,[1]OD毎最寄り空港・最寄り駅!$A$2:$D$55,4,FALSE)</f>
        <v>31</v>
      </c>
      <c r="H422" t="str">
        <f>VLOOKUP(B422,[1]OD毎最寄り空港・最寄り駅!$A$2:$J$55,3,FALSE)</f>
        <v>山形</v>
      </c>
      <c r="I422" t="str">
        <f>VLOOKUP(C422,[1]OD毎最寄り空港・最寄り駅!$A$2:$J$55,3,FALSE)</f>
        <v>広島</v>
      </c>
      <c r="J422" t="str">
        <f>VLOOKUP(B422,[1]OD毎最寄り空港・最寄り駅!$A$2:$J$55,10,FALSE)</f>
        <v>山形</v>
      </c>
      <c r="K422" t="str">
        <f>VLOOKUP(C422,[1]OD毎最寄り空港・最寄り駅!$A$2:$J$55,10,FALSE)</f>
        <v>広島</v>
      </c>
      <c r="L422" t="str">
        <f>VLOOKUP(B422,[1]OD毎最寄り空港・最寄り駅!$A$2:$J$55,9,FALSE)</f>
        <v>山形</v>
      </c>
      <c r="M422" t="str">
        <f>VLOOKUP(C422,[1]OD毎最寄り空港・最寄り駅!$A$2:$J$55,9,FALSE)</f>
        <v>広島</v>
      </c>
      <c r="N422">
        <f>INDEX([1]OD航空!$E$12:$HC$218,MATCH(D422,[1]OD航空!$B$12:$B$218,0),MATCH(E422,[1]OD航空!$E$8:$HC$8,0))</f>
        <v>3</v>
      </c>
      <c r="O422">
        <f>INDEX([1]OD鉄道!$E$11:$HC$217,MATCH(D422,[1]OD鉄道!$B$11:$B$217,0),MATCH(E422,[1]OD鉄道!$E$8:$HC$8,0))</f>
        <v>1</v>
      </c>
      <c r="P422">
        <f t="shared" si="18"/>
        <v>4</v>
      </c>
    </row>
    <row r="423" spans="1:16" x14ac:dyDescent="0.55000000000000004">
      <c r="A423">
        <v>422</v>
      </c>
      <c r="B423">
        <f t="shared" si="16"/>
        <v>8</v>
      </c>
      <c r="C423">
        <f t="shared" si="17"/>
        <v>44</v>
      </c>
      <c r="D423">
        <f>VLOOKUP(B423,[1]OD毎最寄り空港・最寄り駅!$A$2:$B$55,2,FALSE)</f>
        <v>61</v>
      </c>
      <c r="E423">
        <f>VLOOKUP(C423,[1]OD毎最寄り空港・最寄り駅!$A$2:$B$55,2,FALSE)</f>
        <v>342</v>
      </c>
      <c r="F423">
        <f>VLOOKUP(B423,[1]OD毎最寄り空港・最寄り駅!$A$2:$D$55,4,FALSE)</f>
        <v>15</v>
      </c>
      <c r="G423">
        <f>VLOOKUP(C423,[1]OD毎最寄り空港・最寄り駅!$A$2:$D$55,4,FALSE)</f>
        <v>31</v>
      </c>
      <c r="H423" t="str">
        <f>VLOOKUP(B423,[1]OD毎最寄り空港・最寄り駅!$A$2:$J$55,3,FALSE)</f>
        <v>山形</v>
      </c>
      <c r="I423" t="str">
        <f>VLOOKUP(C423,[1]OD毎最寄り空港・最寄り駅!$A$2:$J$55,3,FALSE)</f>
        <v>備後</v>
      </c>
      <c r="J423" t="str">
        <f>VLOOKUP(B423,[1]OD毎最寄り空港・最寄り駅!$A$2:$J$55,10,FALSE)</f>
        <v>山形</v>
      </c>
      <c r="K423" t="str">
        <f>VLOOKUP(C423,[1]OD毎最寄り空港・最寄り駅!$A$2:$J$55,10,FALSE)</f>
        <v>広島</v>
      </c>
      <c r="L423" t="str">
        <f>VLOOKUP(B423,[1]OD毎最寄り空港・最寄り駅!$A$2:$J$55,9,FALSE)</f>
        <v>山形</v>
      </c>
      <c r="M423" t="str">
        <f>VLOOKUP(C423,[1]OD毎最寄り空港・最寄り駅!$A$2:$J$55,9,FALSE)</f>
        <v>福山</v>
      </c>
      <c r="N423">
        <f>INDEX([1]OD航空!$E$12:$HC$218,MATCH(D423,[1]OD航空!$B$12:$B$218,0),MATCH(E423,[1]OD航空!$E$8:$HC$8,0))</f>
        <v>1</v>
      </c>
      <c r="O423">
        <f>INDEX([1]OD鉄道!$E$11:$HC$217,MATCH(D423,[1]OD鉄道!$B$11:$B$217,0),MATCH(E423,[1]OD鉄道!$E$8:$HC$8,0))</f>
        <v>1</v>
      </c>
      <c r="P423">
        <f t="shared" si="18"/>
        <v>2</v>
      </c>
    </row>
    <row r="424" spans="1:16" x14ac:dyDescent="0.55000000000000004">
      <c r="A424">
        <v>423</v>
      </c>
      <c r="B424">
        <f t="shared" si="16"/>
        <v>8</v>
      </c>
      <c r="C424">
        <f t="shared" si="17"/>
        <v>45</v>
      </c>
      <c r="D424">
        <f>VLOOKUP(B424,[1]OD毎最寄り空港・最寄り駅!$A$2:$B$55,2,FALSE)</f>
        <v>61</v>
      </c>
      <c r="E424">
        <f>VLOOKUP(C424,[1]OD毎最寄り空港・最寄り駅!$A$2:$B$55,2,FALSE)</f>
        <v>351</v>
      </c>
      <c r="F424">
        <f>VLOOKUP(B424,[1]OD毎最寄り空港・最寄り駅!$A$2:$D$55,4,FALSE)</f>
        <v>15</v>
      </c>
      <c r="G424">
        <f>VLOOKUP(C424,[1]OD毎最寄り空港・最寄り駅!$A$2:$D$55,4,FALSE)</f>
        <v>32</v>
      </c>
      <c r="H424" t="str">
        <f>VLOOKUP(B424,[1]OD毎最寄り空港・最寄り駅!$A$2:$J$55,3,FALSE)</f>
        <v>山形</v>
      </c>
      <c r="I424" t="str">
        <f>VLOOKUP(C424,[1]OD毎最寄り空港・最寄り駅!$A$2:$J$55,3,FALSE)</f>
        <v>山口</v>
      </c>
      <c r="J424" t="str">
        <f>VLOOKUP(B424,[1]OD毎最寄り空港・最寄り駅!$A$2:$J$55,10,FALSE)</f>
        <v>山形</v>
      </c>
      <c r="K424" t="str">
        <f>VLOOKUP(C424,[1]OD毎最寄り空港・最寄り駅!$A$2:$J$55,10,FALSE)</f>
        <v>山口宇部</v>
      </c>
      <c r="L424" t="str">
        <f>VLOOKUP(B424,[1]OD毎最寄り空港・最寄り駅!$A$2:$J$55,9,FALSE)</f>
        <v>山形</v>
      </c>
      <c r="M424" t="str">
        <f>VLOOKUP(C424,[1]OD毎最寄り空港・最寄り駅!$A$2:$J$55,9,FALSE)</f>
        <v>新山口</v>
      </c>
      <c r="N424">
        <f>INDEX([1]OD航空!$E$12:$HC$218,MATCH(D424,[1]OD航空!$B$12:$B$218,0),MATCH(E424,[1]OD航空!$E$8:$HC$8,0))</f>
        <v>0</v>
      </c>
      <c r="O424">
        <f>INDEX([1]OD鉄道!$E$11:$HC$217,MATCH(D424,[1]OD鉄道!$B$11:$B$217,0),MATCH(E424,[1]OD鉄道!$E$8:$HC$8,0))</f>
        <v>1</v>
      </c>
      <c r="P424">
        <f t="shared" si="18"/>
        <v>1</v>
      </c>
    </row>
    <row r="425" spans="1:16" x14ac:dyDescent="0.55000000000000004">
      <c r="A425">
        <v>424</v>
      </c>
      <c r="B425">
        <f t="shared" si="16"/>
        <v>8</v>
      </c>
      <c r="C425">
        <f t="shared" si="17"/>
        <v>46</v>
      </c>
      <c r="D425">
        <f>VLOOKUP(B425,[1]OD毎最寄り空港・最寄り駅!$A$2:$B$55,2,FALSE)</f>
        <v>61</v>
      </c>
      <c r="E425">
        <f>VLOOKUP(C425,[1]OD毎最寄り空港・最寄り駅!$A$2:$B$55,2,FALSE)</f>
        <v>352</v>
      </c>
      <c r="F425">
        <f>VLOOKUP(B425,[1]OD毎最寄り空港・最寄り駅!$A$2:$D$55,4,FALSE)</f>
        <v>15</v>
      </c>
      <c r="G425">
        <f>VLOOKUP(C425,[1]OD毎最寄り空港・最寄り駅!$A$2:$D$55,4,FALSE)</f>
        <v>32</v>
      </c>
      <c r="H425" t="str">
        <f>VLOOKUP(B425,[1]OD毎最寄り空港・最寄り駅!$A$2:$J$55,3,FALSE)</f>
        <v>山形</v>
      </c>
      <c r="I425" t="str">
        <f>VLOOKUP(C425,[1]OD毎最寄り空港・最寄り駅!$A$2:$J$55,3,FALSE)</f>
        <v>下関</v>
      </c>
      <c r="J425" t="str">
        <f>VLOOKUP(B425,[1]OD毎最寄り空港・最寄り駅!$A$2:$J$55,10,FALSE)</f>
        <v>山形</v>
      </c>
      <c r="K425" t="str">
        <f>VLOOKUP(C425,[1]OD毎最寄り空港・最寄り駅!$A$2:$J$55,10,FALSE)</f>
        <v>山口宇部</v>
      </c>
      <c r="L425" t="str">
        <f>VLOOKUP(B425,[1]OD毎最寄り空港・最寄り駅!$A$2:$J$55,9,FALSE)</f>
        <v>山形</v>
      </c>
      <c r="M425" t="str">
        <f>VLOOKUP(C425,[1]OD毎最寄り空港・最寄り駅!$A$2:$J$55,9,FALSE)</f>
        <v>新下関</v>
      </c>
      <c r="N425">
        <f>INDEX([1]OD航空!$E$12:$HC$218,MATCH(D425,[1]OD航空!$B$12:$B$218,0),MATCH(E425,[1]OD航空!$E$8:$HC$8,0))</f>
        <v>1</v>
      </c>
      <c r="O425">
        <f>INDEX([1]OD鉄道!$E$11:$HC$217,MATCH(D425,[1]OD鉄道!$B$11:$B$217,0),MATCH(E425,[1]OD鉄道!$E$8:$HC$8,0))</f>
        <v>0</v>
      </c>
      <c r="P425">
        <f t="shared" si="18"/>
        <v>1</v>
      </c>
    </row>
    <row r="426" spans="1:16" x14ac:dyDescent="0.55000000000000004">
      <c r="A426">
        <v>425</v>
      </c>
      <c r="B426">
        <f t="shared" si="16"/>
        <v>8</v>
      </c>
      <c r="C426">
        <f t="shared" si="17"/>
        <v>47</v>
      </c>
      <c r="D426">
        <f>VLOOKUP(B426,[1]OD毎最寄り空港・最寄り駅!$A$2:$B$55,2,FALSE)</f>
        <v>61</v>
      </c>
      <c r="E426">
        <f>VLOOKUP(C426,[1]OD毎最寄り空港・最寄り駅!$A$2:$B$55,2,FALSE)</f>
        <v>353</v>
      </c>
      <c r="F426">
        <f>VLOOKUP(B426,[1]OD毎最寄り空港・最寄り駅!$A$2:$D$55,4,FALSE)</f>
        <v>15</v>
      </c>
      <c r="G426">
        <f>VLOOKUP(C426,[1]OD毎最寄り空港・最寄り駅!$A$2:$D$55,4,FALSE)</f>
        <v>32</v>
      </c>
      <c r="H426" t="str">
        <f>VLOOKUP(B426,[1]OD毎最寄り空港・最寄り駅!$A$2:$J$55,3,FALSE)</f>
        <v>山形</v>
      </c>
      <c r="I426" t="str">
        <f>VLOOKUP(C426,[1]OD毎最寄り空港・最寄り駅!$A$2:$J$55,3,FALSE)</f>
        <v>宇部</v>
      </c>
      <c r="J426" t="str">
        <f>VLOOKUP(B426,[1]OD毎最寄り空港・最寄り駅!$A$2:$J$55,10,FALSE)</f>
        <v>山形</v>
      </c>
      <c r="K426" t="str">
        <f>VLOOKUP(C426,[1]OD毎最寄り空港・最寄り駅!$A$2:$J$55,10,FALSE)</f>
        <v>山口宇部</v>
      </c>
      <c r="L426" t="str">
        <f>VLOOKUP(B426,[1]OD毎最寄り空港・最寄り駅!$A$2:$J$55,9,FALSE)</f>
        <v>山形</v>
      </c>
      <c r="M426" t="str">
        <f>VLOOKUP(C426,[1]OD毎最寄り空港・最寄り駅!$A$2:$J$55,9,FALSE)</f>
        <v>厚狭</v>
      </c>
      <c r="N426">
        <f>INDEX([1]OD航空!$E$12:$HC$218,MATCH(D426,[1]OD航空!$B$12:$B$218,0),MATCH(E426,[1]OD航空!$E$8:$HC$8,0))</f>
        <v>1</v>
      </c>
      <c r="O426">
        <f>INDEX([1]OD鉄道!$E$11:$HC$217,MATCH(D426,[1]OD鉄道!$B$11:$B$217,0),MATCH(E426,[1]OD鉄道!$E$8:$HC$8,0))</f>
        <v>0</v>
      </c>
      <c r="P426">
        <f t="shared" si="18"/>
        <v>1</v>
      </c>
    </row>
    <row r="427" spans="1:16" x14ac:dyDescent="0.55000000000000004">
      <c r="A427">
        <v>426</v>
      </c>
      <c r="B427">
        <f t="shared" si="16"/>
        <v>8</v>
      </c>
      <c r="C427">
        <f t="shared" si="17"/>
        <v>48</v>
      </c>
      <c r="D427">
        <f>VLOOKUP(B427,[1]OD毎最寄り空港・最寄り駅!$A$2:$B$55,2,FALSE)</f>
        <v>61</v>
      </c>
      <c r="E427">
        <f>VLOOKUP(C427,[1]OD毎最寄り空港・最寄り駅!$A$2:$B$55,2,FALSE)</f>
        <v>354</v>
      </c>
      <c r="F427">
        <f>VLOOKUP(B427,[1]OD毎最寄り空港・最寄り駅!$A$2:$D$55,4,FALSE)</f>
        <v>15</v>
      </c>
      <c r="G427">
        <f>VLOOKUP(C427,[1]OD毎最寄り空港・最寄り駅!$A$2:$D$55,4,FALSE)</f>
        <v>32</v>
      </c>
      <c r="H427" t="str">
        <f>VLOOKUP(B427,[1]OD毎最寄り空港・最寄り駅!$A$2:$J$55,3,FALSE)</f>
        <v>山形</v>
      </c>
      <c r="I427" t="str">
        <f>VLOOKUP(C427,[1]OD毎最寄り空港・最寄り駅!$A$2:$J$55,3,FALSE)</f>
        <v>岩国</v>
      </c>
      <c r="J427" t="str">
        <f>VLOOKUP(B427,[1]OD毎最寄り空港・最寄り駅!$A$2:$J$55,10,FALSE)</f>
        <v>山形</v>
      </c>
      <c r="K427" t="str">
        <f>VLOOKUP(C427,[1]OD毎最寄り空港・最寄り駅!$A$2:$J$55,10,FALSE)</f>
        <v>山口宇部</v>
      </c>
      <c r="L427" t="str">
        <f>VLOOKUP(B427,[1]OD毎最寄り空港・最寄り駅!$A$2:$J$55,9,FALSE)</f>
        <v>山形</v>
      </c>
      <c r="M427" t="str">
        <f>VLOOKUP(C427,[1]OD毎最寄り空港・最寄り駅!$A$2:$J$55,9,FALSE)</f>
        <v>新岩国</v>
      </c>
      <c r="N427">
        <f>INDEX([1]OD航空!$E$12:$HC$218,MATCH(D427,[1]OD航空!$B$12:$B$218,0),MATCH(E427,[1]OD航空!$E$8:$HC$8,0))</f>
        <v>0</v>
      </c>
      <c r="O427">
        <f>INDEX([1]OD鉄道!$E$11:$HC$217,MATCH(D427,[1]OD鉄道!$B$11:$B$217,0),MATCH(E427,[1]OD鉄道!$E$8:$HC$8,0))</f>
        <v>0</v>
      </c>
      <c r="P427">
        <f t="shared" si="18"/>
        <v>0</v>
      </c>
    </row>
    <row r="428" spans="1:16" x14ac:dyDescent="0.55000000000000004">
      <c r="A428">
        <v>427</v>
      </c>
      <c r="B428">
        <f t="shared" si="16"/>
        <v>8</v>
      </c>
      <c r="C428">
        <f t="shared" si="17"/>
        <v>49</v>
      </c>
      <c r="D428">
        <f>VLOOKUP(B428,[1]OD毎最寄り空港・最寄り駅!$A$2:$B$55,2,FALSE)</f>
        <v>61</v>
      </c>
      <c r="E428">
        <f>VLOOKUP(C428,[1]OD毎最寄り空港・最寄り駅!$A$2:$B$55,2,FALSE)</f>
        <v>355</v>
      </c>
      <c r="F428">
        <f>VLOOKUP(B428,[1]OD毎最寄り空港・最寄り駅!$A$2:$D$55,4,FALSE)</f>
        <v>15</v>
      </c>
      <c r="G428">
        <f>VLOOKUP(C428,[1]OD毎最寄り空港・最寄り駅!$A$2:$D$55,4,FALSE)</f>
        <v>32</v>
      </c>
      <c r="H428" t="str">
        <f>VLOOKUP(B428,[1]OD毎最寄り空港・最寄り駅!$A$2:$J$55,3,FALSE)</f>
        <v>山形</v>
      </c>
      <c r="I428" t="str">
        <f>VLOOKUP(C428,[1]OD毎最寄り空港・最寄り駅!$A$2:$J$55,3,FALSE)</f>
        <v>徳山</v>
      </c>
      <c r="J428" t="str">
        <f>VLOOKUP(B428,[1]OD毎最寄り空港・最寄り駅!$A$2:$J$55,10,FALSE)</f>
        <v>山形</v>
      </c>
      <c r="K428" t="str">
        <f>VLOOKUP(C428,[1]OD毎最寄り空港・最寄り駅!$A$2:$J$55,10,FALSE)</f>
        <v>山口宇部</v>
      </c>
      <c r="L428" t="str">
        <f>VLOOKUP(B428,[1]OD毎最寄り空港・最寄り駅!$A$2:$J$55,9,FALSE)</f>
        <v>山形</v>
      </c>
      <c r="M428" t="str">
        <f>VLOOKUP(C428,[1]OD毎最寄り空港・最寄り駅!$A$2:$J$55,9,FALSE)</f>
        <v>徳山</v>
      </c>
      <c r="N428">
        <f>INDEX([1]OD航空!$E$12:$HC$218,MATCH(D428,[1]OD航空!$B$12:$B$218,0),MATCH(E428,[1]OD航空!$E$8:$HC$8,0))</f>
        <v>0</v>
      </c>
      <c r="O428">
        <f>INDEX([1]OD鉄道!$E$11:$HC$217,MATCH(D428,[1]OD鉄道!$B$11:$B$217,0),MATCH(E428,[1]OD鉄道!$E$8:$HC$8,0))</f>
        <v>0</v>
      </c>
      <c r="P428">
        <f t="shared" si="18"/>
        <v>0</v>
      </c>
    </row>
    <row r="429" spans="1:16" x14ac:dyDescent="0.55000000000000004">
      <c r="A429">
        <v>428</v>
      </c>
      <c r="B429">
        <f t="shared" si="16"/>
        <v>8</v>
      </c>
      <c r="C429">
        <f t="shared" si="17"/>
        <v>50</v>
      </c>
      <c r="D429">
        <f>VLOOKUP(B429,[1]OD毎最寄り空港・最寄り駅!$A$2:$B$55,2,FALSE)</f>
        <v>61</v>
      </c>
      <c r="E429">
        <f>VLOOKUP(C429,[1]OD毎最寄り空港・最寄り駅!$A$2:$B$55,2,FALSE)</f>
        <v>401</v>
      </c>
      <c r="F429">
        <f>VLOOKUP(B429,[1]OD毎最寄り空港・最寄り駅!$A$2:$D$55,4,FALSE)</f>
        <v>15</v>
      </c>
      <c r="G429">
        <f>VLOOKUP(C429,[1]OD毎最寄り空港・最寄り駅!$A$2:$D$55,4,FALSE)</f>
        <v>37</v>
      </c>
      <c r="H429" t="str">
        <f>VLOOKUP(B429,[1]OD毎最寄り空港・最寄り駅!$A$2:$J$55,3,FALSE)</f>
        <v>山形</v>
      </c>
      <c r="I429" t="str">
        <f>VLOOKUP(C429,[1]OD毎最寄り空港・最寄り駅!$A$2:$J$55,3,FALSE)</f>
        <v>福岡</v>
      </c>
      <c r="J429" t="str">
        <f>VLOOKUP(B429,[1]OD毎最寄り空港・最寄り駅!$A$2:$J$55,10,FALSE)</f>
        <v>山形</v>
      </c>
      <c r="K429" t="str">
        <f>VLOOKUP(C429,[1]OD毎最寄り空港・最寄り駅!$A$2:$J$55,10,FALSE)</f>
        <v>福岡</v>
      </c>
      <c r="L429" t="str">
        <f>VLOOKUP(B429,[1]OD毎最寄り空港・最寄り駅!$A$2:$J$55,9,FALSE)</f>
        <v>山形</v>
      </c>
      <c r="M429" t="str">
        <f>VLOOKUP(C429,[1]OD毎最寄り空港・最寄り駅!$A$2:$J$55,9,FALSE)</f>
        <v>博多</v>
      </c>
      <c r="N429">
        <f>INDEX([1]OD航空!$E$12:$HC$218,MATCH(D429,[1]OD航空!$B$12:$B$218,0),MATCH(E429,[1]OD航空!$E$8:$HC$8,0))</f>
        <v>5</v>
      </c>
      <c r="O429">
        <f>INDEX([1]OD鉄道!$E$11:$HC$217,MATCH(D429,[1]OD鉄道!$B$11:$B$217,0),MATCH(E429,[1]OD鉄道!$E$8:$HC$8,0))</f>
        <v>2</v>
      </c>
      <c r="P429">
        <f t="shared" si="18"/>
        <v>7</v>
      </c>
    </row>
    <row r="430" spans="1:16" x14ac:dyDescent="0.55000000000000004">
      <c r="A430">
        <v>429</v>
      </c>
      <c r="B430">
        <f t="shared" si="16"/>
        <v>8</v>
      </c>
      <c r="C430">
        <f t="shared" si="17"/>
        <v>51</v>
      </c>
      <c r="D430">
        <f>VLOOKUP(B430,[1]OD毎最寄り空港・最寄り駅!$A$2:$B$55,2,FALSE)</f>
        <v>61</v>
      </c>
      <c r="E430">
        <f>VLOOKUP(C430,[1]OD毎最寄り空港・最寄り駅!$A$2:$B$55,2,FALSE)</f>
        <v>402</v>
      </c>
      <c r="F430">
        <f>VLOOKUP(B430,[1]OD毎最寄り空港・最寄り駅!$A$2:$D$55,4,FALSE)</f>
        <v>15</v>
      </c>
      <c r="G430">
        <f>VLOOKUP(C430,[1]OD毎最寄り空港・最寄り駅!$A$2:$D$55,4,FALSE)</f>
        <v>37</v>
      </c>
      <c r="H430" t="str">
        <f>VLOOKUP(B430,[1]OD毎最寄り空港・最寄り駅!$A$2:$J$55,3,FALSE)</f>
        <v>山形</v>
      </c>
      <c r="I430" t="str">
        <f>VLOOKUP(C430,[1]OD毎最寄り空港・最寄り駅!$A$2:$J$55,3,FALSE)</f>
        <v>北九州</v>
      </c>
      <c r="J430" t="str">
        <f>VLOOKUP(B430,[1]OD毎最寄り空港・最寄り駅!$A$2:$J$55,10,FALSE)</f>
        <v>山形</v>
      </c>
      <c r="K430" t="str">
        <f>VLOOKUP(C430,[1]OD毎最寄り空港・最寄り駅!$A$2:$J$55,10,FALSE)</f>
        <v>福岡</v>
      </c>
      <c r="L430" t="str">
        <f>VLOOKUP(B430,[1]OD毎最寄り空港・最寄り駅!$A$2:$J$55,9,FALSE)</f>
        <v>山形</v>
      </c>
      <c r="M430" t="str">
        <f>VLOOKUP(C430,[1]OD毎最寄り空港・最寄り駅!$A$2:$J$55,9,FALSE)</f>
        <v>小倉</v>
      </c>
      <c r="N430">
        <f>INDEX([1]OD航空!$E$12:$HC$218,MATCH(D430,[1]OD航空!$B$12:$B$218,0),MATCH(E430,[1]OD航空!$E$8:$HC$8,0))</f>
        <v>2</v>
      </c>
      <c r="O430">
        <f>INDEX([1]OD鉄道!$E$11:$HC$217,MATCH(D430,[1]OD鉄道!$B$11:$B$217,0),MATCH(E430,[1]OD鉄道!$E$8:$HC$8,0))</f>
        <v>0</v>
      </c>
      <c r="P430">
        <f t="shared" si="18"/>
        <v>2</v>
      </c>
    </row>
    <row r="431" spans="1:16" x14ac:dyDescent="0.55000000000000004">
      <c r="A431">
        <v>430</v>
      </c>
      <c r="B431">
        <f t="shared" si="16"/>
        <v>8</v>
      </c>
      <c r="C431">
        <f t="shared" si="17"/>
        <v>52</v>
      </c>
      <c r="D431">
        <f>VLOOKUP(B431,[1]OD毎最寄り空港・最寄り駅!$A$2:$B$55,2,FALSE)</f>
        <v>61</v>
      </c>
      <c r="E431">
        <f>VLOOKUP(C431,[1]OD毎最寄り空港・最寄り駅!$A$2:$B$55,2,FALSE)</f>
        <v>432</v>
      </c>
      <c r="F431">
        <f>VLOOKUP(B431,[1]OD毎最寄り空港・最寄り駅!$A$2:$D$55,4,FALSE)</f>
        <v>15</v>
      </c>
      <c r="G431">
        <f>VLOOKUP(C431,[1]OD毎最寄り空港・最寄り駅!$A$2:$D$55,4,FALSE)</f>
        <v>41</v>
      </c>
      <c r="H431" t="str">
        <f>VLOOKUP(B431,[1]OD毎最寄り空港・最寄り駅!$A$2:$J$55,3,FALSE)</f>
        <v>山形</v>
      </c>
      <c r="I431" t="str">
        <f>VLOOKUP(C431,[1]OD毎最寄り空港・最寄り駅!$A$2:$J$55,3,FALSE)</f>
        <v>八代・芦北</v>
      </c>
      <c r="J431" t="str">
        <f>VLOOKUP(B431,[1]OD毎最寄り空港・最寄り駅!$A$2:$J$55,10,FALSE)</f>
        <v>山形</v>
      </c>
      <c r="K431" t="str">
        <f>VLOOKUP(C431,[1]OD毎最寄り空港・最寄り駅!$A$2:$J$55,10,FALSE)</f>
        <v>熊本</v>
      </c>
      <c r="L431" t="str">
        <f>VLOOKUP(B431,[1]OD毎最寄り空港・最寄り駅!$A$2:$J$55,9,FALSE)</f>
        <v>山形</v>
      </c>
      <c r="M431" t="str">
        <f>VLOOKUP(C431,[1]OD毎最寄り空港・最寄り駅!$A$2:$J$55,9,FALSE)</f>
        <v>新八代</v>
      </c>
      <c r="N431">
        <f>INDEX([1]OD航空!$E$12:$HC$218,MATCH(D431,[1]OD航空!$B$12:$B$218,0),MATCH(E431,[1]OD航空!$E$8:$HC$8,0))</f>
        <v>0</v>
      </c>
      <c r="O431">
        <f>INDEX([1]OD鉄道!$E$11:$HC$217,MATCH(D431,[1]OD鉄道!$B$11:$B$217,0),MATCH(E431,[1]OD鉄道!$E$8:$HC$8,0))</f>
        <v>0</v>
      </c>
      <c r="P431">
        <f t="shared" si="18"/>
        <v>0</v>
      </c>
    </row>
    <row r="432" spans="1:16" x14ac:dyDescent="0.55000000000000004">
      <c r="A432">
        <v>431</v>
      </c>
      <c r="B432">
        <f t="shared" si="16"/>
        <v>8</v>
      </c>
      <c r="C432">
        <f t="shared" si="17"/>
        <v>53</v>
      </c>
      <c r="D432">
        <f>VLOOKUP(B432,[1]OD毎最寄り空港・最寄り駅!$A$2:$B$55,2,FALSE)</f>
        <v>61</v>
      </c>
      <c r="E432">
        <f>VLOOKUP(C432,[1]OD毎最寄り空港・最寄り駅!$A$2:$B$55,2,FALSE)</f>
        <v>461</v>
      </c>
      <c r="F432">
        <f>VLOOKUP(B432,[1]OD毎最寄り空港・最寄り駅!$A$2:$D$55,4,FALSE)</f>
        <v>15</v>
      </c>
      <c r="G432">
        <f>VLOOKUP(C432,[1]OD毎最寄り空港・最寄り駅!$A$2:$D$55,4,FALSE)</f>
        <v>44</v>
      </c>
      <c r="H432" t="str">
        <f>VLOOKUP(B432,[1]OD毎最寄り空港・最寄り駅!$A$2:$J$55,3,FALSE)</f>
        <v>山形</v>
      </c>
      <c r="I432" t="str">
        <f>VLOOKUP(C432,[1]OD毎最寄り空港・最寄り駅!$A$2:$J$55,3,FALSE)</f>
        <v>鹿児島</v>
      </c>
      <c r="J432" t="str">
        <f>VLOOKUP(B432,[1]OD毎最寄り空港・最寄り駅!$A$2:$J$55,10,FALSE)</f>
        <v>山形</v>
      </c>
      <c r="K432" t="str">
        <f>VLOOKUP(C432,[1]OD毎最寄り空港・最寄り駅!$A$2:$J$55,10,FALSE)</f>
        <v>鹿児島</v>
      </c>
      <c r="L432" t="str">
        <f>VLOOKUP(B432,[1]OD毎最寄り空港・最寄り駅!$A$2:$J$55,9,FALSE)</f>
        <v>山形</v>
      </c>
      <c r="M432" t="str">
        <f>VLOOKUP(C432,[1]OD毎最寄り空港・最寄り駅!$A$2:$J$55,9,FALSE)</f>
        <v>鹿児島中央</v>
      </c>
      <c r="N432">
        <f>INDEX([1]OD航空!$E$12:$HC$218,MATCH(D432,[1]OD航空!$B$12:$B$218,0),MATCH(E432,[1]OD航空!$E$8:$HC$8,0))</f>
        <v>1</v>
      </c>
      <c r="O432">
        <f>INDEX([1]OD鉄道!$E$11:$HC$217,MATCH(D432,[1]OD鉄道!$B$11:$B$217,0),MATCH(E432,[1]OD鉄道!$E$8:$HC$8,0))</f>
        <v>1</v>
      </c>
      <c r="P432">
        <f t="shared" si="18"/>
        <v>2</v>
      </c>
    </row>
    <row r="433" spans="1:16" x14ac:dyDescent="0.55000000000000004">
      <c r="A433">
        <v>432</v>
      </c>
      <c r="B433">
        <f t="shared" si="16"/>
        <v>8</v>
      </c>
      <c r="C433">
        <f t="shared" si="17"/>
        <v>54</v>
      </c>
      <c r="D433">
        <f>VLOOKUP(B433,[1]OD毎最寄り空港・最寄り駅!$A$2:$B$55,2,FALSE)</f>
        <v>61</v>
      </c>
      <c r="E433">
        <f>VLOOKUP(C433,[1]OD毎最寄り空港・最寄り駅!$A$2:$B$55,2,FALSE)</f>
        <v>462</v>
      </c>
      <c r="F433">
        <f>VLOOKUP(B433,[1]OD毎最寄り空港・最寄り駅!$A$2:$D$55,4,FALSE)</f>
        <v>15</v>
      </c>
      <c r="G433">
        <f>VLOOKUP(C433,[1]OD毎最寄り空港・最寄り駅!$A$2:$D$55,4,FALSE)</f>
        <v>44</v>
      </c>
      <c r="H433" t="str">
        <f>VLOOKUP(B433,[1]OD毎最寄り空港・最寄り駅!$A$2:$J$55,3,FALSE)</f>
        <v>山形</v>
      </c>
      <c r="I433" t="str">
        <f>VLOOKUP(C433,[1]OD毎最寄り空港・最寄り駅!$A$2:$J$55,3,FALSE)</f>
        <v>川北薩・串木野</v>
      </c>
      <c r="J433" t="str">
        <f>VLOOKUP(B433,[1]OD毎最寄り空港・最寄り駅!$A$2:$J$55,10,FALSE)</f>
        <v>山形</v>
      </c>
      <c r="K433" t="str">
        <f>VLOOKUP(C433,[1]OD毎最寄り空港・最寄り駅!$A$2:$J$55,10,FALSE)</f>
        <v>鹿児島</v>
      </c>
      <c r="L433" t="str">
        <f>VLOOKUP(B433,[1]OD毎最寄り空港・最寄り駅!$A$2:$J$55,9,FALSE)</f>
        <v>山形</v>
      </c>
      <c r="M433" t="str">
        <f>VLOOKUP(C433,[1]OD毎最寄り空港・最寄り駅!$A$2:$J$55,9,FALSE)</f>
        <v>川内</v>
      </c>
      <c r="N433">
        <f>INDEX([1]OD航空!$E$12:$HC$218,MATCH(D433,[1]OD航空!$B$12:$B$218,0),MATCH(E433,[1]OD航空!$E$8:$HC$8,0))</f>
        <v>0</v>
      </c>
      <c r="O433">
        <f>INDEX([1]OD鉄道!$E$11:$HC$217,MATCH(D433,[1]OD鉄道!$B$11:$B$217,0),MATCH(E433,[1]OD鉄道!$E$8:$HC$8,0))</f>
        <v>0</v>
      </c>
      <c r="P433">
        <f t="shared" si="18"/>
        <v>0</v>
      </c>
    </row>
    <row r="434" spans="1:16" x14ac:dyDescent="0.55000000000000004">
      <c r="A434">
        <v>433</v>
      </c>
      <c r="B434">
        <f t="shared" si="16"/>
        <v>9</v>
      </c>
      <c r="C434">
        <f t="shared" si="17"/>
        <v>1</v>
      </c>
      <c r="D434">
        <f>VLOOKUP(B434,[1]OD毎最寄り空港・最寄り駅!$A$2:$B$55,2,FALSE)</f>
        <v>63</v>
      </c>
      <c r="E434">
        <f>VLOOKUP(C434,[1]OD毎最寄り空港・最寄り駅!$A$2:$B$55,2,FALSE)</f>
        <v>22</v>
      </c>
      <c r="F434">
        <f>VLOOKUP(B434,[1]OD毎最寄り空港・最寄り駅!$A$2:$D$55,4,FALSE)</f>
        <v>12</v>
      </c>
      <c r="G434">
        <f>VLOOKUP(C434,[1]OD毎最寄り空港・最寄り駅!$A$2:$D$55,4,FALSE)</f>
        <v>10</v>
      </c>
      <c r="H434" t="str">
        <f>VLOOKUP(B434,[1]OD毎最寄り空港・最寄り駅!$A$2:$J$55,3,FALSE)</f>
        <v>米沢</v>
      </c>
      <c r="I434" t="str">
        <f>VLOOKUP(C434,[1]OD毎最寄り空港・最寄り駅!$A$2:$J$55,3,FALSE)</f>
        <v>南部</v>
      </c>
      <c r="J434" t="str">
        <f>VLOOKUP(B434,[1]OD毎最寄り空港・最寄り駅!$A$2:$J$55,10,FALSE)</f>
        <v>仙台</v>
      </c>
      <c r="K434" t="str">
        <f>VLOOKUP(C434,[1]OD毎最寄り空港・最寄り駅!$A$2:$J$55,10,FALSE)</f>
        <v>三沢</v>
      </c>
      <c r="L434" t="str">
        <f>VLOOKUP(B434,[1]OD毎最寄り空港・最寄り駅!$A$2:$J$55,9,FALSE)</f>
        <v>米沢</v>
      </c>
      <c r="M434" t="str">
        <f>VLOOKUP(C434,[1]OD毎最寄り空港・最寄り駅!$A$2:$J$55,9,FALSE)</f>
        <v>八戸</v>
      </c>
      <c r="N434">
        <f>INDEX([1]OD航空!$E$12:$HC$218,MATCH(D434,[1]OD航空!$B$12:$B$218,0),MATCH(E434,[1]OD航空!$E$8:$HC$8,0))</f>
        <v>0</v>
      </c>
      <c r="O434">
        <f>INDEX([1]OD鉄道!$E$11:$HC$217,MATCH(D434,[1]OD鉄道!$B$11:$B$217,0),MATCH(E434,[1]OD鉄道!$E$8:$HC$8,0))</f>
        <v>0</v>
      </c>
      <c r="P434">
        <f t="shared" si="18"/>
        <v>0</v>
      </c>
    </row>
    <row r="435" spans="1:16" x14ac:dyDescent="0.55000000000000004">
      <c r="A435">
        <v>434</v>
      </c>
      <c r="B435">
        <f t="shared" si="16"/>
        <v>9</v>
      </c>
      <c r="C435">
        <f t="shared" si="17"/>
        <v>2</v>
      </c>
      <c r="D435">
        <f>VLOOKUP(B435,[1]OD毎最寄り空港・最寄り駅!$A$2:$B$55,2,FALSE)</f>
        <v>63</v>
      </c>
      <c r="E435">
        <f>VLOOKUP(C435,[1]OD毎最寄り空港・最寄り駅!$A$2:$B$55,2,FALSE)</f>
        <v>31</v>
      </c>
      <c r="F435">
        <f>VLOOKUP(B435,[1]OD毎最寄り空港・最寄り駅!$A$2:$D$55,4,FALSE)</f>
        <v>12</v>
      </c>
      <c r="G435">
        <f>VLOOKUP(C435,[1]OD毎最寄り空港・最寄り駅!$A$2:$D$55,4,FALSE)</f>
        <v>11</v>
      </c>
      <c r="H435" t="str">
        <f>VLOOKUP(B435,[1]OD毎最寄り空港・最寄り駅!$A$2:$J$55,3,FALSE)</f>
        <v>米沢</v>
      </c>
      <c r="I435" t="str">
        <f>VLOOKUP(C435,[1]OD毎最寄り空港・最寄り駅!$A$2:$J$55,3,FALSE)</f>
        <v>盛岡</v>
      </c>
      <c r="J435" t="str">
        <f>VLOOKUP(B435,[1]OD毎最寄り空港・最寄り駅!$A$2:$J$55,10,FALSE)</f>
        <v>仙台</v>
      </c>
      <c r="K435" t="str">
        <f>VLOOKUP(C435,[1]OD毎最寄り空港・最寄り駅!$A$2:$J$55,10,FALSE)</f>
        <v>花巻</v>
      </c>
      <c r="L435" t="str">
        <f>VLOOKUP(B435,[1]OD毎最寄り空港・最寄り駅!$A$2:$J$55,9,FALSE)</f>
        <v>米沢</v>
      </c>
      <c r="M435" t="str">
        <f>VLOOKUP(C435,[1]OD毎最寄り空港・最寄り駅!$A$2:$J$55,9,FALSE)</f>
        <v>盛岡</v>
      </c>
      <c r="N435">
        <f>INDEX([1]OD航空!$E$12:$HC$218,MATCH(D435,[1]OD航空!$B$12:$B$218,0),MATCH(E435,[1]OD航空!$E$8:$HC$8,0))</f>
        <v>0</v>
      </c>
      <c r="O435">
        <f>INDEX([1]OD鉄道!$E$11:$HC$217,MATCH(D435,[1]OD鉄道!$B$11:$B$217,0),MATCH(E435,[1]OD鉄道!$E$8:$HC$8,0))</f>
        <v>3</v>
      </c>
      <c r="P435">
        <f t="shared" si="18"/>
        <v>3</v>
      </c>
    </row>
    <row r="436" spans="1:16" x14ac:dyDescent="0.55000000000000004">
      <c r="A436">
        <v>435</v>
      </c>
      <c r="B436">
        <f t="shared" si="16"/>
        <v>9</v>
      </c>
      <c r="C436">
        <f t="shared" si="17"/>
        <v>3</v>
      </c>
      <c r="D436">
        <f>VLOOKUP(B436,[1]OD毎最寄り空港・最寄り駅!$A$2:$B$55,2,FALSE)</f>
        <v>63</v>
      </c>
      <c r="E436">
        <f>VLOOKUP(C436,[1]OD毎最寄り空港・最寄り駅!$A$2:$B$55,2,FALSE)</f>
        <v>32</v>
      </c>
      <c r="F436">
        <f>VLOOKUP(B436,[1]OD毎最寄り空港・最寄り駅!$A$2:$D$55,4,FALSE)</f>
        <v>12</v>
      </c>
      <c r="G436">
        <f>VLOOKUP(C436,[1]OD毎最寄り空港・最寄り駅!$A$2:$D$55,4,FALSE)</f>
        <v>11</v>
      </c>
      <c r="H436" t="str">
        <f>VLOOKUP(B436,[1]OD毎最寄り空港・最寄り駅!$A$2:$J$55,3,FALSE)</f>
        <v>米沢</v>
      </c>
      <c r="I436" t="str">
        <f>VLOOKUP(C436,[1]OD毎最寄り空港・最寄り駅!$A$2:$J$55,3,FALSE)</f>
        <v>北上中部</v>
      </c>
      <c r="J436" t="str">
        <f>VLOOKUP(B436,[1]OD毎最寄り空港・最寄り駅!$A$2:$J$55,10,FALSE)</f>
        <v>仙台</v>
      </c>
      <c r="K436" t="str">
        <f>VLOOKUP(C436,[1]OD毎最寄り空港・最寄り駅!$A$2:$J$55,10,FALSE)</f>
        <v>花巻</v>
      </c>
      <c r="L436" t="str">
        <f>VLOOKUP(B436,[1]OD毎最寄り空港・最寄り駅!$A$2:$J$55,9,FALSE)</f>
        <v>米沢</v>
      </c>
      <c r="M436" t="str">
        <f>VLOOKUP(C436,[1]OD毎最寄り空港・最寄り駅!$A$2:$J$55,9,FALSE)</f>
        <v>新花巻</v>
      </c>
      <c r="N436">
        <f>INDEX([1]OD航空!$E$12:$HC$218,MATCH(D436,[1]OD航空!$B$12:$B$218,0),MATCH(E436,[1]OD航空!$E$8:$HC$8,0))</f>
        <v>0</v>
      </c>
      <c r="O436">
        <f>INDEX([1]OD鉄道!$E$11:$HC$217,MATCH(D436,[1]OD鉄道!$B$11:$B$217,0),MATCH(E436,[1]OD鉄道!$E$8:$HC$8,0))</f>
        <v>1</v>
      </c>
      <c r="P436">
        <f t="shared" si="18"/>
        <v>1</v>
      </c>
    </row>
    <row r="437" spans="1:16" x14ac:dyDescent="0.55000000000000004">
      <c r="A437">
        <v>436</v>
      </c>
      <c r="B437">
        <f t="shared" si="16"/>
        <v>9</v>
      </c>
      <c r="C437">
        <f t="shared" si="17"/>
        <v>4</v>
      </c>
      <c r="D437">
        <f>VLOOKUP(B437,[1]OD毎最寄り空港・最寄り駅!$A$2:$B$55,2,FALSE)</f>
        <v>63</v>
      </c>
      <c r="E437">
        <f>VLOOKUP(C437,[1]OD毎最寄り空港・最寄り駅!$A$2:$B$55,2,FALSE)</f>
        <v>33</v>
      </c>
      <c r="F437">
        <f>VLOOKUP(B437,[1]OD毎最寄り空港・最寄り駅!$A$2:$D$55,4,FALSE)</f>
        <v>12</v>
      </c>
      <c r="G437">
        <f>VLOOKUP(C437,[1]OD毎最寄り空港・最寄り駅!$A$2:$D$55,4,FALSE)</f>
        <v>11</v>
      </c>
      <c r="H437" t="str">
        <f>VLOOKUP(B437,[1]OD毎最寄り空港・最寄り駅!$A$2:$J$55,3,FALSE)</f>
        <v>米沢</v>
      </c>
      <c r="I437" t="str">
        <f>VLOOKUP(C437,[1]OD毎最寄り空港・最寄り駅!$A$2:$J$55,3,FALSE)</f>
        <v>両磐</v>
      </c>
      <c r="J437" t="str">
        <f>VLOOKUP(B437,[1]OD毎最寄り空港・最寄り駅!$A$2:$J$55,10,FALSE)</f>
        <v>仙台</v>
      </c>
      <c r="K437" t="str">
        <f>VLOOKUP(C437,[1]OD毎最寄り空港・最寄り駅!$A$2:$J$55,10,FALSE)</f>
        <v>花巻</v>
      </c>
      <c r="L437" t="str">
        <f>VLOOKUP(B437,[1]OD毎最寄り空港・最寄り駅!$A$2:$J$55,9,FALSE)</f>
        <v>米沢</v>
      </c>
      <c r="M437" t="str">
        <f>VLOOKUP(C437,[1]OD毎最寄り空港・最寄り駅!$A$2:$J$55,9,FALSE)</f>
        <v>一関</v>
      </c>
      <c r="N437">
        <f>INDEX([1]OD航空!$E$12:$HC$218,MATCH(D437,[1]OD航空!$B$12:$B$218,0),MATCH(E437,[1]OD航空!$E$8:$HC$8,0))</f>
        <v>0</v>
      </c>
      <c r="O437">
        <f>INDEX([1]OD鉄道!$E$11:$HC$217,MATCH(D437,[1]OD鉄道!$B$11:$B$217,0),MATCH(E437,[1]OD鉄道!$E$8:$HC$8,0))</f>
        <v>0</v>
      </c>
      <c r="P437">
        <f t="shared" si="18"/>
        <v>0</v>
      </c>
    </row>
    <row r="438" spans="1:16" x14ac:dyDescent="0.55000000000000004">
      <c r="A438">
        <v>437</v>
      </c>
      <c r="B438">
        <f t="shared" si="16"/>
        <v>9</v>
      </c>
      <c r="C438">
        <f t="shared" si="17"/>
        <v>5</v>
      </c>
      <c r="D438">
        <f>VLOOKUP(B438,[1]OD毎最寄り空港・最寄り駅!$A$2:$B$55,2,FALSE)</f>
        <v>63</v>
      </c>
      <c r="E438">
        <f>VLOOKUP(C438,[1]OD毎最寄り空港・最寄り駅!$A$2:$B$55,2,FALSE)</f>
        <v>41</v>
      </c>
      <c r="F438">
        <f>VLOOKUP(B438,[1]OD毎最寄り空港・最寄り駅!$A$2:$D$55,4,FALSE)</f>
        <v>12</v>
      </c>
      <c r="G438">
        <f>VLOOKUP(C438,[1]OD毎最寄り空港・最寄り駅!$A$2:$D$55,4,FALSE)</f>
        <v>12</v>
      </c>
      <c r="H438" t="str">
        <f>VLOOKUP(B438,[1]OD毎最寄り空港・最寄り駅!$A$2:$J$55,3,FALSE)</f>
        <v>米沢</v>
      </c>
      <c r="I438" t="str">
        <f>VLOOKUP(C438,[1]OD毎最寄り空港・最寄り駅!$A$2:$J$55,3,FALSE)</f>
        <v>仙台</v>
      </c>
      <c r="J438" t="str">
        <f>VLOOKUP(B438,[1]OD毎最寄り空港・最寄り駅!$A$2:$J$55,10,FALSE)</f>
        <v>仙台</v>
      </c>
      <c r="K438" t="str">
        <f>VLOOKUP(C438,[1]OD毎最寄り空港・最寄り駅!$A$2:$J$55,10,FALSE)</f>
        <v>仙台</v>
      </c>
      <c r="L438" t="str">
        <f>VLOOKUP(B438,[1]OD毎最寄り空港・最寄り駅!$A$2:$J$55,9,FALSE)</f>
        <v>米沢</v>
      </c>
      <c r="M438" t="str">
        <f>VLOOKUP(C438,[1]OD毎最寄り空港・最寄り駅!$A$2:$J$55,9,FALSE)</f>
        <v>仙台</v>
      </c>
      <c r="N438">
        <f>INDEX([1]OD航空!$E$12:$HC$218,MATCH(D438,[1]OD航空!$B$12:$B$218,0),MATCH(E438,[1]OD航空!$E$8:$HC$8,0))</f>
        <v>0</v>
      </c>
      <c r="O438">
        <f>INDEX([1]OD鉄道!$E$11:$HC$217,MATCH(D438,[1]OD鉄道!$B$11:$B$217,0),MATCH(E438,[1]OD鉄道!$E$8:$HC$8,0))</f>
        <v>45</v>
      </c>
      <c r="P438">
        <f t="shared" si="18"/>
        <v>45</v>
      </c>
    </row>
    <row r="439" spans="1:16" x14ac:dyDescent="0.55000000000000004">
      <c r="A439">
        <v>438</v>
      </c>
      <c r="B439">
        <f t="shared" si="16"/>
        <v>9</v>
      </c>
      <c r="C439">
        <f t="shared" si="17"/>
        <v>6</v>
      </c>
      <c r="D439">
        <f>VLOOKUP(B439,[1]OD毎最寄り空港・最寄り駅!$A$2:$B$55,2,FALSE)</f>
        <v>63</v>
      </c>
      <c r="E439">
        <f>VLOOKUP(C439,[1]OD毎最寄り空港・最寄り駅!$A$2:$B$55,2,FALSE)</f>
        <v>43</v>
      </c>
      <c r="F439">
        <f>VLOOKUP(B439,[1]OD毎最寄り空港・最寄り駅!$A$2:$D$55,4,FALSE)</f>
        <v>12</v>
      </c>
      <c r="G439">
        <f>VLOOKUP(C439,[1]OD毎最寄り空港・最寄り駅!$A$2:$D$55,4,FALSE)</f>
        <v>12</v>
      </c>
      <c r="H439" t="str">
        <f>VLOOKUP(B439,[1]OD毎最寄り空港・最寄り駅!$A$2:$J$55,3,FALSE)</f>
        <v>米沢</v>
      </c>
      <c r="I439" t="str">
        <f>VLOOKUP(C439,[1]OD毎最寄り空港・最寄り駅!$A$2:$J$55,3,FALSE)</f>
        <v>古川</v>
      </c>
      <c r="J439" t="str">
        <f>VLOOKUP(B439,[1]OD毎最寄り空港・最寄り駅!$A$2:$J$55,10,FALSE)</f>
        <v>仙台</v>
      </c>
      <c r="K439" t="str">
        <f>VLOOKUP(C439,[1]OD毎最寄り空港・最寄り駅!$A$2:$J$55,10,FALSE)</f>
        <v>仙台</v>
      </c>
      <c r="L439" t="str">
        <f>VLOOKUP(B439,[1]OD毎最寄り空港・最寄り駅!$A$2:$J$55,9,FALSE)</f>
        <v>米沢</v>
      </c>
      <c r="M439" t="str">
        <f>VLOOKUP(C439,[1]OD毎最寄り空港・最寄り駅!$A$2:$J$55,9,FALSE)</f>
        <v>くりこま高原</v>
      </c>
      <c r="N439">
        <f>INDEX([1]OD航空!$E$12:$HC$218,MATCH(D439,[1]OD航空!$B$12:$B$218,0),MATCH(E439,[1]OD航空!$E$8:$HC$8,0))</f>
        <v>0</v>
      </c>
      <c r="O439">
        <f>INDEX([1]OD鉄道!$E$11:$HC$217,MATCH(D439,[1]OD鉄道!$B$11:$B$217,0),MATCH(E439,[1]OD鉄道!$E$8:$HC$8,0))</f>
        <v>0</v>
      </c>
      <c r="P439">
        <f t="shared" si="18"/>
        <v>0</v>
      </c>
    </row>
    <row r="440" spans="1:16" x14ac:dyDescent="0.55000000000000004">
      <c r="A440">
        <v>439</v>
      </c>
      <c r="B440">
        <f t="shared" si="16"/>
        <v>9</v>
      </c>
      <c r="C440">
        <f t="shared" si="17"/>
        <v>7</v>
      </c>
      <c r="D440">
        <f>VLOOKUP(B440,[1]OD毎最寄り空港・最寄り駅!$A$2:$B$55,2,FALSE)</f>
        <v>63</v>
      </c>
      <c r="E440">
        <f>VLOOKUP(C440,[1]OD毎最寄り空港・最寄り駅!$A$2:$B$55,2,FALSE)</f>
        <v>51</v>
      </c>
      <c r="F440">
        <f>VLOOKUP(B440,[1]OD毎最寄り空港・最寄り駅!$A$2:$D$55,4,FALSE)</f>
        <v>12</v>
      </c>
      <c r="G440">
        <f>VLOOKUP(C440,[1]OD毎最寄り空港・最寄り駅!$A$2:$D$55,4,FALSE)</f>
        <v>13</v>
      </c>
      <c r="H440" t="str">
        <f>VLOOKUP(B440,[1]OD毎最寄り空港・最寄り駅!$A$2:$J$55,3,FALSE)</f>
        <v>米沢</v>
      </c>
      <c r="I440" t="str">
        <f>VLOOKUP(C440,[1]OD毎最寄り空港・最寄り駅!$A$2:$J$55,3,FALSE)</f>
        <v>秋田臨海</v>
      </c>
      <c r="J440" t="str">
        <f>VLOOKUP(B440,[1]OD毎最寄り空港・最寄り駅!$A$2:$J$55,10,FALSE)</f>
        <v>仙台</v>
      </c>
      <c r="K440" t="str">
        <f>VLOOKUP(C440,[1]OD毎最寄り空港・最寄り駅!$A$2:$J$55,10,FALSE)</f>
        <v>秋田</v>
      </c>
      <c r="L440" t="str">
        <f>VLOOKUP(B440,[1]OD毎最寄り空港・最寄り駅!$A$2:$J$55,9,FALSE)</f>
        <v>米沢</v>
      </c>
      <c r="M440" t="str">
        <f>VLOOKUP(C440,[1]OD毎最寄り空港・最寄り駅!$A$2:$J$55,9,FALSE)</f>
        <v>秋田</v>
      </c>
      <c r="N440">
        <f>INDEX([1]OD航空!$E$12:$HC$218,MATCH(D440,[1]OD航空!$B$12:$B$218,0),MATCH(E440,[1]OD航空!$E$8:$HC$8,0))</f>
        <v>0</v>
      </c>
      <c r="O440">
        <f>INDEX([1]OD鉄道!$E$11:$HC$217,MATCH(D440,[1]OD鉄道!$B$11:$B$217,0),MATCH(E440,[1]OD鉄道!$E$8:$HC$8,0))</f>
        <v>0</v>
      </c>
      <c r="P440">
        <f t="shared" si="18"/>
        <v>0</v>
      </c>
    </row>
    <row r="441" spans="1:16" x14ac:dyDescent="0.55000000000000004">
      <c r="A441">
        <v>440</v>
      </c>
      <c r="B441">
        <f t="shared" ref="B441:B504" si="19">IF(B440=B387,B440+1,B440)</f>
        <v>9</v>
      </c>
      <c r="C441">
        <f t="shared" ref="C441:C504" si="20">IF(C440=54,1,C440+1)</f>
        <v>8</v>
      </c>
      <c r="D441">
        <f>VLOOKUP(B441,[1]OD毎最寄り空港・最寄り駅!$A$2:$B$55,2,FALSE)</f>
        <v>63</v>
      </c>
      <c r="E441">
        <f>VLOOKUP(C441,[1]OD毎最寄り空港・最寄り駅!$A$2:$B$55,2,FALSE)</f>
        <v>61</v>
      </c>
      <c r="F441">
        <f>VLOOKUP(B441,[1]OD毎最寄り空港・最寄り駅!$A$2:$D$55,4,FALSE)</f>
        <v>12</v>
      </c>
      <c r="G441">
        <f>VLOOKUP(C441,[1]OD毎最寄り空港・最寄り駅!$A$2:$D$55,4,FALSE)</f>
        <v>15</v>
      </c>
      <c r="H441" t="str">
        <f>VLOOKUP(B441,[1]OD毎最寄り空港・最寄り駅!$A$2:$J$55,3,FALSE)</f>
        <v>米沢</v>
      </c>
      <c r="I441" t="str">
        <f>VLOOKUP(C441,[1]OD毎最寄り空港・最寄り駅!$A$2:$J$55,3,FALSE)</f>
        <v>山形</v>
      </c>
      <c r="J441" t="str">
        <f>VLOOKUP(B441,[1]OD毎最寄り空港・最寄り駅!$A$2:$J$55,10,FALSE)</f>
        <v>仙台</v>
      </c>
      <c r="K441" t="str">
        <f>VLOOKUP(C441,[1]OD毎最寄り空港・最寄り駅!$A$2:$J$55,10,FALSE)</f>
        <v>山形</v>
      </c>
      <c r="L441" t="str">
        <f>VLOOKUP(B441,[1]OD毎最寄り空港・最寄り駅!$A$2:$J$55,9,FALSE)</f>
        <v>米沢</v>
      </c>
      <c r="M441" t="str">
        <f>VLOOKUP(C441,[1]OD毎最寄り空港・最寄り駅!$A$2:$J$55,9,FALSE)</f>
        <v>山形</v>
      </c>
      <c r="N441">
        <f>INDEX([1]OD航空!$E$12:$HC$218,MATCH(D441,[1]OD航空!$B$12:$B$218,0),MATCH(E441,[1]OD航空!$E$8:$HC$8,0))</f>
        <v>0</v>
      </c>
      <c r="O441" t="str">
        <f>INDEX([1]OD鉄道!$E$11:$HC$217,MATCH(D441,[1]OD鉄道!$B$11:$B$217,0),MATCH(E441,[1]OD鉄道!$E$8:$HC$8,0))</f>
        <v>－</v>
      </c>
      <c r="P441">
        <f t="shared" si="18"/>
        <v>0</v>
      </c>
    </row>
    <row r="442" spans="1:16" x14ac:dyDescent="0.55000000000000004">
      <c r="A442">
        <v>441</v>
      </c>
      <c r="B442">
        <f t="shared" si="19"/>
        <v>9</v>
      </c>
      <c r="C442">
        <f t="shared" si="20"/>
        <v>9</v>
      </c>
      <c r="D442">
        <f>VLOOKUP(B442,[1]OD毎最寄り空港・最寄り駅!$A$2:$B$55,2,FALSE)</f>
        <v>63</v>
      </c>
      <c r="E442">
        <f>VLOOKUP(C442,[1]OD毎最寄り空港・最寄り駅!$A$2:$B$55,2,FALSE)</f>
        <v>63</v>
      </c>
      <c r="F442">
        <f>VLOOKUP(B442,[1]OD毎最寄り空港・最寄り駅!$A$2:$D$55,4,FALSE)</f>
        <v>12</v>
      </c>
      <c r="G442">
        <f>VLOOKUP(C442,[1]OD毎最寄り空港・最寄り駅!$A$2:$D$55,4,FALSE)</f>
        <v>12</v>
      </c>
      <c r="H442" t="str">
        <f>VLOOKUP(B442,[1]OD毎最寄り空港・最寄り駅!$A$2:$J$55,3,FALSE)</f>
        <v>米沢</v>
      </c>
      <c r="I442" t="str">
        <f>VLOOKUP(C442,[1]OD毎最寄り空港・最寄り駅!$A$2:$J$55,3,FALSE)</f>
        <v>米沢</v>
      </c>
      <c r="J442" t="str">
        <f>VLOOKUP(B442,[1]OD毎最寄り空港・最寄り駅!$A$2:$J$55,10,FALSE)</f>
        <v>仙台</v>
      </c>
      <c r="K442" t="str">
        <f>VLOOKUP(C442,[1]OD毎最寄り空港・最寄り駅!$A$2:$J$55,10,FALSE)</f>
        <v>仙台</v>
      </c>
      <c r="L442" t="str">
        <f>VLOOKUP(B442,[1]OD毎最寄り空港・最寄り駅!$A$2:$J$55,9,FALSE)</f>
        <v>米沢</v>
      </c>
      <c r="M442" t="str">
        <f>VLOOKUP(C442,[1]OD毎最寄り空港・最寄り駅!$A$2:$J$55,9,FALSE)</f>
        <v>米沢</v>
      </c>
      <c r="N442">
        <f>INDEX([1]OD航空!$E$12:$HC$218,MATCH(D442,[1]OD航空!$B$12:$B$218,0),MATCH(E442,[1]OD航空!$E$8:$HC$8,0))</f>
        <v>0</v>
      </c>
      <c r="O442" t="str">
        <f>INDEX([1]OD鉄道!$E$11:$HC$217,MATCH(D442,[1]OD鉄道!$B$11:$B$217,0),MATCH(E442,[1]OD鉄道!$E$8:$HC$8,0))</f>
        <v>－</v>
      </c>
      <c r="P442">
        <f t="shared" si="18"/>
        <v>0</v>
      </c>
    </row>
    <row r="443" spans="1:16" x14ac:dyDescent="0.55000000000000004">
      <c r="A443">
        <v>442</v>
      </c>
      <c r="B443">
        <f t="shared" si="19"/>
        <v>9</v>
      </c>
      <c r="C443">
        <f t="shared" si="20"/>
        <v>10</v>
      </c>
      <c r="D443">
        <f>VLOOKUP(B443,[1]OD毎最寄り空港・最寄り駅!$A$2:$B$55,2,FALSE)</f>
        <v>63</v>
      </c>
      <c r="E443">
        <f>VLOOKUP(C443,[1]OD毎最寄り空港・最寄り駅!$A$2:$B$55,2,FALSE)</f>
        <v>64</v>
      </c>
      <c r="F443">
        <f>VLOOKUP(B443,[1]OD毎最寄り空港・最寄り駅!$A$2:$D$55,4,FALSE)</f>
        <v>12</v>
      </c>
      <c r="G443">
        <f>VLOOKUP(C443,[1]OD毎最寄り空港・最寄り駅!$A$2:$D$55,4,FALSE)</f>
        <v>12</v>
      </c>
      <c r="H443" t="str">
        <f>VLOOKUP(B443,[1]OD毎最寄り空港・最寄り駅!$A$2:$J$55,3,FALSE)</f>
        <v>米沢</v>
      </c>
      <c r="I443" t="str">
        <f>VLOOKUP(C443,[1]OD毎最寄り空港・最寄り駅!$A$2:$J$55,3,FALSE)</f>
        <v>新庄</v>
      </c>
      <c r="J443" t="str">
        <f>VLOOKUP(B443,[1]OD毎最寄り空港・最寄り駅!$A$2:$J$55,10,FALSE)</f>
        <v>仙台</v>
      </c>
      <c r="K443" t="str">
        <f>VLOOKUP(C443,[1]OD毎最寄り空港・最寄り駅!$A$2:$J$55,10,FALSE)</f>
        <v>仙台</v>
      </c>
      <c r="L443" t="str">
        <f>VLOOKUP(B443,[1]OD毎最寄り空港・最寄り駅!$A$2:$J$55,9,FALSE)</f>
        <v>米沢</v>
      </c>
      <c r="M443" t="str">
        <f>VLOOKUP(C443,[1]OD毎最寄り空港・最寄り駅!$A$2:$J$55,9,FALSE)</f>
        <v>新庄</v>
      </c>
      <c r="N443">
        <f>INDEX([1]OD航空!$E$12:$HC$218,MATCH(D443,[1]OD航空!$B$12:$B$218,0),MATCH(E443,[1]OD航空!$E$8:$HC$8,0))</f>
        <v>0</v>
      </c>
      <c r="O443" t="str">
        <f>INDEX([1]OD鉄道!$E$11:$HC$217,MATCH(D443,[1]OD鉄道!$B$11:$B$217,0),MATCH(E443,[1]OD鉄道!$E$8:$HC$8,0))</f>
        <v>－</v>
      </c>
      <c r="P443">
        <f t="shared" si="18"/>
        <v>0</v>
      </c>
    </row>
    <row r="444" spans="1:16" x14ac:dyDescent="0.55000000000000004">
      <c r="A444">
        <v>443</v>
      </c>
      <c r="B444">
        <f t="shared" si="19"/>
        <v>9</v>
      </c>
      <c r="C444">
        <f t="shared" si="20"/>
        <v>11</v>
      </c>
      <c r="D444">
        <f>VLOOKUP(B444,[1]OD毎最寄り空港・最寄り駅!$A$2:$B$55,2,FALSE)</f>
        <v>63</v>
      </c>
      <c r="E444">
        <f>VLOOKUP(C444,[1]OD毎最寄り空港・最寄り駅!$A$2:$B$55,2,FALSE)</f>
        <v>71</v>
      </c>
      <c r="F444">
        <f>VLOOKUP(B444,[1]OD毎最寄り空港・最寄り駅!$A$2:$D$55,4,FALSE)</f>
        <v>12</v>
      </c>
      <c r="G444">
        <f>VLOOKUP(C444,[1]OD毎最寄り空港・最寄り駅!$A$2:$D$55,4,FALSE)</f>
        <v>12</v>
      </c>
      <c r="H444" t="str">
        <f>VLOOKUP(B444,[1]OD毎最寄り空港・最寄り駅!$A$2:$J$55,3,FALSE)</f>
        <v>米沢</v>
      </c>
      <c r="I444" t="str">
        <f>VLOOKUP(C444,[1]OD毎最寄り空港・最寄り駅!$A$2:$J$55,3,FALSE)</f>
        <v>福島</v>
      </c>
      <c r="J444" t="str">
        <f>VLOOKUP(B444,[1]OD毎最寄り空港・最寄り駅!$A$2:$J$55,10,FALSE)</f>
        <v>仙台</v>
      </c>
      <c r="K444" t="str">
        <f>VLOOKUP(C444,[1]OD毎最寄り空港・最寄り駅!$A$2:$J$55,10,FALSE)</f>
        <v>仙台</v>
      </c>
      <c r="L444" t="str">
        <f>VLOOKUP(B444,[1]OD毎最寄り空港・最寄り駅!$A$2:$J$55,9,FALSE)</f>
        <v>米沢</v>
      </c>
      <c r="M444" t="str">
        <f>VLOOKUP(C444,[1]OD毎最寄り空港・最寄り駅!$A$2:$J$55,9,FALSE)</f>
        <v>福島</v>
      </c>
      <c r="N444">
        <f>INDEX([1]OD航空!$E$12:$HC$218,MATCH(D444,[1]OD航空!$B$12:$B$218,0),MATCH(E444,[1]OD航空!$E$8:$HC$8,0))</f>
        <v>0</v>
      </c>
      <c r="O444">
        <f>INDEX([1]OD鉄道!$E$11:$HC$217,MATCH(D444,[1]OD鉄道!$B$11:$B$217,0),MATCH(E444,[1]OD鉄道!$E$8:$HC$8,0))</f>
        <v>6</v>
      </c>
      <c r="P444">
        <f t="shared" si="18"/>
        <v>6</v>
      </c>
    </row>
    <row r="445" spans="1:16" x14ac:dyDescent="0.55000000000000004">
      <c r="A445">
        <v>444</v>
      </c>
      <c r="B445">
        <f t="shared" si="19"/>
        <v>9</v>
      </c>
      <c r="C445">
        <f t="shared" si="20"/>
        <v>12</v>
      </c>
      <c r="D445">
        <f>VLOOKUP(B445,[1]OD毎最寄り空港・最寄り駅!$A$2:$B$55,2,FALSE)</f>
        <v>63</v>
      </c>
      <c r="E445">
        <f>VLOOKUP(C445,[1]OD毎最寄り空港・最寄り駅!$A$2:$B$55,2,FALSE)</f>
        <v>73</v>
      </c>
      <c r="F445">
        <f>VLOOKUP(B445,[1]OD毎最寄り空港・最寄り駅!$A$2:$D$55,4,FALSE)</f>
        <v>12</v>
      </c>
      <c r="G445">
        <f>VLOOKUP(C445,[1]OD毎最寄り空港・最寄り駅!$A$2:$D$55,4,FALSE)</f>
        <v>17</v>
      </c>
      <c r="H445" t="str">
        <f>VLOOKUP(B445,[1]OD毎最寄り空港・最寄り駅!$A$2:$J$55,3,FALSE)</f>
        <v>米沢</v>
      </c>
      <c r="I445" t="str">
        <f>VLOOKUP(C445,[1]OD毎最寄り空港・最寄り駅!$A$2:$J$55,3,FALSE)</f>
        <v>郡山</v>
      </c>
      <c r="J445" t="str">
        <f>VLOOKUP(B445,[1]OD毎最寄り空港・最寄り駅!$A$2:$J$55,10,FALSE)</f>
        <v>仙台</v>
      </c>
      <c r="K445" t="str">
        <f>VLOOKUP(C445,[1]OD毎最寄り空港・最寄り駅!$A$2:$J$55,10,FALSE)</f>
        <v>福島</v>
      </c>
      <c r="L445" t="str">
        <f>VLOOKUP(B445,[1]OD毎最寄り空港・最寄り駅!$A$2:$J$55,9,FALSE)</f>
        <v>米沢</v>
      </c>
      <c r="M445" t="str">
        <f>VLOOKUP(C445,[1]OD毎最寄り空港・最寄り駅!$A$2:$J$55,9,FALSE)</f>
        <v>郡山</v>
      </c>
      <c r="N445">
        <f>INDEX([1]OD航空!$E$12:$HC$218,MATCH(D445,[1]OD航空!$B$12:$B$218,0),MATCH(E445,[1]OD航空!$E$8:$HC$8,0))</f>
        <v>0</v>
      </c>
      <c r="O445">
        <f>INDEX([1]OD鉄道!$E$11:$HC$217,MATCH(D445,[1]OD鉄道!$B$11:$B$217,0),MATCH(E445,[1]OD鉄道!$E$8:$HC$8,0))</f>
        <v>0</v>
      </c>
      <c r="P445">
        <f t="shared" si="18"/>
        <v>0</v>
      </c>
    </row>
    <row r="446" spans="1:16" x14ac:dyDescent="0.55000000000000004">
      <c r="A446">
        <v>445</v>
      </c>
      <c r="B446">
        <f t="shared" si="19"/>
        <v>9</v>
      </c>
      <c r="C446">
        <f t="shared" si="20"/>
        <v>13</v>
      </c>
      <c r="D446">
        <f>VLOOKUP(B446,[1]OD毎最寄り空港・最寄り駅!$A$2:$B$55,2,FALSE)</f>
        <v>63</v>
      </c>
      <c r="E446">
        <f>VLOOKUP(C446,[1]OD毎最寄り空港・最寄り駅!$A$2:$B$55,2,FALSE)</f>
        <v>76</v>
      </c>
      <c r="F446">
        <f>VLOOKUP(B446,[1]OD毎最寄り空港・最寄り駅!$A$2:$D$55,4,FALSE)</f>
        <v>12</v>
      </c>
      <c r="G446">
        <f>VLOOKUP(C446,[1]OD毎最寄り空港・最寄り駅!$A$2:$D$55,4,FALSE)</f>
        <v>17</v>
      </c>
      <c r="H446" t="str">
        <f>VLOOKUP(B446,[1]OD毎最寄り空港・最寄り駅!$A$2:$J$55,3,FALSE)</f>
        <v>米沢</v>
      </c>
      <c r="I446" t="str">
        <f>VLOOKUP(C446,[1]OD毎最寄り空港・最寄り駅!$A$2:$J$55,3,FALSE)</f>
        <v>白河</v>
      </c>
      <c r="J446" t="str">
        <f>VLOOKUP(B446,[1]OD毎最寄り空港・最寄り駅!$A$2:$J$55,10,FALSE)</f>
        <v>仙台</v>
      </c>
      <c r="K446" t="str">
        <f>VLOOKUP(C446,[1]OD毎最寄り空港・最寄り駅!$A$2:$J$55,10,FALSE)</f>
        <v>福島</v>
      </c>
      <c r="L446" t="str">
        <f>VLOOKUP(B446,[1]OD毎最寄り空港・最寄り駅!$A$2:$J$55,9,FALSE)</f>
        <v>米沢</v>
      </c>
      <c r="M446" t="str">
        <f>VLOOKUP(C446,[1]OD毎最寄り空港・最寄り駅!$A$2:$J$55,9,FALSE)</f>
        <v>新白河</v>
      </c>
      <c r="N446">
        <f>INDEX([1]OD航空!$E$12:$HC$218,MATCH(D446,[1]OD航空!$B$12:$B$218,0),MATCH(E446,[1]OD航空!$E$8:$HC$8,0))</f>
        <v>0</v>
      </c>
      <c r="O446">
        <f>INDEX([1]OD鉄道!$E$11:$HC$217,MATCH(D446,[1]OD鉄道!$B$11:$B$217,0),MATCH(E446,[1]OD鉄道!$E$8:$HC$8,0))</f>
        <v>0</v>
      </c>
      <c r="P446">
        <f t="shared" si="18"/>
        <v>0</v>
      </c>
    </row>
    <row r="447" spans="1:16" x14ac:dyDescent="0.55000000000000004">
      <c r="A447">
        <v>446</v>
      </c>
      <c r="B447">
        <f t="shared" si="19"/>
        <v>9</v>
      </c>
      <c r="C447">
        <f t="shared" si="20"/>
        <v>14</v>
      </c>
      <c r="D447">
        <f>VLOOKUP(B447,[1]OD毎最寄り空港・最寄り駅!$A$2:$B$55,2,FALSE)</f>
        <v>63</v>
      </c>
      <c r="E447">
        <f>VLOOKUP(C447,[1]OD毎最寄り空港・最寄り駅!$A$2:$B$55,2,FALSE)</f>
        <v>91</v>
      </c>
      <c r="F447">
        <f>VLOOKUP(B447,[1]OD毎最寄り空港・最寄り駅!$A$2:$D$55,4,FALSE)</f>
        <v>12</v>
      </c>
      <c r="G447">
        <f>VLOOKUP(C447,[1]OD毎最寄り空港・最寄り駅!$A$2:$D$55,4,FALSE)</f>
        <v>18</v>
      </c>
      <c r="H447" t="str">
        <f>VLOOKUP(B447,[1]OD毎最寄り空港・最寄り駅!$A$2:$J$55,3,FALSE)</f>
        <v>米沢</v>
      </c>
      <c r="I447" t="str">
        <f>VLOOKUP(C447,[1]OD毎最寄り空港・最寄り駅!$A$2:$J$55,3,FALSE)</f>
        <v>宇都宮</v>
      </c>
      <c r="J447" t="str">
        <f>VLOOKUP(B447,[1]OD毎最寄り空港・最寄り駅!$A$2:$J$55,10,FALSE)</f>
        <v>仙台</v>
      </c>
      <c r="K447" t="str">
        <f>VLOOKUP(C447,[1]OD毎最寄り空港・最寄り駅!$A$2:$J$55,10,FALSE)</f>
        <v>羽田</v>
      </c>
      <c r="L447" t="str">
        <f>VLOOKUP(B447,[1]OD毎最寄り空港・最寄り駅!$A$2:$J$55,9,FALSE)</f>
        <v>米沢</v>
      </c>
      <c r="M447" t="str">
        <f>VLOOKUP(C447,[1]OD毎最寄り空港・最寄り駅!$A$2:$J$55,9,FALSE)</f>
        <v>宇都宮</v>
      </c>
      <c r="N447">
        <f>INDEX([1]OD航空!$E$12:$HC$218,MATCH(D447,[1]OD航空!$B$12:$B$218,0),MATCH(E447,[1]OD航空!$E$8:$HC$8,0))</f>
        <v>0</v>
      </c>
      <c r="O447">
        <f>INDEX([1]OD鉄道!$E$11:$HC$217,MATCH(D447,[1]OD鉄道!$B$11:$B$217,0),MATCH(E447,[1]OD鉄道!$E$8:$HC$8,0))</f>
        <v>2</v>
      </c>
      <c r="P447">
        <f t="shared" si="18"/>
        <v>2</v>
      </c>
    </row>
    <row r="448" spans="1:16" x14ac:dyDescent="0.55000000000000004">
      <c r="A448">
        <v>447</v>
      </c>
      <c r="B448">
        <f t="shared" si="19"/>
        <v>9</v>
      </c>
      <c r="C448">
        <f t="shared" si="20"/>
        <v>15</v>
      </c>
      <c r="D448">
        <f>VLOOKUP(B448,[1]OD毎最寄り空港・最寄り駅!$A$2:$B$55,2,FALSE)</f>
        <v>63</v>
      </c>
      <c r="E448">
        <f>VLOOKUP(C448,[1]OD毎最寄り空港・最寄り駅!$A$2:$B$55,2,FALSE)</f>
        <v>93</v>
      </c>
      <c r="F448">
        <f>VLOOKUP(B448,[1]OD毎最寄り空港・最寄り駅!$A$2:$D$55,4,FALSE)</f>
        <v>12</v>
      </c>
      <c r="G448">
        <f>VLOOKUP(C448,[1]OD毎最寄り空港・最寄り駅!$A$2:$D$55,4,FALSE)</f>
        <v>18</v>
      </c>
      <c r="H448" t="str">
        <f>VLOOKUP(B448,[1]OD毎最寄り空港・最寄り駅!$A$2:$J$55,3,FALSE)</f>
        <v>米沢</v>
      </c>
      <c r="I448" t="str">
        <f>VLOOKUP(C448,[1]OD毎最寄り空港・最寄り駅!$A$2:$J$55,3,FALSE)</f>
        <v>栃木・小山</v>
      </c>
      <c r="J448" t="str">
        <f>VLOOKUP(B448,[1]OD毎最寄り空港・最寄り駅!$A$2:$J$55,10,FALSE)</f>
        <v>仙台</v>
      </c>
      <c r="K448" t="str">
        <f>VLOOKUP(C448,[1]OD毎最寄り空港・最寄り駅!$A$2:$J$55,10,FALSE)</f>
        <v>羽田</v>
      </c>
      <c r="L448" t="str">
        <f>VLOOKUP(B448,[1]OD毎最寄り空港・最寄り駅!$A$2:$J$55,9,FALSE)</f>
        <v>米沢</v>
      </c>
      <c r="M448" t="str">
        <f>VLOOKUP(C448,[1]OD毎最寄り空港・最寄り駅!$A$2:$J$55,9,FALSE)</f>
        <v>小山</v>
      </c>
      <c r="N448">
        <f>INDEX([1]OD航空!$E$12:$HC$218,MATCH(D448,[1]OD航空!$B$12:$B$218,0),MATCH(E448,[1]OD航空!$E$8:$HC$8,0))</f>
        <v>0</v>
      </c>
      <c r="O448">
        <f>INDEX([1]OD鉄道!$E$11:$HC$217,MATCH(D448,[1]OD鉄道!$B$11:$B$217,0),MATCH(E448,[1]OD鉄道!$E$8:$HC$8,0))</f>
        <v>2</v>
      </c>
      <c r="P448">
        <f t="shared" si="18"/>
        <v>2</v>
      </c>
    </row>
    <row r="449" spans="1:16" x14ac:dyDescent="0.55000000000000004">
      <c r="A449">
        <v>448</v>
      </c>
      <c r="B449">
        <f t="shared" si="19"/>
        <v>9</v>
      </c>
      <c r="C449">
        <f t="shared" si="20"/>
        <v>16</v>
      </c>
      <c r="D449">
        <f>VLOOKUP(B449,[1]OD毎最寄り空港・最寄り駅!$A$2:$B$55,2,FALSE)</f>
        <v>63</v>
      </c>
      <c r="E449">
        <f>VLOOKUP(C449,[1]OD毎最寄り空港・最寄り駅!$A$2:$B$55,2,FALSE)</f>
        <v>95</v>
      </c>
      <c r="F449">
        <f>VLOOKUP(B449,[1]OD毎最寄り空港・最寄り駅!$A$2:$D$55,4,FALSE)</f>
        <v>12</v>
      </c>
      <c r="G449">
        <f>VLOOKUP(C449,[1]OD毎最寄り空港・最寄り駅!$A$2:$D$55,4,FALSE)</f>
        <v>18</v>
      </c>
      <c r="H449" t="str">
        <f>VLOOKUP(B449,[1]OD毎最寄り空港・最寄り駅!$A$2:$J$55,3,FALSE)</f>
        <v>米沢</v>
      </c>
      <c r="I449" t="str">
        <f>VLOOKUP(C449,[1]OD毎最寄り空港・最寄り駅!$A$2:$J$55,3,FALSE)</f>
        <v>那須</v>
      </c>
      <c r="J449" t="str">
        <f>VLOOKUP(B449,[1]OD毎最寄り空港・最寄り駅!$A$2:$J$55,10,FALSE)</f>
        <v>仙台</v>
      </c>
      <c r="K449" t="str">
        <f>VLOOKUP(C449,[1]OD毎最寄り空港・最寄り駅!$A$2:$J$55,10,FALSE)</f>
        <v>羽田</v>
      </c>
      <c r="L449" t="str">
        <f>VLOOKUP(B449,[1]OD毎最寄り空港・最寄り駅!$A$2:$J$55,9,FALSE)</f>
        <v>米沢</v>
      </c>
      <c r="M449" t="str">
        <f>VLOOKUP(C449,[1]OD毎最寄り空港・最寄り駅!$A$2:$J$55,9,FALSE)</f>
        <v>那須塩原</v>
      </c>
      <c r="N449">
        <f>INDEX([1]OD航空!$E$12:$HC$218,MATCH(D449,[1]OD航空!$B$12:$B$218,0),MATCH(E449,[1]OD航空!$E$8:$HC$8,0))</f>
        <v>0</v>
      </c>
      <c r="O449">
        <f>INDEX([1]OD鉄道!$E$11:$HC$217,MATCH(D449,[1]OD鉄道!$B$11:$B$217,0),MATCH(E449,[1]OD鉄道!$E$8:$HC$8,0))</f>
        <v>1</v>
      </c>
      <c r="P449">
        <f t="shared" si="18"/>
        <v>1</v>
      </c>
    </row>
    <row r="450" spans="1:16" x14ac:dyDescent="0.55000000000000004">
      <c r="A450">
        <v>449</v>
      </c>
      <c r="B450">
        <f t="shared" si="19"/>
        <v>9</v>
      </c>
      <c r="C450">
        <f t="shared" si="20"/>
        <v>17</v>
      </c>
      <c r="D450">
        <f>VLOOKUP(B450,[1]OD毎最寄り空港・最寄り駅!$A$2:$B$55,2,FALSE)</f>
        <v>63</v>
      </c>
      <c r="E450">
        <f>VLOOKUP(C450,[1]OD毎最寄り空港・最寄り駅!$A$2:$B$55,2,FALSE)</f>
        <v>101</v>
      </c>
      <c r="F450">
        <f>VLOOKUP(B450,[1]OD毎最寄り空港・最寄り駅!$A$2:$D$55,4,FALSE)</f>
        <v>12</v>
      </c>
      <c r="G450">
        <f>VLOOKUP(C450,[1]OD毎最寄り空港・最寄り駅!$A$2:$D$55,4,FALSE)</f>
        <v>18</v>
      </c>
      <c r="H450" t="str">
        <f>VLOOKUP(B450,[1]OD毎最寄り空港・最寄り駅!$A$2:$J$55,3,FALSE)</f>
        <v>米沢</v>
      </c>
      <c r="I450" t="str">
        <f>VLOOKUP(C450,[1]OD毎最寄り空港・最寄り駅!$A$2:$J$55,3,FALSE)</f>
        <v>前橋・高崎</v>
      </c>
      <c r="J450" t="str">
        <f>VLOOKUP(B450,[1]OD毎最寄り空港・最寄り駅!$A$2:$J$55,10,FALSE)</f>
        <v>仙台</v>
      </c>
      <c r="K450" t="str">
        <f>VLOOKUP(C450,[1]OD毎最寄り空港・最寄り駅!$A$2:$J$55,10,FALSE)</f>
        <v>羽田</v>
      </c>
      <c r="L450" t="str">
        <f>VLOOKUP(B450,[1]OD毎最寄り空港・最寄り駅!$A$2:$J$55,9,FALSE)</f>
        <v>米沢</v>
      </c>
      <c r="M450" t="str">
        <f>VLOOKUP(C450,[1]OD毎最寄り空港・最寄り駅!$A$2:$J$55,9,FALSE)</f>
        <v>高崎</v>
      </c>
      <c r="N450">
        <f>INDEX([1]OD航空!$E$12:$HC$218,MATCH(D450,[1]OD航空!$B$12:$B$218,0),MATCH(E450,[1]OD航空!$E$8:$HC$8,0))</f>
        <v>0</v>
      </c>
      <c r="O450">
        <f>INDEX([1]OD鉄道!$E$11:$HC$217,MATCH(D450,[1]OD鉄道!$B$11:$B$217,0),MATCH(E450,[1]OD鉄道!$E$8:$HC$8,0))</f>
        <v>6</v>
      </c>
      <c r="P450">
        <f t="shared" si="18"/>
        <v>6</v>
      </c>
    </row>
    <row r="451" spans="1:16" x14ac:dyDescent="0.55000000000000004">
      <c r="A451">
        <v>450</v>
      </c>
      <c r="B451">
        <f t="shared" si="19"/>
        <v>9</v>
      </c>
      <c r="C451">
        <f t="shared" si="20"/>
        <v>18</v>
      </c>
      <c r="D451">
        <f>VLOOKUP(B451,[1]OD毎最寄り空港・最寄り駅!$A$2:$B$55,2,FALSE)</f>
        <v>63</v>
      </c>
      <c r="E451">
        <f>VLOOKUP(C451,[1]OD毎最寄り空港・最寄り駅!$A$2:$B$55,2,FALSE)</f>
        <v>104</v>
      </c>
      <c r="F451">
        <f>VLOOKUP(B451,[1]OD毎最寄り空港・最寄り駅!$A$2:$D$55,4,FALSE)</f>
        <v>12</v>
      </c>
      <c r="G451">
        <f>VLOOKUP(C451,[1]OD毎最寄り空港・最寄り駅!$A$2:$D$55,4,FALSE)</f>
        <v>18</v>
      </c>
      <c r="H451" t="str">
        <f>VLOOKUP(B451,[1]OD毎最寄り空港・最寄り駅!$A$2:$J$55,3,FALSE)</f>
        <v>米沢</v>
      </c>
      <c r="I451" t="str">
        <f>VLOOKUP(C451,[1]OD毎最寄り空港・最寄り駅!$A$2:$J$55,3,FALSE)</f>
        <v>沼田・利根</v>
      </c>
      <c r="J451" t="str">
        <f>VLOOKUP(B451,[1]OD毎最寄り空港・最寄り駅!$A$2:$J$55,10,FALSE)</f>
        <v>仙台</v>
      </c>
      <c r="K451" t="str">
        <f>VLOOKUP(C451,[1]OD毎最寄り空港・最寄り駅!$A$2:$J$55,10,FALSE)</f>
        <v>羽田</v>
      </c>
      <c r="L451" t="str">
        <f>VLOOKUP(B451,[1]OD毎最寄り空港・最寄り駅!$A$2:$J$55,9,FALSE)</f>
        <v>米沢</v>
      </c>
      <c r="M451" t="str">
        <f>VLOOKUP(C451,[1]OD毎最寄り空港・最寄り駅!$A$2:$J$55,9,FALSE)</f>
        <v>上毛高原</v>
      </c>
      <c r="N451">
        <f>INDEX([1]OD航空!$E$12:$HC$218,MATCH(D451,[1]OD航空!$B$12:$B$218,0),MATCH(E451,[1]OD航空!$E$8:$HC$8,0))</f>
        <v>0</v>
      </c>
      <c r="O451">
        <f>INDEX([1]OD鉄道!$E$11:$HC$217,MATCH(D451,[1]OD鉄道!$B$11:$B$217,0),MATCH(E451,[1]OD鉄道!$E$8:$HC$8,0))</f>
        <v>0</v>
      </c>
      <c r="P451">
        <f t="shared" ref="P451:P514" si="21">IFERROR(N451+O451,0)</f>
        <v>0</v>
      </c>
    </row>
    <row r="452" spans="1:16" x14ac:dyDescent="0.55000000000000004">
      <c r="A452">
        <v>451</v>
      </c>
      <c r="B452">
        <f t="shared" si="19"/>
        <v>9</v>
      </c>
      <c r="C452">
        <f t="shared" si="20"/>
        <v>19</v>
      </c>
      <c r="D452">
        <f>VLOOKUP(B452,[1]OD毎最寄り空港・最寄り駅!$A$2:$B$55,2,FALSE)</f>
        <v>63</v>
      </c>
      <c r="E452">
        <f>VLOOKUP(C452,[1]OD毎最寄り空港・最寄り駅!$A$2:$B$55,2,FALSE)</f>
        <v>111</v>
      </c>
      <c r="F452">
        <f>VLOOKUP(B452,[1]OD毎最寄り空港・最寄り駅!$A$2:$D$55,4,FALSE)</f>
        <v>12</v>
      </c>
      <c r="G452">
        <f>VLOOKUP(C452,[1]OD毎最寄り空港・最寄り駅!$A$2:$D$55,4,FALSE)</f>
        <v>18</v>
      </c>
      <c r="H452" t="str">
        <f>VLOOKUP(B452,[1]OD毎最寄り空港・最寄り駅!$A$2:$J$55,3,FALSE)</f>
        <v>米沢</v>
      </c>
      <c r="I452" t="str">
        <f>VLOOKUP(C452,[1]OD毎最寄り空港・最寄り駅!$A$2:$J$55,3,FALSE)</f>
        <v>浦和</v>
      </c>
      <c r="J452" t="str">
        <f>VLOOKUP(B452,[1]OD毎最寄り空港・最寄り駅!$A$2:$J$55,10,FALSE)</f>
        <v>仙台</v>
      </c>
      <c r="K452" t="str">
        <f>VLOOKUP(C452,[1]OD毎最寄り空港・最寄り駅!$A$2:$J$55,10,FALSE)</f>
        <v>羽田</v>
      </c>
      <c r="L452" t="str">
        <f>VLOOKUP(B452,[1]OD毎最寄り空港・最寄り駅!$A$2:$J$55,9,FALSE)</f>
        <v>米沢</v>
      </c>
      <c r="M452" t="str">
        <f>VLOOKUP(C452,[1]OD毎最寄り空港・最寄り駅!$A$2:$J$55,9,FALSE)</f>
        <v>大宮</v>
      </c>
      <c r="N452">
        <f>INDEX([1]OD航空!$E$12:$HC$218,MATCH(D452,[1]OD航空!$B$12:$B$218,0),MATCH(E452,[1]OD航空!$E$8:$HC$8,0))</f>
        <v>0</v>
      </c>
      <c r="O452">
        <f>INDEX([1]OD鉄道!$E$11:$HC$217,MATCH(D452,[1]OD鉄道!$B$11:$B$217,0),MATCH(E452,[1]OD鉄道!$E$8:$HC$8,0))</f>
        <v>29</v>
      </c>
      <c r="P452">
        <f t="shared" si="21"/>
        <v>29</v>
      </c>
    </row>
    <row r="453" spans="1:16" x14ac:dyDescent="0.55000000000000004">
      <c r="A453">
        <v>452</v>
      </c>
      <c r="B453">
        <f t="shared" si="19"/>
        <v>9</v>
      </c>
      <c r="C453">
        <f t="shared" si="20"/>
        <v>20</v>
      </c>
      <c r="D453">
        <f>VLOOKUP(B453,[1]OD毎最寄り空港・最寄り駅!$A$2:$B$55,2,FALSE)</f>
        <v>63</v>
      </c>
      <c r="E453">
        <f>VLOOKUP(C453,[1]OD毎最寄り空港・最寄り駅!$A$2:$B$55,2,FALSE)</f>
        <v>113</v>
      </c>
      <c r="F453">
        <f>VLOOKUP(B453,[1]OD毎最寄り空港・最寄り駅!$A$2:$D$55,4,FALSE)</f>
        <v>12</v>
      </c>
      <c r="G453">
        <f>VLOOKUP(C453,[1]OD毎最寄り空港・最寄り駅!$A$2:$D$55,4,FALSE)</f>
        <v>18</v>
      </c>
      <c r="H453" t="str">
        <f>VLOOKUP(B453,[1]OD毎最寄り空港・最寄り駅!$A$2:$J$55,3,FALSE)</f>
        <v>米沢</v>
      </c>
      <c r="I453" t="str">
        <f>VLOOKUP(C453,[1]OD毎最寄り空港・最寄り駅!$A$2:$J$55,3,FALSE)</f>
        <v>児玉・大里</v>
      </c>
      <c r="J453" t="str">
        <f>VLOOKUP(B453,[1]OD毎最寄り空港・最寄り駅!$A$2:$J$55,10,FALSE)</f>
        <v>仙台</v>
      </c>
      <c r="K453" t="str">
        <f>VLOOKUP(C453,[1]OD毎最寄り空港・最寄り駅!$A$2:$J$55,10,FALSE)</f>
        <v>羽田</v>
      </c>
      <c r="L453" t="str">
        <f>VLOOKUP(B453,[1]OD毎最寄り空港・最寄り駅!$A$2:$J$55,9,FALSE)</f>
        <v>米沢</v>
      </c>
      <c r="M453" t="str">
        <f>VLOOKUP(C453,[1]OD毎最寄り空港・最寄り駅!$A$2:$J$55,9,FALSE)</f>
        <v>熊谷</v>
      </c>
      <c r="N453">
        <f>INDEX([1]OD航空!$E$12:$HC$218,MATCH(D453,[1]OD航空!$B$12:$B$218,0),MATCH(E453,[1]OD航空!$E$8:$HC$8,0))</f>
        <v>0</v>
      </c>
      <c r="O453">
        <f>INDEX([1]OD鉄道!$E$11:$HC$217,MATCH(D453,[1]OD鉄道!$B$11:$B$217,0),MATCH(E453,[1]OD鉄道!$E$8:$HC$8,0))</f>
        <v>0</v>
      </c>
      <c r="P453">
        <f t="shared" si="21"/>
        <v>0</v>
      </c>
    </row>
    <row r="454" spans="1:16" x14ac:dyDescent="0.55000000000000004">
      <c r="A454">
        <v>453</v>
      </c>
      <c r="B454">
        <f t="shared" si="19"/>
        <v>9</v>
      </c>
      <c r="C454">
        <f t="shared" si="20"/>
        <v>21</v>
      </c>
      <c r="D454">
        <f>VLOOKUP(B454,[1]OD毎最寄り空港・最寄り駅!$A$2:$B$55,2,FALSE)</f>
        <v>63</v>
      </c>
      <c r="E454">
        <f>VLOOKUP(C454,[1]OD毎最寄り空港・最寄り駅!$A$2:$B$55,2,FALSE)</f>
        <v>131</v>
      </c>
      <c r="F454">
        <f>VLOOKUP(B454,[1]OD毎最寄り空港・最寄り駅!$A$2:$D$55,4,FALSE)</f>
        <v>12</v>
      </c>
      <c r="G454">
        <f>VLOOKUP(C454,[1]OD毎最寄り空港・最寄り駅!$A$2:$D$55,4,FALSE)</f>
        <v>18</v>
      </c>
      <c r="H454" t="str">
        <f>VLOOKUP(B454,[1]OD毎最寄り空港・最寄り駅!$A$2:$J$55,3,FALSE)</f>
        <v>米沢</v>
      </c>
      <c r="I454" t="str">
        <f>VLOOKUP(C454,[1]OD毎最寄り空港・最寄り駅!$A$2:$J$55,3,FALSE)</f>
        <v>23区</v>
      </c>
      <c r="J454" t="str">
        <f>VLOOKUP(B454,[1]OD毎最寄り空港・最寄り駅!$A$2:$J$55,10,FALSE)</f>
        <v>仙台</v>
      </c>
      <c r="K454" t="str">
        <f>VLOOKUP(C454,[1]OD毎最寄り空港・最寄り駅!$A$2:$J$55,10,FALSE)</f>
        <v>羽田</v>
      </c>
      <c r="L454" t="str">
        <f>VLOOKUP(B454,[1]OD毎最寄り空港・最寄り駅!$A$2:$J$55,9,FALSE)</f>
        <v>米沢</v>
      </c>
      <c r="M454" t="str">
        <f>VLOOKUP(C454,[1]OD毎最寄り空港・最寄り駅!$A$2:$J$55,9,FALSE)</f>
        <v>東京</v>
      </c>
      <c r="N454">
        <f>INDEX([1]OD航空!$E$12:$HC$218,MATCH(D454,[1]OD航空!$B$12:$B$218,0),MATCH(E454,[1]OD航空!$E$8:$HC$8,0))</f>
        <v>0</v>
      </c>
      <c r="O454">
        <f>INDEX([1]OD鉄道!$E$11:$HC$217,MATCH(D454,[1]OD鉄道!$B$11:$B$217,0),MATCH(E454,[1]OD鉄道!$E$8:$HC$8,0))</f>
        <v>135</v>
      </c>
      <c r="P454">
        <f t="shared" si="21"/>
        <v>135</v>
      </c>
    </row>
    <row r="455" spans="1:16" x14ac:dyDescent="0.55000000000000004">
      <c r="A455">
        <v>454</v>
      </c>
      <c r="B455">
        <f t="shared" si="19"/>
        <v>9</v>
      </c>
      <c r="C455">
        <f t="shared" si="20"/>
        <v>22</v>
      </c>
      <c r="D455">
        <f>VLOOKUP(B455,[1]OD毎最寄り空港・最寄り駅!$A$2:$B$55,2,FALSE)</f>
        <v>63</v>
      </c>
      <c r="E455">
        <f>VLOOKUP(C455,[1]OD毎最寄り空港・最寄り駅!$A$2:$B$55,2,FALSE)</f>
        <v>141</v>
      </c>
      <c r="F455">
        <f>VLOOKUP(B455,[1]OD毎最寄り空港・最寄り駅!$A$2:$D$55,4,FALSE)</f>
        <v>12</v>
      </c>
      <c r="G455">
        <f>VLOOKUP(C455,[1]OD毎最寄り空港・最寄り駅!$A$2:$D$55,4,FALSE)</f>
        <v>18</v>
      </c>
      <c r="H455" t="str">
        <f>VLOOKUP(B455,[1]OD毎最寄り空港・最寄り駅!$A$2:$J$55,3,FALSE)</f>
        <v>米沢</v>
      </c>
      <c r="I455" t="str">
        <f>VLOOKUP(C455,[1]OD毎最寄り空港・最寄り駅!$A$2:$J$55,3,FALSE)</f>
        <v>横浜</v>
      </c>
      <c r="J455" t="str">
        <f>VLOOKUP(B455,[1]OD毎最寄り空港・最寄り駅!$A$2:$J$55,10,FALSE)</f>
        <v>仙台</v>
      </c>
      <c r="K455" t="str">
        <f>VLOOKUP(C455,[1]OD毎最寄り空港・最寄り駅!$A$2:$J$55,10,FALSE)</f>
        <v>羽田</v>
      </c>
      <c r="L455" t="str">
        <f>VLOOKUP(B455,[1]OD毎最寄り空港・最寄り駅!$A$2:$J$55,9,FALSE)</f>
        <v>米沢</v>
      </c>
      <c r="M455" t="str">
        <f>VLOOKUP(C455,[1]OD毎最寄り空港・最寄り駅!$A$2:$J$55,9,FALSE)</f>
        <v>新横浜</v>
      </c>
      <c r="N455">
        <f>INDEX([1]OD航空!$E$12:$HC$218,MATCH(D455,[1]OD航空!$B$12:$B$218,0),MATCH(E455,[1]OD航空!$E$8:$HC$8,0))</f>
        <v>0</v>
      </c>
      <c r="O455">
        <f>INDEX([1]OD鉄道!$E$11:$HC$217,MATCH(D455,[1]OD鉄道!$B$11:$B$217,0),MATCH(E455,[1]OD鉄道!$E$8:$HC$8,0))</f>
        <v>26</v>
      </c>
      <c r="P455">
        <f t="shared" si="21"/>
        <v>26</v>
      </c>
    </row>
    <row r="456" spans="1:16" x14ac:dyDescent="0.55000000000000004">
      <c r="A456">
        <v>455</v>
      </c>
      <c r="B456">
        <f t="shared" si="19"/>
        <v>9</v>
      </c>
      <c r="C456">
        <f t="shared" si="20"/>
        <v>23</v>
      </c>
      <c r="D456">
        <f>VLOOKUP(B456,[1]OD毎最寄り空港・最寄り駅!$A$2:$B$55,2,FALSE)</f>
        <v>63</v>
      </c>
      <c r="E456">
        <f>VLOOKUP(C456,[1]OD毎最寄り空港・最寄り駅!$A$2:$B$55,2,FALSE)</f>
        <v>144</v>
      </c>
      <c r="F456">
        <f>VLOOKUP(B456,[1]OD毎最寄り空港・最寄り駅!$A$2:$D$55,4,FALSE)</f>
        <v>12</v>
      </c>
      <c r="G456">
        <f>VLOOKUP(C456,[1]OD毎最寄り空港・最寄り駅!$A$2:$D$55,4,FALSE)</f>
        <v>18</v>
      </c>
      <c r="H456" t="str">
        <f>VLOOKUP(B456,[1]OD毎最寄り空港・最寄り駅!$A$2:$J$55,3,FALSE)</f>
        <v>米沢</v>
      </c>
      <c r="I456" t="str">
        <f>VLOOKUP(C456,[1]OD毎最寄り空港・最寄り駅!$A$2:$J$55,3,FALSE)</f>
        <v>小田原</v>
      </c>
      <c r="J456" t="str">
        <f>VLOOKUP(B456,[1]OD毎最寄り空港・最寄り駅!$A$2:$J$55,10,FALSE)</f>
        <v>仙台</v>
      </c>
      <c r="K456" t="str">
        <f>VLOOKUP(C456,[1]OD毎最寄り空港・最寄り駅!$A$2:$J$55,10,FALSE)</f>
        <v>羽田</v>
      </c>
      <c r="L456" t="str">
        <f>VLOOKUP(B456,[1]OD毎最寄り空港・最寄り駅!$A$2:$J$55,9,FALSE)</f>
        <v>米沢</v>
      </c>
      <c r="M456" t="str">
        <f>VLOOKUP(C456,[1]OD毎最寄り空港・最寄り駅!$A$2:$J$55,9,FALSE)</f>
        <v>小田原</v>
      </c>
      <c r="N456">
        <f>INDEX([1]OD航空!$E$12:$HC$218,MATCH(D456,[1]OD航空!$B$12:$B$218,0),MATCH(E456,[1]OD航空!$E$8:$HC$8,0))</f>
        <v>0</v>
      </c>
      <c r="O456">
        <f>INDEX([1]OD鉄道!$E$11:$HC$217,MATCH(D456,[1]OD鉄道!$B$11:$B$217,0),MATCH(E456,[1]OD鉄道!$E$8:$HC$8,0))</f>
        <v>1</v>
      </c>
      <c r="P456">
        <f t="shared" si="21"/>
        <v>1</v>
      </c>
    </row>
    <row r="457" spans="1:16" x14ac:dyDescent="0.55000000000000004">
      <c r="A457">
        <v>456</v>
      </c>
      <c r="B457">
        <f t="shared" si="19"/>
        <v>9</v>
      </c>
      <c r="C457">
        <f t="shared" si="20"/>
        <v>24</v>
      </c>
      <c r="D457">
        <f>VLOOKUP(B457,[1]OD毎最寄り空港・最寄り駅!$A$2:$B$55,2,FALSE)</f>
        <v>63</v>
      </c>
      <c r="E457">
        <f>VLOOKUP(C457,[1]OD毎最寄り空港・最寄り駅!$A$2:$B$55,2,FALSE)</f>
        <v>151</v>
      </c>
      <c r="F457">
        <f>VLOOKUP(B457,[1]OD毎最寄り空港・最寄り駅!$A$2:$D$55,4,FALSE)</f>
        <v>12</v>
      </c>
      <c r="G457">
        <f>VLOOKUP(C457,[1]OD毎最寄り空港・最寄り駅!$A$2:$D$55,4,FALSE)</f>
        <v>20</v>
      </c>
      <c r="H457" t="str">
        <f>VLOOKUP(B457,[1]OD毎最寄り空港・最寄り駅!$A$2:$J$55,3,FALSE)</f>
        <v>米沢</v>
      </c>
      <c r="I457" t="str">
        <f>VLOOKUP(C457,[1]OD毎最寄り空港・最寄り駅!$A$2:$J$55,3,FALSE)</f>
        <v>新潟</v>
      </c>
      <c r="J457" t="str">
        <f>VLOOKUP(B457,[1]OD毎最寄り空港・最寄り駅!$A$2:$J$55,10,FALSE)</f>
        <v>仙台</v>
      </c>
      <c r="K457" t="str">
        <f>VLOOKUP(C457,[1]OD毎最寄り空港・最寄り駅!$A$2:$J$55,10,FALSE)</f>
        <v>新潟</v>
      </c>
      <c r="L457" t="str">
        <f>VLOOKUP(B457,[1]OD毎最寄り空港・最寄り駅!$A$2:$J$55,9,FALSE)</f>
        <v>米沢</v>
      </c>
      <c r="M457" t="str">
        <f>VLOOKUP(C457,[1]OD毎最寄り空港・最寄り駅!$A$2:$J$55,9,FALSE)</f>
        <v>新潟</v>
      </c>
      <c r="N457">
        <f>INDEX([1]OD航空!$E$12:$HC$218,MATCH(D457,[1]OD航空!$B$12:$B$218,0),MATCH(E457,[1]OD航空!$E$8:$HC$8,0))</f>
        <v>0</v>
      </c>
      <c r="O457">
        <f>INDEX([1]OD鉄道!$E$11:$HC$217,MATCH(D457,[1]OD鉄道!$B$11:$B$217,0),MATCH(E457,[1]OD鉄道!$E$8:$HC$8,0))</f>
        <v>0</v>
      </c>
      <c r="P457">
        <f t="shared" si="21"/>
        <v>0</v>
      </c>
    </row>
    <row r="458" spans="1:16" x14ac:dyDescent="0.55000000000000004">
      <c r="A458">
        <v>457</v>
      </c>
      <c r="B458">
        <f t="shared" si="19"/>
        <v>9</v>
      </c>
      <c r="C458">
        <f t="shared" si="20"/>
        <v>25</v>
      </c>
      <c r="D458">
        <f>VLOOKUP(B458,[1]OD毎最寄り空港・最寄り駅!$A$2:$B$55,2,FALSE)</f>
        <v>63</v>
      </c>
      <c r="E458">
        <f>VLOOKUP(C458,[1]OD毎最寄り空港・最寄り駅!$A$2:$B$55,2,FALSE)</f>
        <v>152</v>
      </c>
      <c r="F458">
        <f>VLOOKUP(B458,[1]OD毎最寄り空港・最寄り駅!$A$2:$D$55,4,FALSE)</f>
        <v>12</v>
      </c>
      <c r="G458">
        <f>VLOOKUP(C458,[1]OD毎最寄り空港・最寄り駅!$A$2:$D$55,4,FALSE)</f>
        <v>20</v>
      </c>
      <c r="H458" t="str">
        <f>VLOOKUP(B458,[1]OD毎最寄り空港・最寄り駅!$A$2:$J$55,3,FALSE)</f>
        <v>米沢</v>
      </c>
      <c r="I458" t="str">
        <f>VLOOKUP(C458,[1]OD毎最寄り空港・最寄り駅!$A$2:$J$55,3,FALSE)</f>
        <v>長岡</v>
      </c>
      <c r="J458" t="str">
        <f>VLOOKUP(B458,[1]OD毎最寄り空港・最寄り駅!$A$2:$J$55,10,FALSE)</f>
        <v>仙台</v>
      </c>
      <c r="K458" t="str">
        <f>VLOOKUP(C458,[1]OD毎最寄り空港・最寄り駅!$A$2:$J$55,10,FALSE)</f>
        <v>新潟</v>
      </c>
      <c r="L458" t="str">
        <f>VLOOKUP(B458,[1]OD毎最寄り空港・最寄り駅!$A$2:$J$55,9,FALSE)</f>
        <v>米沢</v>
      </c>
      <c r="M458" t="str">
        <f>VLOOKUP(C458,[1]OD毎最寄り空港・最寄り駅!$A$2:$J$55,9,FALSE)</f>
        <v>長岡</v>
      </c>
      <c r="N458">
        <f>INDEX([1]OD航空!$E$12:$HC$218,MATCH(D458,[1]OD航空!$B$12:$B$218,0),MATCH(E458,[1]OD航空!$E$8:$HC$8,0))</f>
        <v>0</v>
      </c>
      <c r="O458">
        <f>INDEX([1]OD鉄道!$E$11:$HC$217,MATCH(D458,[1]OD鉄道!$B$11:$B$217,0),MATCH(E458,[1]OD鉄道!$E$8:$HC$8,0))</f>
        <v>0</v>
      </c>
      <c r="P458">
        <f t="shared" si="21"/>
        <v>0</v>
      </c>
    </row>
    <row r="459" spans="1:16" x14ac:dyDescent="0.55000000000000004">
      <c r="A459">
        <v>458</v>
      </c>
      <c r="B459">
        <f t="shared" si="19"/>
        <v>9</v>
      </c>
      <c r="C459">
        <f t="shared" si="20"/>
        <v>26</v>
      </c>
      <c r="D459">
        <f>VLOOKUP(B459,[1]OD毎最寄り空港・最寄り駅!$A$2:$B$55,2,FALSE)</f>
        <v>63</v>
      </c>
      <c r="E459">
        <f>VLOOKUP(C459,[1]OD毎最寄り空港・最寄り駅!$A$2:$B$55,2,FALSE)</f>
        <v>154</v>
      </c>
      <c r="F459">
        <f>VLOOKUP(B459,[1]OD毎最寄り空港・最寄り駅!$A$2:$D$55,4,FALSE)</f>
        <v>12</v>
      </c>
      <c r="G459">
        <f>VLOOKUP(C459,[1]OD毎最寄り空港・最寄り駅!$A$2:$D$55,4,FALSE)</f>
        <v>20</v>
      </c>
      <c r="H459" t="str">
        <f>VLOOKUP(B459,[1]OD毎最寄り空港・最寄り駅!$A$2:$J$55,3,FALSE)</f>
        <v>米沢</v>
      </c>
      <c r="I459" t="str">
        <f>VLOOKUP(C459,[1]OD毎最寄り空港・最寄り駅!$A$2:$J$55,3,FALSE)</f>
        <v>三条・燕</v>
      </c>
      <c r="J459" t="str">
        <f>VLOOKUP(B459,[1]OD毎最寄り空港・最寄り駅!$A$2:$J$55,10,FALSE)</f>
        <v>仙台</v>
      </c>
      <c r="K459" t="str">
        <f>VLOOKUP(C459,[1]OD毎最寄り空港・最寄り駅!$A$2:$J$55,10,FALSE)</f>
        <v>新潟</v>
      </c>
      <c r="L459" t="str">
        <f>VLOOKUP(B459,[1]OD毎最寄り空港・最寄り駅!$A$2:$J$55,9,FALSE)</f>
        <v>米沢</v>
      </c>
      <c r="M459" t="str">
        <f>VLOOKUP(C459,[1]OD毎最寄り空港・最寄り駅!$A$2:$J$55,9,FALSE)</f>
        <v>燕三条</v>
      </c>
      <c r="N459">
        <f>INDEX([1]OD航空!$E$12:$HC$218,MATCH(D459,[1]OD航空!$B$12:$B$218,0),MATCH(E459,[1]OD航空!$E$8:$HC$8,0))</f>
        <v>0</v>
      </c>
      <c r="O459">
        <f>INDEX([1]OD鉄道!$E$11:$HC$217,MATCH(D459,[1]OD鉄道!$B$11:$B$217,0),MATCH(E459,[1]OD鉄道!$E$8:$HC$8,0))</f>
        <v>0</v>
      </c>
      <c r="P459">
        <f t="shared" si="21"/>
        <v>0</v>
      </c>
    </row>
    <row r="460" spans="1:16" x14ac:dyDescent="0.55000000000000004">
      <c r="A460">
        <v>459</v>
      </c>
      <c r="B460">
        <f t="shared" si="19"/>
        <v>9</v>
      </c>
      <c r="C460">
        <f t="shared" si="20"/>
        <v>27</v>
      </c>
      <c r="D460">
        <f>VLOOKUP(B460,[1]OD毎最寄り空港・最寄り駅!$A$2:$B$55,2,FALSE)</f>
        <v>63</v>
      </c>
      <c r="E460">
        <f>VLOOKUP(C460,[1]OD毎最寄り空港・最寄り駅!$A$2:$B$55,2,FALSE)</f>
        <v>155</v>
      </c>
      <c r="F460">
        <f>VLOOKUP(B460,[1]OD毎最寄り空港・最寄り駅!$A$2:$D$55,4,FALSE)</f>
        <v>12</v>
      </c>
      <c r="G460">
        <f>VLOOKUP(C460,[1]OD毎最寄り空港・最寄り駅!$A$2:$D$55,4,FALSE)</f>
        <v>20</v>
      </c>
      <c r="H460" t="str">
        <f>VLOOKUP(B460,[1]OD毎最寄り空港・最寄り駅!$A$2:$J$55,3,FALSE)</f>
        <v>米沢</v>
      </c>
      <c r="I460" t="str">
        <f>VLOOKUP(C460,[1]OD毎最寄り空港・最寄り駅!$A$2:$J$55,3,FALSE)</f>
        <v>魚沼</v>
      </c>
      <c r="J460" t="str">
        <f>VLOOKUP(B460,[1]OD毎最寄り空港・最寄り駅!$A$2:$J$55,10,FALSE)</f>
        <v>仙台</v>
      </c>
      <c r="K460" t="str">
        <f>VLOOKUP(C460,[1]OD毎最寄り空港・最寄り駅!$A$2:$J$55,10,FALSE)</f>
        <v>新潟</v>
      </c>
      <c r="L460" t="str">
        <f>VLOOKUP(B460,[1]OD毎最寄り空港・最寄り駅!$A$2:$J$55,9,FALSE)</f>
        <v>米沢</v>
      </c>
      <c r="M460" t="str">
        <f>VLOOKUP(C460,[1]OD毎最寄り空港・最寄り駅!$A$2:$J$55,9,FALSE)</f>
        <v>浦佐</v>
      </c>
      <c r="N460">
        <f>INDEX([1]OD航空!$E$12:$HC$218,MATCH(D460,[1]OD航空!$B$12:$B$218,0),MATCH(E460,[1]OD航空!$E$8:$HC$8,0))</f>
        <v>0</v>
      </c>
      <c r="O460">
        <f>INDEX([1]OD鉄道!$E$11:$HC$217,MATCH(D460,[1]OD鉄道!$B$11:$B$217,0),MATCH(E460,[1]OD鉄道!$E$8:$HC$8,0))</f>
        <v>0</v>
      </c>
      <c r="P460">
        <f t="shared" si="21"/>
        <v>0</v>
      </c>
    </row>
    <row r="461" spans="1:16" x14ac:dyDescent="0.55000000000000004">
      <c r="A461">
        <v>460</v>
      </c>
      <c r="B461">
        <f t="shared" si="19"/>
        <v>9</v>
      </c>
      <c r="C461">
        <f t="shared" si="20"/>
        <v>28</v>
      </c>
      <c r="D461">
        <f>VLOOKUP(B461,[1]OD毎最寄り空港・最寄り駅!$A$2:$B$55,2,FALSE)</f>
        <v>63</v>
      </c>
      <c r="E461">
        <f>VLOOKUP(C461,[1]OD毎最寄り空港・最寄り駅!$A$2:$B$55,2,FALSE)</f>
        <v>201</v>
      </c>
      <c r="F461">
        <f>VLOOKUP(B461,[1]OD毎最寄り空港・最寄り駅!$A$2:$D$55,4,FALSE)</f>
        <v>12</v>
      </c>
      <c r="G461">
        <f>VLOOKUP(C461,[1]OD毎最寄り空港・最寄り駅!$A$2:$D$55,4,FALSE)</f>
        <v>18</v>
      </c>
      <c r="H461" t="str">
        <f>VLOOKUP(B461,[1]OD毎最寄り空港・最寄り駅!$A$2:$J$55,3,FALSE)</f>
        <v>米沢</v>
      </c>
      <c r="I461" t="str">
        <f>VLOOKUP(C461,[1]OD毎最寄り空港・最寄り駅!$A$2:$J$55,3,FALSE)</f>
        <v>長野</v>
      </c>
      <c r="J461" t="str">
        <f>VLOOKUP(B461,[1]OD毎最寄り空港・最寄り駅!$A$2:$J$55,10,FALSE)</f>
        <v>仙台</v>
      </c>
      <c r="K461" t="str">
        <f>VLOOKUP(C461,[1]OD毎最寄り空港・最寄り駅!$A$2:$J$55,10,FALSE)</f>
        <v>羽田</v>
      </c>
      <c r="L461" t="str">
        <f>VLOOKUP(B461,[1]OD毎最寄り空港・最寄り駅!$A$2:$J$55,9,FALSE)</f>
        <v>米沢</v>
      </c>
      <c r="M461" t="str">
        <f>VLOOKUP(C461,[1]OD毎最寄り空港・最寄り駅!$A$2:$J$55,9,FALSE)</f>
        <v>長野</v>
      </c>
      <c r="N461">
        <f>INDEX([1]OD航空!$E$12:$HC$218,MATCH(D461,[1]OD航空!$B$12:$B$218,0),MATCH(E461,[1]OD航空!$E$8:$HC$8,0))</f>
        <v>0</v>
      </c>
      <c r="O461">
        <f>INDEX([1]OD鉄道!$E$11:$HC$217,MATCH(D461,[1]OD鉄道!$B$11:$B$217,0),MATCH(E461,[1]OD鉄道!$E$8:$HC$8,0))</f>
        <v>0</v>
      </c>
      <c r="P461">
        <f t="shared" si="21"/>
        <v>0</v>
      </c>
    </row>
    <row r="462" spans="1:16" x14ac:dyDescent="0.55000000000000004">
      <c r="A462">
        <v>461</v>
      </c>
      <c r="B462">
        <f t="shared" si="19"/>
        <v>9</v>
      </c>
      <c r="C462">
        <f t="shared" si="20"/>
        <v>29</v>
      </c>
      <c r="D462">
        <f>VLOOKUP(B462,[1]OD毎最寄り空港・最寄り駅!$A$2:$B$55,2,FALSE)</f>
        <v>63</v>
      </c>
      <c r="E462">
        <f>VLOOKUP(C462,[1]OD毎最寄り空港・最寄り駅!$A$2:$B$55,2,FALSE)</f>
        <v>203</v>
      </c>
      <c r="F462">
        <f>VLOOKUP(B462,[1]OD毎最寄り空港・最寄り駅!$A$2:$D$55,4,FALSE)</f>
        <v>12</v>
      </c>
      <c r="G462">
        <f>VLOOKUP(C462,[1]OD毎最寄り空港・最寄り駅!$A$2:$D$55,4,FALSE)</f>
        <v>24</v>
      </c>
      <c r="H462" t="str">
        <f>VLOOKUP(B462,[1]OD毎最寄り空港・最寄り駅!$A$2:$J$55,3,FALSE)</f>
        <v>米沢</v>
      </c>
      <c r="I462" t="str">
        <f>VLOOKUP(C462,[1]OD毎最寄り空港・最寄り駅!$A$2:$J$55,3,FALSE)</f>
        <v>上田</v>
      </c>
      <c r="J462" t="str">
        <f>VLOOKUP(B462,[1]OD毎最寄り空港・最寄り駅!$A$2:$J$55,10,FALSE)</f>
        <v>仙台</v>
      </c>
      <c r="K462" t="str">
        <f>VLOOKUP(C462,[1]OD毎最寄り空港・最寄り駅!$A$2:$J$55,10,FALSE)</f>
        <v>名古屋</v>
      </c>
      <c r="L462" t="str">
        <f>VLOOKUP(B462,[1]OD毎最寄り空港・最寄り駅!$A$2:$J$55,9,FALSE)</f>
        <v>米沢</v>
      </c>
      <c r="M462" t="str">
        <f>VLOOKUP(C462,[1]OD毎最寄り空港・最寄り駅!$A$2:$J$55,9,FALSE)</f>
        <v>上田</v>
      </c>
      <c r="N462">
        <f>INDEX([1]OD航空!$E$12:$HC$218,MATCH(D462,[1]OD航空!$B$12:$B$218,0),MATCH(E462,[1]OD航空!$E$8:$HC$8,0))</f>
        <v>0</v>
      </c>
      <c r="O462">
        <f>INDEX([1]OD鉄道!$E$11:$HC$217,MATCH(D462,[1]OD鉄道!$B$11:$B$217,0),MATCH(E462,[1]OD鉄道!$E$8:$HC$8,0))</f>
        <v>1</v>
      </c>
      <c r="P462">
        <f t="shared" si="21"/>
        <v>1</v>
      </c>
    </row>
    <row r="463" spans="1:16" x14ac:dyDescent="0.55000000000000004">
      <c r="A463">
        <v>462</v>
      </c>
      <c r="B463">
        <f t="shared" si="19"/>
        <v>9</v>
      </c>
      <c r="C463">
        <f t="shared" si="20"/>
        <v>30</v>
      </c>
      <c r="D463">
        <f>VLOOKUP(B463,[1]OD毎最寄り空港・最寄り駅!$A$2:$B$55,2,FALSE)</f>
        <v>63</v>
      </c>
      <c r="E463">
        <f>VLOOKUP(C463,[1]OD毎最寄り空港・最寄り駅!$A$2:$B$55,2,FALSE)</f>
        <v>211</v>
      </c>
      <c r="F463">
        <f>VLOOKUP(B463,[1]OD毎最寄り空港・最寄り駅!$A$2:$D$55,4,FALSE)</f>
        <v>12</v>
      </c>
      <c r="G463">
        <f>VLOOKUP(C463,[1]OD毎最寄り空港・最寄り駅!$A$2:$D$55,4,FALSE)</f>
        <v>24</v>
      </c>
      <c r="H463" t="str">
        <f>VLOOKUP(B463,[1]OD毎最寄り空港・最寄り駅!$A$2:$J$55,3,FALSE)</f>
        <v>米沢</v>
      </c>
      <c r="I463" t="str">
        <f>VLOOKUP(C463,[1]OD毎最寄り空港・最寄り駅!$A$2:$J$55,3,FALSE)</f>
        <v>岐阜</v>
      </c>
      <c r="J463" t="str">
        <f>VLOOKUP(B463,[1]OD毎最寄り空港・最寄り駅!$A$2:$J$55,10,FALSE)</f>
        <v>仙台</v>
      </c>
      <c r="K463" t="str">
        <f>VLOOKUP(C463,[1]OD毎最寄り空港・最寄り駅!$A$2:$J$55,10,FALSE)</f>
        <v>名古屋</v>
      </c>
      <c r="L463" t="str">
        <f>VLOOKUP(B463,[1]OD毎最寄り空港・最寄り駅!$A$2:$J$55,9,FALSE)</f>
        <v>米沢</v>
      </c>
      <c r="M463" t="str">
        <f>VLOOKUP(C463,[1]OD毎最寄り空港・最寄り駅!$A$2:$J$55,9,FALSE)</f>
        <v>岐阜羽島</v>
      </c>
      <c r="N463">
        <f>INDEX([1]OD航空!$E$12:$HC$218,MATCH(D463,[1]OD航空!$B$12:$B$218,0),MATCH(E463,[1]OD航空!$E$8:$HC$8,0))</f>
        <v>0</v>
      </c>
      <c r="O463">
        <f>INDEX([1]OD鉄道!$E$11:$HC$217,MATCH(D463,[1]OD鉄道!$B$11:$B$217,0),MATCH(E463,[1]OD鉄道!$E$8:$HC$8,0))</f>
        <v>0</v>
      </c>
      <c r="P463">
        <f t="shared" si="21"/>
        <v>0</v>
      </c>
    </row>
    <row r="464" spans="1:16" x14ac:dyDescent="0.55000000000000004">
      <c r="A464">
        <v>463</v>
      </c>
      <c r="B464">
        <f t="shared" si="19"/>
        <v>9</v>
      </c>
      <c r="C464">
        <f t="shared" si="20"/>
        <v>31</v>
      </c>
      <c r="D464">
        <f>VLOOKUP(B464,[1]OD毎最寄り空港・最寄り駅!$A$2:$B$55,2,FALSE)</f>
        <v>63</v>
      </c>
      <c r="E464">
        <f>VLOOKUP(C464,[1]OD毎最寄り空港・最寄り駅!$A$2:$B$55,2,FALSE)</f>
        <v>221</v>
      </c>
      <c r="F464">
        <f>VLOOKUP(B464,[1]OD毎最寄り空港・最寄り駅!$A$2:$D$55,4,FALSE)</f>
        <v>12</v>
      </c>
      <c r="G464">
        <f>VLOOKUP(C464,[1]OD毎最寄り空港・最寄り駅!$A$2:$D$55,4,FALSE)</f>
        <v>18</v>
      </c>
      <c r="H464" t="str">
        <f>VLOOKUP(B464,[1]OD毎最寄り空港・最寄り駅!$A$2:$J$55,3,FALSE)</f>
        <v>米沢</v>
      </c>
      <c r="I464" t="str">
        <f>VLOOKUP(C464,[1]OD毎最寄り空港・最寄り駅!$A$2:$J$55,3,FALSE)</f>
        <v>中部</v>
      </c>
      <c r="J464" t="str">
        <f>VLOOKUP(B464,[1]OD毎最寄り空港・最寄り駅!$A$2:$J$55,10,FALSE)</f>
        <v>仙台</v>
      </c>
      <c r="K464" t="str">
        <f>VLOOKUP(C464,[1]OD毎最寄り空港・最寄り駅!$A$2:$J$55,10,FALSE)</f>
        <v>羽田</v>
      </c>
      <c r="L464" t="str">
        <f>VLOOKUP(B464,[1]OD毎最寄り空港・最寄り駅!$A$2:$J$55,9,FALSE)</f>
        <v>米沢</v>
      </c>
      <c r="M464" t="str">
        <f>VLOOKUP(C464,[1]OD毎最寄り空港・最寄り駅!$A$2:$J$55,9,FALSE)</f>
        <v>静岡</v>
      </c>
      <c r="N464">
        <f>INDEX([1]OD航空!$E$12:$HC$218,MATCH(D464,[1]OD航空!$B$12:$B$218,0),MATCH(E464,[1]OD航空!$E$8:$HC$8,0))</f>
        <v>0</v>
      </c>
      <c r="O464">
        <f>INDEX([1]OD鉄道!$E$11:$HC$217,MATCH(D464,[1]OD鉄道!$B$11:$B$217,0),MATCH(E464,[1]OD鉄道!$E$8:$HC$8,0))</f>
        <v>3</v>
      </c>
      <c r="P464">
        <f t="shared" si="21"/>
        <v>3</v>
      </c>
    </row>
    <row r="465" spans="1:16" x14ac:dyDescent="0.55000000000000004">
      <c r="A465">
        <v>464</v>
      </c>
      <c r="B465">
        <f t="shared" si="19"/>
        <v>9</v>
      </c>
      <c r="C465">
        <f t="shared" si="20"/>
        <v>32</v>
      </c>
      <c r="D465">
        <f>VLOOKUP(B465,[1]OD毎最寄り空港・最寄り駅!$A$2:$B$55,2,FALSE)</f>
        <v>63</v>
      </c>
      <c r="E465">
        <f>VLOOKUP(C465,[1]OD毎最寄り空港・最寄り駅!$A$2:$B$55,2,FALSE)</f>
        <v>222</v>
      </c>
      <c r="F465">
        <f>VLOOKUP(B465,[1]OD毎最寄り空港・最寄り駅!$A$2:$D$55,4,FALSE)</f>
        <v>12</v>
      </c>
      <c r="G465">
        <f>VLOOKUP(C465,[1]OD毎最寄り空港・最寄り駅!$A$2:$D$55,4,FALSE)</f>
        <v>24</v>
      </c>
      <c r="H465" t="str">
        <f>VLOOKUP(B465,[1]OD毎最寄り空港・最寄り駅!$A$2:$J$55,3,FALSE)</f>
        <v>米沢</v>
      </c>
      <c r="I465" t="str">
        <f>VLOOKUP(C465,[1]OD毎最寄り空港・最寄り駅!$A$2:$J$55,3,FALSE)</f>
        <v>西部</v>
      </c>
      <c r="J465" t="str">
        <f>VLOOKUP(B465,[1]OD毎最寄り空港・最寄り駅!$A$2:$J$55,10,FALSE)</f>
        <v>仙台</v>
      </c>
      <c r="K465" t="str">
        <f>VLOOKUP(C465,[1]OD毎最寄り空港・最寄り駅!$A$2:$J$55,10,FALSE)</f>
        <v>名古屋</v>
      </c>
      <c r="L465" t="str">
        <f>VLOOKUP(B465,[1]OD毎最寄り空港・最寄り駅!$A$2:$J$55,9,FALSE)</f>
        <v>米沢</v>
      </c>
      <c r="M465" t="str">
        <f>VLOOKUP(C465,[1]OD毎最寄り空港・最寄り駅!$A$2:$J$55,9,FALSE)</f>
        <v>浜松</v>
      </c>
      <c r="N465">
        <f>INDEX([1]OD航空!$E$12:$HC$218,MATCH(D465,[1]OD航空!$B$12:$B$218,0),MATCH(E465,[1]OD航空!$E$8:$HC$8,0))</f>
        <v>0</v>
      </c>
      <c r="O465">
        <f>INDEX([1]OD鉄道!$E$11:$HC$217,MATCH(D465,[1]OD鉄道!$B$11:$B$217,0),MATCH(E465,[1]OD鉄道!$E$8:$HC$8,0))</f>
        <v>2</v>
      </c>
      <c r="P465">
        <f t="shared" si="21"/>
        <v>2</v>
      </c>
    </row>
    <row r="466" spans="1:16" x14ac:dyDescent="0.55000000000000004">
      <c r="A466">
        <v>465</v>
      </c>
      <c r="B466">
        <f t="shared" si="19"/>
        <v>9</v>
      </c>
      <c r="C466">
        <f t="shared" si="20"/>
        <v>33</v>
      </c>
      <c r="D466">
        <f>VLOOKUP(B466,[1]OD毎最寄り空港・最寄り駅!$A$2:$B$55,2,FALSE)</f>
        <v>63</v>
      </c>
      <c r="E466">
        <f>VLOOKUP(C466,[1]OD毎最寄り空港・最寄り駅!$A$2:$B$55,2,FALSE)</f>
        <v>223</v>
      </c>
      <c r="F466">
        <f>VLOOKUP(B466,[1]OD毎最寄り空港・最寄り駅!$A$2:$D$55,4,FALSE)</f>
        <v>12</v>
      </c>
      <c r="G466">
        <f>VLOOKUP(C466,[1]OD毎最寄り空港・最寄り駅!$A$2:$D$55,4,FALSE)</f>
        <v>18</v>
      </c>
      <c r="H466" t="str">
        <f>VLOOKUP(B466,[1]OD毎最寄り空港・最寄り駅!$A$2:$J$55,3,FALSE)</f>
        <v>米沢</v>
      </c>
      <c r="I466" t="str">
        <f>VLOOKUP(C466,[1]OD毎最寄り空港・最寄り駅!$A$2:$J$55,3,FALSE)</f>
        <v>東部</v>
      </c>
      <c r="J466" t="str">
        <f>VLOOKUP(B466,[1]OD毎最寄り空港・最寄り駅!$A$2:$J$55,10,FALSE)</f>
        <v>仙台</v>
      </c>
      <c r="K466" t="str">
        <f>VLOOKUP(C466,[1]OD毎最寄り空港・最寄り駅!$A$2:$J$55,10,FALSE)</f>
        <v>羽田</v>
      </c>
      <c r="L466" t="str">
        <f>VLOOKUP(B466,[1]OD毎最寄り空港・最寄り駅!$A$2:$J$55,9,FALSE)</f>
        <v>米沢</v>
      </c>
      <c r="M466" t="str">
        <f>VLOOKUP(C466,[1]OD毎最寄り空港・最寄り駅!$A$2:$J$55,9,FALSE)</f>
        <v>三島</v>
      </c>
      <c r="N466">
        <f>INDEX([1]OD航空!$E$12:$HC$218,MATCH(D466,[1]OD航空!$B$12:$B$218,0),MATCH(E466,[1]OD航空!$E$8:$HC$8,0))</f>
        <v>0</v>
      </c>
      <c r="O466">
        <f>INDEX([1]OD鉄道!$E$11:$HC$217,MATCH(D466,[1]OD鉄道!$B$11:$B$217,0),MATCH(E466,[1]OD鉄道!$E$8:$HC$8,0))</f>
        <v>2</v>
      </c>
      <c r="P466">
        <f t="shared" si="21"/>
        <v>2</v>
      </c>
    </row>
    <row r="467" spans="1:16" x14ac:dyDescent="0.55000000000000004">
      <c r="A467">
        <v>466</v>
      </c>
      <c r="B467">
        <f t="shared" si="19"/>
        <v>9</v>
      </c>
      <c r="C467">
        <f t="shared" si="20"/>
        <v>34</v>
      </c>
      <c r="D467">
        <f>VLOOKUP(B467,[1]OD毎最寄り空港・最寄り駅!$A$2:$B$55,2,FALSE)</f>
        <v>63</v>
      </c>
      <c r="E467">
        <f>VLOOKUP(C467,[1]OD毎最寄り空港・最寄り駅!$A$2:$B$55,2,FALSE)</f>
        <v>231</v>
      </c>
      <c r="F467">
        <f>VLOOKUP(B467,[1]OD毎最寄り空港・最寄り駅!$A$2:$D$55,4,FALSE)</f>
        <v>12</v>
      </c>
      <c r="G467">
        <f>VLOOKUP(C467,[1]OD毎最寄り空港・最寄り駅!$A$2:$D$55,4,FALSE)</f>
        <v>24</v>
      </c>
      <c r="H467" t="str">
        <f>VLOOKUP(B467,[1]OD毎最寄り空港・最寄り駅!$A$2:$J$55,3,FALSE)</f>
        <v>米沢</v>
      </c>
      <c r="I467" t="str">
        <f>VLOOKUP(C467,[1]OD毎最寄り空港・最寄り駅!$A$2:$J$55,3,FALSE)</f>
        <v>名古屋</v>
      </c>
      <c r="J467" t="str">
        <f>VLOOKUP(B467,[1]OD毎最寄り空港・最寄り駅!$A$2:$J$55,10,FALSE)</f>
        <v>仙台</v>
      </c>
      <c r="K467" t="str">
        <f>VLOOKUP(C467,[1]OD毎最寄り空港・最寄り駅!$A$2:$J$55,10,FALSE)</f>
        <v>名古屋</v>
      </c>
      <c r="L467" t="str">
        <f>VLOOKUP(B467,[1]OD毎最寄り空港・最寄り駅!$A$2:$J$55,9,FALSE)</f>
        <v>米沢</v>
      </c>
      <c r="M467" t="str">
        <f>VLOOKUP(C467,[1]OD毎最寄り空港・最寄り駅!$A$2:$J$55,9,FALSE)</f>
        <v>名古屋</v>
      </c>
      <c r="N467">
        <f>INDEX([1]OD航空!$E$12:$HC$218,MATCH(D467,[1]OD航空!$B$12:$B$218,0),MATCH(E467,[1]OD航空!$E$8:$HC$8,0))</f>
        <v>0</v>
      </c>
      <c r="O467">
        <f>INDEX([1]OD鉄道!$E$11:$HC$217,MATCH(D467,[1]OD鉄道!$B$11:$B$217,0),MATCH(E467,[1]OD鉄道!$E$8:$HC$8,0))</f>
        <v>4</v>
      </c>
      <c r="P467">
        <f t="shared" si="21"/>
        <v>4</v>
      </c>
    </row>
    <row r="468" spans="1:16" x14ac:dyDescent="0.55000000000000004">
      <c r="A468">
        <v>467</v>
      </c>
      <c r="B468">
        <f t="shared" si="19"/>
        <v>9</v>
      </c>
      <c r="C468">
        <f t="shared" si="20"/>
        <v>35</v>
      </c>
      <c r="D468">
        <f>VLOOKUP(B468,[1]OD毎最寄り空港・最寄り駅!$A$2:$B$55,2,FALSE)</f>
        <v>63</v>
      </c>
      <c r="E468">
        <f>VLOOKUP(C468,[1]OD毎最寄り空港・最寄り駅!$A$2:$B$55,2,FALSE)</f>
        <v>232</v>
      </c>
      <c r="F468">
        <f>VLOOKUP(B468,[1]OD毎最寄り空港・最寄り駅!$A$2:$D$55,4,FALSE)</f>
        <v>12</v>
      </c>
      <c r="G468">
        <f>VLOOKUP(C468,[1]OD毎最寄り空港・最寄り駅!$A$2:$D$55,4,FALSE)</f>
        <v>24</v>
      </c>
      <c r="H468" t="str">
        <f>VLOOKUP(B468,[1]OD毎最寄り空港・最寄り駅!$A$2:$J$55,3,FALSE)</f>
        <v>米沢</v>
      </c>
      <c r="I468" t="str">
        <f>VLOOKUP(C468,[1]OD毎最寄り空港・最寄り駅!$A$2:$J$55,3,FALSE)</f>
        <v>東三河</v>
      </c>
      <c r="J468" t="str">
        <f>VLOOKUP(B468,[1]OD毎最寄り空港・最寄り駅!$A$2:$J$55,10,FALSE)</f>
        <v>仙台</v>
      </c>
      <c r="K468" t="str">
        <f>VLOOKUP(C468,[1]OD毎最寄り空港・最寄り駅!$A$2:$J$55,10,FALSE)</f>
        <v>名古屋</v>
      </c>
      <c r="L468" t="str">
        <f>VLOOKUP(B468,[1]OD毎最寄り空港・最寄り駅!$A$2:$J$55,9,FALSE)</f>
        <v>米沢</v>
      </c>
      <c r="M468" t="str">
        <f>VLOOKUP(C468,[1]OD毎最寄り空港・最寄り駅!$A$2:$J$55,9,FALSE)</f>
        <v>豊橋</v>
      </c>
      <c r="N468">
        <f>INDEX([1]OD航空!$E$12:$HC$218,MATCH(D468,[1]OD航空!$B$12:$B$218,0),MATCH(E468,[1]OD航空!$E$8:$HC$8,0))</f>
        <v>0</v>
      </c>
      <c r="O468">
        <f>INDEX([1]OD鉄道!$E$11:$HC$217,MATCH(D468,[1]OD鉄道!$B$11:$B$217,0),MATCH(E468,[1]OD鉄道!$E$8:$HC$8,0))</f>
        <v>1</v>
      </c>
      <c r="P468">
        <f t="shared" si="21"/>
        <v>1</v>
      </c>
    </row>
    <row r="469" spans="1:16" x14ac:dyDescent="0.55000000000000004">
      <c r="A469">
        <v>468</v>
      </c>
      <c r="B469">
        <f t="shared" si="19"/>
        <v>9</v>
      </c>
      <c r="C469">
        <f t="shared" si="20"/>
        <v>36</v>
      </c>
      <c r="D469">
        <f>VLOOKUP(B469,[1]OD毎最寄り空港・最寄り駅!$A$2:$B$55,2,FALSE)</f>
        <v>63</v>
      </c>
      <c r="E469">
        <f>VLOOKUP(C469,[1]OD毎最寄り空港・最寄り駅!$A$2:$B$55,2,FALSE)</f>
        <v>233</v>
      </c>
      <c r="F469">
        <f>VLOOKUP(B469,[1]OD毎最寄り空港・最寄り駅!$A$2:$D$55,4,FALSE)</f>
        <v>12</v>
      </c>
      <c r="G469">
        <f>VLOOKUP(C469,[1]OD毎最寄り空港・最寄り駅!$A$2:$D$55,4,FALSE)</f>
        <v>24</v>
      </c>
      <c r="H469" t="str">
        <f>VLOOKUP(B469,[1]OD毎最寄り空港・最寄り駅!$A$2:$J$55,3,FALSE)</f>
        <v>米沢</v>
      </c>
      <c r="I469" t="str">
        <f>VLOOKUP(C469,[1]OD毎最寄り空港・最寄り駅!$A$2:$J$55,3,FALSE)</f>
        <v>豊田</v>
      </c>
      <c r="J469" t="str">
        <f>VLOOKUP(B469,[1]OD毎最寄り空港・最寄り駅!$A$2:$J$55,10,FALSE)</f>
        <v>仙台</v>
      </c>
      <c r="K469" t="str">
        <f>VLOOKUP(C469,[1]OD毎最寄り空港・最寄り駅!$A$2:$J$55,10,FALSE)</f>
        <v>名古屋</v>
      </c>
      <c r="L469" t="str">
        <f>VLOOKUP(B469,[1]OD毎最寄り空港・最寄り駅!$A$2:$J$55,9,FALSE)</f>
        <v>米沢</v>
      </c>
      <c r="M469" t="str">
        <f>VLOOKUP(C469,[1]OD毎最寄り空港・最寄り駅!$A$2:$J$55,9,FALSE)</f>
        <v>三河安城</v>
      </c>
      <c r="N469">
        <f>INDEX([1]OD航空!$E$12:$HC$218,MATCH(D469,[1]OD航空!$B$12:$B$218,0),MATCH(E469,[1]OD航空!$E$8:$HC$8,0))</f>
        <v>0</v>
      </c>
      <c r="O469">
        <f>INDEX([1]OD鉄道!$E$11:$HC$217,MATCH(D469,[1]OD鉄道!$B$11:$B$217,0),MATCH(E469,[1]OD鉄道!$E$8:$HC$8,0))</f>
        <v>2</v>
      </c>
      <c r="P469">
        <f t="shared" si="21"/>
        <v>2</v>
      </c>
    </row>
    <row r="470" spans="1:16" x14ac:dyDescent="0.55000000000000004">
      <c r="A470">
        <v>469</v>
      </c>
      <c r="B470">
        <f t="shared" si="19"/>
        <v>9</v>
      </c>
      <c r="C470">
        <f t="shared" si="20"/>
        <v>37</v>
      </c>
      <c r="D470">
        <f>VLOOKUP(B470,[1]OD毎最寄り空港・最寄り駅!$A$2:$B$55,2,FALSE)</f>
        <v>63</v>
      </c>
      <c r="E470">
        <f>VLOOKUP(C470,[1]OD毎最寄り空港・最寄り駅!$A$2:$B$55,2,FALSE)</f>
        <v>252</v>
      </c>
      <c r="F470">
        <f>VLOOKUP(B470,[1]OD毎最寄り空港・最寄り駅!$A$2:$D$55,4,FALSE)</f>
        <v>12</v>
      </c>
      <c r="G470">
        <f>VLOOKUP(C470,[1]OD毎最寄り空港・最寄り駅!$A$2:$D$55,4,FALSE)</f>
        <v>25</v>
      </c>
      <c r="H470" t="str">
        <f>VLOOKUP(B470,[1]OD毎最寄り空港・最寄り駅!$A$2:$J$55,3,FALSE)</f>
        <v>米沢</v>
      </c>
      <c r="I470" t="str">
        <f>VLOOKUP(C470,[1]OD毎最寄り空港・最寄り駅!$A$2:$J$55,3,FALSE)</f>
        <v>東北部</v>
      </c>
      <c r="J470" t="str">
        <f>VLOOKUP(B470,[1]OD毎最寄り空港・最寄り駅!$A$2:$J$55,10,FALSE)</f>
        <v>仙台</v>
      </c>
      <c r="K470" t="str">
        <f>VLOOKUP(C470,[1]OD毎最寄り空港・最寄り駅!$A$2:$J$55,10,FALSE)</f>
        <v>関西国際</v>
      </c>
      <c r="L470" t="str">
        <f>VLOOKUP(B470,[1]OD毎最寄り空港・最寄り駅!$A$2:$J$55,9,FALSE)</f>
        <v>米沢</v>
      </c>
      <c r="M470" t="str">
        <f>VLOOKUP(C470,[1]OD毎最寄り空港・最寄り駅!$A$2:$J$55,9,FALSE)</f>
        <v>米原</v>
      </c>
      <c r="N470">
        <f>INDEX([1]OD航空!$E$12:$HC$218,MATCH(D470,[1]OD航空!$B$12:$B$218,0),MATCH(E470,[1]OD航空!$E$8:$HC$8,0))</f>
        <v>0</v>
      </c>
      <c r="O470">
        <f>INDEX([1]OD鉄道!$E$11:$HC$217,MATCH(D470,[1]OD鉄道!$B$11:$B$217,0),MATCH(E470,[1]OD鉄道!$E$8:$HC$8,0))</f>
        <v>0</v>
      </c>
      <c r="P470">
        <f t="shared" si="21"/>
        <v>0</v>
      </c>
    </row>
    <row r="471" spans="1:16" x14ac:dyDescent="0.55000000000000004">
      <c r="A471">
        <v>470</v>
      </c>
      <c r="B471">
        <f t="shared" si="19"/>
        <v>9</v>
      </c>
      <c r="C471">
        <f t="shared" si="20"/>
        <v>38</v>
      </c>
      <c r="D471">
        <f>VLOOKUP(B471,[1]OD毎最寄り空港・最寄り駅!$A$2:$B$55,2,FALSE)</f>
        <v>63</v>
      </c>
      <c r="E471">
        <f>VLOOKUP(C471,[1]OD毎最寄り空港・最寄り駅!$A$2:$B$55,2,FALSE)</f>
        <v>261</v>
      </c>
      <c r="F471">
        <f>VLOOKUP(B471,[1]OD毎最寄り空港・最寄り駅!$A$2:$D$55,4,FALSE)</f>
        <v>12</v>
      </c>
      <c r="G471">
        <f>VLOOKUP(C471,[1]OD毎最寄り空港・最寄り駅!$A$2:$D$55,4,FALSE)</f>
        <v>25</v>
      </c>
      <c r="H471" t="str">
        <f>VLOOKUP(B471,[1]OD毎最寄り空港・最寄り駅!$A$2:$J$55,3,FALSE)</f>
        <v>米沢</v>
      </c>
      <c r="I471" t="str">
        <f>VLOOKUP(C471,[1]OD毎最寄り空港・最寄り駅!$A$2:$J$55,3,FALSE)</f>
        <v>京都</v>
      </c>
      <c r="J471" t="str">
        <f>VLOOKUP(B471,[1]OD毎最寄り空港・最寄り駅!$A$2:$J$55,10,FALSE)</f>
        <v>仙台</v>
      </c>
      <c r="K471" t="str">
        <f>VLOOKUP(C471,[1]OD毎最寄り空港・最寄り駅!$A$2:$J$55,10,FALSE)</f>
        <v>関西国際</v>
      </c>
      <c r="L471" t="str">
        <f>VLOOKUP(B471,[1]OD毎最寄り空港・最寄り駅!$A$2:$J$55,9,FALSE)</f>
        <v>米沢</v>
      </c>
      <c r="M471" t="str">
        <f>VLOOKUP(C471,[1]OD毎最寄り空港・最寄り駅!$A$2:$J$55,9,FALSE)</f>
        <v>京都</v>
      </c>
      <c r="N471">
        <f>INDEX([1]OD航空!$E$12:$HC$218,MATCH(D471,[1]OD航空!$B$12:$B$218,0),MATCH(E471,[1]OD航空!$E$8:$HC$8,0))</f>
        <v>3</v>
      </c>
      <c r="O471">
        <f>INDEX([1]OD鉄道!$E$11:$HC$217,MATCH(D471,[1]OD鉄道!$B$11:$B$217,0),MATCH(E471,[1]OD鉄道!$E$8:$HC$8,0))</f>
        <v>0</v>
      </c>
      <c r="P471">
        <f t="shared" si="21"/>
        <v>3</v>
      </c>
    </row>
    <row r="472" spans="1:16" x14ac:dyDescent="0.55000000000000004">
      <c r="A472">
        <v>471</v>
      </c>
      <c r="B472">
        <f t="shared" si="19"/>
        <v>9</v>
      </c>
      <c r="C472">
        <f t="shared" si="20"/>
        <v>39</v>
      </c>
      <c r="D472">
        <f>VLOOKUP(B472,[1]OD毎最寄り空港・最寄り駅!$A$2:$B$55,2,FALSE)</f>
        <v>63</v>
      </c>
      <c r="E472">
        <f>VLOOKUP(C472,[1]OD毎最寄り空港・最寄り駅!$A$2:$B$55,2,FALSE)</f>
        <v>271</v>
      </c>
      <c r="F472">
        <f>VLOOKUP(B472,[1]OD毎最寄り空港・最寄り駅!$A$2:$D$55,4,FALSE)</f>
        <v>12</v>
      </c>
      <c r="G472">
        <f>VLOOKUP(C472,[1]OD毎最寄り空港・最寄り駅!$A$2:$D$55,4,FALSE)</f>
        <v>25</v>
      </c>
      <c r="H472" t="str">
        <f>VLOOKUP(B472,[1]OD毎最寄り空港・最寄り駅!$A$2:$J$55,3,FALSE)</f>
        <v>米沢</v>
      </c>
      <c r="I472" t="str">
        <f>VLOOKUP(C472,[1]OD毎最寄り空港・最寄り駅!$A$2:$J$55,3,FALSE)</f>
        <v>大阪</v>
      </c>
      <c r="J472" t="str">
        <f>VLOOKUP(B472,[1]OD毎最寄り空港・最寄り駅!$A$2:$J$55,10,FALSE)</f>
        <v>仙台</v>
      </c>
      <c r="K472" t="str">
        <f>VLOOKUP(C472,[1]OD毎最寄り空港・最寄り駅!$A$2:$J$55,10,FALSE)</f>
        <v>関西国際</v>
      </c>
      <c r="L472" t="str">
        <f>VLOOKUP(B472,[1]OD毎最寄り空港・最寄り駅!$A$2:$J$55,9,FALSE)</f>
        <v>米沢</v>
      </c>
      <c r="M472" t="str">
        <f>VLOOKUP(C472,[1]OD毎最寄り空港・最寄り駅!$A$2:$J$55,9,FALSE)</f>
        <v>新大阪</v>
      </c>
      <c r="N472">
        <f>INDEX([1]OD航空!$E$12:$HC$218,MATCH(D472,[1]OD航空!$B$12:$B$218,0),MATCH(E472,[1]OD航空!$E$8:$HC$8,0))</f>
        <v>1</v>
      </c>
      <c r="O472">
        <f>INDEX([1]OD鉄道!$E$11:$HC$217,MATCH(D472,[1]OD鉄道!$B$11:$B$217,0),MATCH(E472,[1]OD鉄道!$E$8:$HC$8,0))</f>
        <v>4</v>
      </c>
      <c r="P472">
        <f t="shared" si="21"/>
        <v>5</v>
      </c>
    </row>
    <row r="473" spans="1:16" x14ac:dyDescent="0.55000000000000004">
      <c r="A473">
        <v>472</v>
      </c>
      <c r="B473">
        <f t="shared" si="19"/>
        <v>9</v>
      </c>
      <c r="C473">
        <f t="shared" si="20"/>
        <v>40</v>
      </c>
      <c r="D473">
        <f>VLOOKUP(B473,[1]OD毎最寄り空港・最寄り駅!$A$2:$B$55,2,FALSE)</f>
        <v>63</v>
      </c>
      <c r="E473">
        <f>VLOOKUP(C473,[1]OD毎最寄り空港・最寄り駅!$A$2:$B$55,2,FALSE)</f>
        <v>281</v>
      </c>
      <c r="F473">
        <f>VLOOKUP(B473,[1]OD毎最寄り空港・最寄り駅!$A$2:$D$55,4,FALSE)</f>
        <v>12</v>
      </c>
      <c r="G473">
        <f>VLOOKUP(C473,[1]OD毎最寄り空港・最寄り駅!$A$2:$D$55,4,FALSE)</f>
        <v>25</v>
      </c>
      <c r="H473" t="str">
        <f>VLOOKUP(B473,[1]OD毎最寄り空港・最寄り駅!$A$2:$J$55,3,FALSE)</f>
        <v>米沢</v>
      </c>
      <c r="I473" t="str">
        <f>VLOOKUP(C473,[1]OD毎最寄り空港・最寄り駅!$A$2:$J$55,3,FALSE)</f>
        <v>神戸</v>
      </c>
      <c r="J473" t="str">
        <f>VLOOKUP(B473,[1]OD毎最寄り空港・最寄り駅!$A$2:$J$55,10,FALSE)</f>
        <v>仙台</v>
      </c>
      <c r="K473" t="str">
        <f>VLOOKUP(C473,[1]OD毎最寄り空港・最寄り駅!$A$2:$J$55,10,FALSE)</f>
        <v>関西国際</v>
      </c>
      <c r="L473" t="str">
        <f>VLOOKUP(B473,[1]OD毎最寄り空港・最寄り駅!$A$2:$J$55,9,FALSE)</f>
        <v>米沢</v>
      </c>
      <c r="M473" t="str">
        <f>VLOOKUP(C473,[1]OD毎最寄り空港・最寄り駅!$A$2:$J$55,9,FALSE)</f>
        <v>新神戸</v>
      </c>
      <c r="N473">
        <f>INDEX([1]OD航空!$E$12:$HC$218,MATCH(D473,[1]OD航空!$B$12:$B$218,0),MATCH(E473,[1]OD航空!$E$8:$HC$8,0))</f>
        <v>0</v>
      </c>
      <c r="O473">
        <f>INDEX([1]OD鉄道!$E$11:$HC$217,MATCH(D473,[1]OD鉄道!$B$11:$B$217,0),MATCH(E473,[1]OD鉄道!$E$8:$HC$8,0))</f>
        <v>0</v>
      </c>
      <c r="P473">
        <f t="shared" si="21"/>
        <v>0</v>
      </c>
    </row>
    <row r="474" spans="1:16" x14ac:dyDescent="0.55000000000000004">
      <c r="A474">
        <v>473</v>
      </c>
      <c r="B474">
        <f t="shared" si="19"/>
        <v>9</v>
      </c>
      <c r="C474">
        <f t="shared" si="20"/>
        <v>41</v>
      </c>
      <c r="D474">
        <f>VLOOKUP(B474,[1]OD毎最寄り空港・最寄り駅!$A$2:$B$55,2,FALSE)</f>
        <v>63</v>
      </c>
      <c r="E474">
        <f>VLOOKUP(C474,[1]OD毎最寄り空港・最寄り駅!$A$2:$B$55,2,FALSE)</f>
        <v>283</v>
      </c>
      <c r="F474">
        <f>VLOOKUP(B474,[1]OD毎最寄り空港・最寄り駅!$A$2:$D$55,4,FALSE)</f>
        <v>12</v>
      </c>
      <c r="G474">
        <f>VLOOKUP(C474,[1]OD毎最寄り空港・最寄り駅!$A$2:$D$55,4,FALSE)</f>
        <v>25</v>
      </c>
      <c r="H474" t="str">
        <f>VLOOKUP(B474,[1]OD毎最寄り空港・最寄り駅!$A$2:$J$55,3,FALSE)</f>
        <v>米沢</v>
      </c>
      <c r="I474" t="str">
        <f>VLOOKUP(C474,[1]OD毎最寄り空港・最寄り駅!$A$2:$J$55,3,FALSE)</f>
        <v>播磨</v>
      </c>
      <c r="J474" t="str">
        <f>VLOOKUP(B474,[1]OD毎最寄り空港・最寄り駅!$A$2:$J$55,10,FALSE)</f>
        <v>仙台</v>
      </c>
      <c r="K474" t="str">
        <f>VLOOKUP(C474,[1]OD毎最寄り空港・最寄り駅!$A$2:$J$55,10,FALSE)</f>
        <v>関西国際</v>
      </c>
      <c r="L474" t="str">
        <f>VLOOKUP(B474,[1]OD毎最寄り空港・最寄り駅!$A$2:$J$55,9,FALSE)</f>
        <v>米沢</v>
      </c>
      <c r="M474" t="str">
        <f>VLOOKUP(C474,[1]OD毎最寄り空港・最寄り駅!$A$2:$J$55,9,FALSE)</f>
        <v>姫路</v>
      </c>
      <c r="N474">
        <f>INDEX([1]OD航空!$E$12:$HC$218,MATCH(D474,[1]OD航空!$B$12:$B$218,0),MATCH(E474,[1]OD航空!$E$8:$HC$8,0))</f>
        <v>0</v>
      </c>
      <c r="O474">
        <f>INDEX([1]OD鉄道!$E$11:$HC$217,MATCH(D474,[1]OD鉄道!$B$11:$B$217,0),MATCH(E474,[1]OD鉄道!$E$8:$HC$8,0))</f>
        <v>1</v>
      </c>
      <c r="P474">
        <f t="shared" si="21"/>
        <v>1</v>
      </c>
    </row>
    <row r="475" spans="1:16" x14ac:dyDescent="0.55000000000000004">
      <c r="A475">
        <v>474</v>
      </c>
      <c r="B475">
        <f t="shared" si="19"/>
        <v>9</v>
      </c>
      <c r="C475">
        <f t="shared" si="20"/>
        <v>42</v>
      </c>
      <c r="D475">
        <f>VLOOKUP(B475,[1]OD毎最寄り空港・最寄り駅!$A$2:$B$55,2,FALSE)</f>
        <v>63</v>
      </c>
      <c r="E475">
        <f>VLOOKUP(C475,[1]OD毎最寄り空港・最寄り駅!$A$2:$B$55,2,FALSE)</f>
        <v>331</v>
      </c>
      <c r="F475">
        <f>VLOOKUP(B475,[1]OD毎最寄り空港・最寄り駅!$A$2:$D$55,4,FALSE)</f>
        <v>12</v>
      </c>
      <c r="G475">
        <f>VLOOKUP(C475,[1]OD毎最寄り空港・最寄り駅!$A$2:$D$55,4,FALSE)</f>
        <v>30</v>
      </c>
      <c r="H475" t="str">
        <f>VLOOKUP(B475,[1]OD毎最寄り空港・最寄り駅!$A$2:$J$55,3,FALSE)</f>
        <v>米沢</v>
      </c>
      <c r="I475" t="str">
        <f>VLOOKUP(C475,[1]OD毎最寄り空港・最寄り駅!$A$2:$J$55,3,FALSE)</f>
        <v>県南</v>
      </c>
      <c r="J475" t="str">
        <f>VLOOKUP(B475,[1]OD毎最寄り空港・最寄り駅!$A$2:$J$55,10,FALSE)</f>
        <v>仙台</v>
      </c>
      <c r="K475" t="str">
        <f>VLOOKUP(C475,[1]OD毎最寄り空港・最寄り駅!$A$2:$J$55,10,FALSE)</f>
        <v>岡山</v>
      </c>
      <c r="L475" t="str">
        <f>VLOOKUP(B475,[1]OD毎最寄り空港・最寄り駅!$A$2:$J$55,9,FALSE)</f>
        <v>米沢</v>
      </c>
      <c r="M475" t="str">
        <f>VLOOKUP(C475,[1]OD毎最寄り空港・最寄り駅!$A$2:$J$55,9,FALSE)</f>
        <v>岡山</v>
      </c>
      <c r="N475">
        <f>INDEX([1]OD航空!$E$12:$HC$218,MATCH(D475,[1]OD航空!$B$12:$B$218,0),MATCH(E475,[1]OD航空!$E$8:$HC$8,0))</f>
        <v>0</v>
      </c>
      <c r="O475">
        <f>INDEX([1]OD鉄道!$E$11:$HC$217,MATCH(D475,[1]OD鉄道!$B$11:$B$217,0),MATCH(E475,[1]OD鉄道!$E$8:$HC$8,0))</f>
        <v>1</v>
      </c>
      <c r="P475">
        <f t="shared" si="21"/>
        <v>1</v>
      </c>
    </row>
    <row r="476" spans="1:16" x14ac:dyDescent="0.55000000000000004">
      <c r="A476">
        <v>475</v>
      </c>
      <c r="B476">
        <f t="shared" si="19"/>
        <v>9</v>
      </c>
      <c r="C476">
        <f t="shared" si="20"/>
        <v>43</v>
      </c>
      <c r="D476">
        <f>VLOOKUP(B476,[1]OD毎最寄り空港・最寄り駅!$A$2:$B$55,2,FALSE)</f>
        <v>63</v>
      </c>
      <c r="E476">
        <f>VLOOKUP(C476,[1]OD毎最寄り空港・最寄り駅!$A$2:$B$55,2,FALSE)</f>
        <v>341</v>
      </c>
      <c r="F476">
        <f>VLOOKUP(B476,[1]OD毎最寄り空港・最寄り駅!$A$2:$D$55,4,FALSE)</f>
        <v>12</v>
      </c>
      <c r="G476">
        <f>VLOOKUP(C476,[1]OD毎最寄り空港・最寄り駅!$A$2:$D$55,4,FALSE)</f>
        <v>31</v>
      </c>
      <c r="H476" t="str">
        <f>VLOOKUP(B476,[1]OD毎最寄り空港・最寄り駅!$A$2:$J$55,3,FALSE)</f>
        <v>米沢</v>
      </c>
      <c r="I476" t="str">
        <f>VLOOKUP(C476,[1]OD毎最寄り空港・最寄り駅!$A$2:$J$55,3,FALSE)</f>
        <v>広島</v>
      </c>
      <c r="J476" t="str">
        <f>VLOOKUP(B476,[1]OD毎最寄り空港・最寄り駅!$A$2:$J$55,10,FALSE)</f>
        <v>仙台</v>
      </c>
      <c r="K476" t="str">
        <f>VLOOKUP(C476,[1]OD毎最寄り空港・最寄り駅!$A$2:$J$55,10,FALSE)</f>
        <v>広島</v>
      </c>
      <c r="L476" t="str">
        <f>VLOOKUP(B476,[1]OD毎最寄り空港・最寄り駅!$A$2:$J$55,9,FALSE)</f>
        <v>米沢</v>
      </c>
      <c r="M476" t="str">
        <f>VLOOKUP(C476,[1]OD毎最寄り空港・最寄り駅!$A$2:$J$55,9,FALSE)</f>
        <v>広島</v>
      </c>
      <c r="N476">
        <f>INDEX([1]OD航空!$E$12:$HC$218,MATCH(D476,[1]OD航空!$B$12:$B$218,0),MATCH(E476,[1]OD航空!$E$8:$HC$8,0))</f>
        <v>1</v>
      </c>
      <c r="O476">
        <f>INDEX([1]OD鉄道!$E$11:$HC$217,MATCH(D476,[1]OD鉄道!$B$11:$B$217,0),MATCH(E476,[1]OD鉄道!$E$8:$HC$8,0))</f>
        <v>2</v>
      </c>
      <c r="P476">
        <f t="shared" si="21"/>
        <v>3</v>
      </c>
    </row>
    <row r="477" spans="1:16" x14ac:dyDescent="0.55000000000000004">
      <c r="A477">
        <v>476</v>
      </c>
      <c r="B477">
        <f t="shared" si="19"/>
        <v>9</v>
      </c>
      <c r="C477">
        <f t="shared" si="20"/>
        <v>44</v>
      </c>
      <c r="D477">
        <f>VLOOKUP(B477,[1]OD毎最寄り空港・最寄り駅!$A$2:$B$55,2,FALSE)</f>
        <v>63</v>
      </c>
      <c r="E477">
        <f>VLOOKUP(C477,[1]OD毎最寄り空港・最寄り駅!$A$2:$B$55,2,FALSE)</f>
        <v>342</v>
      </c>
      <c r="F477">
        <f>VLOOKUP(B477,[1]OD毎最寄り空港・最寄り駅!$A$2:$D$55,4,FALSE)</f>
        <v>12</v>
      </c>
      <c r="G477">
        <f>VLOOKUP(C477,[1]OD毎最寄り空港・最寄り駅!$A$2:$D$55,4,FALSE)</f>
        <v>31</v>
      </c>
      <c r="H477" t="str">
        <f>VLOOKUP(B477,[1]OD毎最寄り空港・最寄り駅!$A$2:$J$55,3,FALSE)</f>
        <v>米沢</v>
      </c>
      <c r="I477" t="str">
        <f>VLOOKUP(C477,[1]OD毎最寄り空港・最寄り駅!$A$2:$J$55,3,FALSE)</f>
        <v>備後</v>
      </c>
      <c r="J477" t="str">
        <f>VLOOKUP(B477,[1]OD毎最寄り空港・最寄り駅!$A$2:$J$55,10,FALSE)</f>
        <v>仙台</v>
      </c>
      <c r="K477" t="str">
        <f>VLOOKUP(C477,[1]OD毎最寄り空港・最寄り駅!$A$2:$J$55,10,FALSE)</f>
        <v>広島</v>
      </c>
      <c r="L477" t="str">
        <f>VLOOKUP(B477,[1]OD毎最寄り空港・最寄り駅!$A$2:$J$55,9,FALSE)</f>
        <v>米沢</v>
      </c>
      <c r="M477" t="str">
        <f>VLOOKUP(C477,[1]OD毎最寄り空港・最寄り駅!$A$2:$J$55,9,FALSE)</f>
        <v>福山</v>
      </c>
      <c r="N477">
        <f>INDEX([1]OD航空!$E$12:$HC$218,MATCH(D477,[1]OD航空!$B$12:$B$218,0),MATCH(E477,[1]OD航空!$E$8:$HC$8,0))</f>
        <v>0</v>
      </c>
      <c r="O477">
        <f>INDEX([1]OD鉄道!$E$11:$HC$217,MATCH(D477,[1]OD鉄道!$B$11:$B$217,0),MATCH(E477,[1]OD鉄道!$E$8:$HC$8,0))</f>
        <v>0</v>
      </c>
      <c r="P477">
        <f t="shared" si="21"/>
        <v>0</v>
      </c>
    </row>
    <row r="478" spans="1:16" x14ac:dyDescent="0.55000000000000004">
      <c r="A478">
        <v>477</v>
      </c>
      <c r="B478">
        <f t="shared" si="19"/>
        <v>9</v>
      </c>
      <c r="C478">
        <f t="shared" si="20"/>
        <v>45</v>
      </c>
      <c r="D478">
        <f>VLOOKUP(B478,[1]OD毎最寄り空港・最寄り駅!$A$2:$B$55,2,FALSE)</f>
        <v>63</v>
      </c>
      <c r="E478">
        <f>VLOOKUP(C478,[1]OD毎最寄り空港・最寄り駅!$A$2:$B$55,2,FALSE)</f>
        <v>351</v>
      </c>
      <c r="F478">
        <f>VLOOKUP(B478,[1]OD毎最寄り空港・最寄り駅!$A$2:$D$55,4,FALSE)</f>
        <v>12</v>
      </c>
      <c r="G478">
        <f>VLOOKUP(C478,[1]OD毎最寄り空港・最寄り駅!$A$2:$D$55,4,FALSE)</f>
        <v>32</v>
      </c>
      <c r="H478" t="str">
        <f>VLOOKUP(B478,[1]OD毎最寄り空港・最寄り駅!$A$2:$J$55,3,FALSE)</f>
        <v>米沢</v>
      </c>
      <c r="I478" t="str">
        <f>VLOOKUP(C478,[1]OD毎最寄り空港・最寄り駅!$A$2:$J$55,3,FALSE)</f>
        <v>山口</v>
      </c>
      <c r="J478" t="str">
        <f>VLOOKUP(B478,[1]OD毎最寄り空港・最寄り駅!$A$2:$J$55,10,FALSE)</f>
        <v>仙台</v>
      </c>
      <c r="K478" t="str">
        <f>VLOOKUP(C478,[1]OD毎最寄り空港・最寄り駅!$A$2:$J$55,10,FALSE)</f>
        <v>山口宇部</v>
      </c>
      <c r="L478" t="str">
        <f>VLOOKUP(B478,[1]OD毎最寄り空港・最寄り駅!$A$2:$J$55,9,FALSE)</f>
        <v>米沢</v>
      </c>
      <c r="M478" t="str">
        <f>VLOOKUP(C478,[1]OD毎最寄り空港・最寄り駅!$A$2:$J$55,9,FALSE)</f>
        <v>新山口</v>
      </c>
      <c r="N478">
        <f>INDEX([1]OD航空!$E$12:$HC$218,MATCH(D478,[1]OD航空!$B$12:$B$218,0),MATCH(E478,[1]OD航空!$E$8:$HC$8,0))</f>
        <v>0</v>
      </c>
      <c r="O478">
        <f>INDEX([1]OD鉄道!$E$11:$HC$217,MATCH(D478,[1]OD鉄道!$B$11:$B$217,0),MATCH(E478,[1]OD鉄道!$E$8:$HC$8,0))</f>
        <v>0</v>
      </c>
      <c r="P478">
        <f t="shared" si="21"/>
        <v>0</v>
      </c>
    </row>
    <row r="479" spans="1:16" x14ac:dyDescent="0.55000000000000004">
      <c r="A479">
        <v>478</v>
      </c>
      <c r="B479">
        <f t="shared" si="19"/>
        <v>9</v>
      </c>
      <c r="C479">
        <f t="shared" si="20"/>
        <v>46</v>
      </c>
      <c r="D479">
        <f>VLOOKUP(B479,[1]OD毎最寄り空港・最寄り駅!$A$2:$B$55,2,FALSE)</f>
        <v>63</v>
      </c>
      <c r="E479">
        <f>VLOOKUP(C479,[1]OD毎最寄り空港・最寄り駅!$A$2:$B$55,2,FALSE)</f>
        <v>352</v>
      </c>
      <c r="F479">
        <f>VLOOKUP(B479,[1]OD毎最寄り空港・最寄り駅!$A$2:$D$55,4,FALSE)</f>
        <v>12</v>
      </c>
      <c r="G479">
        <f>VLOOKUP(C479,[1]OD毎最寄り空港・最寄り駅!$A$2:$D$55,4,FALSE)</f>
        <v>32</v>
      </c>
      <c r="H479" t="str">
        <f>VLOOKUP(B479,[1]OD毎最寄り空港・最寄り駅!$A$2:$J$55,3,FALSE)</f>
        <v>米沢</v>
      </c>
      <c r="I479" t="str">
        <f>VLOOKUP(C479,[1]OD毎最寄り空港・最寄り駅!$A$2:$J$55,3,FALSE)</f>
        <v>下関</v>
      </c>
      <c r="J479" t="str">
        <f>VLOOKUP(B479,[1]OD毎最寄り空港・最寄り駅!$A$2:$J$55,10,FALSE)</f>
        <v>仙台</v>
      </c>
      <c r="K479" t="str">
        <f>VLOOKUP(C479,[1]OD毎最寄り空港・最寄り駅!$A$2:$J$55,10,FALSE)</f>
        <v>山口宇部</v>
      </c>
      <c r="L479" t="str">
        <f>VLOOKUP(B479,[1]OD毎最寄り空港・最寄り駅!$A$2:$J$55,9,FALSE)</f>
        <v>米沢</v>
      </c>
      <c r="M479" t="str">
        <f>VLOOKUP(C479,[1]OD毎最寄り空港・最寄り駅!$A$2:$J$55,9,FALSE)</f>
        <v>新下関</v>
      </c>
      <c r="N479">
        <f>INDEX([1]OD航空!$E$12:$HC$218,MATCH(D479,[1]OD航空!$B$12:$B$218,0),MATCH(E479,[1]OD航空!$E$8:$HC$8,0))</f>
        <v>0</v>
      </c>
      <c r="O479">
        <f>INDEX([1]OD鉄道!$E$11:$HC$217,MATCH(D479,[1]OD鉄道!$B$11:$B$217,0),MATCH(E479,[1]OD鉄道!$E$8:$HC$8,0))</f>
        <v>0</v>
      </c>
      <c r="P479">
        <f t="shared" si="21"/>
        <v>0</v>
      </c>
    </row>
    <row r="480" spans="1:16" x14ac:dyDescent="0.55000000000000004">
      <c r="A480">
        <v>479</v>
      </c>
      <c r="B480">
        <f t="shared" si="19"/>
        <v>9</v>
      </c>
      <c r="C480">
        <f t="shared" si="20"/>
        <v>47</v>
      </c>
      <c r="D480">
        <f>VLOOKUP(B480,[1]OD毎最寄り空港・最寄り駅!$A$2:$B$55,2,FALSE)</f>
        <v>63</v>
      </c>
      <c r="E480">
        <f>VLOOKUP(C480,[1]OD毎最寄り空港・最寄り駅!$A$2:$B$55,2,FALSE)</f>
        <v>353</v>
      </c>
      <c r="F480">
        <f>VLOOKUP(B480,[1]OD毎最寄り空港・最寄り駅!$A$2:$D$55,4,FALSE)</f>
        <v>12</v>
      </c>
      <c r="G480">
        <f>VLOOKUP(C480,[1]OD毎最寄り空港・最寄り駅!$A$2:$D$55,4,FALSE)</f>
        <v>32</v>
      </c>
      <c r="H480" t="str">
        <f>VLOOKUP(B480,[1]OD毎最寄り空港・最寄り駅!$A$2:$J$55,3,FALSE)</f>
        <v>米沢</v>
      </c>
      <c r="I480" t="str">
        <f>VLOOKUP(C480,[1]OD毎最寄り空港・最寄り駅!$A$2:$J$55,3,FALSE)</f>
        <v>宇部</v>
      </c>
      <c r="J480" t="str">
        <f>VLOOKUP(B480,[1]OD毎最寄り空港・最寄り駅!$A$2:$J$55,10,FALSE)</f>
        <v>仙台</v>
      </c>
      <c r="K480" t="str">
        <f>VLOOKUP(C480,[1]OD毎最寄り空港・最寄り駅!$A$2:$J$55,10,FALSE)</f>
        <v>山口宇部</v>
      </c>
      <c r="L480" t="str">
        <f>VLOOKUP(B480,[1]OD毎最寄り空港・最寄り駅!$A$2:$J$55,9,FALSE)</f>
        <v>米沢</v>
      </c>
      <c r="M480" t="str">
        <f>VLOOKUP(C480,[1]OD毎最寄り空港・最寄り駅!$A$2:$J$55,9,FALSE)</f>
        <v>厚狭</v>
      </c>
      <c r="N480">
        <f>INDEX([1]OD航空!$E$12:$HC$218,MATCH(D480,[1]OD航空!$B$12:$B$218,0),MATCH(E480,[1]OD航空!$E$8:$HC$8,0))</f>
        <v>0</v>
      </c>
      <c r="O480">
        <f>INDEX([1]OD鉄道!$E$11:$HC$217,MATCH(D480,[1]OD鉄道!$B$11:$B$217,0),MATCH(E480,[1]OD鉄道!$E$8:$HC$8,0))</f>
        <v>0</v>
      </c>
      <c r="P480">
        <f t="shared" si="21"/>
        <v>0</v>
      </c>
    </row>
    <row r="481" spans="1:16" x14ac:dyDescent="0.55000000000000004">
      <c r="A481">
        <v>480</v>
      </c>
      <c r="B481">
        <f t="shared" si="19"/>
        <v>9</v>
      </c>
      <c r="C481">
        <f t="shared" si="20"/>
        <v>48</v>
      </c>
      <c r="D481">
        <f>VLOOKUP(B481,[1]OD毎最寄り空港・最寄り駅!$A$2:$B$55,2,FALSE)</f>
        <v>63</v>
      </c>
      <c r="E481">
        <f>VLOOKUP(C481,[1]OD毎最寄り空港・最寄り駅!$A$2:$B$55,2,FALSE)</f>
        <v>354</v>
      </c>
      <c r="F481">
        <f>VLOOKUP(B481,[1]OD毎最寄り空港・最寄り駅!$A$2:$D$55,4,FALSE)</f>
        <v>12</v>
      </c>
      <c r="G481">
        <f>VLOOKUP(C481,[1]OD毎最寄り空港・最寄り駅!$A$2:$D$55,4,FALSE)</f>
        <v>32</v>
      </c>
      <c r="H481" t="str">
        <f>VLOOKUP(B481,[1]OD毎最寄り空港・最寄り駅!$A$2:$J$55,3,FALSE)</f>
        <v>米沢</v>
      </c>
      <c r="I481" t="str">
        <f>VLOOKUP(C481,[1]OD毎最寄り空港・最寄り駅!$A$2:$J$55,3,FALSE)</f>
        <v>岩国</v>
      </c>
      <c r="J481" t="str">
        <f>VLOOKUP(B481,[1]OD毎最寄り空港・最寄り駅!$A$2:$J$55,10,FALSE)</f>
        <v>仙台</v>
      </c>
      <c r="K481" t="str">
        <f>VLOOKUP(C481,[1]OD毎最寄り空港・最寄り駅!$A$2:$J$55,10,FALSE)</f>
        <v>山口宇部</v>
      </c>
      <c r="L481" t="str">
        <f>VLOOKUP(B481,[1]OD毎最寄り空港・最寄り駅!$A$2:$J$55,9,FALSE)</f>
        <v>米沢</v>
      </c>
      <c r="M481" t="str">
        <f>VLOOKUP(C481,[1]OD毎最寄り空港・最寄り駅!$A$2:$J$55,9,FALSE)</f>
        <v>新岩国</v>
      </c>
      <c r="N481">
        <f>INDEX([1]OD航空!$E$12:$HC$218,MATCH(D481,[1]OD航空!$B$12:$B$218,0),MATCH(E481,[1]OD航空!$E$8:$HC$8,0))</f>
        <v>0</v>
      </c>
      <c r="O481">
        <f>INDEX([1]OD鉄道!$E$11:$HC$217,MATCH(D481,[1]OD鉄道!$B$11:$B$217,0),MATCH(E481,[1]OD鉄道!$E$8:$HC$8,0))</f>
        <v>0</v>
      </c>
      <c r="P481">
        <f t="shared" si="21"/>
        <v>0</v>
      </c>
    </row>
    <row r="482" spans="1:16" x14ac:dyDescent="0.55000000000000004">
      <c r="A482">
        <v>481</v>
      </c>
      <c r="B482">
        <f t="shared" si="19"/>
        <v>9</v>
      </c>
      <c r="C482">
        <f t="shared" si="20"/>
        <v>49</v>
      </c>
      <c r="D482">
        <f>VLOOKUP(B482,[1]OD毎最寄り空港・最寄り駅!$A$2:$B$55,2,FALSE)</f>
        <v>63</v>
      </c>
      <c r="E482">
        <f>VLOOKUP(C482,[1]OD毎最寄り空港・最寄り駅!$A$2:$B$55,2,FALSE)</f>
        <v>355</v>
      </c>
      <c r="F482">
        <f>VLOOKUP(B482,[1]OD毎最寄り空港・最寄り駅!$A$2:$D$55,4,FALSE)</f>
        <v>12</v>
      </c>
      <c r="G482">
        <f>VLOOKUP(C482,[1]OD毎最寄り空港・最寄り駅!$A$2:$D$55,4,FALSE)</f>
        <v>32</v>
      </c>
      <c r="H482" t="str">
        <f>VLOOKUP(B482,[1]OD毎最寄り空港・最寄り駅!$A$2:$J$55,3,FALSE)</f>
        <v>米沢</v>
      </c>
      <c r="I482" t="str">
        <f>VLOOKUP(C482,[1]OD毎最寄り空港・最寄り駅!$A$2:$J$55,3,FALSE)</f>
        <v>徳山</v>
      </c>
      <c r="J482" t="str">
        <f>VLOOKUP(B482,[1]OD毎最寄り空港・最寄り駅!$A$2:$J$55,10,FALSE)</f>
        <v>仙台</v>
      </c>
      <c r="K482" t="str">
        <f>VLOOKUP(C482,[1]OD毎最寄り空港・最寄り駅!$A$2:$J$55,10,FALSE)</f>
        <v>山口宇部</v>
      </c>
      <c r="L482" t="str">
        <f>VLOOKUP(B482,[1]OD毎最寄り空港・最寄り駅!$A$2:$J$55,9,FALSE)</f>
        <v>米沢</v>
      </c>
      <c r="M482" t="str">
        <f>VLOOKUP(C482,[1]OD毎最寄り空港・最寄り駅!$A$2:$J$55,9,FALSE)</f>
        <v>徳山</v>
      </c>
      <c r="N482">
        <f>INDEX([1]OD航空!$E$12:$HC$218,MATCH(D482,[1]OD航空!$B$12:$B$218,0),MATCH(E482,[1]OD航空!$E$8:$HC$8,0))</f>
        <v>0</v>
      </c>
      <c r="O482">
        <f>INDEX([1]OD鉄道!$E$11:$HC$217,MATCH(D482,[1]OD鉄道!$B$11:$B$217,0),MATCH(E482,[1]OD鉄道!$E$8:$HC$8,0))</f>
        <v>0</v>
      </c>
      <c r="P482">
        <f t="shared" si="21"/>
        <v>0</v>
      </c>
    </row>
    <row r="483" spans="1:16" x14ac:dyDescent="0.55000000000000004">
      <c r="A483">
        <v>482</v>
      </c>
      <c r="B483">
        <f t="shared" si="19"/>
        <v>9</v>
      </c>
      <c r="C483">
        <f t="shared" si="20"/>
        <v>50</v>
      </c>
      <c r="D483">
        <f>VLOOKUP(B483,[1]OD毎最寄り空港・最寄り駅!$A$2:$B$55,2,FALSE)</f>
        <v>63</v>
      </c>
      <c r="E483">
        <f>VLOOKUP(C483,[1]OD毎最寄り空港・最寄り駅!$A$2:$B$55,2,FALSE)</f>
        <v>401</v>
      </c>
      <c r="F483">
        <f>VLOOKUP(B483,[1]OD毎最寄り空港・最寄り駅!$A$2:$D$55,4,FALSE)</f>
        <v>12</v>
      </c>
      <c r="G483">
        <f>VLOOKUP(C483,[1]OD毎最寄り空港・最寄り駅!$A$2:$D$55,4,FALSE)</f>
        <v>37</v>
      </c>
      <c r="H483" t="str">
        <f>VLOOKUP(B483,[1]OD毎最寄り空港・最寄り駅!$A$2:$J$55,3,FALSE)</f>
        <v>米沢</v>
      </c>
      <c r="I483" t="str">
        <f>VLOOKUP(C483,[1]OD毎最寄り空港・最寄り駅!$A$2:$J$55,3,FALSE)</f>
        <v>福岡</v>
      </c>
      <c r="J483" t="str">
        <f>VLOOKUP(B483,[1]OD毎最寄り空港・最寄り駅!$A$2:$J$55,10,FALSE)</f>
        <v>仙台</v>
      </c>
      <c r="K483" t="str">
        <f>VLOOKUP(C483,[1]OD毎最寄り空港・最寄り駅!$A$2:$J$55,10,FALSE)</f>
        <v>福岡</v>
      </c>
      <c r="L483" t="str">
        <f>VLOOKUP(B483,[1]OD毎最寄り空港・最寄り駅!$A$2:$J$55,9,FALSE)</f>
        <v>米沢</v>
      </c>
      <c r="M483" t="str">
        <f>VLOOKUP(C483,[1]OD毎最寄り空港・最寄り駅!$A$2:$J$55,9,FALSE)</f>
        <v>博多</v>
      </c>
      <c r="N483">
        <f>INDEX([1]OD航空!$E$12:$HC$218,MATCH(D483,[1]OD航空!$B$12:$B$218,0),MATCH(E483,[1]OD航空!$E$8:$HC$8,0))</f>
        <v>2</v>
      </c>
      <c r="O483">
        <f>INDEX([1]OD鉄道!$E$11:$HC$217,MATCH(D483,[1]OD鉄道!$B$11:$B$217,0),MATCH(E483,[1]OD鉄道!$E$8:$HC$8,0))</f>
        <v>1</v>
      </c>
      <c r="P483">
        <f t="shared" si="21"/>
        <v>3</v>
      </c>
    </row>
    <row r="484" spans="1:16" x14ac:dyDescent="0.55000000000000004">
      <c r="A484">
        <v>483</v>
      </c>
      <c r="B484">
        <f t="shared" si="19"/>
        <v>9</v>
      </c>
      <c r="C484">
        <f t="shared" si="20"/>
        <v>51</v>
      </c>
      <c r="D484">
        <f>VLOOKUP(B484,[1]OD毎最寄り空港・最寄り駅!$A$2:$B$55,2,FALSE)</f>
        <v>63</v>
      </c>
      <c r="E484">
        <f>VLOOKUP(C484,[1]OD毎最寄り空港・最寄り駅!$A$2:$B$55,2,FALSE)</f>
        <v>402</v>
      </c>
      <c r="F484">
        <f>VLOOKUP(B484,[1]OD毎最寄り空港・最寄り駅!$A$2:$D$55,4,FALSE)</f>
        <v>12</v>
      </c>
      <c r="G484">
        <f>VLOOKUP(C484,[1]OD毎最寄り空港・最寄り駅!$A$2:$D$55,4,FALSE)</f>
        <v>37</v>
      </c>
      <c r="H484" t="str">
        <f>VLOOKUP(B484,[1]OD毎最寄り空港・最寄り駅!$A$2:$J$55,3,FALSE)</f>
        <v>米沢</v>
      </c>
      <c r="I484" t="str">
        <f>VLOOKUP(C484,[1]OD毎最寄り空港・最寄り駅!$A$2:$J$55,3,FALSE)</f>
        <v>北九州</v>
      </c>
      <c r="J484" t="str">
        <f>VLOOKUP(B484,[1]OD毎最寄り空港・最寄り駅!$A$2:$J$55,10,FALSE)</f>
        <v>仙台</v>
      </c>
      <c r="K484" t="str">
        <f>VLOOKUP(C484,[1]OD毎最寄り空港・最寄り駅!$A$2:$J$55,10,FALSE)</f>
        <v>福岡</v>
      </c>
      <c r="L484" t="str">
        <f>VLOOKUP(B484,[1]OD毎最寄り空港・最寄り駅!$A$2:$J$55,9,FALSE)</f>
        <v>米沢</v>
      </c>
      <c r="M484" t="str">
        <f>VLOOKUP(C484,[1]OD毎最寄り空港・最寄り駅!$A$2:$J$55,9,FALSE)</f>
        <v>小倉</v>
      </c>
      <c r="N484">
        <f>INDEX([1]OD航空!$E$12:$HC$218,MATCH(D484,[1]OD航空!$B$12:$B$218,0),MATCH(E484,[1]OD航空!$E$8:$HC$8,0))</f>
        <v>0</v>
      </c>
      <c r="O484">
        <f>INDEX([1]OD鉄道!$E$11:$HC$217,MATCH(D484,[1]OD鉄道!$B$11:$B$217,0),MATCH(E484,[1]OD鉄道!$E$8:$HC$8,0))</f>
        <v>0</v>
      </c>
      <c r="P484">
        <f t="shared" si="21"/>
        <v>0</v>
      </c>
    </row>
    <row r="485" spans="1:16" x14ac:dyDescent="0.55000000000000004">
      <c r="A485">
        <v>484</v>
      </c>
      <c r="B485">
        <f t="shared" si="19"/>
        <v>9</v>
      </c>
      <c r="C485">
        <f t="shared" si="20"/>
        <v>52</v>
      </c>
      <c r="D485">
        <f>VLOOKUP(B485,[1]OD毎最寄り空港・最寄り駅!$A$2:$B$55,2,FALSE)</f>
        <v>63</v>
      </c>
      <c r="E485">
        <f>VLOOKUP(C485,[1]OD毎最寄り空港・最寄り駅!$A$2:$B$55,2,FALSE)</f>
        <v>432</v>
      </c>
      <c r="F485">
        <f>VLOOKUP(B485,[1]OD毎最寄り空港・最寄り駅!$A$2:$D$55,4,FALSE)</f>
        <v>12</v>
      </c>
      <c r="G485">
        <f>VLOOKUP(C485,[1]OD毎最寄り空港・最寄り駅!$A$2:$D$55,4,FALSE)</f>
        <v>41</v>
      </c>
      <c r="H485" t="str">
        <f>VLOOKUP(B485,[1]OD毎最寄り空港・最寄り駅!$A$2:$J$55,3,FALSE)</f>
        <v>米沢</v>
      </c>
      <c r="I485" t="str">
        <f>VLOOKUP(C485,[1]OD毎最寄り空港・最寄り駅!$A$2:$J$55,3,FALSE)</f>
        <v>八代・芦北</v>
      </c>
      <c r="J485" t="str">
        <f>VLOOKUP(B485,[1]OD毎最寄り空港・最寄り駅!$A$2:$J$55,10,FALSE)</f>
        <v>仙台</v>
      </c>
      <c r="K485" t="str">
        <f>VLOOKUP(C485,[1]OD毎最寄り空港・最寄り駅!$A$2:$J$55,10,FALSE)</f>
        <v>熊本</v>
      </c>
      <c r="L485" t="str">
        <f>VLOOKUP(B485,[1]OD毎最寄り空港・最寄り駅!$A$2:$J$55,9,FALSE)</f>
        <v>米沢</v>
      </c>
      <c r="M485" t="str">
        <f>VLOOKUP(C485,[1]OD毎最寄り空港・最寄り駅!$A$2:$J$55,9,FALSE)</f>
        <v>新八代</v>
      </c>
      <c r="N485">
        <f>INDEX([1]OD航空!$E$12:$HC$218,MATCH(D485,[1]OD航空!$B$12:$B$218,0),MATCH(E485,[1]OD航空!$E$8:$HC$8,0))</f>
        <v>0</v>
      </c>
      <c r="O485">
        <f>INDEX([1]OD鉄道!$E$11:$HC$217,MATCH(D485,[1]OD鉄道!$B$11:$B$217,0),MATCH(E485,[1]OD鉄道!$E$8:$HC$8,0))</f>
        <v>0</v>
      </c>
      <c r="P485">
        <f t="shared" si="21"/>
        <v>0</v>
      </c>
    </row>
    <row r="486" spans="1:16" x14ac:dyDescent="0.55000000000000004">
      <c r="A486">
        <v>485</v>
      </c>
      <c r="B486">
        <f t="shared" si="19"/>
        <v>9</v>
      </c>
      <c r="C486">
        <f t="shared" si="20"/>
        <v>53</v>
      </c>
      <c r="D486">
        <f>VLOOKUP(B486,[1]OD毎最寄り空港・最寄り駅!$A$2:$B$55,2,FALSE)</f>
        <v>63</v>
      </c>
      <c r="E486">
        <f>VLOOKUP(C486,[1]OD毎最寄り空港・最寄り駅!$A$2:$B$55,2,FALSE)</f>
        <v>461</v>
      </c>
      <c r="F486">
        <f>VLOOKUP(B486,[1]OD毎最寄り空港・最寄り駅!$A$2:$D$55,4,FALSE)</f>
        <v>12</v>
      </c>
      <c r="G486">
        <f>VLOOKUP(C486,[1]OD毎最寄り空港・最寄り駅!$A$2:$D$55,4,FALSE)</f>
        <v>44</v>
      </c>
      <c r="H486" t="str">
        <f>VLOOKUP(B486,[1]OD毎最寄り空港・最寄り駅!$A$2:$J$55,3,FALSE)</f>
        <v>米沢</v>
      </c>
      <c r="I486" t="str">
        <f>VLOOKUP(C486,[1]OD毎最寄り空港・最寄り駅!$A$2:$J$55,3,FALSE)</f>
        <v>鹿児島</v>
      </c>
      <c r="J486" t="str">
        <f>VLOOKUP(B486,[1]OD毎最寄り空港・最寄り駅!$A$2:$J$55,10,FALSE)</f>
        <v>仙台</v>
      </c>
      <c r="K486" t="str">
        <f>VLOOKUP(C486,[1]OD毎最寄り空港・最寄り駅!$A$2:$J$55,10,FALSE)</f>
        <v>鹿児島</v>
      </c>
      <c r="L486" t="str">
        <f>VLOOKUP(B486,[1]OD毎最寄り空港・最寄り駅!$A$2:$J$55,9,FALSE)</f>
        <v>米沢</v>
      </c>
      <c r="M486" t="str">
        <f>VLOOKUP(C486,[1]OD毎最寄り空港・最寄り駅!$A$2:$J$55,9,FALSE)</f>
        <v>鹿児島中央</v>
      </c>
      <c r="N486">
        <f>INDEX([1]OD航空!$E$12:$HC$218,MATCH(D486,[1]OD航空!$B$12:$B$218,0),MATCH(E486,[1]OD航空!$E$8:$HC$8,0))</f>
        <v>0</v>
      </c>
      <c r="O486">
        <f>INDEX([1]OD鉄道!$E$11:$HC$217,MATCH(D486,[1]OD鉄道!$B$11:$B$217,0),MATCH(E486,[1]OD鉄道!$E$8:$HC$8,0))</f>
        <v>0</v>
      </c>
      <c r="P486">
        <f t="shared" si="21"/>
        <v>0</v>
      </c>
    </row>
    <row r="487" spans="1:16" x14ac:dyDescent="0.55000000000000004">
      <c r="A487">
        <v>486</v>
      </c>
      <c r="B487">
        <f t="shared" si="19"/>
        <v>9</v>
      </c>
      <c r="C487">
        <f t="shared" si="20"/>
        <v>54</v>
      </c>
      <c r="D487">
        <f>VLOOKUP(B487,[1]OD毎最寄り空港・最寄り駅!$A$2:$B$55,2,FALSE)</f>
        <v>63</v>
      </c>
      <c r="E487">
        <f>VLOOKUP(C487,[1]OD毎最寄り空港・最寄り駅!$A$2:$B$55,2,FALSE)</f>
        <v>462</v>
      </c>
      <c r="F487">
        <f>VLOOKUP(B487,[1]OD毎最寄り空港・最寄り駅!$A$2:$D$55,4,FALSE)</f>
        <v>12</v>
      </c>
      <c r="G487">
        <f>VLOOKUP(C487,[1]OD毎最寄り空港・最寄り駅!$A$2:$D$55,4,FALSE)</f>
        <v>44</v>
      </c>
      <c r="H487" t="str">
        <f>VLOOKUP(B487,[1]OD毎最寄り空港・最寄り駅!$A$2:$J$55,3,FALSE)</f>
        <v>米沢</v>
      </c>
      <c r="I487" t="str">
        <f>VLOOKUP(C487,[1]OD毎最寄り空港・最寄り駅!$A$2:$J$55,3,FALSE)</f>
        <v>川北薩・串木野</v>
      </c>
      <c r="J487" t="str">
        <f>VLOOKUP(B487,[1]OD毎最寄り空港・最寄り駅!$A$2:$J$55,10,FALSE)</f>
        <v>仙台</v>
      </c>
      <c r="K487" t="str">
        <f>VLOOKUP(C487,[1]OD毎最寄り空港・最寄り駅!$A$2:$J$55,10,FALSE)</f>
        <v>鹿児島</v>
      </c>
      <c r="L487" t="str">
        <f>VLOOKUP(B487,[1]OD毎最寄り空港・最寄り駅!$A$2:$J$55,9,FALSE)</f>
        <v>米沢</v>
      </c>
      <c r="M487" t="str">
        <f>VLOOKUP(C487,[1]OD毎最寄り空港・最寄り駅!$A$2:$J$55,9,FALSE)</f>
        <v>川内</v>
      </c>
      <c r="N487">
        <f>INDEX([1]OD航空!$E$12:$HC$218,MATCH(D487,[1]OD航空!$B$12:$B$218,0),MATCH(E487,[1]OD航空!$E$8:$HC$8,0))</f>
        <v>0</v>
      </c>
      <c r="O487">
        <f>INDEX([1]OD鉄道!$E$11:$HC$217,MATCH(D487,[1]OD鉄道!$B$11:$B$217,0),MATCH(E487,[1]OD鉄道!$E$8:$HC$8,0))</f>
        <v>0</v>
      </c>
      <c r="P487">
        <f t="shared" si="21"/>
        <v>0</v>
      </c>
    </row>
    <row r="488" spans="1:16" x14ac:dyDescent="0.55000000000000004">
      <c r="A488">
        <v>487</v>
      </c>
      <c r="B488">
        <f t="shared" si="19"/>
        <v>10</v>
      </c>
      <c r="C488">
        <f t="shared" si="20"/>
        <v>1</v>
      </c>
      <c r="D488">
        <f>VLOOKUP(B488,[1]OD毎最寄り空港・最寄り駅!$A$2:$B$55,2,FALSE)</f>
        <v>64</v>
      </c>
      <c r="E488">
        <f>VLOOKUP(C488,[1]OD毎最寄り空港・最寄り駅!$A$2:$B$55,2,FALSE)</f>
        <v>22</v>
      </c>
      <c r="F488">
        <f>VLOOKUP(B488,[1]OD毎最寄り空港・最寄り駅!$A$2:$D$55,4,FALSE)</f>
        <v>12</v>
      </c>
      <c r="G488">
        <f>VLOOKUP(C488,[1]OD毎最寄り空港・最寄り駅!$A$2:$D$55,4,FALSE)</f>
        <v>10</v>
      </c>
      <c r="H488" t="str">
        <f>VLOOKUP(B488,[1]OD毎最寄り空港・最寄り駅!$A$2:$J$55,3,FALSE)</f>
        <v>新庄</v>
      </c>
      <c r="I488" t="str">
        <f>VLOOKUP(C488,[1]OD毎最寄り空港・最寄り駅!$A$2:$J$55,3,FALSE)</f>
        <v>南部</v>
      </c>
      <c r="J488" t="str">
        <f>VLOOKUP(B488,[1]OD毎最寄り空港・最寄り駅!$A$2:$J$55,10,FALSE)</f>
        <v>仙台</v>
      </c>
      <c r="K488" t="str">
        <f>VLOOKUP(C488,[1]OD毎最寄り空港・最寄り駅!$A$2:$J$55,10,FALSE)</f>
        <v>三沢</v>
      </c>
      <c r="L488" t="str">
        <f>VLOOKUP(B488,[1]OD毎最寄り空港・最寄り駅!$A$2:$J$55,9,FALSE)</f>
        <v>新庄</v>
      </c>
      <c r="M488" t="str">
        <f>VLOOKUP(C488,[1]OD毎最寄り空港・最寄り駅!$A$2:$J$55,9,FALSE)</f>
        <v>八戸</v>
      </c>
      <c r="N488">
        <f>INDEX([1]OD航空!$E$12:$HC$218,MATCH(D488,[1]OD航空!$B$12:$B$218,0),MATCH(E488,[1]OD航空!$E$8:$HC$8,0))</f>
        <v>0</v>
      </c>
      <c r="O488">
        <f>INDEX([1]OD鉄道!$E$11:$HC$217,MATCH(D488,[1]OD鉄道!$B$11:$B$217,0),MATCH(E488,[1]OD鉄道!$E$8:$HC$8,0))</f>
        <v>0</v>
      </c>
      <c r="P488">
        <f t="shared" si="21"/>
        <v>0</v>
      </c>
    </row>
    <row r="489" spans="1:16" x14ac:dyDescent="0.55000000000000004">
      <c r="A489">
        <v>488</v>
      </c>
      <c r="B489">
        <f t="shared" si="19"/>
        <v>10</v>
      </c>
      <c r="C489">
        <f t="shared" si="20"/>
        <v>2</v>
      </c>
      <c r="D489">
        <f>VLOOKUP(B489,[1]OD毎最寄り空港・最寄り駅!$A$2:$B$55,2,FALSE)</f>
        <v>64</v>
      </c>
      <c r="E489">
        <f>VLOOKUP(C489,[1]OD毎最寄り空港・最寄り駅!$A$2:$B$55,2,FALSE)</f>
        <v>31</v>
      </c>
      <c r="F489">
        <f>VLOOKUP(B489,[1]OD毎最寄り空港・最寄り駅!$A$2:$D$55,4,FALSE)</f>
        <v>12</v>
      </c>
      <c r="G489">
        <f>VLOOKUP(C489,[1]OD毎最寄り空港・最寄り駅!$A$2:$D$55,4,FALSE)</f>
        <v>11</v>
      </c>
      <c r="H489" t="str">
        <f>VLOOKUP(B489,[1]OD毎最寄り空港・最寄り駅!$A$2:$J$55,3,FALSE)</f>
        <v>新庄</v>
      </c>
      <c r="I489" t="str">
        <f>VLOOKUP(C489,[1]OD毎最寄り空港・最寄り駅!$A$2:$J$55,3,FALSE)</f>
        <v>盛岡</v>
      </c>
      <c r="J489" t="str">
        <f>VLOOKUP(B489,[1]OD毎最寄り空港・最寄り駅!$A$2:$J$55,10,FALSE)</f>
        <v>仙台</v>
      </c>
      <c r="K489" t="str">
        <f>VLOOKUP(C489,[1]OD毎最寄り空港・最寄り駅!$A$2:$J$55,10,FALSE)</f>
        <v>花巻</v>
      </c>
      <c r="L489" t="str">
        <f>VLOOKUP(B489,[1]OD毎最寄り空港・最寄り駅!$A$2:$J$55,9,FALSE)</f>
        <v>新庄</v>
      </c>
      <c r="M489" t="str">
        <f>VLOOKUP(C489,[1]OD毎最寄り空港・最寄り駅!$A$2:$J$55,9,FALSE)</f>
        <v>盛岡</v>
      </c>
      <c r="N489">
        <f>INDEX([1]OD航空!$E$12:$HC$218,MATCH(D489,[1]OD航空!$B$12:$B$218,0),MATCH(E489,[1]OD航空!$E$8:$HC$8,0))</f>
        <v>0</v>
      </c>
      <c r="O489">
        <f>INDEX([1]OD鉄道!$E$11:$HC$217,MATCH(D489,[1]OD鉄道!$B$11:$B$217,0),MATCH(E489,[1]OD鉄道!$E$8:$HC$8,0))</f>
        <v>1</v>
      </c>
      <c r="P489">
        <f t="shared" si="21"/>
        <v>1</v>
      </c>
    </row>
    <row r="490" spans="1:16" x14ac:dyDescent="0.55000000000000004">
      <c r="A490">
        <v>489</v>
      </c>
      <c r="B490">
        <f t="shared" si="19"/>
        <v>10</v>
      </c>
      <c r="C490">
        <f t="shared" si="20"/>
        <v>3</v>
      </c>
      <c r="D490">
        <f>VLOOKUP(B490,[1]OD毎最寄り空港・最寄り駅!$A$2:$B$55,2,FALSE)</f>
        <v>64</v>
      </c>
      <c r="E490">
        <f>VLOOKUP(C490,[1]OD毎最寄り空港・最寄り駅!$A$2:$B$55,2,FALSE)</f>
        <v>32</v>
      </c>
      <c r="F490">
        <f>VLOOKUP(B490,[1]OD毎最寄り空港・最寄り駅!$A$2:$D$55,4,FALSE)</f>
        <v>12</v>
      </c>
      <c r="G490">
        <f>VLOOKUP(C490,[1]OD毎最寄り空港・最寄り駅!$A$2:$D$55,4,FALSE)</f>
        <v>11</v>
      </c>
      <c r="H490" t="str">
        <f>VLOOKUP(B490,[1]OD毎最寄り空港・最寄り駅!$A$2:$J$55,3,FALSE)</f>
        <v>新庄</v>
      </c>
      <c r="I490" t="str">
        <f>VLOOKUP(C490,[1]OD毎最寄り空港・最寄り駅!$A$2:$J$55,3,FALSE)</f>
        <v>北上中部</v>
      </c>
      <c r="J490" t="str">
        <f>VLOOKUP(B490,[1]OD毎最寄り空港・最寄り駅!$A$2:$J$55,10,FALSE)</f>
        <v>仙台</v>
      </c>
      <c r="K490" t="str">
        <f>VLOOKUP(C490,[1]OD毎最寄り空港・最寄り駅!$A$2:$J$55,10,FALSE)</f>
        <v>花巻</v>
      </c>
      <c r="L490" t="str">
        <f>VLOOKUP(B490,[1]OD毎最寄り空港・最寄り駅!$A$2:$J$55,9,FALSE)</f>
        <v>新庄</v>
      </c>
      <c r="M490" t="str">
        <f>VLOOKUP(C490,[1]OD毎最寄り空港・最寄り駅!$A$2:$J$55,9,FALSE)</f>
        <v>新花巻</v>
      </c>
      <c r="N490">
        <f>INDEX([1]OD航空!$E$12:$HC$218,MATCH(D490,[1]OD航空!$B$12:$B$218,0),MATCH(E490,[1]OD航空!$E$8:$HC$8,0))</f>
        <v>0</v>
      </c>
      <c r="O490">
        <f>INDEX([1]OD鉄道!$E$11:$HC$217,MATCH(D490,[1]OD鉄道!$B$11:$B$217,0),MATCH(E490,[1]OD鉄道!$E$8:$HC$8,0))</f>
        <v>0</v>
      </c>
      <c r="P490">
        <f t="shared" si="21"/>
        <v>0</v>
      </c>
    </row>
    <row r="491" spans="1:16" x14ac:dyDescent="0.55000000000000004">
      <c r="A491">
        <v>490</v>
      </c>
      <c r="B491">
        <f t="shared" si="19"/>
        <v>10</v>
      </c>
      <c r="C491">
        <f t="shared" si="20"/>
        <v>4</v>
      </c>
      <c r="D491">
        <f>VLOOKUP(B491,[1]OD毎最寄り空港・最寄り駅!$A$2:$B$55,2,FALSE)</f>
        <v>64</v>
      </c>
      <c r="E491">
        <f>VLOOKUP(C491,[1]OD毎最寄り空港・最寄り駅!$A$2:$B$55,2,FALSE)</f>
        <v>33</v>
      </c>
      <c r="F491">
        <f>VLOOKUP(B491,[1]OD毎最寄り空港・最寄り駅!$A$2:$D$55,4,FALSE)</f>
        <v>12</v>
      </c>
      <c r="G491">
        <f>VLOOKUP(C491,[1]OD毎最寄り空港・最寄り駅!$A$2:$D$55,4,FALSE)</f>
        <v>11</v>
      </c>
      <c r="H491" t="str">
        <f>VLOOKUP(B491,[1]OD毎最寄り空港・最寄り駅!$A$2:$J$55,3,FALSE)</f>
        <v>新庄</v>
      </c>
      <c r="I491" t="str">
        <f>VLOOKUP(C491,[1]OD毎最寄り空港・最寄り駅!$A$2:$J$55,3,FALSE)</f>
        <v>両磐</v>
      </c>
      <c r="J491" t="str">
        <f>VLOOKUP(B491,[1]OD毎最寄り空港・最寄り駅!$A$2:$J$55,10,FALSE)</f>
        <v>仙台</v>
      </c>
      <c r="K491" t="str">
        <f>VLOOKUP(C491,[1]OD毎最寄り空港・最寄り駅!$A$2:$J$55,10,FALSE)</f>
        <v>花巻</v>
      </c>
      <c r="L491" t="str">
        <f>VLOOKUP(B491,[1]OD毎最寄り空港・最寄り駅!$A$2:$J$55,9,FALSE)</f>
        <v>新庄</v>
      </c>
      <c r="M491" t="str">
        <f>VLOOKUP(C491,[1]OD毎最寄り空港・最寄り駅!$A$2:$J$55,9,FALSE)</f>
        <v>一関</v>
      </c>
      <c r="N491">
        <f>INDEX([1]OD航空!$E$12:$HC$218,MATCH(D491,[1]OD航空!$B$12:$B$218,0),MATCH(E491,[1]OD航空!$E$8:$HC$8,0))</f>
        <v>0</v>
      </c>
      <c r="O491">
        <f>INDEX([1]OD鉄道!$E$11:$HC$217,MATCH(D491,[1]OD鉄道!$B$11:$B$217,0),MATCH(E491,[1]OD鉄道!$E$8:$HC$8,0))</f>
        <v>0</v>
      </c>
      <c r="P491">
        <f t="shared" si="21"/>
        <v>0</v>
      </c>
    </row>
    <row r="492" spans="1:16" x14ac:dyDescent="0.55000000000000004">
      <c r="A492">
        <v>491</v>
      </c>
      <c r="B492">
        <f t="shared" si="19"/>
        <v>10</v>
      </c>
      <c r="C492">
        <f t="shared" si="20"/>
        <v>5</v>
      </c>
      <c r="D492">
        <f>VLOOKUP(B492,[1]OD毎最寄り空港・最寄り駅!$A$2:$B$55,2,FALSE)</f>
        <v>64</v>
      </c>
      <c r="E492">
        <f>VLOOKUP(C492,[1]OD毎最寄り空港・最寄り駅!$A$2:$B$55,2,FALSE)</f>
        <v>41</v>
      </c>
      <c r="F492">
        <f>VLOOKUP(B492,[1]OD毎最寄り空港・最寄り駅!$A$2:$D$55,4,FALSE)</f>
        <v>12</v>
      </c>
      <c r="G492">
        <f>VLOOKUP(C492,[1]OD毎最寄り空港・最寄り駅!$A$2:$D$55,4,FALSE)</f>
        <v>12</v>
      </c>
      <c r="H492" t="str">
        <f>VLOOKUP(B492,[1]OD毎最寄り空港・最寄り駅!$A$2:$J$55,3,FALSE)</f>
        <v>新庄</v>
      </c>
      <c r="I492" t="str">
        <f>VLOOKUP(C492,[1]OD毎最寄り空港・最寄り駅!$A$2:$J$55,3,FALSE)</f>
        <v>仙台</v>
      </c>
      <c r="J492" t="str">
        <f>VLOOKUP(B492,[1]OD毎最寄り空港・最寄り駅!$A$2:$J$55,10,FALSE)</f>
        <v>仙台</v>
      </c>
      <c r="K492" t="str">
        <f>VLOOKUP(C492,[1]OD毎最寄り空港・最寄り駅!$A$2:$J$55,10,FALSE)</f>
        <v>仙台</v>
      </c>
      <c r="L492" t="str">
        <f>VLOOKUP(B492,[1]OD毎最寄り空港・最寄り駅!$A$2:$J$55,9,FALSE)</f>
        <v>新庄</v>
      </c>
      <c r="M492" t="str">
        <f>VLOOKUP(C492,[1]OD毎最寄り空港・最寄り駅!$A$2:$J$55,9,FALSE)</f>
        <v>仙台</v>
      </c>
      <c r="N492">
        <f>INDEX([1]OD航空!$E$12:$HC$218,MATCH(D492,[1]OD航空!$B$12:$B$218,0),MATCH(E492,[1]OD航空!$E$8:$HC$8,0))</f>
        <v>0</v>
      </c>
      <c r="O492">
        <f>INDEX([1]OD鉄道!$E$11:$HC$217,MATCH(D492,[1]OD鉄道!$B$11:$B$217,0),MATCH(E492,[1]OD鉄道!$E$8:$HC$8,0))</f>
        <v>0</v>
      </c>
      <c r="P492">
        <f t="shared" si="21"/>
        <v>0</v>
      </c>
    </row>
    <row r="493" spans="1:16" x14ac:dyDescent="0.55000000000000004">
      <c r="A493">
        <v>492</v>
      </c>
      <c r="B493">
        <f t="shared" si="19"/>
        <v>10</v>
      </c>
      <c r="C493">
        <f t="shared" si="20"/>
        <v>6</v>
      </c>
      <c r="D493">
        <f>VLOOKUP(B493,[1]OD毎最寄り空港・最寄り駅!$A$2:$B$55,2,FALSE)</f>
        <v>64</v>
      </c>
      <c r="E493">
        <f>VLOOKUP(C493,[1]OD毎最寄り空港・最寄り駅!$A$2:$B$55,2,FALSE)</f>
        <v>43</v>
      </c>
      <c r="F493">
        <f>VLOOKUP(B493,[1]OD毎最寄り空港・最寄り駅!$A$2:$D$55,4,FALSE)</f>
        <v>12</v>
      </c>
      <c r="G493">
        <f>VLOOKUP(C493,[1]OD毎最寄り空港・最寄り駅!$A$2:$D$55,4,FALSE)</f>
        <v>12</v>
      </c>
      <c r="H493" t="str">
        <f>VLOOKUP(B493,[1]OD毎最寄り空港・最寄り駅!$A$2:$J$55,3,FALSE)</f>
        <v>新庄</v>
      </c>
      <c r="I493" t="str">
        <f>VLOOKUP(C493,[1]OD毎最寄り空港・最寄り駅!$A$2:$J$55,3,FALSE)</f>
        <v>古川</v>
      </c>
      <c r="J493" t="str">
        <f>VLOOKUP(B493,[1]OD毎最寄り空港・最寄り駅!$A$2:$J$55,10,FALSE)</f>
        <v>仙台</v>
      </c>
      <c r="K493" t="str">
        <f>VLOOKUP(C493,[1]OD毎最寄り空港・最寄り駅!$A$2:$J$55,10,FALSE)</f>
        <v>仙台</v>
      </c>
      <c r="L493" t="str">
        <f>VLOOKUP(B493,[1]OD毎最寄り空港・最寄り駅!$A$2:$J$55,9,FALSE)</f>
        <v>新庄</v>
      </c>
      <c r="M493" t="str">
        <f>VLOOKUP(C493,[1]OD毎最寄り空港・最寄り駅!$A$2:$J$55,9,FALSE)</f>
        <v>くりこま高原</v>
      </c>
      <c r="N493">
        <f>INDEX([1]OD航空!$E$12:$HC$218,MATCH(D493,[1]OD航空!$B$12:$B$218,0),MATCH(E493,[1]OD航空!$E$8:$HC$8,0))</f>
        <v>0</v>
      </c>
      <c r="O493">
        <f>INDEX([1]OD鉄道!$E$11:$HC$217,MATCH(D493,[1]OD鉄道!$B$11:$B$217,0),MATCH(E493,[1]OD鉄道!$E$8:$HC$8,0))</f>
        <v>0</v>
      </c>
      <c r="P493">
        <f t="shared" si="21"/>
        <v>0</v>
      </c>
    </row>
    <row r="494" spans="1:16" x14ac:dyDescent="0.55000000000000004">
      <c r="A494">
        <v>493</v>
      </c>
      <c r="B494">
        <f t="shared" si="19"/>
        <v>10</v>
      </c>
      <c r="C494">
        <f t="shared" si="20"/>
        <v>7</v>
      </c>
      <c r="D494">
        <f>VLOOKUP(B494,[1]OD毎最寄り空港・最寄り駅!$A$2:$B$55,2,FALSE)</f>
        <v>64</v>
      </c>
      <c r="E494">
        <f>VLOOKUP(C494,[1]OD毎最寄り空港・最寄り駅!$A$2:$B$55,2,FALSE)</f>
        <v>51</v>
      </c>
      <c r="F494">
        <f>VLOOKUP(B494,[1]OD毎最寄り空港・最寄り駅!$A$2:$D$55,4,FALSE)</f>
        <v>12</v>
      </c>
      <c r="G494">
        <f>VLOOKUP(C494,[1]OD毎最寄り空港・最寄り駅!$A$2:$D$55,4,FALSE)</f>
        <v>13</v>
      </c>
      <c r="H494" t="str">
        <f>VLOOKUP(B494,[1]OD毎最寄り空港・最寄り駅!$A$2:$J$55,3,FALSE)</f>
        <v>新庄</v>
      </c>
      <c r="I494" t="str">
        <f>VLOOKUP(C494,[1]OD毎最寄り空港・最寄り駅!$A$2:$J$55,3,FALSE)</f>
        <v>秋田臨海</v>
      </c>
      <c r="J494" t="str">
        <f>VLOOKUP(B494,[1]OD毎最寄り空港・最寄り駅!$A$2:$J$55,10,FALSE)</f>
        <v>仙台</v>
      </c>
      <c r="K494" t="str">
        <f>VLOOKUP(C494,[1]OD毎最寄り空港・最寄り駅!$A$2:$J$55,10,FALSE)</f>
        <v>秋田</v>
      </c>
      <c r="L494" t="str">
        <f>VLOOKUP(B494,[1]OD毎最寄り空港・最寄り駅!$A$2:$J$55,9,FALSE)</f>
        <v>新庄</v>
      </c>
      <c r="M494" t="str">
        <f>VLOOKUP(C494,[1]OD毎最寄り空港・最寄り駅!$A$2:$J$55,9,FALSE)</f>
        <v>秋田</v>
      </c>
      <c r="N494">
        <f>INDEX([1]OD航空!$E$12:$HC$218,MATCH(D494,[1]OD航空!$B$12:$B$218,0),MATCH(E494,[1]OD航空!$E$8:$HC$8,0))</f>
        <v>0</v>
      </c>
      <c r="O494">
        <f>INDEX([1]OD鉄道!$E$11:$HC$217,MATCH(D494,[1]OD鉄道!$B$11:$B$217,0),MATCH(E494,[1]OD鉄道!$E$8:$HC$8,0))</f>
        <v>0</v>
      </c>
      <c r="P494">
        <f t="shared" si="21"/>
        <v>0</v>
      </c>
    </row>
    <row r="495" spans="1:16" x14ac:dyDescent="0.55000000000000004">
      <c r="A495">
        <v>494</v>
      </c>
      <c r="B495">
        <f t="shared" si="19"/>
        <v>10</v>
      </c>
      <c r="C495">
        <f t="shared" si="20"/>
        <v>8</v>
      </c>
      <c r="D495">
        <f>VLOOKUP(B495,[1]OD毎最寄り空港・最寄り駅!$A$2:$B$55,2,FALSE)</f>
        <v>64</v>
      </c>
      <c r="E495">
        <f>VLOOKUP(C495,[1]OD毎最寄り空港・最寄り駅!$A$2:$B$55,2,FALSE)</f>
        <v>61</v>
      </c>
      <c r="F495">
        <f>VLOOKUP(B495,[1]OD毎最寄り空港・最寄り駅!$A$2:$D$55,4,FALSE)</f>
        <v>12</v>
      </c>
      <c r="G495">
        <f>VLOOKUP(C495,[1]OD毎最寄り空港・最寄り駅!$A$2:$D$55,4,FALSE)</f>
        <v>15</v>
      </c>
      <c r="H495" t="str">
        <f>VLOOKUP(B495,[1]OD毎最寄り空港・最寄り駅!$A$2:$J$55,3,FALSE)</f>
        <v>新庄</v>
      </c>
      <c r="I495" t="str">
        <f>VLOOKUP(C495,[1]OD毎最寄り空港・最寄り駅!$A$2:$J$55,3,FALSE)</f>
        <v>山形</v>
      </c>
      <c r="J495" t="str">
        <f>VLOOKUP(B495,[1]OD毎最寄り空港・最寄り駅!$A$2:$J$55,10,FALSE)</f>
        <v>仙台</v>
      </c>
      <c r="K495" t="str">
        <f>VLOOKUP(C495,[1]OD毎最寄り空港・最寄り駅!$A$2:$J$55,10,FALSE)</f>
        <v>山形</v>
      </c>
      <c r="L495" t="str">
        <f>VLOOKUP(B495,[1]OD毎最寄り空港・最寄り駅!$A$2:$J$55,9,FALSE)</f>
        <v>新庄</v>
      </c>
      <c r="M495" t="str">
        <f>VLOOKUP(C495,[1]OD毎最寄り空港・最寄り駅!$A$2:$J$55,9,FALSE)</f>
        <v>山形</v>
      </c>
      <c r="N495">
        <f>INDEX([1]OD航空!$E$12:$HC$218,MATCH(D495,[1]OD航空!$B$12:$B$218,0),MATCH(E495,[1]OD航空!$E$8:$HC$8,0))</f>
        <v>0</v>
      </c>
      <c r="O495" t="str">
        <f>INDEX([1]OD鉄道!$E$11:$HC$217,MATCH(D495,[1]OD鉄道!$B$11:$B$217,0),MATCH(E495,[1]OD鉄道!$E$8:$HC$8,0))</f>
        <v>－</v>
      </c>
      <c r="P495">
        <f t="shared" si="21"/>
        <v>0</v>
      </c>
    </row>
    <row r="496" spans="1:16" x14ac:dyDescent="0.55000000000000004">
      <c r="A496">
        <v>495</v>
      </c>
      <c r="B496">
        <f t="shared" si="19"/>
        <v>10</v>
      </c>
      <c r="C496">
        <f t="shared" si="20"/>
        <v>9</v>
      </c>
      <c r="D496">
        <f>VLOOKUP(B496,[1]OD毎最寄り空港・最寄り駅!$A$2:$B$55,2,FALSE)</f>
        <v>64</v>
      </c>
      <c r="E496">
        <f>VLOOKUP(C496,[1]OD毎最寄り空港・最寄り駅!$A$2:$B$55,2,FALSE)</f>
        <v>63</v>
      </c>
      <c r="F496">
        <f>VLOOKUP(B496,[1]OD毎最寄り空港・最寄り駅!$A$2:$D$55,4,FALSE)</f>
        <v>12</v>
      </c>
      <c r="G496">
        <f>VLOOKUP(C496,[1]OD毎最寄り空港・最寄り駅!$A$2:$D$55,4,FALSE)</f>
        <v>12</v>
      </c>
      <c r="H496" t="str">
        <f>VLOOKUP(B496,[1]OD毎最寄り空港・最寄り駅!$A$2:$J$55,3,FALSE)</f>
        <v>新庄</v>
      </c>
      <c r="I496" t="str">
        <f>VLOOKUP(C496,[1]OD毎最寄り空港・最寄り駅!$A$2:$J$55,3,FALSE)</f>
        <v>米沢</v>
      </c>
      <c r="J496" t="str">
        <f>VLOOKUP(B496,[1]OD毎最寄り空港・最寄り駅!$A$2:$J$55,10,FALSE)</f>
        <v>仙台</v>
      </c>
      <c r="K496" t="str">
        <f>VLOOKUP(C496,[1]OD毎最寄り空港・最寄り駅!$A$2:$J$55,10,FALSE)</f>
        <v>仙台</v>
      </c>
      <c r="L496" t="str">
        <f>VLOOKUP(B496,[1]OD毎最寄り空港・最寄り駅!$A$2:$J$55,9,FALSE)</f>
        <v>新庄</v>
      </c>
      <c r="M496" t="str">
        <f>VLOOKUP(C496,[1]OD毎最寄り空港・最寄り駅!$A$2:$J$55,9,FALSE)</f>
        <v>米沢</v>
      </c>
      <c r="N496">
        <f>INDEX([1]OD航空!$E$12:$HC$218,MATCH(D496,[1]OD航空!$B$12:$B$218,0),MATCH(E496,[1]OD航空!$E$8:$HC$8,0))</f>
        <v>0</v>
      </c>
      <c r="O496" t="str">
        <f>INDEX([1]OD鉄道!$E$11:$HC$217,MATCH(D496,[1]OD鉄道!$B$11:$B$217,0),MATCH(E496,[1]OD鉄道!$E$8:$HC$8,0))</f>
        <v>－</v>
      </c>
      <c r="P496">
        <f t="shared" si="21"/>
        <v>0</v>
      </c>
    </row>
    <row r="497" spans="1:16" x14ac:dyDescent="0.55000000000000004">
      <c r="A497">
        <v>496</v>
      </c>
      <c r="B497">
        <f t="shared" si="19"/>
        <v>10</v>
      </c>
      <c r="C497">
        <f t="shared" si="20"/>
        <v>10</v>
      </c>
      <c r="D497">
        <f>VLOOKUP(B497,[1]OD毎最寄り空港・最寄り駅!$A$2:$B$55,2,FALSE)</f>
        <v>64</v>
      </c>
      <c r="E497">
        <f>VLOOKUP(C497,[1]OD毎最寄り空港・最寄り駅!$A$2:$B$55,2,FALSE)</f>
        <v>64</v>
      </c>
      <c r="F497">
        <f>VLOOKUP(B497,[1]OD毎最寄り空港・最寄り駅!$A$2:$D$55,4,FALSE)</f>
        <v>12</v>
      </c>
      <c r="G497">
        <f>VLOOKUP(C497,[1]OD毎最寄り空港・最寄り駅!$A$2:$D$55,4,FALSE)</f>
        <v>12</v>
      </c>
      <c r="H497" t="str">
        <f>VLOOKUP(B497,[1]OD毎最寄り空港・最寄り駅!$A$2:$J$55,3,FALSE)</f>
        <v>新庄</v>
      </c>
      <c r="I497" t="str">
        <f>VLOOKUP(C497,[1]OD毎最寄り空港・最寄り駅!$A$2:$J$55,3,FALSE)</f>
        <v>新庄</v>
      </c>
      <c r="J497" t="str">
        <f>VLOOKUP(B497,[1]OD毎最寄り空港・最寄り駅!$A$2:$J$55,10,FALSE)</f>
        <v>仙台</v>
      </c>
      <c r="K497" t="str">
        <f>VLOOKUP(C497,[1]OD毎最寄り空港・最寄り駅!$A$2:$J$55,10,FALSE)</f>
        <v>仙台</v>
      </c>
      <c r="L497" t="str">
        <f>VLOOKUP(B497,[1]OD毎最寄り空港・最寄り駅!$A$2:$J$55,9,FALSE)</f>
        <v>新庄</v>
      </c>
      <c r="M497" t="str">
        <f>VLOOKUP(C497,[1]OD毎最寄り空港・最寄り駅!$A$2:$J$55,9,FALSE)</f>
        <v>新庄</v>
      </c>
      <c r="N497">
        <f>INDEX([1]OD航空!$E$12:$HC$218,MATCH(D497,[1]OD航空!$B$12:$B$218,0),MATCH(E497,[1]OD航空!$E$8:$HC$8,0))</f>
        <v>0</v>
      </c>
      <c r="O497" t="str">
        <f>INDEX([1]OD鉄道!$E$11:$HC$217,MATCH(D497,[1]OD鉄道!$B$11:$B$217,0),MATCH(E497,[1]OD鉄道!$E$8:$HC$8,0))</f>
        <v>－</v>
      </c>
      <c r="P497">
        <f t="shared" si="21"/>
        <v>0</v>
      </c>
    </row>
    <row r="498" spans="1:16" x14ac:dyDescent="0.55000000000000004">
      <c r="A498">
        <v>497</v>
      </c>
      <c r="B498">
        <f t="shared" si="19"/>
        <v>10</v>
      </c>
      <c r="C498">
        <f t="shared" si="20"/>
        <v>11</v>
      </c>
      <c r="D498">
        <f>VLOOKUP(B498,[1]OD毎最寄り空港・最寄り駅!$A$2:$B$55,2,FALSE)</f>
        <v>64</v>
      </c>
      <c r="E498">
        <f>VLOOKUP(C498,[1]OD毎最寄り空港・最寄り駅!$A$2:$B$55,2,FALSE)</f>
        <v>71</v>
      </c>
      <c r="F498">
        <f>VLOOKUP(B498,[1]OD毎最寄り空港・最寄り駅!$A$2:$D$55,4,FALSE)</f>
        <v>12</v>
      </c>
      <c r="G498">
        <f>VLOOKUP(C498,[1]OD毎最寄り空港・最寄り駅!$A$2:$D$55,4,FALSE)</f>
        <v>12</v>
      </c>
      <c r="H498" t="str">
        <f>VLOOKUP(B498,[1]OD毎最寄り空港・最寄り駅!$A$2:$J$55,3,FALSE)</f>
        <v>新庄</v>
      </c>
      <c r="I498" t="str">
        <f>VLOOKUP(C498,[1]OD毎最寄り空港・最寄り駅!$A$2:$J$55,3,FALSE)</f>
        <v>福島</v>
      </c>
      <c r="J498" t="str">
        <f>VLOOKUP(B498,[1]OD毎最寄り空港・最寄り駅!$A$2:$J$55,10,FALSE)</f>
        <v>仙台</v>
      </c>
      <c r="K498" t="str">
        <f>VLOOKUP(C498,[1]OD毎最寄り空港・最寄り駅!$A$2:$J$55,10,FALSE)</f>
        <v>仙台</v>
      </c>
      <c r="L498" t="str">
        <f>VLOOKUP(B498,[1]OD毎最寄り空港・最寄り駅!$A$2:$J$55,9,FALSE)</f>
        <v>新庄</v>
      </c>
      <c r="M498" t="str">
        <f>VLOOKUP(C498,[1]OD毎最寄り空港・最寄り駅!$A$2:$J$55,9,FALSE)</f>
        <v>福島</v>
      </c>
      <c r="N498">
        <f>INDEX([1]OD航空!$E$12:$HC$218,MATCH(D498,[1]OD航空!$B$12:$B$218,0),MATCH(E498,[1]OD航空!$E$8:$HC$8,0))</f>
        <v>0</v>
      </c>
      <c r="O498">
        <f>INDEX([1]OD鉄道!$E$11:$HC$217,MATCH(D498,[1]OD鉄道!$B$11:$B$217,0),MATCH(E498,[1]OD鉄道!$E$8:$HC$8,0))</f>
        <v>6</v>
      </c>
      <c r="P498">
        <f t="shared" si="21"/>
        <v>6</v>
      </c>
    </row>
    <row r="499" spans="1:16" x14ac:dyDescent="0.55000000000000004">
      <c r="A499">
        <v>498</v>
      </c>
      <c r="B499">
        <f t="shared" si="19"/>
        <v>10</v>
      </c>
      <c r="C499">
        <f t="shared" si="20"/>
        <v>12</v>
      </c>
      <c r="D499">
        <f>VLOOKUP(B499,[1]OD毎最寄り空港・最寄り駅!$A$2:$B$55,2,FALSE)</f>
        <v>64</v>
      </c>
      <c r="E499">
        <f>VLOOKUP(C499,[1]OD毎最寄り空港・最寄り駅!$A$2:$B$55,2,FALSE)</f>
        <v>73</v>
      </c>
      <c r="F499">
        <f>VLOOKUP(B499,[1]OD毎最寄り空港・最寄り駅!$A$2:$D$55,4,FALSE)</f>
        <v>12</v>
      </c>
      <c r="G499">
        <f>VLOOKUP(C499,[1]OD毎最寄り空港・最寄り駅!$A$2:$D$55,4,FALSE)</f>
        <v>17</v>
      </c>
      <c r="H499" t="str">
        <f>VLOOKUP(B499,[1]OD毎最寄り空港・最寄り駅!$A$2:$J$55,3,FALSE)</f>
        <v>新庄</v>
      </c>
      <c r="I499" t="str">
        <f>VLOOKUP(C499,[1]OD毎最寄り空港・最寄り駅!$A$2:$J$55,3,FALSE)</f>
        <v>郡山</v>
      </c>
      <c r="J499" t="str">
        <f>VLOOKUP(B499,[1]OD毎最寄り空港・最寄り駅!$A$2:$J$55,10,FALSE)</f>
        <v>仙台</v>
      </c>
      <c r="K499" t="str">
        <f>VLOOKUP(C499,[1]OD毎最寄り空港・最寄り駅!$A$2:$J$55,10,FALSE)</f>
        <v>福島</v>
      </c>
      <c r="L499" t="str">
        <f>VLOOKUP(B499,[1]OD毎最寄り空港・最寄り駅!$A$2:$J$55,9,FALSE)</f>
        <v>新庄</v>
      </c>
      <c r="M499" t="str">
        <f>VLOOKUP(C499,[1]OD毎最寄り空港・最寄り駅!$A$2:$J$55,9,FALSE)</f>
        <v>郡山</v>
      </c>
      <c r="N499">
        <f>INDEX([1]OD航空!$E$12:$HC$218,MATCH(D499,[1]OD航空!$B$12:$B$218,0),MATCH(E499,[1]OD航空!$E$8:$HC$8,0))</f>
        <v>0</v>
      </c>
      <c r="O499">
        <f>INDEX([1]OD鉄道!$E$11:$HC$217,MATCH(D499,[1]OD鉄道!$B$11:$B$217,0),MATCH(E499,[1]OD鉄道!$E$8:$HC$8,0))</f>
        <v>1</v>
      </c>
      <c r="P499">
        <f t="shared" si="21"/>
        <v>1</v>
      </c>
    </row>
    <row r="500" spans="1:16" x14ac:dyDescent="0.55000000000000004">
      <c r="A500">
        <v>499</v>
      </c>
      <c r="B500">
        <f t="shared" si="19"/>
        <v>10</v>
      </c>
      <c r="C500">
        <f t="shared" si="20"/>
        <v>13</v>
      </c>
      <c r="D500">
        <f>VLOOKUP(B500,[1]OD毎最寄り空港・最寄り駅!$A$2:$B$55,2,FALSE)</f>
        <v>64</v>
      </c>
      <c r="E500">
        <f>VLOOKUP(C500,[1]OD毎最寄り空港・最寄り駅!$A$2:$B$55,2,FALSE)</f>
        <v>76</v>
      </c>
      <c r="F500">
        <f>VLOOKUP(B500,[1]OD毎最寄り空港・最寄り駅!$A$2:$D$55,4,FALSE)</f>
        <v>12</v>
      </c>
      <c r="G500">
        <f>VLOOKUP(C500,[1]OD毎最寄り空港・最寄り駅!$A$2:$D$55,4,FALSE)</f>
        <v>17</v>
      </c>
      <c r="H500" t="str">
        <f>VLOOKUP(B500,[1]OD毎最寄り空港・最寄り駅!$A$2:$J$55,3,FALSE)</f>
        <v>新庄</v>
      </c>
      <c r="I500" t="str">
        <f>VLOOKUP(C500,[1]OD毎最寄り空港・最寄り駅!$A$2:$J$55,3,FALSE)</f>
        <v>白河</v>
      </c>
      <c r="J500" t="str">
        <f>VLOOKUP(B500,[1]OD毎最寄り空港・最寄り駅!$A$2:$J$55,10,FALSE)</f>
        <v>仙台</v>
      </c>
      <c r="K500" t="str">
        <f>VLOOKUP(C500,[1]OD毎最寄り空港・最寄り駅!$A$2:$J$55,10,FALSE)</f>
        <v>福島</v>
      </c>
      <c r="L500" t="str">
        <f>VLOOKUP(B500,[1]OD毎最寄り空港・最寄り駅!$A$2:$J$55,9,FALSE)</f>
        <v>新庄</v>
      </c>
      <c r="M500" t="str">
        <f>VLOOKUP(C500,[1]OD毎最寄り空港・最寄り駅!$A$2:$J$55,9,FALSE)</f>
        <v>新白河</v>
      </c>
      <c r="N500">
        <f>INDEX([1]OD航空!$E$12:$HC$218,MATCH(D500,[1]OD航空!$B$12:$B$218,0),MATCH(E500,[1]OD航空!$E$8:$HC$8,0))</f>
        <v>0</v>
      </c>
      <c r="O500">
        <f>INDEX([1]OD鉄道!$E$11:$HC$217,MATCH(D500,[1]OD鉄道!$B$11:$B$217,0),MATCH(E500,[1]OD鉄道!$E$8:$HC$8,0))</f>
        <v>0</v>
      </c>
      <c r="P500">
        <f t="shared" si="21"/>
        <v>0</v>
      </c>
    </row>
    <row r="501" spans="1:16" x14ac:dyDescent="0.55000000000000004">
      <c r="A501">
        <v>500</v>
      </c>
      <c r="B501">
        <f t="shared" si="19"/>
        <v>10</v>
      </c>
      <c r="C501">
        <f t="shared" si="20"/>
        <v>14</v>
      </c>
      <c r="D501">
        <f>VLOOKUP(B501,[1]OD毎最寄り空港・最寄り駅!$A$2:$B$55,2,FALSE)</f>
        <v>64</v>
      </c>
      <c r="E501">
        <f>VLOOKUP(C501,[1]OD毎最寄り空港・最寄り駅!$A$2:$B$55,2,FALSE)</f>
        <v>91</v>
      </c>
      <c r="F501">
        <f>VLOOKUP(B501,[1]OD毎最寄り空港・最寄り駅!$A$2:$D$55,4,FALSE)</f>
        <v>12</v>
      </c>
      <c r="G501">
        <f>VLOOKUP(C501,[1]OD毎最寄り空港・最寄り駅!$A$2:$D$55,4,FALSE)</f>
        <v>18</v>
      </c>
      <c r="H501" t="str">
        <f>VLOOKUP(B501,[1]OD毎最寄り空港・最寄り駅!$A$2:$J$55,3,FALSE)</f>
        <v>新庄</v>
      </c>
      <c r="I501" t="str">
        <f>VLOOKUP(C501,[1]OD毎最寄り空港・最寄り駅!$A$2:$J$55,3,FALSE)</f>
        <v>宇都宮</v>
      </c>
      <c r="J501" t="str">
        <f>VLOOKUP(B501,[1]OD毎最寄り空港・最寄り駅!$A$2:$J$55,10,FALSE)</f>
        <v>仙台</v>
      </c>
      <c r="K501" t="str">
        <f>VLOOKUP(C501,[1]OD毎最寄り空港・最寄り駅!$A$2:$J$55,10,FALSE)</f>
        <v>羽田</v>
      </c>
      <c r="L501" t="str">
        <f>VLOOKUP(B501,[1]OD毎最寄り空港・最寄り駅!$A$2:$J$55,9,FALSE)</f>
        <v>新庄</v>
      </c>
      <c r="M501" t="str">
        <f>VLOOKUP(C501,[1]OD毎最寄り空港・最寄り駅!$A$2:$J$55,9,FALSE)</f>
        <v>宇都宮</v>
      </c>
      <c r="N501">
        <f>INDEX([1]OD航空!$E$12:$HC$218,MATCH(D501,[1]OD航空!$B$12:$B$218,0),MATCH(E501,[1]OD航空!$E$8:$HC$8,0))</f>
        <v>0</v>
      </c>
      <c r="O501">
        <f>INDEX([1]OD鉄道!$E$11:$HC$217,MATCH(D501,[1]OD鉄道!$B$11:$B$217,0),MATCH(E501,[1]OD鉄道!$E$8:$HC$8,0))</f>
        <v>0</v>
      </c>
      <c r="P501">
        <f t="shared" si="21"/>
        <v>0</v>
      </c>
    </row>
    <row r="502" spans="1:16" x14ac:dyDescent="0.55000000000000004">
      <c r="A502">
        <v>501</v>
      </c>
      <c r="B502">
        <f t="shared" si="19"/>
        <v>10</v>
      </c>
      <c r="C502">
        <f t="shared" si="20"/>
        <v>15</v>
      </c>
      <c r="D502">
        <f>VLOOKUP(B502,[1]OD毎最寄り空港・最寄り駅!$A$2:$B$55,2,FALSE)</f>
        <v>64</v>
      </c>
      <c r="E502">
        <f>VLOOKUP(C502,[1]OD毎最寄り空港・最寄り駅!$A$2:$B$55,2,FALSE)</f>
        <v>93</v>
      </c>
      <c r="F502">
        <f>VLOOKUP(B502,[1]OD毎最寄り空港・最寄り駅!$A$2:$D$55,4,FALSE)</f>
        <v>12</v>
      </c>
      <c r="G502">
        <f>VLOOKUP(C502,[1]OD毎最寄り空港・最寄り駅!$A$2:$D$55,4,FALSE)</f>
        <v>18</v>
      </c>
      <c r="H502" t="str">
        <f>VLOOKUP(B502,[1]OD毎最寄り空港・最寄り駅!$A$2:$J$55,3,FALSE)</f>
        <v>新庄</v>
      </c>
      <c r="I502" t="str">
        <f>VLOOKUP(C502,[1]OD毎最寄り空港・最寄り駅!$A$2:$J$55,3,FALSE)</f>
        <v>栃木・小山</v>
      </c>
      <c r="J502" t="str">
        <f>VLOOKUP(B502,[1]OD毎最寄り空港・最寄り駅!$A$2:$J$55,10,FALSE)</f>
        <v>仙台</v>
      </c>
      <c r="K502" t="str">
        <f>VLOOKUP(C502,[1]OD毎最寄り空港・最寄り駅!$A$2:$J$55,10,FALSE)</f>
        <v>羽田</v>
      </c>
      <c r="L502" t="str">
        <f>VLOOKUP(B502,[1]OD毎最寄り空港・最寄り駅!$A$2:$J$55,9,FALSE)</f>
        <v>新庄</v>
      </c>
      <c r="M502" t="str">
        <f>VLOOKUP(C502,[1]OD毎最寄り空港・最寄り駅!$A$2:$J$55,9,FALSE)</f>
        <v>小山</v>
      </c>
      <c r="N502">
        <f>INDEX([1]OD航空!$E$12:$HC$218,MATCH(D502,[1]OD航空!$B$12:$B$218,0),MATCH(E502,[1]OD航空!$E$8:$HC$8,0))</f>
        <v>0</v>
      </c>
      <c r="O502">
        <f>INDEX([1]OD鉄道!$E$11:$HC$217,MATCH(D502,[1]OD鉄道!$B$11:$B$217,0),MATCH(E502,[1]OD鉄道!$E$8:$HC$8,0))</f>
        <v>0</v>
      </c>
      <c r="P502">
        <f t="shared" si="21"/>
        <v>0</v>
      </c>
    </row>
    <row r="503" spans="1:16" x14ac:dyDescent="0.55000000000000004">
      <c r="A503">
        <v>502</v>
      </c>
      <c r="B503">
        <f t="shared" si="19"/>
        <v>10</v>
      </c>
      <c r="C503">
        <f t="shared" si="20"/>
        <v>16</v>
      </c>
      <c r="D503">
        <f>VLOOKUP(B503,[1]OD毎最寄り空港・最寄り駅!$A$2:$B$55,2,FALSE)</f>
        <v>64</v>
      </c>
      <c r="E503">
        <f>VLOOKUP(C503,[1]OD毎最寄り空港・最寄り駅!$A$2:$B$55,2,FALSE)</f>
        <v>95</v>
      </c>
      <c r="F503">
        <f>VLOOKUP(B503,[1]OD毎最寄り空港・最寄り駅!$A$2:$D$55,4,FALSE)</f>
        <v>12</v>
      </c>
      <c r="G503">
        <f>VLOOKUP(C503,[1]OD毎最寄り空港・最寄り駅!$A$2:$D$55,4,FALSE)</f>
        <v>18</v>
      </c>
      <c r="H503" t="str">
        <f>VLOOKUP(B503,[1]OD毎最寄り空港・最寄り駅!$A$2:$J$55,3,FALSE)</f>
        <v>新庄</v>
      </c>
      <c r="I503" t="str">
        <f>VLOOKUP(C503,[1]OD毎最寄り空港・最寄り駅!$A$2:$J$55,3,FALSE)</f>
        <v>那須</v>
      </c>
      <c r="J503" t="str">
        <f>VLOOKUP(B503,[1]OD毎最寄り空港・最寄り駅!$A$2:$J$55,10,FALSE)</f>
        <v>仙台</v>
      </c>
      <c r="K503" t="str">
        <f>VLOOKUP(C503,[1]OD毎最寄り空港・最寄り駅!$A$2:$J$55,10,FALSE)</f>
        <v>羽田</v>
      </c>
      <c r="L503" t="str">
        <f>VLOOKUP(B503,[1]OD毎最寄り空港・最寄り駅!$A$2:$J$55,9,FALSE)</f>
        <v>新庄</v>
      </c>
      <c r="M503" t="str">
        <f>VLOOKUP(C503,[1]OD毎最寄り空港・最寄り駅!$A$2:$J$55,9,FALSE)</f>
        <v>那須塩原</v>
      </c>
      <c r="N503">
        <f>INDEX([1]OD航空!$E$12:$HC$218,MATCH(D503,[1]OD航空!$B$12:$B$218,0),MATCH(E503,[1]OD航空!$E$8:$HC$8,0))</f>
        <v>0</v>
      </c>
      <c r="O503">
        <f>INDEX([1]OD鉄道!$E$11:$HC$217,MATCH(D503,[1]OD鉄道!$B$11:$B$217,0),MATCH(E503,[1]OD鉄道!$E$8:$HC$8,0))</f>
        <v>0</v>
      </c>
      <c r="P503">
        <f t="shared" si="21"/>
        <v>0</v>
      </c>
    </row>
    <row r="504" spans="1:16" x14ac:dyDescent="0.55000000000000004">
      <c r="A504">
        <v>503</v>
      </c>
      <c r="B504">
        <f t="shared" si="19"/>
        <v>10</v>
      </c>
      <c r="C504">
        <f t="shared" si="20"/>
        <v>17</v>
      </c>
      <c r="D504">
        <f>VLOOKUP(B504,[1]OD毎最寄り空港・最寄り駅!$A$2:$B$55,2,FALSE)</f>
        <v>64</v>
      </c>
      <c r="E504">
        <f>VLOOKUP(C504,[1]OD毎最寄り空港・最寄り駅!$A$2:$B$55,2,FALSE)</f>
        <v>101</v>
      </c>
      <c r="F504">
        <f>VLOOKUP(B504,[1]OD毎最寄り空港・最寄り駅!$A$2:$D$55,4,FALSE)</f>
        <v>12</v>
      </c>
      <c r="G504">
        <f>VLOOKUP(C504,[1]OD毎最寄り空港・最寄り駅!$A$2:$D$55,4,FALSE)</f>
        <v>18</v>
      </c>
      <c r="H504" t="str">
        <f>VLOOKUP(B504,[1]OD毎最寄り空港・最寄り駅!$A$2:$J$55,3,FALSE)</f>
        <v>新庄</v>
      </c>
      <c r="I504" t="str">
        <f>VLOOKUP(C504,[1]OD毎最寄り空港・最寄り駅!$A$2:$J$55,3,FALSE)</f>
        <v>前橋・高崎</v>
      </c>
      <c r="J504" t="str">
        <f>VLOOKUP(B504,[1]OD毎最寄り空港・最寄り駅!$A$2:$J$55,10,FALSE)</f>
        <v>仙台</v>
      </c>
      <c r="K504" t="str">
        <f>VLOOKUP(C504,[1]OD毎最寄り空港・最寄り駅!$A$2:$J$55,10,FALSE)</f>
        <v>羽田</v>
      </c>
      <c r="L504" t="str">
        <f>VLOOKUP(B504,[1]OD毎最寄り空港・最寄り駅!$A$2:$J$55,9,FALSE)</f>
        <v>新庄</v>
      </c>
      <c r="M504" t="str">
        <f>VLOOKUP(C504,[1]OD毎最寄り空港・最寄り駅!$A$2:$J$55,9,FALSE)</f>
        <v>高崎</v>
      </c>
      <c r="N504">
        <f>INDEX([1]OD航空!$E$12:$HC$218,MATCH(D504,[1]OD航空!$B$12:$B$218,0),MATCH(E504,[1]OD航空!$E$8:$HC$8,0))</f>
        <v>0</v>
      </c>
      <c r="O504">
        <f>INDEX([1]OD鉄道!$E$11:$HC$217,MATCH(D504,[1]OD鉄道!$B$11:$B$217,0),MATCH(E504,[1]OD鉄道!$E$8:$HC$8,0))</f>
        <v>0</v>
      </c>
      <c r="P504">
        <f t="shared" si="21"/>
        <v>0</v>
      </c>
    </row>
    <row r="505" spans="1:16" x14ac:dyDescent="0.55000000000000004">
      <c r="A505">
        <v>504</v>
      </c>
      <c r="B505">
        <f t="shared" ref="B505:B568" si="22">IF(B504=B451,B504+1,B504)</f>
        <v>10</v>
      </c>
      <c r="C505">
        <f t="shared" ref="C505:C568" si="23">IF(C504=54,1,C504+1)</f>
        <v>18</v>
      </c>
      <c r="D505">
        <f>VLOOKUP(B505,[1]OD毎最寄り空港・最寄り駅!$A$2:$B$55,2,FALSE)</f>
        <v>64</v>
      </c>
      <c r="E505">
        <f>VLOOKUP(C505,[1]OD毎最寄り空港・最寄り駅!$A$2:$B$55,2,FALSE)</f>
        <v>104</v>
      </c>
      <c r="F505">
        <f>VLOOKUP(B505,[1]OD毎最寄り空港・最寄り駅!$A$2:$D$55,4,FALSE)</f>
        <v>12</v>
      </c>
      <c r="G505">
        <f>VLOOKUP(C505,[1]OD毎最寄り空港・最寄り駅!$A$2:$D$55,4,FALSE)</f>
        <v>18</v>
      </c>
      <c r="H505" t="str">
        <f>VLOOKUP(B505,[1]OD毎最寄り空港・最寄り駅!$A$2:$J$55,3,FALSE)</f>
        <v>新庄</v>
      </c>
      <c r="I505" t="str">
        <f>VLOOKUP(C505,[1]OD毎最寄り空港・最寄り駅!$A$2:$J$55,3,FALSE)</f>
        <v>沼田・利根</v>
      </c>
      <c r="J505" t="str">
        <f>VLOOKUP(B505,[1]OD毎最寄り空港・最寄り駅!$A$2:$J$55,10,FALSE)</f>
        <v>仙台</v>
      </c>
      <c r="K505" t="str">
        <f>VLOOKUP(C505,[1]OD毎最寄り空港・最寄り駅!$A$2:$J$55,10,FALSE)</f>
        <v>羽田</v>
      </c>
      <c r="L505" t="str">
        <f>VLOOKUP(B505,[1]OD毎最寄り空港・最寄り駅!$A$2:$J$55,9,FALSE)</f>
        <v>新庄</v>
      </c>
      <c r="M505" t="str">
        <f>VLOOKUP(C505,[1]OD毎最寄り空港・最寄り駅!$A$2:$J$55,9,FALSE)</f>
        <v>上毛高原</v>
      </c>
      <c r="N505">
        <f>INDEX([1]OD航空!$E$12:$HC$218,MATCH(D505,[1]OD航空!$B$12:$B$218,0),MATCH(E505,[1]OD航空!$E$8:$HC$8,0))</f>
        <v>0</v>
      </c>
      <c r="O505">
        <f>INDEX([1]OD鉄道!$E$11:$HC$217,MATCH(D505,[1]OD鉄道!$B$11:$B$217,0),MATCH(E505,[1]OD鉄道!$E$8:$HC$8,0))</f>
        <v>0</v>
      </c>
      <c r="P505">
        <f t="shared" si="21"/>
        <v>0</v>
      </c>
    </row>
    <row r="506" spans="1:16" x14ac:dyDescent="0.55000000000000004">
      <c r="A506">
        <v>505</v>
      </c>
      <c r="B506">
        <f t="shared" si="22"/>
        <v>10</v>
      </c>
      <c r="C506">
        <f t="shared" si="23"/>
        <v>19</v>
      </c>
      <c r="D506">
        <f>VLOOKUP(B506,[1]OD毎最寄り空港・最寄り駅!$A$2:$B$55,2,FALSE)</f>
        <v>64</v>
      </c>
      <c r="E506">
        <f>VLOOKUP(C506,[1]OD毎最寄り空港・最寄り駅!$A$2:$B$55,2,FALSE)</f>
        <v>111</v>
      </c>
      <c r="F506">
        <f>VLOOKUP(B506,[1]OD毎最寄り空港・最寄り駅!$A$2:$D$55,4,FALSE)</f>
        <v>12</v>
      </c>
      <c r="G506">
        <f>VLOOKUP(C506,[1]OD毎最寄り空港・最寄り駅!$A$2:$D$55,4,FALSE)</f>
        <v>18</v>
      </c>
      <c r="H506" t="str">
        <f>VLOOKUP(B506,[1]OD毎最寄り空港・最寄り駅!$A$2:$J$55,3,FALSE)</f>
        <v>新庄</v>
      </c>
      <c r="I506" t="str">
        <f>VLOOKUP(C506,[1]OD毎最寄り空港・最寄り駅!$A$2:$J$55,3,FALSE)</f>
        <v>浦和</v>
      </c>
      <c r="J506" t="str">
        <f>VLOOKUP(B506,[1]OD毎最寄り空港・最寄り駅!$A$2:$J$55,10,FALSE)</f>
        <v>仙台</v>
      </c>
      <c r="K506" t="str">
        <f>VLOOKUP(C506,[1]OD毎最寄り空港・最寄り駅!$A$2:$J$55,10,FALSE)</f>
        <v>羽田</v>
      </c>
      <c r="L506" t="str">
        <f>VLOOKUP(B506,[1]OD毎最寄り空港・最寄り駅!$A$2:$J$55,9,FALSE)</f>
        <v>新庄</v>
      </c>
      <c r="M506" t="str">
        <f>VLOOKUP(C506,[1]OD毎最寄り空港・最寄り駅!$A$2:$J$55,9,FALSE)</f>
        <v>大宮</v>
      </c>
      <c r="N506">
        <f>INDEX([1]OD航空!$E$12:$HC$218,MATCH(D506,[1]OD航空!$B$12:$B$218,0),MATCH(E506,[1]OD航空!$E$8:$HC$8,0))</f>
        <v>0</v>
      </c>
      <c r="O506">
        <f>INDEX([1]OD鉄道!$E$11:$HC$217,MATCH(D506,[1]OD鉄道!$B$11:$B$217,0),MATCH(E506,[1]OD鉄道!$E$8:$HC$8,0))</f>
        <v>10</v>
      </c>
      <c r="P506">
        <f t="shared" si="21"/>
        <v>10</v>
      </c>
    </row>
    <row r="507" spans="1:16" x14ac:dyDescent="0.55000000000000004">
      <c r="A507">
        <v>506</v>
      </c>
      <c r="B507">
        <f t="shared" si="22"/>
        <v>10</v>
      </c>
      <c r="C507">
        <f t="shared" si="23"/>
        <v>20</v>
      </c>
      <c r="D507">
        <f>VLOOKUP(B507,[1]OD毎最寄り空港・最寄り駅!$A$2:$B$55,2,FALSE)</f>
        <v>64</v>
      </c>
      <c r="E507">
        <f>VLOOKUP(C507,[1]OD毎最寄り空港・最寄り駅!$A$2:$B$55,2,FALSE)</f>
        <v>113</v>
      </c>
      <c r="F507">
        <f>VLOOKUP(B507,[1]OD毎最寄り空港・最寄り駅!$A$2:$D$55,4,FALSE)</f>
        <v>12</v>
      </c>
      <c r="G507">
        <f>VLOOKUP(C507,[1]OD毎最寄り空港・最寄り駅!$A$2:$D$55,4,FALSE)</f>
        <v>18</v>
      </c>
      <c r="H507" t="str">
        <f>VLOOKUP(B507,[1]OD毎最寄り空港・最寄り駅!$A$2:$J$55,3,FALSE)</f>
        <v>新庄</v>
      </c>
      <c r="I507" t="str">
        <f>VLOOKUP(C507,[1]OD毎最寄り空港・最寄り駅!$A$2:$J$55,3,FALSE)</f>
        <v>児玉・大里</v>
      </c>
      <c r="J507" t="str">
        <f>VLOOKUP(B507,[1]OD毎最寄り空港・最寄り駅!$A$2:$J$55,10,FALSE)</f>
        <v>仙台</v>
      </c>
      <c r="K507" t="str">
        <f>VLOOKUP(C507,[1]OD毎最寄り空港・最寄り駅!$A$2:$J$55,10,FALSE)</f>
        <v>羽田</v>
      </c>
      <c r="L507" t="str">
        <f>VLOOKUP(B507,[1]OD毎最寄り空港・最寄り駅!$A$2:$J$55,9,FALSE)</f>
        <v>新庄</v>
      </c>
      <c r="M507" t="str">
        <f>VLOOKUP(C507,[1]OD毎最寄り空港・最寄り駅!$A$2:$J$55,9,FALSE)</f>
        <v>熊谷</v>
      </c>
      <c r="N507">
        <f>INDEX([1]OD航空!$E$12:$HC$218,MATCH(D507,[1]OD航空!$B$12:$B$218,0),MATCH(E507,[1]OD航空!$E$8:$HC$8,0))</f>
        <v>0</v>
      </c>
      <c r="O507">
        <f>INDEX([1]OD鉄道!$E$11:$HC$217,MATCH(D507,[1]OD鉄道!$B$11:$B$217,0),MATCH(E507,[1]OD鉄道!$E$8:$HC$8,0))</f>
        <v>0</v>
      </c>
      <c r="P507">
        <f t="shared" si="21"/>
        <v>0</v>
      </c>
    </row>
    <row r="508" spans="1:16" x14ac:dyDescent="0.55000000000000004">
      <c r="A508">
        <v>507</v>
      </c>
      <c r="B508">
        <f t="shared" si="22"/>
        <v>10</v>
      </c>
      <c r="C508">
        <f t="shared" si="23"/>
        <v>21</v>
      </c>
      <c r="D508">
        <f>VLOOKUP(B508,[1]OD毎最寄り空港・最寄り駅!$A$2:$B$55,2,FALSE)</f>
        <v>64</v>
      </c>
      <c r="E508">
        <f>VLOOKUP(C508,[1]OD毎最寄り空港・最寄り駅!$A$2:$B$55,2,FALSE)</f>
        <v>131</v>
      </c>
      <c r="F508">
        <f>VLOOKUP(B508,[1]OD毎最寄り空港・最寄り駅!$A$2:$D$55,4,FALSE)</f>
        <v>12</v>
      </c>
      <c r="G508">
        <f>VLOOKUP(C508,[1]OD毎最寄り空港・最寄り駅!$A$2:$D$55,4,FALSE)</f>
        <v>18</v>
      </c>
      <c r="H508" t="str">
        <f>VLOOKUP(B508,[1]OD毎最寄り空港・最寄り駅!$A$2:$J$55,3,FALSE)</f>
        <v>新庄</v>
      </c>
      <c r="I508" t="str">
        <f>VLOOKUP(C508,[1]OD毎最寄り空港・最寄り駅!$A$2:$J$55,3,FALSE)</f>
        <v>23区</v>
      </c>
      <c r="J508" t="str">
        <f>VLOOKUP(B508,[1]OD毎最寄り空港・最寄り駅!$A$2:$J$55,10,FALSE)</f>
        <v>仙台</v>
      </c>
      <c r="K508" t="str">
        <f>VLOOKUP(C508,[1]OD毎最寄り空港・最寄り駅!$A$2:$J$55,10,FALSE)</f>
        <v>羽田</v>
      </c>
      <c r="L508" t="str">
        <f>VLOOKUP(B508,[1]OD毎最寄り空港・最寄り駅!$A$2:$J$55,9,FALSE)</f>
        <v>新庄</v>
      </c>
      <c r="M508" t="str">
        <f>VLOOKUP(C508,[1]OD毎最寄り空港・最寄り駅!$A$2:$J$55,9,FALSE)</f>
        <v>東京</v>
      </c>
      <c r="N508">
        <f>INDEX([1]OD航空!$E$12:$HC$218,MATCH(D508,[1]OD航空!$B$12:$B$218,0),MATCH(E508,[1]OD航空!$E$8:$HC$8,0))</f>
        <v>0</v>
      </c>
      <c r="O508">
        <f>INDEX([1]OD鉄道!$E$11:$HC$217,MATCH(D508,[1]OD鉄道!$B$11:$B$217,0),MATCH(E508,[1]OD鉄道!$E$8:$HC$8,0))</f>
        <v>54</v>
      </c>
      <c r="P508">
        <f t="shared" si="21"/>
        <v>54</v>
      </c>
    </row>
    <row r="509" spans="1:16" x14ac:dyDescent="0.55000000000000004">
      <c r="A509">
        <v>508</v>
      </c>
      <c r="B509">
        <f t="shared" si="22"/>
        <v>10</v>
      </c>
      <c r="C509">
        <f t="shared" si="23"/>
        <v>22</v>
      </c>
      <c r="D509">
        <f>VLOOKUP(B509,[1]OD毎最寄り空港・最寄り駅!$A$2:$B$55,2,FALSE)</f>
        <v>64</v>
      </c>
      <c r="E509">
        <f>VLOOKUP(C509,[1]OD毎最寄り空港・最寄り駅!$A$2:$B$55,2,FALSE)</f>
        <v>141</v>
      </c>
      <c r="F509">
        <f>VLOOKUP(B509,[1]OD毎最寄り空港・最寄り駅!$A$2:$D$55,4,FALSE)</f>
        <v>12</v>
      </c>
      <c r="G509">
        <f>VLOOKUP(C509,[1]OD毎最寄り空港・最寄り駅!$A$2:$D$55,4,FALSE)</f>
        <v>18</v>
      </c>
      <c r="H509" t="str">
        <f>VLOOKUP(B509,[1]OD毎最寄り空港・最寄り駅!$A$2:$J$55,3,FALSE)</f>
        <v>新庄</v>
      </c>
      <c r="I509" t="str">
        <f>VLOOKUP(C509,[1]OD毎最寄り空港・最寄り駅!$A$2:$J$55,3,FALSE)</f>
        <v>横浜</v>
      </c>
      <c r="J509" t="str">
        <f>VLOOKUP(B509,[1]OD毎最寄り空港・最寄り駅!$A$2:$J$55,10,FALSE)</f>
        <v>仙台</v>
      </c>
      <c r="K509" t="str">
        <f>VLOOKUP(C509,[1]OD毎最寄り空港・最寄り駅!$A$2:$J$55,10,FALSE)</f>
        <v>羽田</v>
      </c>
      <c r="L509" t="str">
        <f>VLOOKUP(B509,[1]OD毎最寄り空港・最寄り駅!$A$2:$J$55,9,FALSE)</f>
        <v>新庄</v>
      </c>
      <c r="M509" t="str">
        <f>VLOOKUP(C509,[1]OD毎最寄り空港・最寄り駅!$A$2:$J$55,9,FALSE)</f>
        <v>新横浜</v>
      </c>
      <c r="N509">
        <f>INDEX([1]OD航空!$E$12:$HC$218,MATCH(D509,[1]OD航空!$B$12:$B$218,0),MATCH(E509,[1]OD航空!$E$8:$HC$8,0))</f>
        <v>1</v>
      </c>
      <c r="O509">
        <f>INDEX([1]OD鉄道!$E$11:$HC$217,MATCH(D509,[1]OD鉄道!$B$11:$B$217,0),MATCH(E509,[1]OD鉄道!$E$8:$HC$8,0))</f>
        <v>1</v>
      </c>
      <c r="P509">
        <f t="shared" si="21"/>
        <v>2</v>
      </c>
    </row>
    <row r="510" spans="1:16" x14ac:dyDescent="0.55000000000000004">
      <c r="A510">
        <v>509</v>
      </c>
      <c r="B510">
        <f t="shared" si="22"/>
        <v>10</v>
      </c>
      <c r="C510">
        <f t="shared" si="23"/>
        <v>23</v>
      </c>
      <c r="D510">
        <f>VLOOKUP(B510,[1]OD毎最寄り空港・最寄り駅!$A$2:$B$55,2,FALSE)</f>
        <v>64</v>
      </c>
      <c r="E510">
        <f>VLOOKUP(C510,[1]OD毎最寄り空港・最寄り駅!$A$2:$B$55,2,FALSE)</f>
        <v>144</v>
      </c>
      <c r="F510">
        <f>VLOOKUP(B510,[1]OD毎最寄り空港・最寄り駅!$A$2:$D$55,4,FALSE)</f>
        <v>12</v>
      </c>
      <c r="G510">
        <f>VLOOKUP(C510,[1]OD毎最寄り空港・最寄り駅!$A$2:$D$55,4,FALSE)</f>
        <v>18</v>
      </c>
      <c r="H510" t="str">
        <f>VLOOKUP(B510,[1]OD毎最寄り空港・最寄り駅!$A$2:$J$55,3,FALSE)</f>
        <v>新庄</v>
      </c>
      <c r="I510" t="str">
        <f>VLOOKUP(C510,[1]OD毎最寄り空港・最寄り駅!$A$2:$J$55,3,FALSE)</f>
        <v>小田原</v>
      </c>
      <c r="J510" t="str">
        <f>VLOOKUP(B510,[1]OD毎最寄り空港・最寄り駅!$A$2:$J$55,10,FALSE)</f>
        <v>仙台</v>
      </c>
      <c r="K510" t="str">
        <f>VLOOKUP(C510,[1]OD毎最寄り空港・最寄り駅!$A$2:$J$55,10,FALSE)</f>
        <v>羽田</v>
      </c>
      <c r="L510" t="str">
        <f>VLOOKUP(B510,[1]OD毎最寄り空港・最寄り駅!$A$2:$J$55,9,FALSE)</f>
        <v>新庄</v>
      </c>
      <c r="M510" t="str">
        <f>VLOOKUP(C510,[1]OD毎最寄り空港・最寄り駅!$A$2:$J$55,9,FALSE)</f>
        <v>小田原</v>
      </c>
      <c r="N510">
        <f>INDEX([1]OD航空!$E$12:$HC$218,MATCH(D510,[1]OD航空!$B$12:$B$218,0),MATCH(E510,[1]OD航空!$E$8:$HC$8,0))</f>
        <v>0</v>
      </c>
      <c r="O510">
        <f>INDEX([1]OD鉄道!$E$11:$HC$217,MATCH(D510,[1]OD鉄道!$B$11:$B$217,0),MATCH(E510,[1]OD鉄道!$E$8:$HC$8,0))</f>
        <v>1</v>
      </c>
      <c r="P510">
        <f t="shared" si="21"/>
        <v>1</v>
      </c>
    </row>
    <row r="511" spans="1:16" x14ac:dyDescent="0.55000000000000004">
      <c r="A511">
        <v>510</v>
      </c>
      <c r="B511">
        <f t="shared" si="22"/>
        <v>10</v>
      </c>
      <c r="C511">
        <f t="shared" si="23"/>
        <v>24</v>
      </c>
      <c r="D511">
        <f>VLOOKUP(B511,[1]OD毎最寄り空港・最寄り駅!$A$2:$B$55,2,FALSE)</f>
        <v>64</v>
      </c>
      <c r="E511">
        <f>VLOOKUP(C511,[1]OD毎最寄り空港・最寄り駅!$A$2:$B$55,2,FALSE)</f>
        <v>151</v>
      </c>
      <c r="F511">
        <f>VLOOKUP(B511,[1]OD毎最寄り空港・最寄り駅!$A$2:$D$55,4,FALSE)</f>
        <v>12</v>
      </c>
      <c r="G511">
        <f>VLOOKUP(C511,[1]OD毎最寄り空港・最寄り駅!$A$2:$D$55,4,FALSE)</f>
        <v>20</v>
      </c>
      <c r="H511" t="str">
        <f>VLOOKUP(B511,[1]OD毎最寄り空港・最寄り駅!$A$2:$J$55,3,FALSE)</f>
        <v>新庄</v>
      </c>
      <c r="I511" t="str">
        <f>VLOOKUP(C511,[1]OD毎最寄り空港・最寄り駅!$A$2:$J$55,3,FALSE)</f>
        <v>新潟</v>
      </c>
      <c r="J511" t="str">
        <f>VLOOKUP(B511,[1]OD毎最寄り空港・最寄り駅!$A$2:$J$55,10,FALSE)</f>
        <v>仙台</v>
      </c>
      <c r="K511" t="str">
        <f>VLOOKUP(C511,[1]OD毎最寄り空港・最寄り駅!$A$2:$J$55,10,FALSE)</f>
        <v>新潟</v>
      </c>
      <c r="L511" t="str">
        <f>VLOOKUP(B511,[1]OD毎最寄り空港・最寄り駅!$A$2:$J$55,9,FALSE)</f>
        <v>新庄</v>
      </c>
      <c r="M511" t="str">
        <f>VLOOKUP(C511,[1]OD毎最寄り空港・最寄り駅!$A$2:$J$55,9,FALSE)</f>
        <v>新潟</v>
      </c>
      <c r="N511">
        <f>INDEX([1]OD航空!$E$12:$HC$218,MATCH(D511,[1]OD航空!$B$12:$B$218,0),MATCH(E511,[1]OD航空!$E$8:$HC$8,0))</f>
        <v>0</v>
      </c>
      <c r="O511">
        <f>INDEX([1]OD鉄道!$E$11:$HC$217,MATCH(D511,[1]OD鉄道!$B$11:$B$217,0),MATCH(E511,[1]OD鉄道!$E$8:$HC$8,0))</f>
        <v>0</v>
      </c>
      <c r="P511">
        <f t="shared" si="21"/>
        <v>0</v>
      </c>
    </row>
    <row r="512" spans="1:16" x14ac:dyDescent="0.55000000000000004">
      <c r="A512">
        <v>511</v>
      </c>
      <c r="B512">
        <f t="shared" si="22"/>
        <v>10</v>
      </c>
      <c r="C512">
        <f t="shared" si="23"/>
        <v>25</v>
      </c>
      <c r="D512">
        <f>VLOOKUP(B512,[1]OD毎最寄り空港・最寄り駅!$A$2:$B$55,2,FALSE)</f>
        <v>64</v>
      </c>
      <c r="E512">
        <f>VLOOKUP(C512,[1]OD毎最寄り空港・最寄り駅!$A$2:$B$55,2,FALSE)</f>
        <v>152</v>
      </c>
      <c r="F512">
        <f>VLOOKUP(B512,[1]OD毎最寄り空港・最寄り駅!$A$2:$D$55,4,FALSE)</f>
        <v>12</v>
      </c>
      <c r="G512">
        <f>VLOOKUP(C512,[1]OD毎最寄り空港・最寄り駅!$A$2:$D$55,4,FALSE)</f>
        <v>20</v>
      </c>
      <c r="H512" t="str">
        <f>VLOOKUP(B512,[1]OD毎最寄り空港・最寄り駅!$A$2:$J$55,3,FALSE)</f>
        <v>新庄</v>
      </c>
      <c r="I512" t="str">
        <f>VLOOKUP(C512,[1]OD毎最寄り空港・最寄り駅!$A$2:$J$55,3,FALSE)</f>
        <v>長岡</v>
      </c>
      <c r="J512" t="str">
        <f>VLOOKUP(B512,[1]OD毎最寄り空港・最寄り駅!$A$2:$J$55,10,FALSE)</f>
        <v>仙台</v>
      </c>
      <c r="K512" t="str">
        <f>VLOOKUP(C512,[1]OD毎最寄り空港・最寄り駅!$A$2:$J$55,10,FALSE)</f>
        <v>新潟</v>
      </c>
      <c r="L512" t="str">
        <f>VLOOKUP(B512,[1]OD毎最寄り空港・最寄り駅!$A$2:$J$55,9,FALSE)</f>
        <v>新庄</v>
      </c>
      <c r="M512" t="str">
        <f>VLOOKUP(C512,[1]OD毎最寄り空港・最寄り駅!$A$2:$J$55,9,FALSE)</f>
        <v>長岡</v>
      </c>
      <c r="N512">
        <f>INDEX([1]OD航空!$E$12:$HC$218,MATCH(D512,[1]OD航空!$B$12:$B$218,0),MATCH(E512,[1]OD航空!$E$8:$HC$8,0))</f>
        <v>0</v>
      </c>
      <c r="O512">
        <f>INDEX([1]OD鉄道!$E$11:$HC$217,MATCH(D512,[1]OD鉄道!$B$11:$B$217,0),MATCH(E512,[1]OD鉄道!$E$8:$HC$8,0))</f>
        <v>0</v>
      </c>
      <c r="P512">
        <f t="shared" si="21"/>
        <v>0</v>
      </c>
    </row>
    <row r="513" spans="1:16" x14ac:dyDescent="0.55000000000000004">
      <c r="A513">
        <v>512</v>
      </c>
      <c r="B513">
        <f t="shared" si="22"/>
        <v>10</v>
      </c>
      <c r="C513">
        <f t="shared" si="23"/>
        <v>26</v>
      </c>
      <c r="D513">
        <f>VLOOKUP(B513,[1]OD毎最寄り空港・最寄り駅!$A$2:$B$55,2,FALSE)</f>
        <v>64</v>
      </c>
      <c r="E513">
        <f>VLOOKUP(C513,[1]OD毎最寄り空港・最寄り駅!$A$2:$B$55,2,FALSE)</f>
        <v>154</v>
      </c>
      <c r="F513">
        <f>VLOOKUP(B513,[1]OD毎最寄り空港・最寄り駅!$A$2:$D$55,4,FALSE)</f>
        <v>12</v>
      </c>
      <c r="G513">
        <f>VLOOKUP(C513,[1]OD毎最寄り空港・最寄り駅!$A$2:$D$55,4,FALSE)</f>
        <v>20</v>
      </c>
      <c r="H513" t="str">
        <f>VLOOKUP(B513,[1]OD毎最寄り空港・最寄り駅!$A$2:$J$55,3,FALSE)</f>
        <v>新庄</v>
      </c>
      <c r="I513" t="str">
        <f>VLOOKUP(C513,[1]OD毎最寄り空港・最寄り駅!$A$2:$J$55,3,FALSE)</f>
        <v>三条・燕</v>
      </c>
      <c r="J513" t="str">
        <f>VLOOKUP(B513,[1]OD毎最寄り空港・最寄り駅!$A$2:$J$55,10,FALSE)</f>
        <v>仙台</v>
      </c>
      <c r="K513" t="str">
        <f>VLOOKUP(C513,[1]OD毎最寄り空港・最寄り駅!$A$2:$J$55,10,FALSE)</f>
        <v>新潟</v>
      </c>
      <c r="L513" t="str">
        <f>VLOOKUP(B513,[1]OD毎最寄り空港・最寄り駅!$A$2:$J$55,9,FALSE)</f>
        <v>新庄</v>
      </c>
      <c r="M513" t="str">
        <f>VLOOKUP(C513,[1]OD毎最寄り空港・最寄り駅!$A$2:$J$55,9,FALSE)</f>
        <v>燕三条</v>
      </c>
      <c r="N513">
        <f>INDEX([1]OD航空!$E$12:$HC$218,MATCH(D513,[1]OD航空!$B$12:$B$218,0),MATCH(E513,[1]OD航空!$E$8:$HC$8,0))</f>
        <v>0</v>
      </c>
      <c r="O513">
        <f>INDEX([1]OD鉄道!$E$11:$HC$217,MATCH(D513,[1]OD鉄道!$B$11:$B$217,0),MATCH(E513,[1]OD鉄道!$E$8:$HC$8,0))</f>
        <v>0</v>
      </c>
      <c r="P513">
        <f t="shared" si="21"/>
        <v>0</v>
      </c>
    </row>
    <row r="514" spans="1:16" x14ac:dyDescent="0.55000000000000004">
      <c r="A514">
        <v>513</v>
      </c>
      <c r="B514">
        <f t="shared" si="22"/>
        <v>10</v>
      </c>
      <c r="C514">
        <f t="shared" si="23"/>
        <v>27</v>
      </c>
      <c r="D514">
        <f>VLOOKUP(B514,[1]OD毎最寄り空港・最寄り駅!$A$2:$B$55,2,FALSE)</f>
        <v>64</v>
      </c>
      <c r="E514">
        <f>VLOOKUP(C514,[1]OD毎最寄り空港・最寄り駅!$A$2:$B$55,2,FALSE)</f>
        <v>155</v>
      </c>
      <c r="F514">
        <f>VLOOKUP(B514,[1]OD毎最寄り空港・最寄り駅!$A$2:$D$55,4,FALSE)</f>
        <v>12</v>
      </c>
      <c r="G514">
        <f>VLOOKUP(C514,[1]OD毎最寄り空港・最寄り駅!$A$2:$D$55,4,FALSE)</f>
        <v>20</v>
      </c>
      <c r="H514" t="str">
        <f>VLOOKUP(B514,[1]OD毎最寄り空港・最寄り駅!$A$2:$J$55,3,FALSE)</f>
        <v>新庄</v>
      </c>
      <c r="I514" t="str">
        <f>VLOOKUP(C514,[1]OD毎最寄り空港・最寄り駅!$A$2:$J$55,3,FALSE)</f>
        <v>魚沼</v>
      </c>
      <c r="J514" t="str">
        <f>VLOOKUP(B514,[1]OD毎最寄り空港・最寄り駅!$A$2:$J$55,10,FALSE)</f>
        <v>仙台</v>
      </c>
      <c r="K514" t="str">
        <f>VLOOKUP(C514,[1]OD毎最寄り空港・最寄り駅!$A$2:$J$55,10,FALSE)</f>
        <v>新潟</v>
      </c>
      <c r="L514" t="str">
        <f>VLOOKUP(B514,[1]OD毎最寄り空港・最寄り駅!$A$2:$J$55,9,FALSE)</f>
        <v>新庄</v>
      </c>
      <c r="M514" t="str">
        <f>VLOOKUP(C514,[1]OD毎最寄り空港・最寄り駅!$A$2:$J$55,9,FALSE)</f>
        <v>浦佐</v>
      </c>
      <c r="N514">
        <f>INDEX([1]OD航空!$E$12:$HC$218,MATCH(D514,[1]OD航空!$B$12:$B$218,0),MATCH(E514,[1]OD航空!$E$8:$HC$8,0))</f>
        <v>0</v>
      </c>
      <c r="O514">
        <f>INDEX([1]OD鉄道!$E$11:$HC$217,MATCH(D514,[1]OD鉄道!$B$11:$B$217,0),MATCH(E514,[1]OD鉄道!$E$8:$HC$8,0))</f>
        <v>1</v>
      </c>
      <c r="P514">
        <f t="shared" si="21"/>
        <v>1</v>
      </c>
    </row>
    <row r="515" spans="1:16" x14ac:dyDescent="0.55000000000000004">
      <c r="A515">
        <v>514</v>
      </c>
      <c r="B515">
        <f t="shared" si="22"/>
        <v>10</v>
      </c>
      <c r="C515">
        <f t="shared" si="23"/>
        <v>28</v>
      </c>
      <c r="D515">
        <f>VLOOKUP(B515,[1]OD毎最寄り空港・最寄り駅!$A$2:$B$55,2,FALSE)</f>
        <v>64</v>
      </c>
      <c r="E515">
        <f>VLOOKUP(C515,[1]OD毎最寄り空港・最寄り駅!$A$2:$B$55,2,FALSE)</f>
        <v>201</v>
      </c>
      <c r="F515">
        <f>VLOOKUP(B515,[1]OD毎最寄り空港・最寄り駅!$A$2:$D$55,4,FALSE)</f>
        <v>12</v>
      </c>
      <c r="G515">
        <f>VLOOKUP(C515,[1]OD毎最寄り空港・最寄り駅!$A$2:$D$55,4,FALSE)</f>
        <v>18</v>
      </c>
      <c r="H515" t="str">
        <f>VLOOKUP(B515,[1]OD毎最寄り空港・最寄り駅!$A$2:$J$55,3,FALSE)</f>
        <v>新庄</v>
      </c>
      <c r="I515" t="str">
        <f>VLOOKUP(C515,[1]OD毎最寄り空港・最寄り駅!$A$2:$J$55,3,FALSE)</f>
        <v>長野</v>
      </c>
      <c r="J515" t="str">
        <f>VLOOKUP(B515,[1]OD毎最寄り空港・最寄り駅!$A$2:$J$55,10,FALSE)</f>
        <v>仙台</v>
      </c>
      <c r="K515" t="str">
        <f>VLOOKUP(C515,[1]OD毎最寄り空港・最寄り駅!$A$2:$J$55,10,FALSE)</f>
        <v>羽田</v>
      </c>
      <c r="L515" t="str">
        <f>VLOOKUP(B515,[1]OD毎最寄り空港・最寄り駅!$A$2:$J$55,9,FALSE)</f>
        <v>新庄</v>
      </c>
      <c r="M515" t="str">
        <f>VLOOKUP(C515,[1]OD毎最寄り空港・最寄り駅!$A$2:$J$55,9,FALSE)</f>
        <v>長野</v>
      </c>
      <c r="N515">
        <f>INDEX([1]OD航空!$E$12:$HC$218,MATCH(D515,[1]OD航空!$B$12:$B$218,0),MATCH(E515,[1]OD航空!$E$8:$HC$8,0))</f>
        <v>0</v>
      </c>
      <c r="O515">
        <f>INDEX([1]OD鉄道!$E$11:$HC$217,MATCH(D515,[1]OD鉄道!$B$11:$B$217,0),MATCH(E515,[1]OD鉄道!$E$8:$HC$8,0))</f>
        <v>0</v>
      </c>
      <c r="P515">
        <f t="shared" ref="P515:P578" si="24">IFERROR(N515+O515,0)</f>
        <v>0</v>
      </c>
    </row>
    <row r="516" spans="1:16" x14ac:dyDescent="0.55000000000000004">
      <c r="A516">
        <v>515</v>
      </c>
      <c r="B516">
        <f t="shared" si="22"/>
        <v>10</v>
      </c>
      <c r="C516">
        <f t="shared" si="23"/>
        <v>29</v>
      </c>
      <c r="D516">
        <f>VLOOKUP(B516,[1]OD毎最寄り空港・最寄り駅!$A$2:$B$55,2,FALSE)</f>
        <v>64</v>
      </c>
      <c r="E516">
        <f>VLOOKUP(C516,[1]OD毎最寄り空港・最寄り駅!$A$2:$B$55,2,FALSE)</f>
        <v>203</v>
      </c>
      <c r="F516">
        <f>VLOOKUP(B516,[1]OD毎最寄り空港・最寄り駅!$A$2:$D$55,4,FALSE)</f>
        <v>12</v>
      </c>
      <c r="G516">
        <f>VLOOKUP(C516,[1]OD毎最寄り空港・最寄り駅!$A$2:$D$55,4,FALSE)</f>
        <v>24</v>
      </c>
      <c r="H516" t="str">
        <f>VLOOKUP(B516,[1]OD毎最寄り空港・最寄り駅!$A$2:$J$55,3,FALSE)</f>
        <v>新庄</v>
      </c>
      <c r="I516" t="str">
        <f>VLOOKUP(C516,[1]OD毎最寄り空港・最寄り駅!$A$2:$J$55,3,FALSE)</f>
        <v>上田</v>
      </c>
      <c r="J516" t="str">
        <f>VLOOKUP(B516,[1]OD毎最寄り空港・最寄り駅!$A$2:$J$55,10,FALSE)</f>
        <v>仙台</v>
      </c>
      <c r="K516" t="str">
        <f>VLOOKUP(C516,[1]OD毎最寄り空港・最寄り駅!$A$2:$J$55,10,FALSE)</f>
        <v>名古屋</v>
      </c>
      <c r="L516" t="str">
        <f>VLOOKUP(B516,[1]OD毎最寄り空港・最寄り駅!$A$2:$J$55,9,FALSE)</f>
        <v>新庄</v>
      </c>
      <c r="M516" t="str">
        <f>VLOOKUP(C516,[1]OD毎最寄り空港・最寄り駅!$A$2:$J$55,9,FALSE)</f>
        <v>上田</v>
      </c>
      <c r="N516">
        <f>INDEX([1]OD航空!$E$12:$HC$218,MATCH(D516,[1]OD航空!$B$12:$B$218,0),MATCH(E516,[1]OD航空!$E$8:$HC$8,0))</f>
        <v>0</v>
      </c>
      <c r="O516">
        <f>INDEX([1]OD鉄道!$E$11:$HC$217,MATCH(D516,[1]OD鉄道!$B$11:$B$217,0),MATCH(E516,[1]OD鉄道!$E$8:$HC$8,0))</f>
        <v>2</v>
      </c>
      <c r="P516">
        <f t="shared" si="24"/>
        <v>2</v>
      </c>
    </row>
    <row r="517" spans="1:16" x14ac:dyDescent="0.55000000000000004">
      <c r="A517">
        <v>516</v>
      </c>
      <c r="B517">
        <f t="shared" si="22"/>
        <v>10</v>
      </c>
      <c r="C517">
        <f t="shared" si="23"/>
        <v>30</v>
      </c>
      <c r="D517">
        <f>VLOOKUP(B517,[1]OD毎最寄り空港・最寄り駅!$A$2:$B$55,2,FALSE)</f>
        <v>64</v>
      </c>
      <c r="E517">
        <f>VLOOKUP(C517,[1]OD毎最寄り空港・最寄り駅!$A$2:$B$55,2,FALSE)</f>
        <v>211</v>
      </c>
      <c r="F517">
        <f>VLOOKUP(B517,[1]OD毎最寄り空港・最寄り駅!$A$2:$D$55,4,FALSE)</f>
        <v>12</v>
      </c>
      <c r="G517">
        <f>VLOOKUP(C517,[1]OD毎最寄り空港・最寄り駅!$A$2:$D$55,4,FALSE)</f>
        <v>24</v>
      </c>
      <c r="H517" t="str">
        <f>VLOOKUP(B517,[1]OD毎最寄り空港・最寄り駅!$A$2:$J$55,3,FALSE)</f>
        <v>新庄</v>
      </c>
      <c r="I517" t="str">
        <f>VLOOKUP(C517,[1]OD毎最寄り空港・最寄り駅!$A$2:$J$55,3,FALSE)</f>
        <v>岐阜</v>
      </c>
      <c r="J517" t="str">
        <f>VLOOKUP(B517,[1]OD毎最寄り空港・最寄り駅!$A$2:$J$55,10,FALSE)</f>
        <v>仙台</v>
      </c>
      <c r="K517" t="str">
        <f>VLOOKUP(C517,[1]OD毎最寄り空港・最寄り駅!$A$2:$J$55,10,FALSE)</f>
        <v>名古屋</v>
      </c>
      <c r="L517" t="str">
        <f>VLOOKUP(B517,[1]OD毎最寄り空港・最寄り駅!$A$2:$J$55,9,FALSE)</f>
        <v>新庄</v>
      </c>
      <c r="M517" t="str">
        <f>VLOOKUP(C517,[1]OD毎最寄り空港・最寄り駅!$A$2:$J$55,9,FALSE)</f>
        <v>岐阜羽島</v>
      </c>
      <c r="N517">
        <f>INDEX([1]OD航空!$E$12:$HC$218,MATCH(D517,[1]OD航空!$B$12:$B$218,0),MATCH(E517,[1]OD航空!$E$8:$HC$8,0))</f>
        <v>0</v>
      </c>
      <c r="O517">
        <f>INDEX([1]OD鉄道!$E$11:$HC$217,MATCH(D517,[1]OD鉄道!$B$11:$B$217,0),MATCH(E517,[1]OD鉄道!$E$8:$HC$8,0))</f>
        <v>0</v>
      </c>
      <c r="P517">
        <f t="shared" si="24"/>
        <v>0</v>
      </c>
    </row>
    <row r="518" spans="1:16" x14ac:dyDescent="0.55000000000000004">
      <c r="A518">
        <v>517</v>
      </c>
      <c r="B518">
        <f t="shared" si="22"/>
        <v>10</v>
      </c>
      <c r="C518">
        <f t="shared" si="23"/>
        <v>31</v>
      </c>
      <c r="D518">
        <f>VLOOKUP(B518,[1]OD毎最寄り空港・最寄り駅!$A$2:$B$55,2,FALSE)</f>
        <v>64</v>
      </c>
      <c r="E518">
        <f>VLOOKUP(C518,[1]OD毎最寄り空港・最寄り駅!$A$2:$B$55,2,FALSE)</f>
        <v>221</v>
      </c>
      <c r="F518">
        <f>VLOOKUP(B518,[1]OD毎最寄り空港・最寄り駅!$A$2:$D$55,4,FALSE)</f>
        <v>12</v>
      </c>
      <c r="G518">
        <f>VLOOKUP(C518,[1]OD毎最寄り空港・最寄り駅!$A$2:$D$55,4,FALSE)</f>
        <v>18</v>
      </c>
      <c r="H518" t="str">
        <f>VLOOKUP(B518,[1]OD毎最寄り空港・最寄り駅!$A$2:$J$55,3,FALSE)</f>
        <v>新庄</v>
      </c>
      <c r="I518" t="str">
        <f>VLOOKUP(C518,[1]OD毎最寄り空港・最寄り駅!$A$2:$J$55,3,FALSE)</f>
        <v>中部</v>
      </c>
      <c r="J518" t="str">
        <f>VLOOKUP(B518,[1]OD毎最寄り空港・最寄り駅!$A$2:$J$55,10,FALSE)</f>
        <v>仙台</v>
      </c>
      <c r="K518" t="str">
        <f>VLOOKUP(C518,[1]OD毎最寄り空港・最寄り駅!$A$2:$J$55,10,FALSE)</f>
        <v>羽田</v>
      </c>
      <c r="L518" t="str">
        <f>VLOOKUP(B518,[1]OD毎最寄り空港・最寄り駅!$A$2:$J$55,9,FALSE)</f>
        <v>新庄</v>
      </c>
      <c r="M518" t="str">
        <f>VLOOKUP(C518,[1]OD毎最寄り空港・最寄り駅!$A$2:$J$55,9,FALSE)</f>
        <v>静岡</v>
      </c>
      <c r="N518">
        <f>INDEX([1]OD航空!$E$12:$HC$218,MATCH(D518,[1]OD航空!$B$12:$B$218,0),MATCH(E518,[1]OD航空!$E$8:$HC$8,0))</f>
        <v>0</v>
      </c>
      <c r="O518">
        <f>INDEX([1]OD鉄道!$E$11:$HC$217,MATCH(D518,[1]OD鉄道!$B$11:$B$217,0),MATCH(E518,[1]OD鉄道!$E$8:$HC$8,0))</f>
        <v>2</v>
      </c>
      <c r="P518">
        <f t="shared" si="24"/>
        <v>2</v>
      </c>
    </row>
    <row r="519" spans="1:16" x14ac:dyDescent="0.55000000000000004">
      <c r="A519">
        <v>518</v>
      </c>
      <c r="B519">
        <f t="shared" si="22"/>
        <v>10</v>
      </c>
      <c r="C519">
        <f t="shared" si="23"/>
        <v>32</v>
      </c>
      <c r="D519">
        <f>VLOOKUP(B519,[1]OD毎最寄り空港・最寄り駅!$A$2:$B$55,2,FALSE)</f>
        <v>64</v>
      </c>
      <c r="E519">
        <f>VLOOKUP(C519,[1]OD毎最寄り空港・最寄り駅!$A$2:$B$55,2,FALSE)</f>
        <v>222</v>
      </c>
      <c r="F519">
        <f>VLOOKUP(B519,[1]OD毎最寄り空港・最寄り駅!$A$2:$D$55,4,FALSE)</f>
        <v>12</v>
      </c>
      <c r="G519">
        <f>VLOOKUP(C519,[1]OD毎最寄り空港・最寄り駅!$A$2:$D$55,4,FALSE)</f>
        <v>24</v>
      </c>
      <c r="H519" t="str">
        <f>VLOOKUP(B519,[1]OD毎最寄り空港・最寄り駅!$A$2:$J$55,3,FALSE)</f>
        <v>新庄</v>
      </c>
      <c r="I519" t="str">
        <f>VLOOKUP(C519,[1]OD毎最寄り空港・最寄り駅!$A$2:$J$55,3,FALSE)</f>
        <v>西部</v>
      </c>
      <c r="J519" t="str">
        <f>VLOOKUP(B519,[1]OD毎最寄り空港・最寄り駅!$A$2:$J$55,10,FALSE)</f>
        <v>仙台</v>
      </c>
      <c r="K519" t="str">
        <f>VLOOKUP(C519,[1]OD毎最寄り空港・最寄り駅!$A$2:$J$55,10,FALSE)</f>
        <v>名古屋</v>
      </c>
      <c r="L519" t="str">
        <f>VLOOKUP(B519,[1]OD毎最寄り空港・最寄り駅!$A$2:$J$55,9,FALSE)</f>
        <v>新庄</v>
      </c>
      <c r="M519" t="str">
        <f>VLOOKUP(C519,[1]OD毎最寄り空港・最寄り駅!$A$2:$J$55,9,FALSE)</f>
        <v>浜松</v>
      </c>
      <c r="N519">
        <f>INDEX([1]OD航空!$E$12:$HC$218,MATCH(D519,[1]OD航空!$B$12:$B$218,0),MATCH(E519,[1]OD航空!$E$8:$HC$8,0))</f>
        <v>0</v>
      </c>
      <c r="O519">
        <f>INDEX([1]OD鉄道!$E$11:$HC$217,MATCH(D519,[1]OD鉄道!$B$11:$B$217,0),MATCH(E519,[1]OD鉄道!$E$8:$HC$8,0))</f>
        <v>0</v>
      </c>
      <c r="P519">
        <f t="shared" si="24"/>
        <v>0</v>
      </c>
    </row>
    <row r="520" spans="1:16" x14ac:dyDescent="0.55000000000000004">
      <c r="A520">
        <v>519</v>
      </c>
      <c r="B520">
        <f t="shared" si="22"/>
        <v>10</v>
      </c>
      <c r="C520">
        <f t="shared" si="23"/>
        <v>33</v>
      </c>
      <c r="D520">
        <f>VLOOKUP(B520,[1]OD毎最寄り空港・最寄り駅!$A$2:$B$55,2,FALSE)</f>
        <v>64</v>
      </c>
      <c r="E520">
        <f>VLOOKUP(C520,[1]OD毎最寄り空港・最寄り駅!$A$2:$B$55,2,FALSE)</f>
        <v>223</v>
      </c>
      <c r="F520">
        <f>VLOOKUP(B520,[1]OD毎最寄り空港・最寄り駅!$A$2:$D$55,4,FALSE)</f>
        <v>12</v>
      </c>
      <c r="G520">
        <f>VLOOKUP(C520,[1]OD毎最寄り空港・最寄り駅!$A$2:$D$55,4,FALSE)</f>
        <v>18</v>
      </c>
      <c r="H520" t="str">
        <f>VLOOKUP(B520,[1]OD毎最寄り空港・最寄り駅!$A$2:$J$55,3,FALSE)</f>
        <v>新庄</v>
      </c>
      <c r="I520" t="str">
        <f>VLOOKUP(C520,[1]OD毎最寄り空港・最寄り駅!$A$2:$J$55,3,FALSE)</f>
        <v>東部</v>
      </c>
      <c r="J520" t="str">
        <f>VLOOKUP(B520,[1]OD毎最寄り空港・最寄り駅!$A$2:$J$55,10,FALSE)</f>
        <v>仙台</v>
      </c>
      <c r="K520" t="str">
        <f>VLOOKUP(C520,[1]OD毎最寄り空港・最寄り駅!$A$2:$J$55,10,FALSE)</f>
        <v>羽田</v>
      </c>
      <c r="L520" t="str">
        <f>VLOOKUP(B520,[1]OD毎最寄り空港・最寄り駅!$A$2:$J$55,9,FALSE)</f>
        <v>新庄</v>
      </c>
      <c r="M520" t="str">
        <f>VLOOKUP(C520,[1]OD毎最寄り空港・最寄り駅!$A$2:$J$55,9,FALSE)</f>
        <v>三島</v>
      </c>
      <c r="N520">
        <f>INDEX([1]OD航空!$E$12:$HC$218,MATCH(D520,[1]OD航空!$B$12:$B$218,0),MATCH(E520,[1]OD航空!$E$8:$HC$8,0))</f>
        <v>0</v>
      </c>
      <c r="O520">
        <f>INDEX([1]OD鉄道!$E$11:$HC$217,MATCH(D520,[1]OD鉄道!$B$11:$B$217,0),MATCH(E520,[1]OD鉄道!$E$8:$HC$8,0))</f>
        <v>1</v>
      </c>
      <c r="P520">
        <f t="shared" si="24"/>
        <v>1</v>
      </c>
    </row>
    <row r="521" spans="1:16" x14ac:dyDescent="0.55000000000000004">
      <c r="A521">
        <v>520</v>
      </c>
      <c r="B521">
        <f t="shared" si="22"/>
        <v>10</v>
      </c>
      <c r="C521">
        <f t="shared" si="23"/>
        <v>34</v>
      </c>
      <c r="D521">
        <f>VLOOKUP(B521,[1]OD毎最寄り空港・最寄り駅!$A$2:$B$55,2,FALSE)</f>
        <v>64</v>
      </c>
      <c r="E521">
        <f>VLOOKUP(C521,[1]OD毎最寄り空港・最寄り駅!$A$2:$B$55,2,FALSE)</f>
        <v>231</v>
      </c>
      <c r="F521">
        <f>VLOOKUP(B521,[1]OD毎最寄り空港・最寄り駅!$A$2:$D$55,4,FALSE)</f>
        <v>12</v>
      </c>
      <c r="G521">
        <f>VLOOKUP(C521,[1]OD毎最寄り空港・最寄り駅!$A$2:$D$55,4,FALSE)</f>
        <v>24</v>
      </c>
      <c r="H521" t="str">
        <f>VLOOKUP(B521,[1]OD毎最寄り空港・最寄り駅!$A$2:$J$55,3,FALSE)</f>
        <v>新庄</v>
      </c>
      <c r="I521" t="str">
        <f>VLOOKUP(C521,[1]OD毎最寄り空港・最寄り駅!$A$2:$J$55,3,FALSE)</f>
        <v>名古屋</v>
      </c>
      <c r="J521" t="str">
        <f>VLOOKUP(B521,[1]OD毎最寄り空港・最寄り駅!$A$2:$J$55,10,FALSE)</f>
        <v>仙台</v>
      </c>
      <c r="K521" t="str">
        <f>VLOOKUP(C521,[1]OD毎最寄り空港・最寄り駅!$A$2:$J$55,10,FALSE)</f>
        <v>名古屋</v>
      </c>
      <c r="L521" t="str">
        <f>VLOOKUP(B521,[1]OD毎最寄り空港・最寄り駅!$A$2:$J$55,9,FALSE)</f>
        <v>新庄</v>
      </c>
      <c r="M521" t="str">
        <f>VLOOKUP(C521,[1]OD毎最寄り空港・最寄り駅!$A$2:$J$55,9,FALSE)</f>
        <v>名古屋</v>
      </c>
      <c r="N521">
        <f>INDEX([1]OD航空!$E$12:$HC$218,MATCH(D521,[1]OD航空!$B$12:$B$218,0),MATCH(E521,[1]OD航空!$E$8:$HC$8,0))</f>
        <v>0</v>
      </c>
      <c r="O521">
        <f>INDEX([1]OD鉄道!$E$11:$HC$217,MATCH(D521,[1]OD鉄道!$B$11:$B$217,0),MATCH(E521,[1]OD鉄道!$E$8:$HC$8,0))</f>
        <v>0</v>
      </c>
      <c r="P521">
        <f t="shared" si="24"/>
        <v>0</v>
      </c>
    </row>
    <row r="522" spans="1:16" x14ac:dyDescent="0.55000000000000004">
      <c r="A522">
        <v>521</v>
      </c>
      <c r="B522">
        <f t="shared" si="22"/>
        <v>10</v>
      </c>
      <c r="C522">
        <f t="shared" si="23"/>
        <v>35</v>
      </c>
      <c r="D522">
        <f>VLOOKUP(B522,[1]OD毎最寄り空港・最寄り駅!$A$2:$B$55,2,FALSE)</f>
        <v>64</v>
      </c>
      <c r="E522">
        <f>VLOOKUP(C522,[1]OD毎最寄り空港・最寄り駅!$A$2:$B$55,2,FALSE)</f>
        <v>232</v>
      </c>
      <c r="F522">
        <f>VLOOKUP(B522,[1]OD毎最寄り空港・最寄り駅!$A$2:$D$55,4,FALSE)</f>
        <v>12</v>
      </c>
      <c r="G522">
        <f>VLOOKUP(C522,[1]OD毎最寄り空港・最寄り駅!$A$2:$D$55,4,FALSE)</f>
        <v>24</v>
      </c>
      <c r="H522" t="str">
        <f>VLOOKUP(B522,[1]OD毎最寄り空港・最寄り駅!$A$2:$J$55,3,FALSE)</f>
        <v>新庄</v>
      </c>
      <c r="I522" t="str">
        <f>VLOOKUP(C522,[1]OD毎最寄り空港・最寄り駅!$A$2:$J$55,3,FALSE)</f>
        <v>東三河</v>
      </c>
      <c r="J522" t="str">
        <f>VLOOKUP(B522,[1]OD毎最寄り空港・最寄り駅!$A$2:$J$55,10,FALSE)</f>
        <v>仙台</v>
      </c>
      <c r="K522" t="str">
        <f>VLOOKUP(C522,[1]OD毎最寄り空港・最寄り駅!$A$2:$J$55,10,FALSE)</f>
        <v>名古屋</v>
      </c>
      <c r="L522" t="str">
        <f>VLOOKUP(B522,[1]OD毎最寄り空港・最寄り駅!$A$2:$J$55,9,FALSE)</f>
        <v>新庄</v>
      </c>
      <c r="M522" t="str">
        <f>VLOOKUP(C522,[1]OD毎最寄り空港・最寄り駅!$A$2:$J$55,9,FALSE)</f>
        <v>豊橋</v>
      </c>
      <c r="N522">
        <f>INDEX([1]OD航空!$E$12:$HC$218,MATCH(D522,[1]OD航空!$B$12:$B$218,0),MATCH(E522,[1]OD航空!$E$8:$HC$8,0))</f>
        <v>0</v>
      </c>
      <c r="O522">
        <f>INDEX([1]OD鉄道!$E$11:$HC$217,MATCH(D522,[1]OD鉄道!$B$11:$B$217,0),MATCH(E522,[1]OD鉄道!$E$8:$HC$8,0))</f>
        <v>0</v>
      </c>
      <c r="P522">
        <f t="shared" si="24"/>
        <v>0</v>
      </c>
    </row>
    <row r="523" spans="1:16" x14ac:dyDescent="0.55000000000000004">
      <c r="A523">
        <v>522</v>
      </c>
      <c r="B523">
        <f t="shared" si="22"/>
        <v>10</v>
      </c>
      <c r="C523">
        <f t="shared" si="23"/>
        <v>36</v>
      </c>
      <c r="D523">
        <f>VLOOKUP(B523,[1]OD毎最寄り空港・最寄り駅!$A$2:$B$55,2,FALSE)</f>
        <v>64</v>
      </c>
      <c r="E523">
        <f>VLOOKUP(C523,[1]OD毎最寄り空港・最寄り駅!$A$2:$B$55,2,FALSE)</f>
        <v>233</v>
      </c>
      <c r="F523">
        <f>VLOOKUP(B523,[1]OD毎最寄り空港・最寄り駅!$A$2:$D$55,4,FALSE)</f>
        <v>12</v>
      </c>
      <c r="G523">
        <f>VLOOKUP(C523,[1]OD毎最寄り空港・最寄り駅!$A$2:$D$55,4,FALSE)</f>
        <v>24</v>
      </c>
      <c r="H523" t="str">
        <f>VLOOKUP(B523,[1]OD毎最寄り空港・最寄り駅!$A$2:$J$55,3,FALSE)</f>
        <v>新庄</v>
      </c>
      <c r="I523" t="str">
        <f>VLOOKUP(C523,[1]OD毎最寄り空港・最寄り駅!$A$2:$J$55,3,FALSE)</f>
        <v>豊田</v>
      </c>
      <c r="J523" t="str">
        <f>VLOOKUP(B523,[1]OD毎最寄り空港・最寄り駅!$A$2:$J$55,10,FALSE)</f>
        <v>仙台</v>
      </c>
      <c r="K523" t="str">
        <f>VLOOKUP(C523,[1]OD毎最寄り空港・最寄り駅!$A$2:$J$55,10,FALSE)</f>
        <v>名古屋</v>
      </c>
      <c r="L523" t="str">
        <f>VLOOKUP(B523,[1]OD毎最寄り空港・最寄り駅!$A$2:$J$55,9,FALSE)</f>
        <v>新庄</v>
      </c>
      <c r="M523" t="str">
        <f>VLOOKUP(C523,[1]OD毎最寄り空港・最寄り駅!$A$2:$J$55,9,FALSE)</f>
        <v>三河安城</v>
      </c>
      <c r="N523">
        <f>INDEX([1]OD航空!$E$12:$HC$218,MATCH(D523,[1]OD航空!$B$12:$B$218,0),MATCH(E523,[1]OD航空!$E$8:$HC$8,0))</f>
        <v>0</v>
      </c>
      <c r="O523">
        <f>INDEX([1]OD鉄道!$E$11:$HC$217,MATCH(D523,[1]OD鉄道!$B$11:$B$217,0),MATCH(E523,[1]OD鉄道!$E$8:$HC$8,0))</f>
        <v>0</v>
      </c>
      <c r="P523">
        <f t="shared" si="24"/>
        <v>0</v>
      </c>
    </row>
    <row r="524" spans="1:16" x14ac:dyDescent="0.55000000000000004">
      <c r="A524">
        <v>523</v>
      </c>
      <c r="B524">
        <f t="shared" si="22"/>
        <v>10</v>
      </c>
      <c r="C524">
        <f t="shared" si="23"/>
        <v>37</v>
      </c>
      <c r="D524">
        <f>VLOOKUP(B524,[1]OD毎最寄り空港・最寄り駅!$A$2:$B$55,2,FALSE)</f>
        <v>64</v>
      </c>
      <c r="E524">
        <f>VLOOKUP(C524,[1]OD毎最寄り空港・最寄り駅!$A$2:$B$55,2,FALSE)</f>
        <v>252</v>
      </c>
      <c r="F524">
        <f>VLOOKUP(B524,[1]OD毎最寄り空港・最寄り駅!$A$2:$D$55,4,FALSE)</f>
        <v>12</v>
      </c>
      <c r="G524">
        <f>VLOOKUP(C524,[1]OD毎最寄り空港・最寄り駅!$A$2:$D$55,4,FALSE)</f>
        <v>25</v>
      </c>
      <c r="H524" t="str">
        <f>VLOOKUP(B524,[1]OD毎最寄り空港・最寄り駅!$A$2:$J$55,3,FALSE)</f>
        <v>新庄</v>
      </c>
      <c r="I524" t="str">
        <f>VLOOKUP(C524,[1]OD毎最寄り空港・最寄り駅!$A$2:$J$55,3,FALSE)</f>
        <v>東北部</v>
      </c>
      <c r="J524" t="str">
        <f>VLOOKUP(B524,[1]OD毎最寄り空港・最寄り駅!$A$2:$J$55,10,FALSE)</f>
        <v>仙台</v>
      </c>
      <c r="K524" t="str">
        <f>VLOOKUP(C524,[1]OD毎最寄り空港・最寄り駅!$A$2:$J$55,10,FALSE)</f>
        <v>関西国際</v>
      </c>
      <c r="L524" t="str">
        <f>VLOOKUP(B524,[1]OD毎最寄り空港・最寄り駅!$A$2:$J$55,9,FALSE)</f>
        <v>新庄</v>
      </c>
      <c r="M524" t="str">
        <f>VLOOKUP(C524,[1]OD毎最寄り空港・最寄り駅!$A$2:$J$55,9,FALSE)</f>
        <v>米原</v>
      </c>
      <c r="N524">
        <f>INDEX([1]OD航空!$E$12:$HC$218,MATCH(D524,[1]OD航空!$B$12:$B$218,0),MATCH(E524,[1]OD航空!$E$8:$HC$8,0))</f>
        <v>0</v>
      </c>
      <c r="O524">
        <f>INDEX([1]OD鉄道!$E$11:$HC$217,MATCH(D524,[1]OD鉄道!$B$11:$B$217,0),MATCH(E524,[1]OD鉄道!$E$8:$HC$8,0))</f>
        <v>0</v>
      </c>
      <c r="P524">
        <f t="shared" si="24"/>
        <v>0</v>
      </c>
    </row>
    <row r="525" spans="1:16" x14ac:dyDescent="0.55000000000000004">
      <c r="A525">
        <v>524</v>
      </c>
      <c r="B525">
        <f t="shared" si="22"/>
        <v>10</v>
      </c>
      <c r="C525">
        <f t="shared" si="23"/>
        <v>38</v>
      </c>
      <c r="D525">
        <f>VLOOKUP(B525,[1]OD毎最寄り空港・最寄り駅!$A$2:$B$55,2,FALSE)</f>
        <v>64</v>
      </c>
      <c r="E525">
        <f>VLOOKUP(C525,[1]OD毎最寄り空港・最寄り駅!$A$2:$B$55,2,FALSE)</f>
        <v>261</v>
      </c>
      <c r="F525">
        <f>VLOOKUP(B525,[1]OD毎最寄り空港・最寄り駅!$A$2:$D$55,4,FALSE)</f>
        <v>12</v>
      </c>
      <c r="G525">
        <f>VLOOKUP(C525,[1]OD毎最寄り空港・最寄り駅!$A$2:$D$55,4,FALSE)</f>
        <v>25</v>
      </c>
      <c r="H525" t="str">
        <f>VLOOKUP(B525,[1]OD毎最寄り空港・最寄り駅!$A$2:$J$55,3,FALSE)</f>
        <v>新庄</v>
      </c>
      <c r="I525" t="str">
        <f>VLOOKUP(C525,[1]OD毎最寄り空港・最寄り駅!$A$2:$J$55,3,FALSE)</f>
        <v>京都</v>
      </c>
      <c r="J525" t="str">
        <f>VLOOKUP(B525,[1]OD毎最寄り空港・最寄り駅!$A$2:$J$55,10,FALSE)</f>
        <v>仙台</v>
      </c>
      <c r="K525" t="str">
        <f>VLOOKUP(C525,[1]OD毎最寄り空港・最寄り駅!$A$2:$J$55,10,FALSE)</f>
        <v>関西国際</v>
      </c>
      <c r="L525" t="str">
        <f>VLOOKUP(B525,[1]OD毎最寄り空港・最寄り駅!$A$2:$J$55,9,FALSE)</f>
        <v>新庄</v>
      </c>
      <c r="M525" t="str">
        <f>VLOOKUP(C525,[1]OD毎最寄り空港・最寄り駅!$A$2:$J$55,9,FALSE)</f>
        <v>京都</v>
      </c>
      <c r="N525">
        <f>INDEX([1]OD航空!$E$12:$HC$218,MATCH(D525,[1]OD航空!$B$12:$B$218,0),MATCH(E525,[1]OD航空!$E$8:$HC$8,0))</f>
        <v>2</v>
      </c>
      <c r="O525">
        <f>INDEX([1]OD鉄道!$E$11:$HC$217,MATCH(D525,[1]OD鉄道!$B$11:$B$217,0),MATCH(E525,[1]OD鉄道!$E$8:$HC$8,0))</f>
        <v>0</v>
      </c>
      <c r="P525">
        <f t="shared" si="24"/>
        <v>2</v>
      </c>
    </row>
    <row r="526" spans="1:16" x14ac:dyDescent="0.55000000000000004">
      <c r="A526">
        <v>525</v>
      </c>
      <c r="B526">
        <f t="shared" si="22"/>
        <v>10</v>
      </c>
      <c r="C526">
        <f t="shared" si="23"/>
        <v>39</v>
      </c>
      <c r="D526">
        <f>VLOOKUP(B526,[1]OD毎最寄り空港・最寄り駅!$A$2:$B$55,2,FALSE)</f>
        <v>64</v>
      </c>
      <c r="E526">
        <f>VLOOKUP(C526,[1]OD毎最寄り空港・最寄り駅!$A$2:$B$55,2,FALSE)</f>
        <v>271</v>
      </c>
      <c r="F526">
        <f>VLOOKUP(B526,[1]OD毎最寄り空港・最寄り駅!$A$2:$D$55,4,FALSE)</f>
        <v>12</v>
      </c>
      <c r="G526">
        <f>VLOOKUP(C526,[1]OD毎最寄り空港・最寄り駅!$A$2:$D$55,4,FALSE)</f>
        <v>25</v>
      </c>
      <c r="H526" t="str">
        <f>VLOOKUP(B526,[1]OD毎最寄り空港・最寄り駅!$A$2:$J$55,3,FALSE)</f>
        <v>新庄</v>
      </c>
      <c r="I526" t="str">
        <f>VLOOKUP(C526,[1]OD毎最寄り空港・最寄り駅!$A$2:$J$55,3,FALSE)</f>
        <v>大阪</v>
      </c>
      <c r="J526" t="str">
        <f>VLOOKUP(B526,[1]OD毎最寄り空港・最寄り駅!$A$2:$J$55,10,FALSE)</f>
        <v>仙台</v>
      </c>
      <c r="K526" t="str">
        <f>VLOOKUP(C526,[1]OD毎最寄り空港・最寄り駅!$A$2:$J$55,10,FALSE)</f>
        <v>関西国際</v>
      </c>
      <c r="L526" t="str">
        <f>VLOOKUP(B526,[1]OD毎最寄り空港・最寄り駅!$A$2:$J$55,9,FALSE)</f>
        <v>新庄</v>
      </c>
      <c r="M526" t="str">
        <f>VLOOKUP(C526,[1]OD毎最寄り空港・最寄り駅!$A$2:$J$55,9,FALSE)</f>
        <v>新大阪</v>
      </c>
      <c r="N526">
        <f>INDEX([1]OD航空!$E$12:$HC$218,MATCH(D526,[1]OD航空!$B$12:$B$218,0),MATCH(E526,[1]OD航空!$E$8:$HC$8,0))</f>
        <v>1</v>
      </c>
      <c r="O526">
        <f>INDEX([1]OD鉄道!$E$11:$HC$217,MATCH(D526,[1]OD鉄道!$B$11:$B$217,0),MATCH(E526,[1]OD鉄道!$E$8:$HC$8,0))</f>
        <v>0</v>
      </c>
      <c r="P526">
        <f t="shared" si="24"/>
        <v>1</v>
      </c>
    </row>
    <row r="527" spans="1:16" x14ac:dyDescent="0.55000000000000004">
      <c r="A527">
        <v>526</v>
      </c>
      <c r="B527">
        <f t="shared" si="22"/>
        <v>10</v>
      </c>
      <c r="C527">
        <f t="shared" si="23"/>
        <v>40</v>
      </c>
      <c r="D527">
        <f>VLOOKUP(B527,[1]OD毎最寄り空港・最寄り駅!$A$2:$B$55,2,FALSE)</f>
        <v>64</v>
      </c>
      <c r="E527">
        <f>VLOOKUP(C527,[1]OD毎最寄り空港・最寄り駅!$A$2:$B$55,2,FALSE)</f>
        <v>281</v>
      </c>
      <c r="F527">
        <f>VLOOKUP(B527,[1]OD毎最寄り空港・最寄り駅!$A$2:$D$55,4,FALSE)</f>
        <v>12</v>
      </c>
      <c r="G527">
        <f>VLOOKUP(C527,[1]OD毎最寄り空港・最寄り駅!$A$2:$D$55,4,FALSE)</f>
        <v>25</v>
      </c>
      <c r="H527" t="str">
        <f>VLOOKUP(B527,[1]OD毎最寄り空港・最寄り駅!$A$2:$J$55,3,FALSE)</f>
        <v>新庄</v>
      </c>
      <c r="I527" t="str">
        <f>VLOOKUP(C527,[1]OD毎最寄り空港・最寄り駅!$A$2:$J$55,3,FALSE)</f>
        <v>神戸</v>
      </c>
      <c r="J527" t="str">
        <f>VLOOKUP(B527,[1]OD毎最寄り空港・最寄り駅!$A$2:$J$55,10,FALSE)</f>
        <v>仙台</v>
      </c>
      <c r="K527" t="str">
        <f>VLOOKUP(C527,[1]OD毎最寄り空港・最寄り駅!$A$2:$J$55,10,FALSE)</f>
        <v>関西国際</v>
      </c>
      <c r="L527" t="str">
        <f>VLOOKUP(B527,[1]OD毎最寄り空港・最寄り駅!$A$2:$J$55,9,FALSE)</f>
        <v>新庄</v>
      </c>
      <c r="M527" t="str">
        <f>VLOOKUP(C527,[1]OD毎最寄り空港・最寄り駅!$A$2:$J$55,9,FALSE)</f>
        <v>新神戸</v>
      </c>
      <c r="N527">
        <f>INDEX([1]OD航空!$E$12:$HC$218,MATCH(D527,[1]OD航空!$B$12:$B$218,0),MATCH(E527,[1]OD航空!$E$8:$HC$8,0))</f>
        <v>1</v>
      </c>
      <c r="O527">
        <f>INDEX([1]OD鉄道!$E$11:$HC$217,MATCH(D527,[1]OD鉄道!$B$11:$B$217,0),MATCH(E527,[1]OD鉄道!$E$8:$HC$8,0))</f>
        <v>0</v>
      </c>
      <c r="P527">
        <f t="shared" si="24"/>
        <v>1</v>
      </c>
    </row>
    <row r="528" spans="1:16" x14ac:dyDescent="0.55000000000000004">
      <c r="A528">
        <v>527</v>
      </c>
      <c r="B528">
        <f t="shared" si="22"/>
        <v>10</v>
      </c>
      <c r="C528">
        <f t="shared" si="23"/>
        <v>41</v>
      </c>
      <c r="D528">
        <f>VLOOKUP(B528,[1]OD毎最寄り空港・最寄り駅!$A$2:$B$55,2,FALSE)</f>
        <v>64</v>
      </c>
      <c r="E528">
        <f>VLOOKUP(C528,[1]OD毎最寄り空港・最寄り駅!$A$2:$B$55,2,FALSE)</f>
        <v>283</v>
      </c>
      <c r="F528">
        <f>VLOOKUP(B528,[1]OD毎最寄り空港・最寄り駅!$A$2:$D$55,4,FALSE)</f>
        <v>12</v>
      </c>
      <c r="G528">
        <f>VLOOKUP(C528,[1]OD毎最寄り空港・最寄り駅!$A$2:$D$55,4,FALSE)</f>
        <v>25</v>
      </c>
      <c r="H528" t="str">
        <f>VLOOKUP(B528,[1]OD毎最寄り空港・最寄り駅!$A$2:$J$55,3,FALSE)</f>
        <v>新庄</v>
      </c>
      <c r="I528" t="str">
        <f>VLOOKUP(C528,[1]OD毎最寄り空港・最寄り駅!$A$2:$J$55,3,FALSE)</f>
        <v>播磨</v>
      </c>
      <c r="J528" t="str">
        <f>VLOOKUP(B528,[1]OD毎最寄り空港・最寄り駅!$A$2:$J$55,10,FALSE)</f>
        <v>仙台</v>
      </c>
      <c r="K528" t="str">
        <f>VLOOKUP(C528,[1]OD毎最寄り空港・最寄り駅!$A$2:$J$55,10,FALSE)</f>
        <v>関西国際</v>
      </c>
      <c r="L528" t="str">
        <f>VLOOKUP(B528,[1]OD毎最寄り空港・最寄り駅!$A$2:$J$55,9,FALSE)</f>
        <v>新庄</v>
      </c>
      <c r="M528" t="str">
        <f>VLOOKUP(C528,[1]OD毎最寄り空港・最寄り駅!$A$2:$J$55,9,FALSE)</f>
        <v>姫路</v>
      </c>
      <c r="N528">
        <f>INDEX([1]OD航空!$E$12:$HC$218,MATCH(D528,[1]OD航空!$B$12:$B$218,0),MATCH(E528,[1]OD航空!$E$8:$HC$8,0))</f>
        <v>0</v>
      </c>
      <c r="O528">
        <f>INDEX([1]OD鉄道!$E$11:$HC$217,MATCH(D528,[1]OD鉄道!$B$11:$B$217,0),MATCH(E528,[1]OD鉄道!$E$8:$HC$8,0))</f>
        <v>0</v>
      </c>
      <c r="P528">
        <f t="shared" si="24"/>
        <v>0</v>
      </c>
    </row>
    <row r="529" spans="1:16" x14ac:dyDescent="0.55000000000000004">
      <c r="A529">
        <v>528</v>
      </c>
      <c r="B529">
        <f t="shared" si="22"/>
        <v>10</v>
      </c>
      <c r="C529">
        <f t="shared" si="23"/>
        <v>42</v>
      </c>
      <c r="D529">
        <f>VLOOKUP(B529,[1]OD毎最寄り空港・最寄り駅!$A$2:$B$55,2,FALSE)</f>
        <v>64</v>
      </c>
      <c r="E529">
        <f>VLOOKUP(C529,[1]OD毎最寄り空港・最寄り駅!$A$2:$B$55,2,FALSE)</f>
        <v>331</v>
      </c>
      <c r="F529">
        <f>VLOOKUP(B529,[1]OD毎最寄り空港・最寄り駅!$A$2:$D$55,4,FALSE)</f>
        <v>12</v>
      </c>
      <c r="G529">
        <f>VLOOKUP(C529,[1]OD毎最寄り空港・最寄り駅!$A$2:$D$55,4,FALSE)</f>
        <v>30</v>
      </c>
      <c r="H529" t="str">
        <f>VLOOKUP(B529,[1]OD毎最寄り空港・最寄り駅!$A$2:$J$55,3,FALSE)</f>
        <v>新庄</v>
      </c>
      <c r="I529" t="str">
        <f>VLOOKUP(C529,[1]OD毎最寄り空港・最寄り駅!$A$2:$J$55,3,FALSE)</f>
        <v>県南</v>
      </c>
      <c r="J529" t="str">
        <f>VLOOKUP(B529,[1]OD毎最寄り空港・最寄り駅!$A$2:$J$55,10,FALSE)</f>
        <v>仙台</v>
      </c>
      <c r="K529" t="str">
        <f>VLOOKUP(C529,[1]OD毎最寄り空港・最寄り駅!$A$2:$J$55,10,FALSE)</f>
        <v>岡山</v>
      </c>
      <c r="L529" t="str">
        <f>VLOOKUP(B529,[1]OD毎最寄り空港・最寄り駅!$A$2:$J$55,9,FALSE)</f>
        <v>新庄</v>
      </c>
      <c r="M529" t="str">
        <f>VLOOKUP(C529,[1]OD毎最寄り空港・最寄り駅!$A$2:$J$55,9,FALSE)</f>
        <v>岡山</v>
      </c>
      <c r="N529">
        <f>INDEX([1]OD航空!$E$12:$HC$218,MATCH(D529,[1]OD航空!$B$12:$B$218,0),MATCH(E529,[1]OD航空!$E$8:$HC$8,0))</f>
        <v>0</v>
      </c>
      <c r="O529">
        <f>INDEX([1]OD鉄道!$E$11:$HC$217,MATCH(D529,[1]OD鉄道!$B$11:$B$217,0),MATCH(E529,[1]OD鉄道!$E$8:$HC$8,0))</f>
        <v>0</v>
      </c>
      <c r="P529">
        <f t="shared" si="24"/>
        <v>0</v>
      </c>
    </row>
    <row r="530" spans="1:16" x14ac:dyDescent="0.55000000000000004">
      <c r="A530">
        <v>529</v>
      </c>
      <c r="B530">
        <f t="shared" si="22"/>
        <v>10</v>
      </c>
      <c r="C530">
        <f t="shared" si="23"/>
        <v>43</v>
      </c>
      <c r="D530">
        <f>VLOOKUP(B530,[1]OD毎最寄り空港・最寄り駅!$A$2:$B$55,2,FALSE)</f>
        <v>64</v>
      </c>
      <c r="E530">
        <f>VLOOKUP(C530,[1]OD毎最寄り空港・最寄り駅!$A$2:$B$55,2,FALSE)</f>
        <v>341</v>
      </c>
      <c r="F530">
        <f>VLOOKUP(B530,[1]OD毎最寄り空港・最寄り駅!$A$2:$D$55,4,FALSE)</f>
        <v>12</v>
      </c>
      <c r="G530">
        <f>VLOOKUP(C530,[1]OD毎最寄り空港・最寄り駅!$A$2:$D$55,4,FALSE)</f>
        <v>31</v>
      </c>
      <c r="H530" t="str">
        <f>VLOOKUP(B530,[1]OD毎最寄り空港・最寄り駅!$A$2:$J$55,3,FALSE)</f>
        <v>新庄</v>
      </c>
      <c r="I530" t="str">
        <f>VLOOKUP(C530,[1]OD毎最寄り空港・最寄り駅!$A$2:$J$55,3,FALSE)</f>
        <v>広島</v>
      </c>
      <c r="J530" t="str">
        <f>VLOOKUP(B530,[1]OD毎最寄り空港・最寄り駅!$A$2:$J$55,10,FALSE)</f>
        <v>仙台</v>
      </c>
      <c r="K530" t="str">
        <f>VLOOKUP(C530,[1]OD毎最寄り空港・最寄り駅!$A$2:$J$55,10,FALSE)</f>
        <v>広島</v>
      </c>
      <c r="L530" t="str">
        <f>VLOOKUP(B530,[1]OD毎最寄り空港・最寄り駅!$A$2:$J$55,9,FALSE)</f>
        <v>新庄</v>
      </c>
      <c r="M530" t="str">
        <f>VLOOKUP(C530,[1]OD毎最寄り空港・最寄り駅!$A$2:$J$55,9,FALSE)</f>
        <v>広島</v>
      </c>
      <c r="N530">
        <f>INDEX([1]OD航空!$E$12:$HC$218,MATCH(D530,[1]OD航空!$B$12:$B$218,0),MATCH(E530,[1]OD航空!$E$8:$HC$8,0))</f>
        <v>0</v>
      </c>
      <c r="O530">
        <f>INDEX([1]OD鉄道!$E$11:$HC$217,MATCH(D530,[1]OD鉄道!$B$11:$B$217,0),MATCH(E530,[1]OD鉄道!$E$8:$HC$8,0))</f>
        <v>0</v>
      </c>
      <c r="P530">
        <f t="shared" si="24"/>
        <v>0</v>
      </c>
    </row>
    <row r="531" spans="1:16" x14ac:dyDescent="0.55000000000000004">
      <c r="A531">
        <v>530</v>
      </c>
      <c r="B531">
        <f t="shared" si="22"/>
        <v>10</v>
      </c>
      <c r="C531">
        <f t="shared" si="23"/>
        <v>44</v>
      </c>
      <c r="D531">
        <f>VLOOKUP(B531,[1]OD毎最寄り空港・最寄り駅!$A$2:$B$55,2,FALSE)</f>
        <v>64</v>
      </c>
      <c r="E531">
        <f>VLOOKUP(C531,[1]OD毎最寄り空港・最寄り駅!$A$2:$B$55,2,FALSE)</f>
        <v>342</v>
      </c>
      <c r="F531">
        <f>VLOOKUP(B531,[1]OD毎最寄り空港・最寄り駅!$A$2:$D$55,4,FALSE)</f>
        <v>12</v>
      </c>
      <c r="G531">
        <f>VLOOKUP(C531,[1]OD毎最寄り空港・最寄り駅!$A$2:$D$55,4,FALSE)</f>
        <v>31</v>
      </c>
      <c r="H531" t="str">
        <f>VLOOKUP(B531,[1]OD毎最寄り空港・最寄り駅!$A$2:$J$55,3,FALSE)</f>
        <v>新庄</v>
      </c>
      <c r="I531" t="str">
        <f>VLOOKUP(C531,[1]OD毎最寄り空港・最寄り駅!$A$2:$J$55,3,FALSE)</f>
        <v>備後</v>
      </c>
      <c r="J531" t="str">
        <f>VLOOKUP(B531,[1]OD毎最寄り空港・最寄り駅!$A$2:$J$55,10,FALSE)</f>
        <v>仙台</v>
      </c>
      <c r="K531" t="str">
        <f>VLOOKUP(C531,[1]OD毎最寄り空港・最寄り駅!$A$2:$J$55,10,FALSE)</f>
        <v>広島</v>
      </c>
      <c r="L531" t="str">
        <f>VLOOKUP(B531,[1]OD毎最寄り空港・最寄り駅!$A$2:$J$55,9,FALSE)</f>
        <v>新庄</v>
      </c>
      <c r="M531" t="str">
        <f>VLOOKUP(C531,[1]OD毎最寄り空港・最寄り駅!$A$2:$J$55,9,FALSE)</f>
        <v>福山</v>
      </c>
      <c r="N531">
        <f>INDEX([1]OD航空!$E$12:$HC$218,MATCH(D531,[1]OD航空!$B$12:$B$218,0),MATCH(E531,[1]OD航空!$E$8:$HC$8,0))</f>
        <v>0</v>
      </c>
      <c r="O531">
        <f>INDEX([1]OD鉄道!$E$11:$HC$217,MATCH(D531,[1]OD鉄道!$B$11:$B$217,0),MATCH(E531,[1]OD鉄道!$E$8:$HC$8,0))</f>
        <v>1</v>
      </c>
      <c r="P531">
        <f t="shared" si="24"/>
        <v>1</v>
      </c>
    </row>
    <row r="532" spans="1:16" x14ac:dyDescent="0.55000000000000004">
      <c r="A532">
        <v>531</v>
      </c>
      <c r="B532">
        <f t="shared" si="22"/>
        <v>10</v>
      </c>
      <c r="C532">
        <f t="shared" si="23"/>
        <v>45</v>
      </c>
      <c r="D532">
        <f>VLOOKUP(B532,[1]OD毎最寄り空港・最寄り駅!$A$2:$B$55,2,FALSE)</f>
        <v>64</v>
      </c>
      <c r="E532">
        <f>VLOOKUP(C532,[1]OD毎最寄り空港・最寄り駅!$A$2:$B$55,2,FALSE)</f>
        <v>351</v>
      </c>
      <c r="F532">
        <f>VLOOKUP(B532,[1]OD毎最寄り空港・最寄り駅!$A$2:$D$55,4,FALSE)</f>
        <v>12</v>
      </c>
      <c r="G532">
        <f>VLOOKUP(C532,[1]OD毎最寄り空港・最寄り駅!$A$2:$D$55,4,FALSE)</f>
        <v>32</v>
      </c>
      <c r="H532" t="str">
        <f>VLOOKUP(B532,[1]OD毎最寄り空港・最寄り駅!$A$2:$J$55,3,FALSE)</f>
        <v>新庄</v>
      </c>
      <c r="I532" t="str">
        <f>VLOOKUP(C532,[1]OD毎最寄り空港・最寄り駅!$A$2:$J$55,3,FALSE)</f>
        <v>山口</v>
      </c>
      <c r="J532" t="str">
        <f>VLOOKUP(B532,[1]OD毎最寄り空港・最寄り駅!$A$2:$J$55,10,FALSE)</f>
        <v>仙台</v>
      </c>
      <c r="K532" t="str">
        <f>VLOOKUP(C532,[1]OD毎最寄り空港・最寄り駅!$A$2:$J$55,10,FALSE)</f>
        <v>山口宇部</v>
      </c>
      <c r="L532" t="str">
        <f>VLOOKUP(B532,[1]OD毎最寄り空港・最寄り駅!$A$2:$J$55,9,FALSE)</f>
        <v>新庄</v>
      </c>
      <c r="M532" t="str">
        <f>VLOOKUP(C532,[1]OD毎最寄り空港・最寄り駅!$A$2:$J$55,9,FALSE)</f>
        <v>新山口</v>
      </c>
      <c r="N532">
        <f>INDEX([1]OD航空!$E$12:$HC$218,MATCH(D532,[1]OD航空!$B$12:$B$218,0),MATCH(E532,[1]OD航空!$E$8:$HC$8,0))</f>
        <v>0</v>
      </c>
      <c r="O532">
        <f>INDEX([1]OD鉄道!$E$11:$HC$217,MATCH(D532,[1]OD鉄道!$B$11:$B$217,0),MATCH(E532,[1]OD鉄道!$E$8:$HC$8,0))</f>
        <v>0</v>
      </c>
      <c r="P532">
        <f t="shared" si="24"/>
        <v>0</v>
      </c>
    </row>
    <row r="533" spans="1:16" x14ac:dyDescent="0.55000000000000004">
      <c r="A533">
        <v>532</v>
      </c>
      <c r="B533">
        <f t="shared" si="22"/>
        <v>10</v>
      </c>
      <c r="C533">
        <f t="shared" si="23"/>
        <v>46</v>
      </c>
      <c r="D533">
        <f>VLOOKUP(B533,[1]OD毎最寄り空港・最寄り駅!$A$2:$B$55,2,FALSE)</f>
        <v>64</v>
      </c>
      <c r="E533">
        <f>VLOOKUP(C533,[1]OD毎最寄り空港・最寄り駅!$A$2:$B$55,2,FALSE)</f>
        <v>352</v>
      </c>
      <c r="F533">
        <f>VLOOKUP(B533,[1]OD毎最寄り空港・最寄り駅!$A$2:$D$55,4,FALSE)</f>
        <v>12</v>
      </c>
      <c r="G533">
        <f>VLOOKUP(C533,[1]OD毎最寄り空港・最寄り駅!$A$2:$D$55,4,FALSE)</f>
        <v>32</v>
      </c>
      <c r="H533" t="str">
        <f>VLOOKUP(B533,[1]OD毎最寄り空港・最寄り駅!$A$2:$J$55,3,FALSE)</f>
        <v>新庄</v>
      </c>
      <c r="I533" t="str">
        <f>VLOOKUP(C533,[1]OD毎最寄り空港・最寄り駅!$A$2:$J$55,3,FALSE)</f>
        <v>下関</v>
      </c>
      <c r="J533" t="str">
        <f>VLOOKUP(B533,[1]OD毎最寄り空港・最寄り駅!$A$2:$J$55,10,FALSE)</f>
        <v>仙台</v>
      </c>
      <c r="K533" t="str">
        <f>VLOOKUP(C533,[1]OD毎最寄り空港・最寄り駅!$A$2:$J$55,10,FALSE)</f>
        <v>山口宇部</v>
      </c>
      <c r="L533" t="str">
        <f>VLOOKUP(B533,[1]OD毎最寄り空港・最寄り駅!$A$2:$J$55,9,FALSE)</f>
        <v>新庄</v>
      </c>
      <c r="M533" t="str">
        <f>VLOOKUP(C533,[1]OD毎最寄り空港・最寄り駅!$A$2:$J$55,9,FALSE)</f>
        <v>新下関</v>
      </c>
      <c r="N533">
        <f>INDEX([1]OD航空!$E$12:$HC$218,MATCH(D533,[1]OD航空!$B$12:$B$218,0),MATCH(E533,[1]OD航空!$E$8:$HC$8,0))</f>
        <v>0</v>
      </c>
      <c r="O533">
        <f>INDEX([1]OD鉄道!$E$11:$HC$217,MATCH(D533,[1]OD鉄道!$B$11:$B$217,0),MATCH(E533,[1]OD鉄道!$E$8:$HC$8,0))</f>
        <v>0</v>
      </c>
      <c r="P533">
        <f t="shared" si="24"/>
        <v>0</v>
      </c>
    </row>
    <row r="534" spans="1:16" x14ac:dyDescent="0.55000000000000004">
      <c r="A534">
        <v>533</v>
      </c>
      <c r="B534">
        <f t="shared" si="22"/>
        <v>10</v>
      </c>
      <c r="C534">
        <f t="shared" si="23"/>
        <v>47</v>
      </c>
      <c r="D534">
        <f>VLOOKUP(B534,[1]OD毎最寄り空港・最寄り駅!$A$2:$B$55,2,FALSE)</f>
        <v>64</v>
      </c>
      <c r="E534">
        <f>VLOOKUP(C534,[1]OD毎最寄り空港・最寄り駅!$A$2:$B$55,2,FALSE)</f>
        <v>353</v>
      </c>
      <c r="F534">
        <f>VLOOKUP(B534,[1]OD毎最寄り空港・最寄り駅!$A$2:$D$55,4,FALSE)</f>
        <v>12</v>
      </c>
      <c r="G534">
        <f>VLOOKUP(C534,[1]OD毎最寄り空港・最寄り駅!$A$2:$D$55,4,FALSE)</f>
        <v>32</v>
      </c>
      <c r="H534" t="str">
        <f>VLOOKUP(B534,[1]OD毎最寄り空港・最寄り駅!$A$2:$J$55,3,FALSE)</f>
        <v>新庄</v>
      </c>
      <c r="I534" t="str">
        <f>VLOOKUP(C534,[1]OD毎最寄り空港・最寄り駅!$A$2:$J$55,3,FALSE)</f>
        <v>宇部</v>
      </c>
      <c r="J534" t="str">
        <f>VLOOKUP(B534,[1]OD毎最寄り空港・最寄り駅!$A$2:$J$55,10,FALSE)</f>
        <v>仙台</v>
      </c>
      <c r="K534" t="str">
        <f>VLOOKUP(C534,[1]OD毎最寄り空港・最寄り駅!$A$2:$J$55,10,FALSE)</f>
        <v>山口宇部</v>
      </c>
      <c r="L534" t="str">
        <f>VLOOKUP(B534,[1]OD毎最寄り空港・最寄り駅!$A$2:$J$55,9,FALSE)</f>
        <v>新庄</v>
      </c>
      <c r="M534" t="str">
        <f>VLOOKUP(C534,[1]OD毎最寄り空港・最寄り駅!$A$2:$J$55,9,FALSE)</f>
        <v>厚狭</v>
      </c>
      <c r="N534">
        <f>INDEX([1]OD航空!$E$12:$HC$218,MATCH(D534,[1]OD航空!$B$12:$B$218,0),MATCH(E534,[1]OD航空!$E$8:$HC$8,0))</f>
        <v>0</v>
      </c>
      <c r="O534">
        <f>INDEX([1]OD鉄道!$E$11:$HC$217,MATCH(D534,[1]OD鉄道!$B$11:$B$217,0),MATCH(E534,[1]OD鉄道!$E$8:$HC$8,0))</f>
        <v>0</v>
      </c>
      <c r="P534">
        <f t="shared" si="24"/>
        <v>0</v>
      </c>
    </row>
    <row r="535" spans="1:16" x14ac:dyDescent="0.55000000000000004">
      <c r="A535">
        <v>534</v>
      </c>
      <c r="B535">
        <f t="shared" si="22"/>
        <v>10</v>
      </c>
      <c r="C535">
        <f t="shared" si="23"/>
        <v>48</v>
      </c>
      <c r="D535">
        <f>VLOOKUP(B535,[1]OD毎最寄り空港・最寄り駅!$A$2:$B$55,2,FALSE)</f>
        <v>64</v>
      </c>
      <c r="E535">
        <f>VLOOKUP(C535,[1]OD毎最寄り空港・最寄り駅!$A$2:$B$55,2,FALSE)</f>
        <v>354</v>
      </c>
      <c r="F535">
        <f>VLOOKUP(B535,[1]OD毎最寄り空港・最寄り駅!$A$2:$D$55,4,FALSE)</f>
        <v>12</v>
      </c>
      <c r="G535">
        <f>VLOOKUP(C535,[1]OD毎最寄り空港・最寄り駅!$A$2:$D$55,4,FALSE)</f>
        <v>32</v>
      </c>
      <c r="H535" t="str">
        <f>VLOOKUP(B535,[1]OD毎最寄り空港・最寄り駅!$A$2:$J$55,3,FALSE)</f>
        <v>新庄</v>
      </c>
      <c r="I535" t="str">
        <f>VLOOKUP(C535,[1]OD毎最寄り空港・最寄り駅!$A$2:$J$55,3,FALSE)</f>
        <v>岩国</v>
      </c>
      <c r="J535" t="str">
        <f>VLOOKUP(B535,[1]OD毎最寄り空港・最寄り駅!$A$2:$J$55,10,FALSE)</f>
        <v>仙台</v>
      </c>
      <c r="K535" t="str">
        <f>VLOOKUP(C535,[1]OD毎最寄り空港・最寄り駅!$A$2:$J$55,10,FALSE)</f>
        <v>山口宇部</v>
      </c>
      <c r="L535" t="str">
        <f>VLOOKUP(B535,[1]OD毎最寄り空港・最寄り駅!$A$2:$J$55,9,FALSE)</f>
        <v>新庄</v>
      </c>
      <c r="M535" t="str">
        <f>VLOOKUP(C535,[1]OD毎最寄り空港・最寄り駅!$A$2:$J$55,9,FALSE)</f>
        <v>新岩国</v>
      </c>
      <c r="N535">
        <f>INDEX([1]OD航空!$E$12:$HC$218,MATCH(D535,[1]OD航空!$B$12:$B$218,0),MATCH(E535,[1]OD航空!$E$8:$HC$8,0))</f>
        <v>0</v>
      </c>
      <c r="O535">
        <f>INDEX([1]OD鉄道!$E$11:$HC$217,MATCH(D535,[1]OD鉄道!$B$11:$B$217,0),MATCH(E535,[1]OD鉄道!$E$8:$HC$8,0))</f>
        <v>0</v>
      </c>
      <c r="P535">
        <f t="shared" si="24"/>
        <v>0</v>
      </c>
    </row>
    <row r="536" spans="1:16" x14ac:dyDescent="0.55000000000000004">
      <c r="A536">
        <v>535</v>
      </c>
      <c r="B536">
        <f t="shared" si="22"/>
        <v>10</v>
      </c>
      <c r="C536">
        <f t="shared" si="23"/>
        <v>49</v>
      </c>
      <c r="D536">
        <f>VLOOKUP(B536,[1]OD毎最寄り空港・最寄り駅!$A$2:$B$55,2,FALSE)</f>
        <v>64</v>
      </c>
      <c r="E536">
        <f>VLOOKUP(C536,[1]OD毎最寄り空港・最寄り駅!$A$2:$B$55,2,FALSE)</f>
        <v>355</v>
      </c>
      <c r="F536">
        <f>VLOOKUP(B536,[1]OD毎最寄り空港・最寄り駅!$A$2:$D$55,4,FALSE)</f>
        <v>12</v>
      </c>
      <c r="G536">
        <f>VLOOKUP(C536,[1]OD毎最寄り空港・最寄り駅!$A$2:$D$55,4,FALSE)</f>
        <v>32</v>
      </c>
      <c r="H536" t="str">
        <f>VLOOKUP(B536,[1]OD毎最寄り空港・最寄り駅!$A$2:$J$55,3,FALSE)</f>
        <v>新庄</v>
      </c>
      <c r="I536" t="str">
        <f>VLOOKUP(C536,[1]OD毎最寄り空港・最寄り駅!$A$2:$J$55,3,FALSE)</f>
        <v>徳山</v>
      </c>
      <c r="J536" t="str">
        <f>VLOOKUP(B536,[1]OD毎最寄り空港・最寄り駅!$A$2:$J$55,10,FALSE)</f>
        <v>仙台</v>
      </c>
      <c r="K536" t="str">
        <f>VLOOKUP(C536,[1]OD毎最寄り空港・最寄り駅!$A$2:$J$55,10,FALSE)</f>
        <v>山口宇部</v>
      </c>
      <c r="L536" t="str">
        <f>VLOOKUP(B536,[1]OD毎最寄り空港・最寄り駅!$A$2:$J$55,9,FALSE)</f>
        <v>新庄</v>
      </c>
      <c r="M536" t="str">
        <f>VLOOKUP(C536,[1]OD毎最寄り空港・最寄り駅!$A$2:$J$55,9,FALSE)</f>
        <v>徳山</v>
      </c>
      <c r="N536">
        <f>INDEX([1]OD航空!$E$12:$HC$218,MATCH(D536,[1]OD航空!$B$12:$B$218,0),MATCH(E536,[1]OD航空!$E$8:$HC$8,0))</f>
        <v>0</v>
      </c>
      <c r="O536">
        <f>INDEX([1]OD鉄道!$E$11:$HC$217,MATCH(D536,[1]OD鉄道!$B$11:$B$217,0),MATCH(E536,[1]OD鉄道!$E$8:$HC$8,0))</f>
        <v>0</v>
      </c>
      <c r="P536">
        <f t="shared" si="24"/>
        <v>0</v>
      </c>
    </row>
    <row r="537" spans="1:16" x14ac:dyDescent="0.55000000000000004">
      <c r="A537">
        <v>536</v>
      </c>
      <c r="B537">
        <f t="shared" si="22"/>
        <v>10</v>
      </c>
      <c r="C537">
        <f t="shared" si="23"/>
        <v>50</v>
      </c>
      <c r="D537">
        <f>VLOOKUP(B537,[1]OD毎最寄り空港・最寄り駅!$A$2:$B$55,2,FALSE)</f>
        <v>64</v>
      </c>
      <c r="E537">
        <f>VLOOKUP(C537,[1]OD毎最寄り空港・最寄り駅!$A$2:$B$55,2,FALSE)</f>
        <v>401</v>
      </c>
      <c r="F537">
        <f>VLOOKUP(B537,[1]OD毎最寄り空港・最寄り駅!$A$2:$D$55,4,FALSE)</f>
        <v>12</v>
      </c>
      <c r="G537">
        <f>VLOOKUP(C537,[1]OD毎最寄り空港・最寄り駅!$A$2:$D$55,4,FALSE)</f>
        <v>37</v>
      </c>
      <c r="H537" t="str">
        <f>VLOOKUP(B537,[1]OD毎最寄り空港・最寄り駅!$A$2:$J$55,3,FALSE)</f>
        <v>新庄</v>
      </c>
      <c r="I537" t="str">
        <f>VLOOKUP(C537,[1]OD毎最寄り空港・最寄り駅!$A$2:$J$55,3,FALSE)</f>
        <v>福岡</v>
      </c>
      <c r="J537" t="str">
        <f>VLOOKUP(B537,[1]OD毎最寄り空港・最寄り駅!$A$2:$J$55,10,FALSE)</f>
        <v>仙台</v>
      </c>
      <c r="K537" t="str">
        <f>VLOOKUP(C537,[1]OD毎最寄り空港・最寄り駅!$A$2:$J$55,10,FALSE)</f>
        <v>福岡</v>
      </c>
      <c r="L537" t="str">
        <f>VLOOKUP(B537,[1]OD毎最寄り空港・最寄り駅!$A$2:$J$55,9,FALSE)</f>
        <v>新庄</v>
      </c>
      <c r="M537" t="str">
        <f>VLOOKUP(C537,[1]OD毎最寄り空港・最寄り駅!$A$2:$J$55,9,FALSE)</f>
        <v>博多</v>
      </c>
      <c r="N537">
        <f>INDEX([1]OD航空!$E$12:$HC$218,MATCH(D537,[1]OD航空!$B$12:$B$218,0),MATCH(E537,[1]OD航空!$E$8:$HC$8,0))</f>
        <v>0</v>
      </c>
      <c r="O537">
        <f>INDEX([1]OD鉄道!$E$11:$HC$217,MATCH(D537,[1]OD鉄道!$B$11:$B$217,0),MATCH(E537,[1]OD鉄道!$E$8:$HC$8,0))</f>
        <v>1</v>
      </c>
      <c r="P537">
        <f t="shared" si="24"/>
        <v>1</v>
      </c>
    </row>
    <row r="538" spans="1:16" x14ac:dyDescent="0.55000000000000004">
      <c r="A538">
        <v>537</v>
      </c>
      <c r="B538">
        <f t="shared" si="22"/>
        <v>10</v>
      </c>
      <c r="C538">
        <f t="shared" si="23"/>
        <v>51</v>
      </c>
      <c r="D538">
        <f>VLOOKUP(B538,[1]OD毎最寄り空港・最寄り駅!$A$2:$B$55,2,FALSE)</f>
        <v>64</v>
      </c>
      <c r="E538">
        <f>VLOOKUP(C538,[1]OD毎最寄り空港・最寄り駅!$A$2:$B$55,2,FALSE)</f>
        <v>402</v>
      </c>
      <c r="F538">
        <f>VLOOKUP(B538,[1]OD毎最寄り空港・最寄り駅!$A$2:$D$55,4,FALSE)</f>
        <v>12</v>
      </c>
      <c r="G538">
        <f>VLOOKUP(C538,[1]OD毎最寄り空港・最寄り駅!$A$2:$D$55,4,FALSE)</f>
        <v>37</v>
      </c>
      <c r="H538" t="str">
        <f>VLOOKUP(B538,[1]OD毎最寄り空港・最寄り駅!$A$2:$J$55,3,FALSE)</f>
        <v>新庄</v>
      </c>
      <c r="I538" t="str">
        <f>VLOOKUP(C538,[1]OD毎最寄り空港・最寄り駅!$A$2:$J$55,3,FALSE)</f>
        <v>北九州</v>
      </c>
      <c r="J538" t="str">
        <f>VLOOKUP(B538,[1]OD毎最寄り空港・最寄り駅!$A$2:$J$55,10,FALSE)</f>
        <v>仙台</v>
      </c>
      <c r="K538" t="str">
        <f>VLOOKUP(C538,[1]OD毎最寄り空港・最寄り駅!$A$2:$J$55,10,FALSE)</f>
        <v>福岡</v>
      </c>
      <c r="L538" t="str">
        <f>VLOOKUP(B538,[1]OD毎最寄り空港・最寄り駅!$A$2:$J$55,9,FALSE)</f>
        <v>新庄</v>
      </c>
      <c r="M538" t="str">
        <f>VLOOKUP(C538,[1]OD毎最寄り空港・最寄り駅!$A$2:$J$55,9,FALSE)</f>
        <v>小倉</v>
      </c>
      <c r="N538">
        <f>INDEX([1]OD航空!$E$12:$HC$218,MATCH(D538,[1]OD航空!$B$12:$B$218,0),MATCH(E538,[1]OD航空!$E$8:$HC$8,0))</f>
        <v>0</v>
      </c>
      <c r="O538">
        <f>INDEX([1]OD鉄道!$E$11:$HC$217,MATCH(D538,[1]OD鉄道!$B$11:$B$217,0),MATCH(E538,[1]OD鉄道!$E$8:$HC$8,0))</f>
        <v>0</v>
      </c>
      <c r="P538">
        <f t="shared" si="24"/>
        <v>0</v>
      </c>
    </row>
    <row r="539" spans="1:16" x14ac:dyDescent="0.55000000000000004">
      <c r="A539">
        <v>538</v>
      </c>
      <c r="B539">
        <f t="shared" si="22"/>
        <v>10</v>
      </c>
      <c r="C539">
        <f t="shared" si="23"/>
        <v>52</v>
      </c>
      <c r="D539">
        <f>VLOOKUP(B539,[1]OD毎最寄り空港・最寄り駅!$A$2:$B$55,2,FALSE)</f>
        <v>64</v>
      </c>
      <c r="E539">
        <f>VLOOKUP(C539,[1]OD毎最寄り空港・最寄り駅!$A$2:$B$55,2,FALSE)</f>
        <v>432</v>
      </c>
      <c r="F539">
        <f>VLOOKUP(B539,[1]OD毎最寄り空港・最寄り駅!$A$2:$D$55,4,FALSE)</f>
        <v>12</v>
      </c>
      <c r="G539">
        <f>VLOOKUP(C539,[1]OD毎最寄り空港・最寄り駅!$A$2:$D$55,4,FALSE)</f>
        <v>41</v>
      </c>
      <c r="H539" t="str">
        <f>VLOOKUP(B539,[1]OD毎最寄り空港・最寄り駅!$A$2:$J$55,3,FALSE)</f>
        <v>新庄</v>
      </c>
      <c r="I539" t="str">
        <f>VLOOKUP(C539,[1]OD毎最寄り空港・最寄り駅!$A$2:$J$55,3,FALSE)</f>
        <v>八代・芦北</v>
      </c>
      <c r="J539" t="str">
        <f>VLOOKUP(B539,[1]OD毎最寄り空港・最寄り駅!$A$2:$J$55,10,FALSE)</f>
        <v>仙台</v>
      </c>
      <c r="K539" t="str">
        <f>VLOOKUP(C539,[1]OD毎最寄り空港・最寄り駅!$A$2:$J$55,10,FALSE)</f>
        <v>熊本</v>
      </c>
      <c r="L539" t="str">
        <f>VLOOKUP(B539,[1]OD毎最寄り空港・最寄り駅!$A$2:$J$55,9,FALSE)</f>
        <v>新庄</v>
      </c>
      <c r="M539" t="str">
        <f>VLOOKUP(C539,[1]OD毎最寄り空港・最寄り駅!$A$2:$J$55,9,FALSE)</f>
        <v>新八代</v>
      </c>
      <c r="N539">
        <f>INDEX([1]OD航空!$E$12:$HC$218,MATCH(D539,[1]OD航空!$B$12:$B$218,0),MATCH(E539,[1]OD航空!$E$8:$HC$8,0))</f>
        <v>0</v>
      </c>
      <c r="O539">
        <f>INDEX([1]OD鉄道!$E$11:$HC$217,MATCH(D539,[1]OD鉄道!$B$11:$B$217,0),MATCH(E539,[1]OD鉄道!$E$8:$HC$8,0))</f>
        <v>0</v>
      </c>
      <c r="P539">
        <f t="shared" si="24"/>
        <v>0</v>
      </c>
    </row>
    <row r="540" spans="1:16" x14ac:dyDescent="0.55000000000000004">
      <c r="A540">
        <v>539</v>
      </c>
      <c r="B540">
        <f t="shared" si="22"/>
        <v>10</v>
      </c>
      <c r="C540">
        <f t="shared" si="23"/>
        <v>53</v>
      </c>
      <c r="D540">
        <f>VLOOKUP(B540,[1]OD毎最寄り空港・最寄り駅!$A$2:$B$55,2,FALSE)</f>
        <v>64</v>
      </c>
      <c r="E540">
        <f>VLOOKUP(C540,[1]OD毎最寄り空港・最寄り駅!$A$2:$B$55,2,FALSE)</f>
        <v>461</v>
      </c>
      <c r="F540">
        <f>VLOOKUP(B540,[1]OD毎最寄り空港・最寄り駅!$A$2:$D$55,4,FALSE)</f>
        <v>12</v>
      </c>
      <c r="G540">
        <f>VLOOKUP(C540,[1]OD毎最寄り空港・最寄り駅!$A$2:$D$55,4,FALSE)</f>
        <v>44</v>
      </c>
      <c r="H540" t="str">
        <f>VLOOKUP(B540,[1]OD毎最寄り空港・最寄り駅!$A$2:$J$55,3,FALSE)</f>
        <v>新庄</v>
      </c>
      <c r="I540" t="str">
        <f>VLOOKUP(C540,[1]OD毎最寄り空港・最寄り駅!$A$2:$J$55,3,FALSE)</f>
        <v>鹿児島</v>
      </c>
      <c r="J540" t="str">
        <f>VLOOKUP(B540,[1]OD毎最寄り空港・最寄り駅!$A$2:$J$55,10,FALSE)</f>
        <v>仙台</v>
      </c>
      <c r="K540" t="str">
        <f>VLOOKUP(C540,[1]OD毎最寄り空港・最寄り駅!$A$2:$J$55,10,FALSE)</f>
        <v>鹿児島</v>
      </c>
      <c r="L540" t="str">
        <f>VLOOKUP(B540,[1]OD毎最寄り空港・最寄り駅!$A$2:$J$55,9,FALSE)</f>
        <v>新庄</v>
      </c>
      <c r="M540" t="str">
        <f>VLOOKUP(C540,[1]OD毎最寄り空港・最寄り駅!$A$2:$J$55,9,FALSE)</f>
        <v>鹿児島中央</v>
      </c>
      <c r="N540">
        <f>INDEX([1]OD航空!$E$12:$HC$218,MATCH(D540,[1]OD航空!$B$12:$B$218,0),MATCH(E540,[1]OD航空!$E$8:$HC$8,0))</f>
        <v>0</v>
      </c>
      <c r="O540">
        <f>INDEX([1]OD鉄道!$E$11:$HC$217,MATCH(D540,[1]OD鉄道!$B$11:$B$217,0),MATCH(E540,[1]OD鉄道!$E$8:$HC$8,0))</f>
        <v>0</v>
      </c>
      <c r="P540">
        <f t="shared" si="24"/>
        <v>0</v>
      </c>
    </row>
    <row r="541" spans="1:16" x14ac:dyDescent="0.55000000000000004">
      <c r="A541">
        <v>540</v>
      </c>
      <c r="B541">
        <f t="shared" si="22"/>
        <v>10</v>
      </c>
      <c r="C541">
        <f t="shared" si="23"/>
        <v>54</v>
      </c>
      <c r="D541">
        <f>VLOOKUP(B541,[1]OD毎最寄り空港・最寄り駅!$A$2:$B$55,2,FALSE)</f>
        <v>64</v>
      </c>
      <c r="E541">
        <f>VLOOKUP(C541,[1]OD毎最寄り空港・最寄り駅!$A$2:$B$55,2,FALSE)</f>
        <v>462</v>
      </c>
      <c r="F541">
        <f>VLOOKUP(B541,[1]OD毎最寄り空港・最寄り駅!$A$2:$D$55,4,FALSE)</f>
        <v>12</v>
      </c>
      <c r="G541">
        <f>VLOOKUP(C541,[1]OD毎最寄り空港・最寄り駅!$A$2:$D$55,4,FALSE)</f>
        <v>44</v>
      </c>
      <c r="H541" t="str">
        <f>VLOOKUP(B541,[1]OD毎最寄り空港・最寄り駅!$A$2:$J$55,3,FALSE)</f>
        <v>新庄</v>
      </c>
      <c r="I541" t="str">
        <f>VLOOKUP(C541,[1]OD毎最寄り空港・最寄り駅!$A$2:$J$55,3,FALSE)</f>
        <v>川北薩・串木野</v>
      </c>
      <c r="J541" t="str">
        <f>VLOOKUP(B541,[1]OD毎最寄り空港・最寄り駅!$A$2:$J$55,10,FALSE)</f>
        <v>仙台</v>
      </c>
      <c r="K541" t="str">
        <f>VLOOKUP(C541,[1]OD毎最寄り空港・最寄り駅!$A$2:$J$55,10,FALSE)</f>
        <v>鹿児島</v>
      </c>
      <c r="L541" t="str">
        <f>VLOOKUP(B541,[1]OD毎最寄り空港・最寄り駅!$A$2:$J$55,9,FALSE)</f>
        <v>新庄</v>
      </c>
      <c r="M541" t="str">
        <f>VLOOKUP(C541,[1]OD毎最寄り空港・最寄り駅!$A$2:$J$55,9,FALSE)</f>
        <v>川内</v>
      </c>
      <c r="N541">
        <f>INDEX([1]OD航空!$E$12:$HC$218,MATCH(D541,[1]OD航空!$B$12:$B$218,0),MATCH(E541,[1]OD航空!$E$8:$HC$8,0))</f>
        <v>0</v>
      </c>
      <c r="O541">
        <f>INDEX([1]OD鉄道!$E$11:$HC$217,MATCH(D541,[1]OD鉄道!$B$11:$B$217,0),MATCH(E541,[1]OD鉄道!$E$8:$HC$8,0))</f>
        <v>0</v>
      </c>
      <c r="P541">
        <f t="shared" si="24"/>
        <v>0</v>
      </c>
    </row>
    <row r="542" spans="1:16" x14ac:dyDescent="0.55000000000000004">
      <c r="A542">
        <v>541</v>
      </c>
      <c r="B542">
        <f t="shared" si="22"/>
        <v>11</v>
      </c>
      <c r="C542">
        <f t="shared" si="23"/>
        <v>1</v>
      </c>
      <c r="D542">
        <f>VLOOKUP(B542,[1]OD毎最寄り空港・最寄り駅!$A$2:$B$55,2,FALSE)</f>
        <v>71</v>
      </c>
      <c r="E542">
        <f>VLOOKUP(C542,[1]OD毎最寄り空港・最寄り駅!$A$2:$B$55,2,FALSE)</f>
        <v>22</v>
      </c>
      <c r="F542">
        <f>VLOOKUP(B542,[1]OD毎最寄り空港・最寄り駅!$A$2:$D$55,4,FALSE)</f>
        <v>12</v>
      </c>
      <c r="G542">
        <f>VLOOKUP(C542,[1]OD毎最寄り空港・最寄り駅!$A$2:$D$55,4,FALSE)</f>
        <v>10</v>
      </c>
      <c r="H542" t="str">
        <f>VLOOKUP(B542,[1]OD毎最寄り空港・最寄り駅!$A$2:$J$55,3,FALSE)</f>
        <v>福島</v>
      </c>
      <c r="I542" t="str">
        <f>VLOOKUP(C542,[1]OD毎最寄り空港・最寄り駅!$A$2:$J$55,3,FALSE)</f>
        <v>南部</v>
      </c>
      <c r="J542" t="str">
        <f>VLOOKUP(B542,[1]OD毎最寄り空港・最寄り駅!$A$2:$J$55,10,FALSE)</f>
        <v>仙台</v>
      </c>
      <c r="K542" t="str">
        <f>VLOOKUP(C542,[1]OD毎最寄り空港・最寄り駅!$A$2:$J$55,10,FALSE)</f>
        <v>三沢</v>
      </c>
      <c r="L542" t="str">
        <f>VLOOKUP(B542,[1]OD毎最寄り空港・最寄り駅!$A$2:$J$55,9,FALSE)</f>
        <v>福島</v>
      </c>
      <c r="M542" t="str">
        <f>VLOOKUP(C542,[1]OD毎最寄り空港・最寄り駅!$A$2:$J$55,9,FALSE)</f>
        <v>八戸</v>
      </c>
      <c r="N542">
        <f>INDEX([1]OD航空!$E$12:$HC$218,MATCH(D542,[1]OD航空!$B$12:$B$218,0),MATCH(E542,[1]OD航空!$E$8:$HC$8,0))</f>
        <v>0</v>
      </c>
      <c r="O542">
        <f>INDEX([1]OD鉄道!$E$11:$HC$217,MATCH(D542,[1]OD鉄道!$B$11:$B$217,0),MATCH(E542,[1]OD鉄道!$E$8:$HC$8,0))</f>
        <v>8</v>
      </c>
      <c r="P542">
        <f t="shared" si="24"/>
        <v>8</v>
      </c>
    </row>
    <row r="543" spans="1:16" x14ac:dyDescent="0.55000000000000004">
      <c r="A543">
        <v>542</v>
      </c>
      <c r="B543">
        <f t="shared" si="22"/>
        <v>11</v>
      </c>
      <c r="C543">
        <f t="shared" si="23"/>
        <v>2</v>
      </c>
      <c r="D543">
        <f>VLOOKUP(B543,[1]OD毎最寄り空港・最寄り駅!$A$2:$B$55,2,FALSE)</f>
        <v>71</v>
      </c>
      <c r="E543">
        <f>VLOOKUP(C543,[1]OD毎最寄り空港・最寄り駅!$A$2:$B$55,2,FALSE)</f>
        <v>31</v>
      </c>
      <c r="F543">
        <f>VLOOKUP(B543,[1]OD毎最寄り空港・最寄り駅!$A$2:$D$55,4,FALSE)</f>
        <v>12</v>
      </c>
      <c r="G543">
        <f>VLOOKUP(C543,[1]OD毎最寄り空港・最寄り駅!$A$2:$D$55,4,FALSE)</f>
        <v>11</v>
      </c>
      <c r="H543" t="str">
        <f>VLOOKUP(B543,[1]OD毎最寄り空港・最寄り駅!$A$2:$J$55,3,FALSE)</f>
        <v>福島</v>
      </c>
      <c r="I543" t="str">
        <f>VLOOKUP(C543,[1]OD毎最寄り空港・最寄り駅!$A$2:$J$55,3,FALSE)</f>
        <v>盛岡</v>
      </c>
      <c r="J543" t="str">
        <f>VLOOKUP(B543,[1]OD毎最寄り空港・最寄り駅!$A$2:$J$55,10,FALSE)</f>
        <v>仙台</v>
      </c>
      <c r="K543" t="str">
        <f>VLOOKUP(C543,[1]OD毎最寄り空港・最寄り駅!$A$2:$J$55,10,FALSE)</f>
        <v>花巻</v>
      </c>
      <c r="L543" t="str">
        <f>VLOOKUP(B543,[1]OD毎最寄り空港・最寄り駅!$A$2:$J$55,9,FALSE)</f>
        <v>福島</v>
      </c>
      <c r="M543" t="str">
        <f>VLOOKUP(C543,[1]OD毎最寄り空港・最寄り駅!$A$2:$J$55,9,FALSE)</f>
        <v>盛岡</v>
      </c>
      <c r="N543">
        <f>INDEX([1]OD航空!$E$12:$HC$218,MATCH(D543,[1]OD航空!$B$12:$B$218,0),MATCH(E543,[1]OD航空!$E$8:$HC$8,0))</f>
        <v>0</v>
      </c>
      <c r="O543">
        <f>INDEX([1]OD鉄道!$E$11:$HC$217,MATCH(D543,[1]OD鉄道!$B$11:$B$217,0),MATCH(E543,[1]OD鉄道!$E$8:$HC$8,0))</f>
        <v>21</v>
      </c>
      <c r="P543">
        <f t="shared" si="24"/>
        <v>21</v>
      </c>
    </row>
    <row r="544" spans="1:16" x14ac:dyDescent="0.55000000000000004">
      <c r="A544">
        <v>543</v>
      </c>
      <c r="B544">
        <f t="shared" si="22"/>
        <v>11</v>
      </c>
      <c r="C544">
        <f t="shared" si="23"/>
        <v>3</v>
      </c>
      <c r="D544">
        <f>VLOOKUP(B544,[1]OD毎最寄り空港・最寄り駅!$A$2:$B$55,2,FALSE)</f>
        <v>71</v>
      </c>
      <c r="E544">
        <f>VLOOKUP(C544,[1]OD毎最寄り空港・最寄り駅!$A$2:$B$55,2,FALSE)</f>
        <v>32</v>
      </c>
      <c r="F544">
        <f>VLOOKUP(B544,[1]OD毎最寄り空港・最寄り駅!$A$2:$D$55,4,FALSE)</f>
        <v>12</v>
      </c>
      <c r="G544">
        <f>VLOOKUP(C544,[1]OD毎最寄り空港・最寄り駅!$A$2:$D$55,4,FALSE)</f>
        <v>11</v>
      </c>
      <c r="H544" t="str">
        <f>VLOOKUP(B544,[1]OD毎最寄り空港・最寄り駅!$A$2:$J$55,3,FALSE)</f>
        <v>福島</v>
      </c>
      <c r="I544" t="str">
        <f>VLOOKUP(C544,[1]OD毎最寄り空港・最寄り駅!$A$2:$J$55,3,FALSE)</f>
        <v>北上中部</v>
      </c>
      <c r="J544" t="str">
        <f>VLOOKUP(B544,[1]OD毎最寄り空港・最寄り駅!$A$2:$J$55,10,FALSE)</f>
        <v>仙台</v>
      </c>
      <c r="K544" t="str">
        <f>VLOOKUP(C544,[1]OD毎最寄り空港・最寄り駅!$A$2:$J$55,10,FALSE)</f>
        <v>花巻</v>
      </c>
      <c r="L544" t="str">
        <f>VLOOKUP(B544,[1]OD毎最寄り空港・最寄り駅!$A$2:$J$55,9,FALSE)</f>
        <v>福島</v>
      </c>
      <c r="M544" t="str">
        <f>VLOOKUP(C544,[1]OD毎最寄り空港・最寄り駅!$A$2:$J$55,9,FALSE)</f>
        <v>新花巻</v>
      </c>
      <c r="N544">
        <f>INDEX([1]OD航空!$E$12:$HC$218,MATCH(D544,[1]OD航空!$B$12:$B$218,0),MATCH(E544,[1]OD航空!$E$8:$HC$8,0))</f>
        <v>0</v>
      </c>
      <c r="O544">
        <f>INDEX([1]OD鉄道!$E$11:$HC$217,MATCH(D544,[1]OD鉄道!$B$11:$B$217,0),MATCH(E544,[1]OD鉄道!$E$8:$HC$8,0))</f>
        <v>11</v>
      </c>
      <c r="P544">
        <f t="shared" si="24"/>
        <v>11</v>
      </c>
    </row>
    <row r="545" spans="1:16" x14ac:dyDescent="0.55000000000000004">
      <c r="A545">
        <v>544</v>
      </c>
      <c r="B545">
        <f t="shared" si="22"/>
        <v>11</v>
      </c>
      <c r="C545">
        <f t="shared" si="23"/>
        <v>4</v>
      </c>
      <c r="D545">
        <f>VLOOKUP(B545,[1]OD毎最寄り空港・最寄り駅!$A$2:$B$55,2,FALSE)</f>
        <v>71</v>
      </c>
      <c r="E545">
        <f>VLOOKUP(C545,[1]OD毎最寄り空港・最寄り駅!$A$2:$B$55,2,FALSE)</f>
        <v>33</v>
      </c>
      <c r="F545">
        <f>VLOOKUP(B545,[1]OD毎最寄り空港・最寄り駅!$A$2:$D$55,4,FALSE)</f>
        <v>12</v>
      </c>
      <c r="G545">
        <f>VLOOKUP(C545,[1]OD毎最寄り空港・最寄り駅!$A$2:$D$55,4,FALSE)</f>
        <v>11</v>
      </c>
      <c r="H545" t="str">
        <f>VLOOKUP(B545,[1]OD毎最寄り空港・最寄り駅!$A$2:$J$55,3,FALSE)</f>
        <v>福島</v>
      </c>
      <c r="I545" t="str">
        <f>VLOOKUP(C545,[1]OD毎最寄り空港・最寄り駅!$A$2:$J$55,3,FALSE)</f>
        <v>両磐</v>
      </c>
      <c r="J545" t="str">
        <f>VLOOKUP(B545,[1]OD毎最寄り空港・最寄り駅!$A$2:$J$55,10,FALSE)</f>
        <v>仙台</v>
      </c>
      <c r="K545" t="str">
        <f>VLOOKUP(C545,[1]OD毎最寄り空港・最寄り駅!$A$2:$J$55,10,FALSE)</f>
        <v>花巻</v>
      </c>
      <c r="L545" t="str">
        <f>VLOOKUP(B545,[1]OD毎最寄り空港・最寄り駅!$A$2:$J$55,9,FALSE)</f>
        <v>福島</v>
      </c>
      <c r="M545" t="str">
        <f>VLOOKUP(C545,[1]OD毎最寄り空港・最寄り駅!$A$2:$J$55,9,FALSE)</f>
        <v>一関</v>
      </c>
      <c r="N545">
        <f>INDEX([1]OD航空!$E$12:$HC$218,MATCH(D545,[1]OD航空!$B$12:$B$218,0),MATCH(E545,[1]OD航空!$E$8:$HC$8,0))</f>
        <v>0</v>
      </c>
      <c r="O545">
        <f>INDEX([1]OD鉄道!$E$11:$HC$217,MATCH(D545,[1]OD鉄道!$B$11:$B$217,0),MATCH(E545,[1]OD鉄道!$E$8:$HC$8,0))</f>
        <v>1</v>
      </c>
      <c r="P545">
        <f t="shared" si="24"/>
        <v>1</v>
      </c>
    </row>
    <row r="546" spans="1:16" x14ac:dyDescent="0.55000000000000004">
      <c r="A546">
        <v>545</v>
      </c>
      <c r="B546">
        <f t="shared" si="22"/>
        <v>11</v>
      </c>
      <c r="C546">
        <f t="shared" si="23"/>
        <v>5</v>
      </c>
      <c r="D546">
        <f>VLOOKUP(B546,[1]OD毎最寄り空港・最寄り駅!$A$2:$B$55,2,FALSE)</f>
        <v>71</v>
      </c>
      <c r="E546">
        <f>VLOOKUP(C546,[1]OD毎最寄り空港・最寄り駅!$A$2:$B$55,2,FALSE)</f>
        <v>41</v>
      </c>
      <c r="F546">
        <f>VLOOKUP(B546,[1]OD毎最寄り空港・最寄り駅!$A$2:$D$55,4,FALSE)</f>
        <v>12</v>
      </c>
      <c r="G546">
        <f>VLOOKUP(C546,[1]OD毎最寄り空港・最寄り駅!$A$2:$D$55,4,FALSE)</f>
        <v>12</v>
      </c>
      <c r="H546" t="str">
        <f>VLOOKUP(B546,[1]OD毎最寄り空港・最寄り駅!$A$2:$J$55,3,FALSE)</f>
        <v>福島</v>
      </c>
      <c r="I546" t="str">
        <f>VLOOKUP(C546,[1]OD毎最寄り空港・最寄り駅!$A$2:$J$55,3,FALSE)</f>
        <v>仙台</v>
      </c>
      <c r="J546" t="str">
        <f>VLOOKUP(B546,[1]OD毎最寄り空港・最寄り駅!$A$2:$J$55,10,FALSE)</f>
        <v>仙台</v>
      </c>
      <c r="K546" t="str">
        <f>VLOOKUP(C546,[1]OD毎最寄り空港・最寄り駅!$A$2:$J$55,10,FALSE)</f>
        <v>仙台</v>
      </c>
      <c r="L546" t="str">
        <f>VLOOKUP(B546,[1]OD毎最寄り空港・最寄り駅!$A$2:$J$55,9,FALSE)</f>
        <v>福島</v>
      </c>
      <c r="M546" t="str">
        <f>VLOOKUP(C546,[1]OD毎最寄り空港・最寄り駅!$A$2:$J$55,9,FALSE)</f>
        <v>仙台</v>
      </c>
      <c r="N546">
        <f>INDEX([1]OD航空!$E$12:$HC$218,MATCH(D546,[1]OD航空!$B$12:$B$218,0),MATCH(E546,[1]OD航空!$E$8:$HC$8,0))</f>
        <v>4</v>
      </c>
      <c r="O546">
        <f>INDEX([1]OD鉄道!$E$11:$HC$217,MATCH(D546,[1]OD鉄道!$B$11:$B$217,0),MATCH(E546,[1]OD鉄道!$E$8:$HC$8,0))</f>
        <v>289</v>
      </c>
      <c r="P546">
        <f t="shared" si="24"/>
        <v>293</v>
      </c>
    </row>
    <row r="547" spans="1:16" x14ac:dyDescent="0.55000000000000004">
      <c r="A547">
        <v>546</v>
      </c>
      <c r="B547">
        <f t="shared" si="22"/>
        <v>11</v>
      </c>
      <c r="C547">
        <f t="shared" si="23"/>
        <v>6</v>
      </c>
      <c r="D547">
        <f>VLOOKUP(B547,[1]OD毎最寄り空港・最寄り駅!$A$2:$B$55,2,FALSE)</f>
        <v>71</v>
      </c>
      <c r="E547">
        <f>VLOOKUP(C547,[1]OD毎最寄り空港・最寄り駅!$A$2:$B$55,2,FALSE)</f>
        <v>43</v>
      </c>
      <c r="F547">
        <f>VLOOKUP(B547,[1]OD毎最寄り空港・最寄り駅!$A$2:$D$55,4,FALSE)</f>
        <v>12</v>
      </c>
      <c r="G547">
        <f>VLOOKUP(C547,[1]OD毎最寄り空港・最寄り駅!$A$2:$D$55,4,FALSE)</f>
        <v>12</v>
      </c>
      <c r="H547" t="str">
        <f>VLOOKUP(B547,[1]OD毎最寄り空港・最寄り駅!$A$2:$J$55,3,FALSE)</f>
        <v>福島</v>
      </c>
      <c r="I547" t="str">
        <f>VLOOKUP(C547,[1]OD毎最寄り空港・最寄り駅!$A$2:$J$55,3,FALSE)</f>
        <v>古川</v>
      </c>
      <c r="J547" t="str">
        <f>VLOOKUP(B547,[1]OD毎最寄り空港・最寄り駅!$A$2:$J$55,10,FALSE)</f>
        <v>仙台</v>
      </c>
      <c r="K547" t="str">
        <f>VLOOKUP(C547,[1]OD毎最寄り空港・最寄り駅!$A$2:$J$55,10,FALSE)</f>
        <v>仙台</v>
      </c>
      <c r="L547" t="str">
        <f>VLOOKUP(B547,[1]OD毎最寄り空港・最寄り駅!$A$2:$J$55,9,FALSE)</f>
        <v>福島</v>
      </c>
      <c r="M547" t="str">
        <f>VLOOKUP(C547,[1]OD毎最寄り空港・最寄り駅!$A$2:$J$55,9,FALSE)</f>
        <v>くりこま高原</v>
      </c>
      <c r="N547">
        <f>INDEX([1]OD航空!$E$12:$HC$218,MATCH(D547,[1]OD航空!$B$12:$B$218,0),MATCH(E547,[1]OD航空!$E$8:$HC$8,0))</f>
        <v>0</v>
      </c>
      <c r="O547">
        <f>INDEX([1]OD鉄道!$E$11:$HC$217,MATCH(D547,[1]OD鉄道!$B$11:$B$217,0),MATCH(E547,[1]OD鉄道!$E$8:$HC$8,0))</f>
        <v>6</v>
      </c>
      <c r="P547">
        <f t="shared" si="24"/>
        <v>6</v>
      </c>
    </row>
    <row r="548" spans="1:16" x14ac:dyDescent="0.55000000000000004">
      <c r="A548">
        <v>547</v>
      </c>
      <c r="B548">
        <f t="shared" si="22"/>
        <v>11</v>
      </c>
      <c r="C548">
        <f t="shared" si="23"/>
        <v>7</v>
      </c>
      <c r="D548">
        <f>VLOOKUP(B548,[1]OD毎最寄り空港・最寄り駅!$A$2:$B$55,2,FALSE)</f>
        <v>71</v>
      </c>
      <c r="E548">
        <f>VLOOKUP(C548,[1]OD毎最寄り空港・最寄り駅!$A$2:$B$55,2,FALSE)</f>
        <v>51</v>
      </c>
      <c r="F548">
        <f>VLOOKUP(B548,[1]OD毎最寄り空港・最寄り駅!$A$2:$D$55,4,FALSE)</f>
        <v>12</v>
      </c>
      <c r="G548">
        <f>VLOOKUP(C548,[1]OD毎最寄り空港・最寄り駅!$A$2:$D$55,4,FALSE)</f>
        <v>13</v>
      </c>
      <c r="H548" t="str">
        <f>VLOOKUP(B548,[1]OD毎最寄り空港・最寄り駅!$A$2:$J$55,3,FALSE)</f>
        <v>福島</v>
      </c>
      <c r="I548" t="str">
        <f>VLOOKUP(C548,[1]OD毎最寄り空港・最寄り駅!$A$2:$J$55,3,FALSE)</f>
        <v>秋田臨海</v>
      </c>
      <c r="J548" t="str">
        <f>VLOOKUP(B548,[1]OD毎最寄り空港・最寄り駅!$A$2:$J$55,10,FALSE)</f>
        <v>仙台</v>
      </c>
      <c r="K548" t="str">
        <f>VLOOKUP(C548,[1]OD毎最寄り空港・最寄り駅!$A$2:$J$55,10,FALSE)</f>
        <v>秋田</v>
      </c>
      <c r="L548" t="str">
        <f>VLOOKUP(B548,[1]OD毎最寄り空港・最寄り駅!$A$2:$J$55,9,FALSE)</f>
        <v>福島</v>
      </c>
      <c r="M548" t="str">
        <f>VLOOKUP(C548,[1]OD毎最寄り空港・最寄り駅!$A$2:$J$55,9,FALSE)</f>
        <v>秋田</v>
      </c>
      <c r="N548">
        <f>INDEX([1]OD航空!$E$12:$HC$218,MATCH(D548,[1]OD航空!$B$12:$B$218,0),MATCH(E548,[1]OD航空!$E$8:$HC$8,0))</f>
        <v>0</v>
      </c>
      <c r="O548">
        <f>INDEX([1]OD鉄道!$E$11:$HC$217,MATCH(D548,[1]OD鉄道!$B$11:$B$217,0),MATCH(E548,[1]OD鉄道!$E$8:$HC$8,0))</f>
        <v>8</v>
      </c>
      <c r="P548">
        <f t="shared" si="24"/>
        <v>8</v>
      </c>
    </row>
    <row r="549" spans="1:16" x14ac:dyDescent="0.55000000000000004">
      <c r="A549">
        <v>548</v>
      </c>
      <c r="B549">
        <f t="shared" si="22"/>
        <v>11</v>
      </c>
      <c r="C549">
        <f t="shared" si="23"/>
        <v>8</v>
      </c>
      <c r="D549">
        <f>VLOOKUP(B549,[1]OD毎最寄り空港・最寄り駅!$A$2:$B$55,2,FALSE)</f>
        <v>71</v>
      </c>
      <c r="E549">
        <f>VLOOKUP(C549,[1]OD毎最寄り空港・最寄り駅!$A$2:$B$55,2,FALSE)</f>
        <v>61</v>
      </c>
      <c r="F549">
        <f>VLOOKUP(B549,[1]OD毎最寄り空港・最寄り駅!$A$2:$D$55,4,FALSE)</f>
        <v>12</v>
      </c>
      <c r="G549">
        <f>VLOOKUP(C549,[1]OD毎最寄り空港・最寄り駅!$A$2:$D$55,4,FALSE)</f>
        <v>15</v>
      </c>
      <c r="H549" t="str">
        <f>VLOOKUP(B549,[1]OD毎最寄り空港・最寄り駅!$A$2:$J$55,3,FALSE)</f>
        <v>福島</v>
      </c>
      <c r="I549" t="str">
        <f>VLOOKUP(C549,[1]OD毎最寄り空港・最寄り駅!$A$2:$J$55,3,FALSE)</f>
        <v>山形</v>
      </c>
      <c r="J549" t="str">
        <f>VLOOKUP(B549,[1]OD毎最寄り空港・最寄り駅!$A$2:$J$55,10,FALSE)</f>
        <v>仙台</v>
      </c>
      <c r="K549" t="str">
        <f>VLOOKUP(C549,[1]OD毎最寄り空港・最寄り駅!$A$2:$J$55,10,FALSE)</f>
        <v>山形</v>
      </c>
      <c r="L549" t="str">
        <f>VLOOKUP(B549,[1]OD毎最寄り空港・最寄り駅!$A$2:$J$55,9,FALSE)</f>
        <v>福島</v>
      </c>
      <c r="M549" t="str">
        <f>VLOOKUP(C549,[1]OD毎最寄り空港・最寄り駅!$A$2:$J$55,9,FALSE)</f>
        <v>山形</v>
      </c>
      <c r="N549">
        <f>INDEX([1]OD航空!$E$12:$HC$218,MATCH(D549,[1]OD航空!$B$12:$B$218,0),MATCH(E549,[1]OD航空!$E$8:$HC$8,0))</f>
        <v>0</v>
      </c>
      <c r="O549">
        <f>INDEX([1]OD鉄道!$E$11:$HC$217,MATCH(D549,[1]OD鉄道!$B$11:$B$217,0),MATCH(E549,[1]OD鉄道!$E$8:$HC$8,0))</f>
        <v>5</v>
      </c>
      <c r="P549">
        <f t="shared" si="24"/>
        <v>5</v>
      </c>
    </row>
    <row r="550" spans="1:16" x14ac:dyDescent="0.55000000000000004">
      <c r="A550">
        <v>549</v>
      </c>
      <c r="B550">
        <f t="shared" si="22"/>
        <v>11</v>
      </c>
      <c r="C550">
        <f t="shared" si="23"/>
        <v>9</v>
      </c>
      <c r="D550">
        <f>VLOOKUP(B550,[1]OD毎最寄り空港・最寄り駅!$A$2:$B$55,2,FALSE)</f>
        <v>71</v>
      </c>
      <c r="E550">
        <f>VLOOKUP(C550,[1]OD毎最寄り空港・最寄り駅!$A$2:$B$55,2,FALSE)</f>
        <v>63</v>
      </c>
      <c r="F550">
        <f>VLOOKUP(B550,[1]OD毎最寄り空港・最寄り駅!$A$2:$D$55,4,FALSE)</f>
        <v>12</v>
      </c>
      <c r="G550">
        <f>VLOOKUP(C550,[1]OD毎最寄り空港・最寄り駅!$A$2:$D$55,4,FALSE)</f>
        <v>12</v>
      </c>
      <c r="H550" t="str">
        <f>VLOOKUP(B550,[1]OD毎最寄り空港・最寄り駅!$A$2:$J$55,3,FALSE)</f>
        <v>福島</v>
      </c>
      <c r="I550" t="str">
        <f>VLOOKUP(C550,[1]OD毎最寄り空港・最寄り駅!$A$2:$J$55,3,FALSE)</f>
        <v>米沢</v>
      </c>
      <c r="J550" t="str">
        <f>VLOOKUP(B550,[1]OD毎最寄り空港・最寄り駅!$A$2:$J$55,10,FALSE)</f>
        <v>仙台</v>
      </c>
      <c r="K550" t="str">
        <f>VLOOKUP(C550,[1]OD毎最寄り空港・最寄り駅!$A$2:$J$55,10,FALSE)</f>
        <v>仙台</v>
      </c>
      <c r="L550" t="str">
        <f>VLOOKUP(B550,[1]OD毎最寄り空港・最寄り駅!$A$2:$J$55,9,FALSE)</f>
        <v>福島</v>
      </c>
      <c r="M550" t="str">
        <f>VLOOKUP(C550,[1]OD毎最寄り空港・最寄り駅!$A$2:$J$55,9,FALSE)</f>
        <v>米沢</v>
      </c>
      <c r="N550">
        <f>INDEX([1]OD航空!$E$12:$HC$218,MATCH(D550,[1]OD航空!$B$12:$B$218,0),MATCH(E550,[1]OD航空!$E$8:$HC$8,0))</f>
        <v>0</v>
      </c>
      <c r="O550">
        <f>INDEX([1]OD鉄道!$E$11:$HC$217,MATCH(D550,[1]OD鉄道!$B$11:$B$217,0),MATCH(E550,[1]OD鉄道!$E$8:$HC$8,0))</f>
        <v>6</v>
      </c>
      <c r="P550">
        <f t="shared" si="24"/>
        <v>6</v>
      </c>
    </row>
    <row r="551" spans="1:16" x14ac:dyDescent="0.55000000000000004">
      <c r="A551">
        <v>550</v>
      </c>
      <c r="B551">
        <f t="shared" si="22"/>
        <v>11</v>
      </c>
      <c r="C551">
        <f t="shared" si="23"/>
        <v>10</v>
      </c>
      <c r="D551">
        <f>VLOOKUP(B551,[1]OD毎最寄り空港・最寄り駅!$A$2:$B$55,2,FALSE)</f>
        <v>71</v>
      </c>
      <c r="E551">
        <f>VLOOKUP(C551,[1]OD毎最寄り空港・最寄り駅!$A$2:$B$55,2,FALSE)</f>
        <v>64</v>
      </c>
      <c r="F551">
        <f>VLOOKUP(B551,[1]OD毎最寄り空港・最寄り駅!$A$2:$D$55,4,FALSE)</f>
        <v>12</v>
      </c>
      <c r="G551">
        <f>VLOOKUP(C551,[1]OD毎最寄り空港・最寄り駅!$A$2:$D$55,4,FALSE)</f>
        <v>12</v>
      </c>
      <c r="H551" t="str">
        <f>VLOOKUP(B551,[1]OD毎最寄り空港・最寄り駅!$A$2:$J$55,3,FALSE)</f>
        <v>福島</v>
      </c>
      <c r="I551" t="str">
        <f>VLOOKUP(C551,[1]OD毎最寄り空港・最寄り駅!$A$2:$J$55,3,FALSE)</f>
        <v>新庄</v>
      </c>
      <c r="J551" t="str">
        <f>VLOOKUP(B551,[1]OD毎最寄り空港・最寄り駅!$A$2:$J$55,10,FALSE)</f>
        <v>仙台</v>
      </c>
      <c r="K551" t="str">
        <f>VLOOKUP(C551,[1]OD毎最寄り空港・最寄り駅!$A$2:$J$55,10,FALSE)</f>
        <v>仙台</v>
      </c>
      <c r="L551" t="str">
        <f>VLOOKUP(B551,[1]OD毎最寄り空港・最寄り駅!$A$2:$J$55,9,FALSE)</f>
        <v>福島</v>
      </c>
      <c r="M551" t="str">
        <f>VLOOKUP(C551,[1]OD毎最寄り空港・最寄り駅!$A$2:$J$55,9,FALSE)</f>
        <v>新庄</v>
      </c>
      <c r="N551">
        <f>INDEX([1]OD航空!$E$12:$HC$218,MATCH(D551,[1]OD航空!$B$12:$B$218,0),MATCH(E551,[1]OD航空!$E$8:$HC$8,0))</f>
        <v>0</v>
      </c>
      <c r="O551">
        <f>INDEX([1]OD鉄道!$E$11:$HC$217,MATCH(D551,[1]OD鉄道!$B$11:$B$217,0),MATCH(E551,[1]OD鉄道!$E$8:$HC$8,0))</f>
        <v>6</v>
      </c>
      <c r="P551">
        <f t="shared" si="24"/>
        <v>6</v>
      </c>
    </row>
    <row r="552" spans="1:16" x14ac:dyDescent="0.55000000000000004">
      <c r="A552">
        <v>551</v>
      </c>
      <c r="B552">
        <f t="shared" si="22"/>
        <v>11</v>
      </c>
      <c r="C552">
        <f t="shared" si="23"/>
        <v>11</v>
      </c>
      <c r="D552">
        <f>VLOOKUP(B552,[1]OD毎最寄り空港・最寄り駅!$A$2:$B$55,2,FALSE)</f>
        <v>71</v>
      </c>
      <c r="E552">
        <f>VLOOKUP(C552,[1]OD毎最寄り空港・最寄り駅!$A$2:$B$55,2,FALSE)</f>
        <v>71</v>
      </c>
      <c r="F552">
        <f>VLOOKUP(B552,[1]OD毎最寄り空港・最寄り駅!$A$2:$D$55,4,FALSE)</f>
        <v>12</v>
      </c>
      <c r="G552">
        <f>VLOOKUP(C552,[1]OD毎最寄り空港・最寄り駅!$A$2:$D$55,4,FALSE)</f>
        <v>12</v>
      </c>
      <c r="H552" t="str">
        <f>VLOOKUP(B552,[1]OD毎最寄り空港・最寄り駅!$A$2:$J$55,3,FALSE)</f>
        <v>福島</v>
      </c>
      <c r="I552" t="str">
        <f>VLOOKUP(C552,[1]OD毎最寄り空港・最寄り駅!$A$2:$J$55,3,FALSE)</f>
        <v>福島</v>
      </c>
      <c r="J552" t="str">
        <f>VLOOKUP(B552,[1]OD毎最寄り空港・最寄り駅!$A$2:$J$55,10,FALSE)</f>
        <v>仙台</v>
      </c>
      <c r="K552" t="str">
        <f>VLOOKUP(C552,[1]OD毎最寄り空港・最寄り駅!$A$2:$J$55,10,FALSE)</f>
        <v>仙台</v>
      </c>
      <c r="L552" t="str">
        <f>VLOOKUP(B552,[1]OD毎最寄り空港・最寄り駅!$A$2:$J$55,9,FALSE)</f>
        <v>福島</v>
      </c>
      <c r="M552" t="str">
        <f>VLOOKUP(C552,[1]OD毎最寄り空港・最寄り駅!$A$2:$J$55,9,FALSE)</f>
        <v>福島</v>
      </c>
      <c r="N552">
        <f>INDEX([1]OD航空!$E$12:$HC$218,MATCH(D552,[1]OD航空!$B$12:$B$218,0),MATCH(E552,[1]OD航空!$E$8:$HC$8,0))</f>
        <v>0</v>
      </c>
      <c r="O552" t="str">
        <f>INDEX([1]OD鉄道!$E$11:$HC$217,MATCH(D552,[1]OD鉄道!$B$11:$B$217,0),MATCH(E552,[1]OD鉄道!$E$8:$HC$8,0))</f>
        <v>－</v>
      </c>
      <c r="P552">
        <f t="shared" si="24"/>
        <v>0</v>
      </c>
    </row>
    <row r="553" spans="1:16" x14ac:dyDescent="0.55000000000000004">
      <c r="A553">
        <v>552</v>
      </c>
      <c r="B553">
        <f t="shared" si="22"/>
        <v>11</v>
      </c>
      <c r="C553">
        <f t="shared" si="23"/>
        <v>12</v>
      </c>
      <c r="D553">
        <f>VLOOKUP(B553,[1]OD毎最寄り空港・最寄り駅!$A$2:$B$55,2,FALSE)</f>
        <v>71</v>
      </c>
      <c r="E553">
        <f>VLOOKUP(C553,[1]OD毎最寄り空港・最寄り駅!$A$2:$B$55,2,FALSE)</f>
        <v>73</v>
      </c>
      <c r="F553">
        <f>VLOOKUP(B553,[1]OD毎最寄り空港・最寄り駅!$A$2:$D$55,4,FALSE)</f>
        <v>12</v>
      </c>
      <c r="G553">
        <f>VLOOKUP(C553,[1]OD毎最寄り空港・最寄り駅!$A$2:$D$55,4,FALSE)</f>
        <v>17</v>
      </c>
      <c r="H553" t="str">
        <f>VLOOKUP(B553,[1]OD毎最寄り空港・最寄り駅!$A$2:$J$55,3,FALSE)</f>
        <v>福島</v>
      </c>
      <c r="I553" t="str">
        <f>VLOOKUP(C553,[1]OD毎最寄り空港・最寄り駅!$A$2:$J$55,3,FALSE)</f>
        <v>郡山</v>
      </c>
      <c r="J553" t="str">
        <f>VLOOKUP(B553,[1]OD毎最寄り空港・最寄り駅!$A$2:$J$55,10,FALSE)</f>
        <v>仙台</v>
      </c>
      <c r="K553" t="str">
        <f>VLOOKUP(C553,[1]OD毎最寄り空港・最寄り駅!$A$2:$J$55,10,FALSE)</f>
        <v>福島</v>
      </c>
      <c r="L553" t="str">
        <f>VLOOKUP(B553,[1]OD毎最寄り空港・最寄り駅!$A$2:$J$55,9,FALSE)</f>
        <v>福島</v>
      </c>
      <c r="M553" t="str">
        <f>VLOOKUP(C553,[1]OD毎最寄り空港・最寄り駅!$A$2:$J$55,9,FALSE)</f>
        <v>郡山</v>
      </c>
      <c r="N553">
        <f>INDEX([1]OD航空!$E$12:$HC$218,MATCH(D553,[1]OD航空!$B$12:$B$218,0),MATCH(E553,[1]OD航空!$E$8:$HC$8,0))</f>
        <v>0</v>
      </c>
      <c r="O553" t="str">
        <f>INDEX([1]OD鉄道!$E$11:$HC$217,MATCH(D553,[1]OD鉄道!$B$11:$B$217,0),MATCH(E553,[1]OD鉄道!$E$8:$HC$8,0))</f>
        <v>－</v>
      </c>
      <c r="P553">
        <f t="shared" si="24"/>
        <v>0</v>
      </c>
    </row>
    <row r="554" spans="1:16" x14ac:dyDescent="0.55000000000000004">
      <c r="A554">
        <v>553</v>
      </c>
      <c r="B554">
        <f t="shared" si="22"/>
        <v>11</v>
      </c>
      <c r="C554">
        <f t="shared" si="23"/>
        <v>13</v>
      </c>
      <c r="D554">
        <f>VLOOKUP(B554,[1]OD毎最寄り空港・最寄り駅!$A$2:$B$55,2,FALSE)</f>
        <v>71</v>
      </c>
      <c r="E554">
        <f>VLOOKUP(C554,[1]OD毎最寄り空港・最寄り駅!$A$2:$B$55,2,FALSE)</f>
        <v>76</v>
      </c>
      <c r="F554">
        <f>VLOOKUP(B554,[1]OD毎最寄り空港・最寄り駅!$A$2:$D$55,4,FALSE)</f>
        <v>12</v>
      </c>
      <c r="G554">
        <f>VLOOKUP(C554,[1]OD毎最寄り空港・最寄り駅!$A$2:$D$55,4,FALSE)</f>
        <v>17</v>
      </c>
      <c r="H554" t="str">
        <f>VLOOKUP(B554,[1]OD毎最寄り空港・最寄り駅!$A$2:$J$55,3,FALSE)</f>
        <v>福島</v>
      </c>
      <c r="I554" t="str">
        <f>VLOOKUP(C554,[1]OD毎最寄り空港・最寄り駅!$A$2:$J$55,3,FALSE)</f>
        <v>白河</v>
      </c>
      <c r="J554" t="str">
        <f>VLOOKUP(B554,[1]OD毎最寄り空港・最寄り駅!$A$2:$J$55,10,FALSE)</f>
        <v>仙台</v>
      </c>
      <c r="K554" t="str">
        <f>VLOOKUP(C554,[1]OD毎最寄り空港・最寄り駅!$A$2:$J$55,10,FALSE)</f>
        <v>福島</v>
      </c>
      <c r="L554" t="str">
        <f>VLOOKUP(B554,[1]OD毎最寄り空港・最寄り駅!$A$2:$J$55,9,FALSE)</f>
        <v>福島</v>
      </c>
      <c r="M554" t="str">
        <f>VLOOKUP(C554,[1]OD毎最寄り空港・最寄り駅!$A$2:$J$55,9,FALSE)</f>
        <v>新白河</v>
      </c>
      <c r="N554">
        <f>INDEX([1]OD航空!$E$12:$HC$218,MATCH(D554,[1]OD航空!$B$12:$B$218,0),MATCH(E554,[1]OD航空!$E$8:$HC$8,0))</f>
        <v>0</v>
      </c>
      <c r="O554" t="str">
        <f>INDEX([1]OD鉄道!$E$11:$HC$217,MATCH(D554,[1]OD鉄道!$B$11:$B$217,0),MATCH(E554,[1]OD鉄道!$E$8:$HC$8,0))</f>
        <v>－</v>
      </c>
      <c r="P554">
        <f t="shared" si="24"/>
        <v>0</v>
      </c>
    </row>
    <row r="555" spans="1:16" x14ac:dyDescent="0.55000000000000004">
      <c r="A555">
        <v>554</v>
      </c>
      <c r="B555">
        <f t="shared" si="22"/>
        <v>11</v>
      </c>
      <c r="C555">
        <f t="shared" si="23"/>
        <v>14</v>
      </c>
      <c r="D555">
        <f>VLOOKUP(B555,[1]OD毎最寄り空港・最寄り駅!$A$2:$B$55,2,FALSE)</f>
        <v>71</v>
      </c>
      <c r="E555">
        <f>VLOOKUP(C555,[1]OD毎最寄り空港・最寄り駅!$A$2:$B$55,2,FALSE)</f>
        <v>91</v>
      </c>
      <c r="F555">
        <f>VLOOKUP(B555,[1]OD毎最寄り空港・最寄り駅!$A$2:$D$55,4,FALSE)</f>
        <v>12</v>
      </c>
      <c r="G555">
        <f>VLOOKUP(C555,[1]OD毎最寄り空港・最寄り駅!$A$2:$D$55,4,FALSE)</f>
        <v>18</v>
      </c>
      <c r="H555" t="str">
        <f>VLOOKUP(B555,[1]OD毎最寄り空港・最寄り駅!$A$2:$J$55,3,FALSE)</f>
        <v>福島</v>
      </c>
      <c r="I555" t="str">
        <f>VLOOKUP(C555,[1]OD毎最寄り空港・最寄り駅!$A$2:$J$55,3,FALSE)</f>
        <v>宇都宮</v>
      </c>
      <c r="J555" t="str">
        <f>VLOOKUP(B555,[1]OD毎最寄り空港・最寄り駅!$A$2:$J$55,10,FALSE)</f>
        <v>仙台</v>
      </c>
      <c r="K555" t="str">
        <f>VLOOKUP(C555,[1]OD毎最寄り空港・最寄り駅!$A$2:$J$55,10,FALSE)</f>
        <v>羽田</v>
      </c>
      <c r="L555" t="str">
        <f>VLOOKUP(B555,[1]OD毎最寄り空港・最寄り駅!$A$2:$J$55,9,FALSE)</f>
        <v>福島</v>
      </c>
      <c r="M555" t="str">
        <f>VLOOKUP(C555,[1]OD毎最寄り空港・最寄り駅!$A$2:$J$55,9,FALSE)</f>
        <v>宇都宮</v>
      </c>
      <c r="N555">
        <f>INDEX([1]OD航空!$E$12:$HC$218,MATCH(D555,[1]OD航空!$B$12:$B$218,0),MATCH(E555,[1]OD航空!$E$8:$HC$8,0))</f>
        <v>0</v>
      </c>
      <c r="O555">
        <f>INDEX([1]OD鉄道!$E$11:$HC$217,MATCH(D555,[1]OD鉄道!$B$11:$B$217,0),MATCH(E555,[1]OD鉄道!$E$8:$HC$8,0))</f>
        <v>16</v>
      </c>
      <c r="P555">
        <f t="shared" si="24"/>
        <v>16</v>
      </c>
    </row>
    <row r="556" spans="1:16" x14ac:dyDescent="0.55000000000000004">
      <c r="A556">
        <v>555</v>
      </c>
      <c r="B556">
        <f t="shared" si="22"/>
        <v>11</v>
      </c>
      <c r="C556">
        <f t="shared" si="23"/>
        <v>15</v>
      </c>
      <c r="D556">
        <f>VLOOKUP(B556,[1]OD毎最寄り空港・最寄り駅!$A$2:$B$55,2,FALSE)</f>
        <v>71</v>
      </c>
      <c r="E556">
        <f>VLOOKUP(C556,[1]OD毎最寄り空港・最寄り駅!$A$2:$B$55,2,FALSE)</f>
        <v>93</v>
      </c>
      <c r="F556">
        <f>VLOOKUP(B556,[1]OD毎最寄り空港・最寄り駅!$A$2:$D$55,4,FALSE)</f>
        <v>12</v>
      </c>
      <c r="G556">
        <f>VLOOKUP(C556,[1]OD毎最寄り空港・最寄り駅!$A$2:$D$55,4,FALSE)</f>
        <v>18</v>
      </c>
      <c r="H556" t="str">
        <f>VLOOKUP(B556,[1]OD毎最寄り空港・最寄り駅!$A$2:$J$55,3,FALSE)</f>
        <v>福島</v>
      </c>
      <c r="I556" t="str">
        <f>VLOOKUP(C556,[1]OD毎最寄り空港・最寄り駅!$A$2:$J$55,3,FALSE)</f>
        <v>栃木・小山</v>
      </c>
      <c r="J556" t="str">
        <f>VLOOKUP(B556,[1]OD毎最寄り空港・最寄り駅!$A$2:$J$55,10,FALSE)</f>
        <v>仙台</v>
      </c>
      <c r="K556" t="str">
        <f>VLOOKUP(C556,[1]OD毎最寄り空港・最寄り駅!$A$2:$J$55,10,FALSE)</f>
        <v>羽田</v>
      </c>
      <c r="L556" t="str">
        <f>VLOOKUP(B556,[1]OD毎最寄り空港・最寄り駅!$A$2:$J$55,9,FALSE)</f>
        <v>福島</v>
      </c>
      <c r="M556" t="str">
        <f>VLOOKUP(C556,[1]OD毎最寄り空港・最寄り駅!$A$2:$J$55,9,FALSE)</f>
        <v>小山</v>
      </c>
      <c r="N556">
        <f>INDEX([1]OD航空!$E$12:$HC$218,MATCH(D556,[1]OD航空!$B$12:$B$218,0),MATCH(E556,[1]OD航空!$E$8:$HC$8,0))</f>
        <v>0</v>
      </c>
      <c r="O556">
        <f>INDEX([1]OD鉄道!$E$11:$HC$217,MATCH(D556,[1]OD鉄道!$B$11:$B$217,0),MATCH(E556,[1]OD鉄道!$E$8:$HC$8,0))</f>
        <v>24</v>
      </c>
      <c r="P556">
        <f t="shared" si="24"/>
        <v>24</v>
      </c>
    </row>
    <row r="557" spans="1:16" x14ac:dyDescent="0.55000000000000004">
      <c r="A557">
        <v>556</v>
      </c>
      <c r="B557">
        <f t="shared" si="22"/>
        <v>11</v>
      </c>
      <c r="C557">
        <f t="shared" si="23"/>
        <v>16</v>
      </c>
      <c r="D557">
        <f>VLOOKUP(B557,[1]OD毎最寄り空港・最寄り駅!$A$2:$B$55,2,FALSE)</f>
        <v>71</v>
      </c>
      <c r="E557">
        <f>VLOOKUP(C557,[1]OD毎最寄り空港・最寄り駅!$A$2:$B$55,2,FALSE)</f>
        <v>95</v>
      </c>
      <c r="F557">
        <f>VLOOKUP(B557,[1]OD毎最寄り空港・最寄り駅!$A$2:$D$55,4,FALSE)</f>
        <v>12</v>
      </c>
      <c r="G557">
        <f>VLOOKUP(C557,[1]OD毎最寄り空港・最寄り駅!$A$2:$D$55,4,FALSE)</f>
        <v>18</v>
      </c>
      <c r="H557" t="str">
        <f>VLOOKUP(B557,[1]OD毎最寄り空港・最寄り駅!$A$2:$J$55,3,FALSE)</f>
        <v>福島</v>
      </c>
      <c r="I557" t="str">
        <f>VLOOKUP(C557,[1]OD毎最寄り空港・最寄り駅!$A$2:$J$55,3,FALSE)</f>
        <v>那須</v>
      </c>
      <c r="J557" t="str">
        <f>VLOOKUP(B557,[1]OD毎最寄り空港・最寄り駅!$A$2:$J$55,10,FALSE)</f>
        <v>仙台</v>
      </c>
      <c r="K557" t="str">
        <f>VLOOKUP(C557,[1]OD毎最寄り空港・最寄り駅!$A$2:$J$55,10,FALSE)</f>
        <v>羽田</v>
      </c>
      <c r="L557" t="str">
        <f>VLOOKUP(B557,[1]OD毎最寄り空港・最寄り駅!$A$2:$J$55,9,FALSE)</f>
        <v>福島</v>
      </c>
      <c r="M557" t="str">
        <f>VLOOKUP(C557,[1]OD毎最寄り空港・最寄り駅!$A$2:$J$55,9,FALSE)</f>
        <v>那須塩原</v>
      </c>
      <c r="N557">
        <f>INDEX([1]OD航空!$E$12:$HC$218,MATCH(D557,[1]OD航空!$B$12:$B$218,0),MATCH(E557,[1]OD航空!$E$8:$HC$8,0))</f>
        <v>0</v>
      </c>
      <c r="O557">
        <f>INDEX([1]OD鉄道!$E$11:$HC$217,MATCH(D557,[1]OD鉄道!$B$11:$B$217,0),MATCH(E557,[1]OD鉄道!$E$8:$HC$8,0))</f>
        <v>2</v>
      </c>
      <c r="P557">
        <f t="shared" si="24"/>
        <v>2</v>
      </c>
    </row>
    <row r="558" spans="1:16" x14ac:dyDescent="0.55000000000000004">
      <c r="A558">
        <v>557</v>
      </c>
      <c r="B558">
        <f t="shared" si="22"/>
        <v>11</v>
      </c>
      <c r="C558">
        <f t="shared" si="23"/>
        <v>17</v>
      </c>
      <c r="D558">
        <f>VLOOKUP(B558,[1]OD毎最寄り空港・最寄り駅!$A$2:$B$55,2,FALSE)</f>
        <v>71</v>
      </c>
      <c r="E558">
        <f>VLOOKUP(C558,[1]OD毎最寄り空港・最寄り駅!$A$2:$B$55,2,FALSE)</f>
        <v>101</v>
      </c>
      <c r="F558">
        <f>VLOOKUP(B558,[1]OD毎最寄り空港・最寄り駅!$A$2:$D$55,4,FALSE)</f>
        <v>12</v>
      </c>
      <c r="G558">
        <f>VLOOKUP(C558,[1]OD毎最寄り空港・最寄り駅!$A$2:$D$55,4,FALSE)</f>
        <v>18</v>
      </c>
      <c r="H558" t="str">
        <f>VLOOKUP(B558,[1]OD毎最寄り空港・最寄り駅!$A$2:$J$55,3,FALSE)</f>
        <v>福島</v>
      </c>
      <c r="I558" t="str">
        <f>VLOOKUP(C558,[1]OD毎最寄り空港・最寄り駅!$A$2:$J$55,3,FALSE)</f>
        <v>前橋・高崎</v>
      </c>
      <c r="J558" t="str">
        <f>VLOOKUP(B558,[1]OD毎最寄り空港・最寄り駅!$A$2:$J$55,10,FALSE)</f>
        <v>仙台</v>
      </c>
      <c r="K558" t="str">
        <f>VLOOKUP(C558,[1]OD毎最寄り空港・最寄り駅!$A$2:$J$55,10,FALSE)</f>
        <v>羽田</v>
      </c>
      <c r="L558" t="str">
        <f>VLOOKUP(B558,[1]OD毎最寄り空港・最寄り駅!$A$2:$J$55,9,FALSE)</f>
        <v>福島</v>
      </c>
      <c r="M558" t="str">
        <f>VLOOKUP(C558,[1]OD毎最寄り空港・最寄り駅!$A$2:$J$55,9,FALSE)</f>
        <v>高崎</v>
      </c>
      <c r="N558">
        <f>INDEX([1]OD航空!$E$12:$HC$218,MATCH(D558,[1]OD航空!$B$12:$B$218,0),MATCH(E558,[1]OD航空!$E$8:$HC$8,0))</f>
        <v>0</v>
      </c>
      <c r="O558">
        <f>INDEX([1]OD鉄道!$E$11:$HC$217,MATCH(D558,[1]OD鉄道!$B$11:$B$217,0),MATCH(E558,[1]OD鉄道!$E$8:$HC$8,0))</f>
        <v>11</v>
      </c>
      <c r="P558">
        <f t="shared" si="24"/>
        <v>11</v>
      </c>
    </row>
    <row r="559" spans="1:16" x14ac:dyDescent="0.55000000000000004">
      <c r="A559">
        <v>558</v>
      </c>
      <c r="B559">
        <f t="shared" si="22"/>
        <v>11</v>
      </c>
      <c r="C559">
        <f t="shared" si="23"/>
        <v>18</v>
      </c>
      <c r="D559">
        <f>VLOOKUP(B559,[1]OD毎最寄り空港・最寄り駅!$A$2:$B$55,2,FALSE)</f>
        <v>71</v>
      </c>
      <c r="E559">
        <f>VLOOKUP(C559,[1]OD毎最寄り空港・最寄り駅!$A$2:$B$55,2,FALSE)</f>
        <v>104</v>
      </c>
      <c r="F559">
        <f>VLOOKUP(B559,[1]OD毎最寄り空港・最寄り駅!$A$2:$D$55,4,FALSE)</f>
        <v>12</v>
      </c>
      <c r="G559">
        <f>VLOOKUP(C559,[1]OD毎最寄り空港・最寄り駅!$A$2:$D$55,4,FALSE)</f>
        <v>18</v>
      </c>
      <c r="H559" t="str">
        <f>VLOOKUP(B559,[1]OD毎最寄り空港・最寄り駅!$A$2:$J$55,3,FALSE)</f>
        <v>福島</v>
      </c>
      <c r="I559" t="str">
        <f>VLOOKUP(C559,[1]OD毎最寄り空港・最寄り駅!$A$2:$J$55,3,FALSE)</f>
        <v>沼田・利根</v>
      </c>
      <c r="J559" t="str">
        <f>VLOOKUP(B559,[1]OD毎最寄り空港・最寄り駅!$A$2:$J$55,10,FALSE)</f>
        <v>仙台</v>
      </c>
      <c r="K559" t="str">
        <f>VLOOKUP(C559,[1]OD毎最寄り空港・最寄り駅!$A$2:$J$55,10,FALSE)</f>
        <v>羽田</v>
      </c>
      <c r="L559" t="str">
        <f>VLOOKUP(B559,[1]OD毎最寄り空港・最寄り駅!$A$2:$J$55,9,FALSE)</f>
        <v>福島</v>
      </c>
      <c r="M559" t="str">
        <f>VLOOKUP(C559,[1]OD毎最寄り空港・最寄り駅!$A$2:$J$55,9,FALSE)</f>
        <v>上毛高原</v>
      </c>
      <c r="N559">
        <f>INDEX([1]OD航空!$E$12:$HC$218,MATCH(D559,[1]OD航空!$B$12:$B$218,0),MATCH(E559,[1]OD航空!$E$8:$HC$8,0))</f>
        <v>0</v>
      </c>
      <c r="O559">
        <f>INDEX([1]OD鉄道!$E$11:$HC$217,MATCH(D559,[1]OD鉄道!$B$11:$B$217,0),MATCH(E559,[1]OD鉄道!$E$8:$HC$8,0))</f>
        <v>0</v>
      </c>
      <c r="P559">
        <f t="shared" si="24"/>
        <v>0</v>
      </c>
    </row>
    <row r="560" spans="1:16" x14ac:dyDescent="0.55000000000000004">
      <c r="A560">
        <v>559</v>
      </c>
      <c r="B560">
        <f t="shared" si="22"/>
        <v>11</v>
      </c>
      <c r="C560">
        <f t="shared" si="23"/>
        <v>19</v>
      </c>
      <c r="D560">
        <f>VLOOKUP(B560,[1]OD毎最寄り空港・最寄り駅!$A$2:$B$55,2,FALSE)</f>
        <v>71</v>
      </c>
      <c r="E560">
        <f>VLOOKUP(C560,[1]OD毎最寄り空港・最寄り駅!$A$2:$B$55,2,FALSE)</f>
        <v>111</v>
      </c>
      <c r="F560">
        <f>VLOOKUP(B560,[1]OD毎最寄り空港・最寄り駅!$A$2:$D$55,4,FALSE)</f>
        <v>12</v>
      </c>
      <c r="G560">
        <f>VLOOKUP(C560,[1]OD毎最寄り空港・最寄り駅!$A$2:$D$55,4,FALSE)</f>
        <v>18</v>
      </c>
      <c r="H560" t="str">
        <f>VLOOKUP(B560,[1]OD毎最寄り空港・最寄り駅!$A$2:$J$55,3,FALSE)</f>
        <v>福島</v>
      </c>
      <c r="I560" t="str">
        <f>VLOOKUP(C560,[1]OD毎最寄り空港・最寄り駅!$A$2:$J$55,3,FALSE)</f>
        <v>浦和</v>
      </c>
      <c r="J560" t="str">
        <f>VLOOKUP(B560,[1]OD毎最寄り空港・最寄り駅!$A$2:$J$55,10,FALSE)</f>
        <v>仙台</v>
      </c>
      <c r="K560" t="str">
        <f>VLOOKUP(C560,[1]OD毎最寄り空港・最寄り駅!$A$2:$J$55,10,FALSE)</f>
        <v>羽田</v>
      </c>
      <c r="L560" t="str">
        <f>VLOOKUP(B560,[1]OD毎最寄り空港・最寄り駅!$A$2:$J$55,9,FALSE)</f>
        <v>福島</v>
      </c>
      <c r="M560" t="str">
        <f>VLOOKUP(C560,[1]OD毎最寄り空港・最寄り駅!$A$2:$J$55,9,FALSE)</f>
        <v>大宮</v>
      </c>
      <c r="N560">
        <f>INDEX([1]OD航空!$E$12:$HC$218,MATCH(D560,[1]OD航空!$B$12:$B$218,0),MATCH(E560,[1]OD航空!$E$8:$HC$8,0))</f>
        <v>0</v>
      </c>
      <c r="O560">
        <f>INDEX([1]OD鉄道!$E$11:$HC$217,MATCH(D560,[1]OD鉄道!$B$11:$B$217,0),MATCH(E560,[1]OD鉄道!$E$8:$HC$8,0))</f>
        <v>86</v>
      </c>
      <c r="P560">
        <f t="shared" si="24"/>
        <v>86</v>
      </c>
    </row>
    <row r="561" spans="1:16" x14ac:dyDescent="0.55000000000000004">
      <c r="A561">
        <v>560</v>
      </c>
      <c r="B561">
        <f t="shared" si="22"/>
        <v>11</v>
      </c>
      <c r="C561">
        <f t="shared" si="23"/>
        <v>20</v>
      </c>
      <c r="D561">
        <f>VLOOKUP(B561,[1]OD毎最寄り空港・最寄り駅!$A$2:$B$55,2,FALSE)</f>
        <v>71</v>
      </c>
      <c r="E561">
        <f>VLOOKUP(C561,[1]OD毎最寄り空港・最寄り駅!$A$2:$B$55,2,FALSE)</f>
        <v>113</v>
      </c>
      <c r="F561">
        <f>VLOOKUP(B561,[1]OD毎最寄り空港・最寄り駅!$A$2:$D$55,4,FALSE)</f>
        <v>12</v>
      </c>
      <c r="G561">
        <f>VLOOKUP(C561,[1]OD毎最寄り空港・最寄り駅!$A$2:$D$55,4,FALSE)</f>
        <v>18</v>
      </c>
      <c r="H561" t="str">
        <f>VLOOKUP(B561,[1]OD毎最寄り空港・最寄り駅!$A$2:$J$55,3,FALSE)</f>
        <v>福島</v>
      </c>
      <c r="I561" t="str">
        <f>VLOOKUP(C561,[1]OD毎最寄り空港・最寄り駅!$A$2:$J$55,3,FALSE)</f>
        <v>児玉・大里</v>
      </c>
      <c r="J561" t="str">
        <f>VLOOKUP(B561,[1]OD毎最寄り空港・最寄り駅!$A$2:$J$55,10,FALSE)</f>
        <v>仙台</v>
      </c>
      <c r="K561" t="str">
        <f>VLOOKUP(C561,[1]OD毎最寄り空港・最寄り駅!$A$2:$J$55,10,FALSE)</f>
        <v>羽田</v>
      </c>
      <c r="L561" t="str">
        <f>VLOOKUP(B561,[1]OD毎最寄り空港・最寄り駅!$A$2:$J$55,9,FALSE)</f>
        <v>福島</v>
      </c>
      <c r="M561" t="str">
        <f>VLOOKUP(C561,[1]OD毎最寄り空港・最寄り駅!$A$2:$J$55,9,FALSE)</f>
        <v>熊谷</v>
      </c>
      <c r="N561">
        <f>INDEX([1]OD航空!$E$12:$HC$218,MATCH(D561,[1]OD航空!$B$12:$B$218,0),MATCH(E561,[1]OD航空!$E$8:$HC$8,0))</f>
        <v>0</v>
      </c>
      <c r="O561">
        <f>INDEX([1]OD鉄道!$E$11:$HC$217,MATCH(D561,[1]OD鉄道!$B$11:$B$217,0),MATCH(E561,[1]OD鉄道!$E$8:$HC$8,0))</f>
        <v>3</v>
      </c>
      <c r="P561">
        <f t="shared" si="24"/>
        <v>3</v>
      </c>
    </row>
    <row r="562" spans="1:16" x14ac:dyDescent="0.55000000000000004">
      <c r="A562">
        <v>561</v>
      </c>
      <c r="B562">
        <f t="shared" si="22"/>
        <v>11</v>
      </c>
      <c r="C562">
        <f t="shared" si="23"/>
        <v>21</v>
      </c>
      <c r="D562">
        <f>VLOOKUP(B562,[1]OD毎最寄り空港・最寄り駅!$A$2:$B$55,2,FALSE)</f>
        <v>71</v>
      </c>
      <c r="E562">
        <f>VLOOKUP(C562,[1]OD毎最寄り空港・最寄り駅!$A$2:$B$55,2,FALSE)</f>
        <v>131</v>
      </c>
      <c r="F562">
        <f>VLOOKUP(B562,[1]OD毎最寄り空港・最寄り駅!$A$2:$D$55,4,FALSE)</f>
        <v>12</v>
      </c>
      <c r="G562">
        <f>VLOOKUP(C562,[1]OD毎最寄り空港・最寄り駅!$A$2:$D$55,4,FALSE)</f>
        <v>18</v>
      </c>
      <c r="H562" t="str">
        <f>VLOOKUP(B562,[1]OD毎最寄り空港・最寄り駅!$A$2:$J$55,3,FALSE)</f>
        <v>福島</v>
      </c>
      <c r="I562" t="str">
        <f>VLOOKUP(C562,[1]OD毎最寄り空港・最寄り駅!$A$2:$J$55,3,FALSE)</f>
        <v>23区</v>
      </c>
      <c r="J562" t="str">
        <f>VLOOKUP(B562,[1]OD毎最寄り空港・最寄り駅!$A$2:$J$55,10,FALSE)</f>
        <v>仙台</v>
      </c>
      <c r="K562" t="str">
        <f>VLOOKUP(C562,[1]OD毎最寄り空港・最寄り駅!$A$2:$J$55,10,FALSE)</f>
        <v>羽田</v>
      </c>
      <c r="L562" t="str">
        <f>VLOOKUP(B562,[1]OD毎最寄り空港・最寄り駅!$A$2:$J$55,9,FALSE)</f>
        <v>福島</v>
      </c>
      <c r="M562" t="str">
        <f>VLOOKUP(C562,[1]OD毎最寄り空港・最寄り駅!$A$2:$J$55,9,FALSE)</f>
        <v>東京</v>
      </c>
      <c r="N562">
        <f>INDEX([1]OD航空!$E$12:$HC$218,MATCH(D562,[1]OD航空!$B$12:$B$218,0),MATCH(E562,[1]OD航空!$E$8:$HC$8,0))</f>
        <v>0</v>
      </c>
      <c r="O562">
        <f>INDEX([1]OD鉄道!$E$11:$HC$217,MATCH(D562,[1]OD鉄道!$B$11:$B$217,0),MATCH(E562,[1]OD鉄道!$E$8:$HC$8,0))</f>
        <v>352</v>
      </c>
      <c r="P562">
        <f t="shared" si="24"/>
        <v>352</v>
      </c>
    </row>
    <row r="563" spans="1:16" x14ac:dyDescent="0.55000000000000004">
      <c r="A563">
        <v>562</v>
      </c>
      <c r="B563">
        <f t="shared" si="22"/>
        <v>11</v>
      </c>
      <c r="C563">
        <f t="shared" si="23"/>
        <v>22</v>
      </c>
      <c r="D563">
        <f>VLOOKUP(B563,[1]OD毎最寄り空港・最寄り駅!$A$2:$B$55,2,FALSE)</f>
        <v>71</v>
      </c>
      <c r="E563">
        <f>VLOOKUP(C563,[1]OD毎最寄り空港・最寄り駅!$A$2:$B$55,2,FALSE)</f>
        <v>141</v>
      </c>
      <c r="F563">
        <f>VLOOKUP(B563,[1]OD毎最寄り空港・最寄り駅!$A$2:$D$55,4,FALSE)</f>
        <v>12</v>
      </c>
      <c r="G563">
        <f>VLOOKUP(C563,[1]OD毎最寄り空港・最寄り駅!$A$2:$D$55,4,FALSE)</f>
        <v>18</v>
      </c>
      <c r="H563" t="str">
        <f>VLOOKUP(B563,[1]OD毎最寄り空港・最寄り駅!$A$2:$J$55,3,FALSE)</f>
        <v>福島</v>
      </c>
      <c r="I563" t="str">
        <f>VLOOKUP(C563,[1]OD毎最寄り空港・最寄り駅!$A$2:$J$55,3,FALSE)</f>
        <v>横浜</v>
      </c>
      <c r="J563" t="str">
        <f>VLOOKUP(B563,[1]OD毎最寄り空港・最寄り駅!$A$2:$J$55,10,FALSE)</f>
        <v>仙台</v>
      </c>
      <c r="K563" t="str">
        <f>VLOOKUP(C563,[1]OD毎最寄り空港・最寄り駅!$A$2:$J$55,10,FALSE)</f>
        <v>羽田</v>
      </c>
      <c r="L563" t="str">
        <f>VLOOKUP(B563,[1]OD毎最寄り空港・最寄り駅!$A$2:$J$55,9,FALSE)</f>
        <v>福島</v>
      </c>
      <c r="M563" t="str">
        <f>VLOOKUP(C563,[1]OD毎最寄り空港・最寄り駅!$A$2:$J$55,9,FALSE)</f>
        <v>新横浜</v>
      </c>
      <c r="N563">
        <f>INDEX([1]OD航空!$E$12:$HC$218,MATCH(D563,[1]OD航空!$B$12:$B$218,0),MATCH(E563,[1]OD航空!$E$8:$HC$8,0))</f>
        <v>0</v>
      </c>
      <c r="O563">
        <f>INDEX([1]OD鉄道!$E$11:$HC$217,MATCH(D563,[1]OD鉄道!$B$11:$B$217,0),MATCH(E563,[1]OD鉄道!$E$8:$HC$8,0))</f>
        <v>57</v>
      </c>
      <c r="P563">
        <f t="shared" si="24"/>
        <v>57</v>
      </c>
    </row>
    <row r="564" spans="1:16" x14ac:dyDescent="0.55000000000000004">
      <c r="A564">
        <v>563</v>
      </c>
      <c r="B564">
        <f t="shared" si="22"/>
        <v>11</v>
      </c>
      <c r="C564">
        <f t="shared" si="23"/>
        <v>23</v>
      </c>
      <c r="D564">
        <f>VLOOKUP(B564,[1]OD毎最寄り空港・最寄り駅!$A$2:$B$55,2,FALSE)</f>
        <v>71</v>
      </c>
      <c r="E564">
        <f>VLOOKUP(C564,[1]OD毎最寄り空港・最寄り駅!$A$2:$B$55,2,FALSE)</f>
        <v>144</v>
      </c>
      <c r="F564">
        <f>VLOOKUP(B564,[1]OD毎最寄り空港・最寄り駅!$A$2:$D$55,4,FALSE)</f>
        <v>12</v>
      </c>
      <c r="G564">
        <f>VLOOKUP(C564,[1]OD毎最寄り空港・最寄り駅!$A$2:$D$55,4,FALSE)</f>
        <v>18</v>
      </c>
      <c r="H564" t="str">
        <f>VLOOKUP(B564,[1]OD毎最寄り空港・最寄り駅!$A$2:$J$55,3,FALSE)</f>
        <v>福島</v>
      </c>
      <c r="I564" t="str">
        <f>VLOOKUP(C564,[1]OD毎最寄り空港・最寄り駅!$A$2:$J$55,3,FALSE)</f>
        <v>小田原</v>
      </c>
      <c r="J564" t="str">
        <f>VLOOKUP(B564,[1]OD毎最寄り空港・最寄り駅!$A$2:$J$55,10,FALSE)</f>
        <v>仙台</v>
      </c>
      <c r="K564" t="str">
        <f>VLOOKUP(C564,[1]OD毎最寄り空港・最寄り駅!$A$2:$J$55,10,FALSE)</f>
        <v>羽田</v>
      </c>
      <c r="L564" t="str">
        <f>VLOOKUP(B564,[1]OD毎最寄り空港・最寄り駅!$A$2:$J$55,9,FALSE)</f>
        <v>福島</v>
      </c>
      <c r="M564" t="str">
        <f>VLOOKUP(C564,[1]OD毎最寄り空港・最寄り駅!$A$2:$J$55,9,FALSE)</f>
        <v>小田原</v>
      </c>
      <c r="N564">
        <f>INDEX([1]OD航空!$E$12:$HC$218,MATCH(D564,[1]OD航空!$B$12:$B$218,0),MATCH(E564,[1]OD航空!$E$8:$HC$8,0))</f>
        <v>0</v>
      </c>
      <c r="O564">
        <f>INDEX([1]OD鉄道!$E$11:$HC$217,MATCH(D564,[1]OD鉄道!$B$11:$B$217,0),MATCH(E564,[1]OD鉄道!$E$8:$HC$8,0))</f>
        <v>4</v>
      </c>
      <c r="P564">
        <f t="shared" si="24"/>
        <v>4</v>
      </c>
    </row>
    <row r="565" spans="1:16" x14ac:dyDescent="0.55000000000000004">
      <c r="A565">
        <v>564</v>
      </c>
      <c r="B565">
        <f t="shared" si="22"/>
        <v>11</v>
      </c>
      <c r="C565">
        <f t="shared" si="23"/>
        <v>24</v>
      </c>
      <c r="D565">
        <f>VLOOKUP(B565,[1]OD毎最寄り空港・最寄り駅!$A$2:$B$55,2,FALSE)</f>
        <v>71</v>
      </c>
      <c r="E565">
        <f>VLOOKUP(C565,[1]OD毎最寄り空港・最寄り駅!$A$2:$B$55,2,FALSE)</f>
        <v>151</v>
      </c>
      <c r="F565">
        <f>VLOOKUP(B565,[1]OD毎最寄り空港・最寄り駅!$A$2:$D$55,4,FALSE)</f>
        <v>12</v>
      </c>
      <c r="G565">
        <f>VLOOKUP(C565,[1]OD毎最寄り空港・最寄り駅!$A$2:$D$55,4,FALSE)</f>
        <v>20</v>
      </c>
      <c r="H565" t="str">
        <f>VLOOKUP(B565,[1]OD毎最寄り空港・最寄り駅!$A$2:$J$55,3,FALSE)</f>
        <v>福島</v>
      </c>
      <c r="I565" t="str">
        <f>VLOOKUP(C565,[1]OD毎最寄り空港・最寄り駅!$A$2:$J$55,3,FALSE)</f>
        <v>新潟</v>
      </c>
      <c r="J565" t="str">
        <f>VLOOKUP(B565,[1]OD毎最寄り空港・最寄り駅!$A$2:$J$55,10,FALSE)</f>
        <v>仙台</v>
      </c>
      <c r="K565" t="str">
        <f>VLOOKUP(C565,[1]OD毎最寄り空港・最寄り駅!$A$2:$J$55,10,FALSE)</f>
        <v>新潟</v>
      </c>
      <c r="L565" t="str">
        <f>VLOOKUP(B565,[1]OD毎最寄り空港・最寄り駅!$A$2:$J$55,9,FALSE)</f>
        <v>福島</v>
      </c>
      <c r="M565" t="str">
        <f>VLOOKUP(C565,[1]OD毎最寄り空港・最寄り駅!$A$2:$J$55,9,FALSE)</f>
        <v>新潟</v>
      </c>
      <c r="N565">
        <f>INDEX([1]OD航空!$E$12:$HC$218,MATCH(D565,[1]OD航空!$B$12:$B$218,0),MATCH(E565,[1]OD航空!$E$8:$HC$8,0))</f>
        <v>0</v>
      </c>
      <c r="O565">
        <f>INDEX([1]OD鉄道!$E$11:$HC$217,MATCH(D565,[1]OD鉄道!$B$11:$B$217,0),MATCH(E565,[1]OD鉄道!$E$8:$HC$8,0))</f>
        <v>0</v>
      </c>
      <c r="P565">
        <f t="shared" si="24"/>
        <v>0</v>
      </c>
    </row>
    <row r="566" spans="1:16" x14ac:dyDescent="0.55000000000000004">
      <c r="A566">
        <v>565</v>
      </c>
      <c r="B566">
        <f t="shared" si="22"/>
        <v>11</v>
      </c>
      <c r="C566">
        <f t="shared" si="23"/>
        <v>25</v>
      </c>
      <c r="D566">
        <f>VLOOKUP(B566,[1]OD毎最寄り空港・最寄り駅!$A$2:$B$55,2,FALSE)</f>
        <v>71</v>
      </c>
      <c r="E566">
        <f>VLOOKUP(C566,[1]OD毎最寄り空港・最寄り駅!$A$2:$B$55,2,FALSE)</f>
        <v>152</v>
      </c>
      <c r="F566">
        <f>VLOOKUP(B566,[1]OD毎最寄り空港・最寄り駅!$A$2:$D$55,4,FALSE)</f>
        <v>12</v>
      </c>
      <c r="G566">
        <f>VLOOKUP(C566,[1]OD毎最寄り空港・最寄り駅!$A$2:$D$55,4,FALSE)</f>
        <v>20</v>
      </c>
      <c r="H566" t="str">
        <f>VLOOKUP(B566,[1]OD毎最寄り空港・最寄り駅!$A$2:$J$55,3,FALSE)</f>
        <v>福島</v>
      </c>
      <c r="I566" t="str">
        <f>VLOOKUP(C566,[1]OD毎最寄り空港・最寄り駅!$A$2:$J$55,3,FALSE)</f>
        <v>長岡</v>
      </c>
      <c r="J566" t="str">
        <f>VLOOKUP(B566,[1]OD毎最寄り空港・最寄り駅!$A$2:$J$55,10,FALSE)</f>
        <v>仙台</v>
      </c>
      <c r="K566" t="str">
        <f>VLOOKUP(C566,[1]OD毎最寄り空港・最寄り駅!$A$2:$J$55,10,FALSE)</f>
        <v>新潟</v>
      </c>
      <c r="L566" t="str">
        <f>VLOOKUP(B566,[1]OD毎最寄り空港・最寄り駅!$A$2:$J$55,9,FALSE)</f>
        <v>福島</v>
      </c>
      <c r="M566" t="str">
        <f>VLOOKUP(C566,[1]OD毎最寄り空港・最寄り駅!$A$2:$J$55,9,FALSE)</f>
        <v>長岡</v>
      </c>
      <c r="N566">
        <f>INDEX([1]OD航空!$E$12:$HC$218,MATCH(D566,[1]OD航空!$B$12:$B$218,0),MATCH(E566,[1]OD航空!$E$8:$HC$8,0))</f>
        <v>0</v>
      </c>
      <c r="O566">
        <f>INDEX([1]OD鉄道!$E$11:$HC$217,MATCH(D566,[1]OD鉄道!$B$11:$B$217,0),MATCH(E566,[1]OD鉄道!$E$8:$HC$8,0))</f>
        <v>4</v>
      </c>
      <c r="P566">
        <f t="shared" si="24"/>
        <v>4</v>
      </c>
    </row>
    <row r="567" spans="1:16" x14ac:dyDescent="0.55000000000000004">
      <c r="A567">
        <v>566</v>
      </c>
      <c r="B567">
        <f t="shared" si="22"/>
        <v>11</v>
      </c>
      <c r="C567">
        <f t="shared" si="23"/>
        <v>26</v>
      </c>
      <c r="D567">
        <f>VLOOKUP(B567,[1]OD毎最寄り空港・最寄り駅!$A$2:$B$55,2,FALSE)</f>
        <v>71</v>
      </c>
      <c r="E567">
        <f>VLOOKUP(C567,[1]OD毎最寄り空港・最寄り駅!$A$2:$B$55,2,FALSE)</f>
        <v>154</v>
      </c>
      <c r="F567">
        <f>VLOOKUP(B567,[1]OD毎最寄り空港・最寄り駅!$A$2:$D$55,4,FALSE)</f>
        <v>12</v>
      </c>
      <c r="G567">
        <f>VLOOKUP(C567,[1]OD毎最寄り空港・最寄り駅!$A$2:$D$55,4,FALSE)</f>
        <v>20</v>
      </c>
      <c r="H567" t="str">
        <f>VLOOKUP(B567,[1]OD毎最寄り空港・最寄り駅!$A$2:$J$55,3,FALSE)</f>
        <v>福島</v>
      </c>
      <c r="I567" t="str">
        <f>VLOOKUP(C567,[1]OD毎最寄り空港・最寄り駅!$A$2:$J$55,3,FALSE)</f>
        <v>三条・燕</v>
      </c>
      <c r="J567" t="str">
        <f>VLOOKUP(B567,[1]OD毎最寄り空港・最寄り駅!$A$2:$J$55,10,FALSE)</f>
        <v>仙台</v>
      </c>
      <c r="K567" t="str">
        <f>VLOOKUP(C567,[1]OD毎最寄り空港・最寄り駅!$A$2:$J$55,10,FALSE)</f>
        <v>新潟</v>
      </c>
      <c r="L567" t="str">
        <f>VLOOKUP(B567,[1]OD毎最寄り空港・最寄り駅!$A$2:$J$55,9,FALSE)</f>
        <v>福島</v>
      </c>
      <c r="M567" t="str">
        <f>VLOOKUP(C567,[1]OD毎最寄り空港・最寄り駅!$A$2:$J$55,9,FALSE)</f>
        <v>燕三条</v>
      </c>
      <c r="N567">
        <f>INDEX([1]OD航空!$E$12:$HC$218,MATCH(D567,[1]OD航空!$B$12:$B$218,0),MATCH(E567,[1]OD航空!$E$8:$HC$8,0))</f>
        <v>0</v>
      </c>
      <c r="O567">
        <f>INDEX([1]OD鉄道!$E$11:$HC$217,MATCH(D567,[1]OD鉄道!$B$11:$B$217,0),MATCH(E567,[1]OD鉄道!$E$8:$HC$8,0))</f>
        <v>0</v>
      </c>
      <c r="P567">
        <f t="shared" si="24"/>
        <v>0</v>
      </c>
    </row>
    <row r="568" spans="1:16" x14ac:dyDescent="0.55000000000000004">
      <c r="A568">
        <v>567</v>
      </c>
      <c r="B568">
        <f t="shared" si="22"/>
        <v>11</v>
      </c>
      <c r="C568">
        <f t="shared" si="23"/>
        <v>27</v>
      </c>
      <c r="D568">
        <f>VLOOKUP(B568,[1]OD毎最寄り空港・最寄り駅!$A$2:$B$55,2,FALSE)</f>
        <v>71</v>
      </c>
      <c r="E568">
        <f>VLOOKUP(C568,[1]OD毎最寄り空港・最寄り駅!$A$2:$B$55,2,FALSE)</f>
        <v>155</v>
      </c>
      <c r="F568">
        <f>VLOOKUP(B568,[1]OD毎最寄り空港・最寄り駅!$A$2:$D$55,4,FALSE)</f>
        <v>12</v>
      </c>
      <c r="G568">
        <f>VLOOKUP(C568,[1]OD毎最寄り空港・最寄り駅!$A$2:$D$55,4,FALSE)</f>
        <v>20</v>
      </c>
      <c r="H568" t="str">
        <f>VLOOKUP(B568,[1]OD毎最寄り空港・最寄り駅!$A$2:$J$55,3,FALSE)</f>
        <v>福島</v>
      </c>
      <c r="I568" t="str">
        <f>VLOOKUP(C568,[1]OD毎最寄り空港・最寄り駅!$A$2:$J$55,3,FALSE)</f>
        <v>魚沼</v>
      </c>
      <c r="J568" t="str">
        <f>VLOOKUP(B568,[1]OD毎最寄り空港・最寄り駅!$A$2:$J$55,10,FALSE)</f>
        <v>仙台</v>
      </c>
      <c r="K568" t="str">
        <f>VLOOKUP(C568,[1]OD毎最寄り空港・最寄り駅!$A$2:$J$55,10,FALSE)</f>
        <v>新潟</v>
      </c>
      <c r="L568" t="str">
        <f>VLOOKUP(B568,[1]OD毎最寄り空港・最寄り駅!$A$2:$J$55,9,FALSE)</f>
        <v>福島</v>
      </c>
      <c r="M568" t="str">
        <f>VLOOKUP(C568,[1]OD毎最寄り空港・最寄り駅!$A$2:$J$55,9,FALSE)</f>
        <v>浦佐</v>
      </c>
      <c r="N568">
        <f>INDEX([1]OD航空!$E$12:$HC$218,MATCH(D568,[1]OD航空!$B$12:$B$218,0),MATCH(E568,[1]OD航空!$E$8:$HC$8,0))</f>
        <v>0</v>
      </c>
      <c r="O568">
        <f>INDEX([1]OD鉄道!$E$11:$HC$217,MATCH(D568,[1]OD鉄道!$B$11:$B$217,0),MATCH(E568,[1]OD鉄道!$E$8:$HC$8,0))</f>
        <v>0</v>
      </c>
      <c r="P568">
        <f t="shared" si="24"/>
        <v>0</v>
      </c>
    </row>
    <row r="569" spans="1:16" x14ac:dyDescent="0.55000000000000004">
      <c r="A569">
        <v>568</v>
      </c>
      <c r="B569">
        <f t="shared" ref="B569:B632" si="25">IF(B568=B515,B568+1,B568)</f>
        <v>11</v>
      </c>
      <c r="C569">
        <f t="shared" ref="C569:C632" si="26">IF(C568=54,1,C568+1)</f>
        <v>28</v>
      </c>
      <c r="D569">
        <f>VLOOKUP(B569,[1]OD毎最寄り空港・最寄り駅!$A$2:$B$55,2,FALSE)</f>
        <v>71</v>
      </c>
      <c r="E569">
        <f>VLOOKUP(C569,[1]OD毎最寄り空港・最寄り駅!$A$2:$B$55,2,FALSE)</f>
        <v>201</v>
      </c>
      <c r="F569">
        <f>VLOOKUP(B569,[1]OD毎最寄り空港・最寄り駅!$A$2:$D$55,4,FALSE)</f>
        <v>12</v>
      </c>
      <c r="G569">
        <f>VLOOKUP(C569,[1]OD毎最寄り空港・最寄り駅!$A$2:$D$55,4,FALSE)</f>
        <v>18</v>
      </c>
      <c r="H569" t="str">
        <f>VLOOKUP(B569,[1]OD毎最寄り空港・最寄り駅!$A$2:$J$55,3,FALSE)</f>
        <v>福島</v>
      </c>
      <c r="I569" t="str">
        <f>VLOOKUP(C569,[1]OD毎最寄り空港・最寄り駅!$A$2:$J$55,3,FALSE)</f>
        <v>長野</v>
      </c>
      <c r="J569" t="str">
        <f>VLOOKUP(B569,[1]OD毎最寄り空港・最寄り駅!$A$2:$J$55,10,FALSE)</f>
        <v>仙台</v>
      </c>
      <c r="K569" t="str">
        <f>VLOOKUP(C569,[1]OD毎最寄り空港・最寄り駅!$A$2:$J$55,10,FALSE)</f>
        <v>羽田</v>
      </c>
      <c r="L569" t="str">
        <f>VLOOKUP(B569,[1]OD毎最寄り空港・最寄り駅!$A$2:$J$55,9,FALSE)</f>
        <v>福島</v>
      </c>
      <c r="M569" t="str">
        <f>VLOOKUP(C569,[1]OD毎最寄り空港・最寄り駅!$A$2:$J$55,9,FALSE)</f>
        <v>長野</v>
      </c>
      <c r="N569">
        <f>INDEX([1]OD航空!$E$12:$HC$218,MATCH(D569,[1]OD航空!$B$12:$B$218,0),MATCH(E569,[1]OD航空!$E$8:$HC$8,0))</f>
        <v>0</v>
      </c>
      <c r="O569">
        <f>INDEX([1]OD鉄道!$E$11:$HC$217,MATCH(D569,[1]OD鉄道!$B$11:$B$217,0),MATCH(E569,[1]OD鉄道!$E$8:$HC$8,0))</f>
        <v>2</v>
      </c>
      <c r="P569">
        <f t="shared" si="24"/>
        <v>2</v>
      </c>
    </row>
    <row r="570" spans="1:16" x14ac:dyDescent="0.55000000000000004">
      <c r="A570">
        <v>569</v>
      </c>
      <c r="B570">
        <f t="shared" si="25"/>
        <v>11</v>
      </c>
      <c r="C570">
        <f t="shared" si="26"/>
        <v>29</v>
      </c>
      <c r="D570">
        <f>VLOOKUP(B570,[1]OD毎最寄り空港・最寄り駅!$A$2:$B$55,2,FALSE)</f>
        <v>71</v>
      </c>
      <c r="E570">
        <f>VLOOKUP(C570,[1]OD毎最寄り空港・最寄り駅!$A$2:$B$55,2,FALSE)</f>
        <v>203</v>
      </c>
      <c r="F570">
        <f>VLOOKUP(B570,[1]OD毎最寄り空港・最寄り駅!$A$2:$D$55,4,FALSE)</f>
        <v>12</v>
      </c>
      <c r="G570">
        <f>VLOOKUP(C570,[1]OD毎最寄り空港・最寄り駅!$A$2:$D$55,4,FALSE)</f>
        <v>24</v>
      </c>
      <c r="H570" t="str">
        <f>VLOOKUP(B570,[1]OD毎最寄り空港・最寄り駅!$A$2:$J$55,3,FALSE)</f>
        <v>福島</v>
      </c>
      <c r="I570" t="str">
        <f>VLOOKUP(C570,[1]OD毎最寄り空港・最寄り駅!$A$2:$J$55,3,FALSE)</f>
        <v>上田</v>
      </c>
      <c r="J570" t="str">
        <f>VLOOKUP(B570,[1]OD毎最寄り空港・最寄り駅!$A$2:$J$55,10,FALSE)</f>
        <v>仙台</v>
      </c>
      <c r="K570" t="str">
        <f>VLOOKUP(C570,[1]OD毎最寄り空港・最寄り駅!$A$2:$J$55,10,FALSE)</f>
        <v>名古屋</v>
      </c>
      <c r="L570" t="str">
        <f>VLOOKUP(B570,[1]OD毎最寄り空港・最寄り駅!$A$2:$J$55,9,FALSE)</f>
        <v>福島</v>
      </c>
      <c r="M570" t="str">
        <f>VLOOKUP(C570,[1]OD毎最寄り空港・最寄り駅!$A$2:$J$55,9,FALSE)</f>
        <v>上田</v>
      </c>
      <c r="N570">
        <f>INDEX([1]OD航空!$E$12:$HC$218,MATCH(D570,[1]OD航空!$B$12:$B$218,0),MATCH(E570,[1]OD航空!$E$8:$HC$8,0))</f>
        <v>0</v>
      </c>
      <c r="O570">
        <f>INDEX([1]OD鉄道!$E$11:$HC$217,MATCH(D570,[1]OD鉄道!$B$11:$B$217,0),MATCH(E570,[1]OD鉄道!$E$8:$HC$8,0))</f>
        <v>3</v>
      </c>
      <c r="P570">
        <f t="shared" si="24"/>
        <v>3</v>
      </c>
    </row>
    <row r="571" spans="1:16" x14ac:dyDescent="0.55000000000000004">
      <c r="A571">
        <v>570</v>
      </c>
      <c r="B571">
        <f t="shared" si="25"/>
        <v>11</v>
      </c>
      <c r="C571">
        <f t="shared" si="26"/>
        <v>30</v>
      </c>
      <c r="D571">
        <f>VLOOKUP(B571,[1]OD毎最寄り空港・最寄り駅!$A$2:$B$55,2,FALSE)</f>
        <v>71</v>
      </c>
      <c r="E571">
        <f>VLOOKUP(C571,[1]OD毎最寄り空港・最寄り駅!$A$2:$B$55,2,FALSE)</f>
        <v>211</v>
      </c>
      <c r="F571">
        <f>VLOOKUP(B571,[1]OD毎最寄り空港・最寄り駅!$A$2:$D$55,4,FALSE)</f>
        <v>12</v>
      </c>
      <c r="G571">
        <f>VLOOKUP(C571,[1]OD毎最寄り空港・最寄り駅!$A$2:$D$55,4,FALSE)</f>
        <v>24</v>
      </c>
      <c r="H571" t="str">
        <f>VLOOKUP(B571,[1]OD毎最寄り空港・最寄り駅!$A$2:$J$55,3,FALSE)</f>
        <v>福島</v>
      </c>
      <c r="I571" t="str">
        <f>VLOOKUP(C571,[1]OD毎最寄り空港・最寄り駅!$A$2:$J$55,3,FALSE)</f>
        <v>岐阜</v>
      </c>
      <c r="J571" t="str">
        <f>VLOOKUP(B571,[1]OD毎最寄り空港・最寄り駅!$A$2:$J$55,10,FALSE)</f>
        <v>仙台</v>
      </c>
      <c r="K571" t="str">
        <f>VLOOKUP(C571,[1]OD毎最寄り空港・最寄り駅!$A$2:$J$55,10,FALSE)</f>
        <v>名古屋</v>
      </c>
      <c r="L571" t="str">
        <f>VLOOKUP(B571,[1]OD毎最寄り空港・最寄り駅!$A$2:$J$55,9,FALSE)</f>
        <v>福島</v>
      </c>
      <c r="M571" t="str">
        <f>VLOOKUP(C571,[1]OD毎最寄り空港・最寄り駅!$A$2:$J$55,9,FALSE)</f>
        <v>岐阜羽島</v>
      </c>
      <c r="N571">
        <f>INDEX([1]OD航空!$E$12:$HC$218,MATCH(D571,[1]OD航空!$B$12:$B$218,0),MATCH(E571,[1]OD航空!$E$8:$HC$8,0))</f>
        <v>0</v>
      </c>
      <c r="O571">
        <f>INDEX([1]OD鉄道!$E$11:$HC$217,MATCH(D571,[1]OD鉄道!$B$11:$B$217,0),MATCH(E571,[1]OD鉄道!$E$8:$HC$8,0))</f>
        <v>3</v>
      </c>
      <c r="P571">
        <f t="shared" si="24"/>
        <v>3</v>
      </c>
    </row>
    <row r="572" spans="1:16" x14ac:dyDescent="0.55000000000000004">
      <c r="A572">
        <v>571</v>
      </c>
      <c r="B572">
        <f t="shared" si="25"/>
        <v>11</v>
      </c>
      <c r="C572">
        <f t="shared" si="26"/>
        <v>31</v>
      </c>
      <c r="D572">
        <f>VLOOKUP(B572,[1]OD毎最寄り空港・最寄り駅!$A$2:$B$55,2,FALSE)</f>
        <v>71</v>
      </c>
      <c r="E572">
        <f>VLOOKUP(C572,[1]OD毎最寄り空港・最寄り駅!$A$2:$B$55,2,FALSE)</f>
        <v>221</v>
      </c>
      <c r="F572">
        <f>VLOOKUP(B572,[1]OD毎最寄り空港・最寄り駅!$A$2:$D$55,4,FALSE)</f>
        <v>12</v>
      </c>
      <c r="G572">
        <f>VLOOKUP(C572,[1]OD毎最寄り空港・最寄り駅!$A$2:$D$55,4,FALSE)</f>
        <v>18</v>
      </c>
      <c r="H572" t="str">
        <f>VLOOKUP(B572,[1]OD毎最寄り空港・最寄り駅!$A$2:$J$55,3,FALSE)</f>
        <v>福島</v>
      </c>
      <c r="I572" t="str">
        <f>VLOOKUP(C572,[1]OD毎最寄り空港・最寄り駅!$A$2:$J$55,3,FALSE)</f>
        <v>中部</v>
      </c>
      <c r="J572" t="str">
        <f>VLOOKUP(B572,[1]OD毎最寄り空港・最寄り駅!$A$2:$J$55,10,FALSE)</f>
        <v>仙台</v>
      </c>
      <c r="K572" t="str">
        <f>VLOOKUP(C572,[1]OD毎最寄り空港・最寄り駅!$A$2:$J$55,10,FALSE)</f>
        <v>羽田</v>
      </c>
      <c r="L572" t="str">
        <f>VLOOKUP(B572,[1]OD毎最寄り空港・最寄り駅!$A$2:$J$55,9,FALSE)</f>
        <v>福島</v>
      </c>
      <c r="M572" t="str">
        <f>VLOOKUP(C572,[1]OD毎最寄り空港・最寄り駅!$A$2:$J$55,9,FALSE)</f>
        <v>静岡</v>
      </c>
      <c r="N572">
        <f>INDEX([1]OD航空!$E$12:$HC$218,MATCH(D572,[1]OD航空!$B$12:$B$218,0),MATCH(E572,[1]OD航空!$E$8:$HC$8,0))</f>
        <v>0</v>
      </c>
      <c r="O572">
        <f>INDEX([1]OD鉄道!$E$11:$HC$217,MATCH(D572,[1]OD鉄道!$B$11:$B$217,0),MATCH(E572,[1]OD鉄道!$E$8:$HC$8,0))</f>
        <v>1</v>
      </c>
      <c r="P572">
        <f t="shared" si="24"/>
        <v>1</v>
      </c>
    </row>
    <row r="573" spans="1:16" x14ac:dyDescent="0.55000000000000004">
      <c r="A573">
        <v>572</v>
      </c>
      <c r="B573">
        <f t="shared" si="25"/>
        <v>11</v>
      </c>
      <c r="C573">
        <f t="shared" si="26"/>
        <v>32</v>
      </c>
      <c r="D573">
        <f>VLOOKUP(B573,[1]OD毎最寄り空港・最寄り駅!$A$2:$B$55,2,FALSE)</f>
        <v>71</v>
      </c>
      <c r="E573">
        <f>VLOOKUP(C573,[1]OD毎最寄り空港・最寄り駅!$A$2:$B$55,2,FALSE)</f>
        <v>222</v>
      </c>
      <c r="F573">
        <f>VLOOKUP(B573,[1]OD毎最寄り空港・最寄り駅!$A$2:$D$55,4,FALSE)</f>
        <v>12</v>
      </c>
      <c r="G573">
        <f>VLOOKUP(C573,[1]OD毎最寄り空港・最寄り駅!$A$2:$D$55,4,FALSE)</f>
        <v>24</v>
      </c>
      <c r="H573" t="str">
        <f>VLOOKUP(B573,[1]OD毎最寄り空港・最寄り駅!$A$2:$J$55,3,FALSE)</f>
        <v>福島</v>
      </c>
      <c r="I573" t="str">
        <f>VLOOKUP(C573,[1]OD毎最寄り空港・最寄り駅!$A$2:$J$55,3,FALSE)</f>
        <v>西部</v>
      </c>
      <c r="J573" t="str">
        <f>VLOOKUP(B573,[1]OD毎最寄り空港・最寄り駅!$A$2:$J$55,10,FALSE)</f>
        <v>仙台</v>
      </c>
      <c r="K573" t="str">
        <f>VLOOKUP(C573,[1]OD毎最寄り空港・最寄り駅!$A$2:$J$55,10,FALSE)</f>
        <v>名古屋</v>
      </c>
      <c r="L573" t="str">
        <f>VLOOKUP(B573,[1]OD毎最寄り空港・最寄り駅!$A$2:$J$55,9,FALSE)</f>
        <v>福島</v>
      </c>
      <c r="M573" t="str">
        <f>VLOOKUP(C573,[1]OD毎最寄り空港・最寄り駅!$A$2:$J$55,9,FALSE)</f>
        <v>浜松</v>
      </c>
      <c r="N573">
        <f>INDEX([1]OD航空!$E$12:$HC$218,MATCH(D573,[1]OD航空!$B$12:$B$218,0),MATCH(E573,[1]OD航空!$E$8:$HC$8,0))</f>
        <v>0</v>
      </c>
      <c r="O573">
        <f>INDEX([1]OD鉄道!$E$11:$HC$217,MATCH(D573,[1]OD鉄道!$B$11:$B$217,0),MATCH(E573,[1]OD鉄道!$E$8:$HC$8,0))</f>
        <v>3</v>
      </c>
      <c r="P573">
        <f t="shared" si="24"/>
        <v>3</v>
      </c>
    </row>
    <row r="574" spans="1:16" x14ac:dyDescent="0.55000000000000004">
      <c r="A574">
        <v>573</v>
      </c>
      <c r="B574">
        <f t="shared" si="25"/>
        <v>11</v>
      </c>
      <c r="C574">
        <f t="shared" si="26"/>
        <v>33</v>
      </c>
      <c r="D574">
        <f>VLOOKUP(B574,[1]OD毎最寄り空港・最寄り駅!$A$2:$B$55,2,FALSE)</f>
        <v>71</v>
      </c>
      <c r="E574">
        <f>VLOOKUP(C574,[1]OD毎最寄り空港・最寄り駅!$A$2:$B$55,2,FALSE)</f>
        <v>223</v>
      </c>
      <c r="F574">
        <f>VLOOKUP(B574,[1]OD毎最寄り空港・最寄り駅!$A$2:$D$55,4,FALSE)</f>
        <v>12</v>
      </c>
      <c r="G574">
        <f>VLOOKUP(C574,[1]OD毎最寄り空港・最寄り駅!$A$2:$D$55,4,FALSE)</f>
        <v>18</v>
      </c>
      <c r="H574" t="str">
        <f>VLOOKUP(B574,[1]OD毎最寄り空港・最寄り駅!$A$2:$J$55,3,FALSE)</f>
        <v>福島</v>
      </c>
      <c r="I574" t="str">
        <f>VLOOKUP(C574,[1]OD毎最寄り空港・最寄り駅!$A$2:$J$55,3,FALSE)</f>
        <v>東部</v>
      </c>
      <c r="J574" t="str">
        <f>VLOOKUP(B574,[1]OD毎最寄り空港・最寄り駅!$A$2:$J$55,10,FALSE)</f>
        <v>仙台</v>
      </c>
      <c r="K574" t="str">
        <f>VLOOKUP(C574,[1]OD毎最寄り空港・最寄り駅!$A$2:$J$55,10,FALSE)</f>
        <v>羽田</v>
      </c>
      <c r="L574" t="str">
        <f>VLOOKUP(B574,[1]OD毎最寄り空港・最寄り駅!$A$2:$J$55,9,FALSE)</f>
        <v>福島</v>
      </c>
      <c r="M574" t="str">
        <f>VLOOKUP(C574,[1]OD毎最寄り空港・最寄り駅!$A$2:$J$55,9,FALSE)</f>
        <v>三島</v>
      </c>
      <c r="N574">
        <f>INDEX([1]OD航空!$E$12:$HC$218,MATCH(D574,[1]OD航空!$B$12:$B$218,0),MATCH(E574,[1]OD航空!$E$8:$HC$8,0))</f>
        <v>0</v>
      </c>
      <c r="O574">
        <f>INDEX([1]OD鉄道!$E$11:$HC$217,MATCH(D574,[1]OD鉄道!$B$11:$B$217,0),MATCH(E574,[1]OD鉄道!$E$8:$HC$8,0))</f>
        <v>7</v>
      </c>
      <c r="P574">
        <f t="shared" si="24"/>
        <v>7</v>
      </c>
    </row>
    <row r="575" spans="1:16" x14ac:dyDescent="0.55000000000000004">
      <c r="A575">
        <v>574</v>
      </c>
      <c r="B575">
        <f t="shared" si="25"/>
        <v>11</v>
      </c>
      <c r="C575">
        <f t="shared" si="26"/>
        <v>34</v>
      </c>
      <c r="D575">
        <f>VLOOKUP(B575,[1]OD毎最寄り空港・最寄り駅!$A$2:$B$55,2,FALSE)</f>
        <v>71</v>
      </c>
      <c r="E575">
        <f>VLOOKUP(C575,[1]OD毎最寄り空港・最寄り駅!$A$2:$B$55,2,FALSE)</f>
        <v>231</v>
      </c>
      <c r="F575">
        <f>VLOOKUP(B575,[1]OD毎最寄り空港・最寄り駅!$A$2:$D$55,4,FALSE)</f>
        <v>12</v>
      </c>
      <c r="G575">
        <f>VLOOKUP(C575,[1]OD毎最寄り空港・最寄り駅!$A$2:$D$55,4,FALSE)</f>
        <v>24</v>
      </c>
      <c r="H575" t="str">
        <f>VLOOKUP(B575,[1]OD毎最寄り空港・最寄り駅!$A$2:$J$55,3,FALSE)</f>
        <v>福島</v>
      </c>
      <c r="I575" t="str">
        <f>VLOOKUP(C575,[1]OD毎最寄り空港・最寄り駅!$A$2:$J$55,3,FALSE)</f>
        <v>名古屋</v>
      </c>
      <c r="J575" t="str">
        <f>VLOOKUP(B575,[1]OD毎最寄り空港・最寄り駅!$A$2:$J$55,10,FALSE)</f>
        <v>仙台</v>
      </c>
      <c r="K575" t="str">
        <f>VLOOKUP(C575,[1]OD毎最寄り空港・最寄り駅!$A$2:$J$55,10,FALSE)</f>
        <v>名古屋</v>
      </c>
      <c r="L575" t="str">
        <f>VLOOKUP(B575,[1]OD毎最寄り空港・最寄り駅!$A$2:$J$55,9,FALSE)</f>
        <v>福島</v>
      </c>
      <c r="M575" t="str">
        <f>VLOOKUP(C575,[1]OD毎最寄り空港・最寄り駅!$A$2:$J$55,9,FALSE)</f>
        <v>名古屋</v>
      </c>
      <c r="N575">
        <f>INDEX([1]OD航空!$E$12:$HC$218,MATCH(D575,[1]OD航空!$B$12:$B$218,0),MATCH(E575,[1]OD航空!$E$8:$HC$8,0))</f>
        <v>1</v>
      </c>
      <c r="O575">
        <f>INDEX([1]OD鉄道!$E$11:$HC$217,MATCH(D575,[1]OD鉄道!$B$11:$B$217,0),MATCH(E575,[1]OD鉄道!$E$8:$HC$8,0))</f>
        <v>2</v>
      </c>
      <c r="P575">
        <f t="shared" si="24"/>
        <v>3</v>
      </c>
    </row>
    <row r="576" spans="1:16" x14ac:dyDescent="0.55000000000000004">
      <c r="A576">
        <v>575</v>
      </c>
      <c r="B576">
        <f t="shared" si="25"/>
        <v>11</v>
      </c>
      <c r="C576">
        <f t="shared" si="26"/>
        <v>35</v>
      </c>
      <c r="D576">
        <f>VLOOKUP(B576,[1]OD毎最寄り空港・最寄り駅!$A$2:$B$55,2,FALSE)</f>
        <v>71</v>
      </c>
      <c r="E576">
        <f>VLOOKUP(C576,[1]OD毎最寄り空港・最寄り駅!$A$2:$B$55,2,FALSE)</f>
        <v>232</v>
      </c>
      <c r="F576">
        <f>VLOOKUP(B576,[1]OD毎最寄り空港・最寄り駅!$A$2:$D$55,4,FALSE)</f>
        <v>12</v>
      </c>
      <c r="G576">
        <f>VLOOKUP(C576,[1]OD毎最寄り空港・最寄り駅!$A$2:$D$55,4,FALSE)</f>
        <v>24</v>
      </c>
      <c r="H576" t="str">
        <f>VLOOKUP(B576,[1]OD毎最寄り空港・最寄り駅!$A$2:$J$55,3,FALSE)</f>
        <v>福島</v>
      </c>
      <c r="I576" t="str">
        <f>VLOOKUP(C576,[1]OD毎最寄り空港・最寄り駅!$A$2:$J$55,3,FALSE)</f>
        <v>東三河</v>
      </c>
      <c r="J576" t="str">
        <f>VLOOKUP(B576,[1]OD毎最寄り空港・最寄り駅!$A$2:$J$55,10,FALSE)</f>
        <v>仙台</v>
      </c>
      <c r="K576" t="str">
        <f>VLOOKUP(C576,[1]OD毎最寄り空港・最寄り駅!$A$2:$J$55,10,FALSE)</f>
        <v>名古屋</v>
      </c>
      <c r="L576" t="str">
        <f>VLOOKUP(B576,[1]OD毎最寄り空港・最寄り駅!$A$2:$J$55,9,FALSE)</f>
        <v>福島</v>
      </c>
      <c r="M576" t="str">
        <f>VLOOKUP(C576,[1]OD毎最寄り空港・最寄り駅!$A$2:$J$55,9,FALSE)</f>
        <v>豊橋</v>
      </c>
      <c r="N576">
        <f>INDEX([1]OD航空!$E$12:$HC$218,MATCH(D576,[1]OD航空!$B$12:$B$218,0),MATCH(E576,[1]OD航空!$E$8:$HC$8,0))</f>
        <v>0</v>
      </c>
      <c r="O576">
        <f>INDEX([1]OD鉄道!$E$11:$HC$217,MATCH(D576,[1]OD鉄道!$B$11:$B$217,0),MATCH(E576,[1]OD鉄道!$E$8:$HC$8,0))</f>
        <v>0</v>
      </c>
      <c r="P576">
        <f t="shared" si="24"/>
        <v>0</v>
      </c>
    </row>
    <row r="577" spans="1:16" x14ac:dyDescent="0.55000000000000004">
      <c r="A577">
        <v>576</v>
      </c>
      <c r="B577">
        <f t="shared" si="25"/>
        <v>11</v>
      </c>
      <c r="C577">
        <f t="shared" si="26"/>
        <v>36</v>
      </c>
      <c r="D577">
        <f>VLOOKUP(B577,[1]OD毎最寄り空港・最寄り駅!$A$2:$B$55,2,FALSE)</f>
        <v>71</v>
      </c>
      <c r="E577">
        <f>VLOOKUP(C577,[1]OD毎最寄り空港・最寄り駅!$A$2:$B$55,2,FALSE)</f>
        <v>233</v>
      </c>
      <c r="F577">
        <f>VLOOKUP(B577,[1]OD毎最寄り空港・最寄り駅!$A$2:$D$55,4,FALSE)</f>
        <v>12</v>
      </c>
      <c r="G577">
        <f>VLOOKUP(C577,[1]OD毎最寄り空港・最寄り駅!$A$2:$D$55,4,FALSE)</f>
        <v>24</v>
      </c>
      <c r="H577" t="str">
        <f>VLOOKUP(B577,[1]OD毎最寄り空港・最寄り駅!$A$2:$J$55,3,FALSE)</f>
        <v>福島</v>
      </c>
      <c r="I577" t="str">
        <f>VLOOKUP(C577,[1]OD毎最寄り空港・最寄り駅!$A$2:$J$55,3,FALSE)</f>
        <v>豊田</v>
      </c>
      <c r="J577" t="str">
        <f>VLOOKUP(B577,[1]OD毎最寄り空港・最寄り駅!$A$2:$J$55,10,FALSE)</f>
        <v>仙台</v>
      </c>
      <c r="K577" t="str">
        <f>VLOOKUP(C577,[1]OD毎最寄り空港・最寄り駅!$A$2:$J$55,10,FALSE)</f>
        <v>名古屋</v>
      </c>
      <c r="L577" t="str">
        <f>VLOOKUP(B577,[1]OD毎最寄り空港・最寄り駅!$A$2:$J$55,9,FALSE)</f>
        <v>福島</v>
      </c>
      <c r="M577" t="str">
        <f>VLOOKUP(C577,[1]OD毎最寄り空港・最寄り駅!$A$2:$J$55,9,FALSE)</f>
        <v>三河安城</v>
      </c>
      <c r="N577">
        <f>INDEX([1]OD航空!$E$12:$HC$218,MATCH(D577,[1]OD航空!$B$12:$B$218,0),MATCH(E577,[1]OD航空!$E$8:$HC$8,0))</f>
        <v>1</v>
      </c>
      <c r="O577">
        <f>INDEX([1]OD鉄道!$E$11:$HC$217,MATCH(D577,[1]OD鉄道!$B$11:$B$217,0),MATCH(E577,[1]OD鉄道!$E$8:$HC$8,0))</f>
        <v>4</v>
      </c>
      <c r="P577">
        <f t="shared" si="24"/>
        <v>5</v>
      </c>
    </row>
    <row r="578" spans="1:16" x14ac:dyDescent="0.55000000000000004">
      <c r="A578">
        <v>577</v>
      </c>
      <c r="B578">
        <f t="shared" si="25"/>
        <v>11</v>
      </c>
      <c r="C578">
        <f t="shared" si="26"/>
        <v>37</v>
      </c>
      <c r="D578">
        <f>VLOOKUP(B578,[1]OD毎最寄り空港・最寄り駅!$A$2:$B$55,2,FALSE)</f>
        <v>71</v>
      </c>
      <c r="E578">
        <f>VLOOKUP(C578,[1]OD毎最寄り空港・最寄り駅!$A$2:$B$55,2,FALSE)</f>
        <v>252</v>
      </c>
      <c r="F578">
        <f>VLOOKUP(B578,[1]OD毎最寄り空港・最寄り駅!$A$2:$D$55,4,FALSE)</f>
        <v>12</v>
      </c>
      <c r="G578">
        <f>VLOOKUP(C578,[1]OD毎最寄り空港・最寄り駅!$A$2:$D$55,4,FALSE)</f>
        <v>25</v>
      </c>
      <c r="H578" t="str">
        <f>VLOOKUP(B578,[1]OD毎最寄り空港・最寄り駅!$A$2:$J$55,3,FALSE)</f>
        <v>福島</v>
      </c>
      <c r="I578" t="str">
        <f>VLOOKUP(C578,[1]OD毎最寄り空港・最寄り駅!$A$2:$J$55,3,FALSE)</f>
        <v>東北部</v>
      </c>
      <c r="J578" t="str">
        <f>VLOOKUP(B578,[1]OD毎最寄り空港・最寄り駅!$A$2:$J$55,10,FALSE)</f>
        <v>仙台</v>
      </c>
      <c r="K578" t="str">
        <f>VLOOKUP(C578,[1]OD毎最寄り空港・最寄り駅!$A$2:$J$55,10,FALSE)</f>
        <v>関西国際</v>
      </c>
      <c r="L578" t="str">
        <f>VLOOKUP(B578,[1]OD毎最寄り空港・最寄り駅!$A$2:$J$55,9,FALSE)</f>
        <v>福島</v>
      </c>
      <c r="M578" t="str">
        <f>VLOOKUP(C578,[1]OD毎最寄り空港・最寄り駅!$A$2:$J$55,9,FALSE)</f>
        <v>米原</v>
      </c>
      <c r="N578">
        <f>INDEX([1]OD航空!$E$12:$HC$218,MATCH(D578,[1]OD航空!$B$12:$B$218,0),MATCH(E578,[1]OD航空!$E$8:$HC$8,0))</f>
        <v>0</v>
      </c>
      <c r="O578">
        <f>INDEX([1]OD鉄道!$E$11:$HC$217,MATCH(D578,[1]OD鉄道!$B$11:$B$217,0),MATCH(E578,[1]OD鉄道!$E$8:$HC$8,0))</f>
        <v>0</v>
      </c>
      <c r="P578">
        <f t="shared" si="24"/>
        <v>0</v>
      </c>
    </row>
    <row r="579" spans="1:16" x14ac:dyDescent="0.55000000000000004">
      <c r="A579">
        <v>578</v>
      </c>
      <c r="B579">
        <f t="shared" si="25"/>
        <v>11</v>
      </c>
      <c r="C579">
        <f t="shared" si="26"/>
        <v>38</v>
      </c>
      <c r="D579">
        <f>VLOOKUP(B579,[1]OD毎最寄り空港・最寄り駅!$A$2:$B$55,2,FALSE)</f>
        <v>71</v>
      </c>
      <c r="E579">
        <f>VLOOKUP(C579,[1]OD毎最寄り空港・最寄り駅!$A$2:$B$55,2,FALSE)</f>
        <v>261</v>
      </c>
      <c r="F579">
        <f>VLOOKUP(B579,[1]OD毎最寄り空港・最寄り駅!$A$2:$D$55,4,FALSE)</f>
        <v>12</v>
      </c>
      <c r="G579">
        <f>VLOOKUP(C579,[1]OD毎最寄り空港・最寄り駅!$A$2:$D$55,4,FALSE)</f>
        <v>25</v>
      </c>
      <c r="H579" t="str">
        <f>VLOOKUP(B579,[1]OD毎最寄り空港・最寄り駅!$A$2:$J$55,3,FALSE)</f>
        <v>福島</v>
      </c>
      <c r="I579" t="str">
        <f>VLOOKUP(C579,[1]OD毎最寄り空港・最寄り駅!$A$2:$J$55,3,FALSE)</f>
        <v>京都</v>
      </c>
      <c r="J579" t="str">
        <f>VLOOKUP(B579,[1]OD毎最寄り空港・最寄り駅!$A$2:$J$55,10,FALSE)</f>
        <v>仙台</v>
      </c>
      <c r="K579" t="str">
        <f>VLOOKUP(C579,[1]OD毎最寄り空港・最寄り駅!$A$2:$J$55,10,FALSE)</f>
        <v>関西国際</v>
      </c>
      <c r="L579" t="str">
        <f>VLOOKUP(B579,[1]OD毎最寄り空港・最寄り駅!$A$2:$J$55,9,FALSE)</f>
        <v>福島</v>
      </c>
      <c r="M579" t="str">
        <f>VLOOKUP(C579,[1]OD毎最寄り空港・最寄り駅!$A$2:$J$55,9,FALSE)</f>
        <v>京都</v>
      </c>
      <c r="N579">
        <f>INDEX([1]OD航空!$E$12:$HC$218,MATCH(D579,[1]OD航空!$B$12:$B$218,0),MATCH(E579,[1]OD航空!$E$8:$HC$8,0))</f>
        <v>2</v>
      </c>
      <c r="O579">
        <f>INDEX([1]OD鉄道!$E$11:$HC$217,MATCH(D579,[1]OD鉄道!$B$11:$B$217,0),MATCH(E579,[1]OD鉄道!$E$8:$HC$8,0))</f>
        <v>4</v>
      </c>
      <c r="P579">
        <f t="shared" ref="P579:P642" si="27">IFERROR(N579+O579,0)</f>
        <v>6</v>
      </c>
    </row>
    <row r="580" spans="1:16" x14ac:dyDescent="0.55000000000000004">
      <c r="A580">
        <v>579</v>
      </c>
      <c r="B580">
        <f t="shared" si="25"/>
        <v>11</v>
      </c>
      <c r="C580">
        <f t="shared" si="26"/>
        <v>39</v>
      </c>
      <c r="D580">
        <f>VLOOKUP(B580,[1]OD毎最寄り空港・最寄り駅!$A$2:$B$55,2,FALSE)</f>
        <v>71</v>
      </c>
      <c r="E580">
        <f>VLOOKUP(C580,[1]OD毎最寄り空港・最寄り駅!$A$2:$B$55,2,FALSE)</f>
        <v>271</v>
      </c>
      <c r="F580">
        <f>VLOOKUP(B580,[1]OD毎最寄り空港・最寄り駅!$A$2:$D$55,4,FALSE)</f>
        <v>12</v>
      </c>
      <c r="G580">
        <f>VLOOKUP(C580,[1]OD毎最寄り空港・最寄り駅!$A$2:$D$55,4,FALSE)</f>
        <v>25</v>
      </c>
      <c r="H580" t="str">
        <f>VLOOKUP(B580,[1]OD毎最寄り空港・最寄り駅!$A$2:$J$55,3,FALSE)</f>
        <v>福島</v>
      </c>
      <c r="I580" t="str">
        <f>VLOOKUP(C580,[1]OD毎最寄り空港・最寄り駅!$A$2:$J$55,3,FALSE)</f>
        <v>大阪</v>
      </c>
      <c r="J580" t="str">
        <f>VLOOKUP(B580,[1]OD毎最寄り空港・最寄り駅!$A$2:$J$55,10,FALSE)</f>
        <v>仙台</v>
      </c>
      <c r="K580" t="str">
        <f>VLOOKUP(C580,[1]OD毎最寄り空港・最寄り駅!$A$2:$J$55,10,FALSE)</f>
        <v>関西国際</v>
      </c>
      <c r="L580" t="str">
        <f>VLOOKUP(B580,[1]OD毎最寄り空港・最寄り駅!$A$2:$J$55,9,FALSE)</f>
        <v>福島</v>
      </c>
      <c r="M580" t="str">
        <f>VLOOKUP(C580,[1]OD毎最寄り空港・最寄り駅!$A$2:$J$55,9,FALSE)</f>
        <v>新大阪</v>
      </c>
      <c r="N580">
        <f>INDEX([1]OD航空!$E$12:$HC$218,MATCH(D580,[1]OD航空!$B$12:$B$218,0),MATCH(E580,[1]OD航空!$E$8:$HC$8,0))</f>
        <v>6</v>
      </c>
      <c r="O580">
        <f>INDEX([1]OD鉄道!$E$11:$HC$217,MATCH(D580,[1]OD鉄道!$B$11:$B$217,0),MATCH(E580,[1]OD鉄道!$E$8:$HC$8,0))</f>
        <v>13</v>
      </c>
      <c r="P580">
        <f t="shared" si="27"/>
        <v>19</v>
      </c>
    </row>
    <row r="581" spans="1:16" x14ac:dyDescent="0.55000000000000004">
      <c r="A581">
        <v>580</v>
      </c>
      <c r="B581">
        <f t="shared" si="25"/>
        <v>11</v>
      </c>
      <c r="C581">
        <f t="shared" si="26"/>
        <v>40</v>
      </c>
      <c r="D581">
        <f>VLOOKUP(B581,[1]OD毎最寄り空港・最寄り駅!$A$2:$B$55,2,FALSE)</f>
        <v>71</v>
      </c>
      <c r="E581">
        <f>VLOOKUP(C581,[1]OD毎最寄り空港・最寄り駅!$A$2:$B$55,2,FALSE)</f>
        <v>281</v>
      </c>
      <c r="F581">
        <f>VLOOKUP(B581,[1]OD毎最寄り空港・最寄り駅!$A$2:$D$55,4,FALSE)</f>
        <v>12</v>
      </c>
      <c r="G581">
        <f>VLOOKUP(C581,[1]OD毎最寄り空港・最寄り駅!$A$2:$D$55,4,FALSE)</f>
        <v>25</v>
      </c>
      <c r="H581" t="str">
        <f>VLOOKUP(B581,[1]OD毎最寄り空港・最寄り駅!$A$2:$J$55,3,FALSE)</f>
        <v>福島</v>
      </c>
      <c r="I581" t="str">
        <f>VLOOKUP(C581,[1]OD毎最寄り空港・最寄り駅!$A$2:$J$55,3,FALSE)</f>
        <v>神戸</v>
      </c>
      <c r="J581" t="str">
        <f>VLOOKUP(B581,[1]OD毎最寄り空港・最寄り駅!$A$2:$J$55,10,FALSE)</f>
        <v>仙台</v>
      </c>
      <c r="K581" t="str">
        <f>VLOOKUP(C581,[1]OD毎最寄り空港・最寄り駅!$A$2:$J$55,10,FALSE)</f>
        <v>関西国際</v>
      </c>
      <c r="L581" t="str">
        <f>VLOOKUP(B581,[1]OD毎最寄り空港・最寄り駅!$A$2:$J$55,9,FALSE)</f>
        <v>福島</v>
      </c>
      <c r="M581" t="str">
        <f>VLOOKUP(C581,[1]OD毎最寄り空港・最寄り駅!$A$2:$J$55,9,FALSE)</f>
        <v>新神戸</v>
      </c>
      <c r="N581">
        <f>INDEX([1]OD航空!$E$12:$HC$218,MATCH(D581,[1]OD航空!$B$12:$B$218,0),MATCH(E581,[1]OD航空!$E$8:$HC$8,0))</f>
        <v>2</v>
      </c>
      <c r="O581">
        <f>INDEX([1]OD鉄道!$E$11:$HC$217,MATCH(D581,[1]OD鉄道!$B$11:$B$217,0),MATCH(E581,[1]OD鉄道!$E$8:$HC$8,0))</f>
        <v>7</v>
      </c>
      <c r="P581">
        <f t="shared" si="27"/>
        <v>9</v>
      </c>
    </row>
    <row r="582" spans="1:16" x14ac:dyDescent="0.55000000000000004">
      <c r="A582">
        <v>581</v>
      </c>
      <c r="B582">
        <f t="shared" si="25"/>
        <v>11</v>
      </c>
      <c r="C582">
        <f t="shared" si="26"/>
        <v>41</v>
      </c>
      <c r="D582">
        <f>VLOOKUP(B582,[1]OD毎最寄り空港・最寄り駅!$A$2:$B$55,2,FALSE)</f>
        <v>71</v>
      </c>
      <c r="E582">
        <f>VLOOKUP(C582,[1]OD毎最寄り空港・最寄り駅!$A$2:$B$55,2,FALSE)</f>
        <v>283</v>
      </c>
      <c r="F582">
        <f>VLOOKUP(B582,[1]OD毎最寄り空港・最寄り駅!$A$2:$D$55,4,FALSE)</f>
        <v>12</v>
      </c>
      <c r="G582">
        <f>VLOOKUP(C582,[1]OD毎最寄り空港・最寄り駅!$A$2:$D$55,4,FALSE)</f>
        <v>25</v>
      </c>
      <c r="H582" t="str">
        <f>VLOOKUP(B582,[1]OD毎最寄り空港・最寄り駅!$A$2:$J$55,3,FALSE)</f>
        <v>福島</v>
      </c>
      <c r="I582" t="str">
        <f>VLOOKUP(C582,[1]OD毎最寄り空港・最寄り駅!$A$2:$J$55,3,FALSE)</f>
        <v>播磨</v>
      </c>
      <c r="J582" t="str">
        <f>VLOOKUP(B582,[1]OD毎最寄り空港・最寄り駅!$A$2:$J$55,10,FALSE)</f>
        <v>仙台</v>
      </c>
      <c r="K582" t="str">
        <f>VLOOKUP(C582,[1]OD毎最寄り空港・最寄り駅!$A$2:$J$55,10,FALSE)</f>
        <v>関西国際</v>
      </c>
      <c r="L582" t="str">
        <f>VLOOKUP(B582,[1]OD毎最寄り空港・最寄り駅!$A$2:$J$55,9,FALSE)</f>
        <v>福島</v>
      </c>
      <c r="M582" t="str">
        <f>VLOOKUP(C582,[1]OD毎最寄り空港・最寄り駅!$A$2:$J$55,9,FALSE)</f>
        <v>姫路</v>
      </c>
      <c r="N582">
        <f>INDEX([1]OD航空!$E$12:$HC$218,MATCH(D582,[1]OD航空!$B$12:$B$218,0),MATCH(E582,[1]OD航空!$E$8:$HC$8,0))</f>
        <v>0</v>
      </c>
      <c r="O582">
        <f>INDEX([1]OD鉄道!$E$11:$HC$217,MATCH(D582,[1]OD鉄道!$B$11:$B$217,0),MATCH(E582,[1]OD鉄道!$E$8:$HC$8,0))</f>
        <v>1</v>
      </c>
      <c r="P582">
        <f t="shared" si="27"/>
        <v>1</v>
      </c>
    </row>
    <row r="583" spans="1:16" x14ac:dyDescent="0.55000000000000004">
      <c r="A583">
        <v>582</v>
      </c>
      <c r="B583">
        <f t="shared" si="25"/>
        <v>11</v>
      </c>
      <c r="C583">
        <f t="shared" si="26"/>
        <v>42</v>
      </c>
      <c r="D583">
        <f>VLOOKUP(B583,[1]OD毎最寄り空港・最寄り駅!$A$2:$B$55,2,FALSE)</f>
        <v>71</v>
      </c>
      <c r="E583">
        <f>VLOOKUP(C583,[1]OD毎最寄り空港・最寄り駅!$A$2:$B$55,2,FALSE)</f>
        <v>331</v>
      </c>
      <c r="F583">
        <f>VLOOKUP(B583,[1]OD毎最寄り空港・最寄り駅!$A$2:$D$55,4,FALSE)</f>
        <v>12</v>
      </c>
      <c r="G583">
        <f>VLOOKUP(C583,[1]OD毎最寄り空港・最寄り駅!$A$2:$D$55,4,FALSE)</f>
        <v>30</v>
      </c>
      <c r="H583" t="str">
        <f>VLOOKUP(B583,[1]OD毎最寄り空港・最寄り駅!$A$2:$J$55,3,FALSE)</f>
        <v>福島</v>
      </c>
      <c r="I583" t="str">
        <f>VLOOKUP(C583,[1]OD毎最寄り空港・最寄り駅!$A$2:$J$55,3,FALSE)</f>
        <v>県南</v>
      </c>
      <c r="J583" t="str">
        <f>VLOOKUP(B583,[1]OD毎最寄り空港・最寄り駅!$A$2:$J$55,10,FALSE)</f>
        <v>仙台</v>
      </c>
      <c r="K583" t="str">
        <f>VLOOKUP(C583,[1]OD毎最寄り空港・最寄り駅!$A$2:$J$55,10,FALSE)</f>
        <v>岡山</v>
      </c>
      <c r="L583" t="str">
        <f>VLOOKUP(B583,[1]OD毎最寄り空港・最寄り駅!$A$2:$J$55,9,FALSE)</f>
        <v>福島</v>
      </c>
      <c r="M583" t="str">
        <f>VLOOKUP(C583,[1]OD毎最寄り空港・最寄り駅!$A$2:$J$55,9,FALSE)</f>
        <v>岡山</v>
      </c>
      <c r="N583">
        <f>INDEX([1]OD航空!$E$12:$HC$218,MATCH(D583,[1]OD航空!$B$12:$B$218,0),MATCH(E583,[1]OD航空!$E$8:$HC$8,0))</f>
        <v>0</v>
      </c>
      <c r="O583">
        <f>INDEX([1]OD鉄道!$E$11:$HC$217,MATCH(D583,[1]OD鉄道!$B$11:$B$217,0),MATCH(E583,[1]OD鉄道!$E$8:$HC$8,0))</f>
        <v>1</v>
      </c>
      <c r="P583">
        <f t="shared" si="27"/>
        <v>1</v>
      </c>
    </row>
    <row r="584" spans="1:16" x14ac:dyDescent="0.55000000000000004">
      <c r="A584">
        <v>583</v>
      </c>
      <c r="B584">
        <f t="shared" si="25"/>
        <v>11</v>
      </c>
      <c r="C584">
        <f t="shared" si="26"/>
        <v>43</v>
      </c>
      <c r="D584">
        <f>VLOOKUP(B584,[1]OD毎最寄り空港・最寄り駅!$A$2:$B$55,2,FALSE)</f>
        <v>71</v>
      </c>
      <c r="E584">
        <f>VLOOKUP(C584,[1]OD毎最寄り空港・最寄り駅!$A$2:$B$55,2,FALSE)</f>
        <v>341</v>
      </c>
      <c r="F584">
        <f>VLOOKUP(B584,[1]OD毎最寄り空港・最寄り駅!$A$2:$D$55,4,FALSE)</f>
        <v>12</v>
      </c>
      <c r="G584">
        <f>VLOOKUP(C584,[1]OD毎最寄り空港・最寄り駅!$A$2:$D$55,4,FALSE)</f>
        <v>31</v>
      </c>
      <c r="H584" t="str">
        <f>VLOOKUP(B584,[1]OD毎最寄り空港・最寄り駅!$A$2:$J$55,3,FALSE)</f>
        <v>福島</v>
      </c>
      <c r="I584" t="str">
        <f>VLOOKUP(C584,[1]OD毎最寄り空港・最寄り駅!$A$2:$J$55,3,FALSE)</f>
        <v>広島</v>
      </c>
      <c r="J584" t="str">
        <f>VLOOKUP(B584,[1]OD毎最寄り空港・最寄り駅!$A$2:$J$55,10,FALSE)</f>
        <v>仙台</v>
      </c>
      <c r="K584" t="str">
        <f>VLOOKUP(C584,[1]OD毎最寄り空港・最寄り駅!$A$2:$J$55,10,FALSE)</f>
        <v>広島</v>
      </c>
      <c r="L584" t="str">
        <f>VLOOKUP(B584,[1]OD毎最寄り空港・最寄り駅!$A$2:$J$55,9,FALSE)</f>
        <v>福島</v>
      </c>
      <c r="M584" t="str">
        <f>VLOOKUP(C584,[1]OD毎最寄り空港・最寄り駅!$A$2:$J$55,9,FALSE)</f>
        <v>広島</v>
      </c>
      <c r="N584">
        <f>INDEX([1]OD航空!$E$12:$HC$218,MATCH(D584,[1]OD航空!$B$12:$B$218,0),MATCH(E584,[1]OD航空!$E$8:$HC$8,0))</f>
        <v>1</v>
      </c>
      <c r="O584">
        <f>INDEX([1]OD鉄道!$E$11:$HC$217,MATCH(D584,[1]OD鉄道!$B$11:$B$217,0),MATCH(E584,[1]OD鉄道!$E$8:$HC$8,0))</f>
        <v>2</v>
      </c>
      <c r="P584">
        <f t="shared" si="27"/>
        <v>3</v>
      </c>
    </row>
    <row r="585" spans="1:16" x14ac:dyDescent="0.55000000000000004">
      <c r="A585">
        <v>584</v>
      </c>
      <c r="B585">
        <f t="shared" si="25"/>
        <v>11</v>
      </c>
      <c r="C585">
        <f t="shared" si="26"/>
        <v>44</v>
      </c>
      <c r="D585">
        <f>VLOOKUP(B585,[1]OD毎最寄り空港・最寄り駅!$A$2:$B$55,2,FALSE)</f>
        <v>71</v>
      </c>
      <c r="E585">
        <f>VLOOKUP(C585,[1]OD毎最寄り空港・最寄り駅!$A$2:$B$55,2,FALSE)</f>
        <v>342</v>
      </c>
      <c r="F585">
        <f>VLOOKUP(B585,[1]OD毎最寄り空港・最寄り駅!$A$2:$D$55,4,FALSE)</f>
        <v>12</v>
      </c>
      <c r="G585">
        <f>VLOOKUP(C585,[1]OD毎最寄り空港・最寄り駅!$A$2:$D$55,4,FALSE)</f>
        <v>31</v>
      </c>
      <c r="H585" t="str">
        <f>VLOOKUP(B585,[1]OD毎最寄り空港・最寄り駅!$A$2:$J$55,3,FALSE)</f>
        <v>福島</v>
      </c>
      <c r="I585" t="str">
        <f>VLOOKUP(C585,[1]OD毎最寄り空港・最寄り駅!$A$2:$J$55,3,FALSE)</f>
        <v>備後</v>
      </c>
      <c r="J585" t="str">
        <f>VLOOKUP(B585,[1]OD毎最寄り空港・最寄り駅!$A$2:$J$55,10,FALSE)</f>
        <v>仙台</v>
      </c>
      <c r="K585" t="str">
        <f>VLOOKUP(C585,[1]OD毎最寄り空港・最寄り駅!$A$2:$J$55,10,FALSE)</f>
        <v>広島</v>
      </c>
      <c r="L585" t="str">
        <f>VLOOKUP(B585,[1]OD毎最寄り空港・最寄り駅!$A$2:$J$55,9,FALSE)</f>
        <v>福島</v>
      </c>
      <c r="M585" t="str">
        <f>VLOOKUP(C585,[1]OD毎最寄り空港・最寄り駅!$A$2:$J$55,9,FALSE)</f>
        <v>福山</v>
      </c>
      <c r="N585">
        <f>INDEX([1]OD航空!$E$12:$HC$218,MATCH(D585,[1]OD航空!$B$12:$B$218,0),MATCH(E585,[1]OD航空!$E$8:$HC$8,0))</f>
        <v>1</v>
      </c>
      <c r="O585">
        <f>INDEX([1]OD鉄道!$E$11:$HC$217,MATCH(D585,[1]OD鉄道!$B$11:$B$217,0),MATCH(E585,[1]OD鉄道!$E$8:$HC$8,0))</f>
        <v>0</v>
      </c>
      <c r="P585">
        <f t="shared" si="27"/>
        <v>1</v>
      </c>
    </row>
    <row r="586" spans="1:16" x14ac:dyDescent="0.55000000000000004">
      <c r="A586">
        <v>585</v>
      </c>
      <c r="B586">
        <f t="shared" si="25"/>
        <v>11</v>
      </c>
      <c r="C586">
        <f t="shared" si="26"/>
        <v>45</v>
      </c>
      <c r="D586">
        <f>VLOOKUP(B586,[1]OD毎最寄り空港・最寄り駅!$A$2:$B$55,2,FALSE)</f>
        <v>71</v>
      </c>
      <c r="E586">
        <f>VLOOKUP(C586,[1]OD毎最寄り空港・最寄り駅!$A$2:$B$55,2,FALSE)</f>
        <v>351</v>
      </c>
      <c r="F586">
        <f>VLOOKUP(B586,[1]OD毎最寄り空港・最寄り駅!$A$2:$D$55,4,FALSE)</f>
        <v>12</v>
      </c>
      <c r="G586">
        <f>VLOOKUP(C586,[1]OD毎最寄り空港・最寄り駅!$A$2:$D$55,4,FALSE)</f>
        <v>32</v>
      </c>
      <c r="H586" t="str">
        <f>VLOOKUP(B586,[1]OD毎最寄り空港・最寄り駅!$A$2:$J$55,3,FALSE)</f>
        <v>福島</v>
      </c>
      <c r="I586" t="str">
        <f>VLOOKUP(C586,[1]OD毎最寄り空港・最寄り駅!$A$2:$J$55,3,FALSE)</f>
        <v>山口</v>
      </c>
      <c r="J586" t="str">
        <f>VLOOKUP(B586,[1]OD毎最寄り空港・最寄り駅!$A$2:$J$55,10,FALSE)</f>
        <v>仙台</v>
      </c>
      <c r="K586" t="str">
        <f>VLOOKUP(C586,[1]OD毎最寄り空港・最寄り駅!$A$2:$J$55,10,FALSE)</f>
        <v>山口宇部</v>
      </c>
      <c r="L586" t="str">
        <f>VLOOKUP(B586,[1]OD毎最寄り空港・最寄り駅!$A$2:$J$55,9,FALSE)</f>
        <v>福島</v>
      </c>
      <c r="M586" t="str">
        <f>VLOOKUP(C586,[1]OD毎最寄り空港・最寄り駅!$A$2:$J$55,9,FALSE)</f>
        <v>新山口</v>
      </c>
      <c r="N586">
        <f>INDEX([1]OD航空!$E$12:$HC$218,MATCH(D586,[1]OD航空!$B$12:$B$218,0),MATCH(E586,[1]OD航空!$E$8:$HC$8,0))</f>
        <v>0</v>
      </c>
      <c r="O586">
        <f>INDEX([1]OD鉄道!$E$11:$HC$217,MATCH(D586,[1]OD鉄道!$B$11:$B$217,0),MATCH(E586,[1]OD鉄道!$E$8:$HC$8,0))</f>
        <v>1</v>
      </c>
      <c r="P586">
        <f t="shared" si="27"/>
        <v>1</v>
      </c>
    </row>
    <row r="587" spans="1:16" x14ac:dyDescent="0.55000000000000004">
      <c r="A587">
        <v>586</v>
      </c>
      <c r="B587">
        <f t="shared" si="25"/>
        <v>11</v>
      </c>
      <c r="C587">
        <f t="shared" si="26"/>
        <v>46</v>
      </c>
      <c r="D587">
        <f>VLOOKUP(B587,[1]OD毎最寄り空港・最寄り駅!$A$2:$B$55,2,FALSE)</f>
        <v>71</v>
      </c>
      <c r="E587">
        <f>VLOOKUP(C587,[1]OD毎最寄り空港・最寄り駅!$A$2:$B$55,2,FALSE)</f>
        <v>352</v>
      </c>
      <c r="F587">
        <f>VLOOKUP(B587,[1]OD毎最寄り空港・最寄り駅!$A$2:$D$55,4,FALSE)</f>
        <v>12</v>
      </c>
      <c r="G587">
        <f>VLOOKUP(C587,[1]OD毎最寄り空港・最寄り駅!$A$2:$D$55,4,FALSE)</f>
        <v>32</v>
      </c>
      <c r="H587" t="str">
        <f>VLOOKUP(B587,[1]OD毎最寄り空港・最寄り駅!$A$2:$J$55,3,FALSE)</f>
        <v>福島</v>
      </c>
      <c r="I587" t="str">
        <f>VLOOKUP(C587,[1]OD毎最寄り空港・最寄り駅!$A$2:$J$55,3,FALSE)</f>
        <v>下関</v>
      </c>
      <c r="J587" t="str">
        <f>VLOOKUP(B587,[1]OD毎最寄り空港・最寄り駅!$A$2:$J$55,10,FALSE)</f>
        <v>仙台</v>
      </c>
      <c r="K587" t="str">
        <f>VLOOKUP(C587,[1]OD毎最寄り空港・最寄り駅!$A$2:$J$55,10,FALSE)</f>
        <v>山口宇部</v>
      </c>
      <c r="L587" t="str">
        <f>VLOOKUP(B587,[1]OD毎最寄り空港・最寄り駅!$A$2:$J$55,9,FALSE)</f>
        <v>福島</v>
      </c>
      <c r="M587" t="str">
        <f>VLOOKUP(C587,[1]OD毎最寄り空港・最寄り駅!$A$2:$J$55,9,FALSE)</f>
        <v>新下関</v>
      </c>
      <c r="N587">
        <f>INDEX([1]OD航空!$E$12:$HC$218,MATCH(D587,[1]OD航空!$B$12:$B$218,0),MATCH(E587,[1]OD航空!$E$8:$HC$8,0))</f>
        <v>0</v>
      </c>
      <c r="O587">
        <f>INDEX([1]OD鉄道!$E$11:$HC$217,MATCH(D587,[1]OD鉄道!$B$11:$B$217,0),MATCH(E587,[1]OD鉄道!$E$8:$HC$8,0))</f>
        <v>2</v>
      </c>
      <c r="P587">
        <f t="shared" si="27"/>
        <v>2</v>
      </c>
    </row>
    <row r="588" spans="1:16" x14ac:dyDescent="0.55000000000000004">
      <c r="A588">
        <v>587</v>
      </c>
      <c r="B588">
        <f t="shared" si="25"/>
        <v>11</v>
      </c>
      <c r="C588">
        <f t="shared" si="26"/>
        <v>47</v>
      </c>
      <c r="D588">
        <f>VLOOKUP(B588,[1]OD毎最寄り空港・最寄り駅!$A$2:$B$55,2,FALSE)</f>
        <v>71</v>
      </c>
      <c r="E588">
        <f>VLOOKUP(C588,[1]OD毎最寄り空港・最寄り駅!$A$2:$B$55,2,FALSE)</f>
        <v>353</v>
      </c>
      <c r="F588">
        <f>VLOOKUP(B588,[1]OD毎最寄り空港・最寄り駅!$A$2:$D$55,4,FALSE)</f>
        <v>12</v>
      </c>
      <c r="G588">
        <f>VLOOKUP(C588,[1]OD毎最寄り空港・最寄り駅!$A$2:$D$55,4,FALSE)</f>
        <v>32</v>
      </c>
      <c r="H588" t="str">
        <f>VLOOKUP(B588,[1]OD毎最寄り空港・最寄り駅!$A$2:$J$55,3,FALSE)</f>
        <v>福島</v>
      </c>
      <c r="I588" t="str">
        <f>VLOOKUP(C588,[1]OD毎最寄り空港・最寄り駅!$A$2:$J$55,3,FALSE)</f>
        <v>宇部</v>
      </c>
      <c r="J588" t="str">
        <f>VLOOKUP(B588,[1]OD毎最寄り空港・最寄り駅!$A$2:$J$55,10,FALSE)</f>
        <v>仙台</v>
      </c>
      <c r="K588" t="str">
        <f>VLOOKUP(C588,[1]OD毎最寄り空港・最寄り駅!$A$2:$J$55,10,FALSE)</f>
        <v>山口宇部</v>
      </c>
      <c r="L588" t="str">
        <f>VLOOKUP(B588,[1]OD毎最寄り空港・最寄り駅!$A$2:$J$55,9,FALSE)</f>
        <v>福島</v>
      </c>
      <c r="M588" t="str">
        <f>VLOOKUP(C588,[1]OD毎最寄り空港・最寄り駅!$A$2:$J$55,9,FALSE)</f>
        <v>厚狭</v>
      </c>
      <c r="N588">
        <f>INDEX([1]OD航空!$E$12:$HC$218,MATCH(D588,[1]OD航空!$B$12:$B$218,0),MATCH(E588,[1]OD航空!$E$8:$HC$8,0))</f>
        <v>0</v>
      </c>
      <c r="O588">
        <f>INDEX([1]OD鉄道!$E$11:$HC$217,MATCH(D588,[1]OD鉄道!$B$11:$B$217,0),MATCH(E588,[1]OD鉄道!$E$8:$HC$8,0))</f>
        <v>0</v>
      </c>
      <c r="P588">
        <f t="shared" si="27"/>
        <v>0</v>
      </c>
    </row>
    <row r="589" spans="1:16" x14ac:dyDescent="0.55000000000000004">
      <c r="A589">
        <v>588</v>
      </c>
      <c r="B589">
        <f t="shared" si="25"/>
        <v>11</v>
      </c>
      <c r="C589">
        <f t="shared" si="26"/>
        <v>48</v>
      </c>
      <c r="D589">
        <f>VLOOKUP(B589,[1]OD毎最寄り空港・最寄り駅!$A$2:$B$55,2,FALSE)</f>
        <v>71</v>
      </c>
      <c r="E589">
        <f>VLOOKUP(C589,[1]OD毎最寄り空港・最寄り駅!$A$2:$B$55,2,FALSE)</f>
        <v>354</v>
      </c>
      <c r="F589">
        <f>VLOOKUP(B589,[1]OD毎最寄り空港・最寄り駅!$A$2:$D$55,4,FALSE)</f>
        <v>12</v>
      </c>
      <c r="G589">
        <f>VLOOKUP(C589,[1]OD毎最寄り空港・最寄り駅!$A$2:$D$55,4,FALSE)</f>
        <v>32</v>
      </c>
      <c r="H589" t="str">
        <f>VLOOKUP(B589,[1]OD毎最寄り空港・最寄り駅!$A$2:$J$55,3,FALSE)</f>
        <v>福島</v>
      </c>
      <c r="I589" t="str">
        <f>VLOOKUP(C589,[1]OD毎最寄り空港・最寄り駅!$A$2:$J$55,3,FALSE)</f>
        <v>岩国</v>
      </c>
      <c r="J589" t="str">
        <f>VLOOKUP(B589,[1]OD毎最寄り空港・最寄り駅!$A$2:$J$55,10,FALSE)</f>
        <v>仙台</v>
      </c>
      <c r="K589" t="str">
        <f>VLOOKUP(C589,[1]OD毎最寄り空港・最寄り駅!$A$2:$J$55,10,FALSE)</f>
        <v>山口宇部</v>
      </c>
      <c r="L589" t="str">
        <f>VLOOKUP(B589,[1]OD毎最寄り空港・最寄り駅!$A$2:$J$55,9,FALSE)</f>
        <v>福島</v>
      </c>
      <c r="M589" t="str">
        <f>VLOOKUP(C589,[1]OD毎最寄り空港・最寄り駅!$A$2:$J$55,9,FALSE)</f>
        <v>新岩国</v>
      </c>
      <c r="N589">
        <f>INDEX([1]OD航空!$E$12:$HC$218,MATCH(D589,[1]OD航空!$B$12:$B$218,0),MATCH(E589,[1]OD航空!$E$8:$HC$8,0))</f>
        <v>0</v>
      </c>
      <c r="O589">
        <f>INDEX([1]OD鉄道!$E$11:$HC$217,MATCH(D589,[1]OD鉄道!$B$11:$B$217,0),MATCH(E589,[1]OD鉄道!$E$8:$HC$8,0))</f>
        <v>0</v>
      </c>
      <c r="P589">
        <f t="shared" si="27"/>
        <v>0</v>
      </c>
    </row>
    <row r="590" spans="1:16" x14ac:dyDescent="0.55000000000000004">
      <c r="A590">
        <v>589</v>
      </c>
      <c r="B590">
        <f t="shared" si="25"/>
        <v>11</v>
      </c>
      <c r="C590">
        <f t="shared" si="26"/>
        <v>49</v>
      </c>
      <c r="D590">
        <f>VLOOKUP(B590,[1]OD毎最寄り空港・最寄り駅!$A$2:$B$55,2,FALSE)</f>
        <v>71</v>
      </c>
      <c r="E590">
        <f>VLOOKUP(C590,[1]OD毎最寄り空港・最寄り駅!$A$2:$B$55,2,FALSE)</f>
        <v>355</v>
      </c>
      <c r="F590">
        <f>VLOOKUP(B590,[1]OD毎最寄り空港・最寄り駅!$A$2:$D$55,4,FALSE)</f>
        <v>12</v>
      </c>
      <c r="G590">
        <f>VLOOKUP(C590,[1]OD毎最寄り空港・最寄り駅!$A$2:$D$55,4,FALSE)</f>
        <v>32</v>
      </c>
      <c r="H590" t="str">
        <f>VLOOKUP(B590,[1]OD毎最寄り空港・最寄り駅!$A$2:$J$55,3,FALSE)</f>
        <v>福島</v>
      </c>
      <c r="I590" t="str">
        <f>VLOOKUP(C590,[1]OD毎最寄り空港・最寄り駅!$A$2:$J$55,3,FALSE)</f>
        <v>徳山</v>
      </c>
      <c r="J590" t="str">
        <f>VLOOKUP(B590,[1]OD毎最寄り空港・最寄り駅!$A$2:$J$55,10,FALSE)</f>
        <v>仙台</v>
      </c>
      <c r="K590" t="str">
        <f>VLOOKUP(C590,[1]OD毎最寄り空港・最寄り駅!$A$2:$J$55,10,FALSE)</f>
        <v>山口宇部</v>
      </c>
      <c r="L590" t="str">
        <f>VLOOKUP(B590,[1]OD毎最寄り空港・最寄り駅!$A$2:$J$55,9,FALSE)</f>
        <v>福島</v>
      </c>
      <c r="M590" t="str">
        <f>VLOOKUP(C590,[1]OD毎最寄り空港・最寄り駅!$A$2:$J$55,9,FALSE)</f>
        <v>徳山</v>
      </c>
      <c r="N590">
        <f>INDEX([1]OD航空!$E$12:$HC$218,MATCH(D590,[1]OD航空!$B$12:$B$218,0),MATCH(E590,[1]OD航空!$E$8:$HC$8,0))</f>
        <v>0</v>
      </c>
      <c r="O590">
        <f>INDEX([1]OD鉄道!$E$11:$HC$217,MATCH(D590,[1]OD鉄道!$B$11:$B$217,0),MATCH(E590,[1]OD鉄道!$E$8:$HC$8,0))</f>
        <v>0</v>
      </c>
      <c r="P590">
        <f t="shared" si="27"/>
        <v>0</v>
      </c>
    </row>
    <row r="591" spans="1:16" x14ac:dyDescent="0.55000000000000004">
      <c r="A591">
        <v>590</v>
      </c>
      <c r="B591">
        <f t="shared" si="25"/>
        <v>11</v>
      </c>
      <c r="C591">
        <f t="shared" si="26"/>
        <v>50</v>
      </c>
      <c r="D591">
        <f>VLOOKUP(B591,[1]OD毎最寄り空港・最寄り駅!$A$2:$B$55,2,FALSE)</f>
        <v>71</v>
      </c>
      <c r="E591">
        <f>VLOOKUP(C591,[1]OD毎最寄り空港・最寄り駅!$A$2:$B$55,2,FALSE)</f>
        <v>401</v>
      </c>
      <c r="F591">
        <f>VLOOKUP(B591,[1]OD毎最寄り空港・最寄り駅!$A$2:$D$55,4,FALSE)</f>
        <v>12</v>
      </c>
      <c r="G591">
        <f>VLOOKUP(C591,[1]OD毎最寄り空港・最寄り駅!$A$2:$D$55,4,FALSE)</f>
        <v>37</v>
      </c>
      <c r="H591" t="str">
        <f>VLOOKUP(B591,[1]OD毎最寄り空港・最寄り駅!$A$2:$J$55,3,FALSE)</f>
        <v>福島</v>
      </c>
      <c r="I591" t="str">
        <f>VLOOKUP(C591,[1]OD毎最寄り空港・最寄り駅!$A$2:$J$55,3,FALSE)</f>
        <v>福岡</v>
      </c>
      <c r="J591" t="str">
        <f>VLOOKUP(B591,[1]OD毎最寄り空港・最寄り駅!$A$2:$J$55,10,FALSE)</f>
        <v>仙台</v>
      </c>
      <c r="K591" t="str">
        <f>VLOOKUP(C591,[1]OD毎最寄り空港・最寄り駅!$A$2:$J$55,10,FALSE)</f>
        <v>福岡</v>
      </c>
      <c r="L591" t="str">
        <f>VLOOKUP(B591,[1]OD毎最寄り空港・最寄り駅!$A$2:$J$55,9,FALSE)</f>
        <v>福島</v>
      </c>
      <c r="M591" t="str">
        <f>VLOOKUP(C591,[1]OD毎最寄り空港・最寄り駅!$A$2:$J$55,9,FALSE)</f>
        <v>博多</v>
      </c>
      <c r="N591">
        <f>INDEX([1]OD航空!$E$12:$HC$218,MATCH(D591,[1]OD航空!$B$12:$B$218,0),MATCH(E591,[1]OD航空!$E$8:$HC$8,0))</f>
        <v>5</v>
      </c>
      <c r="O591">
        <f>INDEX([1]OD鉄道!$E$11:$HC$217,MATCH(D591,[1]OD鉄道!$B$11:$B$217,0),MATCH(E591,[1]OD鉄道!$E$8:$HC$8,0))</f>
        <v>3</v>
      </c>
      <c r="P591">
        <f t="shared" si="27"/>
        <v>8</v>
      </c>
    </row>
    <row r="592" spans="1:16" x14ac:dyDescent="0.55000000000000004">
      <c r="A592">
        <v>591</v>
      </c>
      <c r="B592">
        <f t="shared" si="25"/>
        <v>11</v>
      </c>
      <c r="C592">
        <f t="shared" si="26"/>
        <v>51</v>
      </c>
      <c r="D592">
        <f>VLOOKUP(B592,[1]OD毎最寄り空港・最寄り駅!$A$2:$B$55,2,FALSE)</f>
        <v>71</v>
      </c>
      <c r="E592">
        <f>VLOOKUP(C592,[1]OD毎最寄り空港・最寄り駅!$A$2:$B$55,2,FALSE)</f>
        <v>402</v>
      </c>
      <c r="F592">
        <f>VLOOKUP(B592,[1]OD毎最寄り空港・最寄り駅!$A$2:$D$55,4,FALSE)</f>
        <v>12</v>
      </c>
      <c r="G592">
        <f>VLOOKUP(C592,[1]OD毎最寄り空港・最寄り駅!$A$2:$D$55,4,FALSE)</f>
        <v>37</v>
      </c>
      <c r="H592" t="str">
        <f>VLOOKUP(B592,[1]OD毎最寄り空港・最寄り駅!$A$2:$J$55,3,FALSE)</f>
        <v>福島</v>
      </c>
      <c r="I592" t="str">
        <f>VLOOKUP(C592,[1]OD毎最寄り空港・最寄り駅!$A$2:$J$55,3,FALSE)</f>
        <v>北九州</v>
      </c>
      <c r="J592" t="str">
        <f>VLOOKUP(B592,[1]OD毎最寄り空港・最寄り駅!$A$2:$J$55,10,FALSE)</f>
        <v>仙台</v>
      </c>
      <c r="K592" t="str">
        <f>VLOOKUP(C592,[1]OD毎最寄り空港・最寄り駅!$A$2:$J$55,10,FALSE)</f>
        <v>福岡</v>
      </c>
      <c r="L592" t="str">
        <f>VLOOKUP(B592,[1]OD毎最寄り空港・最寄り駅!$A$2:$J$55,9,FALSE)</f>
        <v>福島</v>
      </c>
      <c r="M592" t="str">
        <f>VLOOKUP(C592,[1]OD毎最寄り空港・最寄り駅!$A$2:$J$55,9,FALSE)</f>
        <v>小倉</v>
      </c>
      <c r="N592">
        <f>INDEX([1]OD航空!$E$12:$HC$218,MATCH(D592,[1]OD航空!$B$12:$B$218,0),MATCH(E592,[1]OD航空!$E$8:$HC$8,0))</f>
        <v>1</v>
      </c>
      <c r="O592">
        <f>INDEX([1]OD鉄道!$E$11:$HC$217,MATCH(D592,[1]OD鉄道!$B$11:$B$217,0),MATCH(E592,[1]OD鉄道!$E$8:$HC$8,0))</f>
        <v>0</v>
      </c>
      <c r="P592">
        <f t="shared" si="27"/>
        <v>1</v>
      </c>
    </row>
    <row r="593" spans="1:16" x14ac:dyDescent="0.55000000000000004">
      <c r="A593">
        <v>592</v>
      </c>
      <c r="B593">
        <f t="shared" si="25"/>
        <v>11</v>
      </c>
      <c r="C593">
        <f t="shared" si="26"/>
        <v>52</v>
      </c>
      <c r="D593">
        <f>VLOOKUP(B593,[1]OD毎最寄り空港・最寄り駅!$A$2:$B$55,2,FALSE)</f>
        <v>71</v>
      </c>
      <c r="E593">
        <f>VLOOKUP(C593,[1]OD毎最寄り空港・最寄り駅!$A$2:$B$55,2,FALSE)</f>
        <v>432</v>
      </c>
      <c r="F593">
        <f>VLOOKUP(B593,[1]OD毎最寄り空港・最寄り駅!$A$2:$D$55,4,FALSE)</f>
        <v>12</v>
      </c>
      <c r="G593">
        <f>VLOOKUP(C593,[1]OD毎最寄り空港・最寄り駅!$A$2:$D$55,4,FALSE)</f>
        <v>41</v>
      </c>
      <c r="H593" t="str">
        <f>VLOOKUP(B593,[1]OD毎最寄り空港・最寄り駅!$A$2:$J$55,3,FALSE)</f>
        <v>福島</v>
      </c>
      <c r="I593" t="str">
        <f>VLOOKUP(C593,[1]OD毎最寄り空港・最寄り駅!$A$2:$J$55,3,FALSE)</f>
        <v>八代・芦北</v>
      </c>
      <c r="J593" t="str">
        <f>VLOOKUP(B593,[1]OD毎最寄り空港・最寄り駅!$A$2:$J$55,10,FALSE)</f>
        <v>仙台</v>
      </c>
      <c r="K593" t="str">
        <f>VLOOKUP(C593,[1]OD毎最寄り空港・最寄り駅!$A$2:$J$55,10,FALSE)</f>
        <v>熊本</v>
      </c>
      <c r="L593" t="str">
        <f>VLOOKUP(B593,[1]OD毎最寄り空港・最寄り駅!$A$2:$J$55,9,FALSE)</f>
        <v>福島</v>
      </c>
      <c r="M593" t="str">
        <f>VLOOKUP(C593,[1]OD毎最寄り空港・最寄り駅!$A$2:$J$55,9,FALSE)</f>
        <v>新八代</v>
      </c>
      <c r="N593">
        <f>INDEX([1]OD航空!$E$12:$HC$218,MATCH(D593,[1]OD航空!$B$12:$B$218,0),MATCH(E593,[1]OD航空!$E$8:$HC$8,0))</f>
        <v>0</v>
      </c>
      <c r="O593">
        <f>INDEX([1]OD鉄道!$E$11:$HC$217,MATCH(D593,[1]OD鉄道!$B$11:$B$217,0),MATCH(E593,[1]OD鉄道!$E$8:$HC$8,0))</f>
        <v>0</v>
      </c>
      <c r="P593">
        <f t="shared" si="27"/>
        <v>0</v>
      </c>
    </row>
    <row r="594" spans="1:16" x14ac:dyDescent="0.55000000000000004">
      <c r="A594">
        <v>593</v>
      </c>
      <c r="B594">
        <f t="shared" si="25"/>
        <v>11</v>
      </c>
      <c r="C594">
        <f t="shared" si="26"/>
        <v>53</v>
      </c>
      <c r="D594">
        <f>VLOOKUP(B594,[1]OD毎最寄り空港・最寄り駅!$A$2:$B$55,2,FALSE)</f>
        <v>71</v>
      </c>
      <c r="E594">
        <f>VLOOKUP(C594,[1]OD毎最寄り空港・最寄り駅!$A$2:$B$55,2,FALSE)</f>
        <v>461</v>
      </c>
      <c r="F594">
        <f>VLOOKUP(B594,[1]OD毎最寄り空港・最寄り駅!$A$2:$D$55,4,FALSE)</f>
        <v>12</v>
      </c>
      <c r="G594">
        <f>VLOOKUP(C594,[1]OD毎最寄り空港・最寄り駅!$A$2:$D$55,4,FALSE)</f>
        <v>44</v>
      </c>
      <c r="H594" t="str">
        <f>VLOOKUP(B594,[1]OD毎最寄り空港・最寄り駅!$A$2:$J$55,3,FALSE)</f>
        <v>福島</v>
      </c>
      <c r="I594" t="str">
        <f>VLOOKUP(C594,[1]OD毎最寄り空港・最寄り駅!$A$2:$J$55,3,FALSE)</f>
        <v>鹿児島</v>
      </c>
      <c r="J594" t="str">
        <f>VLOOKUP(B594,[1]OD毎最寄り空港・最寄り駅!$A$2:$J$55,10,FALSE)</f>
        <v>仙台</v>
      </c>
      <c r="K594" t="str">
        <f>VLOOKUP(C594,[1]OD毎最寄り空港・最寄り駅!$A$2:$J$55,10,FALSE)</f>
        <v>鹿児島</v>
      </c>
      <c r="L594" t="str">
        <f>VLOOKUP(B594,[1]OD毎最寄り空港・最寄り駅!$A$2:$J$55,9,FALSE)</f>
        <v>福島</v>
      </c>
      <c r="M594" t="str">
        <f>VLOOKUP(C594,[1]OD毎最寄り空港・最寄り駅!$A$2:$J$55,9,FALSE)</f>
        <v>鹿児島中央</v>
      </c>
      <c r="N594">
        <f>INDEX([1]OD航空!$E$12:$HC$218,MATCH(D594,[1]OD航空!$B$12:$B$218,0),MATCH(E594,[1]OD航空!$E$8:$HC$8,0))</f>
        <v>0</v>
      </c>
      <c r="O594">
        <f>INDEX([1]OD鉄道!$E$11:$HC$217,MATCH(D594,[1]OD鉄道!$B$11:$B$217,0),MATCH(E594,[1]OD鉄道!$E$8:$HC$8,0))</f>
        <v>0</v>
      </c>
      <c r="P594">
        <f t="shared" si="27"/>
        <v>0</v>
      </c>
    </row>
    <row r="595" spans="1:16" x14ac:dyDescent="0.55000000000000004">
      <c r="A595">
        <v>594</v>
      </c>
      <c r="B595">
        <f t="shared" si="25"/>
        <v>11</v>
      </c>
      <c r="C595">
        <f t="shared" si="26"/>
        <v>54</v>
      </c>
      <c r="D595">
        <f>VLOOKUP(B595,[1]OD毎最寄り空港・最寄り駅!$A$2:$B$55,2,FALSE)</f>
        <v>71</v>
      </c>
      <c r="E595">
        <f>VLOOKUP(C595,[1]OD毎最寄り空港・最寄り駅!$A$2:$B$55,2,FALSE)</f>
        <v>462</v>
      </c>
      <c r="F595">
        <f>VLOOKUP(B595,[1]OD毎最寄り空港・最寄り駅!$A$2:$D$55,4,FALSE)</f>
        <v>12</v>
      </c>
      <c r="G595">
        <f>VLOOKUP(C595,[1]OD毎最寄り空港・最寄り駅!$A$2:$D$55,4,FALSE)</f>
        <v>44</v>
      </c>
      <c r="H595" t="str">
        <f>VLOOKUP(B595,[1]OD毎最寄り空港・最寄り駅!$A$2:$J$55,3,FALSE)</f>
        <v>福島</v>
      </c>
      <c r="I595" t="str">
        <f>VLOOKUP(C595,[1]OD毎最寄り空港・最寄り駅!$A$2:$J$55,3,FALSE)</f>
        <v>川北薩・串木野</v>
      </c>
      <c r="J595" t="str">
        <f>VLOOKUP(B595,[1]OD毎最寄り空港・最寄り駅!$A$2:$J$55,10,FALSE)</f>
        <v>仙台</v>
      </c>
      <c r="K595" t="str">
        <f>VLOOKUP(C595,[1]OD毎最寄り空港・最寄り駅!$A$2:$J$55,10,FALSE)</f>
        <v>鹿児島</v>
      </c>
      <c r="L595" t="str">
        <f>VLOOKUP(B595,[1]OD毎最寄り空港・最寄り駅!$A$2:$J$55,9,FALSE)</f>
        <v>福島</v>
      </c>
      <c r="M595" t="str">
        <f>VLOOKUP(C595,[1]OD毎最寄り空港・最寄り駅!$A$2:$J$55,9,FALSE)</f>
        <v>川内</v>
      </c>
      <c r="N595">
        <f>INDEX([1]OD航空!$E$12:$HC$218,MATCH(D595,[1]OD航空!$B$12:$B$218,0),MATCH(E595,[1]OD航空!$E$8:$HC$8,0))</f>
        <v>0</v>
      </c>
      <c r="O595">
        <f>INDEX([1]OD鉄道!$E$11:$HC$217,MATCH(D595,[1]OD鉄道!$B$11:$B$217,0),MATCH(E595,[1]OD鉄道!$E$8:$HC$8,0))</f>
        <v>0</v>
      </c>
      <c r="P595">
        <f t="shared" si="27"/>
        <v>0</v>
      </c>
    </row>
    <row r="596" spans="1:16" x14ac:dyDescent="0.55000000000000004">
      <c r="A596">
        <v>595</v>
      </c>
      <c r="B596">
        <f t="shared" si="25"/>
        <v>12</v>
      </c>
      <c r="C596">
        <f t="shared" si="26"/>
        <v>1</v>
      </c>
      <c r="D596">
        <f>VLOOKUP(B596,[1]OD毎最寄り空港・最寄り駅!$A$2:$B$55,2,FALSE)</f>
        <v>73</v>
      </c>
      <c r="E596">
        <f>VLOOKUP(C596,[1]OD毎最寄り空港・最寄り駅!$A$2:$B$55,2,FALSE)</f>
        <v>22</v>
      </c>
      <c r="F596">
        <f>VLOOKUP(B596,[1]OD毎最寄り空港・最寄り駅!$A$2:$D$55,4,FALSE)</f>
        <v>17</v>
      </c>
      <c r="G596">
        <f>VLOOKUP(C596,[1]OD毎最寄り空港・最寄り駅!$A$2:$D$55,4,FALSE)</f>
        <v>10</v>
      </c>
      <c r="H596" t="str">
        <f>VLOOKUP(B596,[1]OD毎最寄り空港・最寄り駅!$A$2:$J$55,3,FALSE)</f>
        <v>郡山</v>
      </c>
      <c r="I596" t="str">
        <f>VLOOKUP(C596,[1]OD毎最寄り空港・最寄り駅!$A$2:$J$55,3,FALSE)</f>
        <v>南部</v>
      </c>
      <c r="J596" t="str">
        <f>VLOOKUP(B596,[1]OD毎最寄り空港・最寄り駅!$A$2:$J$55,10,FALSE)</f>
        <v>福島</v>
      </c>
      <c r="K596" t="str">
        <f>VLOOKUP(C596,[1]OD毎最寄り空港・最寄り駅!$A$2:$J$55,10,FALSE)</f>
        <v>三沢</v>
      </c>
      <c r="L596" t="str">
        <f>VLOOKUP(B596,[1]OD毎最寄り空港・最寄り駅!$A$2:$J$55,9,FALSE)</f>
        <v>郡山</v>
      </c>
      <c r="M596" t="str">
        <f>VLOOKUP(C596,[1]OD毎最寄り空港・最寄り駅!$A$2:$J$55,9,FALSE)</f>
        <v>八戸</v>
      </c>
      <c r="N596">
        <f>INDEX([1]OD航空!$E$12:$HC$218,MATCH(D596,[1]OD航空!$B$12:$B$218,0),MATCH(E596,[1]OD航空!$E$8:$HC$8,0))</f>
        <v>0</v>
      </c>
      <c r="O596">
        <f>INDEX([1]OD鉄道!$E$11:$HC$217,MATCH(D596,[1]OD鉄道!$B$11:$B$217,0),MATCH(E596,[1]OD鉄道!$E$8:$HC$8,0))</f>
        <v>6</v>
      </c>
      <c r="P596">
        <f t="shared" si="27"/>
        <v>6</v>
      </c>
    </row>
    <row r="597" spans="1:16" x14ac:dyDescent="0.55000000000000004">
      <c r="A597">
        <v>596</v>
      </c>
      <c r="B597">
        <f t="shared" si="25"/>
        <v>12</v>
      </c>
      <c r="C597">
        <f t="shared" si="26"/>
        <v>2</v>
      </c>
      <c r="D597">
        <f>VLOOKUP(B597,[1]OD毎最寄り空港・最寄り駅!$A$2:$B$55,2,FALSE)</f>
        <v>73</v>
      </c>
      <c r="E597">
        <f>VLOOKUP(C597,[1]OD毎最寄り空港・最寄り駅!$A$2:$B$55,2,FALSE)</f>
        <v>31</v>
      </c>
      <c r="F597">
        <f>VLOOKUP(B597,[1]OD毎最寄り空港・最寄り駅!$A$2:$D$55,4,FALSE)</f>
        <v>17</v>
      </c>
      <c r="G597">
        <f>VLOOKUP(C597,[1]OD毎最寄り空港・最寄り駅!$A$2:$D$55,4,FALSE)</f>
        <v>11</v>
      </c>
      <c r="H597" t="str">
        <f>VLOOKUP(B597,[1]OD毎最寄り空港・最寄り駅!$A$2:$J$55,3,FALSE)</f>
        <v>郡山</v>
      </c>
      <c r="I597" t="str">
        <f>VLOOKUP(C597,[1]OD毎最寄り空港・最寄り駅!$A$2:$J$55,3,FALSE)</f>
        <v>盛岡</v>
      </c>
      <c r="J597" t="str">
        <f>VLOOKUP(B597,[1]OD毎最寄り空港・最寄り駅!$A$2:$J$55,10,FALSE)</f>
        <v>福島</v>
      </c>
      <c r="K597" t="str">
        <f>VLOOKUP(C597,[1]OD毎最寄り空港・最寄り駅!$A$2:$J$55,10,FALSE)</f>
        <v>花巻</v>
      </c>
      <c r="L597" t="str">
        <f>VLOOKUP(B597,[1]OD毎最寄り空港・最寄り駅!$A$2:$J$55,9,FALSE)</f>
        <v>郡山</v>
      </c>
      <c r="M597" t="str">
        <f>VLOOKUP(C597,[1]OD毎最寄り空港・最寄り駅!$A$2:$J$55,9,FALSE)</f>
        <v>盛岡</v>
      </c>
      <c r="N597">
        <f>INDEX([1]OD航空!$E$12:$HC$218,MATCH(D597,[1]OD航空!$B$12:$B$218,0),MATCH(E597,[1]OD航空!$E$8:$HC$8,0))</f>
        <v>0</v>
      </c>
      <c r="O597">
        <f>INDEX([1]OD鉄道!$E$11:$HC$217,MATCH(D597,[1]OD鉄道!$B$11:$B$217,0),MATCH(E597,[1]OD鉄道!$E$8:$HC$8,0))</f>
        <v>31</v>
      </c>
      <c r="P597">
        <f t="shared" si="27"/>
        <v>31</v>
      </c>
    </row>
    <row r="598" spans="1:16" x14ac:dyDescent="0.55000000000000004">
      <c r="A598">
        <v>597</v>
      </c>
      <c r="B598">
        <f t="shared" si="25"/>
        <v>12</v>
      </c>
      <c r="C598">
        <f t="shared" si="26"/>
        <v>3</v>
      </c>
      <c r="D598">
        <f>VLOOKUP(B598,[1]OD毎最寄り空港・最寄り駅!$A$2:$B$55,2,FALSE)</f>
        <v>73</v>
      </c>
      <c r="E598">
        <f>VLOOKUP(C598,[1]OD毎最寄り空港・最寄り駅!$A$2:$B$55,2,FALSE)</f>
        <v>32</v>
      </c>
      <c r="F598">
        <f>VLOOKUP(B598,[1]OD毎最寄り空港・最寄り駅!$A$2:$D$55,4,FALSE)</f>
        <v>17</v>
      </c>
      <c r="G598">
        <f>VLOOKUP(C598,[1]OD毎最寄り空港・最寄り駅!$A$2:$D$55,4,FALSE)</f>
        <v>11</v>
      </c>
      <c r="H598" t="str">
        <f>VLOOKUP(B598,[1]OD毎最寄り空港・最寄り駅!$A$2:$J$55,3,FALSE)</f>
        <v>郡山</v>
      </c>
      <c r="I598" t="str">
        <f>VLOOKUP(C598,[1]OD毎最寄り空港・最寄り駅!$A$2:$J$55,3,FALSE)</f>
        <v>北上中部</v>
      </c>
      <c r="J598" t="str">
        <f>VLOOKUP(B598,[1]OD毎最寄り空港・最寄り駅!$A$2:$J$55,10,FALSE)</f>
        <v>福島</v>
      </c>
      <c r="K598" t="str">
        <f>VLOOKUP(C598,[1]OD毎最寄り空港・最寄り駅!$A$2:$J$55,10,FALSE)</f>
        <v>花巻</v>
      </c>
      <c r="L598" t="str">
        <f>VLOOKUP(B598,[1]OD毎最寄り空港・最寄り駅!$A$2:$J$55,9,FALSE)</f>
        <v>郡山</v>
      </c>
      <c r="M598" t="str">
        <f>VLOOKUP(C598,[1]OD毎最寄り空港・最寄り駅!$A$2:$J$55,9,FALSE)</f>
        <v>新花巻</v>
      </c>
      <c r="N598">
        <f>INDEX([1]OD航空!$E$12:$HC$218,MATCH(D598,[1]OD航空!$B$12:$B$218,0),MATCH(E598,[1]OD航空!$E$8:$HC$8,0))</f>
        <v>0</v>
      </c>
      <c r="O598">
        <f>INDEX([1]OD鉄道!$E$11:$HC$217,MATCH(D598,[1]OD鉄道!$B$11:$B$217,0),MATCH(E598,[1]OD鉄道!$E$8:$HC$8,0))</f>
        <v>2</v>
      </c>
      <c r="P598">
        <f t="shared" si="27"/>
        <v>2</v>
      </c>
    </row>
    <row r="599" spans="1:16" x14ac:dyDescent="0.55000000000000004">
      <c r="A599">
        <v>598</v>
      </c>
      <c r="B599">
        <f t="shared" si="25"/>
        <v>12</v>
      </c>
      <c r="C599">
        <f t="shared" si="26"/>
        <v>4</v>
      </c>
      <c r="D599">
        <f>VLOOKUP(B599,[1]OD毎最寄り空港・最寄り駅!$A$2:$B$55,2,FALSE)</f>
        <v>73</v>
      </c>
      <c r="E599">
        <f>VLOOKUP(C599,[1]OD毎最寄り空港・最寄り駅!$A$2:$B$55,2,FALSE)</f>
        <v>33</v>
      </c>
      <c r="F599">
        <f>VLOOKUP(B599,[1]OD毎最寄り空港・最寄り駅!$A$2:$D$55,4,FALSE)</f>
        <v>17</v>
      </c>
      <c r="G599">
        <f>VLOOKUP(C599,[1]OD毎最寄り空港・最寄り駅!$A$2:$D$55,4,FALSE)</f>
        <v>11</v>
      </c>
      <c r="H599" t="str">
        <f>VLOOKUP(B599,[1]OD毎最寄り空港・最寄り駅!$A$2:$J$55,3,FALSE)</f>
        <v>郡山</v>
      </c>
      <c r="I599" t="str">
        <f>VLOOKUP(C599,[1]OD毎最寄り空港・最寄り駅!$A$2:$J$55,3,FALSE)</f>
        <v>両磐</v>
      </c>
      <c r="J599" t="str">
        <f>VLOOKUP(B599,[1]OD毎最寄り空港・最寄り駅!$A$2:$J$55,10,FALSE)</f>
        <v>福島</v>
      </c>
      <c r="K599" t="str">
        <f>VLOOKUP(C599,[1]OD毎最寄り空港・最寄り駅!$A$2:$J$55,10,FALSE)</f>
        <v>花巻</v>
      </c>
      <c r="L599" t="str">
        <f>VLOOKUP(B599,[1]OD毎最寄り空港・最寄り駅!$A$2:$J$55,9,FALSE)</f>
        <v>郡山</v>
      </c>
      <c r="M599" t="str">
        <f>VLOOKUP(C599,[1]OD毎最寄り空港・最寄り駅!$A$2:$J$55,9,FALSE)</f>
        <v>一関</v>
      </c>
      <c r="N599">
        <f>INDEX([1]OD航空!$E$12:$HC$218,MATCH(D599,[1]OD航空!$B$12:$B$218,0),MATCH(E599,[1]OD航空!$E$8:$HC$8,0))</f>
        <v>0</v>
      </c>
      <c r="O599">
        <f>INDEX([1]OD鉄道!$E$11:$HC$217,MATCH(D599,[1]OD鉄道!$B$11:$B$217,0),MATCH(E599,[1]OD鉄道!$E$8:$HC$8,0))</f>
        <v>1</v>
      </c>
      <c r="P599">
        <f t="shared" si="27"/>
        <v>1</v>
      </c>
    </row>
    <row r="600" spans="1:16" x14ac:dyDescent="0.55000000000000004">
      <c r="A600">
        <v>599</v>
      </c>
      <c r="B600">
        <f t="shared" si="25"/>
        <v>12</v>
      </c>
      <c r="C600">
        <f t="shared" si="26"/>
        <v>5</v>
      </c>
      <c r="D600">
        <f>VLOOKUP(B600,[1]OD毎最寄り空港・最寄り駅!$A$2:$B$55,2,FALSE)</f>
        <v>73</v>
      </c>
      <c r="E600">
        <f>VLOOKUP(C600,[1]OD毎最寄り空港・最寄り駅!$A$2:$B$55,2,FALSE)</f>
        <v>41</v>
      </c>
      <c r="F600">
        <f>VLOOKUP(B600,[1]OD毎最寄り空港・最寄り駅!$A$2:$D$55,4,FALSE)</f>
        <v>17</v>
      </c>
      <c r="G600">
        <f>VLOOKUP(C600,[1]OD毎最寄り空港・最寄り駅!$A$2:$D$55,4,FALSE)</f>
        <v>12</v>
      </c>
      <c r="H600" t="str">
        <f>VLOOKUP(B600,[1]OD毎最寄り空港・最寄り駅!$A$2:$J$55,3,FALSE)</f>
        <v>郡山</v>
      </c>
      <c r="I600" t="str">
        <f>VLOOKUP(C600,[1]OD毎最寄り空港・最寄り駅!$A$2:$J$55,3,FALSE)</f>
        <v>仙台</v>
      </c>
      <c r="J600" t="str">
        <f>VLOOKUP(B600,[1]OD毎最寄り空港・最寄り駅!$A$2:$J$55,10,FALSE)</f>
        <v>福島</v>
      </c>
      <c r="K600" t="str">
        <f>VLOOKUP(C600,[1]OD毎最寄り空港・最寄り駅!$A$2:$J$55,10,FALSE)</f>
        <v>仙台</v>
      </c>
      <c r="L600" t="str">
        <f>VLOOKUP(B600,[1]OD毎最寄り空港・最寄り駅!$A$2:$J$55,9,FALSE)</f>
        <v>郡山</v>
      </c>
      <c r="M600" t="str">
        <f>VLOOKUP(C600,[1]OD毎最寄り空港・最寄り駅!$A$2:$J$55,9,FALSE)</f>
        <v>仙台</v>
      </c>
      <c r="N600">
        <f>INDEX([1]OD航空!$E$12:$HC$218,MATCH(D600,[1]OD航空!$B$12:$B$218,0),MATCH(E600,[1]OD航空!$E$8:$HC$8,0))</f>
        <v>0</v>
      </c>
      <c r="O600">
        <f>INDEX([1]OD鉄道!$E$11:$HC$217,MATCH(D600,[1]OD鉄道!$B$11:$B$217,0),MATCH(E600,[1]OD鉄道!$E$8:$HC$8,0))</f>
        <v>337</v>
      </c>
      <c r="P600">
        <f t="shared" si="27"/>
        <v>337</v>
      </c>
    </row>
    <row r="601" spans="1:16" x14ac:dyDescent="0.55000000000000004">
      <c r="A601">
        <v>600</v>
      </c>
      <c r="B601">
        <f t="shared" si="25"/>
        <v>12</v>
      </c>
      <c r="C601">
        <f t="shared" si="26"/>
        <v>6</v>
      </c>
      <c r="D601">
        <f>VLOOKUP(B601,[1]OD毎最寄り空港・最寄り駅!$A$2:$B$55,2,FALSE)</f>
        <v>73</v>
      </c>
      <c r="E601">
        <f>VLOOKUP(C601,[1]OD毎最寄り空港・最寄り駅!$A$2:$B$55,2,FALSE)</f>
        <v>43</v>
      </c>
      <c r="F601">
        <f>VLOOKUP(B601,[1]OD毎最寄り空港・最寄り駅!$A$2:$D$55,4,FALSE)</f>
        <v>17</v>
      </c>
      <c r="G601">
        <f>VLOOKUP(C601,[1]OD毎最寄り空港・最寄り駅!$A$2:$D$55,4,FALSE)</f>
        <v>12</v>
      </c>
      <c r="H601" t="str">
        <f>VLOOKUP(B601,[1]OD毎最寄り空港・最寄り駅!$A$2:$J$55,3,FALSE)</f>
        <v>郡山</v>
      </c>
      <c r="I601" t="str">
        <f>VLOOKUP(C601,[1]OD毎最寄り空港・最寄り駅!$A$2:$J$55,3,FALSE)</f>
        <v>古川</v>
      </c>
      <c r="J601" t="str">
        <f>VLOOKUP(B601,[1]OD毎最寄り空港・最寄り駅!$A$2:$J$55,10,FALSE)</f>
        <v>福島</v>
      </c>
      <c r="K601" t="str">
        <f>VLOOKUP(C601,[1]OD毎最寄り空港・最寄り駅!$A$2:$J$55,10,FALSE)</f>
        <v>仙台</v>
      </c>
      <c r="L601" t="str">
        <f>VLOOKUP(B601,[1]OD毎最寄り空港・最寄り駅!$A$2:$J$55,9,FALSE)</f>
        <v>郡山</v>
      </c>
      <c r="M601" t="str">
        <f>VLOOKUP(C601,[1]OD毎最寄り空港・最寄り駅!$A$2:$J$55,9,FALSE)</f>
        <v>くりこま高原</v>
      </c>
      <c r="N601">
        <f>INDEX([1]OD航空!$E$12:$HC$218,MATCH(D601,[1]OD航空!$B$12:$B$218,0),MATCH(E601,[1]OD航空!$E$8:$HC$8,0))</f>
        <v>0</v>
      </c>
      <c r="O601">
        <f>INDEX([1]OD鉄道!$E$11:$HC$217,MATCH(D601,[1]OD鉄道!$B$11:$B$217,0),MATCH(E601,[1]OD鉄道!$E$8:$HC$8,0))</f>
        <v>2</v>
      </c>
      <c r="P601">
        <f t="shared" si="27"/>
        <v>2</v>
      </c>
    </row>
    <row r="602" spans="1:16" x14ac:dyDescent="0.55000000000000004">
      <c r="A602">
        <v>601</v>
      </c>
      <c r="B602">
        <f t="shared" si="25"/>
        <v>12</v>
      </c>
      <c r="C602">
        <f t="shared" si="26"/>
        <v>7</v>
      </c>
      <c r="D602">
        <f>VLOOKUP(B602,[1]OD毎最寄り空港・最寄り駅!$A$2:$B$55,2,FALSE)</f>
        <v>73</v>
      </c>
      <c r="E602">
        <f>VLOOKUP(C602,[1]OD毎最寄り空港・最寄り駅!$A$2:$B$55,2,FALSE)</f>
        <v>51</v>
      </c>
      <c r="F602">
        <f>VLOOKUP(B602,[1]OD毎最寄り空港・最寄り駅!$A$2:$D$55,4,FALSE)</f>
        <v>17</v>
      </c>
      <c r="G602">
        <f>VLOOKUP(C602,[1]OD毎最寄り空港・最寄り駅!$A$2:$D$55,4,FALSE)</f>
        <v>13</v>
      </c>
      <c r="H602" t="str">
        <f>VLOOKUP(B602,[1]OD毎最寄り空港・最寄り駅!$A$2:$J$55,3,FALSE)</f>
        <v>郡山</v>
      </c>
      <c r="I602" t="str">
        <f>VLOOKUP(C602,[1]OD毎最寄り空港・最寄り駅!$A$2:$J$55,3,FALSE)</f>
        <v>秋田臨海</v>
      </c>
      <c r="J602" t="str">
        <f>VLOOKUP(B602,[1]OD毎最寄り空港・最寄り駅!$A$2:$J$55,10,FALSE)</f>
        <v>福島</v>
      </c>
      <c r="K602" t="str">
        <f>VLOOKUP(C602,[1]OD毎最寄り空港・最寄り駅!$A$2:$J$55,10,FALSE)</f>
        <v>秋田</v>
      </c>
      <c r="L602" t="str">
        <f>VLOOKUP(B602,[1]OD毎最寄り空港・最寄り駅!$A$2:$J$55,9,FALSE)</f>
        <v>郡山</v>
      </c>
      <c r="M602" t="str">
        <f>VLOOKUP(C602,[1]OD毎最寄り空港・最寄り駅!$A$2:$J$55,9,FALSE)</f>
        <v>秋田</v>
      </c>
      <c r="N602">
        <f>INDEX([1]OD航空!$E$12:$HC$218,MATCH(D602,[1]OD航空!$B$12:$B$218,0),MATCH(E602,[1]OD航空!$E$8:$HC$8,0))</f>
        <v>0</v>
      </c>
      <c r="O602">
        <f>INDEX([1]OD鉄道!$E$11:$HC$217,MATCH(D602,[1]OD鉄道!$B$11:$B$217,0),MATCH(E602,[1]OD鉄道!$E$8:$HC$8,0))</f>
        <v>8</v>
      </c>
      <c r="P602">
        <f t="shared" si="27"/>
        <v>8</v>
      </c>
    </row>
    <row r="603" spans="1:16" x14ac:dyDescent="0.55000000000000004">
      <c r="A603">
        <v>602</v>
      </c>
      <c r="B603">
        <f t="shared" si="25"/>
        <v>12</v>
      </c>
      <c r="C603">
        <f t="shared" si="26"/>
        <v>8</v>
      </c>
      <c r="D603">
        <f>VLOOKUP(B603,[1]OD毎最寄り空港・最寄り駅!$A$2:$B$55,2,FALSE)</f>
        <v>73</v>
      </c>
      <c r="E603">
        <f>VLOOKUP(C603,[1]OD毎最寄り空港・最寄り駅!$A$2:$B$55,2,FALSE)</f>
        <v>61</v>
      </c>
      <c r="F603">
        <f>VLOOKUP(B603,[1]OD毎最寄り空港・最寄り駅!$A$2:$D$55,4,FALSE)</f>
        <v>17</v>
      </c>
      <c r="G603">
        <f>VLOOKUP(C603,[1]OD毎最寄り空港・最寄り駅!$A$2:$D$55,4,FALSE)</f>
        <v>15</v>
      </c>
      <c r="H603" t="str">
        <f>VLOOKUP(B603,[1]OD毎最寄り空港・最寄り駅!$A$2:$J$55,3,FALSE)</f>
        <v>郡山</v>
      </c>
      <c r="I603" t="str">
        <f>VLOOKUP(C603,[1]OD毎最寄り空港・最寄り駅!$A$2:$J$55,3,FALSE)</f>
        <v>山形</v>
      </c>
      <c r="J603" t="str">
        <f>VLOOKUP(B603,[1]OD毎最寄り空港・最寄り駅!$A$2:$J$55,10,FALSE)</f>
        <v>福島</v>
      </c>
      <c r="K603" t="str">
        <f>VLOOKUP(C603,[1]OD毎最寄り空港・最寄り駅!$A$2:$J$55,10,FALSE)</f>
        <v>山形</v>
      </c>
      <c r="L603" t="str">
        <f>VLOOKUP(B603,[1]OD毎最寄り空港・最寄り駅!$A$2:$J$55,9,FALSE)</f>
        <v>郡山</v>
      </c>
      <c r="M603" t="str">
        <f>VLOOKUP(C603,[1]OD毎最寄り空港・最寄り駅!$A$2:$J$55,9,FALSE)</f>
        <v>山形</v>
      </c>
      <c r="N603">
        <f>INDEX([1]OD航空!$E$12:$HC$218,MATCH(D603,[1]OD航空!$B$12:$B$218,0),MATCH(E603,[1]OD航空!$E$8:$HC$8,0))</f>
        <v>0</v>
      </c>
      <c r="O603">
        <f>INDEX([1]OD鉄道!$E$11:$HC$217,MATCH(D603,[1]OD鉄道!$B$11:$B$217,0),MATCH(E603,[1]OD鉄道!$E$8:$HC$8,0))</f>
        <v>3</v>
      </c>
      <c r="P603">
        <f t="shared" si="27"/>
        <v>3</v>
      </c>
    </row>
    <row r="604" spans="1:16" x14ac:dyDescent="0.55000000000000004">
      <c r="A604">
        <v>603</v>
      </c>
      <c r="B604">
        <f t="shared" si="25"/>
        <v>12</v>
      </c>
      <c r="C604">
        <f t="shared" si="26"/>
        <v>9</v>
      </c>
      <c r="D604">
        <f>VLOOKUP(B604,[1]OD毎最寄り空港・最寄り駅!$A$2:$B$55,2,FALSE)</f>
        <v>73</v>
      </c>
      <c r="E604">
        <f>VLOOKUP(C604,[1]OD毎最寄り空港・最寄り駅!$A$2:$B$55,2,FALSE)</f>
        <v>63</v>
      </c>
      <c r="F604">
        <f>VLOOKUP(B604,[1]OD毎最寄り空港・最寄り駅!$A$2:$D$55,4,FALSE)</f>
        <v>17</v>
      </c>
      <c r="G604">
        <f>VLOOKUP(C604,[1]OD毎最寄り空港・最寄り駅!$A$2:$D$55,4,FALSE)</f>
        <v>12</v>
      </c>
      <c r="H604" t="str">
        <f>VLOOKUP(B604,[1]OD毎最寄り空港・最寄り駅!$A$2:$J$55,3,FALSE)</f>
        <v>郡山</v>
      </c>
      <c r="I604" t="str">
        <f>VLOOKUP(C604,[1]OD毎最寄り空港・最寄り駅!$A$2:$J$55,3,FALSE)</f>
        <v>米沢</v>
      </c>
      <c r="J604" t="str">
        <f>VLOOKUP(B604,[1]OD毎最寄り空港・最寄り駅!$A$2:$J$55,10,FALSE)</f>
        <v>福島</v>
      </c>
      <c r="K604" t="str">
        <f>VLOOKUP(C604,[1]OD毎最寄り空港・最寄り駅!$A$2:$J$55,10,FALSE)</f>
        <v>仙台</v>
      </c>
      <c r="L604" t="str">
        <f>VLOOKUP(B604,[1]OD毎最寄り空港・最寄り駅!$A$2:$J$55,9,FALSE)</f>
        <v>郡山</v>
      </c>
      <c r="M604" t="str">
        <f>VLOOKUP(C604,[1]OD毎最寄り空港・最寄り駅!$A$2:$J$55,9,FALSE)</f>
        <v>米沢</v>
      </c>
      <c r="N604">
        <f>INDEX([1]OD航空!$E$12:$HC$218,MATCH(D604,[1]OD航空!$B$12:$B$218,0),MATCH(E604,[1]OD航空!$E$8:$HC$8,0))</f>
        <v>0</v>
      </c>
      <c r="O604">
        <f>INDEX([1]OD鉄道!$E$11:$HC$217,MATCH(D604,[1]OD鉄道!$B$11:$B$217,0),MATCH(E604,[1]OD鉄道!$E$8:$HC$8,0))</f>
        <v>0</v>
      </c>
      <c r="P604">
        <f t="shared" si="27"/>
        <v>0</v>
      </c>
    </row>
    <row r="605" spans="1:16" x14ac:dyDescent="0.55000000000000004">
      <c r="A605">
        <v>604</v>
      </c>
      <c r="B605">
        <f t="shared" si="25"/>
        <v>12</v>
      </c>
      <c r="C605">
        <f t="shared" si="26"/>
        <v>10</v>
      </c>
      <c r="D605">
        <f>VLOOKUP(B605,[1]OD毎最寄り空港・最寄り駅!$A$2:$B$55,2,FALSE)</f>
        <v>73</v>
      </c>
      <c r="E605">
        <f>VLOOKUP(C605,[1]OD毎最寄り空港・最寄り駅!$A$2:$B$55,2,FALSE)</f>
        <v>64</v>
      </c>
      <c r="F605">
        <f>VLOOKUP(B605,[1]OD毎最寄り空港・最寄り駅!$A$2:$D$55,4,FALSE)</f>
        <v>17</v>
      </c>
      <c r="G605">
        <f>VLOOKUP(C605,[1]OD毎最寄り空港・最寄り駅!$A$2:$D$55,4,FALSE)</f>
        <v>12</v>
      </c>
      <c r="H605" t="str">
        <f>VLOOKUP(B605,[1]OD毎最寄り空港・最寄り駅!$A$2:$J$55,3,FALSE)</f>
        <v>郡山</v>
      </c>
      <c r="I605" t="str">
        <f>VLOOKUP(C605,[1]OD毎最寄り空港・最寄り駅!$A$2:$J$55,3,FALSE)</f>
        <v>新庄</v>
      </c>
      <c r="J605" t="str">
        <f>VLOOKUP(B605,[1]OD毎最寄り空港・最寄り駅!$A$2:$J$55,10,FALSE)</f>
        <v>福島</v>
      </c>
      <c r="K605" t="str">
        <f>VLOOKUP(C605,[1]OD毎最寄り空港・最寄り駅!$A$2:$J$55,10,FALSE)</f>
        <v>仙台</v>
      </c>
      <c r="L605" t="str">
        <f>VLOOKUP(B605,[1]OD毎最寄り空港・最寄り駅!$A$2:$J$55,9,FALSE)</f>
        <v>郡山</v>
      </c>
      <c r="M605" t="str">
        <f>VLOOKUP(C605,[1]OD毎最寄り空港・最寄り駅!$A$2:$J$55,9,FALSE)</f>
        <v>新庄</v>
      </c>
      <c r="N605">
        <f>INDEX([1]OD航空!$E$12:$HC$218,MATCH(D605,[1]OD航空!$B$12:$B$218,0),MATCH(E605,[1]OD航空!$E$8:$HC$8,0))</f>
        <v>0</v>
      </c>
      <c r="O605">
        <f>INDEX([1]OD鉄道!$E$11:$HC$217,MATCH(D605,[1]OD鉄道!$B$11:$B$217,0),MATCH(E605,[1]OD鉄道!$E$8:$HC$8,0))</f>
        <v>1</v>
      </c>
      <c r="P605">
        <f t="shared" si="27"/>
        <v>1</v>
      </c>
    </row>
    <row r="606" spans="1:16" x14ac:dyDescent="0.55000000000000004">
      <c r="A606">
        <v>605</v>
      </c>
      <c r="B606">
        <f t="shared" si="25"/>
        <v>12</v>
      </c>
      <c r="C606">
        <f t="shared" si="26"/>
        <v>11</v>
      </c>
      <c r="D606">
        <f>VLOOKUP(B606,[1]OD毎最寄り空港・最寄り駅!$A$2:$B$55,2,FALSE)</f>
        <v>73</v>
      </c>
      <c r="E606">
        <f>VLOOKUP(C606,[1]OD毎最寄り空港・最寄り駅!$A$2:$B$55,2,FALSE)</f>
        <v>71</v>
      </c>
      <c r="F606">
        <f>VLOOKUP(B606,[1]OD毎最寄り空港・最寄り駅!$A$2:$D$55,4,FALSE)</f>
        <v>17</v>
      </c>
      <c r="G606">
        <f>VLOOKUP(C606,[1]OD毎最寄り空港・最寄り駅!$A$2:$D$55,4,FALSE)</f>
        <v>12</v>
      </c>
      <c r="H606" t="str">
        <f>VLOOKUP(B606,[1]OD毎最寄り空港・最寄り駅!$A$2:$J$55,3,FALSE)</f>
        <v>郡山</v>
      </c>
      <c r="I606" t="str">
        <f>VLOOKUP(C606,[1]OD毎最寄り空港・最寄り駅!$A$2:$J$55,3,FALSE)</f>
        <v>福島</v>
      </c>
      <c r="J606" t="str">
        <f>VLOOKUP(B606,[1]OD毎最寄り空港・最寄り駅!$A$2:$J$55,10,FALSE)</f>
        <v>福島</v>
      </c>
      <c r="K606" t="str">
        <f>VLOOKUP(C606,[1]OD毎最寄り空港・最寄り駅!$A$2:$J$55,10,FALSE)</f>
        <v>仙台</v>
      </c>
      <c r="L606" t="str">
        <f>VLOOKUP(B606,[1]OD毎最寄り空港・最寄り駅!$A$2:$J$55,9,FALSE)</f>
        <v>郡山</v>
      </c>
      <c r="M606" t="str">
        <f>VLOOKUP(C606,[1]OD毎最寄り空港・最寄り駅!$A$2:$J$55,9,FALSE)</f>
        <v>福島</v>
      </c>
      <c r="N606">
        <f>INDEX([1]OD航空!$E$12:$HC$218,MATCH(D606,[1]OD航空!$B$12:$B$218,0),MATCH(E606,[1]OD航空!$E$8:$HC$8,0))</f>
        <v>0</v>
      </c>
      <c r="O606" t="str">
        <f>INDEX([1]OD鉄道!$E$11:$HC$217,MATCH(D606,[1]OD鉄道!$B$11:$B$217,0),MATCH(E606,[1]OD鉄道!$E$8:$HC$8,0))</f>
        <v>－</v>
      </c>
      <c r="P606">
        <f t="shared" si="27"/>
        <v>0</v>
      </c>
    </row>
    <row r="607" spans="1:16" x14ac:dyDescent="0.55000000000000004">
      <c r="A607">
        <v>606</v>
      </c>
      <c r="B607">
        <f t="shared" si="25"/>
        <v>12</v>
      </c>
      <c r="C607">
        <f t="shared" si="26"/>
        <v>12</v>
      </c>
      <c r="D607">
        <f>VLOOKUP(B607,[1]OD毎最寄り空港・最寄り駅!$A$2:$B$55,2,FALSE)</f>
        <v>73</v>
      </c>
      <c r="E607">
        <f>VLOOKUP(C607,[1]OD毎最寄り空港・最寄り駅!$A$2:$B$55,2,FALSE)</f>
        <v>73</v>
      </c>
      <c r="F607">
        <f>VLOOKUP(B607,[1]OD毎最寄り空港・最寄り駅!$A$2:$D$55,4,FALSE)</f>
        <v>17</v>
      </c>
      <c r="G607">
        <f>VLOOKUP(C607,[1]OD毎最寄り空港・最寄り駅!$A$2:$D$55,4,FALSE)</f>
        <v>17</v>
      </c>
      <c r="H607" t="str">
        <f>VLOOKUP(B607,[1]OD毎最寄り空港・最寄り駅!$A$2:$J$55,3,FALSE)</f>
        <v>郡山</v>
      </c>
      <c r="I607" t="str">
        <f>VLOOKUP(C607,[1]OD毎最寄り空港・最寄り駅!$A$2:$J$55,3,FALSE)</f>
        <v>郡山</v>
      </c>
      <c r="J607" t="str">
        <f>VLOOKUP(B607,[1]OD毎最寄り空港・最寄り駅!$A$2:$J$55,10,FALSE)</f>
        <v>福島</v>
      </c>
      <c r="K607" t="str">
        <f>VLOOKUP(C607,[1]OD毎最寄り空港・最寄り駅!$A$2:$J$55,10,FALSE)</f>
        <v>福島</v>
      </c>
      <c r="L607" t="str">
        <f>VLOOKUP(B607,[1]OD毎最寄り空港・最寄り駅!$A$2:$J$55,9,FALSE)</f>
        <v>郡山</v>
      </c>
      <c r="M607" t="str">
        <f>VLOOKUP(C607,[1]OD毎最寄り空港・最寄り駅!$A$2:$J$55,9,FALSE)</f>
        <v>郡山</v>
      </c>
      <c r="N607">
        <f>INDEX([1]OD航空!$E$12:$HC$218,MATCH(D607,[1]OD航空!$B$12:$B$218,0),MATCH(E607,[1]OD航空!$E$8:$HC$8,0))</f>
        <v>0</v>
      </c>
      <c r="O607" t="str">
        <f>INDEX([1]OD鉄道!$E$11:$HC$217,MATCH(D607,[1]OD鉄道!$B$11:$B$217,0),MATCH(E607,[1]OD鉄道!$E$8:$HC$8,0))</f>
        <v>－</v>
      </c>
      <c r="P607">
        <f t="shared" si="27"/>
        <v>0</v>
      </c>
    </row>
    <row r="608" spans="1:16" x14ac:dyDescent="0.55000000000000004">
      <c r="A608">
        <v>607</v>
      </c>
      <c r="B608">
        <f t="shared" si="25"/>
        <v>12</v>
      </c>
      <c r="C608">
        <f t="shared" si="26"/>
        <v>13</v>
      </c>
      <c r="D608">
        <f>VLOOKUP(B608,[1]OD毎最寄り空港・最寄り駅!$A$2:$B$55,2,FALSE)</f>
        <v>73</v>
      </c>
      <c r="E608">
        <f>VLOOKUP(C608,[1]OD毎最寄り空港・最寄り駅!$A$2:$B$55,2,FALSE)</f>
        <v>76</v>
      </c>
      <c r="F608">
        <f>VLOOKUP(B608,[1]OD毎最寄り空港・最寄り駅!$A$2:$D$55,4,FALSE)</f>
        <v>17</v>
      </c>
      <c r="G608">
        <f>VLOOKUP(C608,[1]OD毎最寄り空港・最寄り駅!$A$2:$D$55,4,FALSE)</f>
        <v>17</v>
      </c>
      <c r="H608" t="str">
        <f>VLOOKUP(B608,[1]OD毎最寄り空港・最寄り駅!$A$2:$J$55,3,FALSE)</f>
        <v>郡山</v>
      </c>
      <c r="I608" t="str">
        <f>VLOOKUP(C608,[1]OD毎最寄り空港・最寄り駅!$A$2:$J$55,3,FALSE)</f>
        <v>白河</v>
      </c>
      <c r="J608" t="str">
        <f>VLOOKUP(B608,[1]OD毎最寄り空港・最寄り駅!$A$2:$J$55,10,FALSE)</f>
        <v>福島</v>
      </c>
      <c r="K608" t="str">
        <f>VLOOKUP(C608,[1]OD毎最寄り空港・最寄り駅!$A$2:$J$55,10,FALSE)</f>
        <v>福島</v>
      </c>
      <c r="L608" t="str">
        <f>VLOOKUP(B608,[1]OD毎最寄り空港・最寄り駅!$A$2:$J$55,9,FALSE)</f>
        <v>郡山</v>
      </c>
      <c r="M608" t="str">
        <f>VLOOKUP(C608,[1]OD毎最寄り空港・最寄り駅!$A$2:$J$55,9,FALSE)</f>
        <v>新白河</v>
      </c>
      <c r="N608">
        <f>INDEX([1]OD航空!$E$12:$HC$218,MATCH(D608,[1]OD航空!$B$12:$B$218,0),MATCH(E608,[1]OD航空!$E$8:$HC$8,0))</f>
        <v>0</v>
      </c>
      <c r="O608" t="str">
        <f>INDEX([1]OD鉄道!$E$11:$HC$217,MATCH(D608,[1]OD鉄道!$B$11:$B$217,0),MATCH(E608,[1]OD鉄道!$E$8:$HC$8,0))</f>
        <v>－</v>
      </c>
      <c r="P608">
        <f t="shared" si="27"/>
        <v>0</v>
      </c>
    </row>
    <row r="609" spans="1:16" x14ac:dyDescent="0.55000000000000004">
      <c r="A609">
        <v>608</v>
      </c>
      <c r="B609">
        <f t="shared" si="25"/>
        <v>12</v>
      </c>
      <c r="C609">
        <f t="shared" si="26"/>
        <v>14</v>
      </c>
      <c r="D609">
        <f>VLOOKUP(B609,[1]OD毎最寄り空港・最寄り駅!$A$2:$B$55,2,FALSE)</f>
        <v>73</v>
      </c>
      <c r="E609">
        <f>VLOOKUP(C609,[1]OD毎最寄り空港・最寄り駅!$A$2:$B$55,2,FALSE)</f>
        <v>91</v>
      </c>
      <c r="F609">
        <f>VLOOKUP(B609,[1]OD毎最寄り空港・最寄り駅!$A$2:$D$55,4,FALSE)</f>
        <v>17</v>
      </c>
      <c r="G609">
        <f>VLOOKUP(C609,[1]OD毎最寄り空港・最寄り駅!$A$2:$D$55,4,FALSE)</f>
        <v>18</v>
      </c>
      <c r="H609" t="str">
        <f>VLOOKUP(B609,[1]OD毎最寄り空港・最寄り駅!$A$2:$J$55,3,FALSE)</f>
        <v>郡山</v>
      </c>
      <c r="I609" t="str">
        <f>VLOOKUP(C609,[1]OD毎最寄り空港・最寄り駅!$A$2:$J$55,3,FALSE)</f>
        <v>宇都宮</v>
      </c>
      <c r="J609" t="str">
        <f>VLOOKUP(B609,[1]OD毎最寄り空港・最寄り駅!$A$2:$J$55,10,FALSE)</f>
        <v>福島</v>
      </c>
      <c r="K609" t="str">
        <f>VLOOKUP(C609,[1]OD毎最寄り空港・最寄り駅!$A$2:$J$55,10,FALSE)</f>
        <v>羽田</v>
      </c>
      <c r="L609" t="str">
        <f>VLOOKUP(B609,[1]OD毎最寄り空港・最寄り駅!$A$2:$J$55,9,FALSE)</f>
        <v>郡山</v>
      </c>
      <c r="M609" t="str">
        <f>VLOOKUP(C609,[1]OD毎最寄り空港・最寄り駅!$A$2:$J$55,9,FALSE)</f>
        <v>宇都宮</v>
      </c>
      <c r="N609">
        <f>INDEX([1]OD航空!$E$12:$HC$218,MATCH(D609,[1]OD航空!$B$12:$B$218,0),MATCH(E609,[1]OD航空!$E$8:$HC$8,0))</f>
        <v>0</v>
      </c>
      <c r="O609">
        <f>INDEX([1]OD鉄道!$E$11:$HC$217,MATCH(D609,[1]OD鉄道!$B$11:$B$217,0),MATCH(E609,[1]OD鉄道!$E$8:$HC$8,0))</f>
        <v>54</v>
      </c>
      <c r="P609">
        <f t="shared" si="27"/>
        <v>54</v>
      </c>
    </row>
    <row r="610" spans="1:16" x14ac:dyDescent="0.55000000000000004">
      <c r="A610">
        <v>609</v>
      </c>
      <c r="B610">
        <f t="shared" si="25"/>
        <v>12</v>
      </c>
      <c r="C610">
        <f t="shared" si="26"/>
        <v>15</v>
      </c>
      <c r="D610">
        <f>VLOOKUP(B610,[1]OD毎最寄り空港・最寄り駅!$A$2:$B$55,2,FALSE)</f>
        <v>73</v>
      </c>
      <c r="E610">
        <f>VLOOKUP(C610,[1]OD毎最寄り空港・最寄り駅!$A$2:$B$55,2,FALSE)</f>
        <v>93</v>
      </c>
      <c r="F610">
        <f>VLOOKUP(B610,[1]OD毎最寄り空港・最寄り駅!$A$2:$D$55,4,FALSE)</f>
        <v>17</v>
      </c>
      <c r="G610">
        <f>VLOOKUP(C610,[1]OD毎最寄り空港・最寄り駅!$A$2:$D$55,4,FALSE)</f>
        <v>18</v>
      </c>
      <c r="H610" t="str">
        <f>VLOOKUP(B610,[1]OD毎最寄り空港・最寄り駅!$A$2:$J$55,3,FALSE)</f>
        <v>郡山</v>
      </c>
      <c r="I610" t="str">
        <f>VLOOKUP(C610,[1]OD毎最寄り空港・最寄り駅!$A$2:$J$55,3,FALSE)</f>
        <v>栃木・小山</v>
      </c>
      <c r="J610" t="str">
        <f>VLOOKUP(B610,[1]OD毎最寄り空港・最寄り駅!$A$2:$J$55,10,FALSE)</f>
        <v>福島</v>
      </c>
      <c r="K610" t="str">
        <f>VLOOKUP(C610,[1]OD毎最寄り空港・最寄り駅!$A$2:$J$55,10,FALSE)</f>
        <v>羽田</v>
      </c>
      <c r="L610" t="str">
        <f>VLOOKUP(B610,[1]OD毎最寄り空港・最寄り駅!$A$2:$J$55,9,FALSE)</f>
        <v>郡山</v>
      </c>
      <c r="M610" t="str">
        <f>VLOOKUP(C610,[1]OD毎最寄り空港・最寄り駅!$A$2:$J$55,9,FALSE)</f>
        <v>小山</v>
      </c>
      <c r="N610">
        <f>INDEX([1]OD航空!$E$12:$HC$218,MATCH(D610,[1]OD航空!$B$12:$B$218,0),MATCH(E610,[1]OD航空!$E$8:$HC$8,0))</f>
        <v>0</v>
      </c>
      <c r="O610">
        <f>INDEX([1]OD鉄道!$E$11:$HC$217,MATCH(D610,[1]OD鉄道!$B$11:$B$217,0),MATCH(E610,[1]OD鉄道!$E$8:$HC$8,0))</f>
        <v>20</v>
      </c>
      <c r="P610">
        <f t="shared" si="27"/>
        <v>20</v>
      </c>
    </row>
    <row r="611" spans="1:16" x14ac:dyDescent="0.55000000000000004">
      <c r="A611">
        <v>610</v>
      </c>
      <c r="B611">
        <f t="shared" si="25"/>
        <v>12</v>
      </c>
      <c r="C611">
        <f t="shared" si="26"/>
        <v>16</v>
      </c>
      <c r="D611">
        <f>VLOOKUP(B611,[1]OD毎最寄り空港・最寄り駅!$A$2:$B$55,2,FALSE)</f>
        <v>73</v>
      </c>
      <c r="E611">
        <f>VLOOKUP(C611,[1]OD毎最寄り空港・最寄り駅!$A$2:$B$55,2,FALSE)</f>
        <v>95</v>
      </c>
      <c r="F611">
        <f>VLOOKUP(B611,[1]OD毎最寄り空港・最寄り駅!$A$2:$D$55,4,FALSE)</f>
        <v>17</v>
      </c>
      <c r="G611">
        <f>VLOOKUP(C611,[1]OD毎最寄り空港・最寄り駅!$A$2:$D$55,4,FALSE)</f>
        <v>18</v>
      </c>
      <c r="H611" t="str">
        <f>VLOOKUP(B611,[1]OD毎最寄り空港・最寄り駅!$A$2:$J$55,3,FALSE)</f>
        <v>郡山</v>
      </c>
      <c r="I611" t="str">
        <f>VLOOKUP(C611,[1]OD毎最寄り空港・最寄り駅!$A$2:$J$55,3,FALSE)</f>
        <v>那須</v>
      </c>
      <c r="J611" t="str">
        <f>VLOOKUP(B611,[1]OD毎最寄り空港・最寄り駅!$A$2:$J$55,10,FALSE)</f>
        <v>福島</v>
      </c>
      <c r="K611" t="str">
        <f>VLOOKUP(C611,[1]OD毎最寄り空港・最寄り駅!$A$2:$J$55,10,FALSE)</f>
        <v>羽田</v>
      </c>
      <c r="L611" t="str">
        <f>VLOOKUP(B611,[1]OD毎最寄り空港・最寄り駅!$A$2:$J$55,9,FALSE)</f>
        <v>郡山</v>
      </c>
      <c r="M611" t="str">
        <f>VLOOKUP(C611,[1]OD毎最寄り空港・最寄り駅!$A$2:$J$55,9,FALSE)</f>
        <v>那須塩原</v>
      </c>
      <c r="N611">
        <f>INDEX([1]OD航空!$E$12:$HC$218,MATCH(D611,[1]OD航空!$B$12:$B$218,0),MATCH(E611,[1]OD航空!$E$8:$HC$8,0))</f>
        <v>0</v>
      </c>
      <c r="O611">
        <f>INDEX([1]OD鉄道!$E$11:$HC$217,MATCH(D611,[1]OD鉄道!$B$11:$B$217,0),MATCH(E611,[1]OD鉄道!$E$8:$HC$8,0))</f>
        <v>8</v>
      </c>
      <c r="P611">
        <f t="shared" si="27"/>
        <v>8</v>
      </c>
    </row>
    <row r="612" spans="1:16" x14ac:dyDescent="0.55000000000000004">
      <c r="A612">
        <v>611</v>
      </c>
      <c r="B612">
        <f t="shared" si="25"/>
        <v>12</v>
      </c>
      <c r="C612">
        <f t="shared" si="26"/>
        <v>17</v>
      </c>
      <c r="D612">
        <f>VLOOKUP(B612,[1]OD毎最寄り空港・最寄り駅!$A$2:$B$55,2,FALSE)</f>
        <v>73</v>
      </c>
      <c r="E612">
        <f>VLOOKUP(C612,[1]OD毎最寄り空港・最寄り駅!$A$2:$B$55,2,FALSE)</f>
        <v>101</v>
      </c>
      <c r="F612">
        <f>VLOOKUP(B612,[1]OD毎最寄り空港・最寄り駅!$A$2:$D$55,4,FALSE)</f>
        <v>17</v>
      </c>
      <c r="G612">
        <f>VLOOKUP(C612,[1]OD毎最寄り空港・最寄り駅!$A$2:$D$55,4,FALSE)</f>
        <v>18</v>
      </c>
      <c r="H612" t="str">
        <f>VLOOKUP(B612,[1]OD毎最寄り空港・最寄り駅!$A$2:$J$55,3,FALSE)</f>
        <v>郡山</v>
      </c>
      <c r="I612" t="str">
        <f>VLOOKUP(C612,[1]OD毎最寄り空港・最寄り駅!$A$2:$J$55,3,FALSE)</f>
        <v>前橋・高崎</v>
      </c>
      <c r="J612" t="str">
        <f>VLOOKUP(B612,[1]OD毎最寄り空港・最寄り駅!$A$2:$J$55,10,FALSE)</f>
        <v>福島</v>
      </c>
      <c r="K612" t="str">
        <f>VLOOKUP(C612,[1]OD毎最寄り空港・最寄り駅!$A$2:$J$55,10,FALSE)</f>
        <v>羽田</v>
      </c>
      <c r="L612" t="str">
        <f>VLOOKUP(B612,[1]OD毎最寄り空港・最寄り駅!$A$2:$J$55,9,FALSE)</f>
        <v>郡山</v>
      </c>
      <c r="M612" t="str">
        <f>VLOOKUP(C612,[1]OD毎最寄り空港・最寄り駅!$A$2:$J$55,9,FALSE)</f>
        <v>高崎</v>
      </c>
      <c r="N612">
        <f>INDEX([1]OD航空!$E$12:$HC$218,MATCH(D612,[1]OD航空!$B$12:$B$218,0),MATCH(E612,[1]OD航空!$E$8:$HC$8,0))</f>
        <v>0</v>
      </c>
      <c r="O612">
        <f>INDEX([1]OD鉄道!$E$11:$HC$217,MATCH(D612,[1]OD鉄道!$B$11:$B$217,0),MATCH(E612,[1]OD鉄道!$E$8:$HC$8,0))</f>
        <v>5</v>
      </c>
      <c r="P612">
        <f t="shared" si="27"/>
        <v>5</v>
      </c>
    </row>
    <row r="613" spans="1:16" x14ac:dyDescent="0.55000000000000004">
      <c r="A613">
        <v>612</v>
      </c>
      <c r="B613">
        <f t="shared" si="25"/>
        <v>12</v>
      </c>
      <c r="C613">
        <f t="shared" si="26"/>
        <v>18</v>
      </c>
      <c r="D613">
        <f>VLOOKUP(B613,[1]OD毎最寄り空港・最寄り駅!$A$2:$B$55,2,FALSE)</f>
        <v>73</v>
      </c>
      <c r="E613">
        <f>VLOOKUP(C613,[1]OD毎最寄り空港・最寄り駅!$A$2:$B$55,2,FALSE)</f>
        <v>104</v>
      </c>
      <c r="F613">
        <f>VLOOKUP(B613,[1]OD毎最寄り空港・最寄り駅!$A$2:$D$55,4,FALSE)</f>
        <v>17</v>
      </c>
      <c r="G613">
        <f>VLOOKUP(C613,[1]OD毎最寄り空港・最寄り駅!$A$2:$D$55,4,FALSE)</f>
        <v>18</v>
      </c>
      <c r="H613" t="str">
        <f>VLOOKUP(B613,[1]OD毎最寄り空港・最寄り駅!$A$2:$J$55,3,FALSE)</f>
        <v>郡山</v>
      </c>
      <c r="I613" t="str">
        <f>VLOOKUP(C613,[1]OD毎最寄り空港・最寄り駅!$A$2:$J$55,3,FALSE)</f>
        <v>沼田・利根</v>
      </c>
      <c r="J613" t="str">
        <f>VLOOKUP(B613,[1]OD毎最寄り空港・最寄り駅!$A$2:$J$55,10,FALSE)</f>
        <v>福島</v>
      </c>
      <c r="K613" t="str">
        <f>VLOOKUP(C613,[1]OD毎最寄り空港・最寄り駅!$A$2:$J$55,10,FALSE)</f>
        <v>羽田</v>
      </c>
      <c r="L613" t="str">
        <f>VLOOKUP(B613,[1]OD毎最寄り空港・最寄り駅!$A$2:$J$55,9,FALSE)</f>
        <v>郡山</v>
      </c>
      <c r="M613" t="str">
        <f>VLOOKUP(C613,[1]OD毎最寄り空港・最寄り駅!$A$2:$J$55,9,FALSE)</f>
        <v>上毛高原</v>
      </c>
      <c r="N613">
        <f>INDEX([1]OD航空!$E$12:$HC$218,MATCH(D613,[1]OD航空!$B$12:$B$218,0),MATCH(E613,[1]OD航空!$E$8:$HC$8,0))</f>
        <v>0</v>
      </c>
      <c r="O613">
        <f>INDEX([1]OD鉄道!$E$11:$HC$217,MATCH(D613,[1]OD鉄道!$B$11:$B$217,0),MATCH(E613,[1]OD鉄道!$E$8:$HC$8,0))</f>
        <v>5</v>
      </c>
      <c r="P613">
        <f t="shared" si="27"/>
        <v>5</v>
      </c>
    </row>
    <row r="614" spans="1:16" x14ac:dyDescent="0.55000000000000004">
      <c r="A614">
        <v>613</v>
      </c>
      <c r="B614">
        <f t="shared" si="25"/>
        <v>12</v>
      </c>
      <c r="C614">
        <f t="shared" si="26"/>
        <v>19</v>
      </c>
      <c r="D614">
        <f>VLOOKUP(B614,[1]OD毎最寄り空港・最寄り駅!$A$2:$B$55,2,FALSE)</f>
        <v>73</v>
      </c>
      <c r="E614">
        <f>VLOOKUP(C614,[1]OD毎最寄り空港・最寄り駅!$A$2:$B$55,2,FALSE)</f>
        <v>111</v>
      </c>
      <c r="F614">
        <f>VLOOKUP(B614,[1]OD毎最寄り空港・最寄り駅!$A$2:$D$55,4,FALSE)</f>
        <v>17</v>
      </c>
      <c r="G614">
        <f>VLOOKUP(C614,[1]OD毎最寄り空港・最寄り駅!$A$2:$D$55,4,FALSE)</f>
        <v>18</v>
      </c>
      <c r="H614" t="str">
        <f>VLOOKUP(B614,[1]OD毎最寄り空港・最寄り駅!$A$2:$J$55,3,FALSE)</f>
        <v>郡山</v>
      </c>
      <c r="I614" t="str">
        <f>VLOOKUP(C614,[1]OD毎最寄り空港・最寄り駅!$A$2:$J$55,3,FALSE)</f>
        <v>浦和</v>
      </c>
      <c r="J614" t="str">
        <f>VLOOKUP(B614,[1]OD毎最寄り空港・最寄り駅!$A$2:$J$55,10,FALSE)</f>
        <v>福島</v>
      </c>
      <c r="K614" t="str">
        <f>VLOOKUP(C614,[1]OD毎最寄り空港・最寄り駅!$A$2:$J$55,10,FALSE)</f>
        <v>羽田</v>
      </c>
      <c r="L614" t="str">
        <f>VLOOKUP(B614,[1]OD毎最寄り空港・最寄り駅!$A$2:$J$55,9,FALSE)</f>
        <v>郡山</v>
      </c>
      <c r="M614" t="str">
        <f>VLOOKUP(C614,[1]OD毎最寄り空港・最寄り駅!$A$2:$J$55,9,FALSE)</f>
        <v>大宮</v>
      </c>
      <c r="N614">
        <f>INDEX([1]OD航空!$E$12:$HC$218,MATCH(D614,[1]OD航空!$B$12:$B$218,0),MATCH(E614,[1]OD航空!$E$8:$HC$8,0))</f>
        <v>0</v>
      </c>
      <c r="O614">
        <f>INDEX([1]OD鉄道!$E$11:$HC$217,MATCH(D614,[1]OD鉄道!$B$11:$B$217,0),MATCH(E614,[1]OD鉄道!$E$8:$HC$8,0))</f>
        <v>161</v>
      </c>
      <c r="P614">
        <f t="shared" si="27"/>
        <v>161</v>
      </c>
    </row>
    <row r="615" spans="1:16" x14ac:dyDescent="0.55000000000000004">
      <c r="A615">
        <v>614</v>
      </c>
      <c r="B615">
        <f t="shared" si="25"/>
        <v>12</v>
      </c>
      <c r="C615">
        <f t="shared" si="26"/>
        <v>20</v>
      </c>
      <c r="D615">
        <f>VLOOKUP(B615,[1]OD毎最寄り空港・最寄り駅!$A$2:$B$55,2,FALSE)</f>
        <v>73</v>
      </c>
      <c r="E615">
        <f>VLOOKUP(C615,[1]OD毎最寄り空港・最寄り駅!$A$2:$B$55,2,FALSE)</f>
        <v>113</v>
      </c>
      <c r="F615">
        <f>VLOOKUP(B615,[1]OD毎最寄り空港・最寄り駅!$A$2:$D$55,4,FALSE)</f>
        <v>17</v>
      </c>
      <c r="G615">
        <f>VLOOKUP(C615,[1]OD毎最寄り空港・最寄り駅!$A$2:$D$55,4,FALSE)</f>
        <v>18</v>
      </c>
      <c r="H615" t="str">
        <f>VLOOKUP(B615,[1]OD毎最寄り空港・最寄り駅!$A$2:$J$55,3,FALSE)</f>
        <v>郡山</v>
      </c>
      <c r="I615" t="str">
        <f>VLOOKUP(C615,[1]OD毎最寄り空港・最寄り駅!$A$2:$J$55,3,FALSE)</f>
        <v>児玉・大里</v>
      </c>
      <c r="J615" t="str">
        <f>VLOOKUP(B615,[1]OD毎最寄り空港・最寄り駅!$A$2:$J$55,10,FALSE)</f>
        <v>福島</v>
      </c>
      <c r="K615" t="str">
        <f>VLOOKUP(C615,[1]OD毎最寄り空港・最寄り駅!$A$2:$J$55,10,FALSE)</f>
        <v>羽田</v>
      </c>
      <c r="L615" t="str">
        <f>VLOOKUP(B615,[1]OD毎最寄り空港・最寄り駅!$A$2:$J$55,9,FALSE)</f>
        <v>郡山</v>
      </c>
      <c r="M615" t="str">
        <f>VLOOKUP(C615,[1]OD毎最寄り空港・最寄り駅!$A$2:$J$55,9,FALSE)</f>
        <v>熊谷</v>
      </c>
      <c r="N615">
        <f>INDEX([1]OD航空!$E$12:$HC$218,MATCH(D615,[1]OD航空!$B$12:$B$218,0),MATCH(E615,[1]OD航空!$E$8:$HC$8,0))</f>
        <v>0</v>
      </c>
      <c r="O615">
        <f>INDEX([1]OD鉄道!$E$11:$HC$217,MATCH(D615,[1]OD鉄道!$B$11:$B$217,0),MATCH(E615,[1]OD鉄道!$E$8:$HC$8,0))</f>
        <v>7</v>
      </c>
      <c r="P615">
        <f t="shared" si="27"/>
        <v>7</v>
      </c>
    </row>
    <row r="616" spans="1:16" x14ac:dyDescent="0.55000000000000004">
      <c r="A616">
        <v>615</v>
      </c>
      <c r="B616">
        <f t="shared" si="25"/>
        <v>12</v>
      </c>
      <c r="C616">
        <f t="shared" si="26"/>
        <v>21</v>
      </c>
      <c r="D616">
        <f>VLOOKUP(B616,[1]OD毎最寄り空港・最寄り駅!$A$2:$B$55,2,FALSE)</f>
        <v>73</v>
      </c>
      <c r="E616">
        <f>VLOOKUP(C616,[1]OD毎最寄り空港・最寄り駅!$A$2:$B$55,2,FALSE)</f>
        <v>131</v>
      </c>
      <c r="F616">
        <f>VLOOKUP(B616,[1]OD毎最寄り空港・最寄り駅!$A$2:$D$55,4,FALSE)</f>
        <v>17</v>
      </c>
      <c r="G616">
        <f>VLOOKUP(C616,[1]OD毎最寄り空港・最寄り駅!$A$2:$D$55,4,FALSE)</f>
        <v>18</v>
      </c>
      <c r="H616" t="str">
        <f>VLOOKUP(B616,[1]OD毎最寄り空港・最寄り駅!$A$2:$J$55,3,FALSE)</f>
        <v>郡山</v>
      </c>
      <c r="I616" t="str">
        <f>VLOOKUP(C616,[1]OD毎最寄り空港・最寄り駅!$A$2:$J$55,3,FALSE)</f>
        <v>23区</v>
      </c>
      <c r="J616" t="str">
        <f>VLOOKUP(B616,[1]OD毎最寄り空港・最寄り駅!$A$2:$J$55,10,FALSE)</f>
        <v>福島</v>
      </c>
      <c r="K616" t="str">
        <f>VLOOKUP(C616,[1]OD毎最寄り空港・最寄り駅!$A$2:$J$55,10,FALSE)</f>
        <v>羽田</v>
      </c>
      <c r="L616" t="str">
        <f>VLOOKUP(B616,[1]OD毎最寄り空港・最寄り駅!$A$2:$J$55,9,FALSE)</f>
        <v>郡山</v>
      </c>
      <c r="M616" t="str">
        <f>VLOOKUP(C616,[1]OD毎最寄り空港・最寄り駅!$A$2:$J$55,9,FALSE)</f>
        <v>東京</v>
      </c>
      <c r="N616">
        <f>INDEX([1]OD航空!$E$12:$HC$218,MATCH(D616,[1]OD航空!$B$12:$B$218,0),MATCH(E616,[1]OD航空!$E$8:$HC$8,0))</f>
        <v>0</v>
      </c>
      <c r="O616">
        <f>INDEX([1]OD鉄道!$E$11:$HC$217,MATCH(D616,[1]OD鉄道!$B$11:$B$217,0),MATCH(E616,[1]OD鉄道!$E$8:$HC$8,0))</f>
        <v>607</v>
      </c>
      <c r="P616">
        <f t="shared" si="27"/>
        <v>607</v>
      </c>
    </row>
    <row r="617" spans="1:16" x14ac:dyDescent="0.55000000000000004">
      <c r="A617">
        <v>616</v>
      </c>
      <c r="B617">
        <f t="shared" si="25"/>
        <v>12</v>
      </c>
      <c r="C617">
        <f t="shared" si="26"/>
        <v>22</v>
      </c>
      <c r="D617">
        <f>VLOOKUP(B617,[1]OD毎最寄り空港・最寄り駅!$A$2:$B$55,2,FALSE)</f>
        <v>73</v>
      </c>
      <c r="E617">
        <f>VLOOKUP(C617,[1]OD毎最寄り空港・最寄り駅!$A$2:$B$55,2,FALSE)</f>
        <v>141</v>
      </c>
      <c r="F617">
        <f>VLOOKUP(B617,[1]OD毎最寄り空港・最寄り駅!$A$2:$D$55,4,FALSE)</f>
        <v>17</v>
      </c>
      <c r="G617">
        <f>VLOOKUP(C617,[1]OD毎最寄り空港・最寄り駅!$A$2:$D$55,4,FALSE)</f>
        <v>18</v>
      </c>
      <c r="H617" t="str">
        <f>VLOOKUP(B617,[1]OD毎最寄り空港・最寄り駅!$A$2:$J$55,3,FALSE)</f>
        <v>郡山</v>
      </c>
      <c r="I617" t="str">
        <f>VLOOKUP(C617,[1]OD毎最寄り空港・最寄り駅!$A$2:$J$55,3,FALSE)</f>
        <v>横浜</v>
      </c>
      <c r="J617" t="str">
        <f>VLOOKUP(B617,[1]OD毎最寄り空港・最寄り駅!$A$2:$J$55,10,FALSE)</f>
        <v>福島</v>
      </c>
      <c r="K617" t="str">
        <f>VLOOKUP(C617,[1]OD毎最寄り空港・最寄り駅!$A$2:$J$55,10,FALSE)</f>
        <v>羽田</v>
      </c>
      <c r="L617" t="str">
        <f>VLOOKUP(B617,[1]OD毎最寄り空港・最寄り駅!$A$2:$J$55,9,FALSE)</f>
        <v>郡山</v>
      </c>
      <c r="M617" t="str">
        <f>VLOOKUP(C617,[1]OD毎最寄り空港・最寄り駅!$A$2:$J$55,9,FALSE)</f>
        <v>新横浜</v>
      </c>
      <c r="N617">
        <f>INDEX([1]OD航空!$E$12:$HC$218,MATCH(D617,[1]OD航空!$B$12:$B$218,0),MATCH(E617,[1]OD航空!$E$8:$HC$8,0))</f>
        <v>0</v>
      </c>
      <c r="O617">
        <f>INDEX([1]OD鉄道!$E$11:$HC$217,MATCH(D617,[1]OD鉄道!$B$11:$B$217,0),MATCH(E617,[1]OD鉄道!$E$8:$HC$8,0))</f>
        <v>62</v>
      </c>
      <c r="P617">
        <f t="shared" si="27"/>
        <v>62</v>
      </c>
    </row>
    <row r="618" spans="1:16" x14ac:dyDescent="0.55000000000000004">
      <c r="A618">
        <v>617</v>
      </c>
      <c r="B618">
        <f t="shared" si="25"/>
        <v>12</v>
      </c>
      <c r="C618">
        <f t="shared" si="26"/>
        <v>23</v>
      </c>
      <c r="D618">
        <f>VLOOKUP(B618,[1]OD毎最寄り空港・最寄り駅!$A$2:$B$55,2,FALSE)</f>
        <v>73</v>
      </c>
      <c r="E618">
        <f>VLOOKUP(C618,[1]OD毎最寄り空港・最寄り駅!$A$2:$B$55,2,FALSE)</f>
        <v>144</v>
      </c>
      <c r="F618">
        <f>VLOOKUP(B618,[1]OD毎最寄り空港・最寄り駅!$A$2:$D$55,4,FALSE)</f>
        <v>17</v>
      </c>
      <c r="G618">
        <f>VLOOKUP(C618,[1]OD毎最寄り空港・最寄り駅!$A$2:$D$55,4,FALSE)</f>
        <v>18</v>
      </c>
      <c r="H618" t="str">
        <f>VLOOKUP(B618,[1]OD毎最寄り空港・最寄り駅!$A$2:$J$55,3,FALSE)</f>
        <v>郡山</v>
      </c>
      <c r="I618" t="str">
        <f>VLOOKUP(C618,[1]OD毎最寄り空港・最寄り駅!$A$2:$J$55,3,FALSE)</f>
        <v>小田原</v>
      </c>
      <c r="J618" t="str">
        <f>VLOOKUP(B618,[1]OD毎最寄り空港・最寄り駅!$A$2:$J$55,10,FALSE)</f>
        <v>福島</v>
      </c>
      <c r="K618" t="str">
        <f>VLOOKUP(C618,[1]OD毎最寄り空港・最寄り駅!$A$2:$J$55,10,FALSE)</f>
        <v>羽田</v>
      </c>
      <c r="L618" t="str">
        <f>VLOOKUP(B618,[1]OD毎最寄り空港・最寄り駅!$A$2:$J$55,9,FALSE)</f>
        <v>郡山</v>
      </c>
      <c r="M618" t="str">
        <f>VLOOKUP(C618,[1]OD毎最寄り空港・最寄り駅!$A$2:$J$55,9,FALSE)</f>
        <v>小田原</v>
      </c>
      <c r="N618">
        <f>INDEX([1]OD航空!$E$12:$HC$218,MATCH(D618,[1]OD航空!$B$12:$B$218,0),MATCH(E618,[1]OD航空!$E$8:$HC$8,0))</f>
        <v>0</v>
      </c>
      <c r="O618">
        <f>INDEX([1]OD鉄道!$E$11:$HC$217,MATCH(D618,[1]OD鉄道!$B$11:$B$217,0),MATCH(E618,[1]OD鉄道!$E$8:$HC$8,0))</f>
        <v>6</v>
      </c>
      <c r="P618">
        <f t="shared" si="27"/>
        <v>6</v>
      </c>
    </row>
    <row r="619" spans="1:16" x14ac:dyDescent="0.55000000000000004">
      <c r="A619">
        <v>618</v>
      </c>
      <c r="B619">
        <f t="shared" si="25"/>
        <v>12</v>
      </c>
      <c r="C619">
        <f t="shared" si="26"/>
        <v>24</v>
      </c>
      <c r="D619">
        <f>VLOOKUP(B619,[1]OD毎最寄り空港・最寄り駅!$A$2:$B$55,2,FALSE)</f>
        <v>73</v>
      </c>
      <c r="E619">
        <f>VLOOKUP(C619,[1]OD毎最寄り空港・最寄り駅!$A$2:$B$55,2,FALSE)</f>
        <v>151</v>
      </c>
      <c r="F619">
        <f>VLOOKUP(B619,[1]OD毎最寄り空港・最寄り駅!$A$2:$D$55,4,FALSE)</f>
        <v>17</v>
      </c>
      <c r="G619">
        <f>VLOOKUP(C619,[1]OD毎最寄り空港・最寄り駅!$A$2:$D$55,4,FALSE)</f>
        <v>20</v>
      </c>
      <c r="H619" t="str">
        <f>VLOOKUP(B619,[1]OD毎最寄り空港・最寄り駅!$A$2:$J$55,3,FALSE)</f>
        <v>郡山</v>
      </c>
      <c r="I619" t="str">
        <f>VLOOKUP(C619,[1]OD毎最寄り空港・最寄り駅!$A$2:$J$55,3,FALSE)</f>
        <v>新潟</v>
      </c>
      <c r="J619" t="str">
        <f>VLOOKUP(B619,[1]OD毎最寄り空港・最寄り駅!$A$2:$J$55,10,FALSE)</f>
        <v>福島</v>
      </c>
      <c r="K619" t="str">
        <f>VLOOKUP(C619,[1]OD毎最寄り空港・最寄り駅!$A$2:$J$55,10,FALSE)</f>
        <v>新潟</v>
      </c>
      <c r="L619" t="str">
        <f>VLOOKUP(B619,[1]OD毎最寄り空港・最寄り駅!$A$2:$J$55,9,FALSE)</f>
        <v>郡山</v>
      </c>
      <c r="M619" t="str">
        <f>VLOOKUP(C619,[1]OD毎最寄り空港・最寄り駅!$A$2:$J$55,9,FALSE)</f>
        <v>新潟</v>
      </c>
      <c r="N619">
        <f>INDEX([1]OD航空!$E$12:$HC$218,MATCH(D619,[1]OD航空!$B$12:$B$218,0),MATCH(E619,[1]OD航空!$E$8:$HC$8,0))</f>
        <v>0</v>
      </c>
      <c r="O619">
        <f>INDEX([1]OD鉄道!$E$11:$HC$217,MATCH(D619,[1]OD鉄道!$B$11:$B$217,0),MATCH(E619,[1]OD鉄道!$E$8:$HC$8,0))</f>
        <v>1</v>
      </c>
      <c r="P619">
        <f t="shared" si="27"/>
        <v>1</v>
      </c>
    </row>
    <row r="620" spans="1:16" x14ac:dyDescent="0.55000000000000004">
      <c r="A620">
        <v>619</v>
      </c>
      <c r="B620">
        <f t="shared" si="25"/>
        <v>12</v>
      </c>
      <c r="C620">
        <f t="shared" si="26"/>
        <v>25</v>
      </c>
      <c r="D620">
        <f>VLOOKUP(B620,[1]OD毎最寄り空港・最寄り駅!$A$2:$B$55,2,FALSE)</f>
        <v>73</v>
      </c>
      <c r="E620">
        <f>VLOOKUP(C620,[1]OD毎最寄り空港・最寄り駅!$A$2:$B$55,2,FALSE)</f>
        <v>152</v>
      </c>
      <c r="F620">
        <f>VLOOKUP(B620,[1]OD毎最寄り空港・最寄り駅!$A$2:$D$55,4,FALSE)</f>
        <v>17</v>
      </c>
      <c r="G620">
        <f>VLOOKUP(C620,[1]OD毎最寄り空港・最寄り駅!$A$2:$D$55,4,FALSE)</f>
        <v>20</v>
      </c>
      <c r="H620" t="str">
        <f>VLOOKUP(B620,[1]OD毎最寄り空港・最寄り駅!$A$2:$J$55,3,FALSE)</f>
        <v>郡山</v>
      </c>
      <c r="I620" t="str">
        <f>VLOOKUP(C620,[1]OD毎最寄り空港・最寄り駅!$A$2:$J$55,3,FALSE)</f>
        <v>長岡</v>
      </c>
      <c r="J620" t="str">
        <f>VLOOKUP(B620,[1]OD毎最寄り空港・最寄り駅!$A$2:$J$55,10,FALSE)</f>
        <v>福島</v>
      </c>
      <c r="K620" t="str">
        <f>VLOOKUP(C620,[1]OD毎最寄り空港・最寄り駅!$A$2:$J$55,10,FALSE)</f>
        <v>新潟</v>
      </c>
      <c r="L620" t="str">
        <f>VLOOKUP(B620,[1]OD毎最寄り空港・最寄り駅!$A$2:$J$55,9,FALSE)</f>
        <v>郡山</v>
      </c>
      <c r="M620" t="str">
        <f>VLOOKUP(C620,[1]OD毎最寄り空港・最寄り駅!$A$2:$J$55,9,FALSE)</f>
        <v>長岡</v>
      </c>
      <c r="N620">
        <f>INDEX([1]OD航空!$E$12:$HC$218,MATCH(D620,[1]OD航空!$B$12:$B$218,0),MATCH(E620,[1]OD航空!$E$8:$HC$8,0))</f>
        <v>0</v>
      </c>
      <c r="O620">
        <f>INDEX([1]OD鉄道!$E$11:$HC$217,MATCH(D620,[1]OD鉄道!$B$11:$B$217,0),MATCH(E620,[1]OD鉄道!$E$8:$HC$8,0))</f>
        <v>0</v>
      </c>
      <c r="P620">
        <f t="shared" si="27"/>
        <v>0</v>
      </c>
    </row>
    <row r="621" spans="1:16" x14ac:dyDescent="0.55000000000000004">
      <c r="A621">
        <v>620</v>
      </c>
      <c r="B621">
        <f t="shared" si="25"/>
        <v>12</v>
      </c>
      <c r="C621">
        <f t="shared" si="26"/>
        <v>26</v>
      </c>
      <c r="D621">
        <f>VLOOKUP(B621,[1]OD毎最寄り空港・最寄り駅!$A$2:$B$55,2,FALSE)</f>
        <v>73</v>
      </c>
      <c r="E621">
        <f>VLOOKUP(C621,[1]OD毎最寄り空港・最寄り駅!$A$2:$B$55,2,FALSE)</f>
        <v>154</v>
      </c>
      <c r="F621">
        <f>VLOOKUP(B621,[1]OD毎最寄り空港・最寄り駅!$A$2:$D$55,4,FALSE)</f>
        <v>17</v>
      </c>
      <c r="G621">
        <f>VLOOKUP(C621,[1]OD毎最寄り空港・最寄り駅!$A$2:$D$55,4,FALSE)</f>
        <v>20</v>
      </c>
      <c r="H621" t="str">
        <f>VLOOKUP(B621,[1]OD毎最寄り空港・最寄り駅!$A$2:$J$55,3,FALSE)</f>
        <v>郡山</v>
      </c>
      <c r="I621" t="str">
        <f>VLOOKUP(C621,[1]OD毎最寄り空港・最寄り駅!$A$2:$J$55,3,FALSE)</f>
        <v>三条・燕</v>
      </c>
      <c r="J621" t="str">
        <f>VLOOKUP(B621,[1]OD毎最寄り空港・最寄り駅!$A$2:$J$55,10,FALSE)</f>
        <v>福島</v>
      </c>
      <c r="K621" t="str">
        <f>VLOOKUP(C621,[1]OD毎最寄り空港・最寄り駅!$A$2:$J$55,10,FALSE)</f>
        <v>新潟</v>
      </c>
      <c r="L621" t="str">
        <f>VLOOKUP(B621,[1]OD毎最寄り空港・最寄り駅!$A$2:$J$55,9,FALSE)</f>
        <v>郡山</v>
      </c>
      <c r="M621" t="str">
        <f>VLOOKUP(C621,[1]OD毎最寄り空港・最寄り駅!$A$2:$J$55,9,FALSE)</f>
        <v>燕三条</v>
      </c>
      <c r="N621">
        <f>INDEX([1]OD航空!$E$12:$HC$218,MATCH(D621,[1]OD航空!$B$12:$B$218,0),MATCH(E621,[1]OD航空!$E$8:$HC$8,0))</f>
        <v>0</v>
      </c>
      <c r="O621">
        <f>INDEX([1]OD鉄道!$E$11:$HC$217,MATCH(D621,[1]OD鉄道!$B$11:$B$217,0),MATCH(E621,[1]OD鉄道!$E$8:$HC$8,0))</f>
        <v>0</v>
      </c>
      <c r="P621">
        <f t="shared" si="27"/>
        <v>0</v>
      </c>
    </row>
    <row r="622" spans="1:16" x14ac:dyDescent="0.55000000000000004">
      <c r="A622">
        <v>621</v>
      </c>
      <c r="B622">
        <f t="shared" si="25"/>
        <v>12</v>
      </c>
      <c r="C622">
        <f t="shared" si="26"/>
        <v>27</v>
      </c>
      <c r="D622">
        <f>VLOOKUP(B622,[1]OD毎最寄り空港・最寄り駅!$A$2:$B$55,2,FALSE)</f>
        <v>73</v>
      </c>
      <c r="E622">
        <f>VLOOKUP(C622,[1]OD毎最寄り空港・最寄り駅!$A$2:$B$55,2,FALSE)</f>
        <v>155</v>
      </c>
      <c r="F622">
        <f>VLOOKUP(B622,[1]OD毎最寄り空港・最寄り駅!$A$2:$D$55,4,FALSE)</f>
        <v>17</v>
      </c>
      <c r="G622">
        <f>VLOOKUP(C622,[1]OD毎最寄り空港・最寄り駅!$A$2:$D$55,4,FALSE)</f>
        <v>20</v>
      </c>
      <c r="H622" t="str">
        <f>VLOOKUP(B622,[1]OD毎最寄り空港・最寄り駅!$A$2:$J$55,3,FALSE)</f>
        <v>郡山</v>
      </c>
      <c r="I622" t="str">
        <f>VLOOKUP(C622,[1]OD毎最寄り空港・最寄り駅!$A$2:$J$55,3,FALSE)</f>
        <v>魚沼</v>
      </c>
      <c r="J622" t="str">
        <f>VLOOKUP(B622,[1]OD毎最寄り空港・最寄り駅!$A$2:$J$55,10,FALSE)</f>
        <v>福島</v>
      </c>
      <c r="K622" t="str">
        <f>VLOOKUP(C622,[1]OD毎最寄り空港・最寄り駅!$A$2:$J$55,10,FALSE)</f>
        <v>新潟</v>
      </c>
      <c r="L622" t="str">
        <f>VLOOKUP(B622,[1]OD毎最寄り空港・最寄り駅!$A$2:$J$55,9,FALSE)</f>
        <v>郡山</v>
      </c>
      <c r="M622" t="str">
        <f>VLOOKUP(C622,[1]OD毎最寄り空港・最寄り駅!$A$2:$J$55,9,FALSE)</f>
        <v>浦佐</v>
      </c>
      <c r="N622">
        <f>INDEX([1]OD航空!$E$12:$HC$218,MATCH(D622,[1]OD航空!$B$12:$B$218,0),MATCH(E622,[1]OD航空!$E$8:$HC$8,0))</f>
        <v>0</v>
      </c>
      <c r="O622">
        <f>INDEX([1]OD鉄道!$E$11:$HC$217,MATCH(D622,[1]OD鉄道!$B$11:$B$217,0),MATCH(E622,[1]OD鉄道!$E$8:$HC$8,0))</f>
        <v>0</v>
      </c>
      <c r="P622">
        <f t="shared" si="27"/>
        <v>0</v>
      </c>
    </row>
    <row r="623" spans="1:16" x14ac:dyDescent="0.55000000000000004">
      <c r="A623">
        <v>622</v>
      </c>
      <c r="B623">
        <f t="shared" si="25"/>
        <v>12</v>
      </c>
      <c r="C623">
        <f t="shared" si="26"/>
        <v>28</v>
      </c>
      <c r="D623">
        <f>VLOOKUP(B623,[1]OD毎最寄り空港・最寄り駅!$A$2:$B$55,2,FALSE)</f>
        <v>73</v>
      </c>
      <c r="E623">
        <f>VLOOKUP(C623,[1]OD毎最寄り空港・最寄り駅!$A$2:$B$55,2,FALSE)</f>
        <v>201</v>
      </c>
      <c r="F623">
        <f>VLOOKUP(B623,[1]OD毎最寄り空港・最寄り駅!$A$2:$D$55,4,FALSE)</f>
        <v>17</v>
      </c>
      <c r="G623">
        <f>VLOOKUP(C623,[1]OD毎最寄り空港・最寄り駅!$A$2:$D$55,4,FALSE)</f>
        <v>18</v>
      </c>
      <c r="H623" t="str">
        <f>VLOOKUP(B623,[1]OD毎最寄り空港・最寄り駅!$A$2:$J$55,3,FALSE)</f>
        <v>郡山</v>
      </c>
      <c r="I623" t="str">
        <f>VLOOKUP(C623,[1]OD毎最寄り空港・最寄り駅!$A$2:$J$55,3,FALSE)</f>
        <v>長野</v>
      </c>
      <c r="J623" t="str">
        <f>VLOOKUP(B623,[1]OD毎最寄り空港・最寄り駅!$A$2:$J$55,10,FALSE)</f>
        <v>福島</v>
      </c>
      <c r="K623" t="str">
        <f>VLOOKUP(C623,[1]OD毎最寄り空港・最寄り駅!$A$2:$J$55,10,FALSE)</f>
        <v>羽田</v>
      </c>
      <c r="L623" t="str">
        <f>VLOOKUP(B623,[1]OD毎最寄り空港・最寄り駅!$A$2:$J$55,9,FALSE)</f>
        <v>郡山</v>
      </c>
      <c r="M623" t="str">
        <f>VLOOKUP(C623,[1]OD毎最寄り空港・最寄り駅!$A$2:$J$55,9,FALSE)</f>
        <v>長野</v>
      </c>
      <c r="N623">
        <f>INDEX([1]OD航空!$E$12:$HC$218,MATCH(D623,[1]OD航空!$B$12:$B$218,0),MATCH(E623,[1]OD航空!$E$8:$HC$8,0))</f>
        <v>0</v>
      </c>
      <c r="O623">
        <f>INDEX([1]OD鉄道!$E$11:$HC$217,MATCH(D623,[1]OD鉄道!$B$11:$B$217,0),MATCH(E623,[1]OD鉄道!$E$8:$HC$8,0))</f>
        <v>5</v>
      </c>
      <c r="P623">
        <f t="shared" si="27"/>
        <v>5</v>
      </c>
    </row>
    <row r="624" spans="1:16" x14ac:dyDescent="0.55000000000000004">
      <c r="A624">
        <v>623</v>
      </c>
      <c r="B624">
        <f t="shared" si="25"/>
        <v>12</v>
      </c>
      <c r="C624">
        <f t="shared" si="26"/>
        <v>29</v>
      </c>
      <c r="D624">
        <f>VLOOKUP(B624,[1]OD毎最寄り空港・最寄り駅!$A$2:$B$55,2,FALSE)</f>
        <v>73</v>
      </c>
      <c r="E624">
        <f>VLOOKUP(C624,[1]OD毎最寄り空港・最寄り駅!$A$2:$B$55,2,FALSE)</f>
        <v>203</v>
      </c>
      <c r="F624">
        <f>VLOOKUP(B624,[1]OD毎最寄り空港・最寄り駅!$A$2:$D$55,4,FALSE)</f>
        <v>17</v>
      </c>
      <c r="G624">
        <f>VLOOKUP(C624,[1]OD毎最寄り空港・最寄り駅!$A$2:$D$55,4,FALSE)</f>
        <v>24</v>
      </c>
      <c r="H624" t="str">
        <f>VLOOKUP(B624,[1]OD毎最寄り空港・最寄り駅!$A$2:$J$55,3,FALSE)</f>
        <v>郡山</v>
      </c>
      <c r="I624" t="str">
        <f>VLOOKUP(C624,[1]OD毎最寄り空港・最寄り駅!$A$2:$J$55,3,FALSE)</f>
        <v>上田</v>
      </c>
      <c r="J624" t="str">
        <f>VLOOKUP(B624,[1]OD毎最寄り空港・最寄り駅!$A$2:$J$55,10,FALSE)</f>
        <v>福島</v>
      </c>
      <c r="K624" t="str">
        <f>VLOOKUP(C624,[1]OD毎最寄り空港・最寄り駅!$A$2:$J$55,10,FALSE)</f>
        <v>名古屋</v>
      </c>
      <c r="L624" t="str">
        <f>VLOOKUP(B624,[1]OD毎最寄り空港・最寄り駅!$A$2:$J$55,9,FALSE)</f>
        <v>郡山</v>
      </c>
      <c r="M624" t="str">
        <f>VLOOKUP(C624,[1]OD毎最寄り空港・最寄り駅!$A$2:$J$55,9,FALSE)</f>
        <v>上田</v>
      </c>
      <c r="N624">
        <f>INDEX([1]OD航空!$E$12:$HC$218,MATCH(D624,[1]OD航空!$B$12:$B$218,0),MATCH(E624,[1]OD航空!$E$8:$HC$8,0))</f>
        <v>0</v>
      </c>
      <c r="O624">
        <f>INDEX([1]OD鉄道!$E$11:$HC$217,MATCH(D624,[1]OD鉄道!$B$11:$B$217,0),MATCH(E624,[1]OD鉄道!$E$8:$HC$8,0))</f>
        <v>5</v>
      </c>
      <c r="P624">
        <f t="shared" si="27"/>
        <v>5</v>
      </c>
    </row>
    <row r="625" spans="1:16" x14ac:dyDescent="0.55000000000000004">
      <c r="A625">
        <v>624</v>
      </c>
      <c r="B625">
        <f t="shared" si="25"/>
        <v>12</v>
      </c>
      <c r="C625">
        <f t="shared" si="26"/>
        <v>30</v>
      </c>
      <c r="D625">
        <f>VLOOKUP(B625,[1]OD毎最寄り空港・最寄り駅!$A$2:$B$55,2,FALSE)</f>
        <v>73</v>
      </c>
      <c r="E625">
        <f>VLOOKUP(C625,[1]OD毎最寄り空港・最寄り駅!$A$2:$B$55,2,FALSE)</f>
        <v>211</v>
      </c>
      <c r="F625">
        <f>VLOOKUP(B625,[1]OD毎最寄り空港・最寄り駅!$A$2:$D$55,4,FALSE)</f>
        <v>17</v>
      </c>
      <c r="G625">
        <f>VLOOKUP(C625,[1]OD毎最寄り空港・最寄り駅!$A$2:$D$55,4,FALSE)</f>
        <v>24</v>
      </c>
      <c r="H625" t="str">
        <f>VLOOKUP(B625,[1]OD毎最寄り空港・最寄り駅!$A$2:$J$55,3,FALSE)</f>
        <v>郡山</v>
      </c>
      <c r="I625" t="str">
        <f>VLOOKUP(C625,[1]OD毎最寄り空港・最寄り駅!$A$2:$J$55,3,FALSE)</f>
        <v>岐阜</v>
      </c>
      <c r="J625" t="str">
        <f>VLOOKUP(B625,[1]OD毎最寄り空港・最寄り駅!$A$2:$J$55,10,FALSE)</f>
        <v>福島</v>
      </c>
      <c r="K625" t="str">
        <f>VLOOKUP(C625,[1]OD毎最寄り空港・最寄り駅!$A$2:$J$55,10,FALSE)</f>
        <v>名古屋</v>
      </c>
      <c r="L625" t="str">
        <f>VLOOKUP(B625,[1]OD毎最寄り空港・最寄り駅!$A$2:$J$55,9,FALSE)</f>
        <v>郡山</v>
      </c>
      <c r="M625" t="str">
        <f>VLOOKUP(C625,[1]OD毎最寄り空港・最寄り駅!$A$2:$J$55,9,FALSE)</f>
        <v>岐阜羽島</v>
      </c>
      <c r="N625">
        <f>INDEX([1]OD航空!$E$12:$HC$218,MATCH(D625,[1]OD航空!$B$12:$B$218,0),MATCH(E625,[1]OD航空!$E$8:$HC$8,0))</f>
        <v>0</v>
      </c>
      <c r="O625">
        <f>INDEX([1]OD鉄道!$E$11:$HC$217,MATCH(D625,[1]OD鉄道!$B$11:$B$217,0),MATCH(E625,[1]OD鉄道!$E$8:$HC$8,0))</f>
        <v>1</v>
      </c>
      <c r="P625">
        <f t="shared" si="27"/>
        <v>1</v>
      </c>
    </row>
    <row r="626" spans="1:16" x14ac:dyDescent="0.55000000000000004">
      <c r="A626">
        <v>625</v>
      </c>
      <c r="B626">
        <f t="shared" si="25"/>
        <v>12</v>
      </c>
      <c r="C626">
        <f t="shared" si="26"/>
        <v>31</v>
      </c>
      <c r="D626">
        <f>VLOOKUP(B626,[1]OD毎最寄り空港・最寄り駅!$A$2:$B$55,2,FALSE)</f>
        <v>73</v>
      </c>
      <c r="E626">
        <f>VLOOKUP(C626,[1]OD毎最寄り空港・最寄り駅!$A$2:$B$55,2,FALSE)</f>
        <v>221</v>
      </c>
      <c r="F626">
        <f>VLOOKUP(B626,[1]OD毎最寄り空港・最寄り駅!$A$2:$D$55,4,FALSE)</f>
        <v>17</v>
      </c>
      <c r="G626">
        <f>VLOOKUP(C626,[1]OD毎最寄り空港・最寄り駅!$A$2:$D$55,4,FALSE)</f>
        <v>18</v>
      </c>
      <c r="H626" t="str">
        <f>VLOOKUP(B626,[1]OD毎最寄り空港・最寄り駅!$A$2:$J$55,3,FALSE)</f>
        <v>郡山</v>
      </c>
      <c r="I626" t="str">
        <f>VLOOKUP(C626,[1]OD毎最寄り空港・最寄り駅!$A$2:$J$55,3,FALSE)</f>
        <v>中部</v>
      </c>
      <c r="J626" t="str">
        <f>VLOOKUP(B626,[1]OD毎最寄り空港・最寄り駅!$A$2:$J$55,10,FALSE)</f>
        <v>福島</v>
      </c>
      <c r="K626" t="str">
        <f>VLOOKUP(C626,[1]OD毎最寄り空港・最寄り駅!$A$2:$J$55,10,FALSE)</f>
        <v>羽田</v>
      </c>
      <c r="L626" t="str">
        <f>VLOOKUP(B626,[1]OD毎最寄り空港・最寄り駅!$A$2:$J$55,9,FALSE)</f>
        <v>郡山</v>
      </c>
      <c r="M626" t="str">
        <f>VLOOKUP(C626,[1]OD毎最寄り空港・最寄り駅!$A$2:$J$55,9,FALSE)</f>
        <v>静岡</v>
      </c>
      <c r="N626">
        <f>INDEX([1]OD航空!$E$12:$HC$218,MATCH(D626,[1]OD航空!$B$12:$B$218,0),MATCH(E626,[1]OD航空!$E$8:$HC$8,0))</f>
        <v>0</v>
      </c>
      <c r="O626">
        <f>INDEX([1]OD鉄道!$E$11:$HC$217,MATCH(D626,[1]OD鉄道!$B$11:$B$217,0),MATCH(E626,[1]OD鉄道!$E$8:$HC$8,0))</f>
        <v>1</v>
      </c>
      <c r="P626">
        <f t="shared" si="27"/>
        <v>1</v>
      </c>
    </row>
    <row r="627" spans="1:16" x14ac:dyDescent="0.55000000000000004">
      <c r="A627">
        <v>626</v>
      </c>
      <c r="B627">
        <f t="shared" si="25"/>
        <v>12</v>
      </c>
      <c r="C627">
        <f t="shared" si="26"/>
        <v>32</v>
      </c>
      <c r="D627">
        <f>VLOOKUP(B627,[1]OD毎最寄り空港・最寄り駅!$A$2:$B$55,2,FALSE)</f>
        <v>73</v>
      </c>
      <c r="E627">
        <f>VLOOKUP(C627,[1]OD毎最寄り空港・最寄り駅!$A$2:$B$55,2,FALSE)</f>
        <v>222</v>
      </c>
      <c r="F627">
        <f>VLOOKUP(B627,[1]OD毎最寄り空港・最寄り駅!$A$2:$D$55,4,FALSE)</f>
        <v>17</v>
      </c>
      <c r="G627">
        <f>VLOOKUP(C627,[1]OD毎最寄り空港・最寄り駅!$A$2:$D$55,4,FALSE)</f>
        <v>24</v>
      </c>
      <c r="H627" t="str">
        <f>VLOOKUP(B627,[1]OD毎最寄り空港・最寄り駅!$A$2:$J$55,3,FALSE)</f>
        <v>郡山</v>
      </c>
      <c r="I627" t="str">
        <f>VLOOKUP(C627,[1]OD毎最寄り空港・最寄り駅!$A$2:$J$55,3,FALSE)</f>
        <v>西部</v>
      </c>
      <c r="J627" t="str">
        <f>VLOOKUP(B627,[1]OD毎最寄り空港・最寄り駅!$A$2:$J$55,10,FALSE)</f>
        <v>福島</v>
      </c>
      <c r="K627" t="str">
        <f>VLOOKUP(C627,[1]OD毎最寄り空港・最寄り駅!$A$2:$J$55,10,FALSE)</f>
        <v>名古屋</v>
      </c>
      <c r="L627" t="str">
        <f>VLOOKUP(B627,[1]OD毎最寄り空港・最寄り駅!$A$2:$J$55,9,FALSE)</f>
        <v>郡山</v>
      </c>
      <c r="M627" t="str">
        <f>VLOOKUP(C627,[1]OD毎最寄り空港・最寄り駅!$A$2:$J$55,9,FALSE)</f>
        <v>浜松</v>
      </c>
      <c r="N627">
        <f>INDEX([1]OD航空!$E$12:$HC$218,MATCH(D627,[1]OD航空!$B$12:$B$218,0),MATCH(E627,[1]OD航空!$E$8:$HC$8,0))</f>
        <v>0</v>
      </c>
      <c r="O627">
        <f>INDEX([1]OD鉄道!$E$11:$HC$217,MATCH(D627,[1]OD鉄道!$B$11:$B$217,0),MATCH(E627,[1]OD鉄道!$E$8:$HC$8,0))</f>
        <v>1</v>
      </c>
      <c r="P627">
        <f t="shared" si="27"/>
        <v>1</v>
      </c>
    </row>
    <row r="628" spans="1:16" x14ac:dyDescent="0.55000000000000004">
      <c r="A628">
        <v>627</v>
      </c>
      <c r="B628">
        <f t="shared" si="25"/>
        <v>12</v>
      </c>
      <c r="C628">
        <f t="shared" si="26"/>
        <v>33</v>
      </c>
      <c r="D628">
        <f>VLOOKUP(B628,[1]OD毎最寄り空港・最寄り駅!$A$2:$B$55,2,FALSE)</f>
        <v>73</v>
      </c>
      <c r="E628">
        <f>VLOOKUP(C628,[1]OD毎最寄り空港・最寄り駅!$A$2:$B$55,2,FALSE)</f>
        <v>223</v>
      </c>
      <c r="F628">
        <f>VLOOKUP(B628,[1]OD毎最寄り空港・最寄り駅!$A$2:$D$55,4,FALSE)</f>
        <v>17</v>
      </c>
      <c r="G628">
        <f>VLOOKUP(C628,[1]OD毎最寄り空港・最寄り駅!$A$2:$D$55,4,FALSE)</f>
        <v>18</v>
      </c>
      <c r="H628" t="str">
        <f>VLOOKUP(B628,[1]OD毎最寄り空港・最寄り駅!$A$2:$J$55,3,FALSE)</f>
        <v>郡山</v>
      </c>
      <c r="I628" t="str">
        <f>VLOOKUP(C628,[1]OD毎最寄り空港・最寄り駅!$A$2:$J$55,3,FALSE)</f>
        <v>東部</v>
      </c>
      <c r="J628" t="str">
        <f>VLOOKUP(B628,[1]OD毎最寄り空港・最寄り駅!$A$2:$J$55,10,FALSE)</f>
        <v>福島</v>
      </c>
      <c r="K628" t="str">
        <f>VLOOKUP(C628,[1]OD毎最寄り空港・最寄り駅!$A$2:$J$55,10,FALSE)</f>
        <v>羽田</v>
      </c>
      <c r="L628" t="str">
        <f>VLOOKUP(B628,[1]OD毎最寄り空港・最寄り駅!$A$2:$J$55,9,FALSE)</f>
        <v>郡山</v>
      </c>
      <c r="M628" t="str">
        <f>VLOOKUP(C628,[1]OD毎最寄り空港・最寄り駅!$A$2:$J$55,9,FALSE)</f>
        <v>三島</v>
      </c>
      <c r="N628">
        <f>INDEX([1]OD航空!$E$12:$HC$218,MATCH(D628,[1]OD航空!$B$12:$B$218,0),MATCH(E628,[1]OD航空!$E$8:$HC$8,0))</f>
        <v>0</v>
      </c>
      <c r="O628">
        <f>INDEX([1]OD鉄道!$E$11:$HC$217,MATCH(D628,[1]OD鉄道!$B$11:$B$217,0),MATCH(E628,[1]OD鉄道!$E$8:$HC$8,0))</f>
        <v>9</v>
      </c>
      <c r="P628">
        <f t="shared" si="27"/>
        <v>9</v>
      </c>
    </row>
    <row r="629" spans="1:16" x14ac:dyDescent="0.55000000000000004">
      <c r="A629">
        <v>628</v>
      </c>
      <c r="B629">
        <f t="shared" si="25"/>
        <v>12</v>
      </c>
      <c r="C629">
        <f t="shared" si="26"/>
        <v>34</v>
      </c>
      <c r="D629">
        <f>VLOOKUP(B629,[1]OD毎最寄り空港・最寄り駅!$A$2:$B$55,2,FALSE)</f>
        <v>73</v>
      </c>
      <c r="E629">
        <f>VLOOKUP(C629,[1]OD毎最寄り空港・最寄り駅!$A$2:$B$55,2,FALSE)</f>
        <v>231</v>
      </c>
      <c r="F629">
        <f>VLOOKUP(B629,[1]OD毎最寄り空港・最寄り駅!$A$2:$D$55,4,FALSE)</f>
        <v>17</v>
      </c>
      <c r="G629">
        <f>VLOOKUP(C629,[1]OD毎最寄り空港・最寄り駅!$A$2:$D$55,4,FALSE)</f>
        <v>24</v>
      </c>
      <c r="H629" t="str">
        <f>VLOOKUP(B629,[1]OD毎最寄り空港・最寄り駅!$A$2:$J$55,3,FALSE)</f>
        <v>郡山</v>
      </c>
      <c r="I629" t="str">
        <f>VLOOKUP(C629,[1]OD毎最寄り空港・最寄り駅!$A$2:$J$55,3,FALSE)</f>
        <v>名古屋</v>
      </c>
      <c r="J629" t="str">
        <f>VLOOKUP(B629,[1]OD毎最寄り空港・最寄り駅!$A$2:$J$55,10,FALSE)</f>
        <v>福島</v>
      </c>
      <c r="K629" t="str">
        <f>VLOOKUP(C629,[1]OD毎最寄り空港・最寄り駅!$A$2:$J$55,10,FALSE)</f>
        <v>名古屋</v>
      </c>
      <c r="L629" t="str">
        <f>VLOOKUP(B629,[1]OD毎最寄り空港・最寄り駅!$A$2:$J$55,9,FALSE)</f>
        <v>郡山</v>
      </c>
      <c r="M629" t="str">
        <f>VLOOKUP(C629,[1]OD毎最寄り空港・最寄り駅!$A$2:$J$55,9,FALSE)</f>
        <v>名古屋</v>
      </c>
      <c r="N629">
        <f>INDEX([1]OD航空!$E$12:$HC$218,MATCH(D629,[1]OD航空!$B$12:$B$218,0),MATCH(E629,[1]OD航空!$E$8:$HC$8,0))</f>
        <v>0</v>
      </c>
      <c r="O629">
        <f>INDEX([1]OD鉄道!$E$11:$HC$217,MATCH(D629,[1]OD鉄道!$B$11:$B$217,0),MATCH(E629,[1]OD鉄道!$E$8:$HC$8,0))</f>
        <v>11</v>
      </c>
      <c r="P629">
        <f t="shared" si="27"/>
        <v>11</v>
      </c>
    </row>
    <row r="630" spans="1:16" x14ac:dyDescent="0.55000000000000004">
      <c r="A630">
        <v>629</v>
      </c>
      <c r="B630">
        <f t="shared" si="25"/>
        <v>12</v>
      </c>
      <c r="C630">
        <f t="shared" si="26"/>
        <v>35</v>
      </c>
      <c r="D630">
        <f>VLOOKUP(B630,[1]OD毎最寄り空港・最寄り駅!$A$2:$B$55,2,FALSE)</f>
        <v>73</v>
      </c>
      <c r="E630">
        <f>VLOOKUP(C630,[1]OD毎最寄り空港・最寄り駅!$A$2:$B$55,2,FALSE)</f>
        <v>232</v>
      </c>
      <c r="F630">
        <f>VLOOKUP(B630,[1]OD毎最寄り空港・最寄り駅!$A$2:$D$55,4,FALSE)</f>
        <v>17</v>
      </c>
      <c r="G630">
        <f>VLOOKUP(C630,[1]OD毎最寄り空港・最寄り駅!$A$2:$D$55,4,FALSE)</f>
        <v>24</v>
      </c>
      <c r="H630" t="str">
        <f>VLOOKUP(B630,[1]OD毎最寄り空港・最寄り駅!$A$2:$J$55,3,FALSE)</f>
        <v>郡山</v>
      </c>
      <c r="I630" t="str">
        <f>VLOOKUP(C630,[1]OD毎最寄り空港・最寄り駅!$A$2:$J$55,3,FALSE)</f>
        <v>東三河</v>
      </c>
      <c r="J630" t="str">
        <f>VLOOKUP(B630,[1]OD毎最寄り空港・最寄り駅!$A$2:$J$55,10,FALSE)</f>
        <v>福島</v>
      </c>
      <c r="K630" t="str">
        <f>VLOOKUP(C630,[1]OD毎最寄り空港・最寄り駅!$A$2:$J$55,10,FALSE)</f>
        <v>名古屋</v>
      </c>
      <c r="L630" t="str">
        <f>VLOOKUP(B630,[1]OD毎最寄り空港・最寄り駅!$A$2:$J$55,9,FALSE)</f>
        <v>郡山</v>
      </c>
      <c r="M630" t="str">
        <f>VLOOKUP(C630,[1]OD毎最寄り空港・最寄り駅!$A$2:$J$55,9,FALSE)</f>
        <v>豊橋</v>
      </c>
      <c r="N630">
        <f>INDEX([1]OD航空!$E$12:$HC$218,MATCH(D630,[1]OD航空!$B$12:$B$218,0),MATCH(E630,[1]OD航空!$E$8:$HC$8,0))</f>
        <v>0</v>
      </c>
      <c r="O630">
        <f>INDEX([1]OD鉄道!$E$11:$HC$217,MATCH(D630,[1]OD鉄道!$B$11:$B$217,0),MATCH(E630,[1]OD鉄道!$E$8:$HC$8,0))</f>
        <v>7</v>
      </c>
      <c r="P630">
        <f t="shared" si="27"/>
        <v>7</v>
      </c>
    </row>
    <row r="631" spans="1:16" x14ac:dyDescent="0.55000000000000004">
      <c r="A631">
        <v>630</v>
      </c>
      <c r="B631">
        <f t="shared" si="25"/>
        <v>12</v>
      </c>
      <c r="C631">
        <f t="shared" si="26"/>
        <v>36</v>
      </c>
      <c r="D631">
        <f>VLOOKUP(B631,[1]OD毎最寄り空港・最寄り駅!$A$2:$B$55,2,FALSE)</f>
        <v>73</v>
      </c>
      <c r="E631">
        <f>VLOOKUP(C631,[1]OD毎最寄り空港・最寄り駅!$A$2:$B$55,2,FALSE)</f>
        <v>233</v>
      </c>
      <c r="F631">
        <f>VLOOKUP(B631,[1]OD毎最寄り空港・最寄り駅!$A$2:$D$55,4,FALSE)</f>
        <v>17</v>
      </c>
      <c r="G631">
        <f>VLOOKUP(C631,[1]OD毎最寄り空港・最寄り駅!$A$2:$D$55,4,FALSE)</f>
        <v>24</v>
      </c>
      <c r="H631" t="str">
        <f>VLOOKUP(B631,[1]OD毎最寄り空港・最寄り駅!$A$2:$J$55,3,FALSE)</f>
        <v>郡山</v>
      </c>
      <c r="I631" t="str">
        <f>VLOOKUP(C631,[1]OD毎最寄り空港・最寄り駅!$A$2:$J$55,3,FALSE)</f>
        <v>豊田</v>
      </c>
      <c r="J631" t="str">
        <f>VLOOKUP(B631,[1]OD毎最寄り空港・最寄り駅!$A$2:$J$55,10,FALSE)</f>
        <v>福島</v>
      </c>
      <c r="K631" t="str">
        <f>VLOOKUP(C631,[1]OD毎最寄り空港・最寄り駅!$A$2:$J$55,10,FALSE)</f>
        <v>名古屋</v>
      </c>
      <c r="L631" t="str">
        <f>VLOOKUP(B631,[1]OD毎最寄り空港・最寄り駅!$A$2:$J$55,9,FALSE)</f>
        <v>郡山</v>
      </c>
      <c r="M631" t="str">
        <f>VLOOKUP(C631,[1]OD毎最寄り空港・最寄り駅!$A$2:$J$55,9,FALSE)</f>
        <v>三河安城</v>
      </c>
      <c r="N631">
        <f>INDEX([1]OD航空!$E$12:$HC$218,MATCH(D631,[1]OD航空!$B$12:$B$218,0),MATCH(E631,[1]OD航空!$E$8:$HC$8,0))</f>
        <v>0</v>
      </c>
      <c r="O631">
        <f>INDEX([1]OD鉄道!$E$11:$HC$217,MATCH(D631,[1]OD鉄道!$B$11:$B$217,0),MATCH(E631,[1]OD鉄道!$E$8:$HC$8,0))</f>
        <v>7</v>
      </c>
      <c r="P631">
        <f t="shared" si="27"/>
        <v>7</v>
      </c>
    </row>
    <row r="632" spans="1:16" x14ac:dyDescent="0.55000000000000004">
      <c r="A632">
        <v>631</v>
      </c>
      <c r="B632">
        <f t="shared" si="25"/>
        <v>12</v>
      </c>
      <c r="C632">
        <f t="shared" si="26"/>
        <v>37</v>
      </c>
      <c r="D632">
        <f>VLOOKUP(B632,[1]OD毎最寄り空港・最寄り駅!$A$2:$B$55,2,FALSE)</f>
        <v>73</v>
      </c>
      <c r="E632">
        <f>VLOOKUP(C632,[1]OD毎最寄り空港・最寄り駅!$A$2:$B$55,2,FALSE)</f>
        <v>252</v>
      </c>
      <c r="F632">
        <f>VLOOKUP(B632,[1]OD毎最寄り空港・最寄り駅!$A$2:$D$55,4,FALSE)</f>
        <v>17</v>
      </c>
      <c r="G632">
        <f>VLOOKUP(C632,[1]OD毎最寄り空港・最寄り駅!$A$2:$D$55,4,FALSE)</f>
        <v>25</v>
      </c>
      <c r="H632" t="str">
        <f>VLOOKUP(B632,[1]OD毎最寄り空港・最寄り駅!$A$2:$J$55,3,FALSE)</f>
        <v>郡山</v>
      </c>
      <c r="I632" t="str">
        <f>VLOOKUP(C632,[1]OD毎最寄り空港・最寄り駅!$A$2:$J$55,3,FALSE)</f>
        <v>東北部</v>
      </c>
      <c r="J632" t="str">
        <f>VLOOKUP(B632,[1]OD毎最寄り空港・最寄り駅!$A$2:$J$55,10,FALSE)</f>
        <v>福島</v>
      </c>
      <c r="K632" t="str">
        <f>VLOOKUP(C632,[1]OD毎最寄り空港・最寄り駅!$A$2:$J$55,10,FALSE)</f>
        <v>関西国際</v>
      </c>
      <c r="L632" t="str">
        <f>VLOOKUP(B632,[1]OD毎最寄り空港・最寄り駅!$A$2:$J$55,9,FALSE)</f>
        <v>郡山</v>
      </c>
      <c r="M632" t="str">
        <f>VLOOKUP(C632,[1]OD毎最寄り空港・最寄り駅!$A$2:$J$55,9,FALSE)</f>
        <v>米原</v>
      </c>
      <c r="N632">
        <f>INDEX([1]OD航空!$E$12:$HC$218,MATCH(D632,[1]OD航空!$B$12:$B$218,0),MATCH(E632,[1]OD航空!$E$8:$HC$8,0))</f>
        <v>0</v>
      </c>
      <c r="O632">
        <f>INDEX([1]OD鉄道!$E$11:$HC$217,MATCH(D632,[1]OD鉄道!$B$11:$B$217,0),MATCH(E632,[1]OD鉄道!$E$8:$HC$8,0))</f>
        <v>0</v>
      </c>
      <c r="P632">
        <f t="shared" si="27"/>
        <v>0</v>
      </c>
    </row>
    <row r="633" spans="1:16" x14ac:dyDescent="0.55000000000000004">
      <c r="A633">
        <v>632</v>
      </c>
      <c r="B633">
        <f t="shared" ref="B633:B696" si="28">IF(B632=B579,B632+1,B632)</f>
        <v>12</v>
      </c>
      <c r="C633">
        <f t="shared" ref="C633:C696" si="29">IF(C632=54,1,C632+1)</f>
        <v>38</v>
      </c>
      <c r="D633">
        <f>VLOOKUP(B633,[1]OD毎最寄り空港・最寄り駅!$A$2:$B$55,2,FALSE)</f>
        <v>73</v>
      </c>
      <c r="E633">
        <f>VLOOKUP(C633,[1]OD毎最寄り空港・最寄り駅!$A$2:$B$55,2,FALSE)</f>
        <v>261</v>
      </c>
      <c r="F633">
        <f>VLOOKUP(B633,[1]OD毎最寄り空港・最寄り駅!$A$2:$D$55,4,FALSE)</f>
        <v>17</v>
      </c>
      <c r="G633">
        <f>VLOOKUP(C633,[1]OD毎最寄り空港・最寄り駅!$A$2:$D$55,4,FALSE)</f>
        <v>25</v>
      </c>
      <c r="H633" t="str">
        <f>VLOOKUP(B633,[1]OD毎最寄り空港・最寄り駅!$A$2:$J$55,3,FALSE)</f>
        <v>郡山</v>
      </c>
      <c r="I633" t="str">
        <f>VLOOKUP(C633,[1]OD毎最寄り空港・最寄り駅!$A$2:$J$55,3,FALSE)</f>
        <v>京都</v>
      </c>
      <c r="J633" t="str">
        <f>VLOOKUP(B633,[1]OD毎最寄り空港・最寄り駅!$A$2:$J$55,10,FALSE)</f>
        <v>福島</v>
      </c>
      <c r="K633" t="str">
        <f>VLOOKUP(C633,[1]OD毎最寄り空港・最寄り駅!$A$2:$J$55,10,FALSE)</f>
        <v>関西国際</v>
      </c>
      <c r="L633" t="str">
        <f>VLOOKUP(B633,[1]OD毎最寄り空港・最寄り駅!$A$2:$J$55,9,FALSE)</f>
        <v>郡山</v>
      </c>
      <c r="M633" t="str">
        <f>VLOOKUP(C633,[1]OD毎最寄り空港・最寄り駅!$A$2:$J$55,9,FALSE)</f>
        <v>京都</v>
      </c>
      <c r="N633">
        <f>INDEX([1]OD航空!$E$12:$HC$218,MATCH(D633,[1]OD航空!$B$12:$B$218,0),MATCH(E633,[1]OD航空!$E$8:$HC$8,0))</f>
        <v>1</v>
      </c>
      <c r="O633">
        <f>INDEX([1]OD鉄道!$E$11:$HC$217,MATCH(D633,[1]OD鉄道!$B$11:$B$217,0),MATCH(E633,[1]OD鉄道!$E$8:$HC$8,0))</f>
        <v>7</v>
      </c>
      <c r="P633">
        <f t="shared" si="27"/>
        <v>8</v>
      </c>
    </row>
    <row r="634" spans="1:16" x14ac:dyDescent="0.55000000000000004">
      <c r="A634">
        <v>633</v>
      </c>
      <c r="B634">
        <f t="shared" si="28"/>
        <v>12</v>
      </c>
      <c r="C634">
        <f t="shared" si="29"/>
        <v>39</v>
      </c>
      <c r="D634">
        <f>VLOOKUP(B634,[1]OD毎最寄り空港・最寄り駅!$A$2:$B$55,2,FALSE)</f>
        <v>73</v>
      </c>
      <c r="E634">
        <f>VLOOKUP(C634,[1]OD毎最寄り空港・最寄り駅!$A$2:$B$55,2,FALSE)</f>
        <v>271</v>
      </c>
      <c r="F634">
        <f>VLOOKUP(B634,[1]OD毎最寄り空港・最寄り駅!$A$2:$D$55,4,FALSE)</f>
        <v>17</v>
      </c>
      <c r="G634">
        <f>VLOOKUP(C634,[1]OD毎最寄り空港・最寄り駅!$A$2:$D$55,4,FALSE)</f>
        <v>25</v>
      </c>
      <c r="H634" t="str">
        <f>VLOOKUP(B634,[1]OD毎最寄り空港・最寄り駅!$A$2:$J$55,3,FALSE)</f>
        <v>郡山</v>
      </c>
      <c r="I634" t="str">
        <f>VLOOKUP(C634,[1]OD毎最寄り空港・最寄り駅!$A$2:$J$55,3,FALSE)</f>
        <v>大阪</v>
      </c>
      <c r="J634" t="str">
        <f>VLOOKUP(B634,[1]OD毎最寄り空港・最寄り駅!$A$2:$J$55,10,FALSE)</f>
        <v>福島</v>
      </c>
      <c r="K634" t="str">
        <f>VLOOKUP(C634,[1]OD毎最寄り空港・最寄り駅!$A$2:$J$55,10,FALSE)</f>
        <v>関西国際</v>
      </c>
      <c r="L634" t="str">
        <f>VLOOKUP(B634,[1]OD毎最寄り空港・最寄り駅!$A$2:$J$55,9,FALSE)</f>
        <v>郡山</v>
      </c>
      <c r="M634" t="str">
        <f>VLOOKUP(C634,[1]OD毎最寄り空港・最寄り駅!$A$2:$J$55,9,FALSE)</f>
        <v>新大阪</v>
      </c>
      <c r="N634">
        <f>INDEX([1]OD航空!$E$12:$HC$218,MATCH(D634,[1]OD航空!$B$12:$B$218,0),MATCH(E634,[1]OD航空!$E$8:$HC$8,0))</f>
        <v>10</v>
      </c>
      <c r="O634">
        <f>INDEX([1]OD鉄道!$E$11:$HC$217,MATCH(D634,[1]OD鉄道!$B$11:$B$217,0),MATCH(E634,[1]OD鉄道!$E$8:$HC$8,0))</f>
        <v>11</v>
      </c>
      <c r="P634">
        <f t="shared" si="27"/>
        <v>21</v>
      </c>
    </row>
    <row r="635" spans="1:16" x14ac:dyDescent="0.55000000000000004">
      <c r="A635">
        <v>634</v>
      </c>
      <c r="B635">
        <f t="shared" si="28"/>
        <v>12</v>
      </c>
      <c r="C635">
        <f t="shared" si="29"/>
        <v>40</v>
      </c>
      <c r="D635">
        <f>VLOOKUP(B635,[1]OD毎最寄り空港・最寄り駅!$A$2:$B$55,2,FALSE)</f>
        <v>73</v>
      </c>
      <c r="E635">
        <f>VLOOKUP(C635,[1]OD毎最寄り空港・最寄り駅!$A$2:$B$55,2,FALSE)</f>
        <v>281</v>
      </c>
      <c r="F635">
        <f>VLOOKUP(B635,[1]OD毎最寄り空港・最寄り駅!$A$2:$D$55,4,FALSE)</f>
        <v>17</v>
      </c>
      <c r="G635">
        <f>VLOOKUP(C635,[1]OD毎最寄り空港・最寄り駅!$A$2:$D$55,4,FALSE)</f>
        <v>25</v>
      </c>
      <c r="H635" t="str">
        <f>VLOOKUP(B635,[1]OD毎最寄り空港・最寄り駅!$A$2:$J$55,3,FALSE)</f>
        <v>郡山</v>
      </c>
      <c r="I635" t="str">
        <f>VLOOKUP(C635,[1]OD毎最寄り空港・最寄り駅!$A$2:$J$55,3,FALSE)</f>
        <v>神戸</v>
      </c>
      <c r="J635" t="str">
        <f>VLOOKUP(B635,[1]OD毎最寄り空港・最寄り駅!$A$2:$J$55,10,FALSE)</f>
        <v>福島</v>
      </c>
      <c r="K635" t="str">
        <f>VLOOKUP(C635,[1]OD毎最寄り空港・最寄り駅!$A$2:$J$55,10,FALSE)</f>
        <v>関西国際</v>
      </c>
      <c r="L635" t="str">
        <f>VLOOKUP(B635,[1]OD毎最寄り空港・最寄り駅!$A$2:$J$55,9,FALSE)</f>
        <v>郡山</v>
      </c>
      <c r="M635" t="str">
        <f>VLOOKUP(C635,[1]OD毎最寄り空港・最寄り駅!$A$2:$J$55,9,FALSE)</f>
        <v>新神戸</v>
      </c>
      <c r="N635">
        <f>INDEX([1]OD航空!$E$12:$HC$218,MATCH(D635,[1]OD航空!$B$12:$B$218,0),MATCH(E635,[1]OD航空!$E$8:$HC$8,0))</f>
        <v>4</v>
      </c>
      <c r="O635">
        <f>INDEX([1]OD鉄道!$E$11:$HC$217,MATCH(D635,[1]OD鉄道!$B$11:$B$217,0),MATCH(E635,[1]OD鉄道!$E$8:$HC$8,0))</f>
        <v>1</v>
      </c>
      <c r="P635">
        <f t="shared" si="27"/>
        <v>5</v>
      </c>
    </row>
    <row r="636" spans="1:16" x14ac:dyDescent="0.55000000000000004">
      <c r="A636">
        <v>635</v>
      </c>
      <c r="B636">
        <f t="shared" si="28"/>
        <v>12</v>
      </c>
      <c r="C636">
        <f t="shared" si="29"/>
        <v>41</v>
      </c>
      <c r="D636">
        <f>VLOOKUP(B636,[1]OD毎最寄り空港・最寄り駅!$A$2:$B$55,2,FALSE)</f>
        <v>73</v>
      </c>
      <c r="E636">
        <f>VLOOKUP(C636,[1]OD毎最寄り空港・最寄り駅!$A$2:$B$55,2,FALSE)</f>
        <v>283</v>
      </c>
      <c r="F636">
        <f>VLOOKUP(B636,[1]OD毎最寄り空港・最寄り駅!$A$2:$D$55,4,FALSE)</f>
        <v>17</v>
      </c>
      <c r="G636">
        <f>VLOOKUP(C636,[1]OD毎最寄り空港・最寄り駅!$A$2:$D$55,4,FALSE)</f>
        <v>25</v>
      </c>
      <c r="H636" t="str">
        <f>VLOOKUP(B636,[1]OD毎最寄り空港・最寄り駅!$A$2:$J$55,3,FALSE)</f>
        <v>郡山</v>
      </c>
      <c r="I636" t="str">
        <f>VLOOKUP(C636,[1]OD毎最寄り空港・最寄り駅!$A$2:$J$55,3,FALSE)</f>
        <v>播磨</v>
      </c>
      <c r="J636" t="str">
        <f>VLOOKUP(B636,[1]OD毎最寄り空港・最寄り駅!$A$2:$J$55,10,FALSE)</f>
        <v>福島</v>
      </c>
      <c r="K636" t="str">
        <f>VLOOKUP(C636,[1]OD毎最寄り空港・最寄り駅!$A$2:$J$55,10,FALSE)</f>
        <v>関西国際</v>
      </c>
      <c r="L636" t="str">
        <f>VLOOKUP(B636,[1]OD毎最寄り空港・最寄り駅!$A$2:$J$55,9,FALSE)</f>
        <v>郡山</v>
      </c>
      <c r="M636" t="str">
        <f>VLOOKUP(C636,[1]OD毎最寄り空港・最寄り駅!$A$2:$J$55,9,FALSE)</f>
        <v>姫路</v>
      </c>
      <c r="N636">
        <f>INDEX([1]OD航空!$E$12:$HC$218,MATCH(D636,[1]OD航空!$B$12:$B$218,0),MATCH(E636,[1]OD航空!$E$8:$HC$8,0))</f>
        <v>1</v>
      </c>
      <c r="O636">
        <f>INDEX([1]OD鉄道!$E$11:$HC$217,MATCH(D636,[1]OD鉄道!$B$11:$B$217,0),MATCH(E636,[1]OD鉄道!$E$8:$HC$8,0))</f>
        <v>0</v>
      </c>
      <c r="P636">
        <f t="shared" si="27"/>
        <v>1</v>
      </c>
    </row>
    <row r="637" spans="1:16" x14ac:dyDescent="0.55000000000000004">
      <c r="A637">
        <v>636</v>
      </c>
      <c r="B637">
        <f t="shared" si="28"/>
        <v>12</v>
      </c>
      <c r="C637">
        <f t="shared" si="29"/>
        <v>42</v>
      </c>
      <c r="D637">
        <f>VLOOKUP(B637,[1]OD毎最寄り空港・最寄り駅!$A$2:$B$55,2,FALSE)</f>
        <v>73</v>
      </c>
      <c r="E637">
        <f>VLOOKUP(C637,[1]OD毎最寄り空港・最寄り駅!$A$2:$B$55,2,FALSE)</f>
        <v>331</v>
      </c>
      <c r="F637">
        <f>VLOOKUP(B637,[1]OD毎最寄り空港・最寄り駅!$A$2:$D$55,4,FALSE)</f>
        <v>17</v>
      </c>
      <c r="G637">
        <f>VLOOKUP(C637,[1]OD毎最寄り空港・最寄り駅!$A$2:$D$55,4,FALSE)</f>
        <v>30</v>
      </c>
      <c r="H637" t="str">
        <f>VLOOKUP(B637,[1]OD毎最寄り空港・最寄り駅!$A$2:$J$55,3,FALSE)</f>
        <v>郡山</v>
      </c>
      <c r="I637" t="str">
        <f>VLOOKUP(C637,[1]OD毎最寄り空港・最寄り駅!$A$2:$J$55,3,FALSE)</f>
        <v>県南</v>
      </c>
      <c r="J637" t="str">
        <f>VLOOKUP(B637,[1]OD毎最寄り空港・最寄り駅!$A$2:$J$55,10,FALSE)</f>
        <v>福島</v>
      </c>
      <c r="K637" t="str">
        <f>VLOOKUP(C637,[1]OD毎最寄り空港・最寄り駅!$A$2:$J$55,10,FALSE)</f>
        <v>岡山</v>
      </c>
      <c r="L637" t="str">
        <f>VLOOKUP(B637,[1]OD毎最寄り空港・最寄り駅!$A$2:$J$55,9,FALSE)</f>
        <v>郡山</v>
      </c>
      <c r="M637" t="str">
        <f>VLOOKUP(C637,[1]OD毎最寄り空港・最寄り駅!$A$2:$J$55,9,FALSE)</f>
        <v>岡山</v>
      </c>
      <c r="N637">
        <f>INDEX([1]OD航空!$E$12:$HC$218,MATCH(D637,[1]OD航空!$B$12:$B$218,0),MATCH(E637,[1]OD航空!$E$8:$HC$8,0))</f>
        <v>0</v>
      </c>
      <c r="O637">
        <f>INDEX([1]OD鉄道!$E$11:$HC$217,MATCH(D637,[1]OD鉄道!$B$11:$B$217,0),MATCH(E637,[1]OD鉄道!$E$8:$HC$8,0))</f>
        <v>5</v>
      </c>
      <c r="P637">
        <f t="shared" si="27"/>
        <v>5</v>
      </c>
    </row>
    <row r="638" spans="1:16" x14ac:dyDescent="0.55000000000000004">
      <c r="A638">
        <v>637</v>
      </c>
      <c r="B638">
        <f t="shared" si="28"/>
        <v>12</v>
      </c>
      <c r="C638">
        <f t="shared" si="29"/>
        <v>43</v>
      </c>
      <c r="D638">
        <f>VLOOKUP(B638,[1]OD毎最寄り空港・最寄り駅!$A$2:$B$55,2,FALSE)</f>
        <v>73</v>
      </c>
      <c r="E638">
        <f>VLOOKUP(C638,[1]OD毎最寄り空港・最寄り駅!$A$2:$B$55,2,FALSE)</f>
        <v>341</v>
      </c>
      <c r="F638">
        <f>VLOOKUP(B638,[1]OD毎最寄り空港・最寄り駅!$A$2:$D$55,4,FALSE)</f>
        <v>17</v>
      </c>
      <c r="G638">
        <f>VLOOKUP(C638,[1]OD毎最寄り空港・最寄り駅!$A$2:$D$55,4,FALSE)</f>
        <v>31</v>
      </c>
      <c r="H638" t="str">
        <f>VLOOKUP(B638,[1]OD毎最寄り空港・最寄り駅!$A$2:$J$55,3,FALSE)</f>
        <v>郡山</v>
      </c>
      <c r="I638" t="str">
        <f>VLOOKUP(C638,[1]OD毎最寄り空港・最寄り駅!$A$2:$J$55,3,FALSE)</f>
        <v>広島</v>
      </c>
      <c r="J638" t="str">
        <f>VLOOKUP(B638,[1]OD毎最寄り空港・最寄り駅!$A$2:$J$55,10,FALSE)</f>
        <v>福島</v>
      </c>
      <c r="K638" t="str">
        <f>VLOOKUP(C638,[1]OD毎最寄り空港・最寄り駅!$A$2:$J$55,10,FALSE)</f>
        <v>広島</v>
      </c>
      <c r="L638" t="str">
        <f>VLOOKUP(B638,[1]OD毎最寄り空港・最寄り駅!$A$2:$J$55,9,FALSE)</f>
        <v>郡山</v>
      </c>
      <c r="M638" t="str">
        <f>VLOOKUP(C638,[1]OD毎最寄り空港・最寄り駅!$A$2:$J$55,9,FALSE)</f>
        <v>広島</v>
      </c>
      <c r="N638">
        <f>INDEX([1]OD航空!$E$12:$HC$218,MATCH(D638,[1]OD航空!$B$12:$B$218,0),MATCH(E638,[1]OD航空!$E$8:$HC$8,0))</f>
        <v>1</v>
      </c>
      <c r="O638">
        <f>INDEX([1]OD鉄道!$E$11:$HC$217,MATCH(D638,[1]OD鉄道!$B$11:$B$217,0),MATCH(E638,[1]OD鉄道!$E$8:$HC$8,0))</f>
        <v>6</v>
      </c>
      <c r="P638">
        <f t="shared" si="27"/>
        <v>7</v>
      </c>
    </row>
    <row r="639" spans="1:16" x14ac:dyDescent="0.55000000000000004">
      <c r="A639">
        <v>638</v>
      </c>
      <c r="B639">
        <f t="shared" si="28"/>
        <v>12</v>
      </c>
      <c r="C639">
        <f t="shared" si="29"/>
        <v>44</v>
      </c>
      <c r="D639">
        <f>VLOOKUP(B639,[1]OD毎最寄り空港・最寄り駅!$A$2:$B$55,2,FALSE)</f>
        <v>73</v>
      </c>
      <c r="E639">
        <f>VLOOKUP(C639,[1]OD毎最寄り空港・最寄り駅!$A$2:$B$55,2,FALSE)</f>
        <v>342</v>
      </c>
      <c r="F639">
        <f>VLOOKUP(B639,[1]OD毎最寄り空港・最寄り駅!$A$2:$D$55,4,FALSE)</f>
        <v>17</v>
      </c>
      <c r="G639">
        <f>VLOOKUP(C639,[1]OD毎最寄り空港・最寄り駅!$A$2:$D$55,4,FALSE)</f>
        <v>31</v>
      </c>
      <c r="H639" t="str">
        <f>VLOOKUP(B639,[1]OD毎最寄り空港・最寄り駅!$A$2:$J$55,3,FALSE)</f>
        <v>郡山</v>
      </c>
      <c r="I639" t="str">
        <f>VLOOKUP(C639,[1]OD毎最寄り空港・最寄り駅!$A$2:$J$55,3,FALSE)</f>
        <v>備後</v>
      </c>
      <c r="J639" t="str">
        <f>VLOOKUP(B639,[1]OD毎最寄り空港・最寄り駅!$A$2:$J$55,10,FALSE)</f>
        <v>福島</v>
      </c>
      <c r="K639" t="str">
        <f>VLOOKUP(C639,[1]OD毎最寄り空港・最寄り駅!$A$2:$J$55,10,FALSE)</f>
        <v>広島</v>
      </c>
      <c r="L639" t="str">
        <f>VLOOKUP(B639,[1]OD毎最寄り空港・最寄り駅!$A$2:$J$55,9,FALSE)</f>
        <v>郡山</v>
      </c>
      <c r="M639" t="str">
        <f>VLOOKUP(C639,[1]OD毎最寄り空港・最寄り駅!$A$2:$J$55,9,FALSE)</f>
        <v>福山</v>
      </c>
      <c r="N639">
        <f>INDEX([1]OD航空!$E$12:$HC$218,MATCH(D639,[1]OD航空!$B$12:$B$218,0),MATCH(E639,[1]OD航空!$E$8:$HC$8,0))</f>
        <v>0</v>
      </c>
      <c r="O639">
        <f>INDEX([1]OD鉄道!$E$11:$HC$217,MATCH(D639,[1]OD鉄道!$B$11:$B$217,0),MATCH(E639,[1]OD鉄道!$E$8:$HC$8,0))</f>
        <v>1</v>
      </c>
      <c r="P639">
        <f t="shared" si="27"/>
        <v>1</v>
      </c>
    </row>
    <row r="640" spans="1:16" x14ac:dyDescent="0.55000000000000004">
      <c r="A640">
        <v>639</v>
      </c>
      <c r="B640">
        <f t="shared" si="28"/>
        <v>12</v>
      </c>
      <c r="C640">
        <f t="shared" si="29"/>
        <v>45</v>
      </c>
      <c r="D640">
        <f>VLOOKUP(B640,[1]OD毎最寄り空港・最寄り駅!$A$2:$B$55,2,FALSE)</f>
        <v>73</v>
      </c>
      <c r="E640">
        <f>VLOOKUP(C640,[1]OD毎最寄り空港・最寄り駅!$A$2:$B$55,2,FALSE)</f>
        <v>351</v>
      </c>
      <c r="F640">
        <f>VLOOKUP(B640,[1]OD毎最寄り空港・最寄り駅!$A$2:$D$55,4,FALSE)</f>
        <v>17</v>
      </c>
      <c r="G640">
        <f>VLOOKUP(C640,[1]OD毎最寄り空港・最寄り駅!$A$2:$D$55,4,FALSE)</f>
        <v>32</v>
      </c>
      <c r="H640" t="str">
        <f>VLOOKUP(B640,[1]OD毎最寄り空港・最寄り駅!$A$2:$J$55,3,FALSE)</f>
        <v>郡山</v>
      </c>
      <c r="I640" t="str">
        <f>VLOOKUP(C640,[1]OD毎最寄り空港・最寄り駅!$A$2:$J$55,3,FALSE)</f>
        <v>山口</v>
      </c>
      <c r="J640" t="str">
        <f>VLOOKUP(B640,[1]OD毎最寄り空港・最寄り駅!$A$2:$J$55,10,FALSE)</f>
        <v>福島</v>
      </c>
      <c r="K640" t="str">
        <f>VLOOKUP(C640,[1]OD毎最寄り空港・最寄り駅!$A$2:$J$55,10,FALSE)</f>
        <v>山口宇部</v>
      </c>
      <c r="L640" t="str">
        <f>VLOOKUP(B640,[1]OD毎最寄り空港・最寄り駅!$A$2:$J$55,9,FALSE)</f>
        <v>郡山</v>
      </c>
      <c r="M640" t="str">
        <f>VLOOKUP(C640,[1]OD毎最寄り空港・最寄り駅!$A$2:$J$55,9,FALSE)</f>
        <v>新山口</v>
      </c>
      <c r="N640">
        <f>INDEX([1]OD航空!$E$12:$HC$218,MATCH(D640,[1]OD航空!$B$12:$B$218,0),MATCH(E640,[1]OD航空!$E$8:$HC$8,0))</f>
        <v>0</v>
      </c>
      <c r="O640">
        <f>INDEX([1]OD鉄道!$E$11:$HC$217,MATCH(D640,[1]OD鉄道!$B$11:$B$217,0),MATCH(E640,[1]OD鉄道!$E$8:$HC$8,0))</f>
        <v>2</v>
      </c>
      <c r="P640">
        <f t="shared" si="27"/>
        <v>2</v>
      </c>
    </row>
    <row r="641" spans="1:16" x14ac:dyDescent="0.55000000000000004">
      <c r="A641">
        <v>640</v>
      </c>
      <c r="B641">
        <f t="shared" si="28"/>
        <v>12</v>
      </c>
      <c r="C641">
        <f t="shared" si="29"/>
        <v>46</v>
      </c>
      <c r="D641">
        <f>VLOOKUP(B641,[1]OD毎最寄り空港・最寄り駅!$A$2:$B$55,2,FALSE)</f>
        <v>73</v>
      </c>
      <c r="E641">
        <f>VLOOKUP(C641,[1]OD毎最寄り空港・最寄り駅!$A$2:$B$55,2,FALSE)</f>
        <v>352</v>
      </c>
      <c r="F641">
        <f>VLOOKUP(B641,[1]OD毎最寄り空港・最寄り駅!$A$2:$D$55,4,FALSE)</f>
        <v>17</v>
      </c>
      <c r="G641">
        <f>VLOOKUP(C641,[1]OD毎最寄り空港・最寄り駅!$A$2:$D$55,4,FALSE)</f>
        <v>32</v>
      </c>
      <c r="H641" t="str">
        <f>VLOOKUP(B641,[1]OD毎最寄り空港・最寄り駅!$A$2:$J$55,3,FALSE)</f>
        <v>郡山</v>
      </c>
      <c r="I641" t="str">
        <f>VLOOKUP(C641,[1]OD毎最寄り空港・最寄り駅!$A$2:$J$55,3,FALSE)</f>
        <v>下関</v>
      </c>
      <c r="J641" t="str">
        <f>VLOOKUP(B641,[1]OD毎最寄り空港・最寄り駅!$A$2:$J$55,10,FALSE)</f>
        <v>福島</v>
      </c>
      <c r="K641" t="str">
        <f>VLOOKUP(C641,[1]OD毎最寄り空港・最寄り駅!$A$2:$J$55,10,FALSE)</f>
        <v>山口宇部</v>
      </c>
      <c r="L641" t="str">
        <f>VLOOKUP(B641,[1]OD毎最寄り空港・最寄り駅!$A$2:$J$55,9,FALSE)</f>
        <v>郡山</v>
      </c>
      <c r="M641" t="str">
        <f>VLOOKUP(C641,[1]OD毎最寄り空港・最寄り駅!$A$2:$J$55,9,FALSE)</f>
        <v>新下関</v>
      </c>
      <c r="N641">
        <f>INDEX([1]OD航空!$E$12:$HC$218,MATCH(D641,[1]OD航空!$B$12:$B$218,0),MATCH(E641,[1]OD航空!$E$8:$HC$8,0))</f>
        <v>1</v>
      </c>
      <c r="O641">
        <f>INDEX([1]OD鉄道!$E$11:$HC$217,MATCH(D641,[1]OD鉄道!$B$11:$B$217,0),MATCH(E641,[1]OD鉄道!$E$8:$HC$8,0))</f>
        <v>0</v>
      </c>
      <c r="P641">
        <f t="shared" si="27"/>
        <v>1</v>
      </c>
    </row>
    <row r="642" spans="1:16" x14ac:dyDescent="0.55000000000000004">
      <c r="A642">
        <v>641</v>
      </c>
      <c r="B642">
        <f t="shared" si="28"/>
        <v>12</v>
      </c>
      <c r="C642">
        <f t="shared" si="29"/>
        <v>47</v>
      </c>
      <c r="D642">
        <f>VLOOKUP(B642,[1]OD毎最寄り空港・最寄り駅!$A$2:$B$55,2,FALSE)</f>
        <v>73</v>
      </c>
      <c r="E642">
        <f>VLOOKUP(C642,[1]OD毎最寄り空港・最寄り駅!$A$2:$B$55,2,FALSE)</f>
        <v>353</v>
      </c>
      <c r="F642">
        <f>VLOOKUP(B642,[1]OD毎最寄り空港・最寄り駅!$A$2:$D$55,4,FALSE)</f>
        <v>17</v>
      </c>
      <c r="G642">
        <f>VLOOKUP(C642,[1]OD毎最寄り空港・最寄り駅!$A$2:$D$55,4,FALSE)</f>
        <v>32</v>
      </c>
      <c r="H642" t="str">
        <f>VLOOKUP(B642,[1]OD毎最寄り空港・最寄り駅!$A$2:$J$55,3,FALSE)</f>
        <v>郡山</v>
      </c>
      <c r="I642" t="str">
        <f>VLOOKUP(C642,[1]OD毎最寄り空港・最寄り駅!$A$2:$J$55,3,FALSE)</f>
        <v>宇部</v>
      </c>
      <c r="J642" t="str">
        <f>VLOOKUP(B642,[1]OD毎最寄り空港・最寄り駅!$A$2:$J$55,10,FALSE)</f>
        <v>福島</v>
      </c>
      <c r="K642" t="str">
        <f>VLOOKUP(C642,[1]OD毎最寄り空港・最寄り駅!$A$2:$J$55,10,FALSE)</f>
        <v>山口宇部</v>
      </c>
      <c r="L642" t="str">
        <f>VLOOKUP(B642,[1]OD毎最寄り空港・最寄り駅!$A$2:$J$55,9,FALSE)</f>
        <v>郡山</v>
      </c>
      <c r="M642" t="str">
        <f>VLOOKUP(C642,[1]OD毎最寄り空港・最寄り駅!$A$2:$J$55,9,FALSE)</f>
        <v>厚狭</v>
      </c>
      <c r="N642">
        <f>INDEX([1]OD航空!$E$12:$HC$218,MATCH(D642,[1]OD航空!$B$12:$B$218,0),MATCH(E642,[1]OD航空!$E$8:$HC$8,0))</f>
        <v>0</v>
      </c>
      <c r="O642">
        <f>INDEX([1]OD鉄道!$E$11:$HC$217,MATCH(D642,[1]OD鉄道!$B$11:$B$217,0),MATCH(E642,[1]OD鉄道!$E$8:$HC$8,0))</f>
        <v>0</v>
      </c>
      <c r="P642">
        <f t="shared" si="27"/>
        <v>0</v>
      </c>
    </row>
    <row r="643" spans="1:16" x14ac:dyDescent="0.55000000000000004">
      <c r="A643">
        <v>642</v>
      </c>
      <c r="B643">
        <f t="shared" si="28"/>
        <v>12</v>
      </c>
      <c r="C643">
        <f t="shared" si="29"/>
        <v>48</v>
      </c>
      <c r="D643">
        <f>VLOOKUP(B643,[1]OD毎最寄り空港・最寄り駅!$A$2:$B$55,2,FALSE)</f>
        <v>73</v>
      </c>
      <c r="E643">
        <f>VLOOKUP(C643,[1]OD毎最寄り空港・最寄り駅!$A$2:$B$55,2,FALSE)</f>
        <v>354</v>
      </c>
      <c r="F643">
        <f>VLOOKUP(B643,[1]OD毎最寄り空港・最寄り駅!$A$2:$D$55,4,FALSE)</f>
        <v>17</v>
      </c>
      <c r="G643">
        <f>VLOOKUP(C643,[1]OD毎最寄り空港・最寄り駅!$A$2:$D$55,4,FALSE)</f>
        <v>32</v>
      </c>
      <c r="H643" t="str">
        <f>VLOOKUP(B643,[1]OD毎最寄り空港・最寄り駅!$A$2:$J$55,3,FALSE)</f>
        <v>郡山</v>
      </c>
      <c r="I643" t="str">
        <f>VLOOKUP(C643,[1]OD毎最寄り空港・最寄り駅!$A$2:$J$55,3,FALSE)</f>
        <v>岩国</v>
      </c>
      <c r="J643" t="str">
        <f>VLOOKUP(B643,[1]OD毎最寄り空港・最寄り駅!$A$2:$J$55,10,FALSE)</f>
        <v>福島</v>
      </c>
      <c r="K643" t="str">
        <f>VLOOKUP(C643,[1]OD毎最寄り空港・最寄り駅!$A$2:$J$55,10,FALSE)</f>
        <v>山口宇部</v>
      </c>
      <c r="L643" t="str">
        <f>VLOOKUP(B643,[1]OD毎最寄り空港・最寄り駅!$A$2:$J$55,9,FALSE)</f>
        <v>郡山</v>
      </c>
      <c r="M643" t="str">
        <f>VLOOKUP(C643,[1]OD毎最寄り空港・最寄り駅!$A$2:$J$55,9,FALSE)</f>
        <v>新岩国</v>
      </c>
      <c r="N643">
        <f>INDEX([1]OD航空!$E$12:$HC$218,MATCH(D643,[1]OD航空!$B$12:$B$218,0),MATCH(E643,[1]OD航空!$E$8:$HC$8,0))</f>
        <v>0</v>
      </c>
      <c r="O643">
        <f>INDEX([1]OD鉄道!$E$11:$HC$217,MATCH(D643,[1]OD鉄道!$B$11:$B$217,0),MATCH(E643,[1]OD鉄道!$E$8:$HC$8,0))</f>
        <v>3</v>
      </c>
      <c r="P643">
        <f t="shared" ref="P643:P706" si="30">IFERROR(N643+O643,0)</f>
        <v>3</v>
      </c>
    </row>
    <row r="644" spans="1:16" x14ac:dyDescent="0.55000000000000004">
      <c r="A644">
        <v>643</v>
      </c>
      <c r="B644">
        <f t="shared" si="28"/>
        <v>12</v>
      </c>
      <c r="C644">
        <f t="shared" si="29"/>
        <v>49</v>
      </c>
      <c r="D644">
        <f>VLOOKUP(B644,[1]OD毎最寄り空港・最寄り駅!$A$2:$B$55,2,FALSE)</f>
        <v>73</v>
      </c>
      <c r="E644">
        <f>VLOOKUP(C644,[1]OD毎最寄り空港・最寄り駅!$A$2:$B$55,2,FALSE)</f>
        <v>355</v>
      </c>
      <c r="F644">
        <f>VLOOKUP(B644,[1]OD毎最寄り空港・最寄り駅!$A$2:$D$55,4,FALSE)</f>
        <v>17</v>
      </c>
      <c r="G644">
        <f>VLOOKUP(C644,[1]OD毎最寄り空港・最寄り駅!$A$2:$D$55,4,FALSE)</f>
        <v>32</v>
      </c>
      <c r="H644" t="str">
        <f>VLOOKUP(B644,[1]OD毎最寄り空港・最寄り駅!$A$2:$J$55,3,FALSE)</f>
        <v>郡山</v>
      </c>
      <c r="I644" t="str">
        <f>VLOOKUP(C644,[1]OD毎最寄り空港・最寄り駅!$A$2:$J$55,3,FALSE)</f>
        <v>徳山</v>
      </c>
      <c r="J644" t="str">
        <f>VLOOKUP(B644,[1]OD毎最寄り空港・最寄り駅!$A$2:$J$55,10,FALSE)</f>
        <v>福島</v>
      </c>
      <c r="K644" t="str">
        <f>VLOOKUP(C644,[1]OD毎最寄り空港・最寄り駅!$A$2:$J$55,10,FALSE)</f>
        <v>山口宇部</v>
      </c>
      <c r="L644" t="str">
        <f>VLOOKUP(B644,[1]OD毎最寄り空港・最寄り駅!$A$2:$J$55,9,FALSE)</f>
        <v>郡山</v>
      </c>
      <c r="M644" t="str">
        <f>VLOOKUP(C644,[1]OD毎最寄り空港・最寄り駅!$A$2:$J$55,9,FALSE)</f>
        <v>徳山</v>
      </c>
      <c r="N644">
        <f>INDEX([1]OD航空!$E$12:$HC$218,MATCH(D644,[1]OD航空!$B$12:$B$218,0),MATCH(E644,[1]OD航空!$E$8:$HC$8,0))</f>
        <v>0</v>
      </c>
      <c r="O644">
        <f>INDEX([1]OD鉄道!$E$11:$HC$217,MATCH(D644,[1]OD鉄道!$B$11:$B$217,0),MATCH(E644,[1]OD鉄道!$E$8:$HC$8,0))</f>
        <v>0</v>
      </c>
      <c r="P644">
        <f t="shared" si="30"/>
        <v>0</v>
      </c>
    </row>
    <row r="645" spans="1:16" x14ac:dyDescent="0.55000000000000004">
      <c r="A645">
        <v>644</v>
      </c>
      <c r="B645">
        <f t="shared" si="28"/>
        <v>12</v>
      </c>
      <c r="C645">
        <f t="shared" si="29"/>
        <v>50</v>
      </c>
      <c r="D645">
        <f>VLOOKUP(B645,[1]OD毎最寄り空港・最寄り駅!$A$2:$B$55,2,FALSE)</f>
        <v>73</v>
      </c>
      <c r="E645">
        <f>VLOOKUP(C645,[1]OD毎最寄り空港・最寄り駅!$A$2:$B$55,2,FALSE)</f>
        <v>401</v>
      </c>
      <c r="F645">
        <f>VLOOKUP(B645,[1]OD毎最寄り空港・最寄り駅!$A$2:$D$55,4,FALSE)</f>
        <v>17</v>
      </c>
      <c r="G645">
        <f>VLOOKUP(C645,[1]OD毎最寄り空港・最寄り駅!$A$2:$D$55,4,FALSE)</f>
        <v>37</v>
      </c>
      <c r="H645" t="str">
        <f>VLOOKUP(B645,[1]OD毎最寄り空港・最寄り駅!$A$2:$J$55,3,FALSE)</f>
        <v>郡山</v>
      </c>
      <c r="I645" t="str">
        <f>VLOOKUP(C645,[1]OD毎最寄り空港・最寄り駅!$A$2:$J$55,3,FALSE)</f>
        <v>福岡</v>
      </c>
      <c r="J645" t="str">
        <f>VLOOKUP(B645,[1]OD毎最寄り空港・最寄り駅!$A$2:$J$55,10,FALSE)</f>
        <v>福島</v>
      </c>
      <c r="K645" t="str">
        <f>VLOOKUP(C645,[1]OD毎最寄り空港・最寄り駅!$A$2:$J$55,10,FALSE)</f>
        <v>福岡</v>
      </c>
      <c r="L645" t="str">
        <f>VLOOKUP(B645,[1]OD毎最寄り空港・最寄り駅!$A$2:$J$55,9,FALSE)</f>
        <v>郡山</v>
      </c>
      <c r="M645" t="str">
        <f>VLOOKUP(C645,[1]OD毎最寄り空港・最寄り駅!$A$2:$J$55,9,FALSE)</f>
        <v>博多</v>
      </c>
      <c r="N645">
        <f>INDEX([1]OD航空!$E$12:$HC$218,MATCH(D645,[1]OD航空!$B$12:$B$218,0),MATCH(E645,[1]OD航空!$E$8:$HC$8,0))</f>
        <v>6</v>
      </c>
      <c r="O645">
        <f>INDEX([1]OD鉄道!$E$11:$HC$217,MATCH(D645,[1]OD鉄道!$B$11:$B$217,0),MATCH(E645,[1]OD鉄道!$E$8:$HC$8,0))</f>
        <v>5</v>
      </c>
      <c r="P645">
        <f t="shared" si="30"/>
        <v>11</v>
      </c>
    </row>
    <row r="646" spans="1:16" x14ac:dyDescent="0.55000000000000004">
      <c r="A646">
        <v>645</v>
      </c>
      <c r="B646">
        <f t="shared" si="28"/>
        <v>12</v>
      </c>
      <c r="C646">
        <f t="shared" si="29"/>
        <v>51</v>
      </c>
      <c r="D646">
        <f>VLOOKUP(B646,[1]OD毎最寄り空港・最寄り駅!$A$2:$B$55,2,FALSE)</f>
        <v>73</v>
      </c>
      <c r="E646">
        <f>VLOOKUP(C646,[1]OD毎最寄り空港・最寄り駅!$A$2:$B$55,2,FALSE)</f>
        <v>402</v>
      </c>
      <c r="F646">
        <f>VLOOKUP(B646,[1]OD毎最寄り空港・最寄り駅!$A$2:$D$55,4,FALSE)</f>
        <v>17</v>
      </c>
      <c r="G646">
        <f>VLOOKUP(C646,[1]OD毎最寄り空港・最寄り駅!$A$2:$D$55,4,FALSE)</f>
        <v>37</v>
      </c>
      <c r="H646" t="str">
        <f>VLOOKUP(B646,[1]OD毎最寄り空港・最寄り駅!$A$2:$J$55,3,FALSE)</f>
        <v>郡山</v>
      </c>
      <c r="I646" t="str">
        <f>VLOOKUP(C646,[1]OD毎最寄り空港・最寄り駅!$A$2:$J$55,3,FALSE)</f>
        <v>北九州</v>
      </c>
      <c r="J646" t="str">
        <f>VLOOKUP(B646,[1]OD毎最寄り空港・最寄り駅!$A$2:$J$55,10,FALSE)</f>
        <v>福島</v>
      </c>
      <c r="K646" t="str">
        <f>VLOOKUP(C646,[1]OD毎最寄り空港・最寄り駅!$A$2:$J$55,10,FALSE)</f>
        <v>福岡</v>
      </c>
      <c r="L646" t="str">
        <f>VLOOKUP(B646,[1]OD毎最寄り空港・最寄り駅!$A$2:$J$55,9,FALSE)</f>
        <v>郡山</v>
      </c>
      <c r="M646" t="str">
        <f>VLOOKUP(C646,[1]OD毎最寄り空港・最寄り駅!$A$2:$J$55,9,FALSE)</f>
        <v>小倉</v>
      </c>
      <c r="N646">
        <f>INDEX([1]OD航空!$E$12:$HC$218,MATCH(D646,[1]OD航空!$B$12:$B$218,0),MATCH(E646,[1]OD航空!$E$8:$HC$8,0))</f>
        <v>3</v>
      </c>
      <c r="O646">
        <f>INDEX([1]OD鉄道!$E$11:$HC$217,MATCH(D646,[1]OD鉄道!$B$11:$B$217,0),MATCH(E646,[1]OD鉄道!$E$8:$HC$8,0))</f>
        <v>0</v>
      </c>
      <c r="P646">
        <f t="shared" si="30"/>
        <v>3</v>
      </c>
    </row>
    <row r="647" spans="1:16" x14ac:dyDescent="0.55000000000000004">
      <c r="A647">
        <v>646</v>
      </c>
      <c r="B647">
        <f t="shared" si="28"/>
        <v>12</v>
      </c>
      <c r="C647">
        <f t="shared" si="29"/>
        <v>52</v>
      </c>
      <c r="D647">
        <f>VLOOKUP(B647,[1]OD毎最寄り空港・最寄り駅!$A$2:$B$55,2,FALSE)</f>
        <v>73</v>
      </c>
      <c r="E647">
        <f>VLOOKUP(C647,[1]OD毎最寄り空港・最寄り駅!$A$2:$B$55,2,FALSE)</f>
        <v>432</v>
      </c>
      <c r="F647">
        <f>VLOOKUP(B647,[1]OD毎最寄り空港・最寄り駅!$A$2:$D$55,4,FALSE)</f>
        <v>17</v>
      </c>
      <c r="G647">
        <f>VLOOKUP(C647,[1]OD毎最寄り空港・最寄り駅!$A$2:$D$55,4,FALSE)</f>
        <v>41</v>
      </c>
      <c r="H647" t="str">
        <f>VLOOKUP(B647,[1]OD毎最寄り空港・最寄り駅!$A$2:$J$55,3,FALSE)</f>
        <v>郡山</v>
      </c>
      <c r="I647" t="str">
        <f>VLOOKUP(C647,[1]OD毎最寄り空港・最寄り駅!$A$2:$J$55,3,FALSE)</f>
        <v>八代・芦北</v>
      </c>
      <c r="J647" t="str">
        <f>VLOOKUP(B647,[1]OD毎最寄り空港・最寄り駅!$A$2:$J$55,10,FALSE)</f>
        <v>福島</v>
      </c>
      <c r="K647" t="str">
        <f>VLOOKUP(C647,[1]OD毎最寄り空港・最寄り駅!$A$2:$J$55,10,FALSE)</f>
        <v>熊本</v>
      </c>
      <c r="L647" t="str">
        <f>VLOOKUP(B647,[1]OD毎最寄り空港・最寄り駅!$A$2:$J$55,9,FALSE)</f>
        <v>郡山</v>
      </c>
      <c r="M647" t="str">
        <f>VLOOKUP(C647,[1]OD毎最寄り空港・最寄り駅!$A$2:$J$55,9,FALSE)</f>
        <v>新八代</v>
      </c>
      <c r="N647">
        <f>INDEX([1]OD航空!$E$12:$HC$218,MATCH(D647,[1]OD航空!$B$12:$B$218,0),MATCH(E647,[1]OD航空!$E$8:$HC$8,0))</f>
        <v>0</v>
      </c>
      <c r="O647">
        <f>INDEX([1]OD鉄道!$E$11:$HC$217,MATCH(D647,[1]OD鉄道!$B$11:$B$217,0),MATCH(E647,[1]OD鉄道!$E$8:$HC$8,0))</f>
        <v>0</v>
      </c>
      <c r="P647">
        <f t="shared" si="30"/>
        <v>0</v>
      </c>
    </row>
    <row r="648" spans="1:16" x14ac:dyDescent="0.55000000000000004">
      <c r="A648">
        <v>647</v>
      </c>
      <c r="B648">
        <f t="shared" si="28"/>
        <v>12</v>
      </c>
      <c r="C648">
        <f t="shared" si="29"/>
        <v>53</v>
      </c>
      <c r="D648">
        <f>VLOOKUP(B648,[1]OD毎最寄り空港・最寄り駅!$A$2:$B$55,2,FALSE)</f>
        <v>73</v>
      </c>
      <c r="E648">
        <f>VLOOKUP(C648,[1]OD毎最寄り空港・最寄り駅!$A$2:$B$55,2,FALSE)</f>
        <v>461</v>
      </c>
      <c r="F648">
        <f>VLOOKUP(B648,[1]OD毎最寄り空港・最寄り駅!$A$2:$D$55,4,FALSE)</f>
        <v>17</v>
      </c>
      <c r="G648">
        <f>VLOOKUP(C648,[1]OD毎最寄り空港・最寄り駅!$A$2:$D$55,4,FALSE)</f>
        <v>44</v>
      </c>
      <c r="H648" t="str">
        <f>VLOOKUP(B648,[1]OD毎最寄り空港・最寄り駅!$A$2:$J$55,3,FALSE)</f>
        <v>郡山</v>
      </c>
      <c r="I648" t="str">
        <f>VLOOKUP(C648,[1]OD毎最寄り空港・最寄り駅!$A$2:$J$55,3,FALSE)</f>
        <v>鹿児島</v>
      </c>
      <c r="J648" t="str">
        <f>VLOOKUP(B648,[1]OD毎最寄り空港・最寄り駅!$A$2:$J$55,10,FALSE)</f>
        <v>福島</v>
      </c>
      <c r="K648" t="str">
        <f>VLOOKUP(C648,[1]OD毎最寄り空港・最寄り駅!$A$2:$J$55,10,FALSE)</f>
        <v>鹿児島</v>
      </c>
      <c r="L648" t="str">
        <f>VLOOKUP(B648,[1]OD毎最寄り空港・最寄り駅!$A$2:$J$55,9,FALSE)</f>
        <v>郡山</v>
      </c>
      <c r="M648" t="str">
        <f>VLOOKUP(C648,[1]OD毎最寄り空港・最寄り駅!$A$2:$J$55,9,FALSE)</f>
        <v>鹿児島中央</v>
      </c>
      <c r="N648">
        <f>INDEX([1]OD航空!$E$12:$HC$218,MATCH(D648,[1]OD航空!$B$12:$B$218,0),MATCH(E648,[1]OD航空!$E$8:$HC$8,0))</f>
        <v>4</v>
      </c>
      <c r="O648">
        <f>INDEX([1]OD鉄道!$E$11:$HC$217,MATCH(D648,[1]OD鉄道!$B$11:$B$217,0),MATCH(E648,[1]OD鉄道!$E$8:$HC$8,0))</f>
        <v>10</v>
      </c>
      <c r="P648">
        <f t="shared" si="30"/>
        <v>14</v>
      </c>
    </row>
    <row r="649" spans="1:16" x14ac:dyDescent="0.55000000000000004">
      <c r="A649">
        <v>648</v>
      </c>
      <c r="B649">
        <f t="shared" si="28"/>
        <v>12</v>
      </c>
      <c r="C649">
        <f t="shared" si="29"/>
        <v>54</v>
      </c>
      <c r="D649">
        <f>VLOOKUP(B649,[1]OD毎最寄り空港・最寄り駅!$A$2:$B$55,2,FALSE)</f>
        <v>73</v>
      </c>
      <c r="E649">
        <f>VLOOKUP(C649,[1]OD毎最寄り空港・最寄り駅!$A$2:$B$55,2,FALSE)</f>
        <v>462</v>
      </c>
      <c r="F649">
        <f>VLOOKUP(B649,[1]OD毎最寄り空港・最寄り駅!$A$2:$D$55,4,FALSE)</f>
        <v>17</v>
      </c>
      <c r="G649">
        <f>VLOOKUP(C649,[1]OD毎最寄り空港・最寄り駅!$A$2:$D$55,4,FALSE)</f>
        <v>44</v>
      </c>
      <c r="H649" t="str">
        <f>VLOOKUP(B649,[1]OD毎最寄り空港・最寄り駅!$A$2:$J$55,3,FALSE)</f>
        <v>郡山</v>
      </c>
      <c r="I649" t="str">
        <f>VLOOKUP(C649,[1]OD毎最寄り空港・最寄り駅!$A$2:$J$55,3,FALSE)</f>
        <v>川北薩・串木野</v>
      </c>
      <c r="J649" t="str">
        <f>VLOOKUP(B649,[1]OD毎最寄り空港・最寄り駅!$A$2:$J$55,10,FALSE)</f>
        <v>福島</v>
      </c>
      <c r="K649" t="str">
        <f>VLOOKUP(C649,[1]OD毎最寄り空港・最寄り駅!$A$2:$J$55,10,FALSE)</f>
        <v>鹿児島</v>
      </c>
      <c r="L649" t="str">
        <f>VLOOKUP(B649,[1]OD毎最寄り空港・最寄り駅!$A$2:$J$55,9,FALSE)</f>
        <v>郡山</v>
      </c>
      <c r="M649" t="str">
        <f>VLOOKUP(C649,[1]OD毎最寄り空港・最寄り駅!$A$2:$J$55,9,FALSE)</f>
        <v>川内</v>
      </c>
      <c r="N649">
        <f>INDEX([1]OD航空!$E$12:$HC$218,MATCH(D649,[1]OD航空!$B$12:$B$218,0),MATCH(E649,[1]OD航空!$E$8:$HC$8,0))</f>
        <v>0</v>
      </c>
      <c r="O649">
        <f>INDEX([1]OD鉄道!$E$11:$HC$217,MATCH(D649,[1]OD鉄道!$B$11:$B$217,0),MATCH(E649,[1]OD鉄道!$E$8:$HC$8,0))</f>
        <v>0</v>
      </c>
      <c r="P649">
        <f t="shared" si="30"/>
        <v>0</v>
      </c>
    </row>
    <row r="650" spans="1:16" x14ac:dyDescent="0.55000000000000004">
      <c r="A650">
        <v>649</v>
      </c>
      <c r="B650">
        <f t="shared" si="28"/>
        <v>13</v>
      </c>
      <c r="C650">
        <f t="shared" si="29"/>
        <v>1</v>
      </c>
      <c r="D650">
        <f>VLOOKUP(B650,[1]OD毎最寄り空港・最寄り駅!$A$2:$B$55,2,FALSE)</f>
        <v>76</v>
      </c>
      <c r="E650">
        <f>VLOOKUP(C650,[1]OD毎最寄り空港・最寄り駅!$A$2:$B$55,2,FALSE)</f>
        <v>22</v>
      </c>
      <c r="F650">
        <f>VLOOKUP(B650,[1]OD毎最寄り空港・最寄り駅!$A$2:$D$55,4,FALSE)</f>
        <v>17</v>
      </c>
      <c r="G650">
        <f>VLOOKUP(C650,[1]OD毎最寄り空港・最寄り駅!$A$2:$D$55,4,FALSE)</f>
        <v>10</v>
      </c>
      <c r="H650" t="str">
        <f>VLOOKUP(B650,[1]OD毎最寄り空港・最寄り駅!$A$2:$J$55,3,FALSE)</f>
        <v>白河</v>
      </c>
      <c r="I650" t="str">
        <f>VLOOKUP(C650,[1]OD毎最寄り空港・最寄り駅!$A$2:$J$55,3,FALSE)</f>
        <v>南部</v>
      </c>
      <c r="J650" t="str">
        <f>VLOOKUP(B650,[1]OD毎最寄り空港・最寄り駅!$A$2:$J$55,10,FALSE)</f>
        <v>福島</v>
      </c>
      <c r="K650" t="str">
        <f>VLOOKUP(C650,[1]OD毎最寄り空港・最寄り駅!$A$2:$J$55,10,FALSE)</f>
        <v>三沢</v>
      </c>
      <c r="L650" t="str">
        <f>VLOOKUP(B650,[1]OD毎最寄り空港・最寄り駅!$A$2:$J$55,9,FALSE)</f>
        <v>新白河</v>
      </c>
      <c r="M650" t="str">
        <f>VLOOKUP(C650,[1]OD毎最寄り空港・最寄り駅!$A$2:$J$55,9,FALSE)</f>
        <v>八戸</v>
      </c>
      <c r="N650">
        <f>INDEX([1]OD航空!$E$12:$HC$218,MATCH(D650,[1]OD航空!$B$12:$B$218,0),MATCH(E650,[1]OD航空!$E$8:$HC$8,0))</f>
        <v>0</v>
      </c>
      <c r="O650">
        <f>INDEX([1]OD鉄道!$E$11:$HC$217,MATCH(D650,[1]OD鉄道!$B$11:$B$217,0),MATCH(E650,[1]OD鉄道!$E$8:$HC$8,0))</f>
        <v>2</v>
      </c>
      <c r="P650">
        <f t="shared" si="30"/>
        <v>2</v>
      </c>
    </row>
    <row r="651" spans="1:16" x14ac:dyDescent="0.55000000000000004">
      <c r="A651">
        <v>650</v>
      </c>
      <c r="B651">
        <f t="shared" si="28"/>
        <v>13</v>
      </c>
      <c r="C651">
        <f t="shared" si="29"/>
        <v>2</v>
      </c>
      <c r="D651">
        <f>VLOOKUP(B651,[1]OD毎最寄り空港・最寄り駅!$A$2:$B$55,2,FALSE)</f>
        <v>76</v>
      </c>
      <c r="E651">
        <f>VLOOKUP(C651,[1]OD毎最寄り空港・最寄り駅!$A$2:$B$55,2,FALSE)</f>
        <v>31</v>
      </c>
      <c r="F651">
        <f>VLOOKUP(B651,[1]OD毎最寄り空港・最寄り駅!$A$2:$D$55,4,FALSE)</f>
        <v>17</v>
      </c>
      <c r="G651">
        <f>VLOOKUP(C651,[1]OD毎最寄り空港・最寄り駅!$A$2:$D$55,4,FALSE)</f>
        <v>11</v>
      </c>
      <c r="H651" t="str">
        <f>VLOOKUP(B651,[1]OD毎最寄り空港・最寄り駅!$A$2:$J$55,3,FALSE)</f>
        <v>白河</v>
      </c>
      <c r="I651" t="str">
        <f>VLOOKUP(C651,[1]OD毎最寄り空港・最寄り駅!$A$2:$J$55,3,FALSE)</f>
        <v>盛岡</v>
      </c>
      <c r="J651" t="str">
        <f>VLOOKUP(B651,[1]OD毎最寄り空港・最寄り駅!$A$2:$J$55,10,FALSE)</f>
        <v>福島</v>
      </c>
      <c r="K651" t="str">
        <f>VLOOKUP(C651,[1]OD毎最寄り空港・最寄り駅!$A$2:$J$55,10,FALSE)</f>
        <v>花巻</v>
      </c>
      <c r="L651" t="str">
        <f>VLOOKUP(B651,[1]OD毎最寄り空港・最寄り駅!$A$2:$J$55,9,FALSE)</f>
        <v>新白河</v>
      </c>
      <c r="M651" t="str">
        <f>VLOOKUP(C651,[1]OD毎最寄り空港・最寄り駅!$A$2:$J$55,9,FALSE)</f>
        <v>盛岡</v>
      </c>
      <c r="N651">
        <f>INDEX([1]OD航空!$E$12:$HC$218,MATCH(D651,[1]OD航空!$B$12:$B$218,0),MATCH(E651,[1]OD航空!$E$8:$HC$8,0))</f>
        <v>0</v>
      </c>
      <c r="O651">
        <f>INDEX([1]OD鉄道!$E$11:$HC$217,MATCH(D651,[1]OD鉄道!$B$11:$B$217,0),MATCH(E651,[1]OD鉄道!$E$8:$HC$8,0))</f>
        <v>1</v>
      </c>
      <c r="P651">
        <f t="shared" si="30"/>
        <v>1</v>
      </c>
    </row>
    <row r="652" spans="1:16" x14ac:dyDescent="0.55000000000000004">
      <c r="A652">
        <v>651</v>
      </c>
      <c r="B652">
        <f t="shared" si="28"/>
        <v>13</v>
      </c>
      <c r="C652">
        <f t="shared" si="29"/>
        <v>3</v>
      </c>
      <c r="D652">
        <f>VLOOKUP(B652,[1]OD毎最寄り空港・最寄り駅!$A$2:$B$55,2,FALSE)</f>
        <v>76</v>
      </c>
      <c r="E652">
        <f>VLOOKUP(C652,[1]OD毎最寄り空港・最寄り駅!$A$2:$B$55,2,FALSE)</f>
        <v>32</v>
      </c>
      <c r="F652">
        <f>VLOOKUP(B652,[1]OD毎最寄り空港・最寄り駅!$A$2:$D$55,4,FALSE)</f>
        <v>17</v>
      </c>
      <c r="G652">
        <f>VLOOKUP(C652,[1]OD毎最寄り空港・最寄り駅!$A$2:$D$55,4,FALSE)</f>
        <v>11</v>
      </c>
      <c r="H652" t="str">
        <f>VLOOKUP(B652,[1]OD毎最寄り空港・最寄り駅!$A$2:$J$55,3,FALSE)</f>
        <v>白河</v>
      </c>
      <c r="I652" t="str">
        <f>VLOOKUP(C652,[1]OD毎最寄り空港・最寄り駅!$A$2:$J$55,3,FALSE)</f>
        <v>北上中部</v>
      </c>
      <c r="J652" t="str">
        <f>VLOOKUP(B652,[1]OD毎最寄り空港・最寄り駅!$A$2:$J$55,10,FALSE)</f>
        <v>福島</v>
      </c>
      <c r="K652" t="str">
        <f>VLOOKUP(C652,[1]OD毎最寄り空港・最寄り駅!$A$2:$J$55,10,FALSE)</f>
        <v>花巻</v>
      </c>
      <c r="L652" t="str">
        <f>VLOOKUP(B652,[1]OD毎最寄り空港・最寄り駅!$A$2:$J$55,9,FALSE)</f>
        <v>新白河</v>
      </c>
      <c r="M652" t="str">
        <f>VLOOKUP(C652,[1]OD毎最寄り空港・最寄り駅!$A$2:$J$55,9,FALSE)</f>
        <v>新花巻</v>
      </c>
      <c r="N652">
        <f>INDEX([1]OD航空!$E$12:$HC$218,MATCH(D652,[1]OD航空!$B$12:$B$218,0),MATCH(E652,[1]OD航空!$E$8:$HC$8,0))</f>
        <v>0</v>
      </c>
      <c r="O652">
        <f>INDEX([1]OD鉄道!$E$11:$HC$217,MATCH(D652,[1]OD鉄道!$B$11:$B$217,0),MATCH(E652,[1]OD鉄道!$E$8:$HC$8,0))</f>
        <v>0</v>
      </c>
      <c r="P652">
        <f t="shared" si="30"/>
        <v>0</v>
      </c>
    </row>
    <row r="653" spans="1:16" x14ac:dyDescent="0.55000000000000004">
      <c r="A653">
        <v>652</v>
      </c>
      <c r="B653">
        <f t="shared" si="28"/>
        <v>13</v>
      </c>
      <c r="C653">
        <f t="shared" si="29"/>
        <v>4</v>
      </c>
      <c r="D653">
        <f>VLOOKUP(B653,[1]OD毎最寄り空港・最寄り駅!$A$2:$B$55,2,FALSE)</f>
        <v>76</v>
      </c>
      <c r="E653">
        <f>VLOOKUP(C653,[1]OD毎最寄り空港・最寄り駅!$A$2:$B$55,2,FALSE)</f>
        <v>33</v>
      </c>
      <c r="F653">
        <f>VLOOKUP(B653,[1]OD毎最寄り空港・最寄り駅!$A$2:$D$55,4,FALSE)</f>
        <v>17</v>
      </c>
      <c r="G653">
        <f>VLOOKUP(C653,[1]OD毎最寄り空港・最寄り駅!$A$2:$D$55,4,FALSE)</f>
        <v>11</v>
      </c>
      <c r="H653" t="str">
        <f>VLOOKUP(B653,[1]OD毎最寄り空港・最寄り駅!$A$2:$J$55,3,FALSE)</f>
        <v>白河</v>
      </c>
      <c r="I653" t="str">
        <f>VLOOKUP(C653,[1]OD毎最寄り空港・最寄り駅!$A$2:$J$55,3,FALSE)</f>
        <v>両磐</v>
      </c>
      <c r="J653" t="str">
        <f>VLOOKUP(B653,[1]OD毎最寄り空港・最寄り駅!$A$2:$J$55,10,FALSE)</f>
        <v>福島</v>
      </c>
      <c r="K653" t="str">
        <f>VLOOKUP(C653,[1]OD毎最寄り空港・最寄り駅!$A$2:$J$55,10,FALSE)</f>
        <v>花巻</v>
      </c>
      <c r="L653" t="str">
        <f>VLOOKUP(B653,[1]OD毎最寄り空港・最寄り駅!$A$2:$J$55,9,FALSE)</f>
        <v>新白河</v>
      </c>
      <c r="M653" t="str">
        <f>VLOOKUP(C653,[1]OD毎最寄り空港・最寄り駅!$A$2:$J$55,9,FALSE)</f>
        <v>一関</v>
      </c>
      <c r="N653">
        <f>INDEX([1]OD航空!$E$12:$HC$218,MATCH(D653,[1]OD航空!$B$12:$B$218,0),MATCH(E653,[1]OD航空!$E$8:$HC$8,0))</f>
        <v>0</v>
      </c>
      <c r="O653">
        <f>INDEX([1]OD鉄道!$E$11:$HC$217,MATCH(D653,[1]OD鉄道!$B$11:$B$217,0),MATCH(E653,[1]OD鉄道!$E$8:$HC$8,0))</f>
        <v>0</v>
      </c>
      <c r="P653">
        <f t="shared" si="30"/>
        <v>0</v>
      </c>
    </row>
    <row r="654" spans="1:16" x14ac:dyDescent="0.55000000000000004">
      <c r="A654">
        <v>653</v>
      </c>
      <c r="B654">
        <f t="shared" si="28"/>
        <v>13</v>
      </c>
      <c r="C654">
        <f t="shared" si="29"/>
        <v>5</v>
      </c>
      <c r="D654">
        <f>VLOOKUP(B654,[1]OD毎最寄り空港・最寄り駅!$A$2:$B$55,2,FALSE)</f>
        <v>76</v>
      </c>
      <c r="E654">
        <f>VLOOKUP(C654,[1]OD毎最寄り空港・最寄り駅!$A$2:$B$55,2,FALSE)</f>
        <v>41</v>
      </c>
      <c r="F654">
        <f>VLOOKUP(B654,[1]OD毎最寄り空港・最寄り駅!$A$2:$D$55,4,FALSE)</f>
        <v>17</v>
      </c>
      <c r="G654">
        <f>VLOOKUP(C654,[1]OD毎最寄り空港・最寄り駅!$A$2:$D$55,4,FALSE)</f>
        <v>12</v>
      </c>
      <c r="H654" t="str">
        <f>VLOOKUP(B654,[1]OD毎最寄り空港・最寄り駅!$A$2:$J$55,3,FALSE)</f>
        <v>白河</v>
      </c>
      <c r="I654" t="str">
        <f>VLOOKUP(C654,[1]OD毎最寄り空港・最寄り駅!$A$2:$J$55,3,FALSE)</f>
        <v>仙台</v>
      </c>
      <c r="J654" t="str">
        <f>VLOOKUP(B654,[1]OD毎最寄り空港・最寄り駅!$A$2:$J$55,10,FALSE)</f>
        <v>福島</v>
      </c>
      <c r="K654" t="str">
        <f>VLOOKUP(C654,[1]OD毎最寄り空港・最寄り駅!$A$2:$J$55,10,FALSE)</f>
        <v>仙台</v>
      </c>
      <c r="L654" t="str">
        <f>VLOOKUP(B654,[1]OD毎最寄り空港・最寄り駅!$A$2:$J$55,9,FALSE)</f>
        <v>新白河</v>
      </c>
      <c r="M654" t="str">
        <f>VLOOKUP(C654,[1]OD毎最寄り空港・最寄り駅!$A$2:$J$55,9,FALSE)</f>
        <v>仙台</v>
      </c>
      <c r="N654">
        <f>INDEX([1]OD航空!$E$12:$HC$218,MATCH(D654,[1]OD航空!$B$12:$B$218,0),MATCH(E654,[1]OD航空!$E$8:$HC$8,0))</f>
        <v>0</v>
      </c>
      <c r="O654">
        <f>INDEX([1]OD鉄道!$E$11:$HC$217,MATCH(D654,[1]OD鉄道!$B$11:$B$217,0),MATCH(E654,[1]OD鉄道!$E$8:$HC$8,0))</f>
        <v>80</v>
      </c>
      <c r="P654">
        <f t="shared" si="30"/>
        <v>80</v>
      </c>
    </row>
    <row r="655" spans="1:16" x14ac:dyDescent="0.55000000000000004">
      <c r="A655">
        <v>654</v>
      </c>
      <c r="B655">
        <f t="shared" si="28"/>
        <v>13</v>
      </c>
      <c r="C655">
        <f t="shared" si="29"/>
        <v>6</v>
      </c>
      <c r="D655">
        <f>VLOOKUP(B655,[1]OD毎最寄り空港・最寄り駅!$A$2:$B$55,2,FALSE)</f>
        <v>76</v>
      </c>
      <c r="E655">
        <f>VLOOKUP(C655,[1]OD毎最寄り空港・最寄り駅!$A$2:$B$55,2,FALSE)</f>
        <v>43</v>
      </c>
      <c r="F655">
        <f>VLOOKUP(B655,[1]OD毎最寄り空港・最寄り駅!$A$2:$D$55,4,FALSE)</f>
        <v>17</v>
      </c>
      <c r="G655">
        <f>VLOOKUP(C655,[1]OD毎最寄り空港・最寄り駅!$A$2:$D$55,4,FALSE)</f>
        <v>12</v>
      </c>
      <c r="H655" t="str">
        <f>VLOOKUP(B655,[1]OD毎最寄り空港・最寄り駅!$A$2:$J$55,3,FALSE)</f>
        <v>白河</v>
      </c>
      <c r="I655" t="str">
        <f>VLOOKUP(C655,[1]OD毎最寄り空港・最寄り駅!$A$2:$J$55,3,FALSE)</f>
        <v>古川</v>
      </c>
      <c r="J655" t="str">
        <f>VLOOKUP(B655,[1]OD毎最寄り空港・最寄り駅!$A$2:$J$55,10,FALSE)</f>
        <v>福島</v>
      </c>
      <c r="K655" t="str">
        <f>VLOOKUP(C655,[1]OD毎最寄り空港・最寄り駅!$A$2:$J$55,10,FALSE)</f>
        <v>仙台</v>
      </c>
      <c r="L655" t="str">
        <f>VLOOKUP(B655,[1]OD毎最寄り空港・最寄り駅!$A$2:$J$55,9,FALSE)</f>
        <v>新白河</v>
      </c>
      <c r="M655" t="str">
        <f>VLOOKUP(C655,[1]OD毎最寄り空港・最寄り駅!$A$2:$J$55,9,FALSE)</f>
        <v>くりこま高原</v>
      </c>
      <c r="N655">
        <f>INDEX([1]OD航空!$E$12:$HC$218,MATCH(D655,[1]OD航空!$B$12:$B$218,0),MATCH(E655,[1]OD航空!$E$8:$HC$8,0))</f>
        <v>0</v>
      </c>
      <c r="O655">
        <f>INDEX([1]OD鉄道!$E$11:$HC$217,MATCH(D655,[1]OD鉄道!$B$11:$B$217,0),MATCH(E655,[1]OD鉄道!$E$8:$HC$8,0))</f>
        <v>4</v>
      </c>
      <c r="P655">
        <f t="shared" si="30"/>
        <v>4</v>
      </c>
    </row>
    <row r="656" spans="1:16" x14ac:dyDescent="0.55000000000000004">
      <c r="A656">
        <v>655</v>
      </c>
      <c r="B656">
        <f t="shared" si="28"/>
        <v>13</v>
      </c>
      <c r="C656">
        <f t="shared" si="29"/>
        <v>7</v>
      </c>
      <c r="D656">
        <f>VLOOKUP(B656,[1]OD毎最寄り空港・最寄り駅!$A$2:$B$55,2,FALSE)</f>
        <v>76</v>
      </c>
      <c r="E656">
        <f>VLOOKUP(C656,[1]OD毎最寄り空港・最寄り駅!$A$2:$B$55,2,FALSE)</f>
        <v>51</v>
      </c>
      <c r="F656">
        <f>VLOOKUP(B656,[1]OD毎最寄り空港・最寄り駅!$A$2:$D$55,4,FALSE)</f>
        <v>17</v>
      </c>
      <c r="G656">
        <f>VLOOKUP(C656,[1]OD毎最寄り空港・最寄り駅!$A$2:$D$55,4,FALSE)</f>
        <v>13</v>
      </c>
      <c r="H656" t="str">
        <f>VLOOKUP(B656,[1]OD毎最寄り空港・最寄り駅!$A$2:$J$55,3,FALSE)</f>
        <v>白河</v>
      </c>
      <c r="I656" t="str">
        <f>VLOOKUP(C656,[1]OD毎最寄り空港・最寄り駅!$A$2:$J$55,3,FALSE)</f>
        <v>秋田臨海</v>
      </c>
      <c r="J656" t="str">
        <f>VLOOKUP(B656,[1]OD毎最寄り空港・最寄り駅!$A$2:$J$55,10,FALSE)</f>
        <v>福島</v>
      </c>
      <c r="K656" t="str">
        <f>VLOOKUP(C656,[1]OD毎最寄り空港・最寄り駅!$A$2:$J$55,10,FALSE)</f>
        <v>秋田</v>
      </c>
      <c r="L656" t="str">
        <f>VLOOKUP(B656,[1]OD毎最寄り空港・最寄り駅!$A$2:$J$55,9,FALSE)</f>
        <v>新白河</v>
      </c>
      <c r="M656" t="str">
        <f>VLOOKUP(C656,[1]OD毎最寄り空港・最寄り駅!$A$2:$J$55,9,FALSE)</f>
        <v>秋田</v>
      </c>
      <c r="N656">
        <f>INDEX([1]OD航空!$E$12:$HC$218,MATCH(D656,[1]OD航空!$B$12:$B$218,0),MATCH(E656,[1]OD航空!$E$8:$HC$8,0))</f>
        <v>0</v>
      </c>
      <c r="O656">
        <f>INDEX([1]OD鉄道!$E$11:$HC$217,MATCH(D656,[1]OD鉄道!$B$11:$B$217,0),MATCH(E656,[1]OD鉄道!$E$8:$HC$8,0))</f>
        <v>2</v>
      </c>
      <c r="P656">
        <f t="shared" si="30"/>
        <v>2</v>
      </c>
    </row>
    <row r="657" spans="1:16" x14ac:dyDescent="0.55000000000000004">
      <c r="A657">
        <v>656</v>
      </c>
      <c r="B657">
        <f t="shared" si="28"/>
        <v>13</v>
      </c>
      <c r="C657">
        <f t="shared" si="29"/>
        <v>8</v>
      </c>
      <c r="D657">
        <f>VLOOKUP(B657,[1]OD毎最寄り空港・最寄り駅!$A$2:$B$55,2,FALSE)</f>
        <v>76</v>
      </c>
      <c r="E657">
        <f>VLOOKUP(C657,[1]OD毎最寄り空港・最寄り駅!$A$2:$B$55,2,FALSE)</f>
        <v>61</v>
      </c>
      <c r="F657">
        <f>VLOOKUP(B657,[1]OD毎最寄り空港・最寄り駅!$A$2:$D$55,4,FALSE)</f>
        <v>17</v>
      </c>
      <c r="G657">
        <f>VLOOKUP(C657,[1]OD毎最寄り空港・最寄り駅!$A$2:$D$55,4,FALSE)</f>
        <v>15</v>
      </c>
      <c r="H657" t="str">
        <f>VLOOKUP(B657,[1]OD毎最寄り空港・最寄り駅!$A$2:$J$55,3,FALSE)</f>
        <v>白河</v>
      </c>
      <c r="I657" t="str">
        <f>VLOOKUP(C657,[1]OD毎最寄り空港・最寄り駅!$A$2:$J$55,3,FALSE)</f>
        <v>山形</v>
      </c>
      <c r="J657" t="str">
        <f>VLOOKUP(B657,[1]OD毎最寄り空港・最寄り駅!$A$2:$J$55,10,FALSE)</f>
        <v>福島</v>
      </c>
      <c r="K657" t="str">
        <f>VLOOKUP(C657,[1]OD毎最寄り空港・最寄り駅!$A$2:$J$55,10,FALSE)</f>
        <v>山形</v>
      </c>
      <c r="L657" t="str">
        <f>VLOOKUP(B657,[1]OD毎最寄り空港・最寄り駅!$A$2:$J$55,9,FALSE)</f>
        <v>新白河</v>
      </c>
      <c r="M657" t="str">
        <f>VLOOKUP(C657,[1]OD毎最寄り空港・最寄り駅!$A$2:$J$55,9,FALSE)</f>
        <v>山形</v>
      </c>
      <c r="N657">
        <f>INDEX([1]OD航空!$E$12:$HC$218,MATCH(D657,[1]OD航空!$B$12:$B$218,0),MATCH(E657,[1]OD航空!$E$8:$HC$8,0))</f>
        <v>0</v>
      </c>
      <c r="O657">
        <f>INDEX([1]OD鉄道!$E$11:$HC$217,MATCH(D657,[1]OD鉄道!$B$11:$B$217,0),MATCH(E657,[1]OD鉄道!$E$8:$HC$8,0))</f>
        <v>1</v>
      </c>
      <c r="P657">
        <f t="shared" si="30"/>
        <v>1</v>
      </c>
    </row>
    <row r="658" spans="1:16" x14ac:dyDescent="0.55000000000000004">
      <c r="A658">
        <v>657</v>
      </c>
      <c r="B658">
        <f t="shared" si="28"/>
        <v>13</v>
      </c>
      <c r="C658">
        <f t="shared" si="29"/>
        <v>9</v>
      </c>
      <c r="D658">
        <f>VLOOKUP(B658,[1]OD毎最寄り空港・最寄り駅!$A$2:$B$55,2,FALSE)</f>
        <v>76</v>
      </c>
      <c r="E658">
        <f>VLOOKUP(C658,[1]OD毎最寄り空港・最寄り駅!$A$2:$B$55,2,FALSE)</f>
        <v>63</v>
      </c>
      <c r="F658">
        <f>VLOOKUP(B658,[1]OD毎最寄り空港・最寄り駅!$A$2:$D$55,4,FALSE)</f>
        <v>17</v>
      </c>
      <c r="G658">
        <f>VLOOKUP(C658,[1]OD毎最寄り空港・最寄り駅!$A$2:$D$55,4,FALSE)</f>
        <v>12</v>
      </c>
      <c r="H658" t="str">
        <f>VLOOKUP(B658,[1]OD毎最寄り空港・最寄り駅!$A$2:$J$55,3,FALSE)</f>
        <v>白河</v>
      </c>
      <c r="I658" t="str">
        <f>VLOOKUP(C658,[1]OD毎最寄り空港・最寄り駅!$A$2:$J$55,3,FALSE)</f>
        <v>米沢</v>
      </c>
      <c r="J658" t="str">
        <f>VLOOKUP(B658,[1]OD毎最寄り空港・最寄り駅!$A$2:$J$55,10,FALSE)</f>
        <v>福島</v>
      </c>
      <c r="K658" t="str">
        <f>VLOOKUP(C658,[1]OD毎最寄り空港・最寄り駅!$A$2:$J$55,10,FALSE)</f>
        <v>仙台</v>
      </c>
      <c r="L658" t="str">
        <f>VLOOKUP(B658,[1]OD毎最寄り空港・最寄り駅!$A$2:$J$55,9,FALSE)</f>
        <v>新白河</v>
      </c>
      <c r="M658" t="str">
        <f>VLOOKUP(C658,[1]OD毎最寄り空港・最寄り駅!$A$2:$J$55,9,FALSE)</f>
        <v>米沢</v>
      </c>
      <c r="N658">
        <f>INDEX([1]OD航空!$E$12:$HC$218,MATCH(D658,[1]OD航空!$B$12:$B$218,0),MATCH(E658,[1]OD航空!$E$8:$HC$8,0))</f>
        <v>0</v>
      </c>
      <c r="O658">
        <f>INDEX([1]OD鉄道!$E$11:$HC$217,MATCH(D658,[1]OD鉄道!$B$11:$B$217,0),MATCH(E658,[1]OD鉄道!$E$8:$HC$8,0))</f>
        <v>0</v>
      </c>
      <c r="P658">
        <f t="shared" si="30"/>
        <v>0</v>
      </c>
    </row>
    <row r="659" spans="1:16" x14ac:dyDescent="0.55000000000000004">
      <c r="A659">
        <v>658</v>
      </c>
      <c r="B659">
        <f t="shared" si="28"/>
        <v>13</v>
      </c>
      <c r="C659">
        <f t="shared" si="29"/>
        <v>10</v>
      </c>
      <c r="D659">
        <f>VLOOKUP(B659,[1]OD毎最寄り空港・最寄り駅!$A$2:$B$55,2,FALSE)</f>
        <v>76</v>
      </c>
      <c r="E659">
        <f>VLOOKUP(C659,[1]OD毎最寄り空港・最寄り駅!$A$2:$B$55,2,FALSE)</f>
        <v>64</v>
      </c>
      <c r="F659">
        <f>VLOOKUP(B659,[1]OD毎最寄り空港・最寄り駅!$A$2:$D$55,4,FALSE)</f>
        <v>17</v>
      </c>
      <c r="G659">
        <f>VLOOKUP(C659,[1]OD毎最寄り空港・最寄り駅!$A$2:$D$55,4,FALSE)</f>
        <v>12</v>
      </c>
      <c r="H659" t="str">
        <f>VLOOKUP(B659,[1]OD毎最寄り空港・最寄り駅!$A$2:$J$55,3,FALSE)</f>
        <v>白河</v>
      </c>
      <c r="I659" t="str">
        <f>VLOOKUP(C659,[1]OD毎最寄り空港・最寄り駅!$A$2:$J$55,3,FALSE)</f>
        <v>新庄</v>
      </c>
      <c r="J659" t="str">
        <f>VLOOKUP(B659,[1]OD毎最寄り空港・最寄り駅!$A$2:$J$55,10,FALSE)</f>
        <v>福島</v>
      </c>
      <c r="K659" t="str">
        <f>VLOOKUP(C659,[1]OD毎最寄り空港・最寄り駅!$A$2:$J$55,10,FALSE)</f>
        <v>仙台</v>
      </c>
      <c r="L659" t="str">
        <f>VLOOKUP(B659,[1]OD毎最寄り空港・最寄り駅!$A$2:$J$55,9,FALSE)</f>
        <v>新白河</v>
      </c>
      <c r="M659" t="str">
        <f>VLOOKUP(C659,[1]OD毎最寄り空港・最寄り駅!$A$2:$J$55,9,FALSE)</f>
        <v>新庄</v>
      </c>
      <c r="N659">
        <f>INDEX([1]OD航空!$E$12:$HC$218,MATCH(D659,[1]OD航空!$B$12:$B$218,0),MATCH(E659,[1]OD航空!$E$8:$HC$8,0))</f>
        <v>0</v>
      </c>
      <c r="O659">
        <f>INDEX([1]OD鉄道!$E$11:$HC$217,MATCH(D659,[1]OD鉄道!$B$11:$B$217,0),MATCH(E659,[1]OD鉄道!$E$8:$HC$8,0))</f>
        <v>0</v>
      </c>
      <c r="P659">
        <f t="shared" si="30"/>
        <v>0</v>
      </c>
    </row>
    <row r="660" spans="1:16" x14ac:dyDescent="0.55000000000000004">
      <c r="A660">
        <v>659</v>
      </c>
      <c r="B660">
        <f t="shared" si="28"/>
        <v>13</v>
      </c>
      <c r="C660">
        <f t="shared" si="29"/>
        <v>11</v>
      </c>
      <c r="D660">
        <f>VLOOKUP(B660,[1]OD毎最寄り空港・最寄り駅!$A$2:$B$55,2,FALSE)</f>
        <v>76</v>
      </c>
      <c r="E660">
        <f>VLOOKUP(C660,[1]OD毎最寄り空港・最寄り駅!$A$2:$B$55,2,FALSE)</f>
        <v>71</v>
      </c>
      <c r="F660">
        <f>VLOOKUP(B660,[1]OD毎最寄り空港・最寄り駅!$A$2:$D$55,4,FALSE)</f>
        <v>17</v>
      </c>
      <c r="G660">
        <f>VLOOKUP(C660,[1]OD毎最寄り空港・最寄り駅!$A$2:$D$55,4,FALSE)</f>
        <v>12</v>
      </c>
      <c r="H660" t="str">
        <f>VLOOKUP(B660,[1]OD毎最寄り空港・最寄り駅!$A$2:$J$55,3,FALSE)</f>
        <v>白河</v>
      </c>
      <c r="I660" t="str">
        <f>VLOOKUP(C660,[1]OD毎最寄り空港・最寄り駅!$A$2:$J$55,3,FALSE)</f>
        <v>福島</v>
      </c>
      <c r="J660" t="str">
        <f>VLOOKUP(B660,[1]OD毎最寄り空港・最寄り駅!$A$2:$J$55,10,FALSE)</f>
        <v>福島</v>
      </c>
      <c r="K660" t="str">
        <f>VLOOKUP(C660,[1]OD毎最寄り空港・最寄り駅!$A$2:$J$55,10,FALSE)</f>
        <v>仙台</v>
      </c>
      <c r="L660" t="str">
        <f>VLOOKUP(B660,[1]OD毎最寄り空港・最寄り駅!$A$2:$J$55,9,FALSE)</f>
        <v>新白河</v>
      </c>
      <c r="M660" t="str">
        <f>VLOOKUP(C660,[1]OD毎最寄り空港・最寄り駅!$A$2:$J$55,9,FALSE)</f>
        <v>福島</v>
      </c>
      <c r="N660">
        <f>INDEX([1]OD航空!$E$12:$HC$218,MATCH(D660,[1]OD航空!$B$12:$B$218,0),MATCH(E660,[1]OD航空!$E$8:$HC$8,0))</f>
        <v>0</v>
      </c>
      <c r="O660" t="str">
        <f>INDEX([1]OD鉄道!$E$11:$HC$217,MATCH(D660,[1]OD鉄道!$B$11:$B$217,0),MATCH(E660,[1]OD鉄道!$E$8:$HC$8,0))</f>
        <v>－</v>
      </c>
      <c r="P660">
        <f t="shared" si="30"/>
        <v>0</v>
      </c>
    </row>
    <row r="661" spans="1:16" x14ac:dyDescent="0.55000000000000004">
      <c r="A661">
        <v>660</v>
      </c>
      <c r="B661">
        <f t="shared" si="28"/>
        <v>13</v>
      </c>
      <c r="C661">
        <f t="shared" si="29"/>
        <v>12</v>
      </c>
      <c r="D661">
        <f>VLOOKUP(B661,[1]OD毎最寄り空港・最寄り駅!$A$2:$B$55,2,FALSE)</f>
        <v>76</v>
      </c>
      <c r="E661">
        <f>VLOOKUP(C661,[1]OD毎最寄り空港・最寄り駅!$A$2:$B$55,2,FALSE)</f>
        <v>73</v>
      </c>
      <c r="F661">
        <f>VLOOKUP(B661,[1]OD毎最寄り空港・最寄り駅!$A$2:$D$55,4,FALSE)</f>
        <v>17</v>
      </c>
      <c r="G661">
        <f>VLOOKUP(C661,[1]OD毎最寄り空港・最寄り駅!$A$2:$D$55,4,FALSE)</f>
        <v>17</v>
      </c>
      <c r="H661" t="str">
        <f>VLOOKUP(B661,[1]OD毎最寄り空港・最寄り駅!$A$2:$J$55,3,FALSE)</f>
        <v>白河</v>
      </c>
      <c r="I661" t="str">
        <f>VLOOKUP(C661,[1]OD毎最寄り空港・最寄り駅!$A$2:$J$55,3,FALSE)</f>
        <v>郡山</v>
      </c>
      <c r="J661" t="str">
        <f>VLOOKUP(B661,[1]OD毎最寄り空港・最寄り駅!$A$2:$J$55,10,FALSE)</f>
        <v>福島</v>
      </c>
      <c r="K661" t="str">
        <f>VLOOKUP(C661,[1]OD毎最寄り空港・最寄り駅!$A$2:$J$55,10,FALSE)</f>
        <v>福島</v>
      </c>
      <c r="L661" t="str">
        <f>VLOOKUP(B661,[1]OD毎最寄り空港・最寄り駅!$A$2:$J$55,9,FALSE)</f>
        <v>新白河</v>
      </c>
      <c r="M661" t="str">
        <f>VLOOKUP(C661,[1]OD毎最寄り空港・最寄り駅!$A$2:$J$55,9,FALSE)</f>
        <v>郡山</v>
      </c>
      <c r="N661">
        <f>INDEX([1]OD航空!$E$12:$HC$218,MATCH(D661,[1]OD航空!$B$12:$B$218,0),MATCH(E661,[1]OD航空!$E$8:$HC$8,0))</f>
        <v>0</v>
      </c>
      <c r="O661" t="str">
        <f>INDEX([1]OD鉄道!$E$11:$HC$217,MATCH(D661,[1]OD鉄道!$B$11:$B$217,0),MATCH(E661,[1]OD鉄道!$E$8:$HC$8,0))</f>
        <v>－</v>
      </c>
      <c r="P661">
        <f t="shared" si="30"/>
        <v>0</v>
      </c>
    </row>
    <row r="662" spans="1:16" x14ac:dyDescent="0.55000000000000004">
      <c r="A662">
        <v>661</v>
      </c>
      <c r="B662">
        <f t="shared" si="28"/>
        <v>13</v>
      </c>
      <c r="C662">
        <f t="shared" si="29"/>
        <v>13</v>
      </c>
      <c r="D662">
        <f>VLOOKUP(B662,[1]OD毎最寄り空港・最寄り駅!$A$2:$B$55,2,FALSE)</f>
        <v>76</v>
      </c>
      <c r="E662">
        <f>VLOOKUP(C662,[1]OD毎最寄り空港・最寄り駅!$A$2:$B$55,2,FALSE)</f>
        <v>76</v>
      </c>
      <c r="F662">
        <f>VLOOKUP(B662,[1]OD毎最寄り空港・最寄り駅!$A$2:$D$55,4,FALSE)</f>
        <v>17</v>
      </c>
      <c r="G662">
        <f>VLOOKUP(C662,[1]OD毎最寄り空港・最寄り駅!$A$2:$D$55,4,FALSE)</f>
        <v>17</v>
      </c>
      <c r="H662" t="str">
        <f>VLOOKUP(B662,[1]OD毎最寄り空港・最寄り駅!$A$2:$J$55,3,FALSE)</f>
        <v>白河</v>
      </c>
      <c r="I662" t="str">
        <f>VLOOKUP(C662,[1]OD毎最寄り空港・最寄り駅!$A$2:$J$55,3,FALSE)</f>
        <v>白河</v>
      </c>
      <c r="J662" t="str">
        <f>VLOOKUP(B662,[1]OD毎最寄り空港・最寄り駅!$A$2:$J$55,10,FALSE)</f>
        <v>福島</v>
      </c>
      <c r="K662" t="str">
        <f>VLOOKUP(C662,[1]OD毎最寄り空港・最寄り駅!$A$2:$J$55,10,FALSE)</f>
        <v>福島</v>
      </c>
      <c r="L662" t="str">
        <f>VLOOKUP(B662,[1]OD毎最寄り空港・最寄り駅!$A$2:$J$55,9,FALSE)</f>
        <v>新白河</v>
      </c>
      <c r="M662" t="str">
        <f>VLOOKUP(C662,[1]OD毎最寄り空港・最寄り駅!$A$2:$J$55,9,FALSE)</f>
        <v>新白河</v>
      </c>
      <c r="N662">
        <f>INDEX([1]OD航空!$E$12:$HC$218,MATCH(D662,[1]OD航空!$B$12:$B$218,0),MATCH(E662,[1]OD航空!$E$8:$HC$8,0))</f>
        <v>0</v>
      </c>
      <c r="O662" t="str">
        <f>INDEX([1]OD鉄道!$E$11:$HC$217,MATCH(D662,[1]OD鉄道!$B$11:$B$217,0),MATCH(E662,[1]OD鉄道!$E$8:$HC$8,0))</f>
        <v>－</v>
      </c>
      <c r="P662">
        <f t="shared" si="30"/>
        <v>0</v>
      </c>
    </row>
    <row r="663" spans="1:16" x14ac:dyDescent="0.55000000000000004">
      <c r="A663">
        <v>662</v>
      </c>
      <c r="B663">
        <f t="shared" si="28"/>
        <v>13</v>
      </c>
      <c r="C663">
        <f t="shared" si="29"/>
        <v>14</v>
      </c>
      <c r="D663">
        <f>VLOOKUP(B663,[1]OD毎最寄り空港・最寄り駅!$A$2:$B$55,2,FALSE)</f>
        <v>76</v>
      </c>
      <c r="E663">
        <f>VLOOKUP(C663,[1]OD毎最寄り空港・最寄り駅!$A$2:$B$55,2,FALSE)</f>
        <v>91</v>
      </c>
      <c r="F663">
        <f>VLOOKUP(B663,[1]OD毎最寄り空港・最寄り駅!$A$2:$D$55,4,FALSE)</f>
        <v>17</v>
      </c>
      <c r="G663">
        <f>VLOOKUP(C663,[1]OD毎最寄り空港・最寄り駅!$A$2:$D$55,4,FALSE)</f>
        <v>18</v>
      </c>
      <c r="H663" t="str">
        <f>VLOOKUP(B663,[1]OD毎最寄り空港・最寄り駅!$A$2:$J$55,3,FALSE)</f>
        <v>白河</v>
      </c>
      <c r="I663" t="str">
        <f>VLOOKUP(C663,[1]OD毎最寄り空港・最寄り駅!$A$2:$J$55,3,FALSE)</f>
        <v>宇都宮</v>
      </c>
      <c r="J663" t="str">
        <f>VLOOKUP(B663,[1]OD毎最寄り空港・最寄り駅!$A$2:$J$55,10,FALSE)</f>
        <v>福島</v>
      </c>
      <c r="K663" t="str">
        <f>VLOOKUP(C663,[1]OD毎最寄り空港・最寄り駅!$A$2:$J$55,10,FALSE)</f>
        <v>羽田</v>
      </c>
      <c r="L663" t="str">
        <f>VLOOKUP(B663,[1]OD毎最寄り空港・最寄り駅!$A$2:$J$55,9,FALSE)</f>
        <v>新白河</v>
      </c>
      <c r="M663" t="str">
        <f>VLOOKUP(C663,[1]OD毎最寄り空港・最寄り駅!$A$2:$J$55,9,FALSE)</f>
        <v>宇都宮</v>
      </c>
      <c r="N663">
        <f>INDEX([1]OD航空!$E$12:$HC$218,MATCH(D663,[1]OD航空!$B$12:$B$218,0),MATCH(E663,[1]OD航空!$E$8:$HC$8,0))</f>
        <v>0</v>
      </c>
      <c r="O663">
        <f>INDEX([1]OD鉄道!$E$11:$HC$217,MATCH(D663,[1]OD鉄道!$B$11:$B$217,0),MATCH(E663,[1]OD鉄道!$E$8:$HC$8,0))</f>
        <v>0</v>
      </c>
      <c r="P663">
        <f t="shared" si="30"/>
        <v>0</v>
      </c>
    </row>
    <row r="664" spans="1:16" x14ac:dyDescent="0.55000000000000004">
      <c r="A664">
        <v>663</v>
      </c>
      <c r="B664">
        <f t="shared" si="28"/>
        <v>13</v>
      </c>
      <c r="C664">
        <f t="shared" si="29"/>
        <v>15</v>
      </c>
      <c r="D664">
        <f>VLOOKUP(B664,[1]OD毎最寄り空港・最寄り駅!$A$2:$B$55,2,FALSE)</f>
        <v>76</v>
      </c>
      <c r="E664">
        <f>VLOOKUP(C664,[1]OD毎最寄り空港・最寄り駅!$A$2:$B$55,2,FALSE)</f>
        <v>93</v>
      </c>
      <c r="F664">
        <f>VLOOKUP(B664,[1]OD毎最寄り空港・最寄り駅!$A$2:$D$55,4,FALSE)</f>
        <v>17</v>
      </c>
      <c r="G664">
        <f>VLOOKUP(C664,[1]OD毎最寄り空港・最寄り駅!$A$2:$D$55,4,FALSE)</f>
        <v>18</v>
      </c>
      <c r="H664" t="str">
        <f>VLOOKUP(B664,[1]OD毎最寄り空港・最寄り駅!$A$2:$J$55,3,FALSE)</f>
        <v>白河</v>
      </c>
      <c r="I664" t="str">
        <f>VLOOKUP(C664,[1]OD毎最寄り空港・最寄り駅!$A$2:$J$55,3,FALSE)</f>
        <v>栃木・小山</v>
      </c>
      <c r="J664" t="str">
        <f>VLOOKUP(B664,[1]OD毎最寄り空港・最寄り駅!$A$2:$J$55,10,FALSE)</f>
        <v>福島</v>
      </c>
      <c r="K664" t="str">
        <f>VLOOKUP(C664,[1]OD毎最寄り空港・最寄り駅!$A$2:$J$55,10,FALSE)</f>
        <v>羽田</v>
      </c>
      <c r="L664" t="str">
        <f>VLOOKUP(B664,[1]OD毎最寄り空港・最寄り駅!$A$2:$J$55,9,FALSE)</f>
        <v>新白河</v>
      </c>
      <c r="M664" t="str">
        <f>VLOOKUP(C664,[1]OD毎最寄り空港・最寄り駅!$A$2:$J$55,9,FALSE)</f>
        <v>小山</v>
      </c>
      <c r="N664">
        <f>INDEX([1]OD航空!$E$12:$HC$218,MATCH(D664,[1]OD航空!$B$12:$B$218,0),MATCH(E664,[1]OD航空!$E$8:$HC$8,0))</f>
        <v>0</v>
      </c>
      <c r="O664">
        <f>INDEX([1]OD鉄道!$E$11:$HC$217,MATCH(D664,[1]OD鉄道!$B$11:$B$217,0),MATCH(E664,[1]OD鉄道!$E$8:$HC$8,0))</f>
        <v>6</v>
      </c>
      <c r="P664">
        <f t="shared" si="30"/>
        <v>6</v>
      </c>
    </row>
    <row r="665" spans="1:16" x14ac:dyDescent="0.55000000000000004">
      <c r="A665">
        <v>664</v>
      </c>
      <c r="B665">
        <f t="shared" si="28"/>
        <v>13</v>
      </c>
      <c r="C665">
        <f t="shared" si="29"/>
        <v>16</v>
      </c>
      <c r="D665">
        <f>VLOOKUP(B665,[1]OD毎最寄り空港・最寄り駅!$A$2:$B$55,2,FALSE)</f>
        <v>76</v>
      </c>
      <c r="E665">
        <f>VLOOKUP(C665,[1]OD毎最寄り空港・最寄り駅!$A$2:$B$55,2,FALSE)</f>
        <v>95</v>
      </c>
      <c r="F665">
        <f>VLOOKUP(B665,[1]OD毎最寄り空港・最寄り駅!$A$2:$D$55,4,FALSE)</f>
        <v>17</v>
      </c>
      <c r="G665">
        <f>VLOOKUP(C665,[1]OD毎最寄り空港・最寄り駅!$A$2:$D$55,4,FALSE)</f>
        <v>18</v>
      </c>
      <c r="H665" t="str">
        <f>VLOOKUP(B665,[1]OD毎最寄り空港・最寄り駅!$A$2:$J$55,3,FALSE)</f>
        <v>白河</v>
      </c>
      <c r="I665" t="str">
        <f>VLOOKUP(C665,[1]OD毎最寄り空港・最寄り駅!$A$2:$J$55,3,FALSE)</f>
        <v>那須</v>
      </c>
      <c r="J665" t="str">
        <f>VLOOKUP(B665,[1]OD毎最寄り空港・最寄り駅!$A$2:$J$55,10,FALSE)</f>
        <v>福島</v>
      </c>
      <c r="K665" t="str">
        <f>VLOOKUP(C665,[1]OD毎最寄り空港・最寄り駅!$A$2:$J$55,10,FALSE)</f>
        <v>羽田</v>
      </c>
      <c r="L665" t="str">
        <f>VLOOKUP(B665,[1]OD毎最寄り空港・最寄り駅!$A$2:$J$55,9,FALSE)</f>
        <v>新白河</v>
      </c>
      <c r="M665" t="str">
        <f>VLOOKUP(C665,[1]OD毎最寄り空港・最寄り駅!$A$2:$J$55,9,FALSE)</f>
        <v>那須塩原</v>
      </c>
      <c r="N665">
        <f>INDEX([1]OD航空!$E$12:$HC$218,MATCH(D665,[1]OD航空!$B$12:$B$218,0),MATCH(E665,[1]OD航空!$E$8:$HC$8,0))</f>
        <v>0</v>
      </c>
      <c r="O665">
        <f>INDEX([1]OD鉄道!$E$11:$HC$217,MATCH(D665,[1]OD鉄道!$B$11:$B$217,0),MATCH(E665,[1]OD鉄道!$E$8:$HC$8,0))</f>
        <v>0</v>
      </c>
      <c r="P665">
        <f t="shared" si="30"/>
        <v>0</v>
      </c>
    </row>
    <row r="666" spans="1:16" x14ac:dyDescent="0.55000000000000004">
      <c r="A666">
        <v>665</v>
      </c>
      <c r="B666">
        <f t="shared" si="28"/>
        <v>13</v>
      </c>
      <c r="C666">
        <f t="shared" si="29"/>
        <v>17</v>
      </c>
      <c r="D666">
        <f>VLOOKUP(B666,[1]OD毎最寄り空港・最寄り駅!$A$2:$B$55,2,FALSE)</f>
        <v>76</v>
      </c>
      <c r="E666">
        <f>VLOOKUP(C666,[1]OD毎最寄り空港・最寄り駅!$A$2:$B$55,2,FALSE)</f>
        <v>101</v>
      </c>
      <c r="F666">
        <f>VLOOKUP(B666,[1]OD毎最寄り空港・最寄り駅!$A$2:$D$55,4,FALSE)</f>
        <v>17</v>
      </c>
      <c r="G666">
        <f>VLOOKUP(C666,[1]OD毎最寄り空港・最寄り駅!$A$2:$D$55,4,FALSE)</f>
        <v>18</v>
      </c>
      <c r="H666" t="str">
        <f>VLOOKUP(B666,[1]OD毎最寄り空港・最寄り駅!$A$2:$J$55,3,FALSE)</f>
        <v>白河</v>
      </c>
      <c r="I666" t="str">
        <f>VLOOKUP(C666,[1]OD毎最寄り空港・最寄り駅!$A$2:$J$55,3,FALSE)</f>
        <v>前橋・高崎</v>
      </c>
      <c r="J666" t="str">
        <f>VLOOKUP(B666,[1]OD毎最寄り空港・最寄り駅!$A$2:$J$55,10,FALSE)</f>
        <v>福島</v>
      </c>
      <c r="K666" t="str">
        <f>VLOOKUP(C666,[1]OD毎最寄り空港・最寄り駅!$A$2:$J$55,10,FALSE)</f>
        <v>羽田</v>
      </c>
      <c r="L666" t="str">
        <f>VLOOKUP(B666,[1]OD毎最寄り空港・最寄り駅!$A$2:$J$55,9,FALSE)</f>
        <v>新白河</v>
      </c>
      <c r="M666" t="str">
        <f>VLOOKUP(C666,[1]OD毎最寄り空港・最寄り駅!$A$2:$J$55,9,FALSE)</f>
        <v>高崎</v>
      </c>
      <c r="N666">
        <f>INDEX([1]OD航空!$E$12:$HC$218,MATCH(D666,[1]OD航空!$B$12:$B$218,0),MATCH(E666,[1]OD航空!$E$8:$HC$8,0))</f>
        <v>0</v>
      </c>
      <c r="O666">
        <f>INDEX([1]OD鉄道!$E$11:$HC$217,MATCH(D666,[1]OD鉄道!$B$11:$B$217,0),MATCH(E666,[1]OD鉄道!$E$8:$HC$8,0))</f>
        <v>3</v>
      </c>
      <c r="P666">
        <f t="shared" si="30"/>
        <v>3</v>
      </c>
    </row>
    <row r="667" spans="1:16" x14ac:dyDescent="0.55000000000000004">
      <c r="A667">
        <v>666</v>
      </c>
      <c r="B667">
        <f t="shared" si="28"/>
        <v>13</v>
      </c>
      <c r="C667">
        <f t="shared" si="29"/>
        <v>18</v>
      </c>
      <c r="D667">
        <f>VLOOKUP(B667,[1]OD毎最寄り空港・最寄り駅!$A$2:$B$55,2,FALSE)</f>
        <v>76</v>
      </c>
      <c r="E667">
        <f>VLOOKUP(C667,[1]OD毎最寄り空港・最寄り駅!$A$2:$B$55,2,FALSE)</f>
        <v>104</v>
      </c>
      <c r="F667">
        <f>VLOOKUP(B667,[1]OD毎最寄り空港・最寄り駅!$A$2:$D$55,4,FALSE)</f>
        <v>17</v>
      </c>
      <c r="G667">
        <f>VLOOKUP(C667,[1]OD毎最寄り空港・最寄り駅!$A$2:$D$55,4,FALSE)</f>
        <v>18</v>
      </c>
      <c r="H667" t="str">
        <f>VLOOKUP(B667,[1]OD毎最寄り空港・最寄り駅!$A$2:$J$55,3,FALSE)</f>
        <v>白河</v>
      </c>
      <c r="I667" t="str">
        <f>VLOOKUP(C667,[1]OD毎最寄り空港・最寄り駅!$A$2:$J$55,3,FALSE)</f>
        <v>沼田・利根</v>
      </c>
      <c r="J667" t="str">
        <f>VLOOKUP(B667,[1]OD毎最寄り空港・最寄り駅!$A$2:$J$55,10,FALSE)</f>
        <v>福島</v>
      </c>
      <c r="K667" t="str">
        <f>VLOOKUP(C667,[1]OD毎最寄り空港・最寄り駅!$A$2:$J$55,10,FALSE)</f>
        <v>羽田</v>
      </c>
      <c r="L667" t="str">
        <f>VLOOKUP(B667,[1]OD毎最寄り空港・最寄り駅!$A$2:$J$55,9,FALSE)</f>
        <v>新白河</v>
      </c>
      <c r="M667" t="str">
        <f>VLOOKUP(C667,[1]OD毎最寄り空港・最寄り駅!$A$2:$J$55,9,FALSE)</f>
        <v>上毛高原</v>
      </c>
      <c r="N667">
        <f>INDEX([1]OD航空!$E$12:$HC$218,MATCH(D667,[1]OD航空!$B$12:$B$218,0),MATCH(E667,[1]OD航空!$E$8:$HC$8,0))</f>
        <v>0</v>
      </c>
      <c r="O667">
        <f>INDEX([1]OD鉄道!$E$11:$HC$217,MATCH(D667,[1]OD鉄道!$B$11:$B$217,0),MATCH(E667,[1]OD鉄道!$E$8:$HC$8,0))</f>
        <v>0</v>
      </c>
      <c r="P667">
        <f t="shared" si="30"/>
        <v>0</v>
      </c>
    </row>
    <row r="668" spans="1:16" x14ac:dyDescent="0.55000000000000004">
      <c r="A668">
        <v>667</v>
      </c>
      <c r="B668">
        <f t="shared" si="28"/>
        <v>13</v>
      </c>
      <c r="C668">
        <f t="shared" si="29"/>
        <v>19</v>
      </c>
      <c r="D668">
        <f>VLOOKUP(B668,[1]OD毎最寄り空港・最寄り駅!$A$2:$B$55,2,FALSE)</f>
        <v>76</v>
      </c>
      <c r="E668">
        <f>VLOOKUP(C668,[1]OD毎最寄り空港・最寄り駅!$A$2:$B$55,2,FALSE)</f>
        <v>111</v>
      </c>
      <c r="F668">
        <f>VLOOKUP(B668,[1]OD毎最寄り空港・最寄り駅!$A$2:$D$55,4,FALSE)</f>
        <v>17</v>
      </c>
      <c r="G668">
        <f>VLOOKUP(C668,[1]OD毎最寄り空港・最寄り駅!$A$2:$D$55,4,FALSE)</f>
        <v>18</v>
      </c>
      <c r="H668" t="str">
        <f>VLOOKUP(B668,[1]OD毎最寄り空港・最寄り駅!$A$2:$J$55,3,FALSE)</f>
        <v>白河</v>
      </c>
      <c r="I668" t="str">
        <f>VLOOKUP(C668,[1]OD毎最寄り空港・最寄り駅!$A$2:$J$55,3,FALSE)</f>
        <v>浦和</v>
      </c>
      <c r="J668" t="str">
        <f>VLOOKUP(B668,[1]OD毎最寄り空港・最寄り駅!$A$2:$J$55,10,FALSE)</f>
        <v>福島</v>
      </c>
      <c r="K668" t="str">
        <f>VLOOKUP(C668,[1]OD毎最寄り空港・最寄り駅!$A$2:$J$55,10,FALSE)</f>
        <v>羽田</v>
      </c>
      <c r="L668" t="str">
        <f>VLOOKUP(B668,[1]OD毎最寄り空港・最寄り駅!$A$2:$J$55,9,FALSE)</f>
        <v>新白河</v>
      </c>
      <c r="M668" t="str">
        <f>VLOOKUP(C668,[1]OD毎最寄り空港・最寄り駅!$A$2:$J$55,9,FALSE)</f>
        <v>大宮</v>
      </c>
      <c r="N668">
        <f>INDEX([1]OD航空!$E$12:$HC$218,MATCH(D668,[1]OD航空!$B$12:$B$218,0),MATCH(E668,[1]OD航空!$E$8:$HC$8,0))</f>
        <v>0</v>
      </c>
      <c r="O668">
        <f>INDEX([1]OD鉄道!$E$11:$HC$217,MATCH(D668,[1]OD鉄道!$B$11:$B$217,0),MATCH(E668,[1]OD鉄道!$E$8:$HC$8,0))</f>
        <v>83</v>
      </c>
      <c r="P668">
        <f t="shared" si="30"/>
        <v>83</v>
      </c>
    </row>
    <row r="669" spans="1:16" x14ac:dyDescent="0.55000000000000004">
      <c r="A669">
        <v>668</v>
      </c>
      <c r="B669">
        <f t="shared" si="28"/>
        <v>13</v>
      </c>
      <c r="C669">
        <f t="shared" si="29"/>
        <v>20</v>
      </c>
      <c r="D669">
        <f>VLOOKUP(B669,[1]OD毎最寄り空港・最寄り駅!$A$2:$B$55,2,FALSE)</f>
        <v>76</v>
      </c>
      <c r="E669">
        <f>VLOOKUP(C669,[1]OD毎最寄り空港・最寄り駅!$A$2:$B$55,2,FALSE)</f>
        <v>113</v>
      </c>
      <c r="F669">
        <f>VLOOKUP(B669,[1]OD毎最寄り空港・最寄り駅!$A$2:$D$55,4,FALSE)</f>
        <v>17</v>
      </c>
      <c r="G669">
        <f>VLOOKUP(C669,[1]OD毎最寄り空港・最寄り駅!$A$2:$D$55,4,FALSE)</f>
        <v>18</v>
      </c>
      <c r="H669" t="str">
        <f>VLOOKUP(B669,[1]OD毎最寄り空港・最寄り駅!$A$2:$J$55,3,FALSE)</f>
        <v>白河</v>
      </c>
      <c r="I669" t="str">
        <f>VLOOKUP(C669,[1]OD毎最寄り空港・最寄り駅!$A$2:$J$55,3,FALSE)</f>
        <v>児玉・大里</v>
      </c>
      <c r="J669" t="str">
        <f>VLOOKUP(B669,[1]OD毎最寄り空港・最寄り駅!$A$2:$J$55,10,FALSE)</f>
        <v>福島</v>
      </c>
      <c r="K669" t="str">
        <f>VLOOKUP(C669,[1]OD毎最寄り空港・最寄り駅!$A$2:$J$55,10,FALSE)</f>
        <v>羽田</v>
      </c>
      <c r="L669" t="str">
        <f>VLOOKUP(B669,[1]OD毎最寄り空港・最寄り駅!$A$2:$J$55,9,FALSE)</f>
        <v>新白河</v>
      </c>
      <c r="M669" t="str">
        <f>VLOOKUP(C669,[1]OD毎最寄り空港・最寄り駅!$A$2:$J$55,9,FALSE)</f>
        <v>熊谷</v>
      </c>
      <c r="N669">
        <f>INDEX([1]OD航空!$E$12:$HC$218,MATCH(D669,[1]OD航空!$B$12:$B$218,0),MATCH(E669,[1]OD航空!$E$8:$HC$8,0))</f>
        <v>0</v>
      </c>
      <c r="O669">
        <f>INDEX([1]OD鉄道!$E$11:$HC$217,MATCH(D669,[1]OD鉄道!$B$11:$B$217,0),MATCH(E669,[1]OD鉄道!$E$8:$HC$8,0))</f>
        <v>0</v>
      </c>
      <c r="P669">
        <f t="shared" si="30"/>
        <v>0</v>
      </c>
    </row>
    <row r="670" spans="1:16" x14ac:dyDescent="0.55000000000000004">
      <c r="A670">
        <v>669</v>
      </c>
      <c r="B670">
        <f t="shared" si="28"/>
        <v>13</v>
      </c>
      <c r="C670">
        <f t="shared" si="29"/>
        <v>21</v>
      </c>
      <c r="D670">
        <f>VLOOKUP(B670,[1]OD毎最寄り空港・最寄り駅!$A$2:$B$55,2,FALSE)</f>
        <v>76</v>
      </c>
      <c r="E670">
        <f>VLOOKUP(C670,[1]OD毎最寄り空港・最寄り駅!$A$2:$B$55,2,FALSE)</f>
        <v>131</v>
      </c>
      <c r="F670">
        <f>VLOOKUP(B670,[1]OD毎最寄り空港・最寄り駅!$A$2:$D$55,4,FALSE)</f>
        <v>17</v>
      </c>
      <c r="G670">
        <f>VLOOKUP(C670,[1]OD毎最寄り空港・最寄り駅!$A$2:$D$55,4,FALSE)</f>
        <v>18</v>
      </c>
      <c r="H670" t="str">
        <f>VLOOKUP(B670,[1]OD毎最寄り空港・最寄り駅!$A$2:$J$55,3,FALSE)</f>
        <v>白河</v>
      </c>
      <c r="I670" t="str">
        <f>VLOOKUP(C670,[1]OD毎最寄り空港・最寄り駅!$A$2:$J$55,3,FALSE)</f>
        <v>23区</v>
      </c>
      <c r="J670" t="str">
        <f>VLOOKUP(B670,[1]OD毎最寄り空港・最寄り駅!$A$2:$J$55,10,FALSE)</f>
        <v>福島</v>
      </c>
      <c r="K670" t="str">
        <f>VLOOKUP(C670,[1]OD毎最寄り空港・最寄り駅!$A$2:$J$55,10,FALSE)</f>
        <v>羽田</v>
      </c>
      <c r="L670" t="str">
        <f>VLOOKUP(B670,[1]OD毎最寄り空港・最寄り駅!$A$2:$J$55,9,FALSE)</f>
        <v>新白河</v>
      </c>
      <c r="M670" t="str">
        <f>VLOOKUP(C670,[1]OD毎最寄り空港・最寄り駅!$A$2:$J$55,9,FALSE)</f>
        <v>東京</v>
      </c>
      <c r="N670">
        <f>INDEX([1]OD航空!$E$12:$HC$218,MATCH(D670,[1]OD航空!$B$12:$B$218,0),MATCH(E670,[1]OD航空!$E$8:$HC$8,0))</f>
        <v>0</v>
      </c>
      <c r="O670">
        <f>INDEX([1]OD鉄道!$E$11:$HC$217,MATCH(D670,[1]OD鉄道!$B$11:$B$217,0),MATCH(E670,[1]OD鉄道!$E$8:$HC$8,0))</f>
        <v>232</v>
      </c>
      <c r="P670">
        <f t="shared" si="30"/>
        <v>232</v>
      </c>
    </row>
    <row r="671" spans="1:16" x14ac:dyDescent="0.55000000000000004">
      <c r="A671">
        <v>670</v>
      </c>
      <c r="B671">
        <f t="shared" si="28"/>
        <v>13</v>
      </c>
      <c r="C671">
        <f t="shared" si="29"/>
        <v>22</v>
      </c>
      <c r="D671">
        <f>VLOOKUP(B671,[1]OD毎最寄り空港・最寄り駅!$A$2:$B$55,2,FALSE)</f>
        <v>76</v>
      </c>
      <c r="E671">
        <f>VLOOKUP(C671,[1]OD毎最寄り空港・最寄り駅!$A$2:$B$55,2,FALSE)</f>
        <v>141</v>
      </c>
      <c r="F671">
        <f>VLOOKUP(B671,[1]OD毎最寄り空港・最寄り駅!$A$2:$D$55,4,FALSE)</f>
        <v>17</v>
      </c>
      <c r="G671">
        <f>VLOOKUP(C671,[1]OD毎最寄り空港・最寄り駅!$A$2:$D$55,4,FALSE)</f>
        <v>18</v>
      </c>
      <c r="H671" t="str">
        <f>VLOOKUP(B671,[1]OD毎最寄り空港・最寄り駅!$A$2:$J$55,3,FALSE)</f>
        <v>白河</v>
      </c>
      <c r="I671" t="str">
        <f>VLOOKUP(C671,[1]OD毎最寄り空港・最寄り駅!$A$2:$J$55,3,FALSE)</f>
        <v>横浜</v>
      </c>
      <c r="J671" t="str">
        <f>VLOOKUP(B671,[1]OD毎最寄り空港・最寄り駅!$A$2:$J$55,10,FALSE)</f>
        <v>福島</v>
      </c>
      <c r="K671" t="str">
        <f>VLOOKUP(C671,[1]OD毎最寄り空港・最寄り駅!$A$2:$J$55,10,FALSE)</f>
        <v>羽田</v>
      </c>
      <c r="L671" t="str">
        <f>VLOOKUP(B671,[1]OD毎最寄り空港・最寄り駅!$A$2:$J$55,9,FALSE)</f>
        <v>新白河</v>
      </c>
      <c r="M671" t="str">
        <f>VLOOKUP(C671,[1]OD毎最寄り空港・最寄り駅!$A$2:$J$55,9,FALSE)</f>
        <v>新横浜</v>
      </c>
      <c r="N671">
        <f>INDEX([1]OD航空!$E$12:$HC$218,MATCH(D671,[1]OD航空!$B$12:$B$218,0),MATCH(E671,[1]OD航空!$E$8:$HC$8,0))</f>
        <v>0</v>
      </c>
      <c r="O671">
        <f>INDEX([1]OD鉄道!$E$11:$HC$217,MATCH(D671,[1]OD鉄道!$B$11:$B$217,0),MATCH(E671,[1]OD鉄道!$E$8:$HC$8,0))</f>
        <v>41</v>
      </c>
      <c r="P671">
        <f t="shared" si="30"/>
        <v>41</v>
      </c>
    </row>
    <row r="672" spans="1:16" x14ac:dyDescent="0.55000000000000004">
      <c r="A672">
        <v>671</v>
      </c>
      <c r="B672">
        <f t="shared" si="28"/>
        <v>13</v>
      </c>
      <c r="C672">
        <f t="shared" si="29"/>
        <v>23</v>
      </c>
      <c r="D672">
        <f>VLOOKUP(B672,[1]OD毎最寄り空港・最寄り駅!$A$2:$B$55,2,FALSE)</f>
        <v>76</v>
      </c>
      <c r="E672">
        <f>VLOOKUP(C672,[1]OD毎最寄り空港・最寄り駅!$A$2:$B$55,2,FALSE)</f>
        <v>144</v>
      </c>
      <c r="F672">
        <f>VLOOKUP(B672,[1]OD毎最寄り空港・最寄り駅!$A$2:$D$55,4,FALSE)</f>
        <v>17</v>
      </c>
      <c r="G672">
        <f>VLOOKUP(C672,[1]OD毎最寄り空港・最寄り駅!$A$2:$D$55,4,FALSE)</f>
        <v>18</v>
      </c>
      <c r="H672" t="str">
        <f>VLOOKUP(B672,[1]OD毎最寄り空港・最寄り駅!$A$2:$J$55,3,FALSE)</f>
        <v>白河</v>
      </c>
      <c r="I672" t="str">
        <f>VLOOKUP(C672,[1]OD毎最寄り空港・最寄り駅!$A$2:$J$55,3,FALSE)</f>
        <v>小田原</v>
      </c>
      <c r="J672" t="str">
        <f>VLOOKUP(B672,[1]OD毎最寄り空港・最寄り駅!$A$2:$J$55,10,FALSE)</f>
        <v>福島</v>
      </c>
      <c r="K672" t="str">
        <f>VLOOKUP(C672,[1]OD毎最寄り空港・最寄り駅!$A$2:$J$55,10,FALSE)</f>
        <v>羽田</v>
      </c>
      <c r="L672" t="str">
        <f>VLOOKUP(B672,[1]OD毎最寄り空港・最寄り駅!$A$2:$J$55,9,FALSE)</f>
        <v>新白河</v>
      </c>
      <c r="M672" t="str">
        <f>VLOOKUP(C672,[1]OD毎最寄り空港・最寄り駅!$A$2:$J$55,9,FALSE)</f>
        <v>小田原</v>
      </c>
      <c r="N672">
        <f>INDEX([1]OD航空!$E$12:$HC$218,MATCH(D672,[1]OD航空!$B$12:$B$218,0),MATCH(E672,[1]OD航空!$E$8:$HC$8,0))</f>
        <v>0</v>
      </c>
      <c r="O672">
        <f>INDEX([1]OD鉄道!$E$11:$HC$217,MATCH(D672,[1]OD鉄道!$B$11:$B$217,0),MATCH(E672,[1]OD鉄道!$E$8:$HC$8,0))</f>
        <v>0</v>
      </c>
      <c r="P672">
        <f t="shared" si="30"/>
        <v>0</v>
      </c>
    </row>
    <row r="673" spans="1:16" x14ac:dyDescent="0.55000000000000004">
      <c r="A673">
        <v>672</v>
      </c>
      <c r="B673">
        <f t="shared" si="28"/>
        <v>13</v>
      </c>
      <c r="C673">
        <f t="shared" si="29"/>
        <v>24</v>
      </c>
      <c r="D673">
        <f>VLOOKUP(B673,[1]OD毎最寄り空港・最寄り駅!$A$2:$B$55,2,FALSE)</f>
        <v>76</v>
      </c>
      <c r="E673">
        <f>VLOOKUP(C673,[1]OD毎最寄り空港・最寄り駅!$A$2:$B$55,2,FALSE)</f>
        <v>151</v>
      </c>
      <c r="F673">
        <f>VLOOKUP(B673,[1]OD毎最寄り空港・最寄り駅!$A$2:$D$55,4,FALSE)</f>
        <v>17</v>
      </c>
      <c r="G673">
        <f>VLOOKUP(C673,[1]OD毎最寄り空港・最寄り駅!$A$2:$D$55,4,FALSE)</f>
        <v>20</v>
      </c>
      <c r="H673" t="str">
        <f>VLOOKUP(B673,[1]OD毎最寄り空港・最寄り駅!$A$2:$J$55,3,FALSE)</f>
        <v>白河</v>
      </c>
      <c r="I673" t="str">
        <f>VLOOKUP(C673,[1]OD毎最寄り空港・最寄り駅!$A$2:$J$55,3,FALSE)</f>
        <v>新潟</v>
      </c>
      <c r="J673" t="str">
        <f>VLOOKUP(B673,[1]OD毎最寄り空港・最寄り駅!$A$2:$J$55,10,FALSE)</f>
        <v>福島</v>
      </c>
      <c r="K673" t="str">
        <f>VLOOKUP(C673,[1]OD毎最寄り空港・最寄り駅!$A$2:$J$55,10,FALSE)</f>
        <v>新潟</v>
      </c>
      <c r="L673" t="str">
        <f>VLOOKUP(B673,[1]OD毎最寄り空港・最寄り駅!$A$2:$J$55,9,FALSE)</f>
        <v>新白河</v>
      </c>
      <c r="M673" t="str">
        <f>VLOOKUP(C673,[1]OD毎最寄り空港・最寄り駅!$A$2:$J$55,9,FALSE)</f>
        <v>新潟</v>
      </c>
      <c r="N673">
        <f>INDEX([1]OD航空!$E$12:$HC$218,MATCH(D673,[1]OD航空!$B$12:$B$218,0),MATCH(E673,[1]OD航空!$E$8:$HC$8,0))</f>
        <v>0</v>
      </c>
      <c r="O673">
        <f>INDEX([1]OD鉄道!$E$11:$HC$217,MATCH(D673,[1]OD鉄道!$B$11:$B$217,0),MATCH(E673,[1]OD鉄道!$E$8:$HC$8,0))</f>
        <v>2</v>
      </c>
      <c r="P673">
        <f t="shared" si="30"/>
        <v>2</v>
      </c>
    </row>
    <row r="674" spans="1:16" x14ac:dyDescent="0.55000000000000004">
      <c r="A674">
        <v>673</v>
      </c>
      <c r="B674">
        <f t="shared" si="28"/>
        <v>13</v>
      </c>
      <c r="C674">
        <f t="shared" si="29"/>
        <v>25</v>
      </c>
      <c r="D674">
        <f>VLOOKUP(B674,[1]OD毎最寄り空港・最寄り駅!$A$2:$B$55,2,FALSE)</f>
        <v>76</v>
      </c>
      <c r="E674">
        <f>VLOOKUP(C674,[1]OD毎最寄り空港・最寄り駅!$A$2:$B$55,2,FALSE)</f>
        <v>152</v>
      </c>
      <c r="F674">
        <f>VLOOKUP(B674,[1]OD毎最寄り空港・最寄り駅!$A$2:$D$55,4,FALSE)</f>
        <v>17</v>
      </c>
      <c r="G674">
        <f>VLOOKUP(C674,[1]OD毎最寄り空港・最寄り駅!$A$2:$D$55,4,FALSE)</f>
        <v>20</v>
      </c>
      <c r="H674" t="str">
        <f>VLOOKUP(B674,[1]OD毎最寄り空港・最寄り駅!$A$2:$J$55,3,FALSE)</f>
        <v>白河</v>
      </c>
      <c r="I674" t="str">
        <f>VLOOKUP(C674,[1]OD毎最寄り空港・最寄り駅!$A$2:$J$55,3,FALSE)</f>
        <v>長岡</v>
      </c>
      <c r="J674" t="str">
        <f>VLOOKUP(B674,[1]OD毎最寄り空港・最寄り駅!$A$2:$J$55,10,FALSE)</f>
        <v>福島</v>
      </c>
      <c r="K674" t="str">
        <f>VLOOKUP(C674,[1]OD毎最寄り空港・最寄り駅!$A$2:$J$55,10,FALSE)</f>
        <v>新潟</v>
      </c>
      <c r="L674" t="str">
        <f>VLOOKUP(B674,[1]OD毎最寄り空港・最寄り駅!$A$2:$J$55,9,FALSE)</f>
        <v>新白河</v>
      </c>
      <c r="M674" t="str">
        <f>VLOOKUP(C674,[1]OD毎最寄り空港・最寄り駅!$A$2:$J$55,9,FALSE)</f>
        <v>長岡</v>
      </c>
      <c r="N674">
        <f>INDEX([1]OD航空!$E$12:$HC$218,MATCH(D674,[1]OD航空!$B$12:$B$218,0),MATCH(E674,[1]OD航空!$E$8:$HC$8,0))</f>
        <v>0</v>
      </c>
      <c r="O674">
        <f>INDEX([1]OD鉄道!$E$11:$HC$217,MATCH(D674,[1]OD鉄道!$B$11:$B$217,0),MATCH(E674,[1]OD鉄道!$E$8:$HC$8,0))</f>
        <v>1</v>
      </c>
      <c r="P674">
        <f t="shared" si="30"/>
        <v>1</v>
      </c>
    </row>
    <row r="675" spans="1:16" x14ac:dyDescent="0.55000000000000004">
      <c r="A675">
        <v>674</v>
      </c>
      <c r="B675">
        <f t="shared" si="28"/>
        <v>13</v>
      </c>
      <c r="C675">
        <f t="shared" si="29"/>
        <v>26</v>
      </c>
      <c r="D675">
        <f>VLOOKUP(B675,[1]OD毎最寄り空港・最寄り駅!$A$2:$B$55,2,FALSE)</f>
        <v>76</v>
      </c>
      <c r="E675">
        <f>VLOOKUP(C675,[1]OD毎最寄り空港・最寄り駅!$A$2:$B$55,2,FALSE)</f>
        <v>154</v>
      </c>
      <c r="F675">
        <f>VLOOKUP(B675,[1]OD毎最寄り空港・最寄り駅!$A$2:$D$55,4,FALSE)</f>
        <v>17</v>
      </c>
      <c r="G675">
        <f>VLOOKUP(C675,[1]OD毎最寄り空港・最寄り駅!$A$2:$D$55,4,FALSE)</f>
        <v>20</v>
      </c>
      <c r="H675" t="str">
        <f>VLOOKUP(B675,[1]OD毎最寄り空港・最寄り駅!$A$2:$J$55,3,FALSE)</f>
        <v>白河</v>
      </c>
      <c r="I675" t="str">
        <f>VLOOKUP(C675,[1]OD毎最寄り空港・最寄り駅!$A$2:$J$55,3,FALSE)</f>
        <v>三条・燕</v>
      </c>
      <c r="J675" t="str">
        <f>VLOOKUP(B675,[1]OD毎最寄り空港・最寄り駅!$A$2:$J$55,10,FALSE)</f>
        <v>福島</v>
      </c>
      <c r="K675" t="str">
        <f>VLOOKUP(C675,[1]OD毎最寄り空港・最寄り駅!$A$2:$J$55,10,FALSE)</f>
        <v>新潟</v>
      </c>
      <c r="L675" t="str">
        <f>VLOOKUP(B675,[1]OD毎最寄り空港・最寄り駅!$A$2:$J$55,9,FALSE)</f>
        <v>新白河</v>
      </c>
      <c r="M675" t="str">
        <f>VLOOKUP(C675,[1]OD毎最寄り空港・最寄り駅!$A$2:$J$55,9,FALSE)</f>
        <v>燕三条</v>
      </c>
      <c r="N675">
        <f>INDEX([1]OD航空!$E$12:$HC$218,MATCH(D675,[1]OD航空!$B$12:$B$218,0),MATCH(E675,[1]OD航空!$E$8:$HC$8,0))</f>
        <v>0</v>
      </c>
      <c r="O675">
        <f>INDEX([1]OD鉄道!$E$11:$HC$217,MATCH(D675,[1]OD鉄道!$B$11:$B$217,0),MATCH(E675,[1]OD鉄道!$E$8:$HC$8,0))</f>
        <v>0</v>
      </c>
      <c r="P675">
        <f t="shared" si="30"/>
        <v>0</v>
      </c>
    </row>
    <row r="676" spans="1:16" x14ac:dyDescent="0.55000000000000004">
      <c r="A676">
        <v>675</v>
      </c>
      <c r="B676">
        <f t="shared" si="28"/>
        <v>13</v>
      </c>
      <c r="C676">
        <f t="shared" si="29"/>
        <v>27</v>
      </c>
      <c r="D676">
        <f>VLOOKUP(B676,[1]OD毎最寄り空港・最寄り駅!$A$2:$B$55,2,FALSE)</f>
        <v>76</v>
      </c>
      <c r="E676">
        <f>VLOOKUP(C676,[1]OD毎最寄り空港・最寄り駅!$A$2:$B$55,2,FALSE)</f>
        <v>155</v>
      </c>
      <c r="F676">
        <f>VLOOKUP(B676,[1]OD毎最寄り空港・最寄り駅!$A$2:$D$55,4,FALSE)</f>
        <v>17</v>
      </c>
      <c r="G676">
        <f>VLOOKUP(C676,[1]OD毎最寄り空港・最寄り駅!$A$2:$D$55,4,FALSE)</f>
        <v>20</v>
      </c>
      <c r="H676" t="str">
        <f>VLOOKUP(B676,[1]OD毎最寄り空港・最寄り駅!$A$2:$J$55,3,FALSE)</f>
        <v>白河</v>
      </c>
      <c r="I676" t="str">
        <f>VLOOKUP(C676,[1]OD毎最寄り空港・最寄り駅!$A$2:$J$55,3,FALSE)</f>
        <v>魚沼</v>
      </c>
      <c r="J676" t="str">
        <f>VLOOKUP(B676,[1]OD毎最寄り空港・最寄り駅!$A$2:$J$55,10,FALSE)</f>
        <v>福島</v>
      </c>
      <c r="K676" t="str">
        <f>VLOOKUP(C676,[1]OD毎最寄り空港・最寄り駅!$A$2:$J$55,10,FALSE)</f>
        <v>新潟</v>
      </c>
      <c r="L676" t="str">
        <f>VLOOKUP(B676,[1]OD毎最寄り空港・最寄り駅!$A$2:$J$55,9,FALSE)</f>
        <v>新白河</v>
      </c>
      <c r="M676" t="str">
        <f>VLOOKUP(C676,[1]OD毎最寄り空港・最寄り駅!$A$2:$J$55,9,FALSE)</f>
        <v>浦佐</v>
      </c>
      <c r="N676">
        <f>INDEX([1]OD航空!$E$12:$HC$218,MATCH(D676,[1]OD航空!$B$12:$B$218,0),MATCH(E676,[1]OD航空!$E$8:$HC$8,0))</f>
        <v>0</v>
      </c>
      <c r="O676">
        <f>INDEX([1]OD鉄道!$E$11:$HC$217,MATCH(D676,[1]OD鉄道!$B$11:$B$217,0),MATCH(E676,[1]OD鉄道!$E$8:$HC$8,0))</f>
        <v>1</v>
      </c>
      <c r="P676">
        <f t="shared" si="30"/>
        <v>1</v>
      </c>
    </row>
    <row r="677" spans="1:16" x14ac:dyDescent="0.55000000000000004">
      <c r="A677">
        <v>676</v>
      </c>
      <c r="B677">
        <f t="shared" si="28"/>
        <v>13</v>
      </c>
      <c r="C677">
        <f t="shared" si="29"/>
        <v>28</v>
      </c>
      <c r="D677">
        <f>VLOOKUP(B677,[1]OD毎最寄り空港・最寄り駅!$A$2:$B$55,2,FALSE)</f>
        <v>76</v>
      </c>
      <c r="E677">
        <f>VLOOKUP(C677,[1]OD毎最寄り空港・最寄り駅!$A$2:$B$55,2,FALSE)</f>
        <v>201</v>
      </c>
      <c r="F677">
        <f>VLOOKUP(B677,[1]OD毎最寄り空港・最寄り駅!$A$2:$D$55,4,FALSE)</f>
        <v>17</v>
      </c>
      <c r="G677">
        <f>VLOOKUP(C677,[1]OD毎最寄り空港・最寄り駅!$A$2:$D$55,4,FALSE)</f>
        <v>18</v>
      </c>
      <c r="H677" t="str">
        <f>VLOOKUP(B677,[1]OD毎最寄り空港・最寄り駅!$A$2:$J$55,3,FALSE)</f>
        <v>白河</v>
      </c>
      <c r="I677" t="str">
        <f>VLOOKUP(C677,[1]OD毎最寄り空港・最寄り駅!$A$2:$J$55,3,FALSE)</f>
        <v>長野</v>
      </c>
      <c r="J677" t="str">
        <f>VLOOKUP(B677,[1]OD毎最寄り空港・最寄り駅!$A$2:$J$55,10,FALSE)</f>
        <v>福島</v>
      </c>
      <c r="K677" t="str">
        <f>VLOOKUP(C677,[1]OD毎最寄り空港・最寄り駅!$A$2:$J$55,10,FALSE)</f>
        <v>羽田</v>
      </c>
      <c r="L677" t="str">
        <f>VLOOKUP(B677,[1]OD毎最寄り空港・最寄り駅!$A$2:$J$55,9,FALSE)</f>
        <v>新白河</v>
      </c>
      <c r="M677" t="str">
        <f>VLOOKUP(C677,[1]OD毎最寄り空港・最寄り駅!$A$2:$J$55,9,FALSE)</f>
        <v>長野</v>
      </c>
      <c r="N677">
        <f>INDEX([1]OD航空!$E$12:$HC$218,MATCH(D677,[1]OD航空!$B$12:$B$218,0),MATCH(E677,[1]OD航空!$E$8:$HC$8,0))</f>
        <v>0</v>
      </c>
      <c r="O677">
        <f>INDEX([1]OD鉄道!$E$11:$HC$217,MATCH(D677,[1]OD鉄道!$B$11:$B$217,0),MATCH(E677,[1]OD鉄道!$E$8:$HC$8,0))</f>
        <v>0</v>
      </c>
      <c r="P677">
        <f t="shared" si="30"/>
        <v>0</v>
      </c>
    </row>
    <row r="678" spans="1:16" x14ac:dyDescent="0.55000000000000004">
      <c r="A678">
        <v>677</v>
      </c>
      <c r="B678">
        <f t="shared" si="28"/>
        <v>13</v>
      </c>
      <c r="C678">
        <f t="shared" si="29"/>
        <v>29</v>
      </c>
      <c r="D678">
        <f>VLOOKUP(B678,[1]OD毎最寄り空港・最寄り駅!$A$2:$B$55,2,FALSE)</f>
        <v>76</v>
      </c>
      <c r="E678">
        <f>VLOOKUP(C678,[1]OD毎最寄り空港・最寄り駅!$A$2:$B$55,2,FALSE)</f>
        <v>203</v>
      </c>
      <c r="F678">
        <f>VLOOKUP(B678,[1]OD毎最寄り空港・最寄り駅!$A$2:$D$55,4,FALSE)</f>
        <v>17</v>
      </c>
      <c r="G678">
        <f>VLOOKUP(C678,[1]OD毎最寄り空港・最寄り駅!$A$2:$D$55,4,FALSE)</f>
        <v>24</v>
      </c>
      <c r="H678" t="str">
        <f>VLOOKUP(B678,[1]OD毎最寄り空港・最寄り駅!$A$2:$J$55,3,FALSE)</f>
        <v>白河</v>
      </c>
      <c r="I678" t="str">
        <f>VLOOKUP(C678,[1]OD毎最寄り空港・最寄り駅!$A$2:$J$55,3,FALSE)</f>
        <v>上田</v>
      </c>
      <c r="J678" t="str">
        <f>VLOOKUP(B678,[1]OD毎最寄り空港・最寄り駅!$A$2:$J$55,10,FALSE)</f>
        <v>福島</v>
      </c>
      <c r="K678" t="str">
        <f>VLOOKUP(C678,[1]OD毎最寄り空港・最寄り駅!$A$2:$J$55,10,FALSE)</f>
        <v>名古屋</v>
      </c>
      <c r="L678" t="str">
        <f>VLOOKUP(B678,[1]OD毎最寄り空港・最寄り駅!$A$2:$J$55,9,FALSE)</f>
        <v>新白河</v>
      </c>
      <c r="M678" t="str">
        <f>VLOOKUP(C678,[1]OD毎最寄り空港・最寄り駅!$A$2:$J$55,9,FALSE)</f>
        <v>上田</v>
      </c>
      <c r="N678">
        <f>INDEX([1]OD航空!$E$12:$HC$218,MATCH(D678,[1]OD航空!$B$12:$B$218,0),MATCH(E678,[1]OD航空!$E$8:$HC$8,0))</f>
        <v>0</v>
      </c>
      <c r="O678">
        <f>INDEX([1]OD鉄道!$E$11:$HC$217,MATCH(D678,[1]OD鉄道!$B$11:$B$217,0),MATCH(E678,[1]OD鉄道!$E$8:$HC$8,0))</f>
        <v>0</v>
      </c>
      <c r="P678">
        <f t="shared" si="30"/>
        <v>0</v>
      </c>
    </row>
    <row r="679" spans="1:16" x14ac:dyDescent="0.55000000000000004">
      <c r="A679">
        <v>678</v>
      </c>
      <c r="B679">
        <f t="shared" si="28"/>
        <v>13</v>
      </c>
      <c r="C679">
        <f t="shared" si="29"/>
        <v>30</v>
      </c>
      <c r="D679">
        <f>VLOOKUP(B679,[1]OD毎最寄り空港・最寄り駅!$A$2:$B$55,2,FALSE)</f>
        <v>76</v>
      </c>
      <c r="E679">
        <f>VLOOKUP(C679,[1]OD毎最寄り空港・最寄り駅!$A$2:$B$55,2,FALSE)</f>
        <v>211</v>
      </c>
      <c r="F679">
        <f>VLOOKUP(B679,[1]OD毎最寄り空港・最寄り駅!$A$2:$D$55,4,FALSE)</f>
        <v>17</v>
      </c>
      <c r="G679">
        <f>VLOOKUP(C679,[1]OD毎最寄り空港・最寄り駅!$A$2:$D$55,4,FALSE)</f>
        <v>24</v>
      </c>
      <c r="H679" t="str">
        <f>VLOOKUP(B679,[1]OD毎最寄り空港・最寄り駅!$A$2:$J$55,3,FALSE)</f>
        <v>白河</v>
      </c>
      <c r="I679" t="str">
        <f>VLOOKUP(C679,[1]OD毎最寄り空港・最寄り駅!$A$2:$J$55,3,FALSE)</f>
        <v>岐阜</v>
      </c>
      <c r="J679" t="str">
        <f>VLOOKUP(B679,[1]OD毎最寄り空港・最寄り駅!$A$2:$J$55,10,FALSE)</f>
        <v>福島</v>
      </c>
      <c r="K679" t="str">
        <f>VLOOKUP(C679,[1]OD毎最寄り空港・最寄り駅!$A$2:$J$55,10,FALSE)</f>
        <v>名古屋</v>
      </c>
      <c r="L679" t="str">
        <f>VLOOKUP(B679,[1]OD毎最寄り空港・最寄り駅!$A$2:$J$55,9,FALSE)</f>
        <v>新白河</v>
      </c>
      <c r="M679" t="str">
        <f>VLOOKUP(C679,[1]OD毎最寄り空港・最寄り駅!$A$2:$J$55,9,FALSE)</f>
        <v>岐阜羽島</v>
      </c>
      <c r="N679">
        <f>INDEX([1]OD航空!$E$12:$HC$218,MATCH(D679,[1]OD航空!$B$12:$B$218,0),MATCH(E679,[1]OD航空!$E$8:$HC$8,0))</f>
        <v>0</v>
      </c>
      <c r="O679">
        <f>INDEX([1]OD鉄道!$E$11:$HC$217,MATCH(D679,[1]OD鉄道!$B$11:$B$217,0),MATCH(E679,[1]OD鉄道!$E$8:$HC$8,0))</f>
        <v>0</v>
      </c>
      <c r="P679">
        <f t="shared" si="30"/>
        <v>0</v>
      </c>
    </row>
    <row r="680" spans="1:16" x14ac:dyDescent="0.55000000000000004">
      <c r="A680">
        <v>679</v>
      </c>
      <c r="B680">
        <f t="shared" si="28"/>
        <v>13</v>
      </c>
      <c r="C680">
        <f t="shared" si="29"/>
        <v>31</v>
      </c>
      <c r="D680">
        <f>VLOOKUP(B680,[1]OD毎最寄り空港・最寄り駅!$A$2:$B$55,2,FALSE)</f>
        <v>76</v>
      </c>
      <c r="E680">
        <f>VLOOKUP(C680,[1]OD毎最寄り空港・最寄り駅!$A$2:$B$55,2,FALSE)</f>
        <v>221</v>
      </c>
      <c r="F680">
        <f>VLOOKUP(B680,[1]OD毎最寄り空港・最寄り駅!$A$2:$D$55,4,FALSE)</f>
        <v>17</v>
      </c>
      <c r="G680">
        <f>VLOOKUP(C680,[1]OD毎最寄り空港・最寄り駅!$A$2:$D$55,4,FALSE)</f>
        <v>18</v>
      </c>
      <c r="H680" t="str">
        <f>VLOOKUP(B680,[1]OD毎最寄り空港・最寄り駅!$A$2:$J$55,3,FALSE)</f>
        <v>白河</v>
      </c>
      <c r="I680" t="str">
        <f>VLOOKUP(C680,[1]OD毎最寄り空港・最寄り駅!$A$2:$J$55,3,FALSE)</f>
        <v>中部</v>
      </c>
      <c r="J680" t="str">
        <f>VLOOKUP(B680,[1]OD毎最寄り空港・最寄り駅!$A$2:$J$55,10,FALSE)</f>
        <v>福島</v>
      </c>
      <c r="K680" t="str">
        <f>VLOOKUP(C680,[1]OD毎最寄り空港・最寄り駅!$A$2:$J$55,10,FALSE)</f>
        <v>羽田</v>
      </c>
      <c r="L680" t="str">
        <f>VLOOKUP(B680,[1]OD毎最寄り空港・最寄り駅!$A$2:$J$55,9,FALSE)</f>
        <v>新白河</v>
      </c>
      <c r="M680" t="str">
        <f>VLOOKUP(C680,[1]OD毎最寄り空港・最寄り駅!$A$2:$J$55,9,FALSE)</f>
        <v>静岡</v>
      </c>
      <c r="N680">
        <f>INDEX([1]OD航空!$E$12:$HC$218,MATCH(D680,[1]OD航空!$B$12:$B$218,0),MATCH(E680,[1]OD航空!$E$8:$HC$8,0))</f>
        <v>0</v>
      </c>
      <c r="O680">
        <f>INDEX([1]OD鉄道!$E$11:$HC$217,MATCH(D680,[1]OD鉄道!$B$11:$B$217,0),MATCH(E680,[1]OD鉄道!$E$8:$HC$8,0))</f>
        <v>0</v>
      </c>
      <c r="P680">
        <f t="shared" si="30"/>
        <v>0</v>
      </c>
    </row>
    <row r="681" spans="1:16" x14ac:dyDescent="0.55000000000000004">
      <c r="A681">
        <v>680</v>
      </c>
      <c r="B681">
        <f t="shared" si="28"/>
        <v>13</v>
      </c>
      <c r="C681">
        <f t="shared" si="29"/>
        <v>32</v>
      </c>
      <c r="D681">
        <f>VLOOKUP(B681,[1]OD毎最寄り空港・最寄り駅!$A$2:$B$55,2,FALSE)</f>
        <v>76</v>
      </c>
      <c r="E681">
        <f>VLOOKUP(C681,[1]OD毎最寄り空港・最寄り駅!$A$2:$B$55,2,FALSE)</f>
        <v>222</v>
      </c>
      <c r="F681">
        <f>VLOOKUP(B681,[1]OD毎最寄り空港・最寄り駅!$A$2:$D$55,4,FALSE)</f>
        <v>17</v>
      </c>
      <c r="G681">
        <f>VLOOKUP(C681,[1]OD毎最寄り空港・最寄り駅!$A$2:$D$55,4,FALSE)</f>
        <v>24</v>
      </c>
      <c r="H681" t="str">
        <f>VLOOKUP(B681,[1]OD毎最寄り空港・最寄り駅!$A$2:$J$55,3,FALSE)</f>
        <v>白河</v>
      </c>
      <c r="I681" t="str">
        <f>VLOOKUP(C681,[1]OD毎最寄り空港・最寄り駅!$A$2:$J$55,3,FALSE)</f>
        <v>西部</v>
      </c>
      <c r="J681" t="str">
        <f>VLOOKUP(B681,[1]OD毎最寄り空港・最寄り駅!$A$2:$J$55,10,FALSE)</f>
        <v>福島</v>
      </c>
      <c r="K681" t="str">
        <f>VLOOKUP(C681,[1]OD毎最寄り空港・最寄り駅!$A$2:$J$55,10,FALSE)</f>
        <v>名古屋</v>
      </c>
      <c r="L681" t="str">
        <f>VLOOKUP(B681,[1]OD毎最寄り空港・最寄り駅!$A$2:$J$55,9,FALSE)</f>
        <v>新白河</v>
      </c>
      <c r="M681" t="str">
        <f>VLOOKUP(C681,[1]OD毎最寄り空港・最寄り駅!$A$2:$J$55,9,FALSE)</f>
        <v>浜松</v>
      </c>
      <c r="N681">
        <f>INDEX([1]OD航空!$E$12:$HC$218,MATCH(D681,[1]OD航空!$B$12:$B$218,0),MATCH(E681,[1]OD航空!$E$8:$HC$8,0))</f>
        <v>0</v>
      </c>
      <c r="O681">
        <f>INDEX([1]OD鉄道!$E$11:$HC$217,MATCH(D681,[1]OD鉄道!$B$11:$B$217,0),MATCH(E681,[1]OD鉄道!$E$8:$HC$8,0))</f>
        <v>4</v>
      </c>
      <c r="P681">
        <f t="shared" si="30"/>
        <v>4</v>
      </c>
    </row>
    <row r="682" spans="1:16" x14ac:dyDescent="0.55000000000000004">
      <c r="A682">
        <v>681</v>
      </c>
      <c r="B682">
        <f t="shared" si="28"/>
        <v>13</v>
      </c>
      <c r="C682">
        <f t="shared" si="29"/>
        <v>33</v>
      </c>
      <c r="D682">
        <f>VLOOKUP(B682,[1]OD毎最寄り空港・最寄り駅!$A$2:$B$55,2,FALSE)</f>
        <v>76</v>
      </c>
      <c r="E682">
        <f>VLOOKUP(C682,[1]OD毎最寄り空港・最寄り駅!$A$2:$B$55,2,FALSE)</f>
        <v>223</v>
      </c>
      <c r="F682">
        <f>VLOOKUP(B682,[1]OD毎最寄り空港・最寄り駅!$A$2:$D$55,4,FALSE)</f>
        <v>17</v>
      </c>
      <c r="G682">
        <f>VLOOKUP(C682,[1]OD毎最寄り空港・最寄り駅!$A$2:$D$55,4,FALSE)</f>
        <v>18</v>
      </c>
      <c r="H682" t="str">
        <f>VLOOKUP(B682,[1]OD毎最寄り空港・最寄り駅!$A$2:$J$55,3,FALSE)</f>
        <v>白河</v>
      </c>
      <c r="I682" t="str">
        <f>VLOOKUP(C682,[1]OD毎最寄り空港・最寄り駅!$A$2:$J$55,3,FALSE)</f>
        <v>東部</v>
      </c>
      <c r="J682" t="str">
        <f>VLOOKUP(B682,[1]OD毎最寄り空港・最寄り駅!$A$2:$J$55,10,FALSE)</f>
        <v>福島</v>
      </c>
      <c r="K682" t="str">
        <f>VLOOKUP(C682,[1]OD毎最寄り空港・最寄り駅!$A$2:$J$55,10,FALSE)</f>
        <v>羽田</v>
      </c>
      <c r="L682" t="str">
        <f>VLOOKUP(B682,[1]OD毎最寄り空港・最寄り駅!$A$2:$J$55,9,FALSE)</f>
        <v>新白河</v>
      </c>
      <c r="M682" t="str">
        <f>VLOOKUP(C682,[1]OD毎最寄り空港・最寄り駅!$A$2:$J$55,9,FALSE)</f>
        <v>三島</v>
      </c>
      <c r="N682">
        <f>INDEX([1]OD航空!$E$12:$HC$218,MATCH(D682,[1]OD航空!$B$12:$B$218,0),MATCH(E682,[1]OD航空!$E$8:$HC$8,0))</f>
        <v>0</v>
      </c>
      <c r="O682">
        <f>INDEX([1]OD鉄道!$E$11:$HC$217,MATCH(D682,[1]OD鉄道!$B$11:$B$217,0),MATCH(E682,[1]OD鉄道!$E$8:$HC$8,0))</f>
        <v>1</v>
      </c>
      <c r="P682">
        <f t="shared" si="30"/>
        <v>1</v>
      </c>
    </row>
    <row r="683" spans="1:16" x14ac:dyDescent="0.55000000000000004">
      <c r="A683">
        <v>682</v>
      </c>
      <c r="B683">
        <f t="shared" si="28"/>
        <v>13</v>
      </c>
      <c r="C683">
        <f t="shared" si="29"/>
        <v>34</v>
      </c>
      <c r="D683">
        <f>VLOOKUP(B683,[1]OD毎最寄り空港・最寄り駅!$A$2:$B$55,2,FALSE)</f>
        <v>76</v>
      </c>
      <c r="E683">
        <f>VLOOKUP(C683,[1]OD毎最寄り空港・最寄り駅!$A$2:$B$55,2,FALSE)</f>
        <v>231</v>
      </c>
      <c r="F683">
        <f>VLOOKUP(B683,[1]OD毎最寄り空港・最寄り駅!$A$2:$D$55,4,FALSE)</f>
        <v>17</v>
      </c>
      <c r="G683">
        <f>VLOOKUP(C683,[1]OD毎最寄り空港・最寄り駅!$A$2:$D$55,4,FALSE)</f>
        <v>24</v>
      </c>
      <c r="H683" t="str">
        <f>VLOOKUP(B683,[1]OD毎最寄り空港・最寄り駅!$A$2:$J$55,3,FALSE)</f>
        <v>白河</v>
      </c>
      <c r="I683" t="str">
        <f>VLOOKUP(C683,[1]OD毎最寄り空港・最寄り駅!$A$2:$J$55,3,FALSE)</f>
        <v>名古屋</v>
      </c>
      <c r="J683" t="str">
        <f>VLOOKUP(B683,[1]OD毎最寄り空港・最寄り駅!$A$2:$J$55,10,FALSE)</f>
        <v>福島</v>
      </c>
      <c r="K683" t="str">
        <f>VLOOKUP(C683,[1]OD毎最寄り空港・最寄り駅!$A$2:$J$55,10,FALSE)</f>
        <v>名古屋</v>
      </c>
      <c r="L683" t="str">
        <f>VLOOKUP(B683,[1]OD毎最寄り空港・最寄り駅!$A$2:$J$55,9,FALSE)</f>
        <v>新白河</v>
      </c>
      <c r="M683" t="str">
        <f>VLOOKUP(C683,[1]OD毎最寄り空港・最寄り駅!$A$2:$J$55,9,FALSE)</f>
        <v>名古屋</v>
      </c>
      <c r="N683">
        <f>INDEX([1]OD航空!$E$12:$HC$218,MATCH(D683,[1]OD航空!$B$12:$B$218,0),MATCH(E683,[1]OD航空!$E$8:$HC$8,0))</f>
        <v>0</v>
      </c>
      <c r="O683">
        <f>INDEX([1]OD鉄道!$E$11:$HC$217,MATCH(D683,[1]OD鉄道!$B$11:$B$217,0),MATCH(E683,[1]OD鉄道!$E$8:$HC$8,0))</f>
        <v>0</v>
      </c>
      <c r="P683">
        <f t="shared" si="30"/>
        <v>0</v>
      </c>
    </row>
    <row r="684" spans="1:16" x14ac:dyDescent="0.55000000000000004">
      <c r="A684">
        <v>683</v>
      </c>
      <c r="B684">
        <f t="shared" si="28"/>
        <v>13</v>
      </c>
      <c r="C684">
        <f t="shared" si="29"/>
        <v>35</v>
      </c>
      <c r="D684">
        <f>VLOOKUP(B684,[1]OD毎最寄り空港・最寄り駅!$A$2:$B$55,2,FALSE)</f>
        <v>76</v>
      </c>
      <c r="E684">
        <f>VLOOKUP(C684,[1]OD毎最寄り空港・最寄り駅!$A$2:$B$55,2,FALSE)</f>
        <v>232</v>
      </c>
      <c r="F684">
        <f>VLOOKUP(B684,[1]OD毎最寄り空港・最寄り駅!$A$2:$D$55,4,FALSE)</f>
        <v>17</v>
      </c>
      <c r="G684">
        <f>VLOOKUP(C684,[1]OD毎最寄り空港・最寄り駅!$A$2:$D$55,4,FALSE)</f>
        <v>24</v>
      </c>
      <c r="H684" t="str">
        <f>VLOOKUP(B684,[1]OD毎最寄り空港・最寄り駅!$A$2:$J$55,3,FALSE)</f>
        <v>白河</v>
      </c>
      <c r="I684" t="str">
        <f>VLOOKUP(C684,[1]OD毎最寄り空港・最寄り駅!$A$2:$J$55,3,FALSE)</f>
        <v>東三河</v>
      </c>
      <c r="J684" t="str">
        <f>VLOOKUP(B684,[1]OD毎最寄り空港・最寄り駅!$A$2:$J$55,10,FALSE)</f>
        <v>福島</v>
      </c>
      <c r="K684" t="str">
        <f>VLOOKUP(C684,[1]OD毎最寄り空港・最寄り駅!$A$2:$J$55,10,FALSE)</f>
        <v>名古屋</v>
      </c>
      <c r="L684" t="str">
        <f>VLOOKUP(B684,[1]OD毎最寄り空港・最寄り駅!$A$2:$J$55,9,FALSE)</f>
        <v>新白河</v>
      </c>
      <c r="M684" t="str">
        <f>VLOOKUP(C684,[1]OD毎最寄り空港・最寄り駅!$A$2:$J$55,9,FALSE)</f>
        <v>豊橋</v>
      </c>
      <c r="N684">
        <f>INDEX([1]OD航空!$E$12:$HC$218,MATCH(D684,[1]OD航空!$B$12:$B$218,0),MATCH(E684,[1]OD航空!$E$8:$HC$8,0))</f>
        <v>0</v>
      </c>
      <c r="O684">
        <f>INDEX([1]OD鉄道!$E$11:$HC$217,MATCH(D684,[1]OD鉄道!$B$11:$B$217,0),MATCH(E684,[1]OD鉄道!$E$8:$HC$8,0))</f>
        <v>4</v>
      </c>
      <c r="P684">
        <f t="shared" si="30"/>
        <v>4</v>
      </c>
    </row>
    <row r="685" spans="1:16" x14ac:dyDescent="0.55000000000000004">
      <c r="A685">
        <v>684</v>
      </c>
      <c r="B685">
        <f t="shared" si="28"/>
        <v>13</v>
      </c>
      <c r="C685">
        <f t="shared" si="29"/>
        <v>36</v>
      </c>
      <c r="D685">
        <f>VLOOKUP(B685,[1]OD毎最寄り空港・最寄り駅!$A$2:$B$55,2,FALSE)</f>
        <v>76</v>
      </c>
      <c r="E685">
        <f>VLOOKUP(C685,[1]OD毎最寄り空港・最寄り駅!$A$2:$B$55,2,FALSE)</f>
        <v>233</v>
      </c>
      <c r="F685">
        <f>VLOOKUP(B685,[1]OD毎最寄り空港・最寄り駅!$A$2:$D$55,4,FALSE)</f>
        <v>17</v>
      </c>
      <c r="G685">
        <f>VLOOKUP(C685,[1]OD毎最寄り空港・最寄り駅!$A$2:$D$55,4,FALSE)</f>
        <v>24</v>
      </c>
      <c r="H685" t="str">
        <f>VLOOKUP(B685,[1]OD毎最寄り空港・最寄り駅!$A$2:$J$55,3,FALSE)</f>
        <v>白河</v>
      </c>
      <c r="I685" t="str">
        <f>VLOOKUP(C685,[1]OD毎最寄り空港・最寄り駅!$A$2:$J$55,3,FALSE)</f>
        <v>豊田</v>
      </c>
      <c r="J685" t="str">
        <f>VLOOKUP(B685,[1]OD毎最寄り空港・最寄り駅!$A$2:$J$55,10,FALSE)</f>
        <v>福島</v>
      </c>
      <c r="K685" t="str">
        <f>VLOOKUP(C685,[1]OD毎最寄り空港・最寄り駅!$A$2:$J$55,10,FALSE)</f>
        <v>名古屋</v>
      </c>
      <c r="L685" t="str">
        <f>VLOOKUP(B685,[1]OD毎最寄り空港・最寄り駅!$A$2:$J$55,9,FALSE)</f>
        <v>新白河</v>
      </c>
      <c r="M685" t="str">
        <f>VLOOKUP(C685,[1]OD毎最寄り空港・最寄り駅!$A$2:$J$55,9,FALSE)</f>
        <v>三河安城</v>
      </c>
      <c r="N685">
        <f>INDEX([1]OD航空!$E$12:$HC$218,MATCH(D685,[1]OD航空!$B$12:$B$218,0),MATCH(E685,[1]OD航空!$E$8:$HC$8,0))</f>
        <v>0</v>
      </c>
      <c r="O685">
        <f>INDEX([1]OD鉄道!$E$11:$HC$217,MATCH(D685,[1]OD鉄道!$B$11:$B$217,0),MATCH(E685,[1]OD鉄道!$E$8:$HC$8,0))</f>
        <v>2</v>
      </c>
      <c r="P685">
        <f t="shared" si="30"/>
        <v>2</v>
      </c>
    </row>
    <row r="686" spans="1:16" x14ac:dyDescent="0.55000000000000004">
      <c r="A686">
        <v>685</v>
      </c>
      <c r="B686">
        <f t="shared" si="28"/>
        <v>13</v>
      </c>
      <c r="C686">
        <f t="shared" si="29"/>
        <v>37</v>
      </c>
      <c r="D686">
        <f>VLOOKUP(B686,[1]OD毎最寄り空港・最寄り駅!$A$2:$B$55,2,FALSE)</f>
        <v>76</v>
      </c>
      <c r="E686">
        <f>VLOOKUP(C686,[1]OD毎最寄り空港・最寄り駅!$A$2:$B$55,2,FALSE)</f>
        <v>252</v>
      </c>
      <c r="F686">
        <f>VLOOKUP(B686,[1]OD毎最寄り空港・最寄り駅!$A$2:$D$55,4,FALSE)</f>
        <v>17</v>
      </c>
      <c r="G686">
        <f>VLOOKUP(C686,[1]OD毎最寄り空港・最寄り駅!$A$2:$D$55,4,FALSE)</f>
        <v>25</v>
      </c>
      <c r="H686" t="str">
        <f>VLOOKUP(B686,[1]OD毎最寄り空港・最寄り駅!$A$2:$J$55,3,FALSE)</f>
        <v>白河</v>
      </c>
      <c r="I686" t="str">
        <f>VLOOKUP(C686,[1]OD毎最寄り空港・最寄り駅!$A$2:$J$55,3,FALSE)</f>
        <v>東北部</v>
      </c>
      <c r="J686" t="str">
        <f>VLOOKUP(B686,[1]OD毎最寄り空港・最寄り駅!$A$2:$J$55,10,FALSE)</f>
        <v>福島</v>
      </c>
      <c r="K686" t="str">
        <f>VLOOKUP(C686,[1]OD毎最寄り空港・最寄り駅!$A$2:$J$55,10,FALSE)</f>
        <v>関西国際</v>
      </c>
      <c r="L686" t="str">
        <f>VLOOKUP(B686,[1]OD毎最寄り空港・最寄り駅!$A$2:$J$55,9,FALSE)</f>
        <v>新白河</v>
      </c>
      <c r="M686" t="str">
        <f>VLOOKUP(C686,[1]OD毎最寄り空港・最寄り駅!$A$2:$J$55,9,FALSE)</f>
        <v>米原</v>
      </c>
      <c r="N686">
        <f>INDEX([1]OD航空!$E$12:$HC$218,MATCH(D686,[1]OD航空!$B$12:$B$218,0),MATCH(E686,[1]OD航空!$E$8:$HC$8,0))</f>
        <v>0</v>
      </c>
      <c r="O686">
        <f>INDEX([1]OD鉄道!$E$11:$HC$217,MATCH(D686,[1]OD鉄道!$B$11:$B$217,0),MATCH(E686,[1]OD鉄道!$E$8:$HC$8,0))</f>
        <v>0</v>
      </c>
      <c r="P686">
        <f t="shared" si="30"/>
        <v>0</v>
      </c>
    </row>
    <row r="687" spans="1:16" x14ac:dyDescent="0.55000000000000004">
      <c r="A687">
        <v>686</v>
      </c>
      <c r="B687">
        <f t="shared" si="28"/>
        <v>13</v>
      </c>
      <c r="C687">
        <f t="shared" si="29"/>
        <v>38</v>
      </c>
      <c r="D687">
        <f>VLOOKUP(B687,[1]OD毎最寄り空港・最寄り駅!$A$2:$B$55,2,FALSE)</f>
        <v>76</v>
      </c>
      <c r="E687">
        <f>VLOOKUP(C687,[1]OD毎最寄り空港・最寄り駅!$A$2:$B$55,2,FALSE)</f>
        <v>261</v>
      </c>
      <c r="F687">
        <f>VLOOKUP(B687,[1]OD毎最寄り空港・最寄り駅!$A$2:$D$55,4,FALSE)</f>
        <v>17</v>
      </c>
      <c r="G687">
        <f>VLOOKUP(C687,[1]OD毎最寄り空港・最寄り駅!$A$2:$D$55,4,FALSE)</f>
        <v>25</v>
      </c>
      <c r="H687" t="str">
        <f>VLOOKUP(B687,[1]OD毎最寄り空港・最寄り駅!$A$2:$J$55,3,FALSE)</f>
        <v>白河</v>
      </c>
      <c r="I687" t="str">
        <f>VLOOKUP(C687,[1]OD毎最寄り空港・最寄り駅!$A$2:$J$55,3,FALSE)</f>
        <v>京都</v>
      </c>
      <c r="J687" t="str">
        <f>VLOOKUP(B687,[1]OD毎最寄り空港・最寄り駅!$A$2:$J$55,10,FALSE)</f>
        <v>福島</v>
      </c>
      <c r="K687" t="str">
        <f>VLOOKUP(C687,[1]OD毎最寄り空港・最寄り駅!$A$2:$J$55,10,FALSE)</f>
        <v>関西国際</v>
      </c>
      <c r="L687" t="str">
        <f>VLOOKUP(B687,[1]OD毎最寄り空港・最寄り駅!$A$2:$J$55,9,FALSE)</f>
        <v>新白河</v>
      </c>
      <c r="M687" t="str">
        <f>VLOOKUP(C687,[1]OD毎最寄り空港・最寄り駅!$A$2:$J$55,9,FALSE)</f>
        <v>京都</v>
      </c>
      <c r="N687">
        <f>INDEX([1]OD航空!$E$12:$HC$218,MATCH(D687,[1]OD航空!$B$12:$B$218,0),MATCH(E687,[1]OD航空!$E$8:$HC$8,0))</f>
        <v>0</v>
      </c>
      <c r="O687">
        <f>INDEX([1]OD鉄道!$E$11:$HC$217,MATCH(D687,[1]OD鉄道!$B$11:$B$217,0),MATCH(E687,[1]OD鉄道!$E$8:$HC$8,0))</f>
        <v>3</v>
      </c>
      <c r="P687">
        <f t="shared" si="30"/>
        <v>3</v>
      </c>
    </row>
    <row r="688" spans="1:16" x14ac:dyDescent="0.55000000000000004">
      <c r="A688">
        <v>687</v>
      </c>
      <c r="B688">
        <f t="shared" si="28"/>
        <v>13</v>
      </c>
      <c r="C688">
        <f t="shared" si="29"/>
        <v>39</v>
      </c>
      <c r="D688">
        <f>VLOOKUP(B688,[1]OD毎最寄り空港・最寄り駅!$A$2:$B$55,2,FALSE)</f>
        <v>76</v>
      </c>
      <c r="E688">
        <f>VLOOKUP(C688,[1]OD毎最寄り空港・最寄り駅!$A$2:$B$55,2,FALSE)</f>
        <v>271</v>
      </c>
      <c r="F688">
        <f>VLOOKUP(B688,[1]OD毎最寄り空港・最寄り駅!$A$2:$D$55,4,FALSE)</f>
        <v>17</v>
      </c>
      <c r="G688">
        <f>VLOOKUP(C688,[1]OD毎最寄り空港・最寄り駅!$A$2:$D$55,4,FALSE)</f>
        <v>25</v>
      </c>
      <c r="H688" t="str">
        <f>VLOOKUP(B688,[1]OD毎最寄り空港・最寄り駅!$A$2:$J$55,3,FALSE)</f>
        <v>白河</v>
      </c>
      <c r="I688" t="str">
        <f>VLOOKUP(C688,[1]OD毎最寄り空港・最寄り駅!$A$2:$J$55,3,FALSE)</f>
        <v>大阪</v>
      </c>
      <c r="J688" t="str">
        <f>VLOOKUP(B688,[1]OD毎最寄り空港・最寄り駅!$A$2:$J$55,10,FALSE)</f>
        <v>福島</v>
      </c>
      <c r="K688" t="str">
        <f>VLOOKUP(C688,[1]OD毎最寄り空港・最寄り駅!$A$2:$J$55,10,FALSE)</f>
        <v>関西国際</v>
      </c>
      <c r="L688" t="str">
        <f>VLOOKUP(B688,[1]OD毎最寄り空港・最寄り駅!$A$2:$J$55,9,FALSE)</f>
        <v>新白河</v>
      </c>
      <c r="M688" t="str">
        <f>VLOOKUP(C688,[1]OD毎最寄り空港・最寄り駅!$A$2:$J$55,9,FALSE)</f>
        <v>新大阪</v>
      </c>
      <c r="N688">
        <f>INDEX([1]OD航空!$E$12:$HC$218,MATCH(D688,[1]OD航空!$B$12:$B$218,0),MATCH(E688,[1]OD航空!$E$8:$HC$8,0))</f>
        <v>2</v>
      </c>
      <c r="O688">
        <f>INDEX([1]OD鉄道!$E$11:$HC$217,MATCH(D688,[1]OD鉄道!$B$11:$B$217,0),MATCH(E688,[1]OD鉄道!$E$8:$HC$8,0))</f>
        <v>4</v>
      </c>
      <c r="P688">
        <f t="shared" si="30"/>
        <v>6</v>
      </c>
    </row>
    <row r="689" spans="1:16" x14ac:dyDescent="0.55000000000000004">
      <c r="A689">
        <v>688</v>
      </c>
      <c r="B689">
        <f t="shared" si="28"/>
        <v>13</v>
      </c>
      <c r="C689">
        <f t="shared" si="29"/>
        <v>40</v>
      </c>
      <c r="D689">
        <f>VLOOKUP(B689,[1]OD毎最寄り空港・最寄り駅!$A$2:$B$55,2,FALSE)</f>
        <v>76</v>
      </c>
      <c r="E689">
        <f>VLOOKUP(C689,[1]OD毎最寄り空港・最寄り駅!$A$2:$B$55,2,FALSE)</f>
        <v>281</v>
      </c>
      <c r="F689">
        <f>VLOOKUP(B689,[1]OD毎最寄り空港・最寄り駅!$A$2:$D$55,4,FALSE)</f>
        <v>17</v>
      </c>
      <c r="G689">
        <f>VLOOKUP(C689,[1]OD毎最寄り空港・最寄り駅!$A$2:$D$55,4,FALSE)</f>
        <v>25</v>
      </c>
      <c r="H689" t="str">
        <f>VLOOKUP(B689,[1]OD毎最寄り空港・最寄り駅!$A$2:$J$55,3,FALSE)</f>
        <v>白河</v>
      </c>
      <c r="I689" t="str">
        <f>VLOOKUP(C689,[1]OD毎最寄り空港・最寄り駅!$A$2:$J$55,3,FALSE)</f>
        <v>神戸</v>
      </c>
      <c r="J689" t="str">
        <f>VLOOKUP(B689,[1]OD毎最寄り空港・最寄り駅!$A$2:$J$55,10,FALSE)</f>
        <v>福島</v>
      </c>
      <c r="K689" t="str">
        <f>VLOOKUP(C689,[1]OD毎最寄り空港・最寄り駅!$A$2:$J$55,10,FALSE)</f>
        <v>関西国際</v>
      </c>
      <c r="L689" t="str">
        <f>VLOOKUP(B689,[1]OD毎最寄り空港・最寄り駅!$A$2:$J$55,9,FALSE)</f>
        <v>新白河</v>
      </c>
      <c r="M689" t="str">
        <f>VLOOKUP(C689,[1]OD毎最寄り空港・最寄り駅!$A$2:$J$55,9,FALSE)</f>
        <v>新神戸</v>
      </c>
      <c r="N689">
        <f>INDEX([1]OD航空!$E$12:$HC$218,MATCH(D689,[1]OD航空!$B$12:$B$218,0),MATCH(E689,[1]OD航空!$E$8:$HC$8,0))</f>
        <v>0</v>
      </c>
      <c r="O689">
        <f>INDEX([1]OD鉄道!$E$11:$HC$217,MATCH(D689,[1]OD鉄道!$B$11:$B$217,0),MATCH(E689,[1]OD鉄道!$E$8:$HC$8,0))</f>
        <v>1</v>
      </c>
      <c r="P689">
        <f t="shared" si="30"/>
        <v>1</v>
      </c>
    </row>
    <row r="690" spans="1:16" x14ac:dyDescent="0.55000000000000004">
      <c r="A690">
        <v>689</v>
      </c>
      <c r="B690">
        <f t="shared" si="28"/>
        <v>13</v>
      </c>
      <c r="C690">
        <f t="shared" si="29"/>
        <v>41</v>
      </c>
      <c r="D690">
        <f>VLOOKUP(B690,[1]OD毎最寄り空港・最寄り駅!$A$2:$B$55,2,FALSE)</f>
        <v>76</v>
      </c>
      <c r="E690">
        <f>VLOOKUP(C690,[1]OD毎最寄り空港・最寄り駅!$A$2:$B$55,2,FALSE)</f>
        <v>283</v>
      </c>
      <c r="F690">
        <f>VLOOKUP(B690,[1]OD毎最寄り空港・最寄り駅!$A$2:$D$55,4,FALSE)</f>
        <v>17</v>
      </c>
      <c r="G690">
        <f>VLOOKUP(C690,[1]OD毎最寄り空港・最寄り駅!$A$2:$D$55,4,FALSE)</f>
        <v>25</v>
      </c>
      <c r="H690" t="str">
        <f>VLOOKUP(B690,[1]OD毎最寄り空港・最寄り駅!$A$2:$J$55,3,FALSE)</f>
        <v>白河</v>
      </c>
      <c r="I690" t="str">
        <f>VLOOKUP(C690,[1]OD毎最寄り空港・最寄り駅!$A$2:$J$55,3,FALSE)</f>
        <v>播磨</v>
      </c>
      <c r="J690" t="str">
        <f>VLOOKUP(B690,[1]OD毎最寄り空港・最寄り駅!$A$2:$J$55,10,FALSE)</f>
        <v>福島</v>
      </c>
      <c r="K690" t="str">
        <f>VLOOKUP(C690,[1]OD毎最寄り空港・最寄り駅!$A$2:$J$55,10,FALSE)</f>
        <v>関西国際</v>
      </c>
      <c r="L690" t="str">
        <f>VLOOKUP(B690,[1]OD毎最寄り空港・最寄り駅!$A$2:$J$55,9,FALSE)</f>
        <v>新白河</v>
      </c>
      <c r="M690" t="str">
        <f>VLOOKUP(C690,[1]OD毎最寄り空港・最寄り駅!$A$2:$J$55,9,FALSE)</f>
        <v>姫路</v>
      </c>
      <c r="N690">
        <f>INDEX([1]OD航空!$E$12:$HC$218,MATCH(D690,[1]OD航空!$B$12:$B$218,0),MATCH(E690,[1]OD航空!$E$8:$HC$8,0))</f>
        <v>0</v>
      </c>
      <c r="O690">
        <f>INDEX([1]OD鉄道!$E$11:$HC$217,MATCH(D690,[1]OD鉄道!$B$11:$B$217,0),MATCH(E690,[1]OD鉄道!$E$8:$HC$8,0))</f>
        <v>2</v>
      </c>
      <c r="P690">
        <f t="shared" si="30"/>
        <v>2</v>
      </c>
    </row>
    <row r="691" spans="1:16" x14ac:dyDescent="0.55000000000000004">
      <c r="A691">
        <v>690</v>
      </c>
      <c r="B691">
        <f t="shared" si="28"/>
        <v>13</v>
      </c>
      <c r="C691">
        <f t="shared" si="29"/>
        <v>42</v>
      </c>
      <c r="D691">
        <f>VLOOKUP(B691,[1]OD毎最寄り空港・最寄り駅!$A$2:$B$55,2,FALSE)</f>
        <v>76</v>
      </c>
      <c r="E691">
        <f>VLOOKUP(C691,[1]OD毎最寄り空港・最寄り駅!$A$2:$B$55,2,FALSE)</f>
        <v>331</v>
      </c>
      <c r="F691">
        <f>VLOOKUP(B691,[1]OD毎最寄り空港・最寄り駅!$A$2:$D$55,4,FALSE)</f>
        <v>17</v>
      </c>
      <c r="G691">
        <f>VLOOKUP(C691,[1]OD毎最寄り空港・最寄り駅!$A$2:$D$55,4,FALSE)</f>
        <v>30</v>
      </c>
      <c r="H691" t="str">
        <f>VLOOKUP(B691,[1]OD毎最寄り空港・最寄り駅!$A$2:$J$55,3,FALSE)</f>
        <v>白河</v>
      </c>
      <c r="I691" t="str">
        <f>VLOOKUP(C691,[1]OD毎最寄り空港・最寄り駅!$A$2:$J$55,3,FALSE)</f>
        <v>県南</v>
      </c>
      <c r="J691" t="str">
        <f>VLOOKUP(B691,[1]OD毎最寄り空港・最寄り駅!$A$2:$J$55,10,FALSE)</f>
        <v>福島</v>
      </c>
      <c r="K691" t="str">
        <f>VLOOKUP(C691,[1]OD毎最寄り空港・最寄り駅!$A$2:$J$55,10,FALSE)</f>
        <v>岡山</v>
      </c>
      <c r="L691" t="str">
        <f>VLOOKUP(B691,[1]OD毎最寄り空港・最寄り駅!$A$2:$J$55,9,FALSE)</f>
        <v>新白河</v>
      </c>
      <c r="M691" t="str">
        <f>VLOOKUP(C691,[1]OD毎最寄り空港・最寄り駅!$A$2:$J$55,9,FALSE)</f>
        <v>岡山</v>
      </c>
      <c r="N691">
        <f>INDEX([1]OD航空!$E$12:$HC$218,MATCH(D691,[1]OD航空!$B$12:$B$218,0),MATCH(E691,[1]OD航空!$E$8:$HC$8,0))</f>
        <v>0</v>
      </c>
      <c r="O691">
        <f>INDEX([1]OD鉄道!$E$11:$HC$217,MATCH(D691,[1]OD鉄道!$B$11:$B$217,0),MATCH(E691,[1]OD鉄道!$E$8:$HC$8,0))</f>
        <v>1</v>
      </c>
      <c r="P691">
        <f t="shared" si="30"/>
        <v>1</v>
      </c>
    </row>
    <row r="692" spans="1:16" x14ac:dyDescent="0.55000000000000004">
      <c r="A692">
        <v>691</v>
      </c>
      <c r="B692">
        <f t="shared" si="28"/>
        <v>13</v>
      </c>
      <c r="C692">
        <f t="shared" si="29"/>
        <v>43</v>
      </c>
      <c r="D692">
        <f>VLOOKUP(B692,[1]OD毎最寄り空港・最寄り駅!$A$2:$B$55,2,FALSE)</f>
        <v>76</v>
      </c>
      <c r="E692">
        <f>VLOOKUP(C692,[1]OD毎最寄り空港・最寄り駅!$A$2:$B$55,2,FALSE)</f>
        <v>341</v>
      </c>
      <c r="F692">
        <f>VLOOKUP(B692,[1]OD毎最寄り空港・最寄り駅!$A$2:$D$55,4,FALSE)</f>
        <v>17</v>
      </c>
      <c r="G692">
        <f>VLOOKUP(C692,[1]OD毎最寄り空港・最寄り駅!$A$2:$D$55,4,FALSE)</f>
        <v>31</v>
      </c>
      <c r="H692" t="str">
        <f>VLOOKUP(B692,[1]OD毎最寄り空港・最寄り駅!$A$2:$J$55,3,FALSE)</f>
        <v>白河</v>
      </c>
      <c r="I692" t="str">
        <f>VLOOKUP(C692,[1]OD毎最寄り空港・最寄り駅!$A$2:$J$55,3,FALSE)</f>
        <v>広島</v>
      </c>
      <c r="J692" t="str">
        <f>VLOOKUP(B692,[1]OD毎最寄り空港・最寄り駅!$A$2:$J$55,10,FALSE)</f>
        <v>福島</v>
      </c>
      <c r="K692" t="str">
        <f>VLOOKUP(C692,[1]OD毎最寄り空港・最寄り駅!$A$2:$J$55,10,FALSE)</f>
        <v>広島</v>
      </c>
      <c r="L692" t="str">
        <f>VLOOKUP(B692,[1]OD毎最寄り空港・最寄り駅!$A$2:$J$55,9,FALSE)</f>
        <v>新白河</v>
      </c>
      <c r="M692" t="str">
        <f>VLOOKUP(C692,[1]OD毎最寄り空港・最寄り駅!$A$2:$J$55,9,FALSE)</f>
        <v>広島</v>
      </c>
      <c r="N692">
        <f>INDEX([1]OD航空!$E$12:$HC$218,MATCH(D692,[1]OD航空!$B$12:$B$218,0),MATCH(E692,[1]OD航空!$E$8:$HC$8,0))</f>
        <v>0</v>
      </c>
      <c r="O692">
        <f>INDEX([1]OD鉄道!$E$11:$HC$217,MATCH(D692,[1]OD鉄道!$B$11:$B$217,0),MATCH(E692,[1]OD鉄道!$E$8:$HC$8,0))</f>
        <v>1</v>
      </c>
      <c r="P692">
        <f t="shared" si="30"/>
        <v>1</v>
      </c>
    </row>
    <row r="693" spans="1:16" x14ac:dyDescent="0.55000000000000004">
      <c r="A693">
        <v>692</v>
      </c>
      <c r="B693">
        <f t="shared" si="28"/>
        <v>13</v>
      </c>
      <c r="C693">
        <f t="shared" si="29"/>
        <v>44</v>
      </c>
      <c r="D693">
        <f>VLOOKUP(B693,[1]OD毎最寄り空港・最寄り駅!$A$2:$B$55,2,FALSE)</f>
        <v>76</v>
      </c>
      <c r="E693">
        <f>VLOOKUP(C693,[1]OD毎最寄り空港・最寄り駅!$A$2:$B$55,2,FALSE)</f>
        <v>342</v>
      </c>
      <c r="F693">
        <f>VLOOKUP(B693,[1]OD毎最寄り空港・最寄り駅!$A$2:$D$55,4,FALSE)</f>
        <v>17</v>
      </c>
      <c r="G693">
        <f>VLOOKUP(C693,[1]OD毎最寄り空港・最寄り駅!$A$2:$D$55,4,FALSE)</f>
        <v>31</v>
      </c>
      <c r="H693" t="str">
        <f>VLOOKUP(B693,[1]OD毎最寄り空港・最寄り駅!$A$2:$J$55,3,FALSE)</f>
        <v>白河</v>
      </c>
      <c r="I693" t="str">
        <f>VLOOKUP(C693,[1]OD毎最寄り空港・最寄り駅!$A$2:$J$55,3,FALSE)</f>
        <v>備後</v>
      </c>
      <c r="J693" t="str">
        <f>VLOOKUP(B693,[1]OD毎最寄り空港・最寄り駅!$A$2:$J$55,10,FALSE)</f>
        <v>福島</v>
      </c>
      <c r="K693" t="str">
        <f>VLOOKUP(C693,[1]OD毎最寄り空港・最寄り駅!$A$2:$J$55,10,FALSE)</f>
        <v>広島</v>
      </c>
      <c r="L693" t="str">
        <f>VLOOKUP(B693,[1]OD毎最寄り空港・最寄り駅!$A$2:$J$55,9,FALSE)</f>
        <v>新白河</v>
      </c>
      <c r="M693" t="str">
        <f>VLOOKUP(C693,[1]OD毎最寄り空港・最寄り駅!$A$2:$J$55,9,FALSE)</f>
        <v>福山</v>
      </c>
      <c r="N693">
        <f>INDEX([1]OD航空!$E$12:$HC$218,MATCH(D693,[1]OD航空!$B$12:$B$218,0),MATCH(E693,[1]OD航空!$E$8:$HC$8,0))</f>
        <v>0</v>
      </c>
      <c r="O693">
        <f>INDEX([1]OD鉄道!$E$11:$HC$217,MATCH(D693,[1]OD鉄道!$B$11:$B$217,0),MATCH(E693,[1]OD鉄道!$E$8:$HC$8,0))</f>
        <v>1</v>
      </c>
      <c r="P693">
        <f t="shared" si="30"/>
        <v>1</v>
      </c>
    </row>
    <row r="694" spans="1:16" x14ac:dyDescent="0.55000000000000004">
      <c r="A694">
        <v>693</v>
      </c>
      <c r="B694">
        <f t="shared" si="28"/>
        <v>13</v>
      </c>
      <c r="C694">
        <f t="shared" si="29"/>
        <v>45</v>
      </c>
      <c r="D694">
        <f>VLOOKUP(B694,[1]OD毎最寄り空港・最寄り駅!$A$2:$B$55,2,FALSE)</f>
        <v>76</v>
      </c>
      <c r="E694">
        <f>VLOOKUP(C694,[1]OD毎最寄り空港・最寄り駅!$A$2:$B$55,2,FALSE)</f>
        <v>351</v>
      </c>
      <c r="F694">
        <f>VLOOKUP(B694,[1]OD毎最寄り空港・最寄り駅!$A$2:$D$55,4,FALSE)</f>
        <v>17</v>
      </c>
      <c r="G694">
        <f>VLOOKUP(C694,[1]OD毎最寄り空港・最寄り駅!$A$2:$D$55,4,FALSE)</f>
        <v>32</v>
      </c>
      <c r="H694" t="str">
        <f>VLOOKUP(B694,[1]OD毎最寄り空港・最寄り駅!$A$2:$J$55,3,FALSE)</f>
        <v>白河</v>
      </c>
      <c r="I694" t="str">
        <f>VLOOKUP(C694,[1]OD毎最寄り空港・最寄り駅!$A$2:$J$55,3,FALSE)</f>
        <v>山口</v>
      </c>
      <c r="J694" t="str">
        <f>VLOOKUP(B694,[1]OD毎最寄り空港・最寄り駅!$A$2:$J$55,10,FALSE)</f>
        <v>福島</v>
      </c>
      <c r="K694" t="str">
        <f>VLOOKUP(C694,[1]OD毎最寄り空港・最寄り駅!$A$2:$J$55,10,FALSE)</f>
        <v>山口宇部</v>
      </c>
      <c r="L694" t="str">
        <f>VLOOKUP(B694,[1]OD毎最寄り空港・最寄り駅!$A$2:$J$55,9,FALSE)</f>
        <v>新白河</v>
      </c>
      <c r="M694" t="str">
        <f>VLOOKUP(C694,[1]OD毎最寄り空港・最寄り駅!$A$2:$J$55,9,FALSE)</f>
        <v>新山口</v>
      </c>
      <c r="N694">
        <f>INDEX([1]OD航空!$E$12:$HC$218,MATCH(D694,[1]OD航空!$B$12:$B$218,0),MATCH(E694,[1]OD航空!$E$8:$HC$8,0))</f>
        <v>0</v>
      </c>
      <c r="O694">
        <f>INDEX([1]OD鉄道!$E$11:$HC$217,MATCH(D694,[1]OD鉄道!$B$11:$B$217,0),MATCH(E694,[1]OD鉄道!$E$8:$HC$8,0))</f>
        <v>1</v>
      </c>
      <c r="P694">
        <f t="shared" si="30"/>
        <v>1</v>
      </c>
    </row>
    <row r="695" spans="1:16" x14ac:dyDescent="0.55000000000000004">
      <c r="A695">
        <v>694</v>
      </c>
      <c r="B695">
        <f t="shared" si="28"/>
        <v>13</v>
      </c>
      <c r="C695">
        <f t="shared" si="29"/>
        <v>46</v>
      </c>
      <c r="D695">
        <f>VLOOKUP(B695,[1]OD毎最寄り空港・最寄り駅!$A$2:$B$55,2,FALSE)</f>
        <v>76</v>
      </c>
      <c r="E695">
        <f>VLOOKUP(C695,[1]OD毎最寄り空港・最寄り駅!$A$2:$B$55,2,FALSE)</f>
        <v>352</v>
      </c>
      <c r="F695">
        <f>VLOOKUP(B695,[1]OD毎最寄り空港・最寄り駅!$A$2:$D$55,4,FALSE)</f>
        <v>17</v>
      </c>
      <c r="G695">
        <f>VLOOKUP(C695,[1]OD毎最寄り空港・最寄り駅!$A$2:$D$55,4,FALSE)</f>
        <v>32</v>
      </c>
      <c r="H695" t="str">
        <f>VLOOKUP(B695,[1]OD毎最寄り空港・最寄り駅!$A$2:$J$55,3,FALSE)</f>
        <v>白河</v>
      </c>
      <c r="I695" t="str">
        <f>VLOOKUP(C695,[1]OD毎最寄り空港・最寄り駅!$A$2:$J$55,3,FALSE)</f>
        <v>下関</v>
      </c>
      <c r="J695" t="str">
        <f>VLOOKUP(B695,[1]OD毎最寄り空港・最寄り駅!$A$2:$J$55,10,FALSE)</f>
        <v>福島</v>
      </c>
      <c r="K695" t="str">
        <f>VLOOKUP(C695,[1]OD毎最寄り空港・最寄り駅!$A$2:$J$55,10,FALSE)</f>
        <v>山口宇部</v>
      </c>
      <c r="L695" t="str">
        <f>VLOOKUP(B695,[1]OD毎最寄り空港・最寄り駅!$A$2:$J$55,9,FALSE)</f>
        <v>新白河</v>
      </c>
      <c r="M695" t="str">
        <f>VLOOKUP(C695,[1]OD毎最寄り空港・最寄り駅!$A$2:$J$55,9,FALSE)</f>
        <v>新下関</v>
      </c>
      <c r="N695">
        <f>INDEX([1]OD航空!$E$12:$HC$218,MATCH(D695,[1]OD航空!$B$12:$B$218,0),MATCH(E695,[1]OD航空!$E$8:$HC$8,0))</f>
        <v>0</v>
      </c>
      <c r="O695">
        <f>INDEX([1]OD鉄道!$E$11:$HC$217,MATCH(D695,[1]OD鉄道!$B$11:$B$217,0),MATCH(E695,[1]OD鉄道!$E$8:$HC$8,0))</f>
        <v>0</v>
      </c>
      <c r="P695">
        <f t="shared" si="30"/>
        <v>0</v>
      </c>
    </row>
    <row r="696" spans="1:16" x14ac:dyDescent="0.55000000000000004">
      <c r="A696">
        <v>695</v>
      </c>
      <c r="B696">
        <f t="shared" si="28"/>
        <v>13</v>
      </c>
      <c r="C696">
        <f t="shared" si="29"/>
        <v>47</v>
      </c>
      <c r="D696">
        <f>VLOOKUP(B696,[1]OD毎最寄り空港・最寄り駅!$A$2:$B$55,2,FALSE)</f>
        <v>76</v>
      </c>
      <c r="E696">
        <f>VLOOKUP(C696,[1]OD毎最寄り空港・最寄り駅!$A$2:$B$55,2,FALSE)</f>
        <v>353</v>
      </c>
      <c r="F696">
        <f>VLOOKUP(B696,[1]OD毎最寄り空港・最寄り駅!$A$2:$D$55,4,FALSE)</f>
        <v>17</v>
      </c>
      <c r="G696">
        <f>VLOOKUP(C696,[1]OD毎最寄り空港・最寄り駅!$A$2:$D$55,4,FALSE)</f>
        <v>32</v>
      </c>
      <c r="H696" t="str">
        <f>VLOOKUP(B696,[1]OD毎最寄り空港・最寄り駅!$A$2:$J$55,3,FALSE)</f>
        <v>白河</v>
      </c>
      <c r="I696" t="str">
        <f>VLOOKUP(C696,[1]OD毎最寄り空港・最寄り駅!$A$2:$J$55,3,FALSE)</f>
        <v>宇部</v>
      </c>
      <c r="J696" t="str">
        <f>VLOOKUP(B696,[1]OD毎最寄り空港・最寄り駅!$A$2:$J$55,10,FALSE)</f>
        <v>福島</v>
      </c>
      <c r="K696" t="str">
        <f>VLOOKUP(C696,[1]OD毎最寄り空港・最寄り駅!$A$2:$J$55,10,FALSE)</f>
        <v>山口宇部</v>
      </c>
      <c r="L696" t="str">
        <f>VLOOKUP(B696,[1]OD毎最寄り空港・最寄り駅!$A$2:$J$55,9,FALSE)</f>
        <v>新白河</v>
      </c>
      <c r="M696" t="str">
        <f>VLOOKUP(C696,[1]OD毎最寄り空港・最寄り駅!$A$2:$J$55,9,FALSE)</f>
        <v>厚狭</v>
      </c>
      <c r="N696">
        <f>INDEX([1]OD航空!$E$12:$HC$218,MATCH(D696,[1]OD航空!$B$12:$B$218,0),MATCH(E696,[1]OD航空!$E$8:$HC$8,0))</f>
        <v>0</v>
      </c>
      <c r="O696">
        <f>INDEX([1]OD鉄道!$E$11:$HC$217,MATCH(D696,[1]OD鉄道!$B$11:$B$217,0),MATCH(E696,[1]OD鉄道!$E$8:$HC$8,0))</f>
        <v>0</v>
      </c>
      <c r="P696">
        <f t="shared" si="30"/>
        <v>0</v>
      </c>
    </row>
    <row r="697" spans="1:16" x14ac:dyDescent="0.55000000000000004">
      <c r="A697">
        <v>696</v>
      </c>
      <c r="B697">
        <f t="shared" ref="B697:B760" si="31">IF(B696=B643,B696+1,B696)</f>
        <v>13</v>
      </c>
      <c r="C697">
        <f t="shared" ref="C697:C760" si="32">IF(C696=54,1,C696+1)</f>
        <v>48</v>
      </c>
      <c r="D697">
        <f>VLOOKUP(B697,[1]OD毎最寄り空港・最寄り駅!$A$2:$B$55,2,FALSE)</f>
        <v>76</v>
      </c>
      <c r="E697">
        <f>VLOOKUP(C697,[1]OD毎最寄り空港・最寄り駅!$A$2:$B$55,2,FALSE)</f>
        <v>354</v>
      </c>
      <c r="F697">
        <f>VLOOKUP(B697,[1]OD毎最寄り空港・最寄り駅!$A$2:$D$55,4,FALSE)</f>
        <v>17</v>
      </c>
      <c r="G697">
        <f>VLOOKUP(C697,[1]OD毎最寄り空港・最寄り駅!$A$2:$D$55,4,FALSE)</f>
        <v>32</v>
      </c>
      <c r="H697" t="str">
        <f>VLOOKUP(B697,[1]OD毎最寄り空港・最寄り駅!$A$2:$J$55,3,FALSE)</f>
        <v>白河</v>
      </c>
      <c r="I697" t="str">
        <f>VLOOKUP(C697,[1]OD毎最寄り空港・最寄り駅!$A$2:$J$55,3,FALSE)</f>
        <v>岩国</v>
      </c>
      <c r="J697" t="str">
        <f>VLOOKUP(B697,[1]OD毎最寄り空港・最寄り駅!$A$2:$J$55,10,FALSE)</f>
        <v>福島</v>
      </c>
      <c r="K697" t="str">
        <f>VLOOKUP(C697,[1]OD毎最寄り空港・最寄り駅!$A$2:$J$55,10,FALSE)</f>
        <v>山口宇部</v>
      </c>
      <c r="L697" t="str">
        <f>VLOOKUP(B697,[1]OD毎最寄り空港・最寄り駅!$A$2:$J$55,9,FALSE)</f>
        <v>新白河</v>
      </c>
      <c r="M697" t="str">
        <f>VLOOKUP(C697,[1]OD毎最寄り空港・最寄り駅!$A$2:$J$55,9,FALSE)</f>
        <v>新岩国</v>
      </c>
      <c r="N697">
        <f>INDEX([1]OD航空!$E$12:$HC$218,MATCH(D697,[1]OD航空!$B$12:$B$218,0),MATCH(E697,[1]OD航空!$E$8:$HC$8,0))</f>
        <v>0</v>
      </c>
      <c r="O697">
        <f>INDEX([1]OD鉄道!$E$11:$HC$217,MATCH(D697,[1]OD鉄道!$B$11:$B$217,0),MATCH(E697,[1]OD鉄道!$E$8:$HC$8,0))</f>
        <v>0</v>
      </c>
      <c r="P697">
        <f t="shared" si="30"/>
        <v>0</v>
      </c>
    </row>
    <row r="698" spans="1:16" x14ac:dyDescent="0.55000000000000004">
      <c r="A698">
        <v>697</v>
      </c>
      <c r="B698">
        <f t="shared" si="31"/>
        <v>13</v>
      </c>
      <c r="C698">
        <f t="shared" si="32"/>
        <v>49</v>
      </c>
      <c r="D698">
        <f>VLOOKUP(B698,[1]OD毎最寄り空港・最寄り駅!$A$2:$B$55,2,FALSE)</f>
        <v>76</v>
      </c>
      <c r="E698">
        <f>VLOOKUP(C698,[1]OD毎最寄り空港・最寄り駅!$A$2:$B$55,2,FALSE)</f>
        <v>355</v>
      </c>
      <c r="F698">
        <f>VLOOKUP(B698,[1]OD毎最寄り空港・最寄り駅!$A$2:$D$55,4,FALSE)</f>
        <v>17</v>
      </c>
      <c r="G698">
        <f>VLOOKUP(C698,[1]OD毎最寄り空港・最寄り駅!$A$2:$D$55,4,FALSE)</f>
        <v>32</v>
      </c>
      <c r="H698" t="str">
        <f>VLOOKUP(B698,[1]OD毎最寄り空港・最寄り駅!$A$2:$J$55,3,FALSE)</f>
        <v>白河</v>
      </c>
      <c r="I698" t="str">
        <f>VLOOKUP(C698,[1]OD毎最寄り空港・最寄り駅!$A$2:$J$55,3,FALSE)</f>
        <v>徳山</v>
      </c>
      <c r="J698" t="str">
        <f>VLOOKUP(B698,[1]OD毎最寄り空港・最寄り駅!$A$2:$J$55,10,FALSE)</f>
        <v>福島</v>
      </c>
      <c r="K698" t="str">
        <f>VLOOKUP(C698,[1]OD毎最寄り空港・最寄り駅!$A$2:$J$55,10,FALSE)</f>
        <v>山口宇部</v>
      </c>
      <c r="L698" t="str">
        <f>VLOOKUP(B698,[1]OD毎最寄り空港・最寄り駅!$A$2:$J$55,9,FALSE)</f>
        <v>新白河</v>
      </c>
      <c r="M698" t="str">
        <f>VLOOKUP(C698,[1]OD毎最寄り空港・最寄り駅!$A$2:$J$55,9,FALSE)</f>
        <v>徳山</v>
      </c>
      <c r="N698">
        <f>INDEX([1]OD航空!$E$12:$HC$218,MATCH(D698,[1]OD航空!$B$12:$B$218,0),MATCH(E698,[1]OD航空!$E$8:$HC$8,0))</f>
        <v>0</v>
      </c>
      <c r="O698">
        <f>INDEX([1]OD鉄道!$E$11:$HC$217,MATCH(D698,[1]OD鉄道!$B$11:$B$217,0),MATCH(E698,[1]OD鉄道!$E$8:$HC$8,0))</f>
        <v>0</v>
      </c>
      <c r="P698">
        <f t="shared" si="30"/>
        <v>0</v>
      </c>
    </row>
    <row r="699" spans="1:16" x14ac:dyDescent="0.55000000000000004">
      <c r="A699">
        <v>698</v>
      </c>
      <c r="B699">
        <f t="shared" si="31"/>
        <v>13</v>
      </c>
      <c r="C699">
        <f t="shared" si="32"/>
        <v>50</v>
      </c>
      <c r="D699">
        <f>VLOOKUP(B699,[1]OD毎最寄り空港・最寄り駅!$A$2:$B$55,2,FALSE)</f>
        <v>76</v>
      </c>
      <c r="E699">
        <f>VLOOKUP(C699,[1]OD毎最寄り空港・最寄り駅!$A$2:$B$55,2,FALSE)</f>
        <v>401</v>
      </c>
      <c r="F699">
        <f>VLOOKUP(B699,[1]OD毎最寄り空港・最寄り駅!$A$2:$D$55,4,FALSE)</f>
        <v>17</v>
      </c>
      <c r="G699">
        <f>VLOOKUP(C699,[1]OD毎最寄り空港・最寄り駅!$A$2:$D$55,4,FALSE)</f>
        <v>37</v>
      </c>
      <c r="H699" t="str">
        <f>VLOOKUP(B699,[1]OD毎最寄り空港・最寄り駅!$A$2:$J$55,3,FALSE)</f>
        <v>白河</v>
      </c>
      <c r="I699" t="str">
        <f>VLOOKUP(C699,[1]OD毎最寄り空港・最寄り駅!$A$2:$J$55,3,FALSE)</f>
        <v>福岡</v>
      </c>
      <c r="J699" t="str">
        <f>VLOOKUP(B699,[1]OD毎最寄り空港・最寄り駅!$A$2:$J$55,10,FALSE)</f>
        <v>福島</v>
      </c>
      <c r="K699" t="str">
        <f>VLOOKUP(C699,[1]OD毎最寄り空港・最寄り駅!$A$2:$J$55,10,FALSE)</f>
        <v>福岡</v>
      </c>
      <c r="L699" t="str">
        <f>VLOOKUP(B699,[1]OD毎最寄り空港・最寄り駅!$A$2:$J$55,9,FALSE)</f>
        <v>新白河</v>
      </c>
      <c r="M699" t="str">
        <f>VLOOKUP(C699,[1]OD毎最寄り空港・最寄り駅!$A$2:$J$55,9,FALSE)</f>
        <v>博多</v>
      </c>
      <c r="N699">
        <f>INDEX([1]OD航空!$E$12:$HC$218,MATCH(D699,[1]OD航空!$B$12:$B$218,0),MATCH(E699,[1]OD航空!$E$8:$HC$8,0))</f>
        <v>2</v>
      </c>
      <c r="O699">
        <f>INDEX([1]OD鉄道!$E$11:$HC$217,MATCH(D699,[1]OD鉄道!$B$11:$B$217,0),MATCH(E699,[1]OD鉄道!$E$8:$HC$8,0))</f>
        <v>0</v>
      </c>
      <c r="P699">
        <f t="shared" si="30"/>
        <v>2</v>
      </c>
    </row>
    <row r="700" spans="1:16" x14ac:dyDescent="0.55000000000000004">
      <c r="A700">
        <v>699</v>
      </c>
      <c r="B700">
        <f t="shared" si="31"/>
        <v>13</v>
      </c>
      <c r="C700">
        <f t="shared" si="32"/>
        <v>51</v>
      </c>
      <c r="D700">
        <f>VLOOKUP(B700,[1]OD毎最寄り空港・最寄り駅!$A$2:$B$55,2,FALSE)</f>
        <v>76</v>
      </c>
      <c r="E700">
        <f>VLOOKUP(C700,[1]OD毎最寄り空港・最寄り駅!$A$2:$B$55,2,FALSE)</f>
        <v>402</v>
      </c>
      <c r="F700">
        <f>VLOOKUP(B700,[1]OD毎最寄り空港・最寄り駅!$A$2:$D$55,4,FALSE)</f>
        <v>17</v>
      </c>
      <c r="G700">
        <f>VLOOKUP(C700,[1]OD毎最寄り空港・最寄り駅!$A$2:$D$55,4,FALSE)</f>
        <v>37</v>
      </c>
      <c r="H700" t="str">
        <f>VLOOKUP(B700,[1]OD毎最寄り空港・最寄り駅!$A$2:$J$55,3,FALSE)</f>
        <v>白河</v>
      </c>
      <c r="I700" t="str">
        <f>VLOOKUP(C700,[1]OD毎最寄り空港・最寄り駅!$A$2:$J$55,3,FALSE)</f>
        <v>北九州</v>
      </c>
      <c r="J700" t="str">
        <f>VLOOKUP(B700,[1]OD毎最寄り空港・最寄り駅!$A$2:$J$55,10,FALSE)</f>
        <v>福島</v>
      </c>
      <c r="K700" t="str">
        <f>VLOOKUP(C700,[1]OD毎最寄り空港・最寄り駅!$A$2:$J$55,10,FALSE)</f>
        <v>福岡</v>
      </c>
      <c r="L700" t="str">
        <f>VLOOKUP(B700,[1]OD毎最寄り空港・最寄り駅!$A$2:$J$55,9,FALSE)</f>
        <v>新白河</v>
      </c>
      <c r="M700" t="str">
        <f>VLOOKUP(C700,[1]OD毎最寄り空港・最寄り駅!$A$2:$J$55,9,FALSE)</f>
        <v>小倉</v>
      </c>
      <c r="N700">
        <f>INDEX([1]OD航空!$E$12:$HC$218,MATCH(D700,[1]OD航空!$B$12:$B$218,0),MATCH(E700,[1]OD航空!$E$8:$HC$8,0))</f>
        <v>0</v>
      </c>
      <c r="O700">
        <f>INDEX([1]OD鉄道!$E$11:$HC$217,MATCH(D700,[1]OD鉄道!$B$11:$B$217,0),MATCH(E700,[1]OD鉄道!$E$8:$HC$8,0))</f>
        <v>0</v>
      </c>
      <c r="P700">
        <f t="shared" si="30"/>
        <v>0</v>
      </c>
    </row>
    <row r="701" spans="1:16" x14ac:dyDescent="0.55000000000000004">
      <c r="A701">
        <v>700</v>
      </c>
      <c r="B701">
        <f t="shared" si="31"/>
        <v>13</v>
      </c>
      <c r="C701">
        <f t="shared" si="32"/>
        <v>52</v>
      </c>
      <c r="D701">
        <f>VLOOKUP(B701,[1]OD毎最寄り空港・最寄り駅!$A$2:$B$55,2,FALSE)</f>
        <v>76</v>
      </c>
      <c r="E701">
        <f>VLOOKUP(C701,[1]OD毎最寄り空港・最寄り駅!$A$2:$B$55,2,FALSE)</f>
        <v>432</v>
      </c>
      <c r="F701">
        <f>VLOOKUP(B701,[1]OD毎最寄り空港・最寄り駅!$A$2:$D$55,4,FALSE)</f>
        <v>17</v>
      </c>
      <c r="G701">
        <f>VLOOKUP(C701,[1]OD毎最寄り空港・最寄り駅!$A$2:$D$55,4,FALSE)</f>
        <v>41</v>
      </c>
      <c r="H701" t="str">
        <f>VLOOKUP(B701,[1]OD毎最寄り空港・最寄り駅!$A$2:$J$55,3,FALSE)</f>
        <v>白河</v>
      </c>
      <c r="I701" t="str">
        <f>VLOOKUP(C701,[1]OD毎最寄り空港・最寄り駅!$A$2:$J$55,3,FALSE)</f>
        <v>八代・芦北</v>
      </c>
      <c r="J701" t="str">
        <f>VLOOKUP(B701,[1]OD毎最寄り空港・最寄り駅!$A$2:$J$55,10,FALSE)</f>
        <v>福島</v>
      </c>
      <c r="K701" t="str">
        <f>VLOOKUP(C701,[1]OD毎最寄り空港・最寄り駅!$A$2:$J$55,10,FALSE)</f>
        <v>熊本</v>
      </c>
      <c r="L701" t="str">
        <f>VLOOKUP(B701,[1]OD毎最寄り空港・最寄り駅!$A$2:$J$55,9,FALSE)</f>
        <v>新白河</v>
      </c>
      <c r="M701" t="str">
        <f>VLOOKUP(C701,[1]OD毎最寄り空港・最寄り駅!$A$2:$J$55,9,FALSE)</f>
        <v>新八代</v>
      </c>
      <c r="N701">
        <f>INDEX([1]OD航空!$E$12:$HC$218,MATCH(D701,[1]OD航空!$B$12:$B$218,0),MATCH(E701,[1]OD航空!$E$8:$HC$8,0))</f>
        <v>0</v>
      </c>
      <c r="O701">
        <f>INDEX([1]OD鉄道!$E$11:$HC$217,MATCH(D701,[1]OD鉄道!$B$11:$B$217,0),MATCH(E701,[1]OD鉄道!$E$8:$HC$8,0))</f>
        <v>0</v>
      </c>
      <c r="P701">
        <f t="shared" si="30"/>
        <v>0</v>
      </c>
    </row>
    <row r="702" spans="1:16" x14ac:dyDescent="0.55000000000000004">
      <c r="A702">
        <v>701</v>
      </c>
      <c r="B702">
        <f t="shared" si="31"/>
        <v>13</v>
      </c>
      <c r="C702">
        <f t="shared" si="32"/>
        <v>53</v>
      </c>
      <c r="D702">
        <f>VLOOKUP(B702,[1]OD毎最寄り空港・最寄り駅!$A$2:$B$55,2,FALSE)</f>
        <v>76</v>
      </c>
      <c r="E702">
        <f>VLOOKUP(C702,[1]OD毎最寄り空港・最寄り駅!$A$2:$B$55,2,FALSE)</f>
        <v>461</v>
      </c>
      <c r="F702">
        <f>VLOOKUP(B702,[1]OD毎最寄り空港・最寄り駅!$A$2:$D$55,4,FALSE)</f>
        <v>17</v>
      </c>
      <c r="G702">
        <f>VLOOKUP(C702,[1]OD毎最寄り空港・最寄り駅!$A$2:$D$55,4,FALSE)</f>
        <v>44</v>
      </c>
      <c r="H702" t="str">
        <f>VLOOKUP(B702,[1]OD毎最寄り空港・最寄り駅!$A$2:$J$55,3,FALSE)</f>
        <v>白河</v>
      </c>
      <c r="I702" t="str">
        <f>VLOOKUP(C702,[1]OD毎最寄り空港・最寄り駅!$A$2:$J$55,3,FALSE)</f>
        <v>鹿児島</v>
      </c>
      <c r="J702" t="str">
        <f>VLOOKUP(B702,[1]OD毎最寄り空港・最寄り駅!$A$2:$J$55,10,FALSE)</f>
        <v>福島</v>
      </c>
      <c r="K702" t="str">
        <f>VLOOKUP(C702,[1]OD毎最寄り空港・最寄り駅!$A$2:$J$55,10,FALSE)</f>
        <v>鹿児島</v>
      </c>
      <c r="L702" t="str">
        <f>VLOOKUP(B702,[1]OD毎最寄り空港・最寄り駅!$A$2:$J$55,9,FALSE)</f>
        <v>新白河</v>
      </c>
      <c r="M702" t="str">
        <f>VLOOKUP(C702,[1]OD毎最寄り空港・最寄り駅!$A$2:$J$55,9,FALSE)</f>
        <v>鹿児島中央</v>
      </c>
      <c r="N702">
        <f>INDEX([1]OD航空!$E$12:$HC$218,MATCH(D702,[1]OD航空!$B$12:$B$218,0),MATCH(E702,[1]OD航空!$E$8:$HC$8,0))</f>
        <v>1</v>
      </c>
      <c r="O702">
        <f>INDEX([1]OD鉄道!$E$11:$HC$217,MATCH(D702,[1]OD鉄道!$B$11:$B$217,0),MATCH(E702,[1]OD鉄道!$E$8:$HC$8,0))</f>
        <v>1</v>
      </c>
      <c r="P702">
        <f t="shared" si="30"/>
        <v>2</v>
      </c>
    </row>
    <row r="703" spans="1:16" x14ac:dyDescent="0.55000000000000004">
      <c r="A703">
        <v>702</v>
      </c>
      <c r="B703">
        <f t="shared" si="31"/>
        <v>13</v>
      </c>
      <c r="C703">
        <f t="shared" si="32"/>
        <v>54</v>
      </c>
      <c r="D703">
        <f>VLOOKUP(B703,[1]OD毎最寄り空港・最寄り駅!$A$2:$B$55,2,FALSE)</f>
        <v>76</v>
      </c>
      <c r="E703">
        <f>VLOOKUP(C703,[1]OD毎最寄り空港・最寄り駅!$A$2:$B$55,2,FALSE)</f>
        <v>462</v>
      </c>
      <c r="F703">
        <f>VLOOKUP(B703,[1]OD毎最寄り空港・最寄り駅!$A$2:$D$55,4,FALSE)</f>
        <v>17</v>
      </c>
      <c r="G703">
        <f>VLOOKUP(C703,[1]OD毎最寄り空港・最寄り駅!$A$2:$D$55,4,FALSE)</f>
        <v>44</v>
      </c>
      <c r="H703" t="str">
        <f>VLOOKUP(B703,[1]OD毎最寄り空港・最寄り駅!$A$2:$J$55,3,FALSE)</f>
        <v>白河</v>
      </c>
      <c r="I703" t="str">
        <f>VLOOKUP(C703,[1]OD毎最寄り空港・最寄り駅!$A$2:$J$55,3,FALSE)</f>
        <v>川北薩・串木野</v>
      </c>
      <c r="J703" t="str">
        <f>VLOOKUP(B703,[1]OD毎最寄り空港・最寄り駅!$A$2:$J$55,10,FALSE)</f>
        <v>福島</v>
      </c>
      <c r="K703" t="str">
        <f>VLOOKUP(C703,[1]OD毎最寄り空港・最寄り駅!$A$2:$J$55,10,FALSE)</f>
        <v>鹿児島</v>
      </c>
      <c r="L703" t="str">
        <f>VLOOKUP(B703,[1]OD毎最寄り空港・最寄り駅!$A$2:$J$55,9,FALSE)</f>
        <v>新白河</v>
      </c>
      <c r="M703" t="str">
        <f>VLOOKUP(C703,[1]OD毎最寄り空港・最寄り駅!$A$2:$J$55,9,FALSE)</f>
        <v>川内</v>
      </c>
      <c r="N703">
        <f>INDEX([1]OD航空!$E$12:$HC$218,MATCH(D703,[1]OD航空!$B$12:$B$218,0),MATCH(E703,[1]OD航空!$E$8:$HC$8,0))</f>
        <v>0</v>
      </c>
      <c r="O703">
        <f>INDEX([1]OD鉄道!$E$11:$HC$217,MATCH(D703,[1]OD鉄道!$B$11:$B$217,0),MATCH(E703,[1]OD鉄道!$E$8:$HC$8,0))</f>
        <v>0</v>
      </c>
      <c r="P703">
        <f t="shared" si="30"/>
        <v>0</v>
      </c>
    </row>
    <row r="704" spans="1:16" x14ac:dyDescent="0.55000000000000004">
      <c r="A704">
        <v>703</v>
      </c>
      <c r="B704">
        <f t="shared" si="31"/>
        <v>14</v>
      </c>
      <c r="C704">
        <f t="shared" si="32"/>
        <v>1</v>
      </c>
      <c r="D704">
        <f>VLOOKUP(B704,[1]OD毎最寄り空港・最寄り駅!$A$2:$B$55,2,FALSE)</f>
        <v>91</v>
      </c>
      <c r="E704">
        <f>VLOOKUP(C704,[1]OD毎最寄り空港・最寄り駅!$A$2:$B$55,2,FALSE)</f>
        <v>22</v>
      </c>
      <c r="F704">
        <f>VLOOKUP(B704,[1]OD毎最寄り空港・最寄り駅!$A$2:$D$55,4,FALSE)</f>
        <v>18</v>
      </c>
      <c r="G704">
        <f>VLOOKUP(C704,[1]OD毎最寄り空港・最寄り駅!$A$2:$D$55,4,FALSE)</f>
        <v>10</v>
      </c>
      <c r="H704" t="str">
        <f>VLOOKUP(B704,[1]OD毎最寄り空港・最寄り駅!$A$2:$J$55,3,FALSE)</f>
        <v>宇都宮</v>
      </c>
      <c r="I704" t="str">
        <f>VLOOKUP(C704,[1]OD毎最寄り空港・最寄り駅!$A$2:$J$55,3,FALSE)</f>
        <v>南部</v>
      </c>
      <c r="J704" t="str">
        <f>VLOOKUP(B704,[1]OD毎最寄り空港・最寄り駅!$A$2:$J$55,10,FALSE)</f>
        <v>羽田</v>
      </c>
      <c r="K704" t="str">
        <f>VLOOKUP(C704,[1]OD毎最寄り空港・最寄り駅!$A$2:$J$55,10,FALSE)</f>
        <v>三沢</v>
      </c>
      <c r="L704" t="str">
        <f>VLOOKUP(B704,[1]OD毎最寄り空港・最寄り駅!$A$2:$J$55,9,FALSE)</f>
        <v>宇都宮</v>
      </c>
      <c r="M704" t="str">
        <f>VLOOKUP(C704,[1]OD毎最寄り空港・最寄り駅!$A$2:$J$55,9,FALSE)</f>
        <v>八戸</v>
      </c>
      <c r="N704">
        <f>INDEX([1]OD航空!$E$12:$HC$218,MATCH(D704,[1]OD航空!$B$12:$B$218,0),MATCH(E704,[1]OD航空!$E$8:$HC$8,0))</f>
        <v>0</v>
      </c>
      <c r="O704">
        <f>INDEX([1]OD鉄道!$E$11:$HC$217,MATCH(D704,[1]OD鉄道!$B$11:$B$217,0),MATCH(E704,[1]OD鉄道!$E$8:$HC$8,0))</f>
        <v>3</v>
      </c>
      <c r="P704">
        <f t="shared" si="30"/>
        <v>3</v>
      </c>
    </row>
    <row r="705" spans="1:16" x14ac:dyDescent="0.55000000000000004">
      <c r="A705">
        <v>704</v>
      </c>
      <c r="B705">
        <f t="shared" si="31"/>
        <v>14</v>
      </c>
      <c r="C705">
        <f t="shared" si="32"/>
        <v>2</v>
      </c>
      <c r="D705">
        <f>VLOOKUP(B705,[1]OD毎最寄り空港・最寄り駅!$A$2:$B$55,2,FALSE)</f>
        <v>91</v>
      </c>
      <c r="E705">
        <f>VLOOKUP(C705,[1]OD毎最寄り空港・最寄り駅!$A$2:$B$55,2,FALSE)</f>
        <v>31</v>
      </c>
      <c r="F705">
        <f>VLOOKUP(B705,[1]OD毎最寄り空港・最寄り駅!$A$2:$D$55,4,FALSE)</f>
        <v>18</v>
      </c>
      <c r="G705">
        <f>VLOOKUP(C705,[1]OD毎最寄り空港・最寄り駅!$A$2:$D$55,4,FALSE)</f>
        <v>11</v>
      </c>
      <c r="H705" t="str">
        <f>VLOOKUP(B705,[1]OD毎最寄り空港・最寄り駅!$A$2:$J$55,3,FALSE)</f>
        <v>宇都宮</v>
      </c>
      <c r="I705" t="str">
        <f>VLOOKUP(C705,[1]OD毎最寄り空港・最寄り駅!$A$2:$J$55,3,FALSE)</f>
        <v>盛岡</v>
      </c>
      <c r="J705" t="str">
        <f>VLOOKUP(B705,[1]OD毎最寄り空港・最寄り駅!$A$2:$J$55,10,FALSE)</f>
        <v>羽田</v>
      </c>
      <c r="K705" t="str">
        <f>VLOOKUP(C705,[1]OD毎最寄り空港・最寄り駅!$A$2:$J$55,10,FALSE)</f>
        <v>花巻</v>
      </c>
      <c r="L705" t="str">
        <f>VLOOKUP(B705,[1]OD毎最寄り空港・最寄り駅!$A$2:$J$55,9,FALSE)</f>
        <v>宇都宮</v>
      </c>
      <c r="M705" t="str">
        <f>VLOOKUP(C705,[1]OD毎最寄り空港・最寄り駅!$A$2:$J$55,9,FALSE)</f>
        <v>盛岡</v>
      </c>
      <c r="N705">
        <f>INDEX([1]OD航空!$E$12:$HC$218,MATCH(D705,[1]OD航空!$B$12:$B$218,0),MATCH(E705,[1]OD航空!$E$8:$HC$8,0))</f>
        <v>0</v>
      </c>
      <c r="O705">
        <f>INDEX([1]OD鉄道!$E$11:$HC$217,MATCH(D705,[1]OD鉄道!$B$11:$B$217,0),MATCH(E705,[1]OD鉄道!$E$8:$HC$8,0))</f>
        <v>9</v>
      </c>
      <c r="P705">
        <f t="shared" si="30"/>
        <v>9</v>
      </c>
    </row>
    <row r="706" spans="1:16" x14ac:dyDescent="0.55000000000000004">
      <c r="A706">
        <v>705</v>
      </c>
      <c r="B706">
        <f t="shared" si="31"/>
        <v>14</v>
      </c>
      <c r="C706">
        <f t="shared" si="32"/>
        <v>3</v>
      </c>
      <c r="D706">
        <f>VLOOKUP(B706,[1]OD毎最寄り空港・最寄り駅!$A$2:$B$55,2,FALSE)</f>
        <v>91</v>
      </c>
      <c r="E706">
        <f>VLOOKUP(C706,[1]OD毎最寄り空港・最寄り駅!$A$2:$B$55,2,FALSE)</f>
        <v>32</v>
      </c>
      <c r="F706">
        <f>VLOOKUP(B706,[1]OD毎最寄り空港・最寄り駅!$A$2:$D$55,4,FALSE)</f>
        <v>18</v>
      </c>
      <c r="G706">
        <f>VLOOKUP(C706,[1]OD毎最寄り空港・最寄り駅!$A$2:$D$55,4,FALSE)</f>
        <v>11</v>
      </c>
      <c r="H706" t="str">
        <f>VLOOKUP(B706,[1]OD毎最寄り空港・最寄り駅!$A$2:$J$55,3,FALSE)</f>
        <v>宇都宮</v>
      </c>
      <c r="I706" t="str">
        <f>VLOOKUP(C706,[1]OD毎最寄り空港・最寄り駅!$A$2:$J$55,3,FALSE)</f>
        <v>北上中部</v>
      </c>
      <c r="J706" t="str">
        <f>VLOOKUP(B706,[1]OD毎最寄り空港・最寄り駅!$A$2:$J$55,10,FALSE)</f>
        <v>羽田</v>
      </c>
      <c r="K706" t="str">
        <f>VLOOKUP(C706,[1]OD毎最寄り空港・最寄り駅!$A$2:$J$55,10,FALSE)</f>
        <v>花巻</v>
      </c>
      <c r="L706" t="str">
        <f>VLOOKUP(B706,[1]OD毎最寄り空港・最寄り駅!$A$2:$J$55,9,FALSE)</f>
        <v>宇都宮</v>
      </c>
      <c r="M706" t="str">
        <f>VLOOKUP(C706,[1]OD毎最寄り空港・最寄り駅!$A$2:$J$55,9,FALSE)</f>
        <v>新花巻</v>
      </c>
      <c r="N706">
        <f>INDEX([1]OD航空!$E$12:$HC$218,MATCH(D706,[1]OD航空!$B$12:$B$218,0),MATCH(E706,[1]OD航空!$E$8:$HC$8,0))</f>
        <v>0</v>
      </c>
      <c r="O706">
        <f>INDEX([1]OD鉄道!$E$11:$HC$217,MATCH(D706,[1]OD鉄道!$B$11:$B$217,0),MATCH(E706,[1]OD鉄道!$E$8:$HC$8,0))</f>
        <v>5</v>
      </c>
      <c r="P706">
        <f t="shared" si="30"/>
        <v>5</v>
      </c>
    </row>
    <row r="707" spans="1:16" x14ac:dyDescent="0.55000000000000004">
      <c r="A707">
        <v>706</v>
      </c>
      <c r="B707">
        <f t="shared" si="31"/>
        <v>14</v>
      </c>
      <c r="C707">
        <f t="shared" si="32"/>
        <v>4</v>
      </c>
      <c r="D707">
        <f>VLOOKUP(B707,[1]OD毎最寄り空港・最寄り駅!$A$2:$B$55,2,FALSE)</f>
        <v>91</v>
      </c>
      <c r="E707">
        <f>VLOOKUP(C707,[1]OD毎最寄り空港・最寄り駅!$A$2:$B$55,2,FALSE)</f>
        <v>33</v>
      </c>
      <c r="F707">
        <f>VLOOKUP(B707,[1]OD毎最寄り空港・最寄り駅!$A$2:$D$55,4,FALSE)</f>
        <v>18</v>
      </c>
      <c r="G707">
        <f>VLOOKUP(C707,[1]OD毎最寄り空港・最寄り駅!$A$2:$D$55,4,FALSE)</f>
        <v>11</v>
      </c>
      <c r="H707" t="str">
        <f>VLOOKUP(B707,[1]OD毎最寄り空港・最寄り駅!$A$2:$J$55,3,FALSE)</f>
        <v>宇都宮</v>
      </c>
      <c r="I707" t="str">
        <f>VLOOKUP(C707,[1]OD毎最寄り空港・最寄り駅!$A$2:$J$55,3,FALSE)</f>
        <v>両磐</v>
      </c>
      <c r="J707" t="str">
        <f>VLOOKUP(B707,[1]OD毎最寄り空港・最寄り駅!$A$2:$J$55,10,FALSE)</f>
        <v>羽田</v>
      </c>
      <c r="K707" t="str">
        <f>VLOOKUP(C707,[1]OD毎最寄り空港・最寄り駅!$A$2:$J$55,10,FALSE)</f>
        <v>花巻</v>
      </c>
      <c r="L707" t="str">
        <f>VLOOKUP(B707,[1]OD毎最寄り空港・最寄り駅!$A$2:$J$55,9,FALSE)</f>
        <v>宇都宮</v>
      </c>
      <c r="M707" t="str">
        <f>VLOOKUP(C707,[1]OD毎最寄り空港・最寄り駅!$A$2:$J$55,9,FALSE)</f>
        <v>一関</v>
      </c>
      <c r="N707">
        <f>INDEX([1]OD航空!$E$12:$HC$218,MATCH(D707,[1]OD航空!$B$12:$B$218,0),MATCH(E707,[1]OD航空!$E$8:$HC$8,0))</f>
        <v>0</v>
      </c>
      <c r="O707">
        <f>INDEX([1]OD鉄道!$E$11:$HC$217,MATCH(D707,[1]OD鉄道!$B$11:$B$217,0),MATCH(E707,[1]OD鉄道!$E$8:$HC$8,0))</f>
        <v>1</v>
      </c>
      <c r="P707">
        <f t="shared" ref="P707:P770" si="33">IFERROR(N707+O707,0)</f>
        <v>1</v>
      </c>
    </row>
    <row r="708" spans="1:16" x14ac:dyDescent="0.55000000000000004">
      <c r="A708">
        <v>707</v>
      </c>
      <c r="B708">
        <f t="shared" si="31"/>
        <v>14</v>
      </c>
      <c r="C708">
        <f t="shared" si="32"/>
        <v>5</v>
      </c>
      <c r="D708">
        <f>VLOOKUP(B708,[1]OD毎最寄り空港・最寄り駅!$A$2:$B$55,2,FALSE)</f>
        <v>91</v>
      </c>
      <c r="E708">
        <f>VLOOKUP(C708,[1]OD毎最寄り空港・最寄り駅!$A$2:$B$55,2,FALSE)</f>
        <v>41</v>
      </c>
      <c r="F708">
        <f>VLOOKUP(B708,[1]OD毎最寄り空港・最寄り駅!$A$2:$D$55,4,FALSE)</f>
        <v>18</v>
      </c>
      <c r="G708">
        <f>VLOOKUP(C708,[1]OD毎最寄り空港・最寄り駅!$A$2:$D$55,4,FALSE)</f>
        <v>12</v>
      </c>
      <c r="H708" t="str">
        <f>VLOOKUP(B708,[1]OD毎最寄り空港・最寄り駅!$A$2:$J$55,3,FALSE)</f>
        <v>宇都宮</v>
      </c>
      <c r="I708" t="str">
        <f>VLOOKUP(C708,[1]OD毎最寄り空港・最寄り駅!$A$2:$J$55,3,FALSE)</f>
        <v>仙台</v>
      </c>
      <c r="J708" t="str">
        <f>VLOOKUP(B708,[1]OD毎最寄り空港・最寄り駅!$A$2:$J$55,10,FALSE)</f>
        <v>羽田</v>
      </c>
      <c r="K708" t="str">
        <f>VLOOKUP(C708,[1]OD毎最寄り空港・最寄り駅!$A$2:$J$55,10,FALSE)</f>
        <v>仙台</v>
      </c>
      <c r="L708" t="str">
        <f>VLOOKUP(B708,[1]OD毎最寄り空港・最寄り駅!$A$2:$J$55,9,FALSE)</f>
        <v>宇都宮</v>
      </c>
      <c r="M708" t="str">
        <f>VLOOKUP(C708,[1]OD毎最寄り空港・最寄り駅!$A$2:$J$55,9,FALSE)</f>
        <v>仙台</v>
      </c>
      <c r="N708">
        <f>INDEX([1]OD航空!$E$12:$HC$218,MATCH(D708,[1]OD航空!$B$12:$B$218,0),MATCH(E708,[1]OD航空!$E$8:$HC$8,0))</f>
        <v>0</v>
      </c>
      <c r="O708">
        <f>INDEX([1]OD鉄道!$E$11:$HC$217,MATCH(D708,[1]OD鉄道!$B$11:$B$217,0),MATCH(E708,[1]OD鉄道!$E$8:$HC$8,0))</f>
        <v>69</v>
      </c>
      <c r="P708">
        <f t="shared" si="33"/>
        <v>69</v>
      </c>
    </row>
    <row r="709" spans="1:16" x14ac:dyDescent="0.55000000000000004">
      <c r="A709">
        <v>708</v>
      </c>
      <c r="B709">
        <f t="shared" si="31"/>
        <v>14</v>
      </c>
      <c r="C709">
        <f t="shared" si="32"/>
        <v>6</v>
      </c>
      <c r="D709">
        <f>VLOOKUP(B709,[1]OD毎最寄り空港・最寄り駅!$A$2:$B$55,2,FALSE)</f>
        <v>91</v>
      </c>
      <c r="E709">
        <f>VLOOKUP(C709,[1]OD毎最寄り空港・最寄り駅!$A$2:$B$55,2,FALSE)</f>
        <v>43</v>
      </c>
      <c r="F709">
        <f>VLOOKUP(B709,[1]OD毎最寄り空港・最寄り駅!$A$2:$D$55,4,FALSE)</f>
        <v>18</v>
      </c>
      <c r="G709">
        <f>VLOOKUP(C709,[1]OD毎最寄り空港・最寄り駅!$A$2:$D$55,4,FALSE)</f>
        <v>12</v>
      </c>
      <c r="H709" t="str">
        <f>VLOOKUP(B709,[1]OD毎最寄り空港・最寄り駅!$A$2:$J$55,3,FALSE)</f>
        <v>宇都宮</v>
      </c>
      <c r="I709" t="str">
        <f>VLOOKUP(C709,[1]OD毎最寄り空港・最寄り駅!$A$2:$J$55,3,FALSE)</f>
        <v>古川</v>
      </c>
      <c r="J709" t="str">
        <f>VLOOKUP(B709,[1]OD毎最寄り空港・最寄り駅!$A$2:$J$55,10,FALSE)</f>
        <v>羽田</v>
      </c>
      <c r="K709" t="str">
        <f>VLOOKUP(C709,[1]OD毎最寄り空港・最寄り駅!$A$2:$J$55,10,FALSE)</f>
        <v>仙台</v>
      </c>
      <c r="L709" t="str">
        <f>VLOOKUP(B709,[1]OD毎最寄り空港・最寄り駅!$A$2:$J$55,9,FALSE)</f>
        <v>宇都宮</v>
      </c>
      <c r="M709" t="str">
        <f>VLOOKUP(C709,[1]OD毎最寄り空港・最寄り駅!$A$2:$J$55,9,FALSE)</f>
        <v>くりこま高原</v>
      </c>
      <c r="N709">
        <f>INDEX([1]OD航空!$E$12:$HC$218,MATCH(D709,[1]OD航空!$B$12:$B$218,0),MATCH(E709,[1]OD航空!$E$8:$HC$8,0))</f>
        <v>0</v>
      </c>
      <c r="O709">
        <f>INDEX([1]OD鉄道!$E$11:$HC$217,MATCH(D709,[1]OD鉄道!$B$11:$B$217,0),MATCH(E709,[1]OD鉄道!$E$8:$HC$8,0))</f>
        <v>0</v>
      </c>
      <c r="P709">
        <f t="shared" si="33"/>
        <v>0</v>
      </c>
    </row>
    <row r="710" spans="1:16" x14ac:dyDescent="0.55000000000000004">
      <c r="A710">
        <v>709</v>
      </c>
      <c r="B710">
        <f t="shared" si="31"/>
        <v>14</v>
      </c>
      <c r="C710">
        <f t="shared" si="32"/>
        <v>7</v>
      </c>
      <c r="D710">
        <f>VLOOKUP(B710,[1]OD毎最寄り空港・最寄り駅!$A$2:$B$55,2,FALSE)</f>
        <v>91</v>
      </c>
      <c r="E710">
        <f>VLOOKUP(C710,[1]OD毎最寄り空港・最寄り駅!$A$2:$B$55,2,FALSE)</f>
        <v>51</v>
      </c>
      <c r="F710">
        <f>VLOOKUP(B710,[1]OD毎最寄り空港・最寄り駅!$A$2:$D$55,4,FALSE)</f>
        <v>18</v>
      </c>
      <c r="G710">
        <f>VLOOKUP(C710,[1]OD毎最寄り空港・最寄り駅!$A$2:$D$55,4,FALSE)</f>
        <v>13</v>
      </c>
      <c r="H710" t="str">
        <f>VLOOKUP(B710,[1]OD毎最寄り空港・最寄り駅!$A$2:$J$55,3,FALSE)</f>
        <v>宇都宮</v>
      </c>
      <c r="I710" t="str">
        <f>VLOOKUP(C710,[1]OD毎最寄り空港・最寄り駅!$A$2:$J$55,3,FALSE)</f>
        <v>秋田臨海</v>
      </c>
      <c r="J710" t="str">
        <f>VLOOKUP(B710,[1]OD毎最寄り空港・最寄り駅!$A$2:$J$55,10,FALSE)</f>
        <v>羽田</v>
      </c>
      <c r="K710" t="str">
        <f>VLOOKUP(C710,[1]OD毎最寄り空港・最寄り駅!$A$2:$J$55,10,FALSE)</f>
        <v>秋田</v>
      </c>
      <c r="L710" t="str">
        <f>VLOOKUP(B710,[1]OD毎最寄り空港・最寄り駅!$A$2:$J$55,9,FALSE)</f>
        <v>宇都宮</v>
      </c>
      <c r="M710" t="str">
        <f>VLOOKUP(C710,[1]OD毎最寄り空港・最寄り駅!$A$2:$J$55,9,FALSE)</f>
        <v>秋田</v>
      </c>
      <c r="N710">
        <f>INDEX([1]OD航空!$E$12:$HC$218,MATCH(D710,[1]OD航空!$B$12:$B$218,0),MATCH(E710,[1]OD航空!$E$8:$HC$8,0))</f>
        <v>0</v>
      </c>
      <c r="O710">
        <f>INDEX([1]OD鉄道!$E$11:$HC$217,MATCH(D710,[1]OD鉄道!$B$11:$B$217,0),MATCH(E710,[1]OD鉄道!$E$8:$HC$8,0))</f>
        <v>1</v>
      </c>
      <c r="P710">
        <f t="shared" si="33"/>
        <v>1</v>
      </c>
    </row>
    <row r="711" spans="1:16" x14ac:dyDescent="0.55000000000000004">
      <c r="A711">
        <v>710</v>
      </c>
      <c r="B711">
        <f t="shared" si="31"/>
        <v>14</v>
      </c>
      <c r="C711">
        <f t="shared" si="32"/>
        <v>8</v>
      </c>
      <c r="D711">
        <f>VLOOKUP(B711,[1]OD毎最寄り空港・最寄り駅!$A$2:$B$55,2,FALSE)</f>
        <v>91</v>
      </c>
      <c r="E711">
        <f>VLOOKUP(C711,[1]OD毎最寄り空港・最寄り駅!$A$2:$B$55,2,FALSE)</f>
        <v>61</v>
      </c>
      <c r="F711">
        <f>VLOOKUP(B711,[1]OD毎最寄り空港・最寄り駅!$A$2:$D$55,4,FALSE)</f>
        <v>18</v>
      </c>
      <c r="G711">
        <f>VLOOKUP(C711,[1]OD毎最寄り空港・最寄り駅!$A$2:$D$55,4,FALSE)</f>
        <v>15</v>
      </c>
      <c r="H711" t="str">
        <f>VLOOKUP(B711,[1]OD毎最寄り空港・最寄り駅!$A$2:$J$55,3,FALSE)</f>
        <v>宇都宮</v>
      </c>
      <c r="I711" t="str">
        <f>VLOOKUP(C711,[1]OD毎最寄り空港・最寄り駅!$A$2:$J$55,3,FALSE)</f>
        <v>山形</v>
      </c>
      <c r="J711" t="str">
        <f>VLOOKUP(B711,[1]OD毎最寄り空港・最寄り駅!$A$2:$J$55,10,FALSE)</f>
        <v>羽田</v>
      </c>
      <c r="K711" t="str">
        <f>VLOOKUP(C711,[1]OD毎最寄り空港・最寄り駅!$A$2:$J$55,10,FALSE)</f>
        <v>山形</v>
      </c>
      <c r="L711" t="str">
        <f>VLOOKUP(B711,[1]OD毎最寄り空港・最寄り駅!$A$2:$J$55,9,FALSE)</f>
        <v>宇都宮</v>
      </c>
      <c r="M711" t="str">
        <f>VLOOKUP(C711,[1]OD毎最寄り空港・最寄り駅!$A$2:$J$55,9,FALSE)</f>
        <v>山形</v>
      </c>
      <c r="N711">
        <f>INDEX([1]OD航空!$E$12:$HC$218,MATCH(D711,[1]OD航空!$B$12:$B$218,0),MATCH(E711,[1]OD航空!$E$8:$HC$8,0))</f>
        <v>0</v>
      </c>
      <c r="O711">
        <f>INDEX([1]OD鉄道!$E$11:$HC$217,MATCH(D711,[1]OD鉄道!$B$11:$B$217,0),MATCH(E711,[1]OD鉄道!$E$8:$HC$8,0))</f>
        <v>36</v>
      </c>
      <c r="P711">
        <f t="shared" si="33"/>
        <v>36</v>
      </c>
    </row>
    <row r="712" spans="1:16" x14ac:dyDescent="0.55000000000000004">
      <c r="A712">
        <v>711</v>
      </c>
      <c r="B712">
        <f t="shared" si="31"/>
        <v>14</v>
      </c>
      <c r="C712">
        <f t="shared" si="32"/>
        <v>9</v>
      </c>
      <c r="D712">
        <f>VLOOKUP(B712,[1]OD毎最寄り空港・最寄り駅!$A$2:$B$55,2,FALSE)</f>
        <v>91</v>
      </c>
      <c r="E712">
        <f>VLOOKUP(C712,[1]OD毎最寄り空港・最寄り駅!$A$2:$B$55,2,FALSE)</f>
        <v>63</v>
      </c>
      <c r="F712">
        <f>VLOOKUP(B712,[1]OD毎最寄り空港・最寄り駅!$A$2:$D$55,4,FALSE)</f>
        <v>18</v>
      </c>
      <c r="G712">
        <f>VLOOKUP(C712,[1]OD毎最寄り空港・最寄り駅!$A$2:$D$55,4,FALSE)</f>
        <v>12</v>
      </c>
      <c r="H712" t="str">
        <f>VLOOKUP(B712,[1]OD毎最寄り空港・最寄り駅!$A$2:$J$55,3,FALSE)</f>
        <v>宇都宮</v>
      </c>
      <c r="I712" t="str">
        <f>VLOOKUP(C712,[1]OD毎最寄り空港・最寄り駅!$A$2:$J$55,3,FALSE)</f>
        <v>米沢</v>
      </c>
      <c r="J712" t="str">
        <f>VLOOKUP(B712,[1]OD毎最寄り空港・最寄り駅!$A$2:$J$55,10,FALSE)</f>
        <v>羽田</v>
      </c>
      <c r="K712" t="str">
        <f>VLOOKUP(C712,[1]OD毎最寄り空港・最寄り駅!$A$2:$J$55,10,FALSE)</f>
        <v>仙台</v>
      </c>
      <c r="L712" t="str">
        <f>VLOOKUP(B712,[1]OD毎最寄り空港・最寄り駅!$A$2:$J$55,9,FALSE)</f>
        <v>宇都宮</v>
      </c>
      <c r="M712" t="str">
        <f>VLOOKUP(C712,[1]OD毎最寄り空港・最寄り駅!$A$2:$J$55,9,FALSE)</f>
        <v>米沢</v>
      </c>
      <c r="N712">
        <f>INDEX([1]OD航空!$E$12:$HC$218,MATCH(D712,[1]OD航空!$B$12:$B$218,0),MATCH(E712,[1]OD航空!$E$8:$HC$8,0))</f>
        <v>0</v>
      </c>
      <c r="O712">
        <f>INDEX([1]OD鉄道!$E$11:$HC$217,MATCH(D712,[1]OD鉄道!$B$11:$B$217,0),MATCH(E712,[1]OD鉄道!$E$8:$HC$8,0))</f>
        <v>2</v>
      </c>
      <c r="P712">
        <f t="shared" si="33"/>
        <v>2</v>
      </c>
    </row>
    <row r="713" spans="1:16" x14ac:dyDescent="0.55000000000000004">
      <c r="A713">
        <v>712</v>
      </c>
      <c r="B713">
        <f t="shared" si="31"/>
        <v>14</v>
      </c>
      <c r="C713">
        <f t="shared" si="32"/>
        <v>10</v>
      </c>
      <c r="D713">
        <f>VLOOKUP(B713,[1]OD毎最寄り空港・最寄り駅!$A$2:$B$55,2,FALSE)</f>
        <v>91</v>
      </c>
      <c r="E713">
        <f>VLOOKUP(C713,[1]OD毎最寄り空港・最寄り駅!$A$2:$B$55,2,FALSE)</f>
        <v>64</v>
      </c>
      <c r="F713">
        <f>VLOOKUP(B713,[1]OD毎最寄り空港・最寄り駅!$A$2:$D$55,4,FALSE)</f>
        <v>18</v>
      </c>
      <c r="G713">
        <f>VLOOKUP(C713,[1]OD毎最寄り空港・最寄り駅!$A$2:$D$55,4,FALSE)</f>
        <v>12</v>
      </c>
      <c r="H713" t="str">
        <f>VLOOKUP(B713,[1]OD毎最寄り空港・最寄り駅!$A$2:$J$55,3,FALSE)</f>
        <v>宇都宮</v>
      </c>
      <c r="I713" t="str">
        <f>VLOOKUP(C713,[1]OD毎最寄り空港・最寄り駅!$A$2:$J$55,3,FALSE)</f>
        <v>新庄</v>
      </c>
      <c r="J713" t="str">
        <f>VLOOKUP(B713,[1]OD毎最寄り空港・最寄り駅!$A$2:$J$55,10,FALSE)</f>
        <v>羽田</v>
      </c>
      <c r="K713" t="str">
        <f>VLOOKUP(C713,[1]OD毎最寄り空港・最寄り駅!$A$2:$J$55,10,FALSE)</f>
        <v>仙台</v>
      </c>
      <c r="L713" t="str">
        <f>VLOOKUP(B713,[1]OD毎最寄り空港・最寄り駅!$A$2:$J$55,9,FALSE)</f>
        <v>宇都宮</v>
      </c>
      <c r="M713" t="str">
        <f>VLOOKUP(C713,[1]OD毎最寄り空港・最寄り駅!$A$2:$J$55,9,FALSE)</f>
        <v>新庄</v>
      </c>
      <c r="N713">
        <f>INDEX([1]OD航空!$E$12:$HC$218,MATCH(D713,[1]OD航空!$B$12:$B$218,0),MATCH(E713,[1]OD航空!$E$8:$HC$8,0))</f>
        <v>0</v>
      </c>
      <c r="O713">
        <f>INDEX([1]OD鉄道!$E$11:$HC$217,MATCH(D713,[1]OD鉄道!$B$11:$B$217,0),MATCH(E713,[1]OD鉄道!$E$8:$HC$8,0))</f>
        <v>0</v>
      </c>
      <c r="P713">
        <f t="shared" si="33"/>
        <v>0</v>
      </c>
    </row>
    <row r="714" spans="1:16" x14ac:dyDescent="0.55000000000000004">
      <c r="A714">
        <v>713</v>
      </c>
      <c r="B714">
        <f t="shared" si="31"/>
        <v>14</v>
      </c>
      <c r="C714">
        <f t="shared" si="32"/>
        <v>11</v>
      </c>
      <c r="D714">
        <f>VLOOKUP(B714,[1]OD毎最寄り空港・最寄り駅!$A$2:$B$55,2,FALSE)</f>
        <v>91</v>
      </c>
      <c r="E714">
        <f>VLOOKUP(C714,[1]OD毎最寄り空港・最寄り駅!$A$2:$B$55,2,FALSE)</f>
        <v>71</v>
      </c>
      <c r="F714">
        <f>VLOOKUP(B714,[1]OD毎最寄り空港・最寄り駅!$A$2:$D$55,4,FALSE)</f>
        <v>18</v>
      </c>
      <c r="G714">
        <f>VLOOKUP(C714,[1]OD毎最寄り空港・最寄り駅!$A$2:$D$55,4,FALSE)</f>
        <v>12</v>
      </c>
      <c r="H714" t="str">
        <f>VLOOKUP(B714,[1]OD毎最寄り空港・最寄り駅!$A$2:$J$55,3,FALSE)</f>
        <v>宇都宮</v>
      </c>
      <c r="I714" t="str">
        <f>VLOOKUP(C714,[1]OD毎最寄り空港・最寄り駅!$A$2:$J$55,3,FALSE)</f>
        <v>福島</v>
      </c>
      <c r="J714" t="str">
        <f>VLOOKUP(B714,[1]OD毎最寄り空港・最寄り駅!$A$2:$J$55,10,FALSE)</f>
        <v>羽田</v>
      </c>
      <c r="K714" t="str">
        <f>VLOOKUP(C714,[1]OD毎最寄り空港・最寄り駅!$A$2:$J$55,10,FALSE)</f>
        <v>仙台</v>
      </c>
      <c r="L714" t="str">
        <f>VLOOKUP(B714,[1]OD毎最寄り空港・最寄り駅!$A$2:$J$55,9,FALSE)</f>
        <v>宇都宮</v>
      </c>
      <c r="M714" t="str">
        <f>VLOOKUP(C714,[1]OD毎最寄り空港・最寄り駅!$A$2:$J$55,9,FALSE)</f>
        <v>福島</v>
      </c>
      <c r="N714">
        <f>INDEX([1]OD航空!$E$12:$HC$218,MATCH(D714,[1]OD航空!$B$12:$B$218,0),MATCH(E714,[1]OD航空!$E$8:$HC$8,0))</f>
        <v>0</v>
      </c>
      <c r="O714">
        <f>INDEX([1]OD鉄道!$E$11:$HC$217,MATCH(D714,[1]OD鉄道!$B$11:$B$217,0),MATCH(E714,[1]OD鉄道!$E$8:$HC$8,0))</f>
        <v>16</v>
      </c>
      <c r="P714">
        <f t="shared" si="33"/>
        <v>16</v>
      </c>
    </row>
    <row r="715" spans="1:16" x14ac:dyDescent="0.55000000000000004">
      <c r="A715">
        <v>714</v>
      </c>
      <c r="B715">
        <f t="shared" si="31"/>
        <v>14</v>
      </c>
      <c r="C715">
        <f t="shared" si="32"/>
        <v>12</v>
      </c>
      <c r="D715">
        <f>VLOOKUP(B715,[1]OD毎最寄り空港・最寄り駅!$A$2:$B$55,2,FALSE)</f>
        <v>91</v>
      </c>
      <c r="E715">
        <f>VLOOKUP(C715,[1]OD毎最寄り空港・最寄り駅!$A$2:$B$55,2,FALSE)</f>
        <v>73</v>
      </c>
      <c r="F715">
        <f>VLOOKUP(B715,[1]OD毎最寄り空港・最寄り駅!$A$2:$D$55,4,FALSE)</f>
        <v>18</v>
      </c>
      <c r="G715">
        <f>VLOOKUP(C715,[1]OD毎最寄り空港・最寄り駅!$A$2:$D$55,4,FALSE)</f>
        <v>17</v>
      </c>
      <c r="H715" t="str">
        <f>VLOOKUP(B715,[1]OD毎最寄り空港・最寄り駅!$A$2:$J$55,3,FALSE)</f>
        <v>宇都宮</v>
      </c>
      <c r="I715" t="str">
        <f>VLOOKUP(C715,[1]OD毎最寄り空港・最寄り駅!$A$2:$J$55,3,FALSE)</f>
        <v>郡山</v>
      </c>
      <c r="J715" t="str">
        <f>VLOOKUP(B715,[1]OD毎最寄り空港・最寄り駅!$A$2:$J$55,10,FALSE)</f>
        <v>羽田</v>
      </c>
      <c r="K715" t="str">
        <f>VLOOKUP(C715,[1]OD毎最寄り空港・最寄り駅!$A$2:$J$55,10,FALSE)</f>
        <v>福島</v>
      </c>
      <c r="L715" t="str">
        <f>VLOOKUP(B715,[1]OD毎最寄り空港・最寄り駅!$A$2:$J$55,9,FALSE)</f>
        <v>宇都宮</v>
      </c>
      <c r="M715" t="str">
        <f>VLOOKUP(C715,[1]OD毎最寄り空港・最寄り駅!$A$2:$J$55,9,FALSE)</f>
        <v>郡山</v>
      </c>
      <c r="N715">
        <f>INDEX([1]OD航空!$E$12:$HC$218,MATCH(D715,[1]OD航空!$B$12:$B$218,0),MATCH(E715,[1]OD航空!$E$8:$HC$8,0))</f>
        <v>0</v>
      </c>
      <c r="O715">
        <f>INDEX([1]OD鉄道!$E$11:$HC$217,MATCH(D715,[1]OD鉄道!$B$11:$B$217,0),MATCH(E715,[1]OD鉄道!$E$8:$HC$8,0))</f>
        <v>54</v>
      </c>
      <c r="P715">
        <f t="shared" si="33"/>
        <v>54</v>
      </c>
    </row>
    <row r="716" spans="1:16" x14ac:dyDescent="0.55000000000000004">
      <c r="A716">
        <v>715</v>
      </c>
      <c r="B716">
        <f t="shared" si="31"/>
        <v>14</v>
      </c>
      <c r="C716">
        <f t="shared" si="32"/>
        <v>13</v>
      </c>
      <c r="D716">
        <f>VLOOKUP(B716,[1]OD毎最寄り空港・最寄り駅!$A$2:$B$55,2,FALSE)</f>
        <v>91</v>
      </c>
      <c r="E716">
        <f>VLOOKUP(C716,[1]OD毎最寄り空港・最寄り駅!$A$2:$B$55,2,FALSE)</f>
        <v>76</v>
      </c>
      <c r="F716">
        <f>VLOOKUP(B716,[1]OD毎最寄り空港・最寄り駅!$A$2:$D$55,4,FALSE)</f>
        <v>18</v>
      </c>
      <c r="G716">
        <f>VLOOKUP(C716,[1]OD毎最寄り空港・最寄り駅!$A$2:$D$55,4,FALSE)</f>
        <v>17</v>
      </c>
      <c r="H716" t="str">
        <f>VLOOKUP(B716,[1]OD毎最寄り空港・最寄り駅!$A$2:$J$55,3,FALSE)</f>
        <v>宇都宮</v>
      </c>
      <c r="I716" t="str">
        <f>VLOOKUP(C716,[1]OD毎最寄り空港・最寄り駅!$A$2:$J$55,3,FALSE)</f>
        <v>白河</v>
      </c>
      <c r="J716" t="str">
        <f>VLOOKUP(B716,[1]OD毎最寄り空港・最寄り駅!$A$2:$J$55,10,FALSE)</f>
        <v>羽田</v>
      </c>
      <c r="K716" t="str">
        <f>VLOOKUP(C716,[1]OD毎最寄り空港・最寄り駅!$A$2:$J$55,10,FALSE)</f>
        <v>福島</v>
      </c>
      <c r="L716" t="str">
        <f>VLOOKUP(B716,[1]OD毎最寄り空港・最寄り駅!$A$2:$J$55,9,FALSE)</f>
        <v>宇都宮</v>
      </c>
      <c r="M716" t="str">
        <f>VLOOKUP(C716,[1]OD毎最寄り空港・最寄り駅!$A$2:$J$55,9,FALSE)</f>
        <v>新白河</v>
      </c>
      <c r="N716">
        <f>INDEX([1]OD航空!$E$12:$HC$218,MATCH(D716,[1]OD航空!$B$12:$B$218,0),MATCH(E716,[1]OD航空!$E$8:$HC$8,0))</f>
        <v>0</v>
      </c>
      <c r="O716">
        <f>INDEX([1]OD鉄道!$E$11:$HC$217,MATCH(D716,[1]OD鉄道!$B$11:$B$217,0),MATCH(E716,[1]OD鉄道!$E$8:$HC$8,0))</f>
        <v>0</v>
      </c>
      <c r="P716">
        <f t="shared" si="33"/>
        <v>0</v>
      </c>
    </row>
    <row r="717" spans="1:16" x14ac:dyDescent="0.55000000000000004">
      <c r="A717">
        <v>716</v>
      </c>
      <c r="B717">
        <f t="shared" si="31"/>
        <v>14</v>
      </c>
      <c r="C717">
        <f t="shared" si="32"/>
        <v>14</v>
      </c>
      <c r="D717">
        <f>VLOOKUP(B717,[1]OD毎最寄り空港・最寄り駅!$A$2:$B$55,2,FALSE)</f>
        <v>91</v>
      </c>
      <c r="E717">
        <f>VLOOKUP(C717,[1]OD毎最寄り空港・最寄り駅!$A$2:$B$55,2,FALSE)</f>
        <v>91</v>
      </c>
      <c r="F717">
        <f>VLOOKUP(B717,[1]OD毎最寄り空港・最寄り駅!$A$2:$D$55,4,FALSE)</f>
        <v>18</v>
      </c>
      <c r="G717">
        <f>VLOOKUP(C717,[1]OD毎最寄り空港・最寄り駅!$A$2:$D$55,4,FALSE)</f>
        <v>18</v>
      </c>
      <c r="H717" t="str">
        <f>VLOOKUP(B717,[1]OD毎最寄り空港・最寄り駅!$A$2:$J$55,3,FALSE)</f>
        <v>宇都宮</v>
      </c>
      <c r="I717" t="str">
        <f>VLOOKUP(C717,[1]OD毎最寄り空港・最寄り駅!$A$2:$J$55,3,FALSE)</f>
        <v>宇都宮</v>
      </c>
      <c r="J717" t="str">
        <f>VLOOKUP(B717,[1]OD毎最寄り空港・最寄り駅!$A$2:$J$55,10,FALSE)</f>
        <v>羽田</v>
      </c>
      <c r="K717" t="str">
        <f>VLOOKUP(C717,[1]OD毎最寄り空港・最寄り駅!$A$2:$J$55,10,FALSE)</f>
        <v>羽田</v>
      </c>
      <c r="L717" t="str">
        <f>VLOOKUP(B717,[1]OD毎最寄り空港・最寄り駅!$A$2:$J$55,9,FALSE)</f>
        <v>宇都宮</v>
      </c>
      <c r="M717" t="str">
        <f>VLOOKUP(C717,[1]OD毎最寄り空港・最寄り駅!$A$2:$J$55,9,FALSE)</f>
        <v>宇都宮</v>
      </c>
      <c r="N717">
        <f>INDEX([1]OD航空!$E$12:$HC$218,MATCH(D717,[1]OD航空!$B$12:$B$218,0),MATCH(E717,[1]OD航空!$E$8:$HC$8,0))</f>
        <v>0</v>
      </c>
      <c r="O717" t="str">
        <f>INDEX([1]OD鉄道!$E$11:$HC$217,MATCH(D717,[1]OD鉄道!$B$11:$B$217,0),MATCH(E717,[1]OD鉄道!$E$8:$HC$8,0))</f>
        <v>－</v>
      </c>
      <c r="P717">
        <f t="shared" si="33"/>
        <v>0</v>
      </c>
    </row>
    <row r="718" spans="1:16" x14ac:dyDescent="0.55000000000000004">
      <c r="A718">
        <v>717</v>
      </c>
      <c r="B718">
        <f t="shared" si="31"/>
        <v>14</v>
      </c>
      <c r="C718">
        <f t="shared" si="32"/>
        <v>15</v>
      </c>
      <c r="D718">
        <f>VLOOKUP(B718,[1]OD毎最寄り空港・最寄り駅!$A$2:$B$55,2,FALSE)</f>
        <v>91</v>
      </c>
      <c r="E718">
        <f>VLOOKUP(C718,[1]OD毎最寄り空港・最寄り駅!$A$2:$B$55,2,FALSE)</f>
        <v>93</v>
      </c>
      <c r="F718">
        <f>VLOOKUP(B718,[1]OD毎最寄り空港・最寄り駅!$A$2:$D$55,4,FALSE)</f>
        <v>18</v>
      </c>
      <c r="G718">
        <f>VLOOKUP(C718,[1]OD毎最寄り空港・最寄り駅!$A$2:$D$55,4,FALSE)</f>
        <v>18</v>
      </c>
      <c r="H718" t="str">
        <f>VLOOKUP(B718,[1]OD毎最寄り空港・最寄り駅!$A$2:$J$55,3,FALSE)</f>
        <v>宇都宮</v>
      </c>
      <c r="I718" t="str">
        <f>VLOOKUP(C718,[1]OD毎最寄り空港・最寄り駅!$A$2:$J$55,3,FALSE)</f>
        <v>栃木・小山</v>
      </c>
      <c r="J718" t="str">
        <f>VLOOKUP(B718,[1]OD毎最寄り空港・最寄り駅!$A$2:$J$55,10,FALSE)</f>
        <v>羽田</v>
      </c>
      <c r="K718" t="str">
        <f>VLOOKUP(C718,[1]OD毎最寄り空港・最寄り駅!$A$2:$J$55,10,FALSE)</f>
        <v>羽田</v>
      </c>
      <c r="L718" t="str">
        <f>VLOOKUP(B718,[1]OD毎最寄り空港・最寄り駅!$A$2:$J$55,9,FALSE)</f>
        <v>宇都宮</v>
      </c>
      <c r="M718" t="str">
        <f>VLOOKUP(C718,[1]OD毎最寄り空港・最寄り駅!$A$2:$J$55,9,FALSE)</f>
        <v>小山</v>
      </c>
      <c r="N718">
        <f>INDEX([1]OD航空!$E$12:$HC$218,MATCH(D718,[1]OD航空!$B$12:$B$218,0),MATCH(E718,[1]OD航空!$E$8:$HC$8,0))</f>
        <v>0</v>
      </c>
      <c r="O718" t="str">
        <f>INDEX([1]OD鉄道!$E$11:$HC$217,MATCH(D718,[1]OD鉄道!$B$11:$B$217,0),MATCH(E718,[1]OD鉄道!$E$8:$HC$8,0))</f>
        <v>－</v>
      </c>
      <c r="P718">
        <f t="shared" si="33"/>
        <v>0</v>
      </c>
    </row>
    <row r="719" spans="1:16" x14ac:dyDescent="0.55000000000000004">
      <c r="A719">
        <v>718</v>
      </c>
      <c r="B719">
        <f t="shared" si="31"/>
        <v>14</v>
      </c>
      <c r="C719">
        <f t="shared" si="32"/>
        <v>16</v>
      </c>
      <c r="D719">
        <f>VLOOKUP(B719,[1]OD毎最寄り空港・最寄り駅!$A$2:$B$55,2,FALSE)</f>
        <v>91</v>
      </c>
      <c r="E719">
        <f>VLOOKUP(C719,[1]OD毎最寄り空港・最寄り駅!$A$2:$B$55,2,FALSE)</f>
        <v>95</v>
      </c>
      <c r="F719">
        <f>VLOOKUP(B719,[1]OD毎最寄り空港・最寄り駅!$A$2:$D$55,4,FALSE)</f>
        <v>18</v>
      </c>
      <c r="G719">
        <f>VLOOKUP(C719,[1]OD毎最寄り空港・最寄り駅!$A$2:$D$55,4,FALSE)</f>
        <v>18</v>
      </c>
      <c r="H719" t="str">
        <f>VLOOKUP(B719,[1]OD毎最寄り空港・最寄り駅!$A$2:$J$55,3,FALSE)</f>
        <v>宇都宮</v>
      </c>
      <c r="I719" t="str">
        <f>VLOOKUP(C719,[1]OD毎最寄り空港・最寄り駅!$A$2:$J$55,3,FALSE)</f>
        <v>那須</v>
      </c>
      <c r="J719" t="str">
        <f>VLOOKUP(B719,[1]OD毎最寄り空港・最寄り駅!$A$2:$J$55,10,FALSE)</f>
        <v>羽田</v>
      </c>
      <c r="K719" t="str">
        <f>VLOOKUP(C719,[1]OD毎最寄り空港・最寄り駅!$A$2:$J$55,10,FALSE)</f>
        <v>羽田</v>
      </c>
      <c r="L719" t="str">
        <f>VLOOKUP(B719,[1]OD毎最寄り空港・最寄り駅!$A$2:$J$55,9,FALSE)</f>
        <v>宇都宮</v>
      </c>
      <c r="M719" t="str">
        <f>VLOOKUP(C719,[1]OD毎最寄り空港・最寄り駅!$A$2:$J$55,9,FALSE)</f>
        <v>那須塩原</v>
      </c>
      <c r="N719">
        <f>INDEX([1]OD航空!$E$12:$HC$218,MATCH(D719,[1]OD航空!$B$12:$B$218,0),MATCH(E719,[1]OD航空!$E$8:$HC$8,0))</f>
        <v>0</v>
      </c>
      <c r="O719" t="str">
        <f>INDEX([1]OD鉄道!$E$11:$HC$217,MATCH(D719,[1]OD鉄道!$B$11:$B$217,0),MATCH(E719,[1]OD鉄道!$E$8:$HC$8,0))</f>
        <v>－</v>
      </c>
      <c r="P719">
        <f t="shared" si="33"/>
        <v>0</v>
      </c>
    </row>
    <row r="720" spans="1:16" x14ac:dyDescent="0.55000000000000004">
      <c r="A720">
        <v>719</v>
      </c>
      <c r="B720">
        <f t="shared" si="31"/>
        <v>14</v>
      </c>
      <c r="C720">
        <f t="shared" si="32"/>
        <v>17</v>
      </c>
      <c r="D720">
        <f>VLOOKUP(B720,[1]OD毎最寄り空港・最寄り駅!$A$2:$B$55,2,FALSE)</f>
        <v>91</v>
      </c>
      <c r="E720">
        <f>VLOOKUP(C720,[1]OD毎最寄り空港・最寄り駅!$A$2:$B$55,2,FALSE)</f>
        <v>101</v>
      </c>
      <c r="F720">
        <f>VLOOKUP(B720,[1]OD毎最寄り空港・最寄り駅!$A$2:$D$55,4,FALSE)</f>
        <v>18</v>
      </c>
      <c r="G720">
        <f>VLOOKUP(C720,[1]OD毎最寄り空港・最寄り駅!$A$2:$D$55,4,FALSE)</f>
        <v>18</v>
      </c>
      <c r="H720" t="str">
        <f>VLOOKUP(B720,[1]OD毎最寄り空港・最寄り駅!$A$2:$J$55,3,FALSE)</f>
        <v>宇都宮</v>
      </c>
      <c r="I720" t="str">
        <f>VLOOKUP(C720,[1]OD毎最寄り空港・最寄り駅!$A$2:$J$55,3,FALSE)</f>
        <v>前橋・高崎</v>
      </c>
      <c r="J720" t="str">
        <f>VLOOKUP(B720,[1]OD毎最寄り空港・最寄り駅!$A$2:$J$55,10,FALSE)</f>
        <v>羽田</v>
      </c>
      <c r="K720" t="str">
        <f>VLOOKUP(C720,[1]OD毎最寄り空港・最寄り駅!$A$2:$J$55,10,FALSE)</f>
        <v>羽田</v>
      </c>
      <c r="L720" t="str">
        <f>VLOOKUP(B720,[1]OD毎最寄り空港・最寄り駅!$A$2:$J$55,9,FALSE)</f>
        <v>宇都宮</v>
      </c>
      <c r="M720" t="str">
        <f>VLOOKUP(C720,[1]OD毎最寄り空港・最寄り駅!$A$2:$J$55,9,FALSE)</f>
        <v>高崎</v>
      </c>
      <c r="N720">
        <f>INDEX([1]OD航空!$E$12:$HC$218,MATCH(D720,[1]OD航空!$B$12:$B$218,0),MATCH(E720,[1]OD航空!$E$8:$HC$8,0))</f>
        <v>0</v>
      </c>
      <c r="O720">
        <f>INDEX([1]OD鉄道!$E$11:$HC$217,MATCH(D720,[1]OD鉄道!$B$11:$B$217,0),MATCH(E720,[1]OD鉄道!$E$8:$HC$8,0))</f>
        <v>36</v>
      </c>
      <c r="P720">
        <f t="shared" si="33"/>
        <v>36</v>
      </c>
    </row>
    <row r="721" spans="1:16" x14ac:dyDescent="0.55000000000000004">
      <c r="A721">
        <v>720</v>
      </c>
      <c r="B721">
        <f t="shared" si="31"/>
        <v>14</v>
      </c>
      <c r="C721">
        <f t="shared" si="32"/>
        <v>18</v>
      </c>
      <c r="D721">
        <f>VLOOKUP(B721,[1]OD毎最寄り空港・最寄り駅!$A$2:$B$55,2,FALSE)</f>
        <v>91</v>
      </c>
      <c r="E721">
        <f>VLOOKUP(C721,[1]OD毎最寄り空港・最寄り駅!$A$2:$B$55,2,FALSE)</f>
        <v>104</v>
      </c>
      <c r="F721">
        <f>VLOOKUP(B721,[1]OD毎最寄り空港・最寄り駅!$A$2:$D$55,4,FALSE)</f>
        <v>18</v>
      </c>
      <c r="G721">
        <f>VLOOKUP(C721,[1]OD毎最寄り空港・最寄り駅!$A$2:$D$55,4,FALSE)</f>
        <v>18</v>
      </c>
      <c r="H721" t="str">
        <f>VLOOKUP(B721,[1]OD毎最寄り空港・最寄り駅!$A$2:$J$55,3,FALSE)</f>
        <v>宇都宮</v>
      </c>
      <c r="I721" t="str">
        <f>VLOOKUP(C721,[1]OD毎最寄り空港・最寄り駅!$A$2:$J$55,3,FALSE)</f>
        <v>沼田・利根</v>
      </c>
      <c r="J721" t="str">
        <f>VLOOKUP(B721,[1]OD毎最寄り空港・最寄り駅!$A$2:$J$55,10,FALSE)</f>
        <v>羽田</v>
      </c>
      <c r="K721" t="str">
        <f>VLOOKUP(C721,[1]OD毎最寄り空港・最寄り駅!$A$2:$J$55,10,FALSE)</f>
        <v>羽田</v>
      </c>
      <c r="L721" t="str">
        <f>VLOOKUP(B721,[1]OD毎最寄り空港・最寄り駅!$A$2:$J$55,9,FALSE)</f>
        <v>宇都宮</v>
      </c>
      <c r="M721" t="str">
        <f>VLOOKUP(C721,[1]OD毎最寄り空港・最寄り駅!$A$2:$J$55,9,FALSE)</f>
        <v>上毛高原</v>
      </c>
      <c r="N721">
        <f>INDEX([1]OD航空!$E$12:$HC$218,MATCH(D721,[1]OD航空!$B$12:$B$218,0),MATCH(E721,[1]OD航空!$E$8:$HC$8,0))</f>
        <v>0</v>
      </c>
      <c r="O721">
        <f>INDEX([1]OD鉄道!$E$11:$HC$217,MATCH(D721,[1]OD鉄道!$B$11:$B$217,0),MATCH(E721,[1]OD鉄道!$E$8:$HC$8,0))</f>
        <v>0</v>
      </c>
      <c r="P721">
        <f t="shared" si="33"/>
        <v>0</v>
      </c>
    </row>
    <row r="722" spans="1:16" x14ac:dyDescent="0.55000000000000004">
      <c r="A722">
        <v>721</v>
      </c>
      <c r="B722">
        <f t="shared" si="31"/>
        <v>14</v>
      </c>
      <c r="C722">
        <f t="shared" si="32"/>
        <v>19</v>
      </c>
      <c r="D722">
        <f>VLOOKUP(B722,[1]OD毎最寄り空港・最寄り駅!$A$2:$B$55,2,FALSE)</f>
        <v>91</v>
      </c>
      <c r="E722">
        <f>VLOOKUP(C722,[1]OD毎最寄り空港・最寄り駅!$A$2:$B$55,2,FALSE)</f>
        <v>111</v>
      </c>
      <c r="F722">
        <f>VLOOKUP(B722,[1]OD毎最寄り空港・最寄り駅!$A$2:$D$55,4,FALSE)</f>
        <v>18</v>
      </c>
      <c r="G722">
        <f>VLOOKUP(C722,[1]OD毎最寄り空港・最寄り駅!$A$2:$D$55,4,FALSE)</f>
        <v>18</v>
      </c>
      <c r="H722" t="str">
        <f>VLOOKUP(B722,[1]OD毎最寄り空港・最寄り駅!$A$2:$J$55,3,FALSE)</f>
        <v>宇都宮</v>
      </c>
      <c r="I722" t="str">
        <f>VLOOKUP(C722,[1]OD毎最寄り空港・最寄り駅!$A$2:$J$55,3,FALSE)</f>
        <v>浦和</v>
      </c>
      <c r="J722" t="str">
        <f>VLOOKUP(B722,[1]OD毎最寄り空港・最寄り駅!$A$2:$J$55,10,FALSE)</f>
        <v>羽田</v>
      </c>
      <c r="K722" t="str">
        <f>VLOOKUP(C722,[1]OD毎最寄り空港・最寄り駅!$A$2:$J$55,10,FALSE)</f>
        <v>羽田</v>
      </c>
      <c r="L722" t="str">
        <f>VLOOKUP(B722,[1]OD毎最寄り空港・最寄り駅!$A$2:$J$55,9,FALSE)</f>
        <v>宇都宮</v>
      </c>
      <c r="M722" t="str">
        <f>VLOOKUP(C722,[1]OD毎最寄り空港・最寄り駅!$A$2:$J$55,9,FALSE)</f>
        <v>大宮</v>
      </c>
      <c r="N722">
        <f>INDEX([1]OD航空!$E$12:$HC$218,MATCH(D722,[1]OD航空!$B$12:$B$218,0),MATCH(E722,[1]OD航空!$E$8:$HC$8,0))</f>
        <v>0</v>
      </c>
      <c r="O722">
        <f>INDEX([1]OD鉄道!$E$11:$HC$217,MATCH(D722,[1]OD鉄道!$B$11:$B$217,0),MATCH(E722,[1]OD鉄道!$E$8:$HC$8,0))</f>
        <v>471</v>
      </c>
      <c r="P722">
        <f t="shared" si="33"/>
        <v>471</v>
      </c>
    </row>
    <row r="723" spans="1:16" x14ac:dyDescent="0.55000000000000004">
      <c r="A723">
        <v>722</v>
      </c>
      <c r="B723">
        <f t="shared" si="31"/>
        <v>14</v>
      </c>
      <c r="C723">
        <f t="shared" si="32"/>
        <v>20</v>
      </c>
      <c r="D723">
        <f>VLOOKUP(B723,[1]OD毎最寄り空港・最寄り駅!$A$2:$B$55,2,FALSE)</f>
        <v>91</v>
      </c>
      <c r="E723">
        <f>VLOOKUP(C723,[1]OD毎最寄り空港・最寄り駅!$A$2:$B$55,2,FALSE)</f>
        <v>113</v>
      </c>
      <c r="F723">
        <f>VLOOKUP(B723,[1]OD毎最寄り空港・最寄り駅!$A$2:$D$55,4,FALSE)</f>
        <v>18</v>
      </c>
      <c r="G723">
        <f>VLOOKUP(C723,[1]OD毎最寄り空港・最寄り駅!$A$2:$D$55,4,FALSE)</f>
        <v>18</v>
      </c>
      <c r="H723" t="str">
        <f>VLOOKUP(B723,[1]OD毎最寄り空港・最寄り駅!$A$2:$J$55,3,FALSE)</f>
        <v>宇都宮</v>
      </c>
      <c r="I723" t="str">
        <f>VLOOKUP(C723,[1]OD毎最寄り空港・最寄り駅!$A$2:$J$55,3,FALSE)</f>
        <v>児玉・大里</v>
      </c>
      <c r="J723" t="str">
        <f>VLOOKUP(B723,[1]OD毎最寄り空港・最寄り駅!$A$2:$J$55,10,FALSE)</f>
        <v>羽田</v>
      </c>
      <c r="K723" t="str">
        <f>VLOOKUP(C723,[1]OD毎最寄り空港・最寄り駅!$A$2:$J$55,10,FALSE)</f>
        <v>羽田</v>
      </c>
      <c r="L723" t="str">
        <f>VLOOKUP(B723,[1]OD毎最寄り空港・最寄り駅!$A$2:$J$55,9,FALSE)</f>
        <v>宇都宮</v>
      </c>
      <c r="M723" t="str">
        <f>VLOOKUP(C723,[1]OD毎最寄り空港・最寄り駅!$A$2:$J$55,9,FALSE)</f>
        <v>熊谷</v>
      </c>
      <c r="N723">
        <f>INDEX([1]OD航空!$E$12:$HC$218,MATCH(D723,[1]OD航空!$B$12:$B$218,0),MATCH(E723,[1]OD航空!$E$8:$HC$8,0))</f>
        <v>0</v>
      </c>
      <c r="O723">
        <f>INDEX([1]OD鉄道!$E$11:$HC$217,MATCH(D723,[1]OD鉄道!$B$11:$B$217,0),MATCH(E723,[1]OD鉄道!$E$8:$HC$8,0))</f>
        <v>7</v>
      </c>
      <c r="P723">
        <f t="shared" si="33"/>
        <v>7</v>
      </c>
    </row>
    <row r="724" spans="1:16" x14ac:dyDescent="0.55000000000000004">
      <c r="A724">
        <v>723</v>
      </c>
      <c r="B724">
        <f t="shared" si="31"/>
        <v>14</v>
      </c>
      <c r="C724">
        <f t="shared" si="32"/>
        <v>21</v>
      </c>
      <c r="D724">
        <f>VLOOKUP(B724,[1]OD毎最寄り空港・最寄り駅!$A$2:$B$55,2,FALSE)</f>
        <v>91</v>
      </c>
      <c r="E724">
        <f>VLOOKUP(C724,[1]OD毎最寄り空港・最寄り駅!$A$2:$B$55,2,FALSE)</f>
        <v>131</v>
      </c>
      <c r="F724">
        <f>VLOOKUP(B724,[1]OD毎最寄り空港・最寄り駅!$A$2:$D$55,4,FALSE)</f>
        <v>18</v>
      </c>
      <c r="G724">
        <f>VLOOKUP(C724,[1]OD毎最寄り空港・最寄り駅!$A$2:$D$55,4,FALSE)</f>
        <v>18</v>
      </c>
      <c r="H724" t="str">
        <f>VLOOKUP(B724,[1]OD毎最寄り空港・最寄り駅!$A$2:$J$55,3,FALSE)</f>
        <v>宇都宮</v>
      </c>
      <c r="I724" t="str">
        <f>VLOOKUP(C724,[1]OD毎最寄り空港・最寄り駅!$A$2:$J$55,3,FALSE)</f>
        <v>23区</v>
      </c>
      <c r="J724" t="str">
        <f>VLOOKUP(B724,[1]OD毎最寄り空港・最寄り駅!$A$2:$J$55,10,FALSE)</f>
        <v>羽田</v>
      </c>
      <c r="K724" t="str">
        <f>VLOOKUP(C724,[1]OD毎最寄り空港・最寄り駅!$A$2:$J$55,10,FALSE)</f>
        <v>羽田</v>
      </c>
      <c r="L724" t="str">
        <f>VLOOKUP(B724,[1]OD毎最寄り空港・最寄り駅!$A$2:$J$55,9,FALSE)</f>
        <v>宇都宮</v>
      </c>
      <c r="M724" t="str">
        <f>VLOOKUP(C724,[1]OD毎最寄り空港・最寄り駅!$A$2:$J$55,9,FALSE)</f>
        <v>東京</v>
      </c>
      <c r="N724">
        <f>INDEX([1]OD航空!$E$12:$HC$218,MATCH(D724,[1]OD航空!$B$12:$B$218,0),MATCH(E724,[1]OD航空!$E$8:$HC$8,0))</f>
        <v>0</v>
      </c>
      <c r="O724">
        <f>INDEX([1]OD鉄道!$E$11:$HC$217,MATCH(D724,[1]OD鉄道!$B$11:$B$217,0),MATCH(E724,[1]OD鉄道!$E$8:$HC$8,0))</f>
        <v>1303</v>
      </c>
      <c r="P724">
        <f t="shared" si="33"/>
        <v>1303</v>
      </c>
    </row>
    <row r="725" spans="1:16" x14ac:dyDescent="0.55000000000000004">
      <c r="A725">
        <v>724</v>
      </c>
      <c r="B725">
        <f t="shared" si="31"/>
        <v>14</v>
      </c>
      <c r="C725">
        <f t="shared" si="32"/>
        <v>22</v>
      </c>
      <c r="D725">
        <f>VLOOKUP(B725,[1]OD毎最寄り空港・最寄り駅!$A$2:$B$55,2,FALSE)</f>
        <v>91</v>
      </c>
      <c r="E725">
        <f>VLOOKUP(C725,[1]OD毎最寄り空港・最寄り駅!$A$2:$B$55,2,FALSE)</f>
        <v>141</v>
      </c>
      <c r="F725">
        <f>VLOOKUP(B725,[1]OD毎最寄り空港・最寄り駅!$A$2:$D$55,4,FALSE)</f>
        <v>18</v>
      </c>
      <c r="G725">
        <f>VLOOKUP(C725,[1]OD毎最寄り空港・最寄り駅!$A$2:$D$55,4,FALSE)</f>
        <v>18</v>
      </c>
      <c r="H725" t="str">
        <f>VLOOKUP(B725,[1]OD毎最寄り空港・最寄り駅!$A$2:$J$55,3,FALSE)</f>
        <v>宇都宮</v>
      </c>
      <c r="I725" t="str">
        <f>VLOOKUP(C725,[1]OD毎最寄り空港・最寄り駅!$A$2:$J$55,3,FALSE)</f>
        <v>横浜</v>
      </c>
      <c r="J725" t="str">
        <f>VLOOKUP(B725,[1]OD毎最寄り空港・最寄り駅!$A$2:$J$55,10,FALSE)</f>
        <v>羽田</v>
      </c>
      <c r="K725" t="str">
        <f>VLOOKUP(C725,[1]OD毎最寄り空港・最寄り駅!$A$2:$J$55,10,FALSE)</f>
        <v>羽田</v>
      </c>
      <c r="L725" t="str">
        <f>VLOOKUP(B725,[1]OD毎最寄り空港・最寄り駅!$A$2:$J$55,9,FALSE)</f>
        <v>宇都宮</v>
      </c>
      <c r="M725" t="str">
        <f>VLOOKUP(C725,[1]OD毎最寄り空港・最寄り駅!$A$2:$J$55,9,FALSE)</f>
        <v>新横浜</v>
      </c>
      <c r="N725">
        <f>INDEX([1]OD航空!$E$12:$HC$218,MATCH(D725,[1]OD航空!$B$12:$B$218,0),MATCH(E725,[1]OD航空!$E$8:$HC$8,0))</f>
        <v>0</v>
      </c>
      <c r="O725">
        <f>INDEX([1]OD鉄道!$E$11:$HC$217,MATCH(D725,[1]OD鉄道!$B$11:$B$217,0),MATCH(E725,[1]OD鉄道!$E$8:$HC$8,0))</f>
        <v>119</v>
      </c>
      <c r="P725">
        <f t="shared" si="33"/>
        <v>119</v>
      </c>
    </row>
    <row r="726" spans="1:16" x14ac:dyDescent="0.55000000000000004">
      <c r="A726">
        <v>725</v>
      </c>
      <c r="B726">
        <f t="shared" si="31"/>
        <v>14</v>
      </c>
      <c r="C726">
        <f t="shared" si="32"/>
        <v>23</v>
      </c>
      <c r="D726">
        <f>VLOOKUP(B726,[1]OD毎最寄り空港・最寄り駅!$A$2:$B$55,2,FALSE)</f>
        <v>91</v>
      </c>
      <c r="E726">
        <f>VLOOKUP(C726,[1]OD毎最寄り空港・最寄り駅!$A$2:$B$55,2,FALSE)</f>
        <v>144</v>
      </c>
      <c r="F726">
        <f>VLOOKUP(B726,[1]OD毎最寄り空港・最寄り駅!$A$2:$D$55,4,FALSE)</f>
        <v>18</v>
      </c>
      <c r="G726">
        <f>VLOOKUP(C726,[1]OD毎最寄り空港・最寄り駅!$A$2:$D$55,4,FALSE)</f>
        <v>18</v>
      </c>
      <c r="H726" t="str">
        <f>VLOOKUP(B726,[1]OD毎最寄り空港・最寄り駅!$A$2:$J$55,3,FALSE)</f>
        <v>宇都宮</v>
      </c>
      <c r="I726" t="str">
        <f>VLOOKUP(C726,[1]OD毎最寄り空港・最寄り駅!$A$2:$J$55,3,FALSE)</f>
        <v>小田原</v>
      </c>
      <c r="J726" t="str">
        <f>VLOOKUP(B726,[1]OD毎最寄り空港・最寄り駅!$A$2:$J$55,10,FALSE)</f>
        <v>羽田</v>
      </c>
      <c r="K726" t="str">
        <f>VLOOKUP(C726,[1]OD毎最寄り空港・最寄り駅!$A$2:$J$55,10,FALSE)</f>
        <v>羽田</v>
      </c>
      <c r="L726" t="str">
        <f>VLOOKUP(B726,[1]OD毎最寄り空港・最寄り駅!$A$2:$J$55,9,FALSE)</f>
        <v>宇都宮</v>
      </c>
      <c r="M726" t="str">
        <f>VLOOKUP(C726,[1]OD毎最寄り空港・最寄り駅!$A$2:$J$55,9,FALSE)</f>
        <v>小田原</v>
      </c>
      <c r="N726">
        <f>INDEX([1]OD航空!$E$12:$HC$218,MATCH(D726,[1]OD航空!$B$12:$B$218,0),MATCH(E726,[1]OD航空!$E$8:$HC$8,0))</f>
        <v>0</v>
      </c>
      <c r="O726">
        <f>INDEX([1]OD鉄道!$E$11:$HC$217,MATCH(D726,[1]OD鉄道!$B$11:$B$217,0),MATCH(E726,[1]OD鉄道!$E$8:$HC$8,0))</f>
        <v>14</v>
      </c>
      <c r="P726">
        <f t="shared" si="33"/>
        <v>14</v>
      </c>
    </row>
    <row r="727" spans="1:16" x14ac:dyDescent="0.55000000000000004">
      <c r="A727">
        <v>726</v>
      </c>
      <c r="B727">
        <f t="shared" si="31"/>
        <v>14</v>
      </c>
      <c r="C727">
        <f t="shared" si="32"/>
        <v>24</v>
      </c>
      <c r="D727">
        <f>VLOOKUP(B727,[1]OD毎最寄り空港・最寄り駅!$A$2:$B$55,2,FALSE)</f>
        <v>91</v>
      </c>
      <c r="E727">
        <f>VLOOKUP(C727,[1]OD毎最寄り空港・最寄り駅!$A$2:$B$55,2,FALSE)</f>
        <v>151</v>
      </c>
      <c r="F727">
        <f>VLOOKUP(B727,[1]OD毎最寄り空港・最寄り駅!$A$2:$D$55,4,FALSE)</f>
        <v>18</v>
      </c>
      <c r="G727">
        <f>VLOOKUP(C727,[1]OD毎最寄り空港・最寄り駅!$A$2:$D$55,4,FALSE)</f>
        <v>20</v>
      </c>
      <c r="H727" t="str">
        <f>VLOOKUP(B727,[1]OD毎最寄り空港・最寄り駅!$A$2:$J$55,3,FALSE)</f>
        <v>宇都宮</v>
      </c>
      <c r="I727" t="str">
        <f>VLOOKUP(C727,[1]OD毎最寄り空港・最寄り駅!$A$2:$J$55,3,FALSE)</f>
        <v>新潟</v>
      </c>
      <c r="J727" t="str">
        <f>VLOOKUP(B727,[1]OD毎最寄り空港・最寄り駅!$A$2:$J$55,10,FALSE)</f>
        <v>羽田</v>
      </c>
      <c r="K727" t="str">
        <f>VLOOKUP(C727,[1]OD毎最寄り空港・最寄り駅!$A$2:$J$55,10,FALSE)</f>
        <v>新潟</v>
      </c>
      <c r="L727" t="str">
        <f>VLOOKUP(B727,[1]OD毎最寄り空港・最寄り駅!$A$2:$J$55,9,FALSE)</f>
        <v>宇都宮</v>
      </c>
      <c r="M727" t="str">
        <f>VLOOKUP(C727,[1]OD毎最寄り空港・最寄り駅!$A$2:$J$55,9,FALSE)</f>
        <v>新潟</v>
      </c>
      <c r="N727">
        <f>INDEX([1]OD航空!$E$12:$HC$218,MATCH(D727,[1]OD航空!$B$12:$B$218,0),MATCH(E727,[1]OD航空!$E$8:$HC$8,0))</f>
        <v>0</v>
      </c>
      <c r="O727">
        <f>INDEX([1]OD鉄道!$E$11:$HC$217,MATCH(D727,[1]OD鉄道!$B$11:$B$217,0),MATCH(E727,[1]OD鉄道!$E$8:$HC$8,0))</f>
        <v>2</v>
      </c>
      <c r="P727">
        <f t="shared" si="33"/>
        <v>2</v>
      </c>
    </row>
    <row r="728" spans="1:16" x14ac:dyDescent="0.55000000000000004">
      <c r="A728">
        <v>727</v>
      </c>
      <c r="B728">
        <f t="shared" si="31"/>
        <v>14</v>
      </c>
      <c r="C728">
        <f t="shared" si="32"/>
        <v>25</v>
      </c>
      <c r="D728">
        <f>VLOOKUP(B728,[1]OD毎最寄り空港・最寄り駅!$A$2:$B$55,2,FALSE)</f>
        <v>91</v>
      </c>
      <c r="E728">
        <f>VLOOKUP(C728,[1]OD毎最寄り空港・最寄り駅!$A$2:$B$55,2,FALSE)</f>
        <v>152</v>
      </c>
      <c r="F728">
        <f>VLOOKUP(B728,[1]OD毎最寄り空港・最寄り駅!$A$2:$D$55,4,FALSE)</f>
        <v>18</v>
      </c>
      <c r="G728">
        <f>VLOOKUP(C728,[1]OD毎最寄り空港・最寄り駅!$A$2:$D$55,4,FALSE)</f>
        <v>20</v>
      </c>
      <c r="H728" t="str">
        <f>VLOOKUP(B728,[1]OD毎最寄り空港・最寄り駅!$A$2:$J$55,3,FALSE)</f>
        <v>宇都宮</v>
      </c>
      <c r="I728" t="str">
        <f>VLOOKUP(C728,[1]OD毎最寄り空港・最寄り駅!$A$2:$J$55,3,FALSE)</f>
        <v>長岡</v>
      </c>
      <c r="J728" t="str">
        <f>VLOOKUP(B728,[1]OD毎最寄り空港・最寄り駅!$A$2:$J$55,10,FALSE)</f>
        <v>羽田</v>
      </c>
      <c r="K728" t="str">
        <f>VLOOKUP(C728,[1]OD毎最寄り空港・最寄り駅!$A$2:$J$55,10,FALSE)</f>
        <v>新潟</v>
      </c>
      <c r="L728" t="str">
        <f>VLOOKUP(B728,[1]OD毎最寄り空港・最寄り駅!$A$2:$J$55,9,FALSE)</f>
        <v>宇都宮</v>
      </c>
      <c r="M728" t="str">
        <f>VLOOKUP(C728,[1]OD毎最寄り空港・最寄り駅!$A$2:$J$55,9,FALSE)</f>
        <v>長岡</v>
      </c>
      <c r="N728">
        <f>INDEX([1]OD航空!$E$12:$HC$218,MATCH(D728,[1]OD航空!$B$12:$B$218,0),MATCH(E728,[1]OD航空!$E$8:$HC$8,0))</f>
        <v>0</v>
      </c>
      <c r="O728">
        <f>INDEX([1]OD鉄道!$E$11:$HC$217,MATCH(D728,[1]OD鉄道!$B$11:$B$217,0),MATCH(E728,[1]OD鉄道!$E$8:$HC$8,0))</f>
        <v>13</v>
      </c>
      <c r="P728">
        <f t="shared" si="33"/>
        <v>13</v>
      </c>
    </row>
    <row r="729" spans="1:16" x14ac:dyDescent="0.55000000000000004">
      <c r="A729">
        <v>728</v>
      </c>
      <c r="B729">
        <f t="shared" si="31"/>
        <v>14</v>
      </c>
      <c r="C729">
        <f t="shared" si="32"/>
        <v>26</v>
      </c>
      <c r="D729">
        <f>VLOOKUP(B729,[1]OD毎最寄り空港・最寄り駅!$A$2:$B$55,2,FALSE)</f>
        <v>91</v>
      </c>
      <c r="E729">
        <f>VLOOKUP(C729,[1]OD毎最寄り空港・最寄り駅!$A$2:$B$55,2,FALSE)</f>
        <v>154</v>
      </c>
      <c r="F729">
        <f>VLOOKUP(B729,[1]OD毎最寄り空港・最寄り駅!$A$2:$D$55,4,FALSE)</f>
        <v>18</v>
      </c>
      <c r="G729">
        <f>VLOOKUP(C729,[1]OD毎最寄り空港・最寄り駅!$A$2:$D$55,4,FALSE)</f>
        <v>20</v>
      </c>
      <c r="H729" t="str">
        <f>VLOOKUP(B729,[1]OD毎最寄り空港・最寄り駅!$A$2:$J$55,3,FALSE)</f>
        <v>宇都宮</v>
      </c>
      <c r="I729" t="str">
        <f>VLOOKUP(C729,[1]OD毎最寄り空港・最寄り駅!$A$2:$J$55,3,FALSE)</f>
        <v>三条・燕</v>
      </c>
      <c r="J729" t="str">
        <f>VLOOKUP(B729,[1]OD毎最寄り空港・最寄り駅!$A$2:$J$55,10,FALSE)</f>
        <v>羽田</v>
      </c>
      <c r="K729" t="str">
        <f>VLOOKUP(C729,[1]OD毎最寄り空港・最寄り駅!$A$2:$J$55,10,FALSE)</f>
        <v>新潟</v>
      </c>
      <c r="L729" t="str">
        <f>VLOOKUP(B729,[1]OD毎最寄り空港・最寄り駅!$A$2:$J$55,9,FALSE)</f>
        <v>宇都宮</v>
      </c>
      <c r="M729" t="str">
        <f>VLOOKUP(C729,[1]OD毎最寄り空港・最寄り駅!$A$2:$J$55,9,FALSE)</f>
        <v>燕三条</v>
      </c>
      <c r="N729">
        <f>INDEX([1]OD航空!$E$12:$HC$218,MATCH(D729,[1]OD航空!$B$12:$B$218,0),MATCH(E729,[1]OD航空!$E$8:$HC$8,0))</f>
        <v>0</v>
      </c>
      <c r="O729">
        <f>INDEX([1]OD鉄道!$E$11:$HC$217,MATCH(D729,[1]OD鉄道!$B$11:$B$217,0),MATCH(E729,[1]OD鉄道!$E$8:$HC$8,0))</f>
        <v>0</v>
      </c>
      <c r="P729">
        <f t="shared" si="33"/>
        <v>0</v>
      </c>
    </row>
    <row r="730" spans="1:16" x14ac:dyDescent="0.55000000000000004">
      <c r="A730">
        <v>729</v>
      </c>
      <c r="B730">
        <f t="shared" si="31"/>
        <v>14</v>
      </c>
      <c r="C730">
        <f t="shared" si="32"/>
        <v>27</v>
      </c>
      <c r="D730">
        <f>VLOOKUP(B730,[1]OD毎最寄り空港・最寄り駅!$A$2:$B$55,2,FALSE)</f>
        <v>91</v>
      </c>
      <c r="E730">
        <f>VLOOKUP(C730,[1]OD毎最寄り空港・最寄り駅!$A$2:$B$55,2,FALSE)</f>
        <v>155</v>
      </c>
      <c r="F730">
        <f>VLOOKUP(B730,[1]OD毎最寄り空港・最寄り駅!$A$2:$D$55,4,FALSE)</f>
        <v>18</v>
      </c>
      <c r="G730">
        <f>VLOOKUP(C730,[1]OD毎最寄り空港・最寄り駅!$A$2:$D$55,4,FALSE)</f>
        <v>20</v>
      </c>
      <c r="H730" t="str">
        <f>VLOOKUP(B730,[1]OD毎最寄り空港・最寄り駅!$A$2:$J$55,3,FALSE)</f>
        <v>宇都宮</v>
      </c>
      <c r="I730" t="str">
        <f>VLOOKUP(C730,[1]OD毎最寄り空港・最寄り駅!$A$2:$J$55,3,FALSE)</f>
        <v>魚沼</v>
      </c>
      <c r="J730" t="str">
        <f>VLOOKUP(B730,[1]OD毎最寄り空港・最寄り駅!$A$2:$J$55,10,FALSE)</f>
        <v>羽田</v>
      </c>
      <c r="K730" t="str">
        <f>VLOOKUP(C730,[1]OD毎最寄り空港・最寄り駅!$A$2:$J$55,10,FALSE)</f>
        <v>新潟</v>
      </c>
      <c r="L730" t="str">
        <f>VLOOKUP(B730,[1]OD毎最寄り空港・最寄り駅!$A$2:$J$55,9,FALSE)</f>
        <v>宇都宮</v>
      </c>
      <c r="M730" t="str">
        <f>VLOOKUP(C730,[1]OD毎最寄り空港・最寄り駅!$A$2:$J$55,9,FALSE)</f>
        <v>浦佐</v>
      </c>
      <c r="N730">
        <f>INDEX([1]OD航空!$E$12:$HC$218,MATCH(D730,[1]OD航空!$B$12:$B$218,0),MATCH(E730,[1]OD航空!$E$8:$HC$8,0))</f>
        <v>0</v>
      </c>
      <c r="O730">
        <f>INDEX([1]OD鉄道!$E$11:$HC$217,MATCH(D730,[1]OD鉄道!$B$11:$B$217,0),MATCH(E730,[1]OD鉄道!$E$8:$HC$8,0))</f>
        <v>1</v>
      </c>
      <c r="P730">
        <f t="shared" si="33"/>
        <v>1</v>
      </c>
    </row>
    <row r="731" spans="1:16" x14ac:dyDescent="0.55000000000000004">
      <c r="A731">
        <v>730</v>
      </c>
      <c r="B731">
        <f t="shared" si="31"/>
        <v>14</v>
      </c>
      <c r="C731">
        <f t="shared" si="32"/>
        <v>28</v>
      </c>
      <c r="D731">
        <f>VLOOKUP(B731,[1]OD毎最寄り空港・最寄り駅!$A$2:$B$55,2,FALSE)</f>
        <v>91</v>
      </c>
      <c r="E731">
        <f>VLOOKUP(C731,[1]OD毎最寄り空港・最寄り駅!$A$2:$B$55,2,FALSE)</f>
        <v>201</v>
      </c>
      <c r="F731">
        <f>VLOOKUP(B731,[1]OD毎最寄り空港・最寄り駅!$A$2:$D$55,4,FALSE)</f>
        <v>18</v>
      </c>
      <c r="G731">
        <f>VLOOKUP(C731,[1]OD毎最寄り空港・最寄り駅!$A$2:$D$55,4,FALSE)</f>
        <v>18</v>
      </c>
      <c r="H731" t="str">
        <f>VLOOKUP(B731,[1]OD毎最寄り空港・最寄り駅!$A$2:$J$55,3,FALSE)</f>
        <v>宇都宮</v>
      </c>
      <c r="I731" t="str">
        <f>VLOOKUP(C731,[1]OD毎最寄り空港・最寄り駅!$A$2:$J$55,3,FALSE)</f>
        <v>長野</v>
      </c>
      <c r="J731" t="str">
        <f>VLOOKUP(B731,[1]OD毎最寄り空港・最寄り駅!$A$2:$J$55,10,FALSE)</f>
        <v>羽田</v>
      </c>
      <c r="K731" t="str">
        <f>VLOOKUP(C731,[1]OD毎最寄り空港・最寄り駅!$A$2:$J$55,10,FALSE)</f>
        <v>羽田</v>
      </c>
      <c r="L731" t="str">
        <f>VLOOKUP(B731,[1]OD毎最寄り空港・最寄り駅!$A$2:$J$55,9,FALSE)</f>
        <v>宇都宮</v>
      </c>
      <c r="M731" t="str">
        <f>VLOOKUP(C731,[1]OD毎最寄り空港・最寄り駅!$A$2:$J$55,9,FALSE)</f>
        <v>長野</v>
      </c>
      <c r="N731">
        <f>INDEX([1]OD航空!$E$12:$HC$218,MATCH(D731,[1]OD航空!$B$12:$B$218,0),MATCH(E731,[1]OD航空!$E$8:$HC$8,0))</f>
        <v>0</v>
      </c>
      <c r="O731">
        <f>INDEX([1]OD鉄道!$E$11:$HC$217,MATCH(D731,[1]OD鉄道!$B$11:$B$217,0),MATCH(E731,[1]OD鉄道!$E$8:$HC$8,0))</f>
        <v>9</v>
      </c>
      <c r="P731">
        <f t="shared" si="33"/>
        <v>9</v>
      </c>
    </row>
    <row r="732" spans="1:16" x14ac:dyDescent="0.55000000000000004">
      <c r="A732">
        <v>731</v>
      </c>
      <c r="B732">
        <f t="shared" si="31"/>
        <v>14</v>
      </c>
      <c r="C732">
        <f t="shared" si="32"/>
        <v>29</v>
      </c>
      <c r="D732">
        <f>VLOOKUP(B732,[1]OD毎最寄り空港・最寄り駅!$A$2:$B$55,2,FALSE)</f>
        <v>91</v>
      </c>
      <c r="E732">
        <f>VLOOKUP(C732,[1]OD毎最寄り空港・最寄り駅!$A$2:$B$55,2,FALSE)</f>
        <v>203</v>
      </c>
      <c r="F732">
        <f>VLOOKUP(B732,[1]OD毎最寄り空港・最寄り駅!$A$2:$D$55,4,FALSE)</f>
        <v>18</v>
      </c>
      <c r="G732">
        <f>VLOOKUP(C732,[1]OD毎最寄り空港・最寄り駅!$A$2:$D$55,4,FALSE)</f>
        <v>24</v>
      </c>
      <c r="H732" t="str">
        <f>VLOOKUP(B732,[1]OD毎最寄り空港・最寄り駅!$A$2:$J$55,3,FALSE)</f>
        <v>宇都宮</v>
      </c>
      <c r="I732" t="str">
        <f>VLOOKUP(C732,[1]OD毎最寄り空港・最寄り駅!$A$2:$J$55,3,FALSE)</f>
        <v>上田</v>
      </c>
      <c r="J732" t="str">
        <f>VLOOKUP(B732,[1]OD毎最寄り空港・最寄り駅!$A$2:$J$55,10,FALSE)</f>
        <v>羽田</v>
      </c>
      <c r="K732" t="str">
        <f>VLOOKUP(C732,[1]OD毎最寄り空港・最寄り駅!$A$2:$J$55,10,FALSE)</f>
        <v>名古屋</v>
      </c>
      <c r="L732" t="str">
        <f>VLOOKUP(B732,[1]OD毎最寄り空港・最寄り駅!$A$2:$J$55,9,FALSE)</f>
        <v>宇都宮</v>
      </c>
      <c r="M732" t="str">
        <f>VLOOKUP(C732,[1]OD毎最寄り空港・最寄り駅!$A$2:$J$55,9,FALSE)</f>
        <v>上田</v>
      </c>
      <c r="N732">
        <f>INDEX([1]OD航空!$E$12:$HC$218,MATCH(D732,[1]OD航空!$B$12:$B$218,0),MATCH(E732,[1]OD航空!$E$8:$HC$8,0))</f>
        <v>0</v>
      </c>
      <c r="O732">
        <f>INDEX([1]OD鉄道!$E$11:$HC$217,MATCH(D732,[1]OD鉄道!$B$11:$B$217,0),MATCH(E732,[1]OD鉄道!$E$8:$HC$8,0))</f>
        <v>17</v>
      </c>
      <c r="P732">
        <f t="shared" si="33"/>
        <v>17</v>
      </c>
    </row>
    <row r="733" spans="1:16" x14ac:dyDescent="0.55000000000000004">
      <c r="A733">
        <v>732</v>
      </c>
      <c r="B733">
        <f t="shared" si="31"/>
        <v>14</v>
      </c>
      <c r="C733">
        <f t="shared" si="32"/>
        <v>30</v>
      </c>
      <c r="D733">
        <f>VLOOKUP(B733,[1]OD毎最寄り空港・最寄り駅!$A$2:$B$55,2,FALSE)</f>
        <v>91</v>
      </c>
      <c r="E733">
        <f>VLOOKUP(C733,[1]OD毎最寄り空港・最寄り駅!$A$2:$B$55,2,FALSE)</f>
        <v>211</v>
      </c>
      <c r="F733">
        <f>VLOOKUP(B733,[1]OD毎最寄り空港・最寄り駅!$A$2:$D$55,4,FALSE)</f>
        <v>18</v>
      </c>
      <c r="G733">
        <f>VLOOKUP(C733,[1]OD毎最寄り空港・最寄り駅!$A$2:$D$55,4,FALSE)</f>
        <v>24</v>
      </c>
      <c r="H733" t="str">
        <f>VLOOKUP(B733,[1]OD毎最寄り空港・最寄り駅!$A$2:$J$55,3,FALSE)</f>
        <v>宇都宮</v>
      </c>
      <c r="I733" t="str">
        <f>VLOOKUP(C733,[1]OD毎最寄り空港・最寄り駅!$A$2:$J$55,3,FALSE)</f>
        <v>岐阜</v>
      </c>
      <c r="J733" t="str">
        <f>VLOOKUP(B733,[1]OD毎最寄り空港・最寄り駅!$A$2:$J$55,10,FALSE)</f>
        <v>羽田</v>
      </c>
      <c r="K733" t="str">
        <f>VLOOKUP(C733,[1]OD毎最寄り空港・最寄り駅!$A$2:$J$55,10,FALSE)</f>
        <v>名古屋</v>
      </c>
      <c r="L733" t="str">
        <f>VLOOKUP(B733,[1]OD毎最寄り空港・最寄り駅!$A$2:$J$55,9,FALSE)</f>
        <v>宇都宮</v>
      </c>
      <c r="M733" t="str">
        <f>VLOOKUP(C733,[1]OD毎最寄り空港・最寄り駅!$A$2:$J$55,9,FALSE)</f>
        <v>岐阜羽島</v>
      </c>
      <c r="N733">
        <f>INDEX([1]OD航空!$E$12:$HC$218,MATCH(D733,[1]OD航空!$B$12:$B$218,0),MATCH(E733,[1]OD航空!$E$8:$HC$8,0))</f>
        <v>0</v>
      </c>
      <c r="O733">
        <f>INDEX([1]OD鉄道!$E$11:$HC$217,MATCH(D733,[1]OD鉄道!$B$11:$B$217,0),MATCH(E733,[1]OD鉄道!$E$8:$HC$8,0))</f>
        <v>3</v>
      </c>
      <c r="P733">
        <f t="shared" si="33"/>
        <v>3</v>
      </c>
    </row>
    <row r="734" spans="1:16" x14ac:dyDescent="0.55000000000000004">
      <c r="A734">
        <v>733</v>
      </c>
      <c r="B734">
        <f t="shared" si="31"/>
        <v>14</v>
      </c>
      <c r="C734">
        <f t="shared" si="32"/>
        <v>31</v>
      </c>
      <c r="D734">
        <f>VLOOKUP(B734,[1]OD毎最寄り空港・最寄り駅!$A$2:$B$55,2,FALSE)</f>
        <v>91</v>
      </c>
      <c r="E734">
        <f>VLOOKUP(C734,[1]OD毎最寄り空港・最寄り駅!$A$2:$B$55,2,FALSE)</f>
        <v>221</v>
      </c>
      <c r="F734">
        <f>VLOOKUP(B734,[1]OD毎最寄り空港・最寄り駅!$A$2:$D$55,4,FALSE)</f>
        <v>18</v>
      </c>
      <c r="G734">
        <f>VLOOKUP(C734,[1]OD毎最寄り空港・最寄り駅!$A$2:$D$55,4,FALSE)</f>
        <v>18</v>
      </c>
      <c r="H734" t="str">
        <f>VLOOKUP(B734,[1]OD毎最寄り空港・最寄り駅!$A$2:$J$55,3,FALSE)</f>
        <v>宇都宮</v>
      </c>
      <c r="I734" t="str">
        <f>VLOOKUP(C734,[1]OD毎最寄り空港・最寄り駅!$A$2:$J$55,3,FALSE)</f>
        <v>中部</v>
      </c>
      <c r="J734" t="str">
        <f>VLOOKUP(B734,[1]OD毎最寄り空港・最寄り駅!$A$2:$J$55,10,FALSE)</f>
        <v>羽田</v>
      </c>
      <c r="K734" t="str">
        <f>VLOOKUP(C734,[1]OD毎最寄り空港・最寄り駅!$A$2:$J$55,10,FALSE)</f>
        <v>羽田</v>
      </c>
      <c r="L734" t="str">
        <f>VLOOKUP(B734,[1]OD毎最寄り空港・最寄り駅!$A$2:$J$55,9,FALSE)</f>
        <v>宇都宮</v>
      </c>
      <c r="M734" t="str">
        <f>VLOOKUP(C734,[1]OD毎最寄り空港・最寄り駅!$A$2:$J$55,9,FALSE)</f>
        <v>静岡</v>
      </c>
      <c r="N734">
        <f>INDEX([1]OD航空!$E$12:$HC$218,MATCH(D734,[1]OD航空!$B$12:$B$218,0),MATCH(E734,[1]OD航空!$E$8:$HC$8,0))</f>
        <v>0</v>
      </c>
      <c r="O734">
        <f>INDEX([1]OD鉄道!$E$11:$HC$217,MATCH(D734,[1]OD鉄道!$B$11:$B$217,0),MATCH(E734,[1]OD鉄道!$E$8:$HC$8,0))</f>
        <v>9</v>
      </c>
      <c r="P734">
        <f t="shared" si="33"/>
        <v>9</v>
      </c>
    </row>
    <row r="735" spans="1:16" x14ac:dyDescent="0.55000000000000004">
      <c r="A735">
        <v>734</v>
      </c>
      <c r="B735">
        <f t="shared" si="31"/>
        <v>14</v>
      </c>
      <c r="C735">
        <f t="shared" si="32"/>
        <v>32</v>
      </c>
      <c r="D735">
        <f>VLOOKUP(B735,[1]OD毎最寄り空港・最寄り駅!$A$2:$B$55,2,FALSE)</f>
        <v>91</v>
      </c>
      <c r="E735">
        <f>VLOOKUP(C735,[1]OD毎最寄り空港・最寄り駅!$A$2:$B$55,2,FALSE)</f>
        <v>222</v>
      </c>
      <c r="F735">
        <f>VLOOKUP(B735,[1]OD毎最寄り空港・最寄り駅!$A$2:$D$55,4,FALSE)</f>
        <v>18</v>
      </c>
      <c r="G735">
        <f>VLOOKUP(C735,[1]OD毎最寄り空港・最寄り駅!$A$2:$D$55,4,FALSE)</f>
        <v>24</v>
      </c>
      <c r="H735" t="str">
        <f>VLOOKUP(B735,[1]OD毎最寄り空港・最寄り駅!$A$2:$J$55,3,FALSE)</f>
        <v>宇都宮</v>
      </c>
      <c r="I735" t="str">
        <f>VLOOKUP(C735,[1]OD毎最寄り空港・最寄り駅!$A$2:$J$55,3,FALSE)</f>
        <v>西部</v>
      </c>
      <c r="J735" t="str">
        <f>VLOOKUP(B735,[1]OD毎最寄り空港・最寄り駅!$A$2:$J$55,10,FALSE)</f>
        <v>羽田</v>
      </c>
      <c r="K735" t="str">
        <f>VLOOKUP(C735,[1]OD毎最寄り空港・最寄り駅!$A$2:$J$55,10,FALSE)</f>
        <v>名古屋</v>
      </c>
      <c r="L735" t="str">
        <f>VLOOKUP(B735,[1]OD毎最寄り空港・最寄り駅!$A$2:$J$55,9,FALSE)</f>
        <v>宇都宮</v>
      </c>
      <c r="M735" t="str">
        <f>VLOOKUP(C735,[1]OD毎最寄り空港・最寄り駅!$A$2:$J$55,9,FALSE)</f>
        <v>浜松</v>
      </c>
      <c r="N735">
        <f>INDEX([1]OD航空!$E$12:$HC$218,MATCH(D735,[1]OD航空!$B$12:$B$218,0),MATCH(E735,[1]OD航空!$E$8:$HC$8,0))</f>
        <v>0</v>
      </c>
      <c r="O735">
        <f>INDEX([1]OD鉄道!$E$11:$HC$217,MATCH(D735,[1]OD鉄道!$B$11:$B$217,0),MATCH(E735,[1]OD鉄道!$E$8:$HC$8,0))</f>
        <v>18</v>
      </c>
      <c r="P735">
        <f t="shared" si="33"/>
        <v>18</v>
      </c>
    </row>
    <row r="736" spans="1:16" x14ac:dyDescent="0.55000000000000004">
      <c r="A736">
        <v>735</v>
      </c>
      <c r="B736">
        <f t="shared" si="31"/>
        <v>14</v>
      </c>
      <c r="C736">
        <f t="shared" si="32"/>
        <v>33</v>
      </c>
      <c r="D736">
        <f>VLOOKUP(B736,[1]OD毎最寄り空港・最寄り駅!$A$2:$B$55,2,FALSE)</f>
        <v>91</v>
      </c>
      <c r="E736">
        <f>VLOOKUP(C736,[1]OD毎最寄り空港・最寄り駅!$A$2:$B$55,2,FALSE)</f>
        <v>223</v>
      </c>
      <c r="F736">
        <f>VLOOKUP(B736,[1]OD毎最寄り空港・最寄り駅!$A$2:$D$55,4,FALSE)</f>
        <v>18</v>
      </c>
      <c r="G736">
        <f>VLOOKUP(C736,[1]OD毎最寄り空港・最寄り駅!$A$2:$D$55,4,FALSE)</f>
        <v>18</v>
      </c>
      <c r="H736" t="str">
        <f>VLOOKUP(B736,[1]OD毎最寄り空港・最寄り駅!$A$2:$J$55,3,FALSE)</f>
        <v>宇都宮</v>
      </c>
      <c r="I736" t="str">
        <f>VLOOKUP(C736,[1]OD毎最寄り空港・最寄り駅!$A$2:$J$55,3,FALSE)</f>
        <v>東部</v>
      </c>
      <c r="J736" t="str">
        <f>VLOOKUP(B736,[1]OD毎最寄り空港・最寄り駅!$A$2:$J$55,10,FALSE)</f>
        <v>羽田</v>
      </c>
      <c r="K736" t="str">
        <f>VLOOKUP(C736,[1]OD毎最寄り空港・最寄り駅!$A$2:$J$55,10,FALSE)</f>
        <v>羽田</v>
      </c>
      <c r="L736" t="str">
        <f>VLOOKUP(B736,[1]OD毎最寄り空港・最寄り駅!$A$2:$J$55,9,FALSE)</f>
        <v>宇都宮</v>
      </c>
      <c r="M736" t="str">
        <f>VLOOKUP(C736,[1]OD毎最寄り空港・最寄り駅!$A$2:$J$55,9,FALSE)</f>
        <v>三島</v>
      </c>
      <c r="N736">
        <f>INDEX([1]OD航空!$E$12:$HC$218,MATCH(D736,[1]OD航空!$B$12:$B$218,0),MATCH(E736,[1]OD航空!$E$8:$HC$8,0))</f>
        <v>0</v>
      </c>
      <c r="O736">
        <f>INDEX([1]OD鉄道!$E$11:$HC$217,MATCH(D736,[1]OD鉄道!$B$11:$B$217,0),MATCH(E736,[1]OD鉄道!$E$8:$HC$8,0))</f>
        <v>28</v>
      </c>
      <c r="P736">
        <f t="shared" si="33"/>
        <v>28</v>
      </c>
    </row>
    <row r="737" spans="1:16" x14ac:dyDescent="0.55000000000000004">
      <c r="A737">
        <v>736</v>
      </c>
      <c r="B737">
        <f t="shared" si="31"/>
        <v>14</v>
      </c>
      <c r="C737">
        <f t="shared" si="32"/>
        <v>34</v>
      </c>
      <c r="D737">
        <f>VLOOKUP(B737,[1]OD毎最寄り空港・最寄り駅!$A$2:$B$55,2,FALSE)</f>
        <v>91</v>
      </c>
      <c r="E737">
        <f>VLOOKUP(C737,[1]OD毎最寄り空港・最寄り駅!$A$2:$B$55,2,FALSE)</f>
        <v>231</v>
      </c>
      <c r="F737">
        <f>VLOOKUP(B737,[1]OD毎最寄り空港・最寄り駅!$A$2:$D$55,4,FALSE)</f>
        <v>18</v>
      </c>
      <c r="G737">
        <f>VLOOKUP(C737,[1]OD毎最寄り空港・最寄り駅!$A$2:$D$55,4,FALSE)</f>
        <v>24</v>
      </c>
      <c r="H737" t="str">
        <f>VLOOKUP(B737,[1]OD毎最寄り空港・最寄り駅!$A$2:$J$55,3,FALSE)</f>
        <v>宇都宮</v>
      </c>
      <c r="I737" t="str">
        <f>VLOOKUP(C737,[1]OD毎最寄り空港・最寄り駅!$A$2:$J$55,3,FALSE)</f>
        <v>名古屋</v>
      </c>
      <c r="J737" t="str">
        <f>VLOOKUP(B737,[1]OD毎最寄り空港・最寄り駅!$A$2:$J$55,10,FALSE)</f>
        <v>羽田</v>
      </c>
      <c r="K737" t="str">
        <f>VLOOKUP(C737,[1]OD毎最寄り空港・最寄り駅!$A$2:$J$55,10,FALSE)</f>
        <v>名古屋</v>
      </c>
      <c r="L737" t="str">
        <f>VLOOKUP(B737,[1]OD毎最寄り空港・最寄り駅!$A$2:$J$55,9,FALSE)</f>
        <v>宇都宮</v>
      </c>
      <c r="M737" t="str">
        <f>VLOOKUP(C737,[1]OD毎最寄り空港・最寄り駅!$A$2:$J$55,9,FALSE)</f>
        <v>名古屋</v>
      </c>
      <c r="N737">
        <f>INDEX([1]OD航空!$E$12:$HC$218,MATCH(D737,[1]OD航空!$B$12:$B$218,0),MATCH(E737,[1]OD航空!$E$8:$HC$8,0))</f>
        <v>0</v>
      </c>
      <c r="O737">
        <f>INDEX([1]OD鉄道!$E$11:$HC$217,MATCH(D737,[1]OD鉄道!$B$11:$B$217,0),MATCH(E737,[1]OD鉄道!$E$8:$HC$8,0))</f>
        <v>49</v>
      </c>
      <c r="P737">
        <f t="shared" si="33"/>
        <v>49</v>
      </c>
    </row>
    <row r="738" spans="1:16" x14ac:dyDescent="0.55000000000000004">
      <c r="A738">
        <v>737</v>
      </c>
      <c r="B738">
        <f t="shared" si="31"/>
        <v>14</v>
      </c>
      <c r="C738">
        <f t="shared" si="32"/>
        <v>35</v>
      </c>
      <c r="D738">
        <f>VLOOKUP(B738,[1]OD毎最寄り空港・最寄り駅!$A$2:$B$55,2,FALSE)</f>
        <v>91</v>
      </c>
      <c r="E738">
        <f>VLOOKUP(C738,[1]OD毎最寄り空港・最寄り駅!$A$2:$B$55,2,FALSE)</f>
        <v>232</v>
      </c>
      <c r="F738">
        <f>VLOOKUP(B738,[1]OD毎最寄り空港・最寄り駅!$A$2:$D$55,4,FALSE)</f>
        <v>18</v>
      </c>
      <c r="G738">
        <f>VLOOKUP(C738,[1]OD毎最寄り空港・最寄り駅!$A$2:$D$55,4,FALSE)</f>
        <v>24</v>
      </c>
      <c r="H738" t="str">
        <f>VLOOKUP(B738,[1]OD毎最寄り空港・最寄り駅!$A$2:$J$55,3,FALSE)</f>
        <v>宇都宮</v>
      </c>
      <c r="I738" t="str">
        <f>VLOOKUP(C738,[1]OD毎最寄り空港・最寄り駅!$A$2:$J$55,3,FALSE)</f>
        <v>東三河</v>
      </c>
      <c r="J738" t="str">
        <f>VLOOKUP(B738,[1]OD毎最寄り空港・最寄り駅!$A$2:$J$55,10,FALSE)</f>
        <v>羽田</v>
      </c>
      <c r="K738" t="str">
        <f>VLOOKUP(C738,[1]OD毎最寄り空港・最寄り駅!$A$2:$J$55,10,FALSE)</f>
        <v>名古屋</v>
      </c>
      <c r="L738" t="str">
        <f>VLOOKUP(B738,[1]OD毎最寄り空港・最寄り駅!$A$2:$J$55,9,FALSE)</f>
        <v>宇都宮</v>
      </c>
      <c r="M738" t="str">
        <f>VLOOKUP(C738,[1]OD毎最寄り空港・最寄り駅!$A$2:$J$55,9,FALSE)</f>
        <v>豊橋</v>
      </c>
      <c r="N738">
        <f>INDEX([1]OD航空!$E$12:$HC$218,MATCH(D738,[1]OD航空!$B$12:$B$218,0),MATCH(E738,[1]OD航空!$E$8:$HC$8,0))</f>
        <v>0</v>
      </c>
      <c r="O738">
        <f>INDEX([1]OD鉄道!$E$11:$HC$217,MATCH(D738,[1]OD鉄道!$B$11:$B$217,0),MATCH(E738,[1]OD鉄道!$E$8:$HC$8,0))</f>
        <v>0</v>
      </c>
      <c r="P738">
        <f t="shared" si="33"/>
        <v>0</v>
      </c>
    </row>
    <row r="739" spans="1:16" x14ac:dyDescent="0.55000000000000004">
      <c r="A739">
        <v>738</v>
      </c>
      <c r="B739">
        <f t="shared" si="31"/>
        <v>14</v>
      </c>
      <c r="C739">
        <f t="shared" si="32"/>
        <v>36</v>
      </c>
      <c r="D739">
        <f>VLOOKUP(B739,[1]OD毎最寄り空港・最寄り駅!$A$2:$B$55,2,FALSE)</f>
        <v>91</v>
      </c>
      <c r="E739">
        <f>VLOOKUP(C739,[1]OD毎最寄り空港・最寄り駅!$A$2:$B$55,2,FALSE)</f>
        <v>233</v>
      </c>
      <c r="F739">
        <f>VLOOKUP(B739,[1]OD毎最寄り空港・最寄り駅!$A$2:$D$55,4,FALSE)</f>
        <v>18</v>
      </c>
      <c r="G739">
        <f>VLOOKUP(C739,[1]OD毎最寄り空港・最寄り駅!$A$2:$D$55,4,FALSE)</f>
        <v>24</v>
      </c>
      <c r="H739" t="str">
        <f>VLOOKUP(B739,[1]OD毎最寄り空港・最寄り駅!$A$2:$J$55,3,FALSE)</f>
        <v>宇都宮</v>
      </c>
      <c r="I739" t="str">
        <f>VLOOKUP(C739,[1]OD毎最寄り空港・最寄り駅!$A$2:$J$55,3,FALSE)</f>
        <v>豊田</v>
      </c>
      <c r="J739" t="str">
        <f>VLOOKUP(B739,[1]OD毎最寄り空港・最寄り駅!$A$2:$J$55,10,FALSE)</f>
        <v>羽田</v>
      </c>
      <c r="K739" t="str">
        <f>VLOOKUP(C739,[1]OD毎最寄り空港・最寄り駅!$A$2:$J$55,10,FALSE)</f>
        <v>名古屋</v>
      </c>
      <c r="L739" t="str">
        <f>VLOOKUP(B739,[1]OD毎最寄り空港・最寄り駅!$A$2:$J$55,9,FALSE)</f>
        <v>宇都宮</v>
      </c>
      <c r="M739" t="str">
        <f>VLOOKUP(C739,[1]OD毎最寄り空港・最寄り駅!$A$2:$J$55,9,FALSE)</f>
        <v>三河安城</v>
      </c>
      <c r="N739">
        <f>INDEX([1]OD航空!$E$12:$HC$218,MATCH(D739,[1]OD航空!$B$12:$B$218,0),MATCH(E739,[1]OD航空!$E$8:$HC$8,0))</f>
        <v>0</v>
      </c>
      <c r="O739">
        <f>INDEX([1]OD鉄道!$E$11:$HC$217,MATCH(D739,[1]OD鉄道!$B$11:$B$217,0),MATCH(E739,[1]OD鉄道!$E$8:$HC$8,0))</f>
        <v>13</v>
      </c>
      <c r="P739">
        <f t="shared" si="33"/>
        <v>13</v>
      </c>
    </row>
    <row r="740" spans="1:16" x14ac:dyDescent="0.55000000000000004">
      <c r="A740">
        <v>739</v>
      </c>
      <c r="B740">
        <f t="shared" si="31"/>
        <v>14</v>
      </c>
      <c r="C740">
        <f t="shared" si="32"/>
        <v>37</v>
      </c>
      <c r="D740">
        <f>VLOOKUP(B740,[1]OD毎最寄り空港・最寄り駅!$A$2:$B$55,2,FALSE)</f>
        <v>91</v>
      </c>
      <c r="E740">
        <f>VLOOKUP(C740,[1]OD毎最寄り空港・最寄り駅!$A$2:$B$55,2,FALSE)</f>
        <v>252</v>
      </c>
      <c r="F740">
        <f>VLOOKUP(B740,[1]OD毎最寄り空港・最寄り駅!$A$2:$D$55,4,FALSE)</f>
        <v>18</v>
      </c>
      <c r="G740">
        <f>VLOOKUP(C740,[1]OD毎最寄り空港・最寄り駅!$A$2:$D$55,4,FALSE)</f>
        <v>25</v>
      </c>
      <c r="H740" t="str">
        <f>VLOOKUP(B740,[1]OD毎最寄り空港・最寄り駅!$A$2:$J$55,3,FALSE)</f>
        <v>宇都宮</v>
      </c>
      <c r="I740" t="str">
        <f>VLOOKUP(C740,[1]OD毎最寄り空港・最寄り駅!$A$2:$J$55,3,FALSE)</f>
        <v>東北部</v>
      </c>
      <c r="J740" t="str">
        <f>VLOOKUP(B740,[1]OD毎最寄り空港・最寄り駅!$A$2:$J$55,10,FALSE)</f>
        <v>羽田</v>
      </c>
      <c r="K740" t="str">
        <f>VLOOKUP(C740,[1]OD毎最寄り空港・最寄り駅!$A$2:$J$55,10,FALSE)</f>
        <v>関西国際</v>
      </c>
      <c r="L740" t="str">
        <f>VLOOKUP(B740,[1]OD毎最寄り空港・最寄り駅!$A$2:$J$55,9,FALSE)</f>
        <v>宇都宮</v>
      </c>
      <c r="M740" t="str">
        <f>VLOOKUP(C740,[1]OD毎最寄り空港・最寄り駅!$A$2:$J$55,9,FALSE)</f>
        <v>米原</v>
      </c>
      <c r="N740">
        <f>INDEX([1]OD航空!$E$12:$HC$218,MATCH(D740,[1]OD航空!$B$12:$B$218,0),MATCH(E740,[1]OD航空!$E$8:$HC$8,0))</f>
        <v>0</v>
      </c>
      <c r="O740">
        <f>INDEX([1]OD鉄道!$E$11:$HC$217,MATCH(D740,[1]OD鉄道!$B$11:$B$217,0),MATCH(E740,[1]OD鉄道!$E$8:$HC$8,0))</f>
        <v>7</v>
      </c>
      <c r="P740">
        <f t="shared" si="33"/>
        <v>7</v>
      </c>
    </row>
    <row r="741" spans="1:16" x14ac:dyDescent="0.55000000000000004">
      <c r="A741">
        <v>740</v>
      </c>
      <c r="B741">
        <f t="shared" si="31"/>
        <v>14</v>
      </c>
      <c r="C741">
        <f t="shared" si="32"/>
        <v>38</v>
      </c>
      <c r="D741">
        <f>VLOOKUP(B741,[1]OD毎最寄り空港・最寄り駅!$A$2:$B$55,2,FALSE)</f>
        <v>91</v>
      </c>
      <c r="E741">
        <f>VLOOKUP(C741,[1]OD毎最寄り空港・最寄り駅!$A$2:$B$55,2,FALSE)</f>
        <v>261</v>
      </c>
      <c r="F741">
        <f>VLOOKUP(B741,[1]OD毎最寄り空港・最寄り駅!$A$2:$D$55,4,FALSE)</f>
        <v>18</v>
      </c>
      <c r="G741">
        <f>VLOOKUP(C741,[1]OD毎最寄り空港・最寄り駅!$A$2:$D$55,4,FALSE)</f>
        <v>25</v>
      </c>
      <c r="H741" t="str">
        <f>VLOOKUP(B741,[1]OD毎最寄り空港・最寄り駅!$A$2:$J$55,3,FALSE)</f>
        <v>宇都宮</v>
      </c>
      <c r="I741" t="str">
        <f>VLOOKUP(C741,[1]OD毎最寄り空港・最寄り駅!$A$2:$J$55,3,FALSE)</f>
        <v>京都</v>
      </c>
      <c r="J741" t="str">
        <f>VLOOKUP(B741,[1]OD毎最寄り空港・最寄り駅!$A$2:$J$55,10,FALSE)</f>
        <v>羽田</v>
      </c>
      <c r="K741" t="str">
        <f>VLOOKUP(C741,[1]OD毎最寄り空港・最寄り駅!$A$2:$J$55,10,FALSE)</f>
        <v>関西国際</v>
      </c>
      <c r="L741" t="str">
        <f>VLOOKUP(B741,[1]OD毎最寄り空港・最寄り駅!$A$2:$J$55,9,FALSE)</f>
        <v>宇都宮</v>
      </c>
      <c r="M741" t="str">
        <f>VLOOKUP(C741,[1]OD毎最寄り空港・最寄り駅!$A$2:$J$55,9,FALSE)</f>
        <v>京都</v>
      </c>
      <c r="N741">
        <f>INDEX([1]OD航空!$E$12:$HC$218,MATCH(D741,[1]OD航空!$B$12:$B$218,0),MATCH(E741,[1]OD航空!$E$8:$HC$8,0))</f>
        <v>1</v>
      </c>
      <c r="O741">
        <f>INDEX([1]OD鉄道!$E$11:$HC$217,MATCH(D741,[1]OD鉄道!$B$11:$B$217,0),MATCH(E741,[1]OD鉄道!$E$8:$HC$8,0))</f>
        <v>35</v>
      </c>
      <c r="P741">
        <f t="shared" si="33"/>
        <v>36</v>
      </c>
    </row>
    <row r="742" spans="1:16" x14ac:dyDescent="0.55000000000000004">
      <c r="A742">
        <v>741</v>
      </c>
      <c r="B742">
        <f t="shared" si="31"/>
        <v>14</v>
      </c>
      <c r="C742">
        <f t="shared" si="32"/>
        <v>39</v>
      </c>
      <c r="D742">
        <f>VLOOKUP(B742,[1]OD毎最寄り空港・最寄り駅!$A$2:$B$55,2,FALSE)</f>
        <v>91</v>
      </c>
      <c r="E742">
        <f>VLOOKUP(C742,[1]OD毎最寄り空港・最寄り駅!$A$2:$B$55,2,FALSE)</f>
        <v>271</v>
      </c>
      <c r="F742">
        <f>VLOOKUP(B742,[1]OD毎最寄り空港・最寄り駅!$A$2:$D$55,4,FALSE)</f>
        <v>18</v>
      </c>
      <c r="G742">
        <f>VLOOKUP(C742,[1]OD毎最寄り空港・最寄り駅!$A$2:$D$55,4,FALSE)</f>
        <v>25</v>
      </c>
      <c r="H742" t="str">
        <f>VLOOKUP(B742,[1]OD毎最寄り空港・最寄り駅!$A$2:$J$55,3,FALSE)</f>
        <v>宇都宮</v>
      </c>
      <c r="I742" t="str">
        <f>VLOOKUP(C742,[1]OD毎最寄り空港・最寄り駅!$A$2:$J$55,3,FALSE)</f>
        <v>大阪</v>
      </c>
      <c r="J742" t="str">
        <f>VLOOKUP(B742,[1]OD毎最寄り空港・最寄り駅!$A$2:$J$55,10,FALSE)</f>
        <v>羽田</v>
      </c>
      <c r="K742" t="str">
        <f>VLOOKUP(C742,[1]OD毎最寄り空港・最寄り駅!$A$2:$J$55,10,FALSE)</f>
        <v>関西国際</v>
      </c>
      <c r="L742" t="str">
        <f>VLOOKUP(B742,[1]OD毎最寄り空港・最寄り駅!$A$2:$J$55,9,FALSE)</f>
        <v>宇都宮</v>
      </c>
      <c r="M742" t="str">
        <f>VLOOKUP(C742,[1]OD毎最寄り空港・最寄り駅!$A$2:$J$55,9,FALSE)</f>
        <v>新大阪</v>
      </c>
      <c r="N742">
        <f>INDEX([1]OD航空!$E$12:$HC$218,MATCH(D742,[1]OD航空!$B$12:$B$218,0),MATCH(E742,[1]OD航空!$E$8:$HC$8,0))</f>
        <v>2</v>
      </c>
      <c r="O742">
        <f>INDEX([1]OD鉄道!$E$11:$HC$217,MATCH(D742,[1]OD鉄道!$B$11:$B$217,0),MATCH(E742,[1]OD鉄道!$E$8:$HC$8,0))</f>
        <v>39</v>
      </c>
      <c r="P742">
        <f t="shared" si="33"/>
        <v>41</v>
      </c>
    </row>
    <row r="743" spans="1:16" x14ac:dyDescent="0.55000000000000004">
      <c r="A743">
        <v>742</v>
      </c>
      <c r="B743">
        <f t="shared" si="31"/>
        <v>14</v>
      </c>
      <c r="C743">
        <f t="shared" si="32"/>
        <v>40</v>
      </c>
      <c r="D743">
        <f>VLOOKUP(B743,[1]OD毎最寄り空港・最寄り駅!$A$2:$B$55,2,FALSE)</f>
        <v>91</v>
      </c>
      <c r="E743">
        <f>VLOOKUP(C743,[1]OD毎最寄り空港・最寄り駅!$A$2:$B$55,2,FALSE)</f>
        <v>281</v>
      </c>
      <c r="F743">
        <f>VLOOKUP(B743,[1]OD毎最寄り空港・最寄り駅!$A$2:$D$55,4,FALSE)</f>
        <v>18</v>
      </c>
      <c r="G743">
        <f>VLOOKUP(C743,[1]OD毎最寄り空港・最寄り駅!$A$2:$D$55,4,FALSE)</f>
        <v>25</v>
      </c>
      <c r="H743" t="str">
        <f>VLOOKUP(B743,[1]OD毎最寄り空港・最寄り駅!$A$2:$J$55,3,FALSE)</f>
        <v>宇都宮</v>
      </c>
      <c r="I743" t="str">
        <f>VLOOKUP(C743,[1]OD毎最寄り空港・最寄り駅!$A$2:$J$55,3,FALSE)</f>
        <v>神戸</v>
      </c>
      <c r="J743" t="str">
        <f>VLOOKUP(B743,[1]OD毎最寄り空港・最寄り駅!$A$2:$J$55,10,FALSE)</f>
        <v>羽田</v>
      </c>
      <c r="K743" t="str">
        <f>VLOOKUP(C743,[1]OD毎最寄り空港・最寄り駅!$A$2:$J$55,10,FALSE)</f>
        <v>関西国際</v>
      </c>
      <c r="L743" t="str">
        <f>VLOOKUP(B743,[1]OD毎最寄り空港・最寄り駅!$A$2:$J$55,9,FALSE)</f>
        <v>宇都宮</v>
      </c>
      <c r="M743" t="str">
        <f>VLOOKUP(C743,[1]OD毎最寄り空港・最寄り駅!$A$2:$J$55,9,FALSE)</f>
        <v>新神戸</v>
      </c>
      <c r="N743">
        <f>INDEX([1]OD航空!$E$12:$HC$218,MATCH(D743,[1]OD航空!$B$12:$B$218,0),MATCH(E743,[1]OD航空!$E$8:$HC$8,0))</f>
        <v>3</v>
      </c>
      <c r="O743">
        <f>INDEX([1]OD鉄道!$E$11:$HC$217,MATCH(D743,[1]OD鉄道!$B$11:$B$217,0),MATCH(E743,[1]OD鉄道!$E$8:$HC$8,0))</f>
        <v>14</v>
      </c>
      <c r="P743">
        <f t="shared" si="33"/>
        <v>17</v>
      </c>
    </row>
    <row r="744" spans="1:16" x14ac:dyDescent="0.55000000000000004">
      <c r="A744">
        <v>743</v>
      </c>
      <c r="B744">
        <f t="shared" si="31"/>
        <v>14</v>
      </c>
      <c r="C744">
        <f t="shared" si="32"/>
        <v>41</v>
      </c>
      <c r="D744">
        <f>VLOOKUP(B744,[1]OD毎最寄り空港・最寄り駅!$A$2:$B$55,2,FALSE)</f>
        <v>91</v>
      </c>
      <c r="E744">
        <f>VLOOKUP(C744,[1]OD毎最寄り空港・最寄り駅!$A$2:$B$55,2,FALSE)</f>
        <v>283</v>
      </c>
      <c r="F744">
        <f>VLOOKUP(B744,[1]OD毎最寄り空港・最寄り駅!$A$2:$D$55,4,FALSE)</f>
        <v>18</v>
      </c>
      <c r="G744">
        <f>VLOOKUP(C744,[1]OD毎最寄り空港・最寄り駅!$A$2:$D$55,4,FALSE)</f>
        <v>25</v>
      </c>
      <c r="H744" t="str">
        <f>VLOOKUP(B744,[1]OD毎最寄り空港・最寄り駅!$A$2:$J$55,3,FALSE)</f>
        <v>宇都宮</v>
      </c>
      <c r="I744" t="str">
        <f>VLOOKUP(C744,[1]OD毎最寄り空港・最寄り駅!$A$2:$J$55,3,FALSE)</f>
        <v>播磨</v>
      </c>
      <c r="J744" t="str">
        <f>VLOOKUP(B744,[1]OD毎最寄り空港・最寄り駅!$A$2:$J$55,10,FALSE)</f>
        <v>羽田</v>
      </c>
      <c r="K744" t="str">
        <f>VLOOKUP(C744,[1]OD毎最寄り空港・最寄り駅!$A$2:$J$55,10,FALSE)</f>
        <v>関西国際</v>
      </c>
      <c r="L744" t="str">
        <f>VLOOKUP(B744,[1]OD毎最寄り空港・最寄り駅!$A$2:$J$55,9,FALSE)</f>
        <v>宇都宮</v>
      </c>
      <c r="M744" t="str">
        <f>VLOOKUP(C744,[1]OD毎最寄り空港・最寄り駅!$A$2:$J$55,9,FALSE)</f>
        <v>姫路</v>
      </c>
      <c r="N744">
        <f>INDEX([1]OD航空!$E$12:$HC$218,MATCH(D744,[1]OD航空!$B$12:$B$218,0),MATCH(E744,[1]OD航空!$E$8:$HC$8,0))</f>
        <v>0</v>
      </c>
      <c r="O744">
        <f>INDEX([1]OD鉄道!$E$11:$HC$217,MATCH(D744,[1]OD鉄道!$B$11:$B$217,0),MATCH(E744,[1]OD鉄道!$E$8:$HC$8,0))</f>
        <v>6</v>
      </c>
      <c r="P744">
        <f t="shared" si="33"/>
        <v>6</v>
      </c>
    </row>
    <row r="745" spans="1:16" x14ac:dyDescent="0.55000000000000004">
      <c r="A745">
        <v>744</v>
      </c>
      <c r="B745">
        <f t="shared" si="31"/>
        <v>14</v>
      </c>
      <c r="C745">
        <f t="shared" si="32"/>
        <v>42</v>
      </c>
      <c r="D745">
        <f>VLOOKUP(B745,[1]OD毎最寄り空港・最寄り駅!$A$2:$B$55,2,FALSE)</f>
        <v>91</v>
      </c>
      <c r="E745">
        <f>VLOOKUP(C745,[1]OD毎最寄り空港・最寄り駅!$A$2:$B$55,2,FALSE)</f>
        <v>331</v>
      </c>
      <c r="F745">
        <f>VLOOKUP(B745,[1]OD毎最寄り空港・最寄り駅!$A$2:$D$55,4,FALSE)</f>
        <v>18</v>
      </c>
      <c r="G745">
        <f>VLOOKUP(C745,[1]OD毎最寄り空港・最寄り駅!$A$2:$D$55,4,FALSE)</f>
        <v>30</v>
      </c>
      <c r="H745" t="str">
        <f>VLOOKUP(B745,[1]OD毎最寄り空港・最寄り駅!$A$2:$J$55,3,FALSE)</f>
        <v>宇都宮</v>
      </c>
      <c r="I745" t="str">
        <f>VLOOKUP(C745,[1]OD毎最寄り空港・最寄り駅!$A$2:$J$55,3,FALSE)</f>
        <v>県南</v>
      </c>
      <c r="J745" t="str">
        <f>VLOOKUP(B745,[1]OD毎最寄り空港・最寄り駅!$A$2:$J$55,10,FALSE)</f>
        <v>羽田</v>
      </c>
      <c r="K745" t="str">
        <f>VLOOKUP(C745,[1]OD毎最寄り空港・最寄り駅!$A$2:$J$55,10,FALSE)</f>
        <v>岡山</v>
      </c>
      <c r="L745" t="str">
        <f>VLOOKUP(B745,[1]OD毎最寄り空港・最寄り駅!$A$2:$J$55,9,FALSE)</f>
        <v>宇都宮</v>
      </c>
      <c r="M745" t="str">
        <f>VLOOKUP(C745,[1]OD毎最寄り空港・最寄り駅!$A$2:$J$55,9,FALSE)</f>
        <v>岡山</v>
      </c>
      <c r="N745">
        <f>INDEX([1]OD航空!$E$12:$HC$218,MATCH(D745,[1]OD航空!$B$12:$B$218,0),MATCH(E745,[1]OD航空!$E$8:$HC$8,0))</f>
        <v>1</v>
      </c>
      <c r="O745">
        <f>INDEX([1]OD鉄道!$E$11:$HC$217,MATCH(D745,[1]OD鉄道!$B$11:$B$217,0),MATCH(E745,[1]OD鉄道!$E$8:$HC$8,0))</f>
        <v>17</v>
      </c>
      <c r="P745">
        <f t="shared" si="33"/>
        <v>18</v>
      </c>
    </row>
    <row r="746" spans="1:16" x14ac:dyDescent="0.55000000000000004">
      <c r="A746">
        <v>745</v>
      </c>
      <c r="B746">
        <f t="shared" si="31"/>
        <v>14</v>
      </c>
      <c r="C746">
        <f t="shared" si="32"/>
        <v>43</v>
      </c>
      <c r="D746">
        <f>VLOOKUP(B746,[1]OD毎最寄り空港・最寄り駅!$A$2:$B$55,2,FALSE)</f>
        <v>91</v>
      </c>
      <c r="E746">
        <f>VLOOKUP(C746,[1]OD毎最寄り空港・最寄り駅!$A$2:$B$55,2,FALSE)</f>
        <v>341</v>
      </c>
      <c r="F746">
        <f>VLOOKUP(B746,[1]OD毎最寄り空港・最寄り駅!$A$2:$D$55,4,FALSE)</f>
        <v>18</v>
      </c>
      <c r="G746">
        <f>VLOOKUP(C746,[1]OD毎最寄り空港・最寄り駅!$A$2:$D$55,4,FALSE)</f>
        <v>31</v>
      </c>
      <c r="H746" t="str">
        <f>VLOOKUP(B746,[1]OD毎最寄り空港・最寄り駅!$A$2:$J$55,3,FALSE)</f>
        <v>宇都宮</v>
      </c>
      <c r="I746" t="str">
        <f>VLOOKUP(C746,[1]OD毎最寄り空港・最寄り駅!$A$2:$J$55,3,FALSE)</f>
        <v>広島</v>
      </c>
      <c r="J746" t="str">
        <f>VLOOKUP(B746,[1]OD毎最寄り空港・最寄り駅!$A$2:$J$55,10,FALSE)</f>
        <v>羽田</v>
      </c>
      <c r="K746" t="str">
        <f>VLOOKUP(C746,[1]OD毎最寄り空港・最寄り駅!$A$2:$J$55,10,FALSE)</f>
        <v>広島</v>
      </c>
      <c r="L746" t="str">
        <f>VLOOKUP(B746,[1]OD毎最寄り空港・最寄り駅!$A$2:$J$55,9,FALSE)</f>
        <v>宇都宮</v>
      </c>
      <c r="M746" t="str">
        <f>VLOOKUP(C746,[1]OD毎最寄り空港・最寄り駅!$A$2:$J$55,9,FALSE)</f>
        <v>広島</v>
      </c>
      <c r="N746">
        <f>INDEX([1]OD航空!$E$12:$HC$218,MATCH(D746,[1]OD航空!$B$12:$B$218,0),MATCH(E746,[1]OD航空!$E$8:$HC$8,0))</f>
        <v>3</v>
      </c>
      <c r="O746">
        <f>INDEX([1]OD鉄道!$E$11:$HC$217,MATCH(D746,[1]OD鉄道!$B$11:$B$217,0),MATCH(E746,[1]OD鉄道!$E$8:$HC$8,0))</f>
        <v>15</v>
      </c>
      <c r="P746">
        <f t="shared" si="33"/>
        <v>18</v>
      </c>
    </row>
    <row r="747" spans="1:16" x14ac:dyDescent="0.55000000000000004">
      <c r="A747">
        <v>746</v>
      </c>
      <c r="B747">
        <f t="shared" si="31"/>
        <v>14</v>
      </c>
      <c r="C747">
        <f t="shared" si="32"/>
        <v>44</v>
      </c>
      <c r="D747">
        <f>VLOOKUP(B747,[1]OD毎最寄り空港・最寄り駅!$A$2:$B$55,2,FALSE)</f>
        <v>91</v>
      </c>
      <c r="E747">
        <f>VLOOKUP(C747,[1]OD毎最寄り空港・最寄り駅!$A$2:$B$55,2,FALSE)</f>
        <v>342</v>
      </c>
      <c r="F747">
        <f>VLOOKUP(B747,[1]OD毎最寄り空港・最寄り駅!$A$2:$D$55,4,FALSE)</f>
        <v>18</v>
      </c>
      <c r="G747">
        <f>VLOOKUP(C747,[1]OD毎最寄り空港・最寄り駅!$A$2:$D$55,4,FALSE)</f>
        <v>31</v>
      </c>
      <c r="H747" t="str">
        <f>VLOOKUP(B747,[1]OD毎最寄り空港・最寄り駅!$A$2:$J$55,3,FALSE)</f>
        <v>宇都宮</v>
      </c>
      <c r="I747" t="str">
        <f>VLOOKUP(C747,[1]OD毎最寄り空港・最寄り駅!$A$2:$J$55,3,FALSE)</f>
        <v>備後</v>
      </c>
      <c r="J747" t="str">
        <f>VLOOKUP(B747,[1]OD毎最寄り空港・最寄り駅!$A$2:$J$55,10,FALSE)</f>
        <v>羽田</v>
      </c>
      <c r="K747" t="str">
        <f>VLOOKUP(C747,[1]OD毎最寄り空港・最寄り駅!$A$2:$J$55,10,FALSE)</f>
        <v>広島</v>
      </c>
      <c r="L747" t="str">
        <f>VLOOKUP(B747,[1]OD毎最寄り空港・最寄り駅!$A$2:$J$55,9,FALSE)</f>
        <v>宇都宮</v>
      </c>
      <c r="M747" t="str">
        <f>VLOOKUP(C747,[1]OD毎最寄り空港・最寄り駅!$A$2:$J$55,9,FALSE)</f>
        <v>福山</v>
      </c>
      <c r="N747">
        <f>INDEX([1]OD航空!$E$12:$HC$218,MATCH(D747,[1]OD航空!$B$12:$B$218,0),MATCH(E747,[1]OD航空!$E$8:$HC$8,0))</f>
        <v>0</v>
      </c>
      <c r="O747">
        <f>INDEX([1]OD鉄道!$E$11:$HC$217,MATCH(D747,[1]OD鉄道!$B$11:$B$217,0),MATCH(E747,[1]OD鉄道!$E$8:$HC$8,0))</f>
        <v>2</v>
      </c>
      <c r="P747">
        <f t="shared" si="33"/>
        <v>2</v>
      </c>
    </row>
    <row r="748" spans="1:16" x14ac:dyDescent="0.55000000000000004">
      <c r="A748">
        <v>747</v>
      </c>
      <c r="B748">
        <f t="shared" si="31"/>
        <v>14</v>
      </c>
      <c r="C748">
        <f t="shared" si="32"/>
        <v>45</v>
      </c>
      <c r="D748">
        <f>VLOOKUP(B748,[1]OD毎最寄り空港・最寄り駅!$A$2:$B$55,2,FALSE)</f>
        <v>91</v>
      </c>
      <c r="E748">
        <f>VLOOKUP(C748,[1]OD毎最寄り空港・最寄り駅!$A$2:$B$55,2,FALSE)</f>
        <v>351</v>
      </c>
      <c r="F748">
        <f>VLOOKUP(B748,[1]OD毎最寄り空港・最寄り駅!$A$2:$D$55,4,FALSE)</f>
        <v>18</v>
      </c>
      <c r="G748">
        <f>VLOOKUP(C748,[1]OD毎最寄り空港・最寄り駅!$A$2:$D$55,4,FALSE)</f>
        <v>32</v>
      </c>
      <c r="H748" t="str">
        <f>VLOOKUP(B748,[1]OD毎最寄り空港・最寄り駅!$A$2:$J$55,3,FALSE)</f>
        <v>宇都宮</v>
      </c>
      <c r="I748" t="str">
        <f>VLOOKUP(C748,[1]OD毎最寄り空港・最寄り駅!$A$2:$J$55,3,FALSE)</f>
        <v>山口</v>
      </c>
      <c r="J748" t="str">
        <f>VLOOKUP(B748,[1]OD毎最寄り空港・最寄り駅!$A$2:$J$55,10,FALSE)</f>
        <v>羽田</v>
      </c>
      <c r="K748" t="str">
        <f>VLOOKUP(C748,[1]OD毎最寄り空港・最寄り駅!$A$2:$J$55,10,FALSE)</f>
        <v>山口宇部</v>
      </c>
      <c r="L748" t="str">
        <f>VLOOKUP(B748,[1]OD毎最寄り空港・最寄り駅!$A$2:$J$55,9,FALSE)</f>
        <v>宇都宮</v>
      </c>
      <c r="M748" t="str">
        <f>VLOOKUP(C748,[1]OD毎最寄り空港・最寄り駅!$A$2:$J$55,9,FALSE)</f>
        <v>新山口</v>
      </c>
      <c r="N748">
        <f>INDEX([1]OD航空!$E$12:$HC$218,MATCH(D748,[1]OD航空!$B$12:$B$218,0),MATCH(E748,[1]OD航空!$E$8:$HC$8,0))</f>
        <v>0</v>
      </c>
      <c r="O748">
        <f>INDEX([1]OD鉄道!$E$11:$HC$217,MATCH(D748,[1]OD鉄道!$B$11:$B$217,0),MATCH(E748,[1]OD鉄道!$E$8:$HC$8,0))</f>
        <v>1</v>
      </c>
      <c r="P748">
        <f t="shared" si="33"/>
        <v>1</v>
      </c>
    </row>
    <row r="749" spans="1:16" x14ac:dyDescent="0.55000000000000004">
      <c r="A749">
        <v>748</v>
      </c>
      <c r="B749">
        <f t="shared" si="31"/>
        <v>14</v>
      </c>
      <c r="C749">
        <f t="shared" si="32"/>
        <v>46</v>
      </c>
      <c r="D749">
        <f>VLOOKUP(B749,[1]OD毎最寄り空港・最寄り駅!$A$2:$B$55,2,FALSE)</f>
        <v>91</v>
      </c>
      <c r="E749">
        <f>VLOOKUP(C749,[1]OD毎最寄り空港・最寄り駅!$A$2:$B$55,2,FALSE)</f>
        <v>352</v>
      </c>
      <c r="F749">
        <f>VLOOKUP(B749,[1]OD毎最寄り空港・最寄り駅!$A$2:$D$55,4,FALSE)</f>
        <v>18</v>
      </c>
      <c r="G749">
        <f>VLOOKUP(C749,[1]OD毎最寄り空港・最寄り駅!$A$2:$D$55,4,FALSE)</f>
        <v>32</v>
      </c>
      <c r="H749" t="str">
        <f>VLOOKUP(B749,[1]OD毎最寄り空港・最寄り駅!$A$2:$J$55,3,FALSE)</f>
        <v>宇都宮</v>
      </c>
      <c r="I749" t="str">
        <f>VLOOKUP(C749,[1]OD毎最寄り空港・最寄り駅!$A$2:$J$55,3,FALSE)</f>
        <v>下関</v>
      </c>
      <c r="J749" t="str">
        <f>VLOOKUP(B749,[1]OD毎最寄り空港・最寄り駅!$A$2:$J$55,10,FALSE)</f>
        <v>羽田</v>
      </c>
      <c r="K749" t="str">
        <f>VLOOKUP(C749,[1]OD毎最寄り空港・最寄り駅!$A$2:$J$55,10,FALSE)</f>
        <v>山口宇部</v>
      </c>
      <c r="L749" t="str">
        <f>VLOOKUP(B749,[1]OD毎最寄り空港・最寄り駅!$A$2:$J$55,9,FALSE)</f>
        <v>宇都宮</v>
      </c>
      <c r="M749" t="str">
        <f>VLOOKUP(C749,[1]OD毎最寄り空港・最寄り駅!$A$2:$J$55,9,FALSE)</f>
        <v>新下関</v>
      </c>
      <c r="N749">
        <f>INDEX([1]OD航空!$E$12:$HC$218,MATCH(D749,[1]OD航空!$B$12:$B$218,0),MATCH(E749,[1]OD航空!$E$8:$HC$8,0))</f>
        <v>0</v>
      </c>
      <c r="O749">
        <f>INDEX([1]OD鉄道!$E$11:$HC$217,MATCH(D749,[1]OD鉄道!$B$11:$B$217,0),MATCH(E749,[1]OD鉄道!$E$8:$HC$8,0))</f>
        <v>0</v>
      </c>
      <c r="P749">
        <f t="shared" si="33"/>
        <v>0</v>
      </c>
    </row>
    <row r="750" spans="1:16" x14ac:dyDescent="0.55000000000000004">
      <c r="A750">
        <v>749</v>
      </c>
      <c r="B750">
        <f t="shared" si="31"/>
        <v>14</v>
      </c>
      <c r="C750">
        <f t="shared" si="32"/>
        <v>47</v>
      </c>
      <c r="D750">
        <f>VLOOKUP(B750,[1]OD毎最寄り空港・最寄り駅!$A$2:$B$55,2,FALSE)</f>
        <v>91</v>
      </c>
      <c r="E750">
        <f>VLOOKUP(C750,[1]OD毎最寄り空港・最寄り駅!$A$2:$B$55,2,FALSE)</f>
        <v>353</v>
      </c>
      <c r="F750">
        <f>VLOOKUP(B750,[1]OD毎最寄り空港・最寄り駅!$A$2:$D$55,4,FALSE)</f>
        <v>18</v>
      </c>
      <c r="G750">
        <f>VLOOKUP(C750,[1]OD毎最寄り空港・最寄り駅!$A$2:$D$55,4,FALSE)</f>
        <v>32</v>
      </c>
      <c r="H750" t="str">
        <f>VLOOKUP(B750,[1]OD毎最寄り空港・最寄り駅!$A$2:$J$55,3,FALSE)</f>
        <v>宇都宮</v>
      </c>
      <c r="I750" t="str">
        <f>VLOOKUP(C750,[1]OD毎最寄り空港・最寄り駅!$A$2:$J$55,3,FALSE)</f>
        <v>宇部</v>
      </c>
      <c r="J750" t="str">
        <f>VLOOKUP(B750,[1]OD毎最寄り空港・最寄り駅!$A$2:$J$55,10,FALSE)</f>
        <v>羽田</v>
      </c>
      <c r="K750" t="str">
        <f>VLOOKUP(C750,[1]OD毎最寄り空港・最寄り駅!$A$2:$J$55,10,FALSE)</f>
        <v>山口宇部</v>
      </c>
      <c r="L750" t="str">
        <f>VLOOKUP(B750,[1]OD毎最寄り空港・最寄り駅!$A$2:$J$55,9,FALSE)</f>
        <v>宇都宮</v>
      </c>
      <c r="M750" t="str">
        <f>VLOOKUP(C750,[1]OD毎最寄り空港・最寄り駅!$A$2:$J$55,9,FALSE)</f>
        <v>厚狭</v>
      </c>
      <c r="N750">
        <f>INDEX([1]OD航空!$E$12:$HC$218,MATCH(D750,[1]OD航空!$B$12:$B$218,0),MATCH(E750,[1]OD航空!$E$8:$HC$8,0))</f>
        <v>1</v>
      </c>
      <c r="O750">
        <f>INDEX([1]OD鉄道!$E$11:$HC$217,MATCH(D750,[1]OD鉄道!$B$11:$B$217,0),MATCH(E750,[1]OD鉄道!$E$8:$HC$8,0))</f>
        <v>0</v>
      </c>
      <c r="P750">
        <f t="shared" si="33"/>
        <v>1</v>
      </c>
    </row>
    <row r="751" spans="1:16" x14ac:dyDescent="0.55000000000000004">
      <c r="A751">
        <v>750</v>
      </c>
      <c r="B751">
        <f t="shared" si="31"/>
        <v>14</v>
      </c>
      <c r="C751">
        <f t="shared" si="32"/>
        <v>48</v>
      </c>
      <c r="D751">
        <f>VLOOKUP(B751,[1]OD毎最寄り空港・最寄り駅!$A$2:$B$55,2,FALSE)</f>
        <v>91</v>
      </c>
      <c r="E751">
        <f>VLOOKUP(C751,[1]OD毎最寄り空港・最寄り駅!$A$2:$B$55,2,FALSE)</f>
        <v>354</v>
      </c>
      <c r="F751">
        <f>VLOOKUP(B751,[1]OD毎最寄り空港・最寄り駅!$A$2:$D$55,4,FALSE)</f>
        <v>18</v>
      </c>
      <c r="G751">
        <f>VLOOKUP(C751,[1]OD毎最寄り空港・最寄り駅!$A$2:$D$55,4,FALSE)</f>
        <v>32</v>
      </c>
      <c r="H751" t="str">
        <f>VLOOKUP(B751,[1]OD毎最寄り空港・最寄り駅!$A$2:$J$55,3,FALSE)</f>
        <v>宇都宮</v>
      </c>
      <c r="I751" t="str">
        <f>VLOOKUP(C751,[1]OD毎最寄り空港・最寄り駅!$A$2:$J$55,3,FALSE)</f>
        <v>岩国</v>
      </c>
      <c r="J751" t="str">
        <f>VLOOKUP(B751,[1]OD毎最寄り空港・最寄り駅!$A$2:$J$55,10,FALSE)</f>
        <v>羽田</v>
      </c>
      <c r="K751" t="str">
        <f>VLOOKUP(C751,[1]OD毎最寄り空港・最寄り駅!$A$2:$J$55,10,FALSE)</f>
        <v>山口宇部</v>
      </c>
      <c r="L751" t="str">
        <f>VLOOKUP(B751,[1]OD毎最寄り空港・最寄り駅!$A$2:$J$55,9,FALSE)</f>
        <v>宇都宮</v>
      </c>
      <c r="M751" t="str">
        <f>VLOOKUP(C751,[1]OD毎最寄り空港・最寄り駅!$A$2:$J$55,9,FALSE)</f>
        <v>新岩国</v>
      </c>
      <c r="N751">
        <f>INDEX([1]OD航空!$E$12:$HC$218,MATCH(D751,[1]OD航空!$B$12:$B$218,0),MATCH(E751,[1]OD航空!$E$8:$HC$8,0))</f>
        <v>0</v>
      </c>
      <c r="O751">
        <f>INDEX([1]OD鉄道!$E$11:$HC$217,MATCH(D751,[1]OD鉄道!$B$11:$B$217,0),MATCH(E751,[1]OD鉄道!$E$8:$HC$8,0))</f>
        <v>0</v>
      </c>
      <c r="P751">
        <f t="shared" si="33"/>
        <v>0</v>
      </c>
    </row>
    <row r="752" spans="1:16" x14ac:dyDescent="0.55000000000000004">
      <c r="A752">
        <v>751</v>
      </c>
      <c r="B752">
        <f t="shared" si="31"/>
        <v>14</v>
      </c>
      <c r="C752">
        <f t="shared" si="32"/>
        <v>49</v>
      </c>
      <c r="D752">
        <f>VLOOKUP(B752,[1]OD毎最寄り空港・最寄り駅!$A$2:$B$55,2,FALSE)</f>
        <v>91</v>
      </c>
      <c r="E752">
        <f>VLOOKUP(C752,[1]OD毎最寄り空港・最寄り駅!$A$2:$B$55,2,FALSE)</f>
        <v>355</v>
      </c>
      <c r="F752">
        <f>VLOOKUP(B752,[1]OD毎最寄り空港・最寄り駅!$A$2:$D$55,4,FALSE)</f>
        <v>18</v>
      </c>
      <c r="G752">
        <f>VLOOKUP(C752,[1]OD毎最寄り空港・最寄り駅!$A$2:$D$55,4,FALSE)</f>
        <v>32</v>
      </c>
      <c r="H752" t="str">
        <f>VLOOKUP(B752,[1]OD毎最寄り空港・最寄り駅!$A$2:$J$55,3,FALSE)</f>
        <v>宇都宮</v>
      </c>
      <c r="I752" t="str">
        <f>VLOOKUP(C752,[1]OD毎最寄り空港・最寄り駅!$A$2:$J$55,3,FALSE)</f>
        <v>徳山</v>
      </c>
      <c r="J752" t="str">
        <f>VLOOKUP(B752,[1]OD毎最寄り空港・最寄り駅!$A$2:$J$55,10,FALSE)</f>
        <v>羽田</v>
      </c>
      <c r="K752" t="str">
        <f>VLOOKUP(C752,[1]OD毎最寄り空港・最寄り駅!$A$2:$J$55,10,FALSE)</f>
        <v>山口宇部</v>
      </c>
      <c r="L752" t="str">
        <f>VLOOKUP(B752,[1]OD毎最寄り空港・最寄り駅!$A$2:$J$55,9,FALSE)</f>
        <v>宇都宮</v>
      </c>
      <c r="M752" t="str">
        <f>VLOOKUP(C752,[1]OD毎最寄り空港・最寄り駅!$A$2:$J$55,9,FALSE)</f>
        <v>徳山</v>
      </c>
      <c r="N752">
        <f>INDEX([1]OD航空!$E$12:$HC$218,MATCH(D752,[1]OD航空!$B$12:$B$218,0),MATCH(E752,[1]OD航空!$E$8:$HC$8,0))</f>
        <v>0</v>
      </c>
      <c r="O752">
        <f>INDEX([1]OD鉄道!$E$11:$HC$217,MATCH(D752,[1]OD鉄道!$B$11:$B$217,0),MATCH(E752,[1]OD鉄道!$E$8:$HC$8,0))</f>
        <v>3</v>
      </c>
      <c r="P752">
        <f t="shared" si="33"/>
        <v>3</v>
      </c>
    </row>
    <row r="753" spans="1:16" x14ac:dyDescent="0.55000000000000004">
      <c r="A753">
        <v>752</v>
      </c>
      <c r="B753">
        <f t="shared" si="31"/>
        <v>14</v>
      </c>
      <c r="C753">
        <f t="shared" si="32"/>
        <v>50</v>
      </c>
      <c r="D753">
        <f>VLOOKUP(B753,[1]OD毎最寄り空港・最寄り駅!$A$2:$B$55,2,FALSE)</f>
        <v>91</v>
      </c>
      <c r="E753">
        <f>VLOOKUP(C753,[1]OD毎最寄り空港・最寄り駅!$A$2:$B$55,2,FALSE)</f>
        <v>401</v>
      </c>
      <c r="F753">
        <f>VLOOKUP(B753,[1]OD毎最寄り空港・最寄り駅!$A$2:$D$55,4,FALSE)</f>
        <v>18</v>
      </c>
      <c r="G753">
        <f>VLOOKUP(C753,[1]OD毎最寄り空港・最寄り駅!$A$2:$D$55,4,FALSE)</f>
        <v>37</v>
      </c>
      <c r="H753" t="str">
        <f>VLOOKUP(B753,[1]OD毎最寄り空港・最寄り駅!$A$2:$J$55,3,FALSE)</f>
        <v>宇都宮</v>
      </c>
      <c r="I753" t="str">
        <f>VLOOKUP(C753,[1]OD毎最寄り空港・最寄り駅!$A$2:$J$55,3,FALSE)</f>
        <v>福岡</v>
      </c>
      <c r="J753" t="str">
        <f>VLOOKUP(B753,[1]OD毎最寄り空港・最寄り駅!$A$2:$J$55,10,FALSE)</f>
        <v>羽田</v>
      </c>
      <c r="K753" t="str">
        <f>VLOOKUP(C753,[1]OD毎最寄り空港・最寄り駅!$A$2:$J$55,10,FALSE)</f>
        <v>福岡</v>
      </c>
      <c r="L753" t="str">
        <f>VLOOKUP(B753,[1]OD毎最寄り空港・最寄り駅!$A$2:$J$55,9,FALSE)</f>
        <v>宇都宮</v>
      </c>
      <c r="M753" t="str">
        <f>VLOOKUP(C753,[1]OD毎最寄り空港・最寄り駅!$A$2:$J$55,9,FALSE)</f>
        <v>博多</v>
      </c>
      <c r="N753">
        <f>INDEX([1]OD航空!$E$12:$HC$218,MATCH(D753,[1]OD航空!$B$12:$B$218,0),MATCH(E753,[1]OD航空!$E$8:$HC$8,0))</f>
        <v>12</v>
      </c>
      <c r="O753">
        <f>INDEX([1]OD鉄道!$E$11:$HC$217,MATCH(D753,[1]OD鉄道!$B$11:$B$217,0),MATCH(E753,[1]OD鉄道!$E$8:$HC$8,0))</f>
        <v>8</v>
      </c>
      <c r="P753">
        <f t="shared" si="33"/>
        <v>20</v>
      </c>
    </row>
    <row r="754" spans="1:16" x14ac:dyDescent="0.55000000000000004">
      <c r="A754">
        <v>753</v>
      </c>
      <c r="B754">
        <f t="shared" si="31"/>
        <v>14</v>
      </c>
      <c r="C754">
        <f t="shared" si="32"/>
        <v>51</v>
      </c>
      <c r="D754">
        <f>VLOOKUP(B754,[1]OD毎最寄り空港・最寄り駅!$A$2:$B$55,2,FALSE)</f>
        <v>91</v>
      </c>
      <c r="E754">
        <f>VLOOKUP(C754,[1]OD毎最寄り空港・最寄り駅!$A$2:$B$55,2,FALSE)</f>
        <v>402</v>
      </c>
      <c r="F754">
        <f>VLOOKUP(B754,[1]OD毎最寄り空港・最寄り駅!$A$2:$D$55,4,FALSE)</f>
        <v>18</v>
      </c>
      <c r="G754">
        <f>VLOOKUP(C754,[1]OD毎最寄り空港・最寄り駅!$A$2:$D$55,4,FALSE)</f>
        <v>37</v>
      </c>
      <c r="H754" t="str">
        <f>VLOOKUP(B754,[1]OD毎最寄り空港・最寄り駅!$A$2:$J$55,3,FALSE)</f>
        <v>宇都宮</v>
      </c>
      <c r="I754" t="str">
        <f>VLOOKUP(C754,[1]OD毎最寄り空港・最寄り駅!$A$2:$J$55,3,FALSE)</f>
        <v>北九州</v>
      </c>
      <c r="J754" t="str">
        <f>VLOOKUP(B754,[1]OD毎最寄り空港・最寄り駅!$A$2:$J$55,10,FALSE)</f>
        <v>羽田</v>
      </c>
      <c r="K754" t="str">
        <f>VLOOKUP(C754,[1]OD毎最寄り空港・最寄り駅!$A$2:$J$55,10,FALSE)</f>
        <v>福岡</v>
      </c>
      <c r="L754" t="str">
        <f>VLOOKUP(B754,[1]OD毎最寄り空港・最寄り駅!$A$2:$J$55,9,FALSE)</f>
        <v>宇都宮</v>
      </c>
      <c r="M754" t="str">
        <f>VLOOKUP(C754,[1]OD毎最寄り空港・最寄り駅!$A$2:$J$55,9,FALSE)</f>
        <v>小倉</v>
      </c>
      <c r="N754">
        <f>INDEX([1]OD航空!$E$12:$HC$218,MATCH(D754,[1]OD航空!$B$12:$B$218,0),MATCH(E754,[1]OD航空!$E$8:$HC$8,0))</f>
        <v>4</v>
      </c>
      <c r="O754">
        <f>INDEX([1]OD鉄道!$E$11:$HC$217,MATCH(D754,[1]OD鉄道!$B$11:$B$217,0),MATCH(E754,[1]OD鉄道!$E$8:$HC$8,0))</f>
        <v>8</v>
      </c>
      <c r="P754">
        <f t="shared" si="33"/>
        <v>12</v>
      </c>
    </row>
    <row r="755" spans="1:16" x14ac:dyDescent="0.55000000000000004">
      <c r="A755">
        <v>754</v>
      </c>
      <c r="B755">
        <f t="shared" si="31"/>
        <v>14</v>
      </c>
      <c r="C755">
        <f t="shared" si="32"/>
        <v>52</v>
      </c>
      <c r="D755">
        <f>VLOOKUP(B755,[1]OD毎最寄り空港・最寄り駅!$A$2:$B$55,2,FALSE)</f>
        <v>91</v>
      </c>
      <c r="E755">
        <f>VLOOKUP(C755,[1]OD毎最寄り空港・最寄り駅!$A$2:$B$55,2,FALSE)</f>
        <v>432</v>
      </c>
      <c r="F755">
        <f>VLOOKUP(B755,[1]OD毎最寄り空港・最寄り駅!$A$2:$D$55,4,FALSE)</f>
        <v>18</v>
      </c>
      <c r="G755">
        <f>VLOOKUP(C755,[1]OD毎最寄り空港・最寄り駅!$A$2:$D$55,4,FALSE)</f>
        <v>41</v>
      </c>
      <c r="H755" t="str">
        <f>VLOOKUP(B755,[1]OD毎最寄り空港・最寄り駅!$A$2:$J$55,3,FALSE)</f>
        <v>宇都宮</v>
      </c>
      <c r="I755" t="str">
        <f>VLOOKUP(C755,[1]OD毎最寄り空港・最寄り駅!$A$2:$J$55,3,FALSE)</f>
        <v>八代・芦北</v>
      </c>
      <c r="J755" t="str">
        <f>VLOOKUP(B755,[1]OD毎最寄り空港・最寄り駅!$A$2:$J$55,10,FALSE)</f>
        <v>羽田</v>
      </c>
      <c r="K755" t="str">
        <f>VLOOKUP(C755,[1]OD毎最寄り空港・最寄り駅!$A$2:$J$55,10,FALSE)</f>
        <v>熊本</v>
      </c>
      <c r="L755" t="str">
        <f>VLOOKUP(B755,[1]OD毎最寄り空港・最寄り駅!$A$2:$J$55,9,FALSE)</f>
        <v>宇都宮</v>
      </c>
      <c r="M755" t="str">
        <f>VLOOKUP(C755,[1]OD毎最寄り空港・最寄り駅!$A$2:$J$55,9,FALSE)</f>
        <v>新八代</v>
      </c>
      <c r="N755">
        <f>INDEX([1]OD航空!$E$12:$HC$218,MATCH(D755,[1]OD航空!$B$12:$B$218,0),MATCH(E755,[1]OD航空!$E$8:$HC$8,0))</f>
        <v>0</v>
      </c>
      <c r="O755">
        <f>INDEX([1]OD鉄道!$E$11:$HC$217,MATCH(D755,[1]OD鉄道!$B$11:$B$217,0),MATCH(E755,[1]OD鉄道!$E$8:$HC$8,0))</f>
        <v>0</v>
      </c>
      <c r="P755">
        <f t="shared" si="33"/>
        <v>0</v>
      </c>
    </row>
    <row r="756" spans="1:16" x14ac:dyDescent="0.55000000000000004">
      <c r="A756">
        <v>755</v>
      </c>
      <c r="B756">
        <f t="shared" si="31"/>
        <v>14</v>
      </c>
      <c r="C756">
        <f t="shared" si="32"/>
        <v>53</v>
      </c>
      <c r="D756">
        <f>VLOOKUP(B756,[1]OD毎最寄り空港・最寄り駅!$A$2:$B$55,2,FALSE)</f>
        <v>91</v>
      </c>
      <c r="E756">
        <f>VLOOKUP(C756,[1]OD毎最寄り空港・最寄り駅!$A$2:$B$55,2,FALSE)</f>
        <v>461</v>
      </c>
      <c r="F756">
        <f>VLOOKUP(B756,[1]OD毎最寄り空港・最寄り駅!$A$2:$D$55,4,FALSE)</f>
        <v>18</v>
      </c>
      <c r="G756">
        <f>VLOOKUP(C756,[1]OD毎最寄り空港・最寄り駅!$A$2:$D$55,4,FALSE)</f>
        <v>44</v>
      </c>
      <c r="H756" t="str">
        <f>VLOOKUP(B756,[1]OD毎最寄り空港・最寄り駅!$A$2:$J$55,3,FALSE)</f>
        <v>宇都宮</v>
      </c>
      <c r="I756" t="str">
        <f>VLOOKUP(C756,[1]OD毎最寄り空港・最寄り駅!$A$2:$J$55,3,FALSE)</f>
        <v>鹿児島</v>
      </c>
      <c r="J756" t="str">
        <f>VLOOKUP(B756,[1]OD毎最寄り空港・最寄り駅!$A$2:$J$55,10,FALSE)</f>
        <v>羽田</v>
      </c>
      <c r="K756" t="str">
        <f>VLOOKUP(C756,[1]OD毎最寄り空港・最寄り駅!$A$2:$J$55,10,FALSE)</f>
        <v>鹿児島</v>
      </c>
      <c r="L756" t="str">
        <f>VLOOKUP(B756,[1]OD毎最寄り空港・最寄り駅!$A$2:$J$55,9,FALSE)</f>
        <v>宇都宮</v>
      </c>
      <c r="M756" t="str">
        <f>VLOOKUP(C756,[1]OD毎最寄り空港・最寄り駅!$A$2:$J$55,9,FALSE)</f>
        <v>鹿児島中央</v>
      </c>
      <c r="N756">
        <f>INDEX([1]OD航空!$E$12:$HC$218,MATCH(D756,[1]OD航空!$B$12:$B$218,0),MATCH(E756,[1]OD航空!$E$8:$HC$8,0))</f>
        <v>4</v>
      </c>
      <c r="O756">
        <f>INDEX([1]OD鉄道!$E$11:$HC$217,MATCH(D756,[1]OD鉄道!$B$11:$B$217,0),MATCH(E756,[1]OD鉄道!$E$8:$HC$8,0))</f>
        <v>0</v>
      </c>
      <c r="P756">
        <f t="shared" si="33"/>
        <v>4</v>
      </c>
    </row>
    <row r="757" spans="1:16" x14ac:dyDescent="0.55000000000000004">
      <c r="A757">
        <v>756</v>
      </c>
      <c r="B757">
        <f t="shared" si="31"/>
        <v>14</v>
      </c>
      <c r="C757">
        <f t="shared" si="32"/>
        <v>54</v>
      </c>
      <c r="D757">
        <f>VLOOKUP(B757,[1]OD毎最寄り空港・最寄り駅!$A$2:$B$55,2,FALSE)</f>
        <v>91</v>
      </c>
      <c r="E757">
        <f>VLOOKUP(C757,[1]OD毎最寄り空港・最寄り駅!$A$2:$B$55,2,FALSE)</f>
        <v>462</v>
      </c>
      <c r="F757">
        <f>VLOOKUP(B757,[1]OD毎最寄り空港・最寄り駅!$A$2:$D$55,4,FALSE)</f>
        <v>18</v>
      </c>
      <c r="G757">
        <f>VLOOKUP(C757,[1]OD毎最寄り空港・最寄り駅!$A$2:$D$55,4,FALSE)</f>
        <v>44</v>
      </c>
      <c r="H757" t="str">
        <f>VLOOKUP(B757,[1]OD毎最寄り空港・最寄り駅!$A$2:$J$55,3,FALSE)</f>
        <v>宇都宮</v>
      </c>
      <c r="I757" t="str">
        <f>VLOOKUP(C757,[1]OD毎最寄り空港・最寄り駅!$A$2:$J$55,3,FALSE)</f>
        <v>川北薩・串木野</v>
      </c>
      <c r="J757" t="str">
        <f>VLOOKUP(B757,[1]OD毎最寄り空港・最寄り駅!$A$2:$J$55,10,FALSE)</f>
        <v>羽田</v>
      </c>
      <c r="K757" t="str">
        <f>VLOOKUP(C757,[1]OD毎最寄り空港・最寄り駅!$A$2:$J$55,10,FALSE)</f>
        <v>鹿児島</v>
      </c>
      <c r="L757" t="str">
        <f>VLOOKUP(B757,[1]OD毎最寄り空港・最寄り駅!$A$2:$J$55,9,FALSE)</f>
        <v>宇都宮</v>
      </c>
      <c r="M757" t="str">
        <f>VLOOKUP(C757,[1]OD毎最寄り空港・最寄り駅!$A$2:$J$55,9,FALSE)</f>
        <v>川内</v>
      </c>
      <c r="N757">
        <f>INDEX([1]OD航空!$E$12:$HC$218,MATCH(D757,[1]OD航空!$B$12:$B$218,0),MATCH(E757,[1]OD航空!$E$8:$HC$8,0))</f>
        <v>0</v>
      </c>
      <c r="O757">
        <f>INDEX([1]OD鉄道!$E$11:$HC$217,MATCH(D757,[1]OD鉄道!$B$11:$B$217,0),MATCH(E757,[1]OD鉄道!$E$8:$HC$8,0))</f>
        <v>0</v>
      </c>
      <c r="P757">
        <f t="shared" si="33"/>
        <v>0</v>
      </c>
    </row>
    <row r="758" spans="1:16" x14ac:dyDescent="0.55000000000000004">
      <c r="A758">
        <v>757</v>
      </c>
      <c r="B758">
        <f t="shared" si="31"/>
        <v>15</v>
      </c>
      <c r="C758">
        <f t="shared" si="32"/>
        <v>1</v>
      </c>
      <c r="D758">
        <f>VLOOKUP(B758,[1]OD毎最寄り空港・最寄り駅!$A$2:$B$55,2,FALSE)</f>
        <v>93</v>
      </c>
      <c r="E758">
        <f>VLOOKUP(C758,[1]OD毎最寄り空港・最寄り駅!$A$2:$B$55,2,FALSE)</f>
        <v>22</v>
      </c>
      <c r="F758">
        <f>VLOOKUP(B758,[1]OD毎最寄り空港・最寄り駅!$A$2:$D$55,4,FALSE)</f>
        <v>18</v>
      </c>
      <c r="G758">
        <f>VLOOKUP(C758,[1]OD毎最寄り空港・最寄り駅!$A$2:$D$55,4,FALSE)</f>
        <v>10</v>
      </c>
      <c r="H758" t="str">
        <f>VLOOKUP(B758,[1]OD毎最寄り空港・最寄り駅!$A$2:$J$55,3,FALSE)</f>
        <v>栃木・小山</v>
      </c>
      <c r="I758" t="str">
        <f>VLOOKUP(C758,[1]OD毎最寄り空港・最寄り駅!$A$2:$J$55,3,FALSE)</f>
        <v>南部</v>
      </c>
      <c r="J758" t="str">
        <f>VLOOKUP(B758,[1]OD毎最寄り空港・最寄り駅!$A$2:$J$55,10,FALSE)</f>
        <v>羽田</v>
      </c>
      <c r="K758" t="str">
        <f>VLOOKUP(C758,[1]OD毎最寄り空港・最寄り駅!$A$2:$J$55,10,FALSE)</f>
        <v>三沢</v>
      </c>
      <c r="L758" t="str">
        <f>VLOOKUP(B758,[1]OD毎最寄り空港・最寄り駅!$A$2:$J$55,9,FALSE)</f>
        <v>小山</v>
      </c>
      <c r="M758" t="str">
        <f>VLOOKUP(C758,[1]OD毎最寄り空港・最寄り駅!$A$2:$J$55,9,FALSE)</f>
        <v>八戸</v>
      </c>
      <c r="N758">
        <f>INDEX([1]OD航空!$E$12:$HC$218,MATCH(D758,[1]OD航空!$B$12:$B$218,0),MATCH(E758,[1]OD航空!$E$8:$HC$8,0))</f>
        <v>0</v>
      </c>
      <c r="O758">
        <f>INDEX([1]OD鉄道!$E$11:$HC$217,MATCH(D758,[1]OD鉄道!$B$11:$B$217,0),MATCH(E758,[1]OD鉄道!$E$8:$HC$8,0))</f>
        <v>1</v>
      </c>
      <c r="P758">
        <f t="shared" si="33"/>
        <v>1</v>
      </c>
    </row>
    <row r="759" spans="1:16" x14ac:dyDescent="0.55000000000000004">
      <c r="A759">
        <v>758</v>
      </c>
      <c r="B759">
        <f t="shared" si="31"/>
        <v>15</v>
      </c>
      <c r="C759">
        <f t="shared" si="32"/>
        <v>2</v>
      </c>
      <c r="D759">
        <f>VLOOKUP(B759,[1]OD毎最寄り空港・最寄り駅!$A$2:$B$55,2,FALSE)</f>
        <v>93</v>
      </c>
      <c r="E759">
        <f>VLOOKUP(C759,[1]OD毎最寄り空港・最寄り駅!$A$2:$B$55,2,FALSE)</f>
        <v>31</v>
      </c>
      <c r="F759">
        <f>VLOOKUP(B759,[1]OD毎最寄り空港・最寄り駅!$A$2:$D$55,4,FALSE)</f>
        <v>18</v>
      </c>
      <c r="G759">
        <f>VLOOKUP(C759,[1]OD毎最寄り空港・最寄り駅!$A$2:$D$55,4,FALSE)</f>
        <v>11</v>
      </c>
      <c r="H759" t="str">
        <f>VLOOKUP(B759,[1]OD毎最寄り空港・最寄り駅!$A$2:$J$55,3,FALSE)</f>
        <v>栃木・小山</v>
      </c>
      <c r="I759" t="str">
        <f>VLOOKUP(C759,[1]OD毎最寄り空港・最寄り駅!$A$2:$J$55,3,FALSE)</f>
        <v>盛岡</v>
      </c>
      <c r="J759" t="str">
        <f>VLOOKUP(B759,[1]OD毎最寄り空港・最寄り駅!$A$2:$J$55,10,FALSE)</f>
        <v>羽田</v>
      </c>
      <c r="K759" t="str">
        <f>VLOOKUP(C759,[1]OD毎最寄り空港・最寄り駅!$A$2:$J$55,10,FALSE)</f>
        <v>花巻</v>
      </c>
      <c r="L759" t="str">
        <f>VLOOKUP(B759,[1]OD毎最寄り空港・最寄り駅!$A$2:$J$55,9,FALSE)</f>
        <v>小山</v>
      </c>
      <c r="M759" t="str">
        <f>VLOOKUP(C759,[1]OD毎最寄り空港・最寄り駅!$A$2:$J$55,9,FALSE)</f>
        <v>盛岡</v>
      </c>
      <c r="N759">
        <f>INDEX([1]OD航空!$E$12:$HC$218,MATCH(D759,[1]OD航空!$B$12:$B$218,0),MATCH(E759,[1]OD航空!$E$8:$HC$8,0))</f>
        <v>0</v>
      </c>
      <c r="O759">
        <f>INDEX([1]OD鉄道!$E$11:$HC$217,MATCH(D759,[1]OD鉄道!$B$11:$B$217,0),MATCH(E759,[1]OD鉄道!$E$8:$HC$8,0))</f>
        <v>1</v>
      </c>
      <c r="P759">
        <f t="shared" si="33"/>
        <v>1</v>
      </c>
    </row>
    <row r="760" spans="1:16" x14ac:dyDescent="0.55000000000000004">
      <c r="A760">
        <v>759</v>
      </c>
      <c r="B760">
        <f t="shared" si="31"/>
        <v>15</v>
      </c>
      <c r="C760">
        <f t="shared" si="32"/>
        <v>3</v>
      </c>
      <c r="D760">
        <f>VLOOKUP(B760,[1]OD毎最寄り空港・最寄り駅!$A$2:$B$55,2,FALSE)</f>
        <v>93</v>
      </c>
      <c r="E760">
        <f>VLOOKUP(C760,[1]OD毎最寄り空港・最寄り駅!$A$2:$B$55,2,FALSE)</f>
        <v>32</v>
      </c>
      <c r="F760">
        <f>VLOOKUP(B760,[1]OD毎最寄り空港・最寄り駅!$A$2:$D$55,4,FALSE)</f>
        <v>18</v>
      </c>
      <c r="G760">
        <f>VLOOKUP(C760,[1]OD毎最寄り空港・最寄り駅!$A$2:$D$55,4,FALSE)</f>
        <v>11</v>
      </c>
      <c r="H760" t="str">
        <f>VLOOKUP(B760,[1]OD毎最寄り空港・最寄り駅!$A$2:$J$55,3,FALSE)</f>
        <v>栃木・小山</v>
      </c>
      <c r="I760" t="str">
        <f>VLOOKUP(C760,[1]OD毎最寄り空港・最寄り駅!$A$2:$J$55,3,FALSE)</f>
        <v>北上中部</v>
      </c>
      <c r="J760" t="str">
        <f>VLOOKUP(B760,[1]OD毎最寄り空港・最寄り駅!$A$2:$J$55,10,FALSE)</f>
        <v>羽田</v>
      </c>
      <c r="K760" t="str">
        <f>VLOOKUP(C760,[1]OD毎最寄り空港・最寄り駅!$A$2:$J$55,10,FALSE)</f>
        <v>花巻</v>
      </c>
      <c r="L760" t="str">
        <f>VLOOKUP(B760,[1]OD毎最寄り空港・最寄り駅!$A$2:$J$55,9,FALSE)</f>
        <v>小山</v>
      </c>
      <c r="M760" t="str">
        <f>VLOOKUP(C760,[1]OD毎最寄り空港・最寄り駅!$A$2:$J$55,9,FALSE)</f>
        <v>新花巻</v>
      </c>
      <c r="N760">
        <f>INDEX([1]OD航空!$E$12:$HC$218,MATCH(D760,[1]OD航空!$B$12:$B$218,0),MATCH(E760,[1]OD航空!$E$8:$HC$8,0))</f>
        <v>0</v>
      </c>
      <c r="O760">
        <f>INDEX([1]OD鉄道!$E$11:$HC$217,MATCH(D760,[1]OD鉄道!$B$11:$B$217,0),MATCH(E760,[1]OD鉄道!$E$8:$HC$8,0))</f>
        <v>4</v>
      </c>
      <c r="P760">
        <f t="shared" si="33"/>
        <v>4</v>
      </c>
    </row>
    <row r="761" spans="1:16" x14ac:dyDescent="0.55000000000000004">
      <c r="A761">
        <v>760</v>
      </c>
      <c r="B761">
        <f t="shared" ref="B761:B824" si="34">IF(B760=B707,B760+1,B760)</f>
        <v>15</v>
      </c>
      <c r="C761">
        <f t="shared" ref="C761:C824" si="35">IF(C760=54,1,C760+1)</f>
        <v>4</v>
      </c>
      <c r="D761">
        <f>VLOOKUP(B761,[1]OD毎最寄り空港・最寄り駅!$A$2:$B$55,2,FALSE)</f>
        <v>93</v>
      </c>
      <c r="E761">
        <f>VLOOKUP(C761,[1]OD毎最寄り空港・最寄り駅!$A$2:$B$55,2,FALSE)</f>
        <v>33</v>
      </c>
      <c r="F761">
        <f>VLOOKUP(B761,[1]OD毎最寄り空港・最寄り駅!$A$2:$D$55,4,FALSE)</f>
        <v>18</v>
      </c>
      <c r="G761">
        <f>VLOOKUP(C761,[1]OD毎最寄り空港・最寄り駅!$A$2:$D$55,4,FALSE)</f>
        <v>11</v>
      </c>
      <c r="H761" t="str">
        <f>VLOOKUP(B761,[1]OD毎最寄り空港・最寄り駅!$A$2:$J$55,3,FALSE)</f>
        <v>栃木・小山</v>
      </c>
      <c r="I761" t="str">
        <f>VLOOKUP(C761,[1]OD毎最寄り空港・最寄り駅!$A$2:$J$55,3,FALSE)</f>
        <v>両磐</v>
      </c>
      <c r="J761" t="str">
        <f>VLOOKUP(B761,[1]OD毎最寄り空港・最寄り駅!$A$2:$J$55,10,FALSE)</f>
        <v>羽田</v>
      </c>
      <c r="K761" t="str">
        <f>VLOOKUP(C761,[1]OD毎最寄り空港・最寄り駅!$A$2:$J$55,10,FALSE)</f>
        <v>花巻</v>
      </c>
      <c r="L761" t="str">
        <f>VLOOKUP(B761,[1]OD毎最寄り空港・最寄り駅!$A$2:$J$55,9,FALSE)</f>
        <v>小山</v>
      </c>
      <c r="M761" t="str">
        <f>VLOOKUP(C761,[1]OD毎最寄り空港・最寄り駅!$A$2:$J$55,9,FALSE)</f>
        <v>一関</v>
      </c>
      <c r="N761">
        <f>INDEX([1]OD航空!$E$12:$HC$218,MATCH(D761,[1]OD航空!$B$12:$B$218,0),MATCH(E761,[1]OD航空!$E$8:$HC$8,0))</f>
        <v>0</v>
      </c>
      <c r="O761">
        <f>INDEX([1]OD鉄道!$E$11:$HC$217,MATCH(D761,[1]OD鉄道!$B$11:$B$217,0),MATCH(E761,[1]OD鉄道!$E$8:$HC$8,0))</f>
        <v>0</v>
      </c>
      <c r="P761">
        <f t="shared" si="33"/>
        <v>0</v>
      </c>
    </row>
    <row r="762" spans="1:16" x14ac:dyDescent="0.55000000000000004">
      <c r="A762">
        <v>761</v>
      </c>
      <c r="B762">
        <f t="shared" si="34"/>
        <v>15</v>
      </c>
      <c r="C762">
        <f t="shared" si="35"/>
        <v>5</v>
      </c>
      <c r="D762">
        <f>VLOOKUP(B762,[1]OD毎最寄り空港・最寄り駅!$A$2:$B$55,2,FALSE)</f>
        <v>93</v>
      </c>
      <c r="E762">
        <f>VLOOKUP(C762,[1]OD毎最寄り空港・最寄り駅!$A$2:$B$55,2,FALSE)</f>
        <v>41</v>
      </c>
      <c r="F762">
        <f>VLOOKUP(B762,[1]OD毎最寄り空港・最寄り駅!$A$2:$D$55,4,FALSE)</f>
        <v>18</v>
      </c>
      <c r="G762">
        <f>VLOOKUP(C762,[1]OD毎最寄り空港・最寄り駅!$A$2:$D$55,4,FALSE)</f>
        <v>12</v>
      </c>
      <c r="H762" t="str">
        <f>VLOOKUP(B762,[1]OD毎最寄り空港・最寄り駅!$A$2:$J$55,3,FALSE)</f>
        <v>栃木・小山</v>
      </c>
      <c r="I762" t="str">
        <f>VLOOKUP(C762,[1]OD毎最寄り空港・最寄り駅!$A$2:$J$55,3,FALSE)</f>
        <v>仙台</v>
      </c>
      <c r="J762" t="str">
        <f>VLOOKUP(B762,[1]OD毎最寄り空港・最寄り駅!$A$2:$J$55,10,FALSE)</f>
        <v>羽田</v>
      </c>
      <c r="K762" t="str">
        <f>VLOOKUP(C762,[1]OD毎最寄り空港・最寄り駅!$A$2:$J$55,10,FALSE)</f>
        <v>仙台</v>
      </c>
      <c r="L762" t="str">
        <f>VLOOKUP(B762,[1]OD毎最寄り空港・最寄り駅!$A$2:$J$55,9,FALSE)</f>
        <v>小山</v>
      </c>
      <c r="M762" t="str">
        <f>VLOOKUP(C762,[1]OD毎最寄り空港・最寄り駅!$A$2:$J$55,9,FALSE)</f>
        <v>仙台</v>
      </c>
      <c r="N762">
        <f>INDEX([1]OD航空!$E$12:$HC$218,MATCH(D762,[1]OD航空!$B$12:$B$218,0),MATCH(E762,[1]OD航空!$E$8:$HC$8,0))</f>
        <v>0</v>
      </c>
      <c r="O762">
        <f>INDEX([1]OD鉄道!$E$11:$HC$217,MATCH(D762,[1]OD鉄道!$B$11:$B$217,0),MATCH(E762,[1]OD鉄道!$E$8:$HC$8,0))</f>
        <v>60</v>
      </c>
      <c r="P762">
        <f t="shared" si="33"/>
        <v>60</v>
      </c>
    </row>
    <row r="763" spans="1:16" x14ac:dyDescent="0.55000000000000004">
      <c r="A763">
        <v>762</v>
      </c>
      <c r="B763">
        <f t="shared" si="34"/>
        <v>15</v>
      </c>
      <c r="C763">
        <f t="shared" si="35"/>
        <v>6</v>
      </c>
      <c r="D763">
        <f>VLOOKUP(B763,[1]OD毎最寄り空港・最寄り駅!$A$2:$B$55,2,FALSE)</f>
        <v>93</v>
      </c>
      <c r="E763">
        <f>VLOOKUP(C763,[1]OD毎最寄り空港・最寄り駅!$A$2:$B$55,2,FALSE)</f>
        <v>43</v>
      </c>
      <c r="F763">
        <f>VLOOKUP(B763,[1]OD毎最寄り空港・最寄り駅!$A$2:$D$55,4,FALSE)</f>
        <v>18</v>
      </c>
      <c r="G763">
        <f>VLOOKUP(C763,[1]OD毎最寄り空港・最寄り駅!$A$2:$D$55,4,FALSE)</f>
        <v>12</v>
      </c>
      <c r="H763" t="str">
        <f>VLOOKUP(B763,[1]OD毎最寄り空港・最寄り駅!$A$2:$J$55,3,FALSE)</f>
        <v>栃木・小山</v>
      </c>
      <c r="I763" t="str">
        <f>VLOOKUP(C763,[1]OD毎最寄り空港・最寄り駅!$A$2:$J$55,3,FALSE)</f>
        <v>古川</v>
      </c>
      <c r="J763" t="str">
        <f>VLOOKUP(B763,[1]OD毎最寄り空港・最寄り駅!$A$2:$J$55,10,FALSE)</f>
        <v>羽田</v>
      </c>
      <c r="K763" t="str">
        <f>VLOOKUP(C763,[1]OD毎最寄り空港・最寄り駅!$A$2:$J$55,10,FALSE)</f>
        <v>仙台</v>
      </c>
      <c r="L763" t="str">
        <f>VLOOKUP(B763,[1]OD毎最寄り空港・最寄り駅!$A$2:$J$55,9,FALSE)</f>
        <v>小山</v>
      </c>
      <c r="M763" t="str">
        <f>VLOOKUP(C763,[1]OD毎最寄り空港・最寄り駅!$A$2:$J$55,9,FALSE)</f>
        <v>くりこま高原</v>
      </c>
      <c r="N763">
        <f>INDEX([1]OD航空!$E$12:$HC$218,MATCH(D763,[1]OD航空!$B$12:$B$218,0),MATCH(E763,[1]OD航空!$E$8:$HC$8,0))</f>
        <v>0</v>
      </c>
      <c r="O763">
        <f>INDEX([1]OD鉄道!$E$11:$HC$217,MATCH(D763,[1]OD鉄道!$B$11:$B$217,0),MATCH(E763,[1]OD鉄道!$E$8:$HC$8,0))</f>
        <v>1</v>
      </c>
      <c r="P763">
        <f t="shared" si="33"/>
        <v>1</v>
      </c>
    </row>
    <row r="764" spans="1:16" x14ac:dyDescent="0.55000000000000004">
      <c r="A764">
        <v>763</v>
      </c>
      <c r="B764">
        <f t="shared" si="34"/>
        <v>15</v>
      </c>
      <c r="C764">
        <f t="shared" si="35"/>
        <v>7</v>
      </c>
      <c r="D764">
        <f>VLOOKUP(B764,[1]OD毎最寄り空港・最寄り駅!$A$2:$B$55,2,FALSE)</f>
        <v>93</v>
      </c>
      <c r="E764">
        <f>VLOOKUP(C764,[1]OD毎最寄り空港・最寄り駅!$A$2:$B$55,2,FALSE)</f>
        <v>51</v>
      </c>
      <c r="F764">
        <f>VLOOKUP(B764,[1]OD毎最寄り空港・最寄り駅!$A$2:$D$55,4,FALSE)</f>
        <v>18</v>
      </c>
      <c r="G764">
        <f>VLOOKUP(C764,[1]OD毎最寄り空港・最寄り駅!$A$2:$D$55,4,FALSE)</f>
        <v>13</v>
      </c>
      <c r="H764" t="str">
        <f>VLOOKUP(B764,[1]OD毎最寄り空港・最寄り駅!$A$2:$J$55,3,FALSE)</f>
        <v>栃木・小山</v>
      </c>
      <c r="I764" t="str">
        <f>VLOOKUP(C764,[1]OD毎最寄り空港・最寄り駅!$A$2:$J$55,3,FALSE)</f>
        <v>秋田臨海</v>
      </c>
      <c r="J764" t="str">
        <f>VLOOKUP(B764,[1]OD毎最寄り空港・最寄り駅!$A$2:$J$55,10,FALSE)</f>
        <v>羽田</v>
      </c>
      <c r="K764" t="str">
        <f>VLOOKUP(C764,[1]OD毎最寄り空港・最寄り駅!$A$2:$J$55,10,FALSE)</f>
        <v>秋田</v>
      </c>
      <c r="L764" t="str">
        <f>VLOOKUP(B764,[1]OD毎最寄り空港・最寄り駅!$A$2:$J$55,9,FALSE)</f>
        <v>小山</v>
      </c>
      <c r="M764" t="str">
        <f>VLOOKUP(C764,[1]OD毎最寄り空港・最寄り駅!$A$2:$J$55,9,FALSE)</f>
        <v>秋田</v>
      </c>
      <c r="N764">
        <f>INDEX([1]OD航空!$E$12:$HC$218,MATCH(D764,[1]OD航空!$B$12:$B$218,0),MATCH(E764,[1]OD航空!$E$8:$HC$8,0))</f>
        <v>0</v>
      </c>
      <c r="O764">
        <f>INDEX([1]OD鉄道!$E$11:$HC$217,MATCH(D764,[1]OD鉄道!$B$11:$B$217,0),MATCH(E764,[1]OD鉄道!$E$8:$HC$8,0))</f>
        <v>0</v>
      </c>
      <c r="P764">
        <f t="shared" si="33"/>
        <v>0</v>
      </c>
    </row>
    <row r="765" spans="1:16" x14ac:dyDescent="0.55000000000000004">
      <c r="A765">
        <v>764</v>
      </c>
      <c r="B765">
        <f t="shared" si="34"/>
        <v>15</v>
      </c>
      <c r="C765">
        <f t="shared" si="35"/>
        <v>8</v>
      </c>
      <c r="D765">
        <f>VLOOKUP(B765,[1]OD毎最寄り空港・最寄り駅!$A$2:$B$55,2,FALSE)</f>
        <v>93</v>
      </c>
      <c r="E765">
        <f>VLOOKUP(C765,[1]OD毎最寄り空港・最寄り駅!$A$2:$B$55,2,FALSE)</f>
        <v>61</v>
      </c>
      <c r="F765">
        <f>VLOOKUP(B765,[1]OD毎最寄り空港・最寄り駅!$A$2:$D$55,4,FALSE)</f>
        <v>18</v>
      </c>
      <c r="G765">
        <f>VLOOKUP(C765,[1]OD毎最寄り空港・最寄り駅!$A$2:$D$55,4,FALSE)</f>
        <v>15</v>
      </c>
      <c r="H765" t="str">
        <f>VLOOKUP(B765,[1]OD毎最寄り空港・最寄り駅!$A$2:$J$55,3,FALSE)</f>
        <v>栃木・小山</v>
      </c>
      <c r="I765" t="str">
        <f>VLOOKUP(C765,[1]OD毎最寄り空港・最寄り駅!$A$2:$J$55,3,FALSE)</f>
        <v>山形</v>
      </c>
      <c r="J765" t="str">
        <f>VLOOKUP(B765,[1]OD毎最寄り空港・最寄り駅!$A$2:$J$55,10,FALSE)</f>
        <v>羽田</v>
      </c>
      <c r="K765" t="str">
        <f>VLOOKUP(C765,[1]OD毎最寄り空港・最寄り駅!$A$2:$J$55,10,FALSE)</f>
        <v>山形</v>
      </c>
      <c r="L765" t="str">
        <f>VLOOKUP(B765,[1]OD毎最寄り空港・最寄り駅!$A$2:$J$55,9,FALSE)</f>
        <v>小山</v>
      </c>
      <c r="M765" t="str">
        <f>VLOOKUP(C765,[1]OD毎最寄り空港・最寄り駅!$A$2:$J$55,9,FALSE)</f>
        <v>山形</v>
      </c>
      <c r="N765">
        <f>INDEX([1]OD航空!$E$12:$HC$218,MATCH(D765,[1]OD航空!$B$12:$B$218,0),MATCH(E765,[1]OD航空!$E$8:$HC$8,0))</f>
        <v>0</v>
      </c>
      <c r="O765">
        <f>INDEX([1]OD鉄道!$E$11:$HC$217,MATCH(D765,[1]OD鉄道!$B$11:$B$217,0),MATCH(E765,[1]OD鉄道!$E$8:$HC$8,0))</f>
        <v>19</v>
      </c>
      <c r="P765">
        <f t="shared" si="33"/>
        <v>19</v>
      </c>
    </row>
    <row r="766" spans="1:16" x14ac:dyDescent="0.55000000000000004">
      <c r="A766">
        <v>765</v>
      </c>
      <c r="B766">
        <f t="shared" si="34"/>
        <v>15</v>
      </c>
      <c r="C766">
        <f t="shared" si="35"/>
        <v>9</v>
      </c>
      <c r="D766">
        <f>VLOOKUP(B766,[1]OD毎最寄り空港・最寄り駅!$A$2:$B$55,2,FALSE)</f>
        <v>93</v>
      </c>
      <c r="E766">
        <f>VLOOKUP(C766,[1]OD毎最寄り空港・最寄り駅!$A$2:$B$55,2,FALSE)</f>
        <v>63</v>
      </c>
      <c r="F766">
        <f>VLOOKUP(B766,[1]OD毎最寄り空港・最寄り駅!$A$2:$D$55,4,FALSE)</f>
        <v>18</v>
      </c>
      <c r="G766">
        <f>VLOOKUP(C766,[1]OD毎最寄り空港・最寄り駅!$A$2:$D$55,4,FALSE)</f>
        <v>12</v>
      </c>
      <c r="H766" t="str">
        <f>VLOOKUP(B766,[1]OD毎最寄り空港・最寄り駅!$A$2:$J$55,3,FALSE)</f>
        <v>栃木・小山</v>
      </c>
      <c r="I766" t="str">
        <f>VLOOKUP(C766,[1]OD毎最寄り空港・最寄り駅!$A$2:$J$55,3,FALSE)</f>
        <v>米沢</v>
      </c>
      <c r="J766" t="str">
        <f>VLOOKUP(B766,[1]OD毎最寄り空港・最寄り駅!$A$2:$J$55,10,FALSE)</f>
        <v>羽田</v>
      </c>
      <c r="K766" t="str">
        <f>VLOOKUP(C766,[1]OD毎最寄り空港・最寄り駅!$A$2:$J$55,10,FALSE)</f>
        <v>仙台</v>
      </c>
      <c r="L766" t="str">
        <f>VLOOKUP(B766,[1]OD毎最寄り空港・最寄り駅!$A$2:$J$55,9,FALSE)</f>
        <v>小山</v>
      </c>
      <c r="M766" t="str">
        <f>VLOOKUP(C766,[1]OD毎最寄り空港・最寄り駅!$A$2:$J$55,9,FALSE)</f>
        <v>米沢</v>
      </c>
      <c r="N766">
        <f>INDEX([1]OD航空!$E$12:$HC$218,MATCH(D766,[1]OD航空!$B$12:$B$218,0),MATCH(E766,[1]OD航空!$E$8:$HC$8,0))</f>
        <v>0</v>
      </c>
      <c r="O766">
        <f>INDEX([1]OD鉄道!$E$11:$HC$217,MATCH(D766,[1]OD鉄道!$B$11:$B$217,0),MATCH(E766,[1]OD鉄道!$E$8:$HC$8,0))</f>
        <v>2</v>
      </c>
      <c r="P766">
        <f t="shared" si="33"/>
        <v>2</v>
      </c>
    </row>
    <row r="767" spans="1:16" x14ac:dyDescent="0.55000000000000004">
      <c r="A767">
        <v>766</v>
      </c>
      <c r="B767">
        <f t="shared" si="34"/>
        <v>15</v>
      </c>
      <c r="C767">
        <f t="shared" si="35"/>
        <v>10</v>
      </c>
      <c r="D767">
        <f>VLOOKUP(B767,[1]OD毎最寄り空港・最寄り駅!$A$2:$B$55,2,FALSE)</f>
        <v>93</v>
      </c>
      <c r="E767">
        <f>VLOOKUP(C767,[1]OD毎最寄り空港・最寄り駅!$A$2:$B$55,2,FALSE)</f>
        <v>64</v>
      </c>
      <c r="F767">
        <f>VLOOKUP(B767,[1]OD毎最寄り空港・最寄り駅!$A$2:$D$55,4,FALSE)</f>
        <v>18</v>
      </c>
      <c r="G767">
        <f>VLOOKUP(C767,[1]OD毎最寄り空港・最寄り駅!$A$2:$D$55,4,FALSE)</f>
        <v>12</v>
      </c>
      <c r="H767" t="str">
        <f>VLOOKUP(B767,[1]OD毎最寄り空港・最寄り駅!$A$2:$J$55,3,FALSE)</f>
        <v>栃木・小山</v>
      </c>
      <c r="I767" t="str">
        <f>VLOOKUP(C767,[1]OD毎最寄り空港・最寄り駅!$A$2:$J$55,3,FALSE)</f>
        <v>新庄</v>
      </c>
      <c r="J767" t="str">
        <f>VLOOKUP(B767,[1]OD毎最寄り空港・最寄り駅!$A$2:$J$55,10,FALSE)</f>
        <v>羽田</v>
      </c>
      <c r="K767" t="str">
        <f>VLOOKUP(C767,[1]OD毎最寄り空港・最寄り駅!$A$2:$J$55,10,FALSE)</f>
        <v>仙台</v>
      </c>
      <c r="L767" t="str">
        <f>VLOOKUP(B767,[1]OD毎最寄り空港・最寄り駅!$A$2:$J$55,9,FALSE)</f>
        <v>小山</v>
      </c>
      <c r="M767" t="str">
        <f>VLOOKUP(C767,[1]OD毎最寄り空港・最寄り駅!$A$2:$J$55,9,FALSE)</f>
        <v>新庄</v>
      </c>
      <c r="N767">
        <f>INDEX([1]OD航空!$E$12:$HC$218,MATCH(D767,[1]OD航空!$B$12:$B$218,0),MATCH(E767,[1]OD航空!$E$8:$HC$8,0))</f>
        <v>0</v>
      </c>
      <c r="O767">
        <f>INDEX([1]OD鉄道!$E$11:$HC$217,MATCH(D767,[1]OD鉄道!$B$11:$B$217,0),MATCH(E767,[1]OD鉄道!$E$8:$HC$8,0))</f>
        <v>0</v>
      </c>
      <c r="P767">
        <f t="shared" si="33"/>
        <v>0</v>
      </c>
    </row>
    <row r="768" spans="1:16" x14ac:dyDescent="0.55000000000000004">
      <c r="A768">
        <v>767</v>
      </c>
      <c r="B768">
        <f t="shared" si="34"/>
        <v>15</v>
      </c>
      <c r="C768">
        <f t="shared" si="35"/>
        <v>11</v>
      </c>
      <c r="D768">
        <f>VLOOKUP(B768,[1]OD毎最寄り空港・最寄り駅!$A$2:$B$55,2,FALSE)</f>
        <v>93</v>
      </c>
      <c r="E768">
        <f>VLOOKUP(C768,[1]OD毎最寄り空港・最寄り駅!$A$2:$B$55,2,FALSE)</f>
        <v>71</v>
      </c>
      <c r="F768">
        <f>VLOOKUP(B768,[1]OD毎最寄り空港・最寄り駅!$A$2:$D$55,4,FALSE)</f>
        <v>18</v>
      </c>
      <c r="G768">
        <f>VLOOKUP(C768,[1]OD毎最寄り空港・最寄り駅!$A$2:$D$55,4,FALSE)</f>
        <v>12</v>
      </c>
      <c r="H768" t="str">
        <f>VLOOKUP(B768,[1]OD毎最寄り空港・最寄り駅!$A$2:$J$55,3,FALSE)</f>
        <v>栃木・小山</v>
      </c>
      <c r="I768" t="str">
        <f>VLOOKUP(C768,[1]OD毎最寄り空港・最寄り駅!$A$2:$J$55,3,FALSE)</f>
        <v>福島</v>
      </c>
      <c r="J768" t="str">
        <f>VLOOKUP(B768,[1]OD毎最寄り空港・最寄り駅!$A$2:$J$55,10,FALSE)</f>
        <v>羽田</v>
      </c>
      <c r="K768" t="str">
        <f>VLOOKUP(C768,[1]OD毎最寄り空港・最寄り駅!$A$2:$J$55,10,FALSE)</f>
        <v>仙台</v>
      </c>
      <c r="L768" t="str">
        <f>VLOOKUP(B768,[1]OD毎最寄り空港・最寄り駅!$A$2:$J$55,9,FALSE)</f>
        <v>小山</v>
      </c>
      <c r="M768" t="str">
        <f>VLOOKUP(C768,[1]OD毎最寄り空港・最寄り駅!$A$2:$J$55,9,FALSE)</f>
        <v>福島</v>
      </c>
      <c r="N768">
        <f>INDEX([1]OD航空!$E$12:$HC$218,MATCH(D768,[1]OD航空!$B$12:$B$218,0),MATCH(E768,[1]OD航空!$E$8:$HC$8,0))</f>
        <v>0</v>
      </c>
      <c r="O768">
        <f>INDEX([1]OD鉄道!$E$11:$HC$217,MATCH(D768,[1]OD鉄道!$B$11:$B$217,0),MATCH(E768,[1]OD鉄道!$E$8:$HC$8,0))</f>
        <v>24</v>
      </c>
      <c r="P768">
        <f t="shared" si="33"/>
        <v>24</v>
      </c>
    </row>
    <row r="769" spans="1:16" x14ac:dyDescent="0.55000000000000004">
      <c r="A769">
        <v>768</v>
      </c>
      <c r="B769">
        <f t="shared" si="34"/>
        <v>15</v>
      </c>
      <c r="C769">
        <f t="shared" si="35"/>
        <v>12</v>
      </c>
      <c r="D769">
        <f>VLOOKUP(B769,[1]OD毎最寄り空港・最寄り駅!$A$2:$B$55,2,FALSE)</f>
        <v>93</v>
      </c>
      <c r="E769">
        <f>VLOOKUP(C769,[1]OD毎最寄り空港・最寄り駅!$A$2:$B$55,2,FALSE)</f>
        <v>73</v>
      </c>
      <c r="F769">
        <f>VLOOKUP(B769,[1]OD毎最寄り空港・最寄り駅!$A$2:$D$55,4,FALSE)</f>
        <v>18</v>
      </c>
      <c r="G769">
        <f>VLOOKUP(C769,[1]OD毎最寄り空港・最寄り駅!$A$2:$D$55,4,FALSE)</f>
        <v>17</v>
      </c>
      <c r="H769" t="str">
        <f>VLOOKUP(B769,[1]OD毎最寄り空港・最寄り駅!$A$2:$J$55,3,FALSE)</f>
        <v>栃木・小山</v>
      </c>
      <c r="I769" t="str">
        <f>VLOOKUP(C769,[1]OD毎最寄り空港・最寄り駅!$A$2:$J$55,3,FALSE)</f>
        <v>郡山</v>
      </c>
      <c r="J769" t="str">
        <f>VLOOKUP(B769,[1]OD毎最寄り空港・最寄り駅!$A$2:$J$55,10,FALSE)</f>
        <v>羽田</v>
      </c>
      <c r="K769" t="str">
        <f>VLOOKUP(C769,[1]OD毎最寄り空港・最寄り駅!$A$2:$J$55,10,FALSE)</f>
        <v>福島</v>
      </c>
      <c r="L769" t="str">
        <f>VLOOKUP(B769,[1]OD毎最寄り空港・最寄り駅!$A$2:$J$55,9,FALSE)</f>
        <v>小山</v>
      </c>
      <c r="M769" t="str">
        <f>VLOOKUP(C769,[1]OD毎最寄り空港・最寄り駅!$A$2:$J$55,9,FALSE)</f>
        <v>郡山</v>
      </c>
      <c r="N769">
        <f>INDEX([1]OD航空!$E$12:$HC$218,MATCH(D769,[1]OD航空!$B$12:$B$218,0),MATCH(E769,[1]OD航空!$E$8:$HC$8,0))</f>
        <v>0</v>
      </c>
      <c r="O769">
        <f>INDEX([1]OD鉄道!$E$11:$HC$217,MATCH(D769,[1]OD鉄道!$B$11:$B$217,0),MATCH(E769,[1]OD鉄道!$E$8:$HC$8,0))</f>
        <v>20</v>
      </c>
      <c r="P769">
        <f t="shared" si="33"/>
        <v>20</v>
      </c>
    </row>
    <row r="770" spans="1:16" x14ac:dyDescent="0.55000000000000004">
      <c r="A770">
        <v>769</v>
      </c>
      <c r="B770">
        <f t="shared" si="34"/>
        <v>15</v>
      </c>
      <c r="C770">
        <f t="shared" si="35"/>
        <v>13</v>
      </c>
      <c r="D770">
        <f>VLOOKUP(B770,[1]OD毎最寄り空港・最寄り駅!$A$2:$B$55,2,FALSE)</f>
        <v>93</v>
      </c>
      <c r="E770">
        <f>VLOOKUP(C770,[1]OD毎最寄り空港・最寄り駅!$A$2:$B$55,2,FALSE)</f>
        <v>76</v>
      </c>
      <c r="F770">
        <f>VLOOKUP(B770,[1]OD毎最寄り空港・最寄り駅!$A$2:$D$55,4,FALSE)</f>
        <v>18</v>
      </c>
      <c r="G770">
        <f>VLOOKUP(C770,[1]OD毎最寄り空港・最寄り駅!$A$2:$D$55,4,FALSE)</f>
        <v>17</v>
      </c>
      <c r="H770" t="str">
        <f>VLOOKUP(B770,[1]OD毎最寄り空港・最寄り駅!$A$2:$J$55,3,FALSE)</f>
        <v>栃木・小山</v>
      </c>
      <c r="I770" t="str">
        <f>VLOOKUP(C770,[1]OD毎最寄り空港・最寄り駅!$A$2:$J$55,3,FALSE)</f>
        <v>白河</v>
      </c>
      <c r="J770" t="str">
        <f>VLOOKUP(B770,[1]OD毎最寄り空港・最寄り駅!$A$2:$J$55,10,FALSE)</f>
        <v>羽田</v>
      </c>
      <c r="K770" t="str">
        <f>VLOOKUP(C770,[1]OD毎最寄り空港・最寄り駅!$A$2:$J$55,10,FALSE)</f>
        <v>福島</v>
      </c>
      <c r="L770" t="str">
        <f>VLOOKUP(B770,[1]OD毎最寄り空港・最寄り駅!$A$2:$J$55,9,FALSE)</f>
        <v>小山</v>
      </c>
      <c r="M770" t="str">
        <f>VLOOKUP(C770,[1]OD毎最寄り空港・最寄り駅!$A$2:$J$55,9,FALSE)</f>
        <v>新白河</v>
      </c>
      <c r="N770">
        <f>INDEX([1]OD航空!$E$12:$HC$218,MATCH(D770,[1]OD航空!$B$12:$B$218,0),MATCH(E770,[1]OD航空!$E$8:$HC$8,0))</f>
        <v>0</v>
      </c>
      <c r="O770">
        <f>INDEX([1]OD鉄道!$E$11:$HC$217,MATCH(D770,[1]OD鉄道!$B$11:$B$217,0),MATCH(E770,[1]OD鉄道!$E$8:$HC$8,0))</f>
        <v>6</v>
      </c>
      <c r="P770">
        <f t="shared" si="33"/>
        <v>6</v>
      </c>
    </row>
    <row r="771" spans="1:16" x14ac:dyDescent="0.55000000000000004">
      <c r="A771">
        <v>770</v>
      </c>
      <c r="B771">
        <f t="shared" si="34"/>
        <v>15</v>
      </c>
      <c r="C771">
        <f t="shared" si="35"/>
        <v>14</v>
      </c>
      <c r="D771">
        <f>VLOOKUP(B771,[1]OD毎最寄り空港・最寄り駅!$A$2:$B$55,2,FALSE)</f>
        <v>93</v>
      </c>
      <c r="E771">
        <f>VLOOKUP(C771,[1]OD毎最寄り空港・最寄り駅!$A$2:$B$55,2,FALSE)</f>
        <v>91</v>
      </c>
      <c r="F771">
        <f>VLOOKUP(B771,[1]OD毎最寄り空港・最寄り駅!$A$2:$D$55,4,FALSE)</f>
        <v>18</v>
      </c>
      <c r="G771">
        <f>VLOOKUP(C771,[1]OD毎最寄り空港・最寄り駅!$A$2:$D$55,4,FALSE)</f>
        <v>18</v>
      </c>
      <c r="H771" t="str">
        <f>VLOOKUP(B771,[1]OD毎最寄り空港・最寄り駅!$A$2:$J$55,3,FALSE)</f>
        <v>栃木・小山</v>
      </c>
      <c r="I771" t="str">
        <f>VLOOKUP(C771,[1]OD毎最寄り空港・最寄り駅!$A$2:$J$55,3,FALSE)</f>
        <v>宇都宮</v>
      </c>
      <c r="J771" t="str">
        <f>VLOOKUP(B771,[1]OD毎最寄り空港・最寄り駅!$A$2:$J$55,10,FALSE)</f>
        <v>羽田</v>
      </c>
      <c r="K771" t="str">
        <f>VLOOKUP(C771,[1]OD毎最寄り空港・最寄り駅!$A$2:$J$55,10,FALSE)</f>
        <v>羽田</v>
      </c>
      <c r="L771" t="str">
        <f>VLOOKUP(B771,[1]OD毎最寄り空港・最寄り駅!$A$2:$J$55,9,FALSE)</f>
        <v>小山</v>
      </c>
      <c r="M771" t="str">
        <f>VLOOKUP(C771,[1]OD毎最寄り空港・最寄り駅!$A$2:$J$55,9,FALSE)</f>
        <v>宇都宮</v>
      </c>
      <c r="N771">
        <f>INDEX([1]OD航空!$E$12:$HC$218,MATCH(D771,[1]OD航空!$B$12:$B$218,0),MATCH(E771,[1]OD航空!$E$8:$HC$8,0))</f>
        <v>0</v>
      </c>
      <c r="O771" t="str">
        <f>INDEX([1]OD鉄道!$E$11:$HC$217,MATCH(D771,[1]OD鉄道!$B$11:$B$217,0),MATCH(E771,[1]OD鉄道!$E$8:$HC$8,0))</f>
        <v>－</v>
      </c>
      <c r="P771">
        <f t="shared" ref="P771:P834" si="36">IFERROR(N771+O771,0)</f>
        <v>0</v>
      </c>
    </row>
    <row r="772" spans="1:16" x14ac:dyDescent="0.55000000000000004">
      <c r="A772">
        <v>771</v>
      </c>
      <c r="B772">
        <f t="shared" si="34"/>
        <v>15</v>
      </c>
      <c r="C772">
        <f t="shared" si="35"/>
        <v>15</v>
      </c>
      <c r="D772">
        <f>VLOOKUP(B772,[1]OD毎最寄り空港・最寄り駅!$A$2:$B$55,2,FALSE)</f>
        <v>93</v>
      </c>
      <c r="E772">
        <f>VLOOKUP(C772,[1]OD毎最寄り空港・最寄り駅!$A$2:$B$55,2,FALSE)</f>
        <v>93</v>
      </c>
      <c r="F772">
        <f>VLOOKUP(B772,[1]OD毎最寄り空港・最寄り駅!$A$2:$D$55,4,FALSE)</f>
        <v>18</v>
      </c>
      <c r="G772">
        <f>VLOOKUP(C772,[1]OD毎最寄り空港・最寄り駅!$A$2:$D$55,4,FALSE)</f>
        <v>18</v>
      </c>
      <c r="H772" t="str">
        <f>VLOOKUP(B772,[1]OD毎最寄り空港・最寄り駅!$A$2:$J$55,3,FALSE)</f>
        <v>栃木・小山</v>
      </c>
      <c r="I772" t="str">
        <f>VLOOKUP(C772,[1]OD毎最寄り空港・最寄り駅!$A$2:$J$55,3,FALSE)</f>
        <v>栃木・小山</v>
      </c>
      <c r="J772" t="str">
        <f>VLOOKUP(B772,[1]OD毎最寄り空港・最寄り駅!$A$2:$J$55,10,FALSE)</f>
        <v>羽田</v>
      </c>
      <c r="K772" t="str">
        <f>VLOOKUP(C772,[1]OD毎最寄り空港・最寄り駅!$A$2:$J$55,10,FALSE)</f>
        <v>羽田</v>
      </c>
      <c r="L772" t="str">
        <f>VLOOKUP(B772,[1]OD毎最寄り空港・最寄り駅!$A$2:$J$55,9,FALSE)</f>
        <v>小山</v>
      </c>
      <c r="M772" t="str">
        <f>VLOOKUP(C772,[1]OD毎最寄り空港・最寄り駅!$A$2:$J$55,9,FALSE)</f>
        <v>小山</v>
      </c>
      <c r="N772">
        <f>INDEX([1]OD航空!$E$12:$HC$218,MATCH(D772,[1]OD航空!$B$12:$B$218,0),MATCH(E772,[1]OD航空!$E$8:$HC$8,0))</f>
        <v>0</v>
      </c>
      <c r="O772" t="str">
        <f>INDEX([1]OD鉄道!$E$11:$HC$217,MATCH(D772,[1]OD鉄道!$B$11:$B$217,0),MATCH(E772,[1]OD鉄道!$E$8:$HC$8,0))</f>
        <v>－</v>
      </c>
      <c r="P772">
        <f t="shared" si="36"/>
        <v>0</v>
      </c>
    </row>
    <row r="773" spans="1:16" x14ac:dyDescent="0.55000000000000004">
      <c r="A773">
        <v>772</v>
      </c>
      <c r="B773">
        <f t="shared" si="34"/>
        <v>15</v>
      </c>
      <c r="C773">
        <f t="shared" si="35"/>
        <v>16</v>
      </c>
      <c r="D773">
        <f>VLOOKUP(B773,[1]OD毎最寄り空港・最寄り駅!$A$2:$B$55,2,FALSE)</f>
        <v>93</v>
      </c>
      <c r="E773">
        <f>VLOOKUP(C773,[1]OD毎最寄り空港・最寄り駅!$A$2:$B$55,2,FALSE)</f>
        <v>95</v>
      </c>
      <c r="F773">
        <f>VLOOKUP(B773,[1]OD毎最寄り空港・最寄り駅!$A$2:$D$55,4,FALSE)</f>
        <v>18</v>
      </c>
      <c r="G773">
        <f>VLOOKUP(C773,[1]OD毎最寄り空港・最寄り駅!$A$2:$D$55,4,FALSE)</f>
        <v>18</v>
      </c>
      <c r="H773" t="str">
        <f>VLOOKUP(B773,[1]OD毎最寄り空港・最寄り駅!$A$2:$J$55,3,FALSE)</f>
        <v>栃木・小山</v>
      </c>
      <c r="I773" t="str">
        <f>VLOOKUP(C773,[1]OD毎最寄り空港・最寄り駅!$A$2:$J$55,3,FALSE)</f>
        <v>那須</v>
      </c>
      <c r="J773" t="str">
        <f>VLOOKUP(B773,[1]OD毎最寄り空港・最寄り駅!$A$2:$J$55,10,FALSE)</f>
        <v>羽田</v>
      </c>
      <c r="K773" t="str">
        <f>VLOOKUP(C773,[1]OD毎最寄り空港・最寄り駅!$A$2:$J$55,10,FALSE)</f>
        <v>羽田</v>
      </c>
      <c r="L773" t="str">
        <f>VLOOKUP(B773,[1]OD毎最寄り空港・最寄り駅!$A$2:$J$55,9,FALSE)</f>
        <v>小山</v>
      </c>
      <c r="M773" t="str">
        <f>VLOOKUP(C773,[1]OD毎最寄り空港・最寄り駅!$A$2:$J$55,9,FALSE)</f>
        <v>那須塩原</v>
      </c>
      <c r="N773">
        <f>INDEX([1]OD航空!$E$12:$HC$218,MATCH(D773,[1]OD航空!$B$12:$B$218,0),MATCH(E773,[1]OD航空!$E$8:$HC$8,0))</f>
        <v>0</v>
      </c>
      <c r="O773" t="str">
        <f>INDEX([1]OD鉄道!$E$11:$HC$217,MATCH(D773,[1]OD鉄道!$B$11:$B$217,0),MATCH(E773,[1]OD鉄道!$E$8:$HC$8,0))</f>
        <v>－</v>
      </c>
      <c r="P773">
        <f t="shared" si="36"/>
        <v>0</v>
      </c>
    </row>
    <row r="774" spans="1:16" x14ac:dyDescent="0.55000000000000004">
      <c r="A774">
        <v>773</v>
      </c>
      <c r="B774">
        <f t="shared" si="34"/>
        <v>15</v>
      </c>
      <c r="C774">
        <f t="shared" si="35"/>
        <v>17</v>
      </c>
      <c r="D774">
        <f>VLOOKUP(B774,[1]OD毎最寄り空港・最寄り駅!$A$2:$B$55,2,FALSE)</f>
        <v>93</v>
      </c>
      <c r="E774">
        <f>VLOOKUP(C774,[1]OD毎最寄り空港・最寄り駅!$A$2:$B$55,2,FALSE)</f>
        <v>101</v>
      </c>
      <c r="F774">
        <f>VLOOKUP(B774,[1]OD毎最寄り空港・最寄り駅!$A$2:$D$55,4,FALSE)</f>
        <v>18</v>
      </c>
      <c r="G774">
        <f>VLOOKUP(C774,[1]OD毎最寄り空港・最寄り駅!$A$2:$D$55,4,FALSE)</f>
        <v>18</v>
      </c>
      <c r="H774" t="str">
        <f>VLOOKUP(B774,[1]OD毎最寄り空港・最寄り駅!$A$2:$J$55,3,FALSE)</f>
        <v>栃木・小山</v>
      </c>
      <c r="I774" t="str">
        <f>VLOOKUP(C774,[1]OD毎最寄り空港・最寄り駅!$A$2:$J$55,3,FALSE)</f>
        <v>前橋・高崎</v>
      </c>
      <c r="J774" t="str">
        <f>VLOOKUP(B774,[1]OD毎最寄り空港・最寄り駅!$A$2:$J$55,10,FALSE)</f>
        <v>羽田</v>
      </c>
      <c r="K774" t="str">
        <f>VLOOKUP(C774,[1]OD毎最寄り空港・最寄り駅!$A$2:$J$55,10,FALSE)</f>
        <v>羽田</v>
      </c>
      <c r="L774" t="str">
        <f>VLOOKUP(B774,[1]OD毎最寄り空港・最寄り駅!$A$2:$J$55,9,FALSE)</f>
        <v>小山</v>
      </c>
      <c r="M774" t="str">
        <f>VLOOKUP(C774,[1]OD毎最寄り空港・最寄り駅!$A$2:$J$55,9,FALSE)</f>
        <v>高崎</v>
      </c>
      <c r="N774">
        <f>INDEX([1]OD航空!$E$12:$HC$218,MATCH(D774,[1]OD航空!$B$12:$B$218,0),MATCH(E774,[1]OD航空!$E$8:$HC$8,0))</f>
        <v>0</v>
      </c>
      <c r="O774">
        <f>INDEX([1]OD鉄道!$E$11:$HC$217,MATCH(D774,[1]OD鉄道!$B$11:$B$217,0),MATCH(E774,[1]OD鉄道!$E$8:$HC$8,0))</f>
        <v>4</v>
      </c>
      <c r="P774">
        <f t="shared" si="36"/>
        <v>4</v>
      </c>
    </row>
    <row r="775" spans="1:16" x14ac:dyDescent="0.55000000000000004">
      <c r="A775">
        <v>774</v>
      </c>
      <c r="B775">
        <f t="shared" si="34"/>
        <v>15</v>
      </c>
      <c r="C775">
        <f t="shared" si="35"/>
        <v>18</v>
      </c>
      <c r="D775">
        <f>VLOOKUP(B775,[1]OD毎最寄り空港・最寄り駅!$A$2:$B$55,2,FALSE)</f>
        <v>93</v>
      </c>
      <c r="E775">
        <f>VLOOKUP(C775,[1]OD毎最寄り空港・最寄り駅!$A$2:$B$55,2,FALSE)</f>
        <v>104</v>
      </c>
      <c r="F775">
        <f>VLOOKUP(B775,[1]OD毎最寄り空港・最寄り駅!$A$2:$D$55,4,FALSE)</f>
        <v>18</v>
      </c>
      <c r="G775">
        <f>VLOOKUP(C775,[1]OD毎最寄り空港・最寄り駅!$A$2:$D$55,4,FALSE)</f>
        <v>18</v>
      </c>
      <c r="H775" t="str">
        <f>VLOOKUP(B775,[1]OD毎最寄り空港・最寄り駅!$A$2:$J$55,3,FALSE)</f>
        <v>栃木・小山</v>
      </c>
      <c r="I775" t="str">
        <f>VLOOKUP(C775,[1]OD毎最寄り空港・最寄り駅!$A$2:$J$55,3,FALSE)</f>
        <v>沼田・利根</v>
      </c>
      <c r="J775" t="str">
        <f>VLOOKUP(B775,[1]OD毎最寄り空港・最寄り駅!$A$2:$J$55,10,FALSE)</f>
        <v>羽田</v>
      </c>
      <c r="K775" t="str">
        <f>VLOOKUP(C775,[1]OD毎最寄り空港・最寄り駅!$A$2:$J$55,10,FALSE)</f>
        <v>羽田</v>
      </c>
      <c r="L775" t="str">
        <f>VLOOKUP(B775,[1]OD毎最寄り空港・最寄り駅!$A$2:$J$55,9,FALSE)</f>
        <v>小山</v>
      </c>
      <c r="M775" t="str">
        <f>VLOOKUP(C775,[1]OD毎最寄り空港・最寄り駅!$A$2:$J$55,9,FALSE)</f>
        <v>上毛高原</v>
      </c>
      <c r="N775">
        <f>INDEX([1]OD航空!$E$12:$HC$218,MATCH(D775,[1]OD航空!$B$12:$B$218,0),MATCH(E775,[1]OD航空!$E$8:$HC$8,0))</f>
        <v>0</v>
      </c>
      <c r="O775">
        <f>INDEX([1]OD鉄道!$E$11:$HC$217,MATCH(D775,[1]OD鉄道!$B$11:$B$217,0),MATCH(E775,[1]OD鉄道!$E$8:$HC$8,0))</f>
        <v>1</v>
      </c>
      <c r="P775">
        <f t="shared" si="36"/>
        <v>1</v>
      </c>
    </row>
    <row r="776" spans="1:16" x14ac:dyDescent="0.55000000000000004">
      <c r="A776">
        <v>775</v>
      </c>
      <c r="B776">
        <f t="shared" si="34"/>
        <v>15</v>
      </c>
      <c r="C776">
        <f t="shared" si="35"/>
        <v>19</v>
      </c>
      <c r="D776">
        <f>VLOOKUP(B776,[1]OD毎最寄り空港・最寄り駅!$A$2:$B$55,2,FALSE)</f>
        <v>93</v>
      </c>
      <c r="E776">
        <f>VLOOKUP(C776,[1]OD毎最寄り空港・最寄り駅!$A$2:$B$55,2,FALSE)</f>
        <v>111</v>
      </c>
      <c r="F776">
        <f>VLOOKUP(B776,[1]OD毎最寄り空港・最寄り駅!$A$2:$D$55,4,FALSE)</f>
        <v>18</v>
      </c>
      <c r="G776">
        <f>VLOOKUP(C776,[1]OD毎最寄り空港・最寄り駅!$A$2:$D$55,4,FALSE)</f>
        <v>18</v>
      </c>
      <c r="H776" t="str">
        <f>VLOOKUP(B776,[1]OD毎最寄り空港・最寄り駅!$A$2:$J$55,3,FALSE)</f>
        <v>栃木・小山</v>
      </c>
      <c r="I776" t="str">
        <f>VLOOKUP(C776,[1]OD毎最寄り空港・最寄り駅!$A$2:$J$55,3,FALSE)</f>
        <v>浦和</v>
      </c>
      <c r="J776" t="str">
        <f>VLOOKUP(B776,[1]OD毎最寄り空港・最寄り駅!$A$2:$J$55,10,FALSE)</f>
        <v>羽田</v>
      </c>
      <c r="K776" t="str">
        <f>VLOOKUP(C776,[1]OD毎最寄り空港・最寄り駅!$A$2:$J$55,10,FALSE)</f>
        <v>羽田</v>
      </c>
      <c r="L776" t="str">
        <f>VLOOKUP(B776,[1]OD毎最寄り空港・最寄り駅!$A$2:$J$55,9,FALSE)</f>
        <v>小山</v>
      </c>
      <c r="M776" t="str">
        <f>VLOOKUP(C776,[1]OD毎最寄り空港・最寄り駅!$A$2:$J$55,9,FALSE)</f>
        <v>大宮</v>
      </c>
      <c r="N776">
        <f>INDEX([1]OD航空!$E$12:$HC$218,MATCH(D776,[1]OD航空!$B$12:$B$218,0),MATCH(E776,[1]OD航空!$E$8:$HC$8,0))</f>
        <v>0</v>
      </c>
      <c r="O776">
        <f>INDEX([1]OD鉄道!$E$11:$HC$217,MATCH(D776,[1]OD鉄道!$B$11:$B$217,0),MATCH(E776,[1]OD鉄道!$E$8:$HC$8,0))</f>
        <v>57</v>
      </c>
      <c r="P776">
        <f t="shared" si="36"/>
        <v>57</v>
      </c>
    </row>
    <row r="777" spans="1:16" x14ac:dyDescent="0.55000000000000004">
      <c r="A777">
        <v>776</v>
      </c>
      <c r="B777">
        <f t="shared" si="34"/>
        <v>15</v>
      </c>
      <c r="C777">
        <f t="shared" si="35"/>
        <v>20</v>
      </c>
      <c r="D777">
        <f>VLOOKUP(B777,[1]OD毎最寄り空港・最寄り駅!$A$2:$B$55,2,FALSE)</f>
        <v>93</v>
      </c>
      <c r="E777">
        <f>VLOOKUP(C777,[1]OD毎最寄り空港・最寄り駅!$A$2:$B$55,2,FALSE)</f>
        <v>113</v>
      </c>
      <c r="F777">
        <f>VLOOKUP(B777,[1]OD毎最寄り空港・最寄り駅!$A$2:$D$55,4,FALSE)</f>
        <v>18</v>
      </c>
      <c r="G777">
        <f>VLOOKUP(C777,[1]OD毎最寄り空港・最寄り駅!$A$2:$D$55,4,FALSE)</f>
        <v>18</v>
      </c>
      <c r="H777" t="str">
        <f>VLOOKUP(B777,[1]OD毎最寄り空港・最寄り駅!$A$2:$J$55,3,FALSE)</f>
        <v>栃木・小山</v>
      </c>
      <c r="I777" t="str">
        <f>VLOOKUP(C777,[1]OD毎最寄り空港・最寄り駅!$A$2:$J$55,3,FALSE)</f>
        <v>児玉・大里</v>
      </c>
      <c r="J777" t="str">
        <f>VLOOKUP(B777,[1]OD毎最寄り空港・最寄り駅!$A$2:$J$55,10,FALSE)</f>
        <v>羽田</v>
      </c>
      <c r="K777" t="str">
        <f>VLOOKUP(C777,[1]OD毎最寄り空港・最寄り駅!$A$2:$J$55,10,FALSE)</f>
        <v>羽田</v>
      </c>
      <c r="L777" t="str">
        <f>VLOOKUP(B777,[1]OD毎最寄り空港・最寄り駅!$A$2:$J$55,9,FALSE)</f>
        <v>小山</v>
      </c>
      <c r="M777" t="str">
        <f>VLOOKUP(C777,[1]OD毎最寄り空港・最寄り駅!$A$2:$J$55,9,FALSE)</f>
        <v>熊谷</v>
      </c>
      <c r="N777">
        <f>INDEX([1]OD航空!$E$12:$HC$218,MATCH(D777,[1]OD航空!$B$12:$B$218,0),MATCH(E777,[1]OD航空!$E$8:$HC$8,0))</f>
        <v>0</v>
      </c>
      <c r="O777">
        <f>INDEX([1]OD鉄道!$E$11:$HC$217,MATCH(D777,[1]OD鉄道!$B$11:$B$217,0),MATCH(E777,[1]OD鉄道!$E$8:$HC$8,0))</f>
        <v>0</v>
      </c>
      <c r="P777">
        <f t="shared" si="36"/>
        <v>0</v>
      </c>
    </row>
    <row r="778" spans="1:16" x14ac:dyDescent="0.55000000000000004">
      <c r="A778">
        <v>777</v>
      </c>
      <c r="B778">
        <f t="shared" si="34"/>
        <v>15</v>
      </c>
      <c r="C778">
        <f t="shared" si="35"/>
        <v>21</v>
      </c>
      <c r="D778">
        <f>VLOOKUP(B778,[1]OD毎最寄り空港・最寄り駅!$A$2:$B$55,2,FALSE)</f>
        <v>93</v>
      </c>
      <c r="E778">
        <f>VLOOKUP(C778,[1]OD毎最寄り空港・最寄り駅!$A$2:$B$55,2,FALSE)</f>
        <v>131</v>
      </c>
      <c r="F778">
        <f>VLOOKUP(B778,[1]OD毎最寄り空港・最寄り駅!$A$2:$D$55,4,FALSE)</f>
        <v>18</v>
      </c>
      <c r="G778">
        <f>VLOOKUP(C778,[1]OD毎最寄り空港・最寄り駅!$A$2:$D$55,4,FALSE)</f>
        <v>18</v>
      </c>
      <c r="H778" t="str">
        <f>VLOOKUP(B778,[1]OD毎最寄り空港・最寄り駅!$A$2:$J$55,3,FALSE)</f>
        <v>栃木・小山</v>
      </c>
      <c r="I778" t="str">
        <f>VLOOKUP(C778,[1]OD毎最寄り空港・最寄り駅!$A$2:$J$55,3,FALSE)</f>
        <v>23区</v>
      </c>
      <c r="J778" t="str">
        <f>VLOOKUP(B778,[1]OD毎最寄り空港・最寄り駅!$A$2:$J$55,10,FALSE)</f>
        <v>羽田</v>
      </c>
      <c r="K778" t="str">
        <f>VLOOKUP(C778,[1]OD毎最寄り空港・最寄り駅!$A$2:$J$55,10,FALSE)</f>
        <v>羽田</v>
      </c>
      <c r="L778" t="str">
        <f>VLOOKUP(B778,[1]OD毎最寄り空港・最寄り駅!$A$2:$J$55,9,FALSE)</f>
        <v>小山</v>
      </c>
      <c r="M778" t="str">
        <f>VLOOKUP(C778,[1]OD毎最寄り空港・最寄り駅!$A$2:$J$55,9,FALSE)</f>
        <v>東京</v>
      </c>
      <c r="N778">
        <f>INDEX([1]OD航空!$E$12:$HC$218,MATCH(D778,[1]OD航空!$B$12:$B$218,0),MATCH(E778,[1]OD航空!$E$8:$HC$8,0))</f>
        <v>0</v>
      </c>
      <c r="O778">
        <f>INDEX([1]OD鉄道!$E$11:$HC$217,MATCH(D778,[1]OD鉄道!$B$11:$B$217,0),MATCH(E778,[1]OD鉄道!$E$8:$HC$8,0))</f>
        <v>348</v>
      </c>
      <c r="P778">
        <f t="shared" si="36"/>
        <v>348</v>
      </c>
    </row>
    <row r="779" spans="1:16" x14ac:dyDescent="0.55000000000000004">
      <c r="A779">
        <v>778</v>
      </c>
      <c r="B779">
        <f t="shared" si="34"/>
        <v>15</v>
      </c>
      <c r="C779">
        <f t="shared" si="35"/>
        <v>22</v>
      </c>
      <c r="D779">
        <f>VLOOKUP(B779,[1]OD毎最寄り空港・最寄り駅!$A$2:$B$55,2,FALSE)</f>
        <v>93</v>
      </c>
      <c r="E779">
        <f>VLOOKUP(C779,[1]OD毎最寄り空港・最寄り駅!$A$2:$B$55,2,FALSE)</f>
        <v>141</v>
      </c>
      <c r="F779">
        <f>VLOOKUP(B779,[1]OD毎最寄り空港・最寄り駅!$A$2:$D$55,4,FALSE)</f>
        <v>18</v>
      </c>
      <c r="G779">
        <f>VLOOKUP(C779,[1]OD毎最寄り空港・最寄り駅!$A$2:$D$55,4,FALSE)</f>
        <v>18</v>
      </c>
      <c r="H779" t="str">
        <f>VLOOKUP(B779,[1]OD毎最寄り空港・最寄り駅!$A$2:$J$55,3,FALSE)</f>
        <v>栃木・小山</v>
      </c>
      <c r="I779" t="str">
        <f>VLOOKUP(C779,[1]OD毎最寄り空港・最寄り駅!$A$2:$J$55,3,FALSE)</f>
        <v>横浜</v>
      </c>
      <c r="J779" t="str">
        <f>VLOOKUP(B779,[1]OD毎最寄り空港・最寄り駅!$A$2:$J$55,10,FALSE)</f>
        <v>羽田</v>
      </c>
      <c r="K779" t="str">
        <f>VLOOKUP(C779,[1]OD毎最寄り空港・最寄り駅!$A$2:$J$55,10,FALSE)</f>
        <v>羽田</v>
      </c>
      <c r="L779" t="str">
        <f>VLOOKUP(B779,[1]OD毎最寄り空港・最寄り駅!$A$2:$J$55,9,FALSE)</f>
        <v>小山</v>
      </c>
      <c r="M779" t="str">
        <f>VLOOKUP(C779,[1]OD毎最寄り空港・最寄り駅!$A$2:$J$55,9,FALSE)</f>
        <v>新横浜</v>
      </c>
      <c r="N779">
        <f>INDEX([1]OD航空!$E$12:$HC$218,MATCH(D779,[1]OD航空!$B$12:$B$218,0),MATCH(E779,[1]OD航空!$E$8:$HC$8,0))</f>
        <v>0</v>
      </c>
      <c r="O779">
        <f>INDEX([1]OD鉄道!$E$11:$HC$217,MATCH(D779,[1]OD鉄道!$B$11:$B$217,0),MATCH(E779,[1]OD鉄道!$E$8:$HC$8,0))</f>
        <v>25</v>
      </c>
      <c r="P779">
        <f t="shared" si="36"/>
        <v>25</v>
      </c>
    </row>
    <row r="780" spans="1:16" x14ac:dyDescent="0.55000000000000004">
      <c r="A780">
        <v>779</v>
      </c>
      <c r="B780">
        <f t="shared" si="34"/>
        <v>15</v>
      </c>
      <c r="C780">
        <f t="shared" si="35"/>
        <v>23</v>
      </c>
      <c r="D780">
        <f>VLOOKUP(B780,[1]OD毎最寄り空港・最寄り駅!$A$2:$B$55,2,FALSE)</f>
        <v>93</v>
      </c>
      <c r="E780">
        <f>VLOOKUP(C780,[1]OD毎最寄り空港・最寄り駅!$A$2:$B$55,2,FALSE)</f>
        <v>144</v>
      </c>
      <c r="F780">
        <f>VLOOKUP(B780,[1]OD毎最寄り空港・最寄り駅!$A$2:$D$55,4,FALSE)</f>
        <v>18</v>
      </c>
      <c r="G780">
        <f>VLOOKUP(C780,[1]OD毎最寄り空港・最寄り駅!$A$2:$D$55,4,FALSE)</f>
        <v>18</v>
      </c>
      <c r="H780" t="str">
        <f>VLOOKUP(B780,[1]OD毎最寄り空港・最寄り駅!$A$2:$J$55,3,FALSE)</f>
        <v>栃木・小山</v>
      </c>
      <c r="I780" t="str">
        <f>VLOOKUP(C780,[1]OD毎最寄り空港・最寄り駅!$A$2:$J$55,3,FALSE)</f>
        <v>小田原</v>
      </c>
      <c r="J780" t="str">
        <f>VLOOKUP(B780,[1]OD毎最寄り空港・最寄り駅!$A$2:$J$55,10,FALSE)</f>
        <v>羽田</v>
      </c>
      <c r="K780" t="str">
        <f>VLOOKUP(C780,[1]OD毎最寄り空港・最寄り駅!$A$2:$J$55,10,FALSE)</f>
        <v>羽田</v>
      </c>
      <c r="L780" t="str">
        <f>VLOOKUP(B780,[1]OD毎最寄り空港・最寄り駅!$A$2:$J$55,9,FALSE)</f>
        <v>小山</v>
      </c>
      <c r="M780" t="str">
        <f>VLOOKUP(C780,[1]OD毎最寄り空港・最寄り駅!$A$2:$J$55,9,FALSE)</f>
        <v>小田原</v>
      </c>
      <c r="N780">
        <f>INDEX([1]OD航空!$E$12:$HC$218,MATCH(D780,[1]OD航空!$B$12:$B$218,0),MATCH(E780,[1]OD航空!$E$8:$HC$8,0))</f>
        <v>0</v>
      </c>
      <c r="O780">
        <f>INDEX([1]OD鉄道!$E$11:$HC$217,MATCH(D780,[1]OD鉄道!$B$11:$B$217,0),MATCH(E780,[1]OD鉄道!$E$8:$HC$8,0))</f>
        <v>1</v>
      </c>
      <c r="P780">
        <f t="shared" si="36"/>
        <v>1</v>
      </c>
    </row>
    <row r="781" spans="1:16" x14ac:dyDescent="0.55000000000000004">
      <c r="A781">
        <v>780</v>
      </c>
      <c r="B781">
        <f t="shared" si="34"/>
        <v>15</v>
      </c>
      <c r="C781">
        <f t="shared" si="35"/>
        <v>24</v>
      </c>
      <c r="D781">
        <f>VLOOKUP(B781,[1]OD毎最寄り空港・最寄り駅!$A$2:$B$55,2,FALSE)</f>
        <v>93</v>
      </c>
      <c r="E781">
        <f>VLOOKUP(C781,[1]OD毎最寄り空港・最寄り駅!$A$2:$B$55,2,FALSE)</f>
        <v>151</v>
      </c>
      <c r="F781">
        <f>VLOOKUP(B781,[1]OD毎最寄り空港・最寄り駅!$A$2:$D$55,4,FALSE)</f>
        <v>18</v>
      </c>
      <c r="G781">
        <f>VLOOKUP(C781,[1]OD毎最寄り空港・最寄り駅!$A$2:$D$55,4,FALSE)</f>
        <v>20</v>
      </c>
      <c r="H781" t="str">
        <f>VLOOKUP(B781,[1]OD毎最寄り空港・最寄り駅!$A$2:$J$55,3,FALSE)</f>
        <v>栃木・小山</v>
      </c>
      <c r="I781" t="str">
        <f>VLOOKUP(C781,[1]OD毎最寄り空港・最寄り駅!$A$2:$J$55,3,FALSE)</f>
        <v>新潟</v>
      </c>
      <c r="J781" t="str">
        <f>VLOOKUP(B781,[1]OD毎最寄り空港・最寄り駅!$A$2:$J$55,10,FALSE)</f>
        <v>羽田</v>
      </c>
      <c r="K781" t="str">
        <f>VLOOKUP(C781,[1]OD毎最寄り空港・最寄り駅!$A$2:$J$55,10,FALSE)</f>
        <v>新潟</v>
      </c>
      <c r="L781" t="str">
        <f>VLOOKUP(B781,[1]OD毎最寄り空港・最寄り駅!$A$2:$J$55,9,FALSE)</f>
        <v>小山</v>
      </c>
      <c r="M781" t="str">
        <f>VLOOKUP(C781,[1]OD毎最寄り空港・最寄り駅!$A$2:$J$55,9,FALSE)</f>
        <v>新潟</v>
      </c>
      <c r="N781">
        <f>INDEX([1]OD航空!$E$12:$HC$218,MATCH(D781,[1]OD航空!$B$12:$B$218,0),MATCH(E781,[1]OD航空!$E$8:$HC$8,0))</f>
        <v>0</v>
      </c>
      <c r="O781">
        <f>INDEX([1]OD鉄道!$E$11:$HC$217,MATCH(D781,[1]OD鉄道!$B$11:$B$217,0),MATCH(E781,[1]OD鉄道!$E$8:$HC$8,0))</f>
        <v>6</v>
      </c>
      <c r="P781">
        <f t="shared" si="36"/>
        <v>6</v>
      </c>
    </row>
    <row r="782" spans="1:16" x14ac:dyDescent="0.55000000000000004">
      <c r="A782">
        <v>781</v>
      </c>
      <c r="B782">
        <f t="shared" si="34"/>
        <v>15</v>
      </c>
      <c r="C782">
        <f t="shared" si="35"/>
        <v>25</v>
      </c>
      <c r="D782">
        <f>VLOOKUP(B782,[1]OD毎最寄り空港・最寄り駅!$A$2:$B$55,2,FALSE)</f>
        <v>93</v>
      </c>
      <c r="E782">
        <f>VLOOKUP(C782,[1]OD毎最寄り空港・最寄り駅!$A$2:$B$55,2,FALSE)</f>
        <v>152</v>
      </c>
      <c r="F782">
        <f>VLOOKUP(B782,[1]OD毎最寄り空港・最寄り駅!$A$2:$D$55,4,FALSE)</f>
        <v>18</v>
      </c>
      <c r="G782">
        <f>VLOOKUP(C782,[1]OD毎最寄り空港・最寄り駅!$A$2:$D$55,4,FALSE)</f>
        <v>20</v>
      </c>
      <c r="H782" t="str">
        <f>VLOOKUP(B782,[1]OD毎最寄り空港・最寄り駅!$A$2:$J$55,3,FALSE)</f>
        <v>栃木・小山</v>
      </c>
      <c r="I782" t="str">
        <f>VLOOKUP(C782,[1]OD毎最寄り空港・最寄り駅!$A$2:$J$55,3,FALSE)</f>
        <v>長岡</v>
      </c>
      <c r="J782" t="str">
        <f>VLOOKUP(B782,[1]OD毎最寄り空港・最寄り駅!$A$2:$J$55,10,FALSE)</f>
        <v>羽田</v>
      </c>
      <c r="K782" t="str">
        <f>VLOOKUP(C782,[1]OD毎最寄り空港・最寄り駅!$A$2:$J$55,10,FALSE)</f>
        <v>新潟</v>
      </c>
      <c r="L782" t="str">
        <f>VLOOKUP(B782,[1]OD毎最寄り空港・最寄り駅!$A$2:$J$55,9,FALSE)</f>
        <v>小山</v>
      </c>
      <c r="M782" t="str">
        <f>VLOOKUP(C782,[1]OD毎最寄り空港・最寄り駅!$A$2:$J$55,9,FALSE)</f>
        <v>長岡</v>
      </c>
      <c r="N782">
        <f>INDEX([1]OD航空!$E$12:$HC$218,MATCH(D782,[1]OD航空!$B$12:$B$218,0),MATCH(E782,[1]OD航空!$E$8:$HC$8,0))</f>
        <v>0</v>
      </c>
      <c r="O782">
        <f>INDEX([1]OD鉄道!$E$11:$HC$217,MATCH(D782,[1]OD鉄道!$B$11:$B$217,0),MATCH(E782,[1]OD鉄道!$E$8:$HC$8,0))</f>
        <v>9</v>
      </c>
      <c r="P782">
        <f t="shared" si="36"/>
        <v>9</v>
      </c>
    </row>
    <row r="783" spans="1:16" x14ac:dyDescent="0.55000000000000004">
      <c r="A783">
        <v>782</v>
      </c>
      <c r="B783">
        <f t="shared" si="34"/>
        <v>15</v>
      </c>
      <c r="C783">
        <f t="shared" si="35"/>
        <v>26</v>
      </c>
      <c r="D783">
        <f>VLOOKUP(B783,[1]OD毎最寄り空港・最寄り駅!$A$2:$B$55,2,FALSE)</f>
        <v>93</v>
      </c>
      <c r="E783">
        <f>VLOOKUP(C783,[1]OD毎最寄り空港・最寄り駅!$A$2:$B$55,2,FALSE)</f>
        <v>154</v>
      </c>
      <c r="F783">
        <f>VLOOKUP(B783,[1]OD毎最寄り空港・最寄り駅!$A$2:$D$55,4,FALSE)</f>
        <v>18</v>
      </c>
      <c r="G783">
        <f>VLOOKUP(C783,[1]OD毎最寄り空港・最寄り駅!$A$2:$D$55,4,FALSE)</f>
        <v>20</v>
      </c>
      <c r="H783" t="str">
        <f>VLOOKUP(B783,[1]OD毎最寄り空港・最寄り駅!$A$2:$J$55,3,FALSE)</f>
        <v>栃木・小山</v>
      </c>
      <c r="I783" t="str">
        <f>VLOOKUP(C783,[1]OD毎最寄り空港・最寄り駅!$A$2:$J$55,3,FALSE)</f>
        <v>三条・燕</v>
      </c>
      <c r="J783" t="str">
        <f>VLOOKUP(B783,[1]OD毎最寄り空港・最寄り駅!$A$2:$J$55,10,FALSE)</f>
        <v>羽田</v>
      </c>
      <c r="K783" t="str">
        <f>VLOOKUP(C783,[1]OD毎最寄り空港・最寄り駅!$A$2:$J$55,10,FALSE)</f>
        <v>新潟</v>
      </c>
      <c r="L783" t="str">
        <f>VLOOKUP(B783,[1]OD毎最寄り空港・最寄り駅!$A$2:$J$55,9,FALSE)</f>
        <v>小山</v>
      </c>
      <c r="M783" t="str">
        <f>VLOOKUP(C783,[1]OD毎最寄り空港・最寄り駅!$A$2:$J$55,9,FALSE)</f>
        <v>燕三条</v>
      </c>
      <c r="N783">
        <f>INDEX([1]OD航空!$E$12:$HC$218,MATCH(D783,[1]OD航空!$B$12:$B$218,0),MATCH(E783,[1]OD航空!$E$8:$HC$8,0))</f>
        <v>0</v>
      </c>
      <c r="O783">
        <f>INDEX([1]OD鉄道!$E$11:$HC$217,MATCH(D783,[1]OD鉄道!$B$11:$B$217,0),MATCH(E783,[1]OD鉄道!$E$8:$HC$8,0))</f>
        <v>0</v>
      </c>
      <c r="P783">
        <f t="shared" si="36"/>
        <v>0</v>
      </c>
    </row>
    <row r="784" spans="1:16" x14ac:dyDescent="0.55000000000000004">
      <c r="A784">
        <v>783</v>
      </c>
      <c r="B784">
        <f t="shared" si="34"/>
        <v>15</v>
      </c>
      <c r="C784">
        <f t="shared" si="35"/>
        <v>27</v>
      </c>
      <c r="D784">
        <f>VLOOKUP(B784,[1]OD毎最寄り空港・最寄り駅!$A$2:$B$55,2,FALSE)</f>
        <v>93</v>
      </c>
      <c r="E784">
        <f>VLOOKUP(C784,[1]OD毎最寄り空港・最寄り駅!$A$2:$B$55,2,FALSE)</f>
        <v>155</v>
      </c>
      <c r="F784">
        <f>VLOOKUP(B784,[1]OD毎最寄り空港・最寄り駅!$A$2:$D$55,4,FALSE)</f>
        <v>18</v>
      </c>
      <c r="G784">
        <f>VLOOKUP(C784,[1]OD毎最寄り空港・最寄り駅!$A$2:$D$55,4,FALSE)</f>
        <v>20</v>
      </c>
      <c r="H784" t="str">
        <f>VLOOKUP(B784,[1]OD毎最寄り空港・最寄り駅!$A$2:$J$55,3,FALSE)</f>
        <v>栃木・小山</v>
      </c>
      <c r="I784" t="str">
        <f>VLOOKUP(C784,[1]OD毎最寄り空港・最寄り駅!$A$2:$J$55,3,FALSE)</f>
        <v>魚沼</v>
      </c>
      <c r="J784" t="str">
        <f>VLOOKUP(B784,[1]OD毎最寄り空港・最寄り駅!$A$2:$J$55,10,FALSE)</f>
        <v>羽田</v>
      </c>
      <c r="K784" t="str">
        <f>VLOOKUP(C784,[1]OD毎最寄り空港・最寄り駅!$A$2:$J$55,10,FALSE)</f>
        <v>新潟</v>
      </c>
      <c r="L784" t="str">
        <f>VLOOKUP(B784,[1]OD毎最寄り空港・最寄り駅!$A$2:$J$55,9,FALSE)</f>
        <v>小山</v>
      </c>
      <c r="M784" t="str">
        <f>VLOOKUP(C784,[1]OD毎最寄り空港・最寄り駅!$A$2:$J$55,9,FALSE)</f>
        <v>浦佐</v>
      </c>
      <c r="N784">
        <f>INDEX([1]OD航空!$E$12:$HC$218,MATCH(D784,[1]OD航空!$B$12:$B$218,0),MATCH(E784,[1]OD航空!$E$8:$HC$8,0))</f>
        <v>0</v>
      </c>
      <c r="O784">
        <f>INDEX([1]OD鉄道!$E$11:$HC$217,MATCH(D784,[1]OD鉄道!$B$11:$B$217,0),MATCH(E784,[1]OD鉄道!$E$8:$HC$8,0))</f>
        <v>0</v>
      </c>
      <c r="P784">
        <f t="shared" si="36"/>
        <v>0</v>
      </c>
    </row>
    <row r="785" spans="1:16" x14ac:dyDescent="0.55000000000000004">
      <c r="A785">
        <v>784</v>
      </c>
      <c r="B785">
        <f t="shared" si="34"/>
        <v>15</v>
      </c>
      <c r="C785">
        <f t="shared" si="35"/>
        <v>28</v>
      </c>
      <c r="D785">
        <f>VLOOKUP(B785,[1]OD毎最寄り空港・最寄り駅!$A$2:$B$55,2,FALSE)</f>
        <v>93</v>
      </c>
      <c r="E785">
        <f>VLOOKUP(C785,[1]OD毎最寄り空港・最寄り駅!$A$2:$B$55,2,FALSE)</f>
        <v>201</v>
      </c>
      <c r="F785">
        <f>VLOOKUP(B785,[1]OD毎最寄り空港・最寄り駅!$A$2:$D$55,4,FALSE)</f>
        <v>18</v>
      </c>
      <c r="G785">
        <f>VLOOKUP(C785,[1]OD毎最寄り空港・最寄り駅!$A$2:$D$55,4,FALSE)</f>
        <v>18</v>
      </c>
      <c r="H785" t="str">
        <f>VLOOKUP(B785,[1]OD毎最寄り空港・最寄り駅!$A$2:$J$55,3,FALSE)</f>
        <v>栃木・小山</v>
      </c>
      <c r="I785" t="str">
        <f>VLOOKUP(C785,[1]OD毎最寄り空港・最寄り駅!$A$2:$J$55,3,FALSE)</f>
        <v>長野</v>
      </c>
      <c r="J785" t="str">
        <f>VLOOKUP(B785,[1]OD毎最寄り空港・最寄り駅!$A$2:$J$55,10,FALSE)</f>
        <v>羽田</v>
      </c>
      <c r="K785" t="str">
        <f>VLOOKUP(C785,[1]OD毎最寄り空港・最寄り駅!$A$2:$J$55,10,FALSE)</f>
        <v>羽田</v>
      </c>
      <c r="L785" t="str">
        <f>VLOOKUP(B785,[1]OD毎最寄り空港・最寄り駅!$A$2:$J$55,9,FALSE)</f>
        <v>小山</v>
      </c>
      <c r="M785" t="str">
        <f>VLOOKUP(C785,[1]OD毎最寄り空港・最寄り駅!$A$2:$J$55,9,FALSE)</f>
        <v>長野</v>
      </c>
      <c r="N785">
        <f>INDEX([1]OD航空!$E$12:$HC$218,MATCH(D785,[1]OD航空!$B$12:$B$218,0),MATCH(E785,[1]OD航空!$E$8:$HC$8,0))</f>
        <v>0</v>
      </c>
      <c r="O785">
        <f>INDEX([1]OD鉄道!$E$11:$HC$217,MATCH(D785,[1]OD鉄道!$B$11:$B$217,0),MATCH(E785,[1]OD鉄道!$E$8:$HC$8,0))</f>
        <v>8</v>
      </c>
      <c r="P785">
        <f t="shared" si="36"/>
        <v>8</v>
      </c>
    </row>
    <row r="786" spans="1:16" x14ac:dyDescent="0.55000000000000004">
      <c r="A786">
        <v>785</v>
      </c>
      <c r="B786">
        <f t="shared" si="34"/>
        <v>15</v>
      </c>
      <c r="C786">
        <f t="shared" si="35"/>
        <v>29</v>
      </c>
      <c r="D786">
        <f>VLOOKUP(B786,[1]OD毎最寄り空港・最寄り駅!$A$2:$B$55,2,FALSE)</f>
        <v>93</v>
      </c>
      <c r="E786">
        <f>VLOOKUP(C786,[1]OD毎最寄り空港・最寄り駅!$A$2:$B$55,2,FALSE)</f>
        <v>203</v>
      </c>
      <c r="F786">
        <f>VLOOKUP(B786,[1]OD毎最寄り空港・最寄り駅!$A$2:$D$55,4,FALSE)</f>
        <v>18</v>
      </c>
      <c r="G786">
        <f>VLOOKUP(C786,[1]OD毎最寄り空港・最寄り駅!$A$2:$D$55,4,FALSE)</f>
        <v>24</v>
      </c>
      <c r="H786" t="str">
        <f>VLOOKUP(B786,[1]OD毎最寄り空港・最寄り駅!$A$2:$J$55,3,FALSE)</f>
        <v>栃木・小山</v>
      </c>
      <c r="I786" t="str">
        <f>VLOOKUP(C786,[1]OD毎最寄り空港・最寄り駅!$A$2:$J$55,3,FALSE)</f>
        <v>上田</v>
      </c>
      <c r="J786" t="str">
        <f>VLOOKUP(B786,[1]OD毎最寄り空港・最寄り駅!$A$2:$J$55,10,FALSE)</f>
        <v>羽田</v>
      </c>
      <c r="K786" t="str">
        <f>VLOOKUP(C786,[1]OD毎最寄り空港・最寄り駅!$A$2:$J$55,10,FALSE)</f>
        <v>名古屋</v>
      </c>
      <c r="L786" t="str">
        <f>VLOOKUP(B786,[1]OD毎最寄り空港・最寄り駅!$A$2:$J$55,9,FALSE)</f>
        <v>小山</v>
      </c>
      <c r="M786" t="str">
        <f>VLOOKUP(C786,[1]OD毎最寄り空港・最寄り駅!$A$2:$J$55,9,FALSE)</f>
        <v>上田</v>
      </c>
      <c r="N786">
        <f>INDEX([1]OD航空!$E$12:$HC$218,MATCH(D786,[1]OD航空!$B$12:$B$218,0),MATCH(E786,[1]OD航空!$E$8:$HC$8,0))</f>
        <v>0</v>
      </c>
      <c r="O786">
        <f>INDEX([1]OD鉄道!$E$11:$HC$217,MATCH(D786,[1]OD鉄道!$B$11:$B$217,0),MATCH(E786,[1]OD鉄道!$E$8:$HC$8,0))</f>
        <v>2</v>
      </c>
      <c r="P786">
        <f t="shared" si="36"/>
        <v>2</v>
      </c>
    </row>
    <row r="787" spans="1:16" x14ac:dyDescent="0.55000000000000004">
      <c r="A787">
        <v>786</v>
      </c>
      <c r="B787">
        <f t="shared" si="34"/>
        <v>15</v>
      </c>
      <c r="C787">
        <f t="shared" si="35"/>
        <v>30</v>
      </c>
      <c r="D787">
        <f>VLOOKUP(B787,[1]OD毎最寄り空港・最寄り駅!$A$2:$B$55,2,FALSE)</f>
        <v>93</v>
      </c>
      <c r="E787">
        <f>VLOOKUP(C787,[1]OD毎最寄り空港・最寄り駅!$A$2:$B$55,2,FALSE)</f>
        <v>211</v>
      </c>
      <c r="F787">
        <f>VLOOKUP(B787,[1]OD毎最寄り空港・最寄り駅!$A$2:$D$55,4,FALSE)</f>
        <v>18</v>
      </c>
      <c r="G787">
        <f>VLOOKUP(C787,[1]OD毎最寄り空港・最寄り駅!$A$2:$D$55,4,FALSE)</f>
        <v>24</v>
      </c>
      <c r="H787" t="str">
        <f>VLOOKUP(B787,[1]OD毎最寄り空港・最寄り駅!$A$2:$J$55,3,FALSE)</f>
        <v>栃木・小山</v>
      </c>
      <c r="I787" t="str">
        <f>VLOOKUP(C787,[1]OD毎最寄り空港・最寄り駅!$A$2:$J$55,3,FALSE)</f>
        <v>岐阜</v>
      </c>
      <c r="J787" t="str">
        <f>VLOOKUP(B787,[1]OD毎最寄り空港・最寄り駅!$A$2:$J$55,10,FALSE)</f>
        <v>羽田</v>
      </c>
      <c r="K787" t="str">
        <f>VLOOKUP(C787,[1]OD毎最寄り空港・最寄り駅!$A$2:$J$55,10,FALSE)</f>
        <v>名古屋</v>
      </c>
      <c r="L787" t="str">
        <f>VLOOKUP(B787,[1]OD毎最寄り空港・最寄り駅!$A$2:$J$55,9,FALSE)</f>
        <v>小山</v>
      </c>
      <c r="M787" t="str">
        <f>VLOOKUP(C787,[1]OD毎最寄り空港・最寄り駅!$A$2:$J$55,9,FALSE)</f>
        <v>岐阜羽島</v>
      </c>
      <c r="N787">
        <f>INDEX([1]OD航空!$E$12:$HC$218,MATCH(D787,[1]OD航空!$B$12:$B$218,0),MATCH(E787,[1]OD航空!$E$8:$HC$8,0))</f>
        <v>0</v>
      </c>
      <c r="O787">
        <f>INDEX([1]OD鉄道!$E$11:$HC$217,MATCH(D787,[1]OD鉄道!$B$11:$B$217,0),MATCH(E787,[1]OD鉄道!$E$8:$HC$8,0))</f>
        <v>4</v>
      </c>
      <c r="P787">
        <f t="shared" si="36"/>
        <v>4</v>
      </c>
    </row>
    <row r="788" spans="1:16" x14ac:dyDescent="0.55000000000000004">
      <c r="A788">
        <v>787</v>
      </c>
      <c r="B788">
        <f t="shared" si="34"/>
        <v>15</v>
      </c>
      <c r="C788">
        <f t="shared" si="35"/>
        <v>31</v>
      </c>
      <c r="D788">
        <f>VLOOKUP(B788,[1]OD毎最寄り空港・最寄り駅!$A$2:$B$55,2,FALSE)</f>
        <v>93</v>
      </c>
      <c r="E788">
        <f>VLOOKUP(C788,[1]OD毎最寄り空港・最寄り駅!$A$2:$B$55,2,FALSE)</f>
        <v>221</v>
      </c>
      <c r="F788">
        <f>VLOOKUP(B788,[1]OD毎最寄り空港・最寄り駅!$A$2:$D$55,4,FALSE)</f>
        <v>18</v>
      </c>
      <c r="G788">
        <f>VLOOKUP(C788,[1]OD毎最寄り空港・最寄り駅!$A$2:$D$55,4,FALSE)</f>
        <v>18</v>
      </c>
      <c r="H788" t="str">
        <f>VLOOKUP(B788,[1]OD毎最寄り空港・最寄り駅!$A$2:$J$55,3,FALSE)</f>
        <v>栃木・小山</v>
      </c>
      <c r="I788" t="str">
        <f>VLOOKUP(C788,[1]OD毎最寄り空港・最寄り駅!$A$2:$J$55,3,FALSE)</f>
        <v>中部</v>
      </c>
      <c r="J788" t="str">
        <f>VLOOKUP(B788,[1]OD毎最寄り空港・最寄り駅!$A$2:$J$55,10,FALSE)</f>
        <v>羽田</v>
      </c>
      <c r="K788" t="str">
        <f>VLOOKUP(C788,[1]OD毎最寄り空港・最寄り駅!$A$2:$J$55,10,FALSE)</f>
        <v>羽田</v>
      </c>
      <c r="L788" t="str">
        <f>VLOOKUP(B788,[1]OD毎最寄り空港・最寄り駅!$A$2:$J$55,9,FALSE)</f>
        <v>小山</v>
      </c>
      <c r="M788" t="str">
        <f>VLOOKUP(C788,[1]OD毎最寄り空港・最寄り駅!$A$2:$J$55,9,FALSE)</f>
        <v>静岡</v>
      </c>
      <c r="N788">
        <f>INDEX([1]OD航空!$E$12:$HC$218,MATCH(D788,[1]OD航空!$B$12:$B$218,0),MATCH(E788,[1]OD航空!$E$8:$HC$8,0))</f>
        <v>0</v>
      </c>
      <c r="O788">
        <f>INDEX([1]OD鉄道!$E$11:$HC$217,MATCH(D788,[1]OD鉄道!$B$11:$B$217,0),MATCH(E788,[1]OD鉄道!$E$8:$HC$8,0))</f>
        <v>8</v>
      </c>
      <c r="P788">
        <f t="shared" si="36"/>
        <v>8</v>
      </c>
    </row>
    <row r="789" spans="1:16" x14ac:dyDescent="0.55000000000000004">
      <c r="A789">
        <v>788</v>
      </c>
      <c r="B789">
        <f t="shared" si="34"/>
        <v>15</v>
      </c>
      <c r="C789">
        <f t="shared" si="35"/>
        <v>32</v>
      </c>
      <c r="D789">
        <f>VLOOKUP(B789,[1]OD毎最寄り空港・最寄り駅!$A$2:$B$55,2,FALSE)</f>
        <v>93</v>
      </c>
      <c r="E789">
        <f>VLOOKUP(C789,[1]OD毎最寄り空港・最寄り駅!$A$2:$B$55,2,FALSE)</f>
        <v>222</v>
      </c>
      <c r="F789">
        <f>VLOOKUP(B789,[1]OD毎最寄り空港・最寄り駅!$A$2:$D$55,4,FALSE)</f>
        <v>18</v>
      </c>
      <c r="G789">
        <f>VLOOKUP(C789,[1]OD毎最寄り空港・最寄り駅!$A$2:$D$55,4,FALSE)</f>
        <v>24</v>
      </c>
      <c r="H789" t="str">
        <f>VLOOKUP(B789,[1]OD毎最寄り空港・最寄り駅!$A$2:$J$55,3,FALSE)</f>
        <v>栃木・小山</v>
      </c>
      <c r="I789" t="str">
        <f>VLOOKUP(C789,[1]OD毎最寄り空港・最寄り駅!$A$2:$J$55,3,FALSE)</f>
        <v>西部</v>
      </c>
      <c r="J789" t="str">
        <f>VLOOKUP(B789,[1]OD毎最寄り空港・最寄り駅!$A$2:$J$55,10,FALSE)</f>
        <v>羽田</v>
      </c>
      <c r="K789" t="str">
        <f>VLOOKUP(C789,[1]OD毎最寄り空港・最寄り駅!$A$2:$J$55,10,FALSE)</f>
        <v>名古屋</v>
      </c>
      <c r="L789" t="str">
        <f>VLOOKUP(B789,[1]OD毎最寄り空港・最寄り駅!$A$2:$J$55,9,FALSE)</f>
        <v>小山</v>
      </c>
      <c r="M789" t="str">
        <f>VLOOKUP(C789,[1]OD毎最寄り空港・最寄り駅!$A$2:$J$55,9,FALSE)</f>
        <v>浜松</v>
      </c>
      <c r="N789">
        <f>INDEX([1]OD航空!$E$12:$HC$218,MATCH(D789,[1]OD航空!$B$12:$B$218,0),MATCH(E789,[1]OD航空!$E$8:$HC$8,0))</f>
        <v>0</v>
      </c>
      <c r="O789">
        <f>INDEX([1]OD鉄道!$E$11:$HC$217,MATCH(D789,[1]OD鉄道!$B$11:$B$217,0),MATCH(E789,[1]OD鉄道!$E$8:$HC$8,0))</f>
        <v>2</v>
      </c>
      <c r="P789">
        <f t="shared" si="36"/>
        <v>2</v>
      </c>
    </row>
    <row r="790" spans="1:16" x14ac:dyDescent="0.55000000000000004">
      <c r="A790">
        <v>789</v>
      </c>
      <c r="B790">
        <f t="shared" si="34"/>
        <v>15</v>
      </c>
      <c r="C790">
        <f t="shared" si="35"/>
        <v>33</v>
      </c>
      <c r="D790">
        <f>VLOOKUP(B790,[1]OD毎最寄り空港・最寄り駅!$A$2:$B$55,2,FALSE)</f>
        <v>93</v>
      </c>
      <c r="E790">
        <f>VLOOKUP(C790,[1]OD毎最寄り空港・最寄り駅!$A$2:$B$55,2,FALSE)</f>
        <v>223</v>
      </c>
      <c r="F790">
        <f>VLOOKUP(B790,[1]OD毎最寄り空港・最寄り駅!$A$2:$D$55,4,FALSE)</f>
        <v>18</v>
      </c>
      <c r="G790">
        <f>VLOOKUP(C790,[1]OD毎最寄り空港・最寄り駅!$A$2:$D$55,4,FALSE)</f>
        <v>18</v>
      </c>
      <c r="H790" t="str">
        <f>VLOOKUP(B790,[1]OD毎最寄り空港・最寄り駅!$A$2:$J$55,3,FALSE)</f>
        <v>栃木・小山</v>
      </c>
      <c r="I790" t="str">
        <f>VLOOKUP(C790,[1]OD毎最寄り空港・最寄り駅!$A$2:$J$55,3,FALSE)</f>
        <v>東部</v>
      </c>
      <c r="J790" t="str">
        <f>VLOOKUP(B790,[1]OD毎最寄り空港・最寄り駅!$A$2:$J$55,10,FALSE)</f>
        <v>羽田</v>
      </c>
      <c r="K790" t="str">
        <f>VLOOKUP(C790,[1]OD毎最寄り空港・最寄り駅!$A$2:$J$55,10,FALSE)</f>
        <v>羽田</v>
      </c>
      <c r="L790" t="str">
        <f>VLOOKUP(B790,[1]OD毎最寄り空港・最寄り駅!$A$2:$J$55,9,FALSE)</f>
        <v>小山</v>
      </c>
      <c r="M790" t="str">
        <f>VLOOKUP(C790,[1]OD毎最寄り空港・最寄り駅!$A$2:$J$55,9,FALSE)</f>
        <v>三島</v>
      </c>
      <c r="N790">
        <f>INDEX([1]OD航空!$E$12:$HC$218,MATCH(D790,[1]OD航空!$B$12:$B$218,0),MATCH(E790,[1]OD航空!$E$8:$HC$8,0))</f>
        <v>0</v>
      </c>
      <c r="O790">
        <f>INDEX([1]OD鉄道!$E$11:$HC$217,MATCH(D790,[1]OD鉄道!$B$11:$B$217,0),MATCH(E790,[1]OD鉄道!$E$8:$HC$8,0))</f>
        <v>16</v>
      </c>
      <c r="P790">
        <f t="shared" si="36"/>
        <v>16</v>
      </c>
    </row>
    <row r="791" spans="1:16" x14ac:dyDescent="0.55000000000000004">
      <c r="A791">
        <v>790</v>
      </c>
      <c r="B791">
        <f t="shared" si="34"/>
        <v>15</v>
      </c>
      <c r="C791">
        <f t="shared" si="35"/>
        <v>34</v>
      </c>
      <c r="D791">
        <f>VLOOKUP(B791,[1]OD毎最寄り空港・最寄り駅!$A$2:$B$55,2,FALSE)</f>
        <v>93</v>
      </c>
      <c r="E791">
        <f>VLOOKUP(C791,[1]OD毎最寄り空港・最寄り駅!$A$2:$B$55,2,FALSE)</f>
        <v>231</v>
      </c>
      <c r="F791">
        <f>VLOOKUP(B791,[1]OD毎最寄り空港・最寄り駅!$A$2:$D$55,4,FALSE)</f>
        <v>18</v>
      </c>
      <c r="G791">
        <f>VLOOKUP(C791,[1]OD毎最寄り空港・最寄り駅!$A$2:$D$55,4,FALSE)</f>
        <v>24</v>
      </c>
      <c r="H791" t="str">
        <f>VLOOKUP(B791,[1]OD毎最寄り空港・最寄り駅!$A$2:$J$55,3,FALSE)</f>
        <v>栃木・小山</v>
      </c>
      <c r="I791" t="str">
        <f>VLOOKUP(C791,[1]OD毎最寄り空港・最寄り駅!$A$2:$J$55,3,FALSE)</f>
        <v>名古屋</v>
      </c>
      <c r="J791" t="str">
        <f>VLOOKUP(B791,[1]OD毎最寄り空港・最寄り駅!$A$2:$J$55,10,FALSE)</f>
        <v>羽田</v>
      </c>
      <c r="K791" t="str">
        <f>VLOOKUP(C791,[1]OD毎最寄り空港・最寄り駅!$A$2:$J$55,10,FALSE)</f>
        <v>名古屋</v>
      </c>
      <c r="L791" t="str">
        <f>VLOOKUP(B791,[1]OD毎最寄り空港・最寄り駅!$A$2:$J$55,9,FALSE)</f>
        <v>小山</v>
      </c>
      <c r="M791" t="str">
        <f>VLOOKUP(C791,[1]OD毎最寄り空港・最寄り駅!$A$2:$J$55,9,FALSE)</f>
        <v>名古屋</v>
      </c>
      <c r="N791">
        <f>INDEX([1]OD航空!$E$12:$HC$218,MATCH(D791,[1]OD航空!$B$12:$B$218,0),MATCH(E791,[1]OD航空!$E$8:$HC$8,0))</f>
        <v>0</v>
      </c>
      <c r="O791">
        <f>INDEX([1]OD鉄道!$E$11:$HC$217,MATCH(D791,[1]OD鉄道!$B$11:$B$217,0),MATCH(E791,[1]OD鉄道!$E$8:$HC$8,0))</f>
        <v>7</v>
      </c>
      <c r="P791">
        <f t="shared" si="36"/>
        <v>7</v>
      </c>
    </row>
    <row r="792" spans="1:16" x14ac:dyDescent="0.55000000000000004">
      <c r="A792">
        <v>791</v>
      </c>
      <c r="B792">
        <f t="shared" si="34"/>
        <v>15</v>
      </c>
      <c r="C792">
        <f t="shared" si="35"/>
        <v>35</v>
      </c>
      <c r="D792">
        <f>VLOOKUP(B792,[1]OD毎最寄り空港・最寄り駅!$A$2:$B$55,2,FALSE)</f>
        <v>93</v>
      </c>
      <c r="E792">
        <f>VLOOKUP(C792,[1]OD毎最寄り空港・最寄り駅!$A$2:$B$55,2,FALSE)</f>
        <v>232</v>
      </c>
      <c r="F792">
        <f>VLOOKUP(B792,[1]OD毎最寄り空港・最寄り駅!$A$2:$D$55,4,FALSE)</f>
        <v>18</v>
      </c>
      <c r="G792">
        <f>VLOOKUP(C792,[1]OD毎最寄り空港・最寄り駅!$A$2:$D$55,4,FALSE)</f>
        <v>24</v>
      </c>
      <c r="H792" t="str">
        <f>VLOOKUP(B792,[1]OD毎最寄り空港・最寄り駅!$A$2:$J$55,3,FALSE)</f>
        <v>栃木・小山</v>
      </c>
      <c r="I792" t="str">
        <f>VLOOKUP(C792,[1]OD毎最寄り空港・最寄り駅!$A$2:$J$55,3,FALSE)</f>
        <v>東三河</v>
      </c>
      <c r="J792" t="str">
        <f>VLOOKUP(B792,[1]OD毎最寄り空港・最寄り駅!$A$2:$J$55,10,FALSE)</f>
        <v>羽田</v>
      </c>
      <c r="K792" t="str">
        <f>VLOOKUP(C792,[1]OD毎最寄り空港・最寄り駅!$A$2:$J$55,10,FALSE)</f>
        <v>名古屋</v>
      </c>
      <c r="L792" t="str">
        <f>VLOOKUP(B792,[1]OD毎最寄り空港・最寄り駅!$A$2:$J$55,9,FALSE)</f>
        <v>小山</v>
      </c>
      <c r="M792" t="str">
        <f>VLOOKUP(C792,[1]OD毎最寄り空港・最寄り駅!$A$2:$J$55,9,FALSE)</f>
        <v>豊橋</v>
      </c>
      <c r="N792">
        <f>INDEX([1]OD航空!$E$12:$HC$218,MATCH(D792,[1]OD航空!$B$12:$B$218,0),MATCH(E792,[1]OD航空!$E$8:$HC$8,0))</f>
        <v>0</v>
      </c>
      <c r="O792">
        <f>INDEX([1]OD鉄道!$E$11:$HC$217,MATCH(D792,[1]OD鉄道!$B$11:$B$217,0),MATCH(E792,[1]OD鉄道!$E$8:$HC$8,0))</f>
        <v>1</v>
      </c>
      <c r="P792">
        <f t="shared" si="36"/>
        <v>1</v>
      </c>
    </row>
    <row r="793" spans="1:16" x14ac:dyDescent="0.55000000000000004">
      <c r="A793">
        <v>792</v>
      </c>
      <c r="B793">
        <f t="shared" si="34"/>
        <v>15</v>
      </c>
      <c r="C793">
        <f t="shared" si="35"/>
        <v>36</v>
      </c>
      <c r="D793">
        <f>VLOOKUP(B793,[1]OD毎最寄り空港・最寄り駅!$A$2:$B$55,2,FALSE)</f>
        <v>93</v>
      </c>
      <c r="E793">
        <f>VLOOKUP(C793,[1]OD毎最寄り空港・最寄り駅!$A$2:$B$55,2,FALSE)</f>
        <v>233</v>
      </c>
      <c r="F793">
        <f>VLOOKUP(B793,[1]OD毎最寄り空港・最寄り駅!$A$2:$D$55,4,FALSE)</f>
        <v>18</v>
      </c>
      <c r="G793">
        <f>VLOOKUP(C793,[1]OD毎最寄り空港・最寄り駅!$A$2:$D$55,4,FALSE)</f>
        <v>24</v>
      </c>
      <c r="H793" t="str">
        <f>VLOOKUP(B793,[1]OD毎最寄り空港・最寄り駅!$A$2:$J$55,3,FALSE)</f>
        <v>栃木・小山</v>
      </c>
      <c r="I793" t="str">
        <f>VLOOKUP(C793,[1]OD毎最寄り空港・最寄り駅!$A$2:$J$55,3,FALSE)</f>
        <v>豊田</v>
      </c>
      <c r="J793" t="str">
        <f>VLOOKUP(B793,[1]OD毎最寄り空港・最寄り駅!$A$2:$J$55,10,FALSE)</f>
        <v>羽田</v>
      </c>
      <c r="K793" t="str">
        <f>VLOOKUP(C793,[1]OD毎最寄り空港・最寄り駅!$A$2:$J$55,10,FALSE)</f>
        <v>名古屋</v>
      </c>
      <c r="L793" t="str">
        <f>VLOOKUP(B793,[1]OD毎最寄り空港・最寄り駅!$A$2:$J$55,9,FALSE)</f>
        <v>小山</v>
      </c>
      <c r="M793" t="str">
        <f>VLOOKUP(C793,[1]OD毎最寄り空港・最寄り駅!$A$2:$J$55,9,FALSE)</f>
        <v>三河安城</v>
      </c>
      <c r="N793">
        <f>INDEX([1]OD航空!$E$12:$HC$218,MATCH(D793,[1]OD航空!$B$12:$B$218,0),MATCH(E793,[1]OD航空!$E$8:$HC$8,0))</f>
        <v>0</v>
      </c>
      <c r="O793">
        <f>INDEX([1]OD鉄道!$E$11:$HC$217,MATCH(D793,[1]OD鉄道!$B$11:$B$217,0),MATCH(E793,[1]OD鉄道!$E$8:$HC$8,0))</f>
        <v>7</v>
      </c>
      <c r="P793">
        <f t="shared" si="36"/>
        <v>7</v>
      </c>
    </row>
    <row r="794" spans="1:16" x14ac:dyDescent="0.55000000000000004">
      <c r="A794">
        <v>793</v>
      </c>
      <c r="B794">
        <f t="shared" si="34"/>
        <v>15</v>
      </c>
      <c r="C794">
        <f t="shared" si="35"/>
        <v>37</v>
      </c>
      <c r="D794">
        <f>VLOOKUP(B794,[1]OD毎最寄り空港・最寄り駅!$A$2:$B$55,2,FALSE)</f>
        <v>93</v>
      </c>
      <c r="E794">
        <f>VLOOKUP(C794,[1]OD毎最寄り空港・最寄り駅!$A$2:$B$55,2,FALSE)</f>
        <v>252</v>
      </c>
      <c r="F794">
        <f>VLOOKUP(B794,[1]OD毎最寄り空港・最寄り駅!$A$2:$D$55,4,FALSE)</f>
        <v>18</v>
      </c>
      <c r="G794">
        <f>VLOOKUP(C794,[1]OD毎最寄り空港・最寄り駅!$A$2:$D$55,4,FALSE)</f>
        <v>25</v>
      </c>
      <c r="H794" t="str">
        <f>VLOOKUP(B794,[1]OD毎最寄り空港・最寄り駅!$A$2:$J$55,3,FALSE)</f>
        <v>栃木・小山</v>
      </c>
      <c r="I794" t="str">
        <f>VLOOKUP(C794,[1]OD毎最寄り空港・最寄り駅!$A$2:$J$55,3,FALSE)</f>
        <v>東北部</v>
      </c>
      <c r="J794" t="str">
        <f>VLOOKUP(B794,[1]OD毎最寄り空港・最寄り駅!$A$2:$J$55,10,FALSE)</f>
        <v>羽田</v>
      </c>
      <c r="K794" t="str">
        <f>VLOOKUP(C794,[1]OD毎最寄り空港・最寄り駅!$A$2:$J$55,10,FALSE)</f>
        <v>関西国際</v>
      </c>
      <c r="L794" t="str">
        <f>VLOOKUP(B794,[1]OD毎最寄り空港・最寄り駅!$A$2:$J$55,9,FALSE)</f>
        <v>小山</v>
      </c>
      <c r="M794" t="str">
        <f>VLOOKUP(C794,[1]OD毎最寄り空港・最寄り駅!$A$2:$J$55,9,FALSE)</f>
        <v>米原</v>
      </c>
      <c r="N794">
        <f>INDEX([1]OD航空!$E$12:$HC$218,MATCH(D794,[1]OD航空!$B$12:$B$218,0),MATCH(E794,[1]OD航空!$E$8:$HC$8,0))</f>
        <v>0</v>
      </c>
      <c r="O794">
        <f>INDEX([1]OD鉄道!$E$11:$HC$217,MATCH(D794,[1]OD鉄道!$B$11:$B$217,0),MATCH(E794,[1]OD鉄道!$E$8:$HC$8,0))</f>
        <v>1</v>
      </c>
      <c r="P794">
        <f t="shared" si="36"/>
        <v>1</v>
      </c>
    </row>
    <row r="795" spans="1:16" x14ac:dyDescent="0.55000000000000004">
      <c r="A795">
        <v>794</v>
      </c>
      <c r="B795">
        <f t="shared" si="34"/>
        <v>15</v>
      </c>
      <c r="C795">
        <f t="shared" si="35"/>
        <v>38</v>
      </c>
      <c r="D795">
        <f>VLOOKUP(B795,[1]OD毎最寄り空港・最寄り駅!$A$2:$B$55,2,FALSE)</f>
        <v>93</v>
      </c>
      <c r="E795">
        <f>VLOOKUP(C795,[1]OD毎最寄り空港・最寄り駅!$A$2:$B$55,2,FALSE)</f>
        <v>261</v>
      </c>
      <c r="F795">
        <f>VLOOKUP(B795,[1]OD毎最寄り空港・最寄り駅!$A$2:$D$55,4,FALSE)</f>
        <v>18</v>
      </c>
      <c r="G795">
        <f>VLOOKUP(C795,[1]OD毎最寄り空港・最寄り駅!$A$2:$D$55,4,FALSE)</f>
        <v>25</v>
      </c>
      <c r="H795" t="str">
        <f>VLOOKUP(B795,[1]OD毎最寄り空港・最寄り駅!$A$2:$J$55,3,FALSE)</f>
        <v>栃木・小山</v>
      </c>
      <c r="I795" t="str">
        <f>VLOOKUP(C795,[1]OD毎最寄り空港・最寄り駅!$A$2:$J$55,3,FALSE)</f>
        <v>京都</v>
      </c>
      <c r="J795" t="str">
        <f>VLOOKUP(B795,[1]OD毎最寄り空港・最寄り駅!$A$2:$J$55,10,FALSE)</f>
        <v>羽田</v>
      </c>
      <c r="K795" t="str">
        <f>VLOOKUP(C795,[1]OD毎最寄り空港・最寄り駅!$A$2:$J$55,10,FALSE)</f>
        <v>関西国際</v>
      </c>
      <c r="L795" t="str">
        <f>VLOOKUP(B795,[1]OD毎最寄り空港・最寄り駅!$A$2:$J$55,9,FALSE)</f>
        <v>小山</v>
      </c>
      <c r="M795" t="str">
        <f>VLOOKUP(C795,[1]OD毎最寄り空港・最寄り駅!$A$2:$J$55,9,FALSE)</f>
        <v>京都</v>
      </c>
      <c r="N795">
        <f>INDEX([1]OD航空!$E$12:$HC$218,MATCH(D795,[1]OD航空!$B$12:$B$218,0),MATCH(E795,[1]OD航空!$E$8:$HC$8,0))</f>
        <v>0</v>
      </c>
      <c r="O795">
        <f>INDEX([1]OD鉄道!$E$11:$HC$217,MATCH(D795,[1]OD鉄道!$B$11:$B$217,0),MATCH(E795,[1]OD鉄道!$E$8:$HC$8,0))</f>
        <v>8</v>
      </c>
      <c r="P795">
        <f t="shared" si="36"/>
        <v>8</v>
      </c>
    </row>
    <row r="796" spans="1:16" x14ac:dyDescent="0.55000000000000004">
      <c r="A796">
        <v>795</v>
      </c>
      <c r="B796">
        <f t="shared" si="34"/>
        <v>15</v>
      </c>
      <c r="C796">
        <f t="shared" si="35"/>
        <v>39</v>
      </c>
      <c r="D796">
        <f>VLOOKUP(B796,[1]OD毎最寄り空港・最寄り駅!$A$2:$B$55,2,FALSE)</f>
        <v>93</v>
      </c>
      <c r="E796">
        <f>VLOOKUP(C796,[1]OD毎最寄り空港・最寄り駅!$A$2:$B$55,2,FALSE)</f>
        <v>271</v>
      </c>
      <c r="F796">
        <f>VLOOKUP(B796,[1]OD毎最寄り空港・最寄り駅!$A$2:$D$55,4,FALSE)</f>
        <v>18</v>
      </c>
      <c r="G796">
        <f>VLOOKUP(C796,[1]OD毎最寄り空港・最寄り駅!$A$2:$D$55,4,FALSE)</f>
        <v>25</v>
      </c>
      <c r="H796" t="str">
        <f>VLOOKUP(B796,[1]OD毎最寄り空港・最寄り駅!$A$2:$J$55,3,FALSE)</f>
        <v>栃木・小山</v>
      </c>
      <c r="I796" t="str">
        <f>VLOOKUP(C796,[1]OD毎最寄り空港・最寄り駅!$A$2:$J$55,3,FALSE)</f>
        <v>大阪</v>
      </c>
      <c r="J796" t="str">
        <f>VLOOKUP(B796,[1]OD毎最寄り空港・最寄り駅!$A$2:$J$55,10,FALSE)</f>
        <v>羽田</v>
      </c>
      <c r="K796" t="str">
        <f>VLOOKUP(C796,[1]OD毎最寄り空港・最寄り駅!$A$2:$J$55,10,FALSE)</f>
        <v>関西国際</v>
      </c>
      <c r="L796" t="str">
        <f>VLOOKUP(B796,[1]OD毎最寄り空港・最寄り駅!$A$2:$J$55,9,FALSE)</f>
        <v>小山</v>
      </c>
      <c r="M796" t="str">
        <f>VLOOKUP(C796,[1]OD毎最寄り空港・最寄り駅!$A$2:$J$55,9,FALSE)</f>
        <v>新大阪</v>
      </c>
      <c r="N796">
        <f>INDEX([1]OD航空!$E$12:$HC$218,MATCH(D796,[1]OD航空!$B$12:$B$218,0),MATCH(E796,[1]OD航空!$E$8:$HC$8,0))</f>
        <v>0</v>
      </c>
      <c r="O796">
        <f>INDEX([1]OD鉄道!$E$11:$HC$217,MATCH(D796,[1]OD鉄道!$B$11:$B$217,0),MATCH(E796,[1]OD鉄道!$E$8:$HC$8,0))</f>
        <v>11</v>
      </c>
      <c r="P796">
        <f t="shared" si="36"/>
        <v>11</v>
      </c>
    </row>
    <row r="797" spans="1:16" x14ac:dyDescent="0.55000000000000004">
      <c r="A797">
        <v>796</v>
      </c>
      <c r="B797">
        <f t="shared" si="34"/>
        <v>15</v>
      </c>
      <c r="C797">
        <f t="shared" si="35"/>
        <v>40</v>
      </c>
      <c r="D797">
        <f>VLOOKUP(B797,[1]OD毎最寄り空港・最寄り駅!$A$2:$B$55,2,FALSE)</f>
        <v>93</v>
      </c>
      <c r="E797">
        <f>VLOOKUP(C797,[1]OD毎最寄り空港・最寄り駅!$A$2:$B$55,2,FALSE)</f>
        <v>281</v>
      </c>
      <c r="F797">
        <f>VLOOKUP(B797,[1]OD毎最寄り空港・最寄り駅!$A$2:$D$55,4,FALSE)</f>
        <v>18</v>
      </c>
      <c r="G797">
        <f>VLOOKUP(C797,[1]OD毎最寄り空港・最寄り駅!$A$2:$D$55,4,FALSE)</f>
        <v>25</v>
      </c>
      <c r="H797" t="str">
        <f>VLOOKUP(B797,[1]OD毎最寄り空港・最寄り駅!$A$2:$J$55,3,FALSE)</f>
        <v>栃木・小山</v>
      </c>
      <c r="I797" t="str">
        <f>VLOOKUP(C797,[1]OD毎最寄り空港・最寄り駅!$A$2:$J$55,3,FALSE)</f>
        <v>神戸</v>
      </c>
      <c r="J797" t="str">
        <f>VLOOKUP(B797,[1]OD毎最寄り空港・最寄り駅!$A$2:$J$55,10,FALSE)</f>
        <v>羽田</v>
      </c>
      <c r="K797" t="str">
        <f>VLOOKUP(C797,[1]OD毎最寄り空港・最寄り駅!$A$2:$J$55,10,FALSE)</f>
        <v>関西国際</v>
      </c>
      <c r="L797" t="str">
        <f>VLOOKUP(B797,[1]OD毎最寄り空港・最寄り駅!$A$2:$J$55,9,FALSE)</f>
        <v>小山</v>
      </c>
      <c r="M797" t="str">
        <f>VLOOKUP(C797,[1]OD毎最寄り空港・最寄り駅!$A$2:$J$55,9,FALSE)</f>
        <v>新神戸</v>
      </c>
      <c r="N797">
        <f>INDEX([1]OD航空!$E$12:$HC$218,MATCH(D797,[1]OD航空!$B$12:$B$218,0),MATCH(E797,[1]OD航空!$E$8:$HC$8,0))</f>
        <v>0</v>
      </c>
      <c r="O797">
        <f>INDEX([1]OD鉄道!$E$11:$HC$217,MATCH(D797,[1]OD鉄道!$B$11:$B$217,0),MATCH(E797,[1]OD鉄道!$E$8:$HC$8,0))</f>
        <v>5</v>
      </c>
      <c r="P797">
        <f t="shared" si="36"/>
        <v>5</v>
      </c>
    </row>
    <row r="798" spans="1:16" x14ac:dyDescent="0.55000000000000004">
      <c r="A798">
        <v>797</v>
      </c>
      <c r="B798">
        <f t="shared" si="34"/>
        <v>15</v>
      </c>
      <c r="C798">
        <f t="shared" si="35"/>
        <v>41</v>
      </c>
      <c r="D798">
        <f>VLOOKUP(B798,[1]OD毎最寄り空港・最寄り駅!$A$2:$B$55,2,FALSE)</f>
        <v>93</v>
      </c>
      <c r="E798">
        <f>VLOOKUP(C798,[1]OD毎最寄り空港・最寄り駅!$A$2:$B$55,2,FALSE)</f>
        <v>283</v>
      </c>
      <c r="F798">
        <f>VLOOKUP(B798,[1]OD毎最寄り空港・最寄り駅!$A$2:$D$55,4,FALSE)</f>
        <v>18</v>
      </c>
      <c r="G798">
        <f>VLOOKUP(C798,[1]OD毎最寄り空港・最寄り駅!$A$2:$D$55,4,FALSE)</f>
        <v>25</v>
      </c>
      <c r="H798" t="str">
        <f>VLOOKUP(B798,[1]OD毎最寄り空港・最寄り駅!$A$2:$J$55,3,FALSE)</f>
        <v>栃木・小山</v>
      </c>
      <c r="I798" t="str">
        <f>VLOOKUP(C798,[1]OD毎最寄り空港・最寄り駅!$A$2:$J$55,3,FALSE)</f>
        <v>播磨</v>
      </c>
      <c r="J798" t="str">
        <f>VLOOKUP(B798,[1]OD毎最寄り空港・最寄り駅!$A$2:$J$55,10,FALSE)</f>
        <v>羽田</v>
      </c>
      <c r="K798" t="str">
        <f>VLOOKUP(C798,[1]OD毎最寄り空港・最寄り駅!$A$2:$J$55,10,FALSE)</f>
        <v>関西国際</v>
      </c>
      <c r="L798" t="str">
        <f>VLOOKUP(B798,[1]OD毎最寄り空港・最寄り駅!$A$2:$J$55,9,FALSE)</f>
        <v>小山</v>
      </c>
      <c r="M798" t="str">
        <f>VLOOKUP(C798,[1]OD毎最寄り空港・最寄り駅!$A$2:$J$55,9,FALSE)</f>
        <v>姫路</v>
      </c>
      <c r="N798">
        <f>INDEX([1]OD航空!$E$12:$HC$218,MATCH(D798,[1]OD航空!$B$12:$B$218,0),MATCH(E798,[1]OD航空!$E$8:$HC$8,0))</f>
        <v>0</v>
      </c>
      <c r="O798">
        <f>INDEX([1]OD鉄道!$E$11:$HC$217,MATCH(D798,[1]OD鉄道!$B$11:$B$217,0),MATCH(E798,[1]OD鉄道!$E$8:$HC$8,0))</f>
        <v>6</v>
      </c>
      <c r="P798">
        <f t="shared" si="36"/>
        <v>6</v>
      </c>
    </row>
    <row r="799" spans="1:16" x14ac:dyDescent="0.55000000000000004">
      <c r="A799">
        <v>798</v>
      </c>
      <c r="B799">
        <f t="shared" si="34"/>
        <v>15</v>
      </c>
      <c r="C799">
        <f t="shared" si="35"/>
        <v>42</v>
      </c>
      <c r="D799">
        <f>VLOOKUP(B799,[1]OD毎最寄り空港・最寄り駅!$A$2:$B$55,2,FALSE)</f>
        <v>93</v>
      </c>
      <c r="E799">
        <f>VLOOKUP(C799,[1]OD毎最寄り空港・最寄り駅!$A$2:$B$55,2,FALSE)</f>
        <v>331</v>
      </c>
      <c r="F799">
        <f>VLOOKUP(B799,[1]OD毎最寄り空港・最寄り駅!$A$2:$D$55,4,FALSE)</f>
        <v>18</v>
      </c>
      <c r="G799">
        <f>VLOOKUP(C799,[1]OD毎最寄り空港・最寄り駅!$A$2:$D$55,4,FALSE)</f>
        <v>30</v>
      </c>
      <c r="H799" t="str">
        <f>VLOOKUP(B799,[1]OD毎最寄り空港・最寄り駅!$A$2:$J$55,3,FALSE)</f>
        <v>栃木・小山</v>
      </c>
      <c r="I799" t="str">
        <f>VLOOKUP(C799,[1]OD毎最寄り空港・最寄り駅!$A$2:$J$55,3,FALSE)</f>
        <v>県南</v>
      </c>
      <c r="J799" t="str">
        <f>VLOOKUP(B799,[1]OD毎最寄り空港・最寄り駅!$A$2:$J$55,10,FALSE)</f>
        <v>羽田</v>
      </c>
      <c r="K799" t="str">
        <f>VLOOKUP(C799,[1]OD毎最寄り空港・最寄り駅!$A$2:$J$55,10,FALSE)</f>
        <v>岡山</v>
      </c>
      <c r="L799" t="str">
        <f>VLOOKUP(B799,[1]OD毎最寄り空港・最寄り駅!$A$2:$J$55,9,FALSE)</f>
        <v>小山</v>
      </c>
      <c r="M799" t="str">
        <f>VLOOKUP(C799,[1]OD毎最寄り空港・最寄り駅!$A$2:$J$55,9,FALSE)</f>
        <v>岡山</v>
      </c>
      <c r="N799">
        <f>INDEX([1]OD航空!$E$12:$HC$218,MATCH(D799,[1]OD航空!$B$12:$B$218,0),MATCH(E799,[1]OD航空!$E$8:$HC$8,0))</f>
        <v>1</v>
      </c>
      <c r="O799">
        <f>INDEX([1]OD鉄道!$E$11:$HC$217,MATCH(D799,[1]OD鉄道!$B$11:$B$217,0),MATCH(E799,[1]OD鉄道!$E$8:$HC$8,0))</f>
        <v>7</v>
      </c>
      <c r="P799">
        <f t="shared" si="36"/>
        <v>8</v>
      </c>
    </row>
    <row r="800" spans="1:16" x14ac:dyDescent="0.55000000000000004">
      <c r="A800">
        <v>799</v>
      </c>
      <c r="B800">
        <f t="shared" si="34"/>
        <v>15</v>
      </c>
      <c r="C800">
        <f t="shared" si="35"/>
        <v>43</v>
      </c>
      <c r="D800">
        <f>VLOOKUP(B800,[1]OD毎最寄り空港・最寄り駅!$A$2:$B$55,2,FALSE)</f>
        <v>93</v>
      </c>
      <c r="E800">
        <f>VLOOKUP(C800,[1]OD毎最寄り空港・最寄り駅!$A$2:$B$55,2,FALSE)</f>
        <v>341</v>
      </c>
      <c r="F800">
        <f>VLOOKUP(B800,[1]OD毎最寄り空港・最寄り駅!$A$2:$D$55,4,FALSE)</f>
        <v>18</v>
      </c>
      <c r="G800">
        <f>VLOOKUP(C800,[1]OD毎最寄り空港・最寄り駅!$A$2:$D$55,4,FALSE)</f>
        <v>31</v>
      </c>
      <c r="H800" t="str">
        <f>VLOOKUP(B800,[1]OD毎最寄り空港・最寄り駅!$A$2:$J$55,3,FALSE)</f>
        <v>栃木・小山</v>
      </c>
      <c r="I800" t="str">
        <f>VLOOKUP(C800,[1]OD毎最寄り空港・最寄り駅!$A$2:$J$55,3,FALSE)</f>
        <v>広島</v>
      </c>
      <c r="J800" t="str">
        <f>VLOOKUP(B800,[1]OD毎最寄り空港・最寄り駅!$A$2:$J$55,10,FALSE)</f>
        <v>羽田</v>
      </c>
      <c r="K800" t="str">
        <f>VLOOKUP(C800,[1]OD毎最寄り空港・最寄り駅!$A$2:$J$55,10,FALSE)</f>
        <v>広島</v>
      </c>
      <c r="L800" t="str">
        <f>VLOOKUP(B800,[1]OD毎最寄り空港・最寄り駅!$A$2:$J$55,9,FALSE)</f>
        <v>小山</v>
      </c>
      <c r="M800" t="str">
        <f>VLOOKUP(C800,[1]OD毎最寄り空港・最寄り駅!$A$2:$J$55,9,FALSE)</f>
        <v>広島</v>
      </c>
      <c r="N800">
        <f>INDEX([1]OD航空!$E$12:$HC$218,MATCH(D800,[1]OD航空!$B$12:$B$218,0),MATCH(E800,[1]OD航空!$E$8:$HC$8,0))</f>
        <v>2</v>
      </c>
      <c r="O800">
        <f>INDEX([1]OD鉄道!$E$11:$HC$217,MATCH(D800,[1]OD鉄道!$B$11:$B$217,0),MATCH(E800,[1]OD鉄道!$E$8:$HC$8,0))</f>
        <v>5</v>
      </c>
      <c r="P800">
        <f t="shared" si="36"/>
        <v>7</v>
      </c>
    </row>
    <row r="801" spans="1:16" x14ac:dyDescent="0.55000000000000004">
      <c r="A801">
        <v>800</v>
      </c>
      <c r="B801">
        <f t="shared" si="34"/>
        <v>15</v>
      </c>
      <c r="C801">
        <f t="shared" si="35"/>
        <v>44</v>
      </c>
      <c r="D801">
        <f>VLOOKUP(B801,[1]OD毎最寄り空港・最寄り駅!$A$2:$B$55,2,FALSE)</f>
        <v>93</v>
      </c>
      <c r="E801">
        <f>VLOOKUP(C801,[1]OD毎最寄り空港・最寄り駅!$A$2:$B$55,2,FALSE)</f>
        <v>342</v>
      </c>
      <c r="F801">
        <f>VLOOKUP(B801,[1]OD毎最寄り空港・最寄り駅!$A$2:$D$55,4,FALSE)</f>
        <v>18</v>
      </c>
      <c r="G801">
        <f>VLOOKUP(C801,[1]OD毎最寄り空港・最寄り駅!$A$2:$D$55,4,FALSE)</f>
        <v>31</v>
      </c>
      <c r="H801" t="str">
        <f>VLOOKUP(B801,[1]OD毎最寄り空港・最寄り駅!$A$2:$J$55,3,FALSE)</f>
        <v>栃木・小山</v>
      </c>
      <c r="I801" t="str">
        <f>VLOOKUP(C801,[1]OD毎最寄り空港・最寄り駅!$A$2:$J$55,3,FALSE)</f>
        <v>備後</v>
      </c>
      <c r="J801" t="str">
        <f>VLOOKUP(B801,[1]OD毎最寄り空港・最寄り駅!$A$2:$J$55,10,FALSE)</f>
        <v>羽田</v>
      </c>
      <c r="K801" t="str">
        <f>VLOOKUP(C801,[1]OD毎最寄り空港・最寄り駅!$A$2:$J$55,10,FALSE)</f>
        <v>広島</v>
      </c>
      <c r="L801" t="str">
        <f>VLOOKUP(B801,[1]OD毎最寄り空港・最寄り駅!$A$2:$J$55,9,FALSE)</f>
        <v>小山</v>
      </c>
      <c r="M801" t="str">
        <f>VLOOKUP(C801,[1]OD毎最寄り空港・最寄り駅!$A$2:$J$55,9,FALSE)</f>
        <v>福山</v>
      </c>
      <c r="N801">
        <f>INDEX([1]OD航空!$E$12:$HC$218,MATCH(D801,[1]OD航空!$B$12:$B$218,0),MATCH(E801,[1]OD航空!$E$8:$HC$8,0))</f>
        <v>0</v>
      </c>
      <c r="O801">
        <f>INDEX([1]OD鉄道!$E$11:$HC$217,MATCH(D801,[1]OD鉄道!$B$11:$B$217,0),MATCH(E801,[1]OD鉄道!$E$8:$HC$8,0))</f>
        <v>0</v>
      </c>
      <c r="P801">
        <f t="shared" si="36"/>
        <v>0</v>
      </c>
    </row>
    <row r="802" spans="1:16" x14ac:dyDescent="0.55000000000000004">
      <c r="A802">
        <v>801</v>
      </c>
      <c r="B802">
        <f t="shared" si="34"/>
        <v>15</v>
      </c>
      <c r="C802">
        <f t="shared" si="35"/>
        <v>45</v>
      </c>
      <c r="D802">
        <f>VLOOKUP(B802,[1]OD毎最寄り空港・最寄り駅!$A$2:$B$55,2,FALSE)</f>
        <v>93</v>
      </c>
      <c r="E802">
        <f>VLOOKUP(C802,[1]OD毎最寄り空港・最寄り駅!$A$2:$B$55,2,FALSE)</f>
        <v>351</v>
      </c>
      <c r="F802">
        <f>VLOOKUP(B802,[1]OD毎最寄り空港・最寄り駅!$A$2:$D$55,4,FALSE)</f>
        <v>18</v>
      </c>
      <c r="G802">
        <f>VLOOKUP(C802,[1]OD毎最寄り空港・最寄り駅!$A$2:$D$55,4,FALSE)</f>
        <v>32</v>
      </c>
      <c r="H802" t="str">
        <f>VLOOKUP(B802,[1]OD毎最寄り空港・最寄り駅!$A$2:$J$55,3,FALSE)</f>
        <v>栃木・小山</v>
      </c>
      <c r="I802" t="str">
        <f>VLOOKUP(C802,[1]OD毎最寄り空港・最寄り駅!$A$2:$J$55,3,FALSE)</f>
        <v>山口</v>
      </c>
      <c r="J802" t="str">
        <f>VLOOKUP(B802,[1]OD毎最寄り空港・最寄り駅!$A$2:$J$55,10,FALSE)</f>
        <v>羽田</v>
      </c>
      <c r="K802" t="str">
        <f>VLOOKUP(C802,[1]OD毎最寄り空港・最寄り駅!$A$2:$J$55,10,FALSE)</f>
        <v>山口宇部</v>
      </c>
      <c r="L802" t="str">
        <f>VLOOKUP(B802,[1]OD毎最寄り空港・最寄り駅!$A$2:$J$55,9,FALSE)</f>
        <v>小山</v>
      </c>
      <c r="M802" t="str">
        <f>VLOOKUP(C802,[1]OD毎最寄り空港・最寄り駅!$A$2:$J$55,9,FALSE)</f>
        <v>新山口</v>
      </c>
      <c r="N802">
        <f>INDEX([1]OD航空!$E$12:$HC$218,MATCH(D802,[1]OD航空!$B$12:$B$218,0),MATCH(E802,[1]OD航空!$E$8:$HC$8,0))</f>
        <v>0</v>
      </c>
      <c r="O802">
        <f>INDEX([1]OD鉄道!$E$11:$HC$217,MATCH(D802,[1]OD鉄道!$B$11:$B$217,0),MATCH(E802,[1]OD鉄道!$E$8:$HC$8,0))</f>
        <v>0</v>
      </c>
      <c r="P802">
        <f t="shared" si="36"/>
        <v>0</v>
      </c>
    </row>
    <row r="803" spans="1:16" x14ac:dyDescent="0.55000000000000004">
      <c r="A803">
        <v>802</v>
      </c>
      <c r="B803">
        <f t="shared" si="34"/>
        <v>15</v>
      </c>
      <c r="C803">
        <f t="shared" si="35"/>
        <v>46</v>
      </c>
      <c r="D803">
        <f>VLOOKUP(B803,[1]OD毎最寄り空港・最寄り駅!$A$2:$B$55,2,FALSE)</f>
        <v>93</v>
      </c>
      <c r="E803">
        <f>VLOOKUP(C803,[1]OD毎最寄り空港・最寄り駅!$A$2:$B$55,2,FALSE)</f>
        <v>352</v>
      </c>
      <c r="F803">
        <f>VLOOKUP(B803,[1]OD毎最寄り空港・最寄り駅!$A$2:$D$55,4,FALSE)</f>
        <v>18</v>
      </c>
      <c r="G803">
        <f>VLOOKUP(C803,[1]OD毎最寄り空港・最寄り駅!$A$2:$D$55,4,FALSE)</f>
        <v>32</v>
      </c>
      <c r="H803" t="str">
        <f>VLOOKUP(B803,[1]OD毎最寄り空港・最寄り駅!$A$2:$J$55,3,FALSE)</f>
        <v>栃木・小山</v>
      </c>
      <c r="I803" t="str">
        <f>VLOOKUP(C803,[1]OD毎最寄り空港・最寄り駅!$A$2:$J$55,3,FALSE)</f>
        <v>下関</v>
      </c>
      <c r="J803" t="str">
        <f>VLOOKUP(B803,[1]OD毎最寄り空港・最寄り駅!$A$2:$J$55,10,FALSE)</f>
        <v>羽田</v>
      </c>
      <c r="K803" t="str">
        <f>VLOOKUP(C803,[1]OD毎最寄り空港・最寄り駅!$A$2:$J$55,10,FALSE)</f>
        <v>山口宇部</v>
      </c>
      <c r="L803" t="str">
        <f>VLOOKUP(B803,[1]OD毎最寄り空港・最寄り駅!$A$2:$J$55,9,FALSE)</f>
        <v>小山</v>
      </c>
      <c r="M803" t="str">
        <f>VLOOKUP(C803,[1]OD毎最寄り空港・最寄り駅!$A$2:$J$55,9,FALSE)</f>
        <v>新下関</v>
      </c>
      <c r="N803">
        <f>INDEX([1]OD航空!$E$12:$HC$218,MATCH(D803,[1]OD航空!$B$12:$B$218,0),MATCH(E803,[1]OD航空!$E$8:$HC$8,0))</f>
        <v>0</v>
      </c>
      <c r="O803">
        <f>INDEX([1]OD鉄道!$E$11:$HC$217,MATCH(D803,[1]OD鉄道!$B$11:$B$217,0),MATCH(E803,[1]OD鉄道!$E$8:$HC$8,0))</f>
        <v>0</v>
      </c>
      <c r="P803">
        <f t="shared" si="36"/>
        <v>0</v>
      </c>
    </row>
    <row r="804" spans="1:16" x14ac:dyDescent="0.55000000000000004">
      <c r="A804">
        <v>803</v>
      </c>
      <c r="B804">
        <f t="shared" si="34"/>
        <v>15</v>
      </c>
      <c r="C804">
        <f t="shared" si="35"/>
        <v>47</v>
      </c>
      <c r="D804">
        <f>VLOOKUP(B804,[1]OD毎最寄り空港・最寄り駅!$A$2:$B$55,2,FALSE)</f>
        <v>93</v>
      </c>
      <c r="E804">
        <f>VLOOKUP(C804,[1]OD毎最寄り空港・最寄り駅!$A$2:$B$55,2,FALSE)</f>
        <v>353</v>
      </c>
      <c r="F804">
        <f>VLOOKUP(B804,[1]OD毎最寄り空港・最寄り駅!$A$2:$D$55,4,FALSE)</f>
        <v>18</v>
      </c>
      <c r="G804">
        <f>VLOOKUP(C804,[1]OD毎最寄り空港・最寄り駅!$A$2:$D$55,4,FALSE)</f>
        <v>32</v>
      </c>
      <c r="H804" t="str">
        <f>VLOOKUP(B804,[1]OD毎最寄り空港・最寄り駅!$A$2:$J$55,3,FALSE)</f>
        <v>栃木・小山</v>
      </c>
      <c r="I804" t="str">
        <f>VLOOKUP(C804,[1]OD毎最寄り空港・最寄り駅!$A$2:$J$55,3,FALSE)</f>
        <v>宇部</v>
      </c>
      <c r="J804" t="str">
        <f>VLOOKUP(B804,[1]OD毎最寄り空港・最寄り駅!$A$2:$J$55,10,FALSE)</f>
        <v>羽田</v>
      </c>
      <c r="K804" t="str">
        <f>VLOOKUP(C804,[1]OD毎最寄り空港・最寄り駅!$A$2:$J$55,10,FALSE)</f>
        <v>山口宇部</v>
      </c>
      <c r="L804" t="str">
        <f>VLOOKUP(B804,[1]OD毎最寄り空港・最寄り駅!$A$2:$J$55,9,FALSE)</f>
        <v>小山</v>
      </c>
      <c r="M804" t="str">
        <f>VLOOKUP(C804,[1]OD毎最寄り空港・最寄り駅!$A$2:$J$55,9,FALSE)</f>
        <v>厚狭</v>
      </c>
      <c r="N804">
        <f>INDEX([1]OD航空!$E$12:$HC$218,MATCH(D804,[1]OD航空!$B$12:$B$218,0),MATCH(E804,[1]OD航空!$E$8:$HC$8,0))</f>
        <v>1</v>
      </c>
      <c r="O804">
        <f>INDEX([1]OD鉄道!$E$11:$HC$217,MATCH(D804,[1]OD鉄道!$B$11:$B$217,0),MATCH(E804,[1]OD鉄道!$E$8:$HC$8,0))</f>
        <v>0</v>
      </c>
      <c r="P804">
        <f t="shared" si="36"/>
        <v>1</v>
      </c>
    </row>
    <row r="805" spans="1:16" x14ac:dyDescent="0.55000000000000004">
      <c r="A805">
        <v>804</v>
      </c>
      <c r="B805">
        <f t="shared" si="34"/>
        <v>15</v>
      </c>
      <c r="C805">
        <f t="shared" si="35"/>
        <v>48</v>
      </c>
      <c r="D805">
        <f>VLOOKUP(B805,[1]OD毎最寄り空港・最寄り駅!$A$2:$B$55,2,FALSE)</f>
        <v>93</v>
      </c>
      <c r="E805">
        <f>VLOOKUP(C805,[1]OD毎最寄り空港・最寄り駅!$A$2:$B$55,2,FALSE)</f>
        <v>354</v>
      </c>
      <c r="F805">
        <f>VLOOKUP(B805,[1]OD毎最寄り空港・最寄り駅!$A$2:$D$55,4,FALSE)</f>
        <v>18</v>
      </c>
      <c r="G805">
        <f>VLOOKUP(C805,[1]OD毎最寄り空港・最寄り駅!$A$2:$D$55,4,FALSE)</f>
        <v>32</v>
      </c>
      <c r="H805" t="str">
        <f>VLOOKUP(B805,[1]OD毎最寄り空港・最寄り駅!$A$2:$J$55,3,FALSE)</f>
        <v>栃木・小山</v>
      </c>
      <c r="I805" t="str">
        <f>VLOOKUP(C805,[1]OD毎最寄り空港・最寄り駅!$A$2:$J$55,3,FALSE)</f>
        <v>岩国</v>
      </c>
      <c r="J805" t="str">
        <f>VLOOKUP(B805,[1]OD毎最寄り空港・最寄り駅!$A$2:$J$55,10,FALSE)</f>
        <v>羽田</v>
      </c>
      <c r="K805" t="str">
        <f>VLOOKUP(C805,[1]OD毎最寄り空港・最寄り駅!$A$2:$J$55,10,FALSE)</f>
        <v>山口宇部</v>
      </c>
      <c r="L805" t="str">
        <f>VLOOKUP(B805,[1]OD毎最寄り空港・最寄り駅!$A$2:$J$55,9,FALSE)</f>
        <v>小山</v>
      </c>
      <c r="M805" t="str">
        <f>VLOOKUP(C805,[1]OD毎最寄り空港・最寄り駅!$A$2:$J$55,9,FALSE)</f>
        <v>新岩国</v>
      </c>
      <c r="N805">
        <f>INDEX([1]OD航空!$E$12:$HC$218,MATCH(D805,[1]OD航空!$B$12:$B$218,0),MATCH(E805,[1]OD航空!$E$8:$HC$8,0))</f>
        <v>0</v>
      </c>
      <c r="O805">
        <f>INDEX([1]OD鉄道!$E$11:$HC$217,MATCH(D805,[1]OD鉄道!$B$11:$B$217,0),MATCH(E805,[1]OD鉄道!$E$8:$HC$8,0))</f>
        <v>0</v>
      </c>
      <c r="P805">
        <f t="shared" si="36"/>
        <v>0</v>
      </c>
    </row>
    <row r="806" spans="1:16" x14ac:dyDescent="0.55000000000000004">
      <c r="A806">
        <v>805</v>
      </c>
      <c r="B806">
        <f t="shared" si="34"/>
        <v>15</v>
      </c>
      <c r="C806">
        <f t="shared" si="35"/>
        <v>49</v>
      </c>
      <c r="D806">
        <f>VLOOKUP(B806,[1]OD毎最寄り空港・最寄り駅!$A$2:$B$55,2,FALSE)</f>
        <v>93</v>
      </c>
      <c r="E806">
        <f>VLOOKUP(C806,[1]OD毎最寄り空港・最寄り駅!$A$2:$B$55,2,FALSE)</f>
        <v>355</v>
      </c>
      <c r="F806">
        <f>VLOOKUP(B806,[1]OD毎最寄り空港・最寄り駅!$A$2:$D$55,4,FALSE)</f>
        <v>18</v>
      </c>
      <c r="G806">
        <f>VLOOKUP(C806,[1]OD毎最寄り空港・最寄り駅!$A$2:$D$55,4,FALSE)</f>
        <v>32</v>
      </c>
      <c r="H806" t="str">
        <f>VLOOKUP(B806,[1]OD毎最寄り空港・最寄り駅!$A$2:$J$55,3,FALSE)</f>
        <v>栃木・小山</v>
      </c>
      <c r="I806" t="str">
        <f>VLOOKUP(C806,[1]OD毎最寄り空港・最寄り駅!$A$2:$J$55,3,FALSE)</f>
        <v>徳山</v>
      </c>
      <c r="J806" t="str">
        <f>VLOOKUP(B806,[1]OD毎最寄り空港・最寄り駅!$A$2:$J$55,10,FALSE)</f>
        <v>羽田</v>
      </c>
      <c r="K806" t="str">
        <f>VLOOKUP(C806,[1]OD毎最寄り空港・最寄り駅!$A$2:$J$55,10,FALSE)</f>
        <v>山口宇部</v>
      </c>
      <c r="L806" t="str">
        <f>VLOOKUP(B806,[1]OD毎最寄り空港・最寄り駅!$A$2:$J$55,9,FALSE)</f>
        <v>小山</v>
      </c>
      <c r="M806" t="str">
        <f>VLOOKUP(C806,[1]OD毎最寄り空港・最寄り駅!$A$2:$J$55,9,FALSE)</f>
        <v>徳山</v>
      </c>
      <c r="N806">
        <f>INDEX([1]OD航空!$E$12:$HC$218,MATCH(D806,[1]OD航空!$B$12:$B$218,0),MATCH(E806,[1]OD航空!$E$8:$HC$8,0))</f>
        <v>0</v>
      </c>
      <c r="O806">
        <f>INDEX([1]OD鉄道!$E$11:$HC$217,MATCH(D806,[1]OD鉄道!$B$11:$B$217,0),MATCH(E806,[1]OD鉄道!$E$8:$HC$8,0))</f>
        <v>0</v>
      </c>
      <c r="P806">
        <f t="shared" si="36"/>
        <v>0</v>
      </c>
    </row>
    <row r="807" spans="1:16" x14ac:dyDescent="0.55000000000000004">
      <c r="A807">
        <v>806</v>
      </c>
      <c r="B807">
        <f t="shared" si="34"/>
        <v>15</v>
      </c>
      <c r="C807">
        <f t="shared" si="35"/>
        <v>50</v>
      </c>
      <c r="D807">
        <f>VLOOKUP(B807,[1]OD毎最寄り空港・最寄り駅!$A$2:$B$55,2,FALSE)</f>
        <v>93</v>
      </c>
      <c r="E807">
        <f>VLOOKUP(C807,[1]OD毎最寄り空港・最寄り駅!$A$2:$B$55,2,FALSE)</f>
        <v>401</v>
      </c>
      <c r="F807">
        <f>VLOOKUP(B807,[1]OD毎最寄り空港・最寄り駅!$A$2:$D$55,4,FALSE)</f>
        <v>18</v>
      </c>
      <c r="G807">
        <f>VLOOKUP(C807,[1]OD毎最寄り空港・最寄り駅!$A$2:$D$55,4,FALSE)</f>
        <v>37</v>
      </c>
      <c r="H807" t="str">
        <f>VLOOKUP(B807,[1]OD毎最寄り空港・最寄り駅!$A$2:$J$55,3,FALSE)</f>
        <v>栃木・小山</v>
      </c>
      <c r="I807" t="str">
        <f>VLOOKUP(C807,[1]OD毎最寄り空港・最寄り駅!$A$2:$J$55,3,FALSE)</f>
        <v>福岡</v>
      </c>
      <c r="J807" t="str">
        <f>VLOOKUP(B807,[1]OD毎最寄り空港・最寄り駅!$A$2:$J$55,10,FALSE)</f>
        <v>羽田</v>
      </c>
      <c r="K807" t="str">
        <f>VLOOKUP(C807,[1]OD毎最寄り空港・最寄り駅!$A$2:$J$55,10,FALSE)</f>
        <v>福岡</v>
      </c>
      <c r="L807" t="str">
        <f>VLOOKUP(B807,[1]OD毎最寄り空港・最寄り駅!$A$2:$J$55,9,FALSE)</f>
        <v>小山</v>
      </c>
      <c r="M807" t="str">
        <f>VLOOKUP(C807,[1]OD毎最寄り空港・最寄り駅!$A$2:$J$55,9,FALSE)</f>
        <v>博多</v>
      </c>
      <c r="N807">
        <f>INDEX([1]OD航空!$E$12:$HC$218,MATCH(D807,[1]OD航空!$B$12:$B$218,0),MATCH(E807,[1]OD航空!$E$8:$HC$8,0))</f>
        <v>5</v>
      </c>
      <c r="O807">
        <f>INDEX([1]OD鉄道!$E$11:$HC$217,MATCH(D807,[1]OD鉄道!$B$11:$B$217,0),MATCH(E807,[1]OD鉄道!$E$8:$HC$8,0))</f>
        <v>0</v>
      </c>
      <c r="P807">
        <f t="shared" si="36"/>
        <v>5</v>
      </c>
    </row>
    <row r="808" spans="1:16" x14ac:dyDescent="0.55000000000000004">
      <c r="A808">
        <v>807</v>
      </c>
      <c r="B808">
        <f t="shared" si="34"/>
        <v>15</v>
      </c>
      <c r="C808">
        <f t="shared" si="35"/>
        <v>51</v>
      </c>
      <c r="D808">
        <f>VLOOKUP(B808,[1]OD毎最寄り空港・最寄り駅!$A$2:$B$55,2,FALSE)</f>
        <v>93</v>
      </c>
      <c r="E808">
        <f>VLOOKUP(C808,[1]OD毎最寄り空港・最寄り駅!$A$2:$B$55,2,FALSE)</f>
        <v>402</v>
      </c>
      <c r="F808">
        <f>VLOOKUP(B808,[1]OD毎最寄り空港・最寄り駅!$A$2:$D$55,4,FALSE)</f>
        <v>18</v>
      </c>
      <c r="G808">
        <f>VLOOKUP(C808,[1]OD毎最寄り空港・最寄り駅!$A$2:$D$55,4,FALSE)</f>
        <v>37</v>
      </c>
      <c r="H808" t="str">
        <f>VLOOKUP(B808,[1]OD毎最寄り空港・最寄り駅!$A$2:$J$55,3,FALSE)</f>
        <v>栃木・小山</v>
      </c>
      <c r="I808" t="str">
        <f>VLOOKUP(C808,[1]OD毎最寄り空港・最寄り駅!$A$2:$J$55,3,FALSE)</f>
        <v>北九州</v>
      </c>
      <c r="J808" t="str">
        <f>VLOOKUP(B808,[1]OD毎最寄り空港・最寄り駅!$A$2:$J$55,10,FALSE)</f>
        <v>羽田</v>
      </c>
      <c r="K808" t="str">
        <f>VLOOKUP(C808,[1]OD毎最寄り空港・最寄り駅!$A$2:$J$55,10,FALSE)</f>
        <v>福岡</v>
      </c>
      <c r="L808" t="str">
        <f>VLOOKUP(B808,[1]OD毎最寄り空港・最寄り駅!$A$2:$J$55,9,FALSE)</f>
        <v>小山</v>
      </c>
      <c r="M808" t="str">
        <f>VLOOKUP(C808,[1]OD毎最寄り空港・最寄り駅!$A$2:$J$55,9,FALSE)</f>
        <v>小倉</v>
      </c>
      <c r="N808">
        <f>INDEX([1]OD航空!$E$12:$HC$218,MATCH(D808,[1]OD航空!$B$12:$B$218,0),MATCH(E808,[1]OD航空!$E$8:$HC$8,0))</f>
        <v>0</v>
      </c>
      <c r="O808">
        <f>INDEX([1]OD鉄道!$E$11:$HC$217,MATCH(D808,[1]OD鉄道!$B$11:$B$217,0),MATCH(E808,[1]OD鉄道!$E$8:$HC$8,0))</f>
        <v>7</v>
      </c>
      <c r="P808">
        <f t="shared" si="36"/>
        <v>7</v>
      </c>
    </row>
    <row r="809" spans="1:16" x14ac:dyDescent="0.55000000000000004">
      <c r="A809">
        <v>808</v>
      </c>
      <c r="B809">
        <f t="shared" si="34"/>
        <v>15</v>
      </c>
      <c r="C809">
        <f t="shared" si="35"/>
        <v>52</v>
      </c>
      <c r="D809">
        <f>VLOOKUP(B809,[1]OD毎最寄り空港・最寄り駅!$A$2:$B$55,2,FALSE)</f>
        <v>93</v>
      </c>
      <c r="E809">
        <f>VLOOKUP(C809,[1]OD毎最寄り空港・最寄り駅!$A$2:$B$55,2,FALSE)</f>
        <v>432</v>
      </c>
      <c r="F809">
        <f>VLOOKUP(B809,[1]OD毎最寄り空港・最寄り駅!$A$2:$D$55,4,FALSE)</f>
        <v>18</v>
      </c>
      <c r="G809">
        <f>VLOOKUP(C809,[1]OD毎最寄り空港・最寄り駅!$A$2:$D$55,4,FALSE)</f>
        <v>41</v>
      </c>
      <c r="H809" t="str">
        <f>VLOOKUP(B809,[1]OD毎最寄り空港・最寄り駅!$A$2:$J$55,3,FALSE)</f>
        <v>栃木・小山</v>
      </c>
      <c r="I809" t="str">
        <f>VLOOKUP(C809,[1]OD毎最寄り空港・最寄り駅!$A$2:$J$55,3,FALSE)</f>
        <v>八代・芦北</v>
      </c>
      <c r="J809" t="str">
        <f>VLOOKUP(B809,[1]OD毎最寄り空港・最寄り駅!$A$2:$J$55,10,FALSE)</f>
        <v>羽田</v>
      </c>
      <c r="K809" t="str">
        <f>VLOOKUP(C809,[1]OD毎最寄り空港・最寄り駅!$A$2:$J$55,10,FALSE)</f>
        <v>熊本</v>
      </c>
      <c r="L809" t="str">
        <f>VLOOKUP(B809,[1]OD毎最寄り空港・最寄り駅!$A$2:$J$55,9,FALSE)</f>
        <v>小山</v>
      </c>
      <c r="M809" t="str">
        <f>VLOOKUP(C809,[1]OD毎最寄り空港・最寄り駅!$A$2:$J$55,9,FALSE)</f>
        <v>新八代</v>
      </c>
      <c r="N809">
        <f>INDEX([1]OD航空!$E$12:$HC$218,MATCH(D809,[1]OD航空!$B$12:$B$218,0),MATCH(E809,[1]OD航空!$E$8:$HC$8,0))</f>
        <v>0</v>
      </c>
      <c r="O809">
        <f>INDEX([1]OD鉄道!$E$11:$HC$217,MATCH(D809,[1]OD鉄道!$B$11:$B$217,0),MATCH(E809,[1]OD鉄道!$E$8:$HC$8,0))</f>
        <v>0</v>
      </c>
      <c r="P809">
        <f t="shared" si="36"/>
        <v>0</v>
      </c>
    </row>
    <row r="810" spans="1:16" x14ac:dyDescent="0.55000000000000004">
      <c r="A810">
        <v>809</v>
      </c>
      <c r="B810">
        <f t="shared" si="34"/>
        <v>15</v>
      </c>
      <c r="C810">
        <f t="shared" si="35"/>
        <v>53</v>
      </c>
      <c r="D810">
        <f>VLOOKUP(B810,[1]OD毎最寄り空港・最寄り駅!$A$2:$B$55,2,FALSE)</f>
        <v>93</v>
      </c>
      <c r="E810">
        <f>VLOOKUP(C810,[1]OD毎最寄り空港・最寄り駅!$A$2:$B$55,2,FALSE)</f>
        <v>461</v>
      </c>
      <c r="F810">
        <f>VLOOKUP(B810,[1]OD毎最寄り空港・最寄り駅!$A$2:$D$55,4,FALSE)</f>
        <v>18</v>
      </c>
      <c r="G810">
        <f>VLOOKUP(C810,[1]OD毎最寄り空港・最寄り駅!$A$2:$D$55,4,FALSE)</f>
        <v>44</v>
      </c>
      <c r="H810" t="str">
        <f>VLOOKUP(B810,[1]OD毎最寄り空港・最寄り駅!$A$2:$J$55,3,FALSE)</f>
        <v>栃木・小山</v>
      </c>
      <c r="I810" t="str">
        <f>VLOOKUP(C810,[1]OD毎最寄り空港・最寄り駅!$A$2:$J$55,3,FALSE)</f>
        <v>鹿児島</v>
      </c>
      <c r="J810" t="str">
        <f>VLOOKUP(B810,[1]OD毎最寄り空港・最寄り駅!$A$2:$J$55,10,FALSE)</f>
        <v>羽田</v>
      </c>
      <c r="K810" t="str">
        <f>VLOOKUP(C810,[1]OD毎最寄り空港・最寄り駅!$A$2:$J$55,10,FALSE)</f>
        <v>鹿児島</v>
      </c>
      <c r="L810" t="str">
        <f>VLOOKUP(B810,[1]OD毎最寄り空港・最寄り駅!$A$2:$J$55,9,FALSE)</f>
        <v>小山</v>
      </c>
      <c r="M810" t="str">
        <f>VLOOKUP(C810,[1]OD毎最寄り空港・最寄り駅!$A$2:$J$55,9,FALSE)</f>
        <v>鹿児島中央</v>
      </c>
      <c r="N810">
        <f>INDEX([1]OD航空!$E$12:$HC$218,MATCH(D810,[1]OD航空!$B$12:$B$218,0),MATCH(E810,[1]OD航空!$E$8:$HC$8,0))</f>
        <v>1</v>
      </c>
      <c r="O810">
        <f>INDEX([1]OD鉄道!$E$11:$HC$217,MATCH(D810,[1]OD鉄道!$B$11:$B$217,0),MATCH(E810,[1]OD鉄道!$E$8:$HC$8,0))</f>
        <v>0</v>
      </c>
      <c r="P810">
        <f t="shared" si="36"/>
        <v>1</v>
      </c>
    </row>
    <row r="811" spans="1:16" x14ac:dyDescent="0.55000000000000004">
      <c r="A811">
        <v>810</v>
      </c>
      <c r="B811">
        <f t="shared" si="34"/>
        <v>15</v>
      </c>
      <c r="C811">
        <f t="shared" si="35"/>
        <v>54</v>
      </c>
      <c r="D811">
        <f>VLOOKUP(B811,[1]OD毎最寄り空港・最寄り駅!$A$2:$B$55,2,FALSE)</f>
        <v>93</v>
      </c>
      <c r="E811">
        <f>VLOOKUP(C811,[1]OD毎最寄り空港・最寄り駅!$A$2:$B$55,2,FALSE)</f>
        <v>462</v>
      </c>
      <c r="F811">
        <f>VLOOKUP(B811,[1]OD毎最寄り空港・最寄り駅!$A$2:$D$55,4,FALSE)</f>
        <v>18</v>
      </c>
      <c r="G811">
        <f>VLOOKUP(C811,[1]OD毎最寄り空港・最寄り駅!$A$2:$D$55,4,FALSE)</f>
        <v>44</v>
      </c>
      <c r="H811" t="str">
        <f>VLOOKUP(B811,[1]OD毎最寄り空港・最寄り駅!$A$2:$J$55,3,FALSE)</f>
        <v>栃木・小山</v>
      </c>
      <c r="I811" t="str">
        <f>VLOOKUP(C811,[1]OD毎最寄り空港・最寄り駅!$A$2:$J$55,3,FALSE)</f>
        <v>川北薩・串木野</v>
      </c>
      <c r="J811" t="str">
        <f>VLOOKUP(B811,[1]OD毎最寄り空港・最寄り駅!$A$2:$J$55,10,FALSE)</f>
        <v>羽田</v>
      </c>
      <c r="K811" t="str">
        <f>VLOOKUP(C811,[1]OD毎最寄り空港・最寄り駅!$A$2:$J$55,10,FALSE)</f>
        <v>鹿児島</v>
      </c>
      <c r="L811" t="str">
        <f>VLOOKUP(B811,[1]OD毎最寄り空港・最寄り駅!$A$2:$J$55,9,FALSE)</f>
        <v>小山</v>
      </c>
      <c r="M811" t="str">
        <f>VLOOKUP(C811,[1]OD毎最寄り空港・最寄り駅!$A$2:$J$55,9,FALSE)</f>
        <v>川内</v>
      </c>
      <c r="N811">
        <f>INDEX([1]OD航空!$E$12:$HC$218,MATCH(D811,[1]OD航空!$B$12:$B$218,0),MATCH(E811,[1]OD航空!$E$8:$HC$8,0))</f>
        <v>0</v>
      </c>
      <c r="O811">
        <f>INDEX([1]OD鉄道!$E$11:$HC$217,MATCH(D811,[1]OD鉄道!$B$11:$B$217,0),MATCH(E811,[1]OD鉄道!$E$8:$HC$8,0))</f>
        <v>0</v>
      </c>
      <c r="P811">
        <f t="shared" si="36"/>
        <v>0</v>
      </c>
    </row>
    <row r="812" spans="1:16" x14ac:dyDescent="0.55000000000000004">
      <c r="A812">
        <v>811</v>
      </c>
      <c r="B812">
        <f t="shared" si="34"/>
        <v>16</v>
      </c>
      <c r="C812">
        <f t="shared" si="35"/>
        <v>1</v>
      </c>
      <c r="D812">
        <f>VLOOKUP(B812,[1]OD毎最寄り空港・最寄り駅!$A$2:$B$55,2,FALSE)</f>
        <v>95</v>
      </c>
      <c r="E812">
        <f>VLOOKUP(C812,[1]OD毎最寄り空港・最寄り駅!$A$2:$B$55,2,FALSE)</f>
        <v>22</v>
      </c>
      <c r="F812">
        <f>VLOOKUP(B812,[1]OD毎最寄り空港・最寄り駅!$A$2:$D$55,4,FALSE)</f>
        <v>18</v>
      </c>
      <c r="G812">
        <f>VLOOKUP(C812,[1]OD毎最寄り空港・最寄り駅!$A$2:$D$55,4,FALSE)</f>
        <v>10</v>
      </c>
      <c r="H812" t="str">
        <f>VLOOKUP(B812,[1]OD毎最寄り空港・最寄り駅!$A$2:$J$55,3,FALSE)</f>
        <v>那須</v>
      </c>
      <c r="I812" t="str">
        <f>VLOOKUP(C812,[1]OD毎最寄り空港・最寄り駅!$A$2:$J$55,3,FALSE)</f>
        <v>南部</v>
      </c>
      <c r="J812" t="str">
        <f>VLOOKUP(B812,[1]OD毎最寄り空港・最寄り駅!$A$2:$J$55,10,FALSE)</f>
        <v>羽田</v>
      </c>
      <c r="K812" t="str">
        <f>VLOOKUP(C812,[1]OD毎最寄り空港・最寄り駅!$A$2:$J$55,10,FALSE)</f>
        <v>三沢</v>
      </c>
      <c r="L812" t="str">
        <f>VLOOKUP(B812,[1]OD毎最寄り空港・最寄り駅!$A$2:$J$55,9,FALSE)</f>
        <v>那須塩原</v>
      </c>
      <c r="M812" t="str">
        <f>VLOOKUP(C812,[1]OD毎最寄り空港・最寄り駅!$A$2:$J$55,9,FALSE)</f>
        <v>八戸</v>
      </c>
      <c r="N812">
        <f>INDEX([1]OD航空!$E$12:$HC$218,MATCH(D812,[1]OD航空!$B$12:$B$218,0),MATCH(E812,[1]OD航空!$E$8:$HC$8,0))</f>
        <v>0</v>
      </c>
      <c r="O812">
        <f>INDEX([1]OD鉄道!$E$11:$HC$217,MATCH(D812,[1]OD鉄道!$B$11:$B$217,0),MATCH(E812,[1]OD鉄道!$E$8:$HC$8,0))</f>
        <v>14</v>
      </c>
      <c r="P812">
        <f t="shared" si="36"/>
        <v>14</v>
      </c>
    </row>
    <row r="813" spans="1:16" x14ac:dyDescent="0.55000000000000004">
      <c r="A813">
        <v>812</v>
      </c>
      <c r="B813">
        <f t="shared" si="34"/>
        <v>16</v>
      </c>
      <c r="C813">
        <f t="shared" si="35"/>
        <v>2</v>
      </c>
      <c r="D813">
        <f>VLOOKUP(B813,[1]OD毎最寄り空港・最寄り駅!$A$2:$B$55,2,FALSE)</f>
        <v>95</v>
      </c>
      <c r="E813">
        <f>VLOOKUP(C813,[1]OD毎最寄り空港・最寄り駅!$A$2:$B$55,2,FALSE)</f>
        <v>31</v>
      </c>
      <c r="F813">
        <f>VLOOKUP(B813,[1]OD毎最寄り空港・最寄り駅!$A$2:$D$55,4,FALSE)</f>
        <v>18</v>
      </c>
      <c r="G813">
        <f>VLOOKUP(C813,[1]OD毎最寄り空港・最寄り駅!$A$2:$D$55,4,FALSE)</f>
        <v>11</v>
      </c>
      <c r="H813" t="str">
        <f>VLOOKUP(B813,[1]OD毎最寄り空港・最寄り駅!$A$2:$J$55,3,FALSE)</f>
        <v>那須</v>
      </c>
      <c r="I813" t="str">
        <f>VLOOKUP(C813,[1]OD毎最寄り空港・最寄り駅!$A$2:$J$55,3,FALSE)</f>
        <v>盛岡</v>
      </c>
      <c r="J813" t="str">
        <f>VLOOKUP(B813,[1]OD毎最寄り空港・最寄り駅!$A$2:$J$55,10,FALSE)</f>
        <v>羽田</v>
      </c>
      <c r="K813" t="str">
        <f>VLOOKUP(C813,[1]OD毎最寄り空港・最寄り駅!$A$2:$J$55,10,FALSE)</f>
        <v>花巻</v>
      </c>
      <c r="L813" t="str">
        <f>VLOOKUP(B813,[1]OD毎最寄り空港・最寄り駅!$A$2:$J$55,9,FALSE)</f>
        <v>那須塩原</v>
      </c>
      <c r="M813" t="str">
        <f>VLOOKUP(C813,[1]OD毎最寄り空港・最寄り駅!$A$2:$J$55,9,FALSE)</f>
        <v>盛岡</v>
      </c>
      <c r="N813">
        <f>INDEX([1]OD航空!$E$12:$HC$218,MATCH(D813,[1]OD航空!$B$12:$B$218,0),MATCH(E813,[1]OD航空!$E$8:$HC$8,0))</f>
        <v>0</v>
      </c>
      <c r="O813">
        <f>INDEX([1]OD鉄道!$E$11:$HC$217,MATCH(D813,[1]OD鉄道!$B$11:$B$217,0),MATCH(E813,[1]OD鉄道!$E$8:$HC$8,0))</f>
        <v>4</v>
      </c>
      <c r="P813">
        <f t="shared" si="36"/>
        <v>4</v>
      </c>
    </row>
    <row r="814" spans="1:16" x14ac:dyDescent="0.55000000000000004">
      <c r="A814">
        <v>813</v>
      </c>
      <c r="B814">
        <f t="shared" si="34"/>
        <v>16</v>
      </c>
      <c r="C814">
        <f t="shared" si="35"/>
        <v>3</v>
      </c>
      <c r="D814">
        <f>VLOOKUP(B814,[1]OD毎最寄り空港・最寄り駅!$A$2:$B$55,2,FALSE)</f>
        <v>95</v>
      </c>
      <c r="E814">
        <f>VLOOKUP(C814,[1]OD毎最寄り空港・最寄り駅!$A$2:$B$55,2,FALSE)</f>
        <v>32</v>
      </c>
      <c r="F814">
        <f>VLOOKUP(B814,[1]OD毎最寄り空港・最寄り駅!$A$2:$D$55,4,FALSE)</f>
        <v>18</v>
      </c>
      <c r="G814">
        <f>VLOOKUP(C814,[1]OD毎最寄り空港・最寄り駅!$A$2:$D$55,4,FALSE)</f>
        <v>11</v>
      </c>
      <c r="H814" t="str">
        <f>VLOOKUP(B814,[1]OD毎最寄り空港・最寄り駅!$A$2:$J$55,3,FALSE)</f>
        <v>那須</v>
      </c>
      <c r="I814" t="str">
        <f>VLOOKUP(C814,[1]OD毎最寄り空港・最寄り駅!$A$2:$J$55,3,FALSE)</f>
        <v>北上中部</v>
      </c>
      <c r="J814" t="str">
        <f>VLOOKUP(B814,[1]OD毎最寄り空港・最寄り駅!$A$2:$J$55,10,FALSE)</f>
        <v>羽田</v>
      </c>
      <c r="K814" t="str">
        <f>VLOOKUP(C814,[1]OD毎最寄り空港・最寄り駅!$A$2:$J$55,10,FALSE)</f>
        <v>花巻</v>
      </c>
      <c r="L814" t="str">
        <f>VLOOKUP(B814,[1]OD毎最寄り空港・最寄り駅!$A$2:$J$55,9,FALSE)</f>
        <v>那須塩原</v>
      </c>
      <c r="M814" t="str">
        <f>VLOOKUP(C814,[1]OD毎最寄り空港・最寄り駅!$A$2:$J$55,9,FALSE)</f>
        <v>新花巻</v>
      </c>
      <c r="N814">
        <f>INDEX([1]OD航空!$E$12:$HC$218,MATCH(D814,[1]OD航空!$B$12:$B$218,0),MATCH(E814,[1]OD航空!$E$8:$HC$8,0))</f>
        <v>0</v>
      </c>
      <c r="O814">
        <f>INDEX([1]OD鉄道!$E$11:$HC$217,MATCH(D814,[1]OD鉄道!$B$11:$B$217,0),MATCH(E814,[1]OD鉄道!$E$8:$HC$8,0))</f>
        <v>1</v>
      </c>
      <c r="P814">
        <f t="shared" si="36"/>
        <v>1</v>
      </c>
    </row>
    <row r="815" spans="1:16" x14ac:dyDescent="0.55000000000000004">
      <c r="A815">
        <v>814</v>
      </c>
      <c r="B815">
        <f t="shared" si="34"/>
        <v>16</v>
      </c>
      <c r="C815">
        <f t="shared" si="35"/>
        <v>4</v>
      </c>
      <c r="D815">
        <f>VLOOKUP(B815,[1]OD毎最寄り空港・最寄り駅!$A$2:$B$55,2,FALSE)</f>
        <v>95</v>
      </c>
      <c r="E815">
        <f>VLOOKUP(C815,[1]OD毎最寄り空港・最寄り駅!$A$2:$B$55,2,FALSE)</f>
        <v>33</v>
      </c>
      <c r="F815">
        <f>VLOOKUP(B815,[1]OD毎最寄り空港・最寄り駅!$A$2:$D$55,4,FALSE)</f>
        <v>18</v>
      </c>
      <c r="G815">
        <f>VLOOKUP(C815,[1]OD毎最寄り空港・最寄り駅!$A$2:$D$55,4,FALSE)</f>
        <v>11</v>
      </c>
      <c r="H815" t="str">
        <f>VLOOKUP(B815,[1]OD毎最寄り空港・最寄り駅!$A$2:$J$55,3,FALSE)</f>
        <v>那須</v>
      </c>
      <c r="I815" t="str">
        <f>VLOOKUP(C815,[1]OD毎最寄り空港・最寄り駅!$A$2:$J$55,3,FALSE)</f>
        <v>両磐</v>
      </c>
      <c r="J815" t="str">
        <f>VLOOKUP(B815,[1]OD毎最寄り空港・最寄り駅!$A$2:$J$55,10,FALSE)</f>
        <v>羽田</v>
      </c>
      <c r="K815" t="str">
        <f>VLOOKUP(C815,[1]OD毎最寄り空港・最寄り駅!$A$2:$J$55,10,FALSE)</f>
        <v>花巻</v>
      </c>
      <c r="L815" t="str">
        <f>VLOOKUP(B815,[1]OD毎最寄り空港・最寄り駅!$A$2:$J$55,9,FALSE)</f>
        <v>那須塩原</v>
      </c>
      <c r="M815" t="str">
        <f>VLOOKUP(C815,[1]OD毎最寄り空港・最寄り駅!$A$2:$J$55,9,FALSE)</f>
        <v>一関</v>
      </c>
      <c r="N815">
        <f>INDEX([1]OD航空!$E$12:$HC$218,MATCH(D815,[1]OD航空!$B$12:$B$218,0),MATCH(E815,[1]OD航空!$E$8:$HC$8,0))</f>
        <v>0</v>
      </c>
      <c r="O815">
        <f>INDEX([1]OD鉄道!$E$11:$HC$217,MATCH(D815,[1]OD鉄道!$B$11:$B$217,0),MATCH(E815,[1]OD鉄道!$E$8:$HC$8,0))</f>
        <v>0</v>
      </c>
      <c r="P815">
        <f t="shared" si="36"/>
        <v>0</v>
      </c>
    </row>
    <row r="816" spans="1:16" x14ac:dyDescent="0.55000000000000004">
      <c r="A816">
        <v>815</v>
      </c>
      <c r="B816">
        <f t="shared" si="34"/>
        <v>16</v>
      </c>
      <c r="C816">
        <f t="shared" si="35"/>
        <v>5</v>
      </c>
      <c r="D816">
        <f>VLOOKUP(B816,[1]OD毎最寄り空港・最寄り駅!$A$2:$B$55,2,FALSE)</f>
        <v>95</v>
      </c>
      <c r="E816">
        <f>VLOOKUP(C816,[1]OD毎最寄り空港・最寄り駅!$A$2:$B$55,2,FALSE)</f>
        <v>41</v>
      </c>
      <c r="F816">
        <f>VLOOKUP(B816,[1]OD毎最寄り空港・最寄り駅!$A$2:$D$55,4,FALSE)</f>
        <v>18</v>
      </c>
      <c r="G816">
        <f>VLOOKUP(C816,[1]OD毎最寄り空港・最寄り駅!$A$2:$D$55,4,FALSE)</f>
        <v>12</v>
      </c>
      <c r="H816" t="str">
        <f>VLOOKUP(B816,[1]OD毎最寄り空港・最寄り駅!$A$2:$J$55,3,FALSE)</f>
        <v>那須</v>
      </c>
      <c r="I816" t="str">
        <f>VLOOKUP(C816,[1]OD毎最寄り空港・最寄り駅!$A$2:$J$55,3,FALSE)</f>
        <v>仙台</v>
      </c>
      <c r="J816" t="str">
        <f>VLOOKUP(B816,[1]OD毎最寄り空港・最寄り駅!$A$2:$J$55,10,FALSE)</f>
        <v>羽田</v>
      </c>
      <c r="K816" t="str">
        <f>VLOOKUP(C816,[1]OD毎最寄り空港・最寄り駅!$A$2:$J$55,10,FALSE)</f>
        <v>仙台</v>
      </c>
      <c r="L816" t="str">
        <f>VLOOKUP(B816,[1]OD毎最寄り空港・最寄り駅!$A$2:$J$55,9,FALSE)</f>
        <v>那須塩原</v>
      </c>
      <c r="M816" t="str">
        <f>VLOOKUP(C816,[1]OD毎最寄り空港・最寄り駅!$A$2:$J$55,9,FALSE)</f>
        <v>仙台</v>
      </c>
      <c r="N816">
        <f>INDEX([1]OD航空!$E$12:$HC$218,MATCH(D816,[1]OD航空!$B$12:$B$218,0),MATCH(E816,[1]OD航空!$E$8:$HC$8,0))</f>
        <v>0</v>
      </c>
      <c r="O816">
        <f>INDEX([1]OD鉄道!$E$11:$HC$217,MATCH(D816,[1]OD鉄道!$B$11:$B$217,0),MATCH(E816,[1]OD鉄道!$E$8:$HC$8,0))</f>
        <v>11</v>
      </c>
      <c r="P816">
        <f t="shared" si="36"/>
        <v>11</v>
      </c>
    </row>
    <row r="817" spans="1:16" x14ac:dyDescent="0.55000000000000004">
      <c r="A817">
        <v>816</v>
      </c>
      <c r="B817">
        <f t="shared" si="34"/>
        <v>16</v>
      </c>
      <c r="C817">
        <f t="shared" si="35"/>
        <v>6</v>
      </c>
      <c r="D817">
        <f>VLOOKUP(B817,[1]OD毎最寄り空港・最寄り駅!$A$2:$B$55,2,FALSE)</f>
        <v>95</v>
      </c>
      <c r="E817">
        <f>VLOOKUP(C817,[1]OD毎最寄り空港・最寄り駅!$A$2:$B$55,2,FALSE)</f>
        <v>43</v>
      </c>
      <c r="F817">
        <f>VLOOKUP(B817,[1]OD毎最寄り空港・最寄り駅!$A$2:$D$55,4,FALSE)</f>
        <v>18</v>
      </c>
      <c r="G817">
        <f>VLOOKUP(C817,[1]OD毎最寄り空港・最寄り駅!$A$2:$D$55,4,FALSE)</f>
        <v>12</v>
      </c>
      <c r="H817" t="str">
        <f>VLOOKUP(B817,[1]OD毎最寄り空港・最寄り駅!$A$2:$J$55,3,FALSE)</f>
        <v>那須</v>
      </c>
      <c r="I817" t="str">
        <f>VLOOKUP(C817,[1]OD毎最寄り空港・最寄り駅!$A$2:$J$55,3,FALSE)</f>
        <v>古川</v>
      </c>
      <c r="J817" t="str">
        <f>VLOOKUP(B817,[1]OD毎最寄り空港・最寄り駅!$A$2:$J$55,10,FALSE)</f>
        <v>羽田</v>
      </c>
      <c r="K817" t="str">
        <f>VLOOKUP(C817,[1]OD毎最寄り空港・最寄り駅!$A$2:$J$55,10,FALSE)</f>
        <v>仙台</v>
      </c>
      <c r="L817" t="str">
        <f>VLOOKUP(B817,[1]OD毎最寄り空港・最寄り駅!$A$2:$J$55,9,FALSE)</f>
        <v>那須塩原</v>
      </c>
      <c r="M817" t="str">
        <f>VLOOKUP(C817,[1]OD毎最寄り空港・最寄り駅!$A$2:$J$55,9,FALSE)</f>
        <v>くりこま高原</v>
      </c>
      <c r="N817">
        <f>INDEX([1]OD航空!$E$12:$HC$218,MATCH(D817,[1]OD航空!$B$12:$B$218,0),MATCH(E817,[1]OD航空!$E$8:$HC$8,0))</f>
        <v>0</v>
      </c>
      <c r="O817">
        <f>INDEX([1]OD鉄道!$E$11:$HC$217,MATCH(D817,[1]OD鉄道!$B$11:$B$217,0),MATCH(E817,[1]OD鉄道!$E$8:$HC$8,0))</f>
        <v>0</v>
      </c>
      <c r="P817">
        <f t="shared" si="36"/>
        <v>0</v>
      </c>
    </row>
    <row r="818" spans="1:16" x14ac:dyDescent="0.55000000000000004">
      <c r="A818">
        <v>817</v>
      </c>
      <c r="B818">
        <f t="shared" si="34"/>
        <v>16</v>
      </c>
      <c r="C818">
        <f t="shared" si="35"/>
        <v>7</v>
      </c>
      <c r="D818">
        <f>VLOOKUP(B818,[1]OD毎最寄り空港・最寄り駅!$A$2:$B$55,2,FALSE)</f>
        <v>95</v>
      </c>
      <c r="E818">
        <f>VLOOKUP(C818,[1]OD毎最寄り空港・最寄り駅!$A$2:$B$55,2,FALSE)</f>
        <v>51</v>
      </c>
      <c r="F818">
        <f>VLOOKUP(B818,[1]OD毎最寄り空港・最寄り駅!$A$2:$D$55,4,FALSE)</f>
        <v>18</v>
      </c>
      <c r="G818">
        <f>VLOOKUP(C818,[1]OD毎最寄り空港・最寄り駅!$A$2:$D$55,4,FALSE)</f>
        <v>13</v>
      </c>
      <c r="H818" t="str">
        <f>VLOOKUP(B818,[1]OD毎最寄り空港・最寄り駅!$A$2:$J$55,3,FALSE)</f>
        <v>那須</v>
      </c>
      <c r="I818" t="str">
        <f>VLOOKUP(C818,[1]OD毎最寄り空港・最寄り駅!$A$2:$J$55,3,FALSE)</f>
        <v>秋田臨海</v>
      </c>
      <c r="J818" t="str">
        <f>VLOOKUP(B818,[1]OD毎最寄り空港・最寄り駅!$A$2:$J$55,10,FALSE)</f>
        <v>羽田</v>
      </c>
      <c r="K818" t="str">
        <f>VLOOKUP(C818,[1]OD毎最寄り空港・最寄り駅!$A$2:$J$55,10,FALSE)</f>
        <v>秋田</v>
      </c>
      <c r="L818" t="str">
        <f>VLOOKUP(B818,[1]OD毎最寄り空港・最寄り駅!$A$2:$J$55,9,FALSE)</f>
        <v>那須塩原</v>
      </c>
      <c r="M818" t="str">
        <f>VLOOKUP(C818,[1]OD毎最寄り空港・最寄り駅!$A$2:$J$55,9,FALSE)</f>
        <v>秋田</v>
      </c>
      <c r="N818">
        <f>INDEX([1]OD航空!$E$12:$HC$218,MATCH(D818,[1]OD航空!$B$12:$B$218,0),MATCH(E818,[1]OD航空!$E$8:$HC$8,0))</f>
        <v>0</v>
      </c>
      <c r="O818">
        <f>INDEX([1]OD鉄道!$E$11:$HC$217,MATCH(D818,[1]OD鉄道!$B$11:$B$217,0),MATCH(E818,[1]OD鉄道!$E$8:$HC$8,0))</f>
        <v>0</v>
      </c>
      <c r="P818">
        <f t="shared" si="36"/>
        <v>0</v>
      </c>
    </row>
    <row r="819" spans="1:16" x14ac:dyDescent="0.55000000000000004">
      <c r="A819">
        <v>818</v>
      </c>
      <c r="B819">
        <f t="shared" si="34"/>
        <v>16</v>
      </c>
      <c r="C819">
        <f t="shared" si="35"/>
        <v>8</v>
      </c>
      <c r="D819">
        <f>VLOOKUP(B819,[1]OD毎最寄り空港・最寄り駅!$A$2:$B$55,2,FALSE)</f>
        <v>95</v>
      </c>
      <c r="E819">
        <f>VLOOKUP(C819,[1]OD毎最寄り空港・最寄り駅!$A$2:$B$55,2,FALSE)</f>
        <v>61</v>
      </c>
      <c r="F819">
        <f>VLOOKUP(B819,[1]OD毎最寄り空港・最寄り駅!$A$2:$D$55,4,FALSE)</f>
        <v>18</v>
      </c>
      <c r="G819">
        <f>VLOOKUP(C819,[1]OD毎最寄り空港・最寄り駅!$A$2:$D$55,4,FALSE)</f>
        <v>15</v>
      </c>
      <c r="H819" t="str">
        <f>VLOOKUP(B819,[1]OD毎最寄り空港・最寄り駅!$A$2:$J$55,3,FALSE)</f>
        <v>那須</v>
      </c>
      <c r="I819" t="str">
        <f>VLOOKUP(C819,[1]OD毎最寄り空港・最寄り駅!$A$2:$J$55,3,FALSE)</f>
        <v>山形</v>
      </c>
      <c r="J819" t="str">
        <f>VLOOKUP(B819,[1]OD毎最寄り空港・最寄り駅!$A$2:$J$55,10,FALSE)</f>
        <v>羽田</v>
      </c>
      <c r="K819" t="str">
        <f>VLOOKUP(C819,[1]OD毎最寄り空港・最寄り駅!$A$2:$J$55,10,FALSE)</f>
        <v>山形</v>
      </c>
      <c r="L819" t="str">
        <f>VLOOKUP(B819,[1]OD毎最寄り空港・最寄り駅!$A$2:$J$55,9,FALSE)</f>
        <v>那須塩原</v>
      </c>
      <c r="M819" t="str">
        <f>VLOOKUP(C819,[1]OD毎最寄り空港・最寄り駅!$A$2:$J$55,9,FALSE)</f>
        <v>山形</v>
      </c>
      <c r="N819">
        <f>INDEX([1]OD航空!$E$12:$HC$218,MATCH(D819,[1]OD航空!$B$12:$B$218,0),MATCH(E819,[1]OD航空!$E$8:$HC$8,0))</f>
        <v>0</v>
      </c>
      <c r="O819">
        <f>INDEX([1]OD鉄道!$E$11:$HC$217,MATCH(D819,[1]OD鉄道!$B$11:$B$217,0),MATCH(E819,[1]OD鉄道!$E$8:$HC$8,0))</f>
        <v>0</v>
      </c>
      <c r="P819">
        <f t="shared" si="36"/>
        <v>0</v>
      </c>
    </row>
    <row r="820" spans="1:16" x14ac:dyDescent="0.55000000000000004">
      <c r="A820">
        <v>819</v>
      </c>
      <c r="B820">
        <f t="shared" si="34"/>
        <v>16</v>
      </c>
      <c r="C820">
        <f t="shared" si="35"/>
        <v>9</v>
      </c>
      <c r="D820">
        <f>VLOOKUP(B820,[1]OD毎最寄り空港・最寄り駅!$A$2:$B$55,2,FALSE)</f>
        <v>95</v>
      </c>
      <c r="E820">
        <f>VLOOKUP(C820,[1]OD毎最寄り空港・最寄り駅!$A$2:$B$55,2,FALSE)</f>
        <v>63</v>
      </c>
      <c r="F820">
        <f>VLOOKUP(B820,[1]OD毎最寄り空港・最寄り駅!$A$2:$D$55,4,FALSE)</f>
        <v>18</v>
      </c>
      <c r="G820">
        <f>VLOOKUP(C820,[1]OD毎最寄り空港・最寄り駅!$A$2:$D$55,4,FALSE)</f>
        <v>12</v>
      </c>
      <c r="H820" t="str">
        <f>VLOOKUP(B820,[1]OD毎最寄り空港・最寄り駅!$A$2:$J$55,3,FALSE)</f>
        <v>那須</v>
      </c>
      <c r="I820" t="str">
        <f>VLOOKUP(C820,[1]OD毎最寄り空港・最寄り駅!$A$2:$J$55,3,FALSE)</f>
        <v>米沢</v>
      </c>
      <c r="J820" t="str">
        <f>VLOOKUP(B820,[1]OD毎最寄り空港・最寄り駅!$A$2:$J$55,10,FALSE)</f>
        <v>羽田</v>
      </c>
      <c r="K820" t="str">
        <f>VLOOKUP(C820,[1]OD毎最寄り空港・最寄り駅!$A$2:$J$55,10,FALSE)</f>
        <v>仙台</v>
      </c>
      <c r="L820" t="str">
        <f>VLOOKUP(B820,[1]OD毎最寄り空港・最寄り駅!$A$2:$J$55,9,FALSE)</f>
        <v>那須塩原</v>
      </c>
      <c r="M820" t="str">
        <f>VLOOKUP(C820,[1]OD毎最寄り空港・最寄り駅!$A$2:$J$55,9,FALSE)</f>
        <v>米沢</v>
      </c>
      <c r="N820">
        <f>INDEX([1]OD航空!$E$12:$HC$218,MATCH(D820,[1]OD航空!$B$12:$B$218,0),MATCH(E820,[1]OD航空!$E$8:$HC$8,0))</f>
        <v>0</v>
      </c>
      <c r="O820">
        <f>INDEX([1]OD鉄道!$E$11:$HC$217,MATCH(D820,[1]OD鉄道!$B$11:$B$217,0),MATCH(E820,[1]OD鉄道!$E$8:$HC$8,0))</f>
        <v>1</v>
      </c>
      <c r="P820">
        <f t="shared" si="36"/>
        <v>1</v>
      </c>
    </row>
    <row r="821" spans="1:16" x14ac:dyDescent="0.55000000000000004">
      <c r="A821">
        <v>820</v>
      </c>
      <c r="B821">
        <f t="shared" si="34"/>
        <v>16</v>
      </c>
      <c r="C821">
        <f t="shared" si="35"/>
        <v>10</v>
      </c>
      <c r="D821">
        <f>VLOOKUP(B821,[1]OD毎最寄り空港・最寄り駅!$A$2:$B$55,2,FALSE)</f>
        <v>95</v>
      </c>
      <c r="E821">
        <f>VLOOKUP(C821,[1]OD毎最寄り空港・最寄り駅!$A$2:$B$55,2,FALSE)</f>
        <v>64</v>
      </c>
      <c r="F821">
        <f>VLOOKUP(B821,[1]OD毎最寄り空港・最寄り駅!$A$2:$D$55,4,FALSE)</f>
        <v>18</v>
      </c>
      <c r="G821">
        <f>VLOOKUP(C821,[1]OD毎最寄り空港・最寄り駅!$A$2:$D$55,4,FALSE)</f>
        <v>12</v>
      </c>
      <c r="H821" t="str">
        <f>VLOOKUP(B821,[1]OD毎最寄り空港・最寄り駅!$A$2:$J$55,3,FALSE)</f>
        <v>那須</v>
      </c>
      <c r="I821" t="str">
        <f>VLOOKUP(C821,[1]OD毎最寄り空港・最寄り駅!$A$2:$J$55,3,FALSE)</f>
        <v>新庄</v>
      </c>
      <c r="J821" t="str">
        <f>VLOOKUP(B821,[1]OD毎最寄り空港・最寄り駅!$A$2:$J$55,10,FALSE)</f>
        <v>羽田</v>
      </c>
      <c r="K821" t="str">
        <f>VLOOKUP(C821,[1]OD毎最寄り空港・最寄り駅!$A$2:$J$55,10,FALSE)</f>
        <v>仙台</v>
      </c>
      <c r="L821" t="str">
        <f>VLOOKUP(B821,[1]OD毎最寄り空港・最寄り駅!$A$2:$J$55,9,FALSE)</f>
        <v>那須塩原</v>
      </c>
      <c r="M821" t="str">
        <f>VLOOKUP(C821,[1]OD毎最寄り空港・最寄り駅!$A$2:$J$55,9,FALSE)</f>
        <v>新庄</v>
      </c>
      <c r="N821">
        <f>INDEX([1]OD航空!$E$12:$HC$218,MATCH(D821,[1]OD航空!$B$12:$B$218,0),MATCH(E821,[1]OD航空!$E$8:$HC$8,0))</f>
        <v>0</v>
      </c>
      <c r="O821">
        <f>INDEX([1]OD鉄道!$E$11:$HC$217,MATCH(D821,[1]OD鉄道!$B$11:$B$217,0),MATCH(E821,[1]OD鉄道!$E$8:$HC$8,0))</f>
        <v>0</v>
      </c>
      <c r="P821">
        <f t="shared" si="36"/>
        <v>0</v>
      </c>
    </row>
    <row r="822" spans="1:16" x14ac:dyDescent="0.55000000000000004">
      <c r="A822">
        <v>821</v>
      </c>
      <c r="B822">
        <f t="shared" si="34"/>
        <v>16</v>
      </c>
      <c r="C822">
        <f t="shared" si="35"/>
        <v>11</v>
      </c>
      <c r="D822">
        <f>VLOOKUP(B822,[1]OD毎最寄り空港・最寄り駅!$A$2:$B$55,2,FALSE)</f>
        <v>95</v>
      </c>
      <c r="E822">
        <f>VLOOKUP(C822,[1]OD毎最寄り空港・最寄り駅!$A$2:$B$55,2,FALSE)</f>
        <v>71</v>
      </c>
      <c r="F822">
        <f>VLOOKUP(B822,[1]OD毎最寄り空港・最寄り駅!$A$2:$D$55,4,FALSE)</f>
        <v>18</v>
      </c>
      <c r="G822">
        <f>VLOOKUP(C822,[1]OD毎最寄り空港・最寄り駅!$A$2:$D$55,4,FALSE)</f>
        <v>12</v>
      </c>
      <c r="H822" t="str">
        <f>VLOOKUP(B822,[1]OD毎最寄り空港・最寄り駅!$A$2:$J$55,3,FALSE)</f>
        <v>那須</v>
      </c>
      <c r="I822" t="str">
        <f>VLOOKUP(C822,[1]OD毎最寄り空港・最寄り駅!$A$2:$J$55,3,FALSE)</f>
        <v>福島</v>
      </c>
      <c r="J822" t="str">
        <f>VLOOKUP(B822,[1]OD毎最寄り空港・最寄り駅!$A$2:$J$55,10,FALSE)</f>
        <v>羽田</v>
      </c>
      <c r="K822" t="str">
        <f>VLOOKUP(C822,[1]OD毎最寄り空港・最寄り駅!$A$2:$J$55,10,FALSE)</f>
        <v>仙台</v>
      </c>
      <c r="L822" t="str">
        <f>VLOOKUP(B822,[1]OD毎最寄り空港・最寄り駅!$A$2:$J$55,9,FALSE)</f>
        <v>那須塩原</v>
      </c>
      <c r="M822" t="str">
        <f>VLOOKUP(C822,[1]OD毎最寄り空港・最寄り駅!$A$2:$J$55,9,FALSE)</f>
        <v>福島</v>
      </c>
      <c r="N822">
        <f>INDEX([1]OD航空!$E$12:$HC$218,MATCH(D822,[1]OD航空!$B$12:$B$218,0),MATCH(E822,[1]OD航空!$E$8:$HC$8,0))</f>
        <v>0</v>
      </c>
      <c r="O822">
        <f>INDEX([1]OD鉄道!$E$11:$HC$217,MATCH(D822,[1]OD鉄道!$B$11:$B$217,0),MATCH(E822,[1]OD鉄道!$E$8:$HC$8,0))</f>
        <v>2</v>
      </c>
      <c r="P822">
        <f t="shared" si="36"/>
        <v>2</v>
      </c>
    </row>
    <row r="823" spans="1:16" x14ac:dyDescent="0.55000000000000004">
      <c r="A823">
        <v>822</v>
      </c>
      <c r="B823">
        <f t="shared" si="34"/>
        <v>16</v>
      </c>
      <c r="C823">
        <f t="shared" si="35"/>
        <v>12</v>
      </c>
      <c r="D823">
        <f>VLOOKUP(B823,[1]OD毎最寄り空港・最寄り駅!$A$2:$B$55,2,FALSE)</f>
        <v>95</v>
      </c>
      <c r="E823">
        <f>VLOOKUP(C823,[1]OD毎最寄り空港・最寄り駅!$A$2:$B$55,2,FALSE)</f>
        <v>73</v>
      </c>
      <c r="F823">
        <f>VLOOKUP(B823,[1]OD毎最寄り空港・最寄り駅!$A$2:$D$55,4,FALSE)</f>
        <v>18</v>
      </c>
      <c r="G823">
        <f>VLOOKUP(C823,[1]OD毎最寄り空港・最寄り駅!$A$2:$D$55,4,FALSE)</f>
        <v>17</v>
      </c>
      <c r="H823" t="str">
        <f>VLOOKUP(B823,[1]OD毎最寄り空港・最寄り駅!$A$2:$J$55,3,FALSE)</f>
        <v>那須</v>
      </c>
      <c r="I823" t="str">
        <f>VLOOKUP(C823,[1]OD毎最寄り空港・最寄り駅!$A$2:$J$55,3,FALSE)</f>
        <v>郡山</v>
      </c>
      <c r="J823" t="str">
        <f>VLOOKUP(B823,[1]OD毎最寄り空港・最寄り駅!$A$2:$J$55,10,FALSE)</f>
        <v>羽田</v>
      </c>
      <c r="K823" t="str">
        <f>VLOOKUP(C823,[1]OD毎最寄り空港・最寄り駅!$A$2:$J$55,10,FALSE)</f>
        <v>福島</v>
      </c>
      <c r="L823" t="str">
        <f>VLOOKUP(B823,[1]OD毎最寄り空港・最寄り駅!$A$2:$J$55,9,FALSE)</f>
        <v>那須塩原</v>
      </c>
      <c r="M823" t="str">
        <f>VLOOKUP(C823,[1]OD毎最寄り空港・最寄り駅!$A$2:$J$55,9,FALSE)</f>
        <v>郡山</v>
      </c>
      <c r="N823">
        <f>INDEX([1]OD航空!$E$12:$HC$218,MATCH(D823,[1]OD航空!$B$12:$B$218,0),MATCH(E823,[1]OD航空!$E$8:$HC$8,0))</f>
        <v>0</v>
      </c>
      <c r="O823">
        <f>INDEX([1]OD鉄道!$E$11:$HC$217,MATCH(D823,[1]OD鉄道!$B$11:$B$217,0),MATCH(E823,[1]OD鉄道!$E$8:$HC$8,0))</f>
        <v>8</v>
      </c>
      <c r="P823">
        <f t="shared" si="36"/>
        <v>8</v>
      </c>
    </row>
    <row r="824" spans="1:16" x14ac:dyDescent="0.55000000000000004">
      <c r="A824">
        <v>823</v>
      </c>
      <c r="B824">
        <f t="shared" si="34"/>
        <v>16</v>
      </c>
      <c r="C824">
        <f t="shared" si="35"/>
        <v>13</v>
      </c>
      <c r="D824">
        <f>VLOOKUP(B824,[1]OD毎最寄り空港・最寄り駅!$A$2:$B$55,2,FALSE)</f>
        <v>95</v>
      </c>
      <c r="E824">
        <f>VLOOKUP(C824,[1]OD毎最寄り空港・最寄り駅!$A$2:$B$55,2,FALSE)</f>
        <v>76</v>
      </c>
      <c r="F824">
        <f>VLOOKUP(B824,[1]OD毎最寄り空港・最寄り駅!$A$2:$D$55,4,FALSE)</f>
        <v>18</v>
      </c>
      <c r="G824">
        <f>VLOOKUP(C824,[1]OD毎最寄り空港・最寄り駅!$A$2:$D$55,4,FALSE)</f>
        <v>17</v>
      </c>
      <c r="H824" t="str">
        <f>VLOOKUP(B824,[1]OD毎最寄り空港・最寄り駅!$A$2:$J$55,3,FALSE)</f>
        <v>那須</v>
      </c>
      <c r="I824" t="str">
        <f>VLOOKUP(C824,[1]OD毎最寄り空港・最寄り駅!$A$2:$J$55,3,FALSE)</f>
        <v>白河</v>
      </c>
      <c r="J824" t="str">
        <f>VLOOKUP(B824,[1]OD毎最寄り空港・最寄り駅!$A$2:$J$55,10,FALSE)</f>
        <v>羽田</v>
      </c>
      <c r="K824" t="str">
        <f>VLOOKUP(C824,[1]OD毎最寄り空港・最寄り駅!$A$2:$J$55,10,FALSE)</f>
        <v>福島</v>
      </c>
      <c r="L824" t="str">
        <f>VLOOKUP(B824,[1]OD毎最寄り空港・最寄り駅!$A$2:$J$55,9,FALSE)</f>
        <v>那須塩原</v>
      </c>
      <c r="M824" t="str">
        <f>VLOOKUP(C824,[1]OD毎最寄り空港・最寄り駅!$A$2:$J$55,9,FALSE)</f>
        <v>新白河</v>
      </c>
      <c r="N824">
        <f>INDEX([1]OD航空!$E$12:$HC$218,MATCH(D824,[1]OD航空!$B$12:$B$218,0),MATCH(E824,[1]OD航空!$E$8:$HC$8,0))</f>
        <v>0</v>
      </c>
      <c r="O824">
        <f>INDEX([1]OD鉄道!$E$11:$HC$217,MATCH(D824,[1]OD鉄道!$B$11:$B$217,0),MATCH(E824,[1]OD鉄道!$E$8:$HC$8,0))</f>
        <v>0</v>
      </c>
      <c r="P824">
        <f t="shared" si="36"/>
        <v>0</v>
      </c>
    </row>
    <row r="825" spans="1:16" x14ac:dyDescent="0.55000000000000004">
      <c r="A825">
        <v>824</v>
      </c>
      <c r="B825">
        <f t="shared" ref="B825:B888" si="37">IF(B824=B771,B824+1,B824)</f>
        <v>16</v>
      </c>
      <c r="C825">
        <f t="shared" ref="C825:C888" si="38">IF(C824=54,1,C824+1)</f>
        <v>14</v>
      </c>
      <c r="D825">
        <f>VLOOKUP(B825,[1]OD毎最寄り空港・最寄り駅!$A$2:$B$55,2,FALSE)</f>
        <v>95</v>
      </c>
      <c r="E825">
        <f>VLOOKUP(C825,[1]OD毎最寄り空港・最寄り駅!$A$2:$B$55,2,FALSE)</f>
        <v>91</v>
      </c>
      <c r="F825">
        <f>VLOOKUP(B825,[1]OD毎最寄り空港・最寄り駅!$A$2:$D$55,4,FALSE)</f>
        <v>18</v>
      </c>
      <c r="G825">
        <f>VLOOKUP(C825,[1]OD毎最寄り空港・最寄り駅!$A$2:$D$55,4,FALSE)</f>
        <v>18</v>
      </c>
      <c r="H825" t="str">
        <f>VLOOKUP(B825,[1]OD毎最寄り空港・最寄り駅!$A$2:$J$55,3,FALSE)</f>
        <v>那須</v>
      </c>
      <c r="I825" t="str">
        <f>VLOOKUP(C825,[1]OD毎最寄り空港・最寄り駅!$A$2:$J$55,3,FALSE)</f>
        <v>宇都宮</v>
      </c>
      <c r="J825" t="str">
        <f>VLOOKUP(B825,[1]OD毎最寄り空港・最寄り駅!$A$2:$J$55,10,FALSE)</f>
        <v>羽田</v>
      </c>
      <c r="K825" t="str">
        <f>VLOOKUP(C825,[1]OD毎最寄り空港・最寄り駅!$A$2:$J$55,10,FALSE)</f>
        <v>羽田</v>
      </c>
      <c r="L825" t="str">
        <f>VLOOKUP(B825,[1]OD毎最寄り空港・最寄り駅!$A$2:$J$55,9,FALSE)</f>
        <v>那須塩原</v>
      </c>
      <c r="M825" t="str">
        <f>VLOOKUP(C825,[1]OD毎最寄り空港・最寄り駅!$A$2:$J$55,9,FALSE)</f>
        <v>宇都宮</v>
      </c>
      <c r="N825">
        <f>INDEX([1]OD航空!$E$12:$HC$218,MATCH(D825,[1]OD航空!$B$12:$B$218,0),MATCH(E825,[1]OD航空!$E$8:$HC$8,0))</f>
        <v>0</v>
      </c>
      <c r="O825" t="str">
        <f>INDEX([1]OD鉄道!$E$11:$HC$217,MATCH(D825,[1]OD鉄道!$B$11:$B$217,0),MATCH(E825,[1]OD鉄道!$E$8:$HC$8,0))</f>
        <v>－</v>
      </c>
      <c r="P825">
        <f t="shared" si="36"/>
        <v>0</v>
      </c>
    </row>
    <row r="826" spans="1:16" x14ac:dyDescent="0.55000000000000004">
      <c r="A826">
        <v>825</v>
      </c>
      <c r="B826">
        <f t="shared" si="37"/>
        <v>16</v>
      </c>
      <c r="C826">
        <f t="shared" si="38"/>
        <v>15</v>
      </c>
      <c r="D826">
        <f>VLOOKUP(B826,[1]OD毎最寄り空港・最寄り駅!$A$2:$B$55,2,FALSE)</f>
        <v>95</v>
      </c>
      <c r="E826">
        <f>VLOOKUP(C826,[1]OD毎最寄り空港・最寄り駅!$A$2:$B$55,2,FALSE)</f>
        <v>93</v>
      </c>
      <c r="F826">
        <f>VLOOKUP(B826,[1]OD毎最寄り空港・最寄り駅!$A$2:$D$55,4,FALSE)</f>
        <v>18</v>
      </c>
      <c r="G826">
        <f>VLOOKUP(C826,[1]OD毎最寄り空港・最寄り駅!$A$2:$D$55,4,FALSE)</f>
        <v>18</v>
      </c>
      <c r="H826" t="str">
        <f>VLOOKUP(B826,[1]OD毎最寄り空港・最寄り駅!$A$2:$J$55,3,FALSE)</f>
        <v>那須</v>
      </c>
      <c r="I826" t="str">
        <f>VLOOKUP(C826,[1]OD毎最寄り空港・最寄り駅!$A$2:$J$55,3,FALSE)</f>
        <v>栃木・小山</v>
      </c>
      <c r="J826" t="str">
        <f>VLOOKUP(B826,[1]OD毎最寄り空港・最寄り駅!$A$2:$J$55,10,FALSE)</f>
        <v>羽田</v>
      </c>
      <c r="K826" t="str">
        <f>VLOOKUP(C826,[1]OD毎最寄り空港・最寄り駅!$A$2:$J$55,10,FALSE)</f>
        <v>羽田</v>
      </c>
      <c r="L826" t="str">
        <f>VLOOKUP(B826,[1]OD毎最寄り空港・最寄り駅!$A$2:$J$55,9,FALSE)</f>
        <v>那須塩原</v>
      </c>
      <c r="M826" t="str">
        <f>VLOOKUP(C826,[1]OD毎最寄り空港・最寄り駅!$A$2:$J$55,9,FALSE)</f>
        <v>小山</v>
      </c>
      <c r="N826">
        <f>INDEX([1]OD航空!$E$12:$HC$218,MATCH(D826,[1]OD航空!$B$12:$B$218,0),MATCH(E826,[1]OD航空!$E$8:$HC$8,0))</f>
        <v>0</v>
      </c>
      <c r="O826" t="str">
        <f>INDEX([1]OD鉄道!$E$11:$HC$217,MATCH(D826,[1]OD鉄道!$B$11:$B$217,0),MATCH(E826,[1]OD鉄道!$E$8:$HC$8,0))</f>
        <v>－</v>
      </c>
      <c r="P826">
        <f t="shared" si="36"/>
        <v>0</v>
      </c>
    </row>
    <row r="827" spans="1:16" x14ac:dyDescent="0.55000000000000004">
      <c r="A827">
        <v>826</v>
      </c>
      <c r="B827">
        <f t="shared" si="37"/>
        <v>16</v>
      </c>
      <c r="C827">
        <f t="shared" si="38"/>
        <v>16</v>
      </c>
      <c r="D827">
        <f>VLOOKUP(B827,[1]OD毎最寄り空港・最寄り駅!$A$2:$B$55,2,FALSE)</f>
        <v>95</v>
      </c>
      <c r="E827">
        <f>VLOOKUP(C827,[1]OD毎最寄り空港・最寄り駅!$A$2:$B$55,2,FALSE)</f>
        <v>95</v>
      </c>
      <c r="F827">
        <f>VLOOKUP(B827,[1]OD毎最寄り空港・最寄り駅!$A$2:$D$55,4,FALSE)</f>
        <v>18</v>
      </c>
      <c r="G827">
        <f>VLOOKUP(C827,[1]OD毎最寄り空港・最寄り駅!$A$2:$D$55,4,FALSE)</f>
        <v>18</v>
      </c>
      <c r="H827" t="str">
        <f>VLOOKUP(B827,[1]OD毎最寄り空港・最寄り駅!$A$2:$J$55,3,FALSE)</f>
        <v>那須</v>
      </c>
      <c r="I827" t="str">
        <f>VLOOKUP(C827,[1]OD毎最寄り空港・最寄り駅!$A$2:$J$55,3,FALSE)</f>
        <v>那須</v>
      </c>
      <c r="J827" t="str">
        <f>VLOOKUP(B827,[1]OD毎最寄り空港・最寄り駅!$A$2:$J$55,10,FALSE)</f>
        <v>羽田</v>
      </c>
      <c r="K827" t="str">
        <f>VLOOKUP(C827,[1]OD毎最寄り空港・最寄り駅!$A$2:$J$55,10,FALSE)</f>
        <v>羽田</v>
      </c>
      <c r="L827" t="str">
        <f>VLOOKUP(B827,[1]OD毎最寄り空港・最寄り駅!$A$2:$J$55,9,FALSE)</f>
        <v>那須塩原</v>
      </c>
      <c r="M827" t="str">
        <f>VLOOKUP(C827,[1]OD毎最寄り空港・最寄り駅!$A$2:$J$55,9,FALSE)</f>
        <v>那須塩原</v>
      </c>
      <c r="N827">
        <f>INDEX([1]OD航空!$E$12:$HC$218,MATCH(D827,[1]OD航空!$B$12:$B$218,0),MATCH(E827,[1]OD航空!$E$8:$HC$8,0))</f>
        <v>0</v>
      </c>
      <c r="O827" t="str">
        <f>INDEX([1]OD鉄道!$E$11:$HC$217,MATCH(D827,[1]OD鉄道!$B$11:$B$217,0),MATCH(E827,[1]OD鉄道!$E$8:$HC$8,0))</f>
        <v>－</v>
      </c>
      <c r="P827">
        <f t="shared" si="36"/>
        <v>0</v>
      </c>
    </row>
    <row r="828" spans="1:16" x14ac:dyDescent="0.55000000000000004">
      <c r="A828">
        <v>827</v>
      </c>
      <c r="B828">
        <f t="shared" si="37"/>
        <v>16</v>
      </c>
      <c r="C828">
        <f t="shared" si="38"/>
        <v>17</v>
      </c>
      <c r="D828">
        <f>VLOOKUP(B828,[1]OD毎最寄り空港・最寄り駅!$A$2:$B$55,2,FALSE)</f>
        <v>95</v>
      </c>
      <c r="E828">
        <f>VLOOKUP(C828,[1]OD毎最寄り空港・最寄り駅!$A$2:$B$55,2,FALSE)</f>
        <v>101</v>
      </c>
      <c r="F828">
        <f>VLOOKUP(B828,[1]OD毎最寄り空港・最寄り駅!$A$2:$D$55,4,FALSE)</f>
        <v>18</v>
      </c>
      <c r="G828">
        <f>VLOOKUP(C828,[1]OD毎最寄り空港・最寄り駅!$A$2:$D$55,4,FALSE)</f>
        <v>18</v>
      </c>
      <c r="H828" t="str">
        <f>VLOOKUP(B828,[1]OD毎最寄り空港・最寄り駅!$A$2:$J$55,3,FALSE)</f>
        <v>那須</v>
      </c>
      <c r="I828" t="str">
        <f>VLOOKUP(C828,[1]OD毎最寄り空港・最寄り駅!$A$2:$J$55,3,FALSE)</f>
        <v>前橋・高崎</v>
      </c>
      <c r="J828" t="str">
        <f>VLOOKUP(B828,[1]OD毎最寄り空港・最寄り駅!$A$2:$J$55,10,FALSE)</f>
        <v>羽田</v>
      </c>
      <c r="K828" t="str">
        <f>VLOOKUP(C828,[1]OD毎最寄り空港・最寄り駅!$A$2:$J$55,10,FALSE)</f>
        <v>羽田</v>
      </c>
      <c r="L828" t="str">
        <f>VLOOKUP(B828,[1]OD毎最寄り空港・最寄り駅!$A$2:$J$55,9,FALSE)</f>
        <v>那須塩原</v>
      </c>
      <c r="M828" t="str">
        <f>VLOOKUP(C828,[1]OD毎最寄り空港・最寄り駅!$A$2:$J$55,9,FALSE)</f>
        <v>高崎</v>
      </c>
      <c r="N828">
        <f>INDEX([1]OD航空!$E$12:$HC$218,MATCH(D828,[1]OD航空!$B$12:$B$218,0),MATCH(E828,[1]OD航空!$E$8:$HC$8,0))</f>
        <v>0</v>
      </c>
      <c r="O828">
        <f>INDEX([1]OD鉄道!$E$11:$HC$217,MATCH(D828,[1]OD鉄道!$B$11:$B$217,0),MATCH(E828,[1]OD鉄道!$E$8:$HC$8,0))</f>
        <v>2</v>
      </c>
      <c r="P828">
        <f t="shared" si="36"/>
        <v>2</v>
      </c>
    </row>
    <row r="829" spans="1:16" x14ac:dyDescent="0.55000000000000004">
      <c r="A829">
        <v>828</v>
      </c>
      <c r="B829">
        <f t="shared" si="37"/>
        <v>16</v>
      </c>
      <c r="C829">
        <f t="shared" si="38"/>
        <v>18</v>
      </c>
      <c r="D829">
        <f>VLOOKUP(B829,[1]OD毎最寄り空港・最寄り駅!$A$2:$B$55,2,FALSE)</f>
        <v>95</v>
      </c>
      <c r="E829">
        <f>VLOOKUP(C829,[1]OD毎最寄り空港・最寄り駅!$A$2:$B$55,2,FALSE)</f>
        <v>104</v>
      </c>
      <c r="F829">
        <f>VLOOKUP(B829,[1]OD毎最寄り空港・最寄り駅!$A$2:$D$55,4,FALSE)</f>
        <v>18</v>
      </c>
      <c r="G829">
        <f>VLOOKUP(C829,[1]OD毎最寄り空港・最寄り駅!$A$2:$D$55,4,FALSE)</f>
        <v>18</v>
      </c>
      <c r="H829" t="str">
        <f>VLOOKUP(B829,[1]OD毎最寄り空港・最寄り駅!$A$2:$J$55,3,FALSE)</f>
        <v>那須</v>
      </c>
      <c r="I829" t="str">
        <f>VLOOKUP(C829,[1]OD毎最寄り空港・最寄り駅!$A$2:$J$55,3,FALSE)</f>
        <v>沼田・利根</v>
      </c>
      <c r="J829" t="str">
        <f>VLOOKUP(B829,[1]OD毎最寄り空港・最寄り駅!$A$2:$J$55,10,FALSE)</f>
        <v>羽田</v>
      </c>
      <c r="K829" t="str">
        <f>VLOOKUP(C829,[1]OD毎最寄り空港・最寄り駅!$A$2:$J$55,10,FALSE)</f>
        <v>羽田</v>
      </c>
      <c r="L829" t="str">
        <f>VLOOKUP(B829,[1]OD毎最寄り空港・最寄り駅!$A$2:$J$55,9,FALSE)</f>
        <v>那須塩原</v>
      </c>
      <c r="M829" t="str">
        <f>VLOOKUP(C829,[1]OD毎最寄り空港・最寄り駅!$A$2:$J$55,9,FALSE)</f>
        <v>上毛高原</v>
      </c>
      <c r="N829">
        <f>INDEX([1]OD航空!$E$12:$HC$218,MATCH(D829,[1]OD航空!$B$12:$B$218,0),MATCH(E829,[1]OD航空!$E$8:$HC$8,0))</f>
        <v>0</v>
      </c>
      <c r="O829">
        <f>INDEX([1]OD鉄道!$E$11:$HC$217,MATCH(D829,[1]OD鉄道!$B$11:$B$217,0),MATCH(E829,[1]OD鉄道!$E$8:$HC$8,0))</f>
        <v>0</v>
      </c>
      <c r="P829">
        <f t="shared" si="36"/>
        <v>0</v>
      </c>
    </row>
    <row r="830" spans="1:16" x14ac:dyDescent="0.55000000000000004">
      <c r="A830">
        <v>829</v>
      </c>
      <c r="B830">
        <f t="shared" si="37"/>
        <v>16</v>
      </c>
      <c r="C830">
        <f t="shared" si="38"/>
        <v>19</v>
      </c>
      <c r="D830">
        <f>VLOOKUP(B830,[1]OD毎最寄り空港・最寄り駅!$A$2:$B$55,2,FALSE)</f>
        <v>95</v>
      </c>
      <c r="E830">
        <f>VLOOKUP(C830,[1]OD毎最寄り空港・最寄り駅!$A$2:$B$55,2,FALSE)</f>
        <v>111</v>
      </c>
      <c r="F830">
        <f>VLOOKUP(B830,[1]OD毎最寄り空港・最寄り駅!$A$2:$D$55,4,FALSE)</f>
        <v>18</v>
      </c>
      <c r="G830">
        <f>VLOOKUP(C830,[1]OD毎最寄り空港・最寄り駅!$A$2:$D$55,4,FALSE)</f>
        <v>18</v>
      </c>
      <c r="H830" t="str">
        <f>VLOOKUP(B830,[1]OD毎最寄り空港・最寄り駅!$A$2:$J$55,3,FALSE)</f>
        <v>那須</v>
      </c>
      <c r="I830" t="str">
        <f>VLOOKUP(C830,[1]OD毎最寄り空港・最寄り駅!$A$2:$J$55,3,FALSE)</f>
        <v>浦和</v>
      </c>
      <c r="J830" t="str">
        <f>VLOOKUP(B830,[1]OD毎最寄り空港・最寄り駅!$A$2:$J$55,10,FALSE)</f>
        <v>羽田</v>
      </c>
      <c r="K830" t="str">
        <f>VLOOKUP(C830,[1]OD毎最寄り空港・最寄り駅!$A$2:$J$55,10,FALSE)</f>
        <v>羽田</v>
      </c>
      <c r="L830" t="str">
        <f>VLOOKUP(B830,[1]OD毎最寄り空港・最寄り駅!$A$2:$J$55,9,FALSE)</f>
        <v>那須塩原</v>
      </c>
      <c r="M830" t="str">
        <f>VLOOKUP(C830,[1]OD毎最寄り空港・最寄り駅!$A$2:$J$55,9,FALSE)</f>
        <v>大宮</v>
      </c>
      <c r="N830">
        <f>INDEX([1]OD航空!$E$12:$HC$218,MATCH(D830,[1]OD航空!$B$12:$B$218,0),MATCH(E830,[1]OD航空!$E$8:$HC$8,0))</f>
        <v>0</v>
      </c>
      <c r="O830">
        <f>INDEX([1]OD鉄道!$E$11:$HC$217,MATCH(D830,[1]OD鉄道!$B$11:$B$217,0),MATCH(E830,[1]OD鉄道!$E$8:$HC$8,0))</f>
        <v>126</v>
      </c>
      <c r="P830">
        <f t="shared" si="36"/>
        <v>126</v>
      </c>
    </row>
    <row r="831" spans="1:16" x14ac:dyDescent="0.55000000000000004">
      <c r="A831">
        <v>830</v>
      </c>
      <c r="B831">
        <f t="shared" si="37"/>
        <v>16</v>
      </c>
      <c r="C831">
        <f t="shared" si="38"/>
        <v>20</v>
      </c>
      <c r="D831">
        <f>VLOOKUP(B831,[1]OD毎最寄り空港・最寄り駅!$A$2:$B$55,2,FALSE)</f>
        <v>95</v>
      </c>
      <c r="E831">
        <f>VLOOKUP(C831,[1]OD毎最寄り空港・最寄り駅!$A$2:$B$55,2,FALSE)</f>
        <v>113</v>
      </c>
      <c r="F831">
        <f>VLOOKUP(B831,[1]OD毎最寄り空港・最寄り駅!$A$2:$D$55,4,FALSE)</f>
        <v>18</v>
      </c>
      <c r="G831">
        <f>VLOOKUP(C831,[1]OD毎最寄り空港・最寄り駅!$A$2:$D$55,4,FALSE)</f>
        <v>18</v>
      </c>
      <c r="H831" t="str">
        <f>VLOOKUP(B831,[1]OD毎最寄り空港・最寄り駅!$A$2:$J$55,3,FALSE)</f>
        <v>那須</v>
      </c>
      <c r="I831" t="str">
        <f>VLOOKUP(C831,[1]OD毎最寄り空港・最寄り駅!$A$2:$J$55,3,FALSE)</f>
        <v>児玉・大里</v>
      </c>
      <c r="J831" t="str">
        <f>VLOOKUP(B831,[1]OD毎最寄り空港・最寄り駅!$A$2:$J$55,10,FALSE)</f>
        <v>羽田</v>
      </c>
      <c r="K831" t="str">
        <f>VLOOKUP(C831,[1]OD毎最寄り空港・最寄り駅!$A$2:$J$55,10,FALSE)</f>
        <v>羽田</v>
      </c>
      <c r="L831" t="str">
        <f>VLOOKUP(B831,[1]OD毎最寄り空港・最寄り駅!$A$2:$J$55,9,FALSE)</f>
        <v>那須塩原</v>
      </c>
      <c r="M831" t="str">
        <f>VLOOKUP(C831,[1]OD毎最寄り空港・最寄り駅!$A$2:$J$55,9,FALSE)</f>
        <v>熊谷</v>
      </c>
      <c r="N831">
        <f>INDEX([1]OD航空!$E$12:$HC$218,MATCH(D831,[1]OD航空!$B$12:$B$218,0),MATCH(E831,[1]OD航空!$E$8:$HC$8,0))</f>
        <v>0</v>
      </c>
      <c r="O831">
        <f>INDEX([1]OD鉄道!$E$11:$HC$217,MATCH(D831,[1]OD鉄道!$B$11:$B$217,0),MATCH(E831,[1]OD鉄道!$E$8:$HC$8,0))</f>
        <v>6</v>
      </c>
      <c r="P831">
        <f t="shared" si="36"/>
        <v>6</v>
      </c>
    </row>
    <row r="832" spans="1:16" x14ac:dyDescent="0.55000000000000004">
      <c r="A832">
        <v>831</v>
      </c>
      <c r="B832">
        <f t="shared" si="37"/>
        <v>16</v>
      </c>
      <c r="C832">
        <f t="shared" si="38"/>
        <v>21</v>
      </c>
      <c r="D832">
        <f>VLOOKUP(B832,[1]OD毎最寄り空港・最寄り駅!$A$2:$B$55,2,FALSE)</f>
        <v>95</v>
      </c>
      <c r="E832">
        <f>VLOOKUP(C832,[1]OD毎最寄り空港・最寄り駅!$A$2:$B$55,2,FALSE)</f>
        <v>131</v>
      </c>
      <c r="F832">
        <f>VLOOKUP(B832,[1]OD毎最寄り空港・最寄り駅!$A$2:$D$55,4,FALSE)</f>
        <v>18</v>
      </c>
      <c r="G832">
        <f>VLOOKUP(C832,[1]OD毎最寄り空港・最寄り駅!$A$2:$D$55,4,FALSE)</f>
        <v>18</v>
      </c>
      <c r="H832" t="str">
        <f>VLOOKUP(B832,[1]OD毎最寄り空港・最寄り駅!$A$2:$J$55,3,FALSE)</f>
        <v>那須</v>
      </c>
      <c r="I832" t="str">
        <f>VLOOKUP(C832,[1]OD毎最寄り空港・最寄り駅!$A$2:$J$55,3,FALSE)</f>
        <v>23区</v>
      </c>
      <c r="J832" t="str">
        <f>VLOOKUP(B832,[1]OD毎最寄り空港・最寄り駅!$A$2:$J$55,10,FALSE)</f>
        <v>羽田</v>
      </c>
      <c r="K832" t="str">
        <f>VLOOKUP(C832,[1]OD毎最寄り空港・最寄り駅!$A$2:$J$55,10,FALSE)</f>
        <v>羽田</v>
      </c>
      <c r="L832" t="str">
        <f>VLOOKUP(B832,[1]OD毎最寄り空港・最寄り駅!$A$2:$J$55,9,FALSE)</f>
        <v>那須塩原</v>
      </c>
      <c r="M832" t="str">
        <f>VLOOKUP(C832,[1]OD毎最寄り空港・最寄り駅!$A$2:$J$55,9,FALSE)</f>
        <v>東京</v>
      </c>
      <c r="N832">
        <f>INDEX([1]OD航空!$E$12:$HC$218,MATCH(D832,[1]OD航空!$B$12:$B$218,0),MATCH(E832,[1]OD航空!$E$8:$HC$8,0))</f>
        <v>0</v>
      </c>
      <c r="O832">
        <f>INDEX([1]OD鉄道!$E$11:$HC$217,MATCH(D832,[1]OD鉄道!$B$11:$B$217,0),MATCH(E832,[1]OD鉄道!$E$8:$HC$8,0))</f>
        <v>491</v>
      </c>
      <c r="P832">
        <f t="shared" si="36"/>
        <v>491</v>
      </c>
    </row>
    <row r="833" spans="1:16" x14ac:dyDescent="0.55000000000000004">
      <c r="A833">
        <v>832</v>
      </c>
      <c r="B833">
        <f t="shared" si="37"/>
        <v>16</v>
      </c>
      <c r="C833">
        <f t="shared" si="38"/>
        <v>22</v>
      </c>
      <c r="D833">
        <f>VLOOKUP(B833,[1]OD毎最寄り空港・最寄り駅!$A$2:$B$55,2,FALSE)</f>
        <v>95</v>
      </c>
      <c r="E833">
        <f>VLOOKUP(C833,[1]OD毎最寄り空港・最寄り駅!$A$2:$B$55,2,FALSE)</f>
        <v>141</v>
      </c>
      <c r="F833">
        <f>VLOOKUP(B833,[1]OD毎最寄り空港・最寄り駅!$A$2:$D$55,4,FALSE)</f>
        <v>18</v>
      </c>
      <c r="G833">
        <f>VLOOKUP(C833,[1]OD毎最寄り空港・最寄り駅!$A$2:$D$55,4,FALSE)</f>
        <v>18</v>
      </c>
      <c r="H833" t="str">
        <f>VLOOKUP(B833,[1]OD毎最寄り空港・最寄り駅!$A$2:$J$55,3,FALSE)</f>
        <v>那須</v>
      </c>
      <c r="I833" t="str">
        <f>VLOOKUP(C833,[1]OD毎最寄り空港・最寄り駅!$A$2:$J$55,3,FALSE)</f>
        <v>横浜</v>
      </c>
      <c r="J833" t="str">
        <f>VLOOKUP(B833,[1]OD毎最寄り空港・最寄り駅!$A$2:$J$55,10,FALSE)</f>
        <v>羽田</v>
      </c>
      <c r="K833" t="str">
        <f>VLOOKUP(C833,[1]OD毎最寄り空港・最寄り駅!$A$2:$J$55,10,FALSE)</f>
        <v>羽田</v>
      </c>
      <c r="L833" t="str">
        <f>VLOOKUP(B833,[1]OD毎最寄り空港・最寄り駅!$A$2:$J$55,9,FALSE)</f>
        <v>那須塩原</v>
      </c>
      <c r="M833" t="str">
        <f>VLOOKUP(C833,[1]OD毎最寄り空港・最寄り駅!$A$2:$J$55,9,FALSE)</f>
        <v>新横浜</v>
      </c>
      <c r="N833">
        <f>INDEX([1]OD航空!$E$12:$HC$218,MATCH(D833,[1]OD航空!$B$12:$B$218,0),MATCH(E833,[1]OD航空!$E$8:$HC$8,0))</f>
        <v>0</v>
      </c>
      <c r="O833">
        <f>INDEX([1]OD鉄道!$E$11:$HC$217,MATCH(D833,[1]OD鉄道!$B$11:$B$217,0),MATCH(E833,[1]OD鉄道!$E$8:$HC$8,0))</f>
        <v>76</v>
      </c>
      <c r="P833">
        <f t="shared" si="36"/>
        <v>76</v>
      </c>
    </row>
    <row r="834" spans="1:16" x14ac:dyDescent="0.55000000000000004">
      <c r="A834">
        <v>833</v>
      </c>
      <c r="B834">
        <f t="shared" si="37"/>
        <v>16</v>
      </c>
      <c r="C834">
        <f t="shared" si="38"/>
        <v>23</v>
      </c>
      <c r="D834">
        <f>VLOOKUP(B834,[1]OD毎最寄り空港・最寄り駅!$A$2:$B$55,2,FALSE)</f>
        <v>95</v>
      </c>
      <c r="E834">
        <f>VLOOKUP(C834,[1]OD毎最寄り空港・最寄り駅!$A$2:$B$55,2,FALSE)</f>
        <v>144</v>
      </c>
      <c r="F834">
        <f>VLOOKUP(B834,[1]OD毎最寄り空港・最寄り駅!$A$2:$D$55,4,FALSE)</f>
        <v>18</v>
      </c>
      <c r="G834">
        <f>VLOOKUP(C834,[1]OD毎最寄り空港・最寄り駅!$A$2:$D$55,4,FALSE)</f>
        <v>18</v>
      </c>
      <c r="H834" t="str">
        <f>VLOOKUP(B834,[1]OD毎最寄り空港・最寄り駅!$A$2:$J$55,3,FALSE)</f>
        <v>那須</v>
      </c>
      <c r="I834" t="str">
        <f>VLOOKUP(C834,[1]OD毎最寄り空港・最寄り駅!$A$2:$J$55,3,FALSE)</f>
        <v>小田原</v>
      </c>
      <c r="J834" t="str">
        <f>VLOOKUP(B834,[1]OD毎最寄り空港・最寄り駅!$A$2:$J$55,10,FALSE)</f>
        <v>羽田</v>
      </c>
      <c r="K834" t="str">
        <f>VLOOKUP(C834,[1]OD毎最寄り空港・最寄り駅!$A$2:$J$55,10,FALSE)</f>
        <v>羽田</v>
      </c>
      <c r="L834" t="str">
        <f>VLOOKUP(B834,[1]OD毎最寄り空港・最寄り駅!$A$2:$J$55,9,FALSE)</f>
        <v>那須塩原</v>
      </c>
      <c r="M834" t="str">
        <f>VLOOKUP(C834,[1]OD毎最寄り空港・最寄り駅!$A$2:$J$55,9,FALSE)</f>
        <v>小田原</v>
      </c>
      <c r="N834">
        <f>INDEX([1]OD航空!$E$12:$HC$218,MATCH(D834,[1]OD航空!$B$12:$B$218,0),MATCH(E834,[1]OD航空!$E$8:$HC$8,0))</f>
        <v>0</v>
      </c>
      <c r="O834">
        <f>INDEX([1]OD鉄道!$E$11:$HC$217,MATCH(D834,[1]OD鉄道!$B$11:$B$217,0),MATCH(E834,[1]OD鉄道!$E$8:$HC$8,0))</f>
        <v>2</v>
      </c>
      <c r="P834">
        <f t="shared" si="36"/>
        <v>2</v>
      </c>
    </row>
    <row r="835" spans="1:16" x14ac:dyDescent="0.55000000000000004">
      <c r="A835">
        <v>834</v>
      </c>
      <c r="B835">
        <f t="shared" si="37"/>
        <v>16</v>
      </c>
      <c r="C835">
        <f t="shared" si="38"/>
        <v>24</v>
      </c>
      <c r="D835">
        <f>VLOOKUP(B835,[1]OD毎最寄り空港・最寄り駅!$A$2:$B$55,2,FALSE)</f>
        <v>95</v>
      </c>
      <c r="E835">
        <f>VLOOKUP(C835,[1]OD毎最寄り空港・最寄り駅!$A$2:$B$55,2,FALSE)</f>
        <v>151</v>
      </c>
      <c r="F835">
        <f>VLOOKUP(B835,[1]OD毎最寄り空港・最寄り駅!$A$2:$D$55,4,FALSE)</f>
        <v>18</v>
      </c>
      <c r="G835">
        <f>VLOOKUP(C835,[1]OD毎最寄り空港・最寄り駅!$A$2:$D$55,4,FALSE)</f>
        <v>20</v>
      </c>
      <c r="H835" t="str">
        <f>VLOOKUP(B835,[1]OD毎最寄り空港・最寄り駅!$A$2:$J$55,3,FALSE)</f>
        <v>那須</v>
      </c>
      <c r="I835" t="str">
        <f>VLOOKUP(C835,[1]OD毎最寄り空港・最寄り駅!$A$2:$J$55,3,FALSE)</f>
        <v>新潟</v>
      </c>
      <c r="J835" t="str">
        <f>VLOOKUP(B835,[1]OD毎最寄り空港・最寄り駅!$A$2:$J$55,10,FALSE)</f>
        <v>羽田</v>
      </c>
      <c r="K835" t="str">
        <f>VLOOKUP(C835,[1]OD毎最寄り空港・最寄り駅!$A$2:$J$55,10,FALSE)</f>
        <v>新潟</v>
      </c>
      <c r="L835" t="str">
        <f>VLOOKUP(B835,[1]OD毎最寄り空港・最寄り駅!$A$2:$J$55,9,FALSE)</f>
        <v>那須塩原</v>
      </c>
      <c r="M835" t="str">
        <f>VLOOKUP(C835,[1]OD毎最寄り空港・最寄り駅!$A$2:$J$55,9,FALSE)</f>
        <v>新潟</v>
      </c>
      <c r="N835">
        <f>INDEX([1]OD航空!$E$12:$HC$218,MATCH(D835,[1]OD航空!$B$12:$B$218,0),MATCH(E835,[1]OD航空!$E$8:$HC$8,0))</f>
        <v>0</v>
      </c>
      <c r="O835">
        <f>INDEX([1]OD鉄道!$E$11:$HC$217,MATCH(D835,[1]OD鉄道!$B$11:$B$217,0),MATCH(E835,[1]OD鉄道!$E$8:$HC$8,0))</f>
        <v>0</v>
      </c>
      <c r="P835">
        <f t="shared" ref="P835:P898" si="39">IFERROR(N835+O835,0)</f>
        <v>0</v>
      </c>
    </row>
    <row r="836" spans="1:16" x14ac:dyDescent="0.55000000000000004">
      <c r="A836">
        <v>835</v>
      </c>
      <c r="B836">
        <f t="shared" si="37"/>
        <v>16</v>
      </c>
      <c r="C836">
        <f t="shared" si="38"/>
        <v>25</v>
      </c>
      <c r="D836">
        <f>VLOOKUP(B836,[1]OD毎最寄り空港・最寄り駅!$A$2:$B$55,2,FALSE)</f>
        <v>95</v>
      </c>
      <c r="E836">
        <f>VLOOKUP(C836,[1]OD毎最寄り空港・最寄り駅!$A$2:$B$55,2,FALSE)</f>
        <v>152</v>
      </c>
      <c r="F836">
        <f>VLOOKUP(B836,[1]OD毎最寄り空港・最寄り駅!$A$2:$D$55,4,FALSE)</f>
        <v>18</v>
      </c>
      <c r="G836">
        <f>VLOOKUP(C836,[1]OD毎最寄り空港・最寄り駅!$A$2:$D$55,4,FALSE)</f>
        <v>20</v>
      </c>
      <c r="H836" t="str">
        <f>VLOOKUP(B836,[1]OD毎最寄り空港・最寄り駅!$A$2:$J$55,3,FALSE)</f>
        <v>那須</v>
      </c>
      <c r="I836" t="str">
        <f>VLOOKUP(C836,[1]OD毎最寄り空港・最寄り駅!$A$2:$J$55,3,FALSE)</f>
        <v>長岡</v>
      </c>
      <c r="J836" t="str">
        <f>VLOOKUP(B836,[1]OD毎最寄り空港・最寄り駅!$A$2:$J$55,10,FALSE)</f>
        <v>羽田</v>
      </c>
      <c r="K836" t="str">
        <f>VLOOKUP(C836,[1]OD毎最寄り空港・最寄り駅!$A$2:$J$55,10,FALSE)</f>
        <v>新潟</v>
      </c>
      <c r="L836" t="str">
        <f>VLOOKUP(B836,[1]OD毎最寄り空港・最寄り駅!$A$2:$J$55,9,FALSE)</f>
        <v>那須塩原</v>
      </c>
      <c r="M836" t="str">
        <f>VLOOKUP(C836,[1]OD毎最寄り空港・最寄り駅!$A$2:$J$55,9,FALSE)</f>
        <v>長岡</v>
      </c>
      <c r="N836">
        <f>INDEX([1]OD航空!$E$12:$HC$218,MATCH(D836,[1]OD航空!$B$12:$B$218,0),MATCH(E836,[1]OD航空!$E$8:$HC$8,0))</f>
        <v>0</v>
      </c>
      <c r="O836">
        <f>INDEX([1]OD鉄道!$E$11:$HC$217,MATCH(D836,[1]OD鉄道!$B$11:$B$217,0),MATCH(E836,[1]OD鉄道!$E$8:$HC$8,0))</f>
        <v>2</v>
      </c>
      <c r="P836">
        <f t="shared" si="39"/>
        <v>2</v>
      </c>
    </row>
    <row r="837" spans="1:16" x14ac:dyDescent="0.55000000000000004">
      <c r="A837">
        <v>836</v>
      </c>
      <c r="B837">
        <f t="shared" si="37"/>
        <v>16</v>
      </c>
      <c r="C837">
        <f t="shared" si="38"/>
        <v>26</v>
      </c>
      <c r="D837">
        <f>VLOOKUP(B837,[1]OD毎最寄り空港・最寄り駅!$A$2:$B$55,2,FALSE)</f>
        <v>95</v>
      </c>
      <c r="E837">
        <f>VLOOKUP(C837,[1]OD毎最寄り空港・最寄り駅!$A$2:$B$55,2,FALSE)</f>
        <v>154</v>
      </c>
      <c r="F837">
        <f>VLOOKUP(B837,[1]OD毎最寄り空港・最寄り駅!$A$2:$D$55,4,FALSE)</f>
        <v>18</v>
      </c>
      <c r="G837">
        <f>VLOOKUP(C837,[1]OD毎最寄り空港・最寄り駅!$A$2:$D$55,4,FALSE)</f>
        <v>20</v>
      </c>
      <c r="H837" t="str">
        <f>VLOOKUP(B837,[1]OD毎最寄り空港・最寄り駅!$A$2:$J$55,3,FALSE)</f>
        <v>那須</v>
      </c>
      <c r="I837" t="str">
        <f>VLOOKUP(C837,[1]OD毎最寄り空港・最寄り駅!$A$2:$J$55,3,FALSE)</f>
        <v>三条・燕</v>
      </c>
      <c r="J837" t="str">
        <f>VLOOKUP(B837,[1]OD毎最寄り空港・最寄り駅!$A$2:$J$55,10,FALSE)</f>
        <v>羽田</v>
      </c>
      <c r="K837" t="str">
        <f>VLOOKUP(C837,[1]OD毎最寄り空港・最寄り駅!$A$2:$J$55,10,FALSE)</f>
        <v>新潟</v>
      </c>
      <c r="L837" t="str">
        <f>VLOOKUP(B837,[1]OD毎最寄り空港・最寄り駅!$A$2:$J$55,9,FALSE)</f>
        <v>那須塩原</v>
      </c>
      <c r="M837" t="str">
        <f>VLOOKUP(C837,[1]OD毎最寄り空港・最寄り駅!$A$2:$J$55,9,FALSE)</f>
        <v>燕三条</v>
      </c>
      <c r="N837">
        <f>INDEX([1]OD航空!$E$12:$HC$218,MATCH(D837,[1]OD航空!$B$12:$B$218,0),MATCH(E837,[1]OD航空!$E$8:$HC$8,0))</f>
        <v>0</v>
      </c>
      <c r="O837">
        <f>INDEX([1]OD鉄道!$E$11:$HC$217,MATCH(D837,[1]OD鉄道!$B$11:$B$217,0),MATCH(E837,[1]OD鉄道!$E$8:$HC$8,0))</f>
        <v>0</v>
      </c>
      <c r="P837">
        <f t="shared" si="39"/>
        <v>0</v>
      </c>
    </row>
    <row r="838" spans="1:16" x14ac:dyDescent="0.55000000000000004">
      <c r="A838">
        <v>837</v>
      </c>
      <c r="B838">
        <f t="shared" si="37"/>
        <v>16</v>
      </c>
      <c r="C838">
        <f t="shared" si="38"/>
        <v>27</v>
      </c>
      <c r="D838">
        <f>VLOOKUP(B838,[1]OD毎最寄り空港・最寄り駅!$A$2:$B$55,2,FALSE)</f>
        <v>95</v>
      </c>
      <c r="E838">
        <f>VLOOKUP(C838,[1]OD毎最寄り空港・最寄り駅!$A$2:$B$55,2,FALSE)</f>
        <v>155</v>
      </c>
      <c r="F838">
        <f>VLOOKUP(B838,[1]OD毎最寄り空港・最寄り駅!$A$2:$D$55,4,FALSE)</f>
        <v>18</v>
      </c>
      <c r="G838">
        <f>VLOOKUP(C838,[1]OD毎最寄り空港・最寄り駅!$A$2:$D$55,4,FALSE)</f>
        <v>20</v>
      </c>
      <c r="H838" t="str">
        <f>VLOOKUP(B838,[1]OD毎最寄り空港・最寄り駅!$A$2:$J$55,3,FALSE)</f>
        <v>那須</v>
      </c>
      <c r="I838" t="str">
        <f>VLOOKUP(C838,[1]OD毎最寄り空港・最寄り駅!$A$2:$J$55,3,FALSE)</f>
        <v>魚沼</v>
      </c>
      <c r="J838" t="str">
        <f>VLOOKUP(B838,[1]OD毎最寄り空港・最寄り駅!$A$2:$J$55,10,FALSE)</f>
        <v>羽田</v>
      </c>
      <c r="K838" t="str">
        <f>VLOOKUP(C838,[1]OD毎最寄り空港・最寄り駅!$A$2:$J$55,10,FALSE)</f>
        <v>新潟</v>
      </c>
      <c r="L838" t="str">
        <f>VLOOKUP(B838,[1]OD毎最寄り空港・最寄り駅!$A$2:$J$55,9,FALSE)</f>
        <v>那須塩原</v>
      </c>
      <c r="M838" t="str">
        <f>VLOOKUP(C838,[1]OD毎最寄り空港・最寄り駅!$A$2:$J$55,9,FALSE)</f>
        <v>浦佐</v>
      </c>
      <c r="N838">
        <f>INDEX([1]OD航空!$E$12:$HC$218,MATCH(D838,[1]OD航空!$B$12:$B$218,0),MATCH(E838,[1]OD航空!$E$8:$HC$8,0))</f>
        <v>0</v>
      </c>
      <c r="O838">
        <f>INDEX([1]OD鉄道!$E$11:$HC$217,MATCH(D838,[1]OD鉄道!$B$11:$B$217,0),MATCH(E838,[1]OD鉄道!$E$8:$HC$8,0))</f>
        <v>0</v>
      </c>
      <c r="P838">
        <f t="shared" si="39"/>
        <v>0</v>
      </c>
    </row>
    <row r="839" spans="1:16" x14ac:dyDescent="0.55000000000000004">
      <c r="A839">
        <v>838</v>
      </c>
      <c r="B839">
        <f t="shared" si="37"/>
        <v>16</v>
      </c>
      <c r="C839">
        <f t="shared" si="38"/>
        <v>28</v>
      </c>
      <c r="D839">
        <f>VLOOKUP(B839,[1]OD毎最寄り空港・最寄り駅!$A$2:$B$55,2,FALSE)</f>
        <v>95</v>
      </c>
      <c r="E839">
        <f>VLOOKUP(C839,[1]OD毎最寄り空港・最寄り駅!$A$2:$B$55,2,FALSE)</f>
        <v>201</v>
      </c>
      <c r="F839">
        <f>VLOOKUP(B839,[1]OD毎最寄り空港・最寄り駅!$A$2:$D$55,4,FALSE)</f>
        <v>18</v>
      </c>
      <c r="G839">
        <f>VLOOKUP(C839,[1]OD毎最寄り空港・最寄り駅!$A$2:$D$55,4,FALSE)</f>
        <v>18</v>
      </c>
      <c r="H839" t="str">
        <f>VLOOKUP(B839,[1]OD毎最寄り空港・最寄り駅!$A$2:$J$55,3,FALSE)</f>
        <v>那須</v>
      </c>
      <c r="I839" t="str">
        <f>VLOOKUP(C839,[1]OD毎最寄り空港・最寄り駅!$A$2:$J$55,3,FALSE)</f>
        <v>長野</v>
      </c>
      <c r="J839" t="str">
        <f>VLOOKUP(B839,[1]OD毎最寄り空港・最寄り駅!$A$2:$J$55,10,FALSE)</f>
        <v>羽田</v>
      </c>
      <c r="K839" t="str">
        <f>VLOOKUP(C839,[1]OD毎最寄り空港・最寄り駅!$A$2:$J$55,10,FALSE)</f>
        <v>羽田</v>
      </c>
      <c r="L839" t="str">
        <f>VLOOKUP(B839,[1]OD毎最寄り空港・最寄り駅!$A$2:$J$55,9,FALSE)</f>
        <v>那須塩原</v>
      </c>
      <c r="M839" t="str">
        <f>VLOOKUP(C839,[1]OD毎最寄り空港・最寄り駅!$A$2:$J$55,9,FALSE)</f>
        <v>長野</v>
      </c>
      <c r="N839">
        <f>INDEX([1]OD航空!$E$12:$HC$218,MATCH(D839,[1]OD航空!$B$12:$B$218,0),MATCH(E839,[1]OD航空!$E$8:$HC$8,0))</f>
        <v>0</v>
      </c>
      <c r="O839">
        <f>INDEX([1]OD鉄道!$E$11:$HC$217,MATCH(D839,[1]OD鉄道!$B$11:$B$217,0),MATCH(E839,[1]OD鉄道!$E$8:$HC$8,0))</f>
        <v>0</v>
      </c>
      <c r="P839">
        <f t="shared" si="39"/>
        <v>0</v>
      </c>
    </row>
    <row r="840" spans="1:16" x14ac:dyDescent="0.55000000000000004">
      <c r="A840">
        <v>839</v>
      </c>
      <c r="B840">
        <f t="shared" si="37"/>
        <v>16</v>
      </c>
      <c r="C840">
        <f t="shared" si="38"/>
        <v>29</v>
      </c>
      <c r="D840">
        <f>VLOOKUP(B840,[1]OD毎最寄り空港・最寄り駅!$A$2:$B$55,2,FALSE)</f>
        <v>95</v>
      </c>
      <c r="E840">
        <f>VLOOKUP(C840,[1]OD毎最寄り空港・最寄り駅!$A$2:$B$55,2,FALSE)</f>
        <v>203</v>
      </c>
      <c r="F840">
        <f>VLOOKUP(B840,[1]OD毎最寄り空港・最寄り駅!$A$2:$D$55,4,FALSE)</f>
        <v>18</v>
      </c>
      <c r="G840">
        <f>VLOOKUP(C840,[1]OD毎最寄り空港・最寄り駅!$A$2:$D$55,4,FALSE)</f>
        <v>24</v>
      </c>
      <c r="H840" t="str">
        <f>VLOOKUP(B840,[1]OD毎最寄り空港・最寄り駅!$A$2:$J$55,3,FALSE)</f>
        <v>那須</v>
      </c>
      <c r="I840" t="str">
        <f>VLOOKUP(C840,[1]OD毎最寄り空港・最寄り駅!$A$2:$J$55,3,FALSE)</f>
        <v>上田</v>
      </c>
      <c r="J840" t="str">
        <f>VLOOKUP(B840,[1]OD毎最寄り空港・最寄り駅!$A$2:$J$55,10,FALSE)</f>
        <v>羽田</v>
      </c>
      <c r="K840" t="str">
        <f>VLOOKUP(C840,[1]OD毎最寄り空港・最寄り駅!$A$2:$J$55,10,FALSE)</f>
        <v>名古屋</v>
      </c>
      <c r="L840" t="str">
        <f>VLOOKUP(B840,[1]OD毎最寄り空港・最寄り駅!$A$2:$J$55,9,FALSE)</f>
        <v>那須塩原</v>
      </c>
      <c r="M840" t="str">
        <f>VLOOKUP(C840,[1]OD毎最寄り空港・最寄り駅!$A$2:$J$55,9,FALSE)</f>
        <v>上田</v>
      </c>
      <c r="N840">
        <f>INDEX([1]OD航空!$E$12:$HC$218,MATCH(D840,[1]OD航空!$B$12:$B$218,0),MATCH(E840,[1]OD航空!$E$8:$HC$8,0))</f>
        <v>0</v>
      </c>
      <c r="O840">
        <f>INDEX([1]OD鉄道!$E$11:$HC$217,MATCH(D840,[1]OD鉄道!$B$11:$B$217,0),MATCH(E840,[1]OD鉄道!$E$8:$HC$8,0))</f>
        <v>0</v>
      </c>
      <c r="P840">
        <f t="shared" si="39"/>
        <v>0</v>
      </c>
    </row>
    <row r="841" spans="1:16" x14ac:dyDescent="0.55000000000000004">
      <c r="A841">
        <v>840</v>
      </c>
      <c r="B841">
        <f t="shared" si="37"/>
        <v>16</v>
      </c>
      <c r="C841">
        <f t="shared" si="38"/>
        <v>30</v>
      </c>
      <c r="D841">
        <f>VLOOKUP(B841,[1]OD毎最寄り空港・最寄り駅!$A$2:$B$55,2,FALSE)</f>
        <v>95</v>
      </c>
      <c r="E841">
        <f>VLOOKUP(C841,[1]OD毎最寄り空港・最寄り駅!$A$2:$B$55,2,FALSE)</f>
        <v>211</v>
      </c>
      <c r="F841">
        <f>VLOOKUP(B841,[1]OD毎最寄り空港・最寄り駅!$A$2:$D$55,4,FALSE)</f>
        <v>18</v>
      </c>
      <c r="G841">
        <f>VLOOKUP(C841,[1]OD毎最寄り空港・最寄り駅!$A$2:$D$55,4,FALSE)</f>
        <v>24</v>
      </c>
      <c r="H841" t="str">
        <f>VLOOKUP(B841,[1]OD毎最寄り空港・最寄り駅!$A$2:$J$55,3,FALSE)</f>
        <v>那須</v>
      </c>
      <c r="I841" t="str">
        <f>VLOOKUP(C841,[1]OD毎最寄り空港・最寄り駅!$A$2:$J$55,3,FALSE)</f>
        <v>岐阜</v>
      </c>
      <c r="J841" t="str">
        <f>VLOOKUP(B841,[1]OD毎最寄り空港・最寄り駅!$A$2:$J$55,10,FALSE)</f>
        <v>羽田</v>
      </c>
      <c r="K841" t="str">
        <f>VLOOKUP(C841,[1]OD毎最寄り空港・最寄り駅!$A$2:$J$55,10,FALSE)</f>
        <v>名古屋</v>
      </c>
      <c r="L841" t="str">
        <f>VLOOKUP(B841,[1]OD毎最寄り空港・最寄り駅!$A$2:$J$55,9,FALSE)</f>
        <v>那須塩原</v>
      </c>
      <c r="M841" t="str">
        <f>VLOOKUP(C841,[1]OD毎最寄り空港・最寄り駅!$A$2:$J$55,9,FALSE)</f>
        <v>岐阜羽島</v>
      </c>
      <c r="N841">
        <f>INDEX([1]OD航空!$E$12:$HC$218,MATCH(D841,[1]OD航空!$B$12:$B$218,0),MATCH(E841,[1]OD航空!$E$8:$HC$8,0))</f>
        <v>0</v>
      </c>
      <c r="O841">
        <f>INDEX([1]OD鉄道!$E$11:$HC$217,MATCH(D841,[1]OD鉄道!$B$11:$B$217,0),MATCH(E841,[1]OD鉄道!$E$8:$HC$8,0))</f>
        <v>1</v>
      </c>
      <c r="P841">
        <f t="shared" si="39"/>
        <v>1</v>
      </c>
    </row>
    <row r="842" spans="1:16" x14ac:dyDescent="0.55000000000000004">
      <c r="A842">
        <v>841</v>
      </c>
      <c r="B842">
        <f t="shared" si="37"/>
        <v>16</v>
      </c>
      <c r="C842">
        <f t="shared" si="38"/>
        <v>31</v>
      </c>
      <c r="D842">
        <f>VLOOKUP(B842,[1]OD毎最寄り空港・最寄り駅!$A$2:$B$55,2,FALSE)</f>
        <v>95</v>
      </c>
      <c r="E842">
        <f>VLOOKUP(C842,[1]OD毎最寄り空港・最寄り駅!$A$2:$B$55,2,FALSE)</f>
        <v>221</v>
      </c>
      <c r="F842">
        <f>VLOOKUP(B842,[1]OD毎最寄り空港・最寄り駅!$A$2:$D$55,4,FALSE)</f>
        <v>18</v>
      </c>
      <c r="G842">
        <f>VLOOKUP(C842,[1]OD毎最寄り空港・最寄り駅!$A$2:$D$55,4,FALSE)</f>
        <v>18</v>
      </c>
      <c r="H842" t="str">
        <f>VLOOKUP(B842,[1]OD毎最寄り空港・最寄り駅!$A$2:$J$55,3,FALSE)</f>
        <v>那須</v>
      </c>
      <c r="I842" t="str">
        <f>VLOOKUP(C842,[1]OD毎最寄り空港・最寄り駅!$A$2:$J$55,3,FALSE)</f>
        <v>中部</v>
      </c>
      <c r="J842" t="str">
        <f>VLOOKUP(B842,[1]OD毎最寄り空港・最寄り駅!$A$2:$J$55,10,FALSE)</f>
        <v>羽田</v>
      </c>
      <c r="K842" t="str">
        <f>VLOOKUP(C842,[1]OD毎最寄り空港・最寄り駅!$A$2:$J$55,10,FALSE)</f>
        <v>羽田</v>
      </c>
      <c r="L842" t="str">
        <f>VLOOKUP(B842,[1]OD毎最寄り空港・最寄り駅!$A$2:$J$55,9,FALSE)</f>
        <v>那須塩原</v>
      </c>
      <c r="M842" t="str">
        <f>VLOOKUP(C842,[1]OD毎最寄り空港・最寄り駅!$A$2:$J$55,9,FALSE)</f>
        <v>静岡</v>
      </c>
      <c r="N842">
        <f>INDEX([1]OD航空!$E$12:$HC$218,MATCH(D842,[1]OD航空!$B$12:$B$218,0),MATCH(E842,[1]OD航空!$E$8:$HC$8,0))</f>
        <v>0</v>
      </c>
      <c r="O842">
        <f>INDEX([1]OD鉄道!$E$11:$HC$217,MATCH(D842,[1]OD鉄道!$B$11:$B$217,0),MATCH(E842,[1]OD鉄道!$E$8:$HC$8,0))</f>
        <v>3</v>
      </c>
      <c r="P842">
        <f t="shared" si="39"/>
        <v>3</v>
      </c>
    </row>
    <row r="843" spans="1:16" x14ac:dyDescent="0.55000000000000004">
      <c r="A843">
        <v>842</v>
      </c>
      <c r="B843">
        <f t="shared" si="37"/>
        <v>16</v>
      </c>
      <c r="C843">
        <f t="shared" si="38"/>
        <v>32</v>
      </c>
      <c r="D843">
        <f>VLOOKUP(B843,[1]OD毎最寄り空港・最寄り駅!$A$2:$B$55,2,FALSE)</f>
        <v>95</v>
      </c>
      <c r="E843">
        <f>VLOOKUP(C843,[1]OD毎最寄り空港・最寄り駅!$A$2:$B$55,2,FALSE)</f>
        <v>222</v>
      </c>
      <c r="F843">
        <f>VLOOKUP(B843,[1]OD毎最寄り空港・最寄り駅!$A$2:$D$55,4,FALSE)</f>
        <v>18</v>
      </c>
      <c r="G843">
        <f>VLOOKUP(C843,[1]OD毎最寄り空港・最寄り駅!$A$2:$D$55,4,FALSE)</f>
        <v>24</v>
      </c>
      <c r="H843" t="str">
        <f>VLOOKUP(B843,[1]OD毎最寄り空港・最寄り駅!$A$2:$J$55,3,FALSE)</f>
        <v>那須</v>
      </c>
      <c r="I843" t="str">
        <f>VLOOKUP(C843,[1]OD毎最寄り空港・最寄り駅!$A$2:$J$55,3,FALSE)</f>
        <v>西部</v>
      </c>
      <c r="J843" t="str">
        <f>VLOOKUP(B843,[1]OD毎最寄り空港・最寄り駅!$A$2:$J$55,10,FALSE)</f>
        <v>羽田</v>
      </c>
      <c r="K843" t="str">
        <f>VLOOKUP(C843,[1]OD毎最寄り空港・最寄り駅!$A$2:$J$55,10,FALSE)</f>
        <v>名古屋</v>
      </c>
      <c r="L843" t="str">
        <f>VLOOKUP(B843,[1]OD毎最寄り空港・最寄り駅!$A$2:$J$55,9,FALSE)</f>
        <v>那須塩原</v>
      </c>
      <c r="M843" t="str">
        <f>VLOOKUP(C843,[1]OD毎最寄り空港・最寄り駅!$A$2:$J$55,9,FALSE)</f>
        <v>浜松</v>
      </c>
      <c r="N843">
        <f>INDEX([1]OD航空!$E$12:$HC$218,MATCH(D843,[1]OD航空!$B$12:$B$218,0),MATCH(E843,[1]OD航空!$E$8:$HC$8,0))</f>
        <v>0</v>
      </c>
      <c r="O843">
        <f>INDEX([1]OD鉄道!$E$11:$HC$217,MATCH(D843,[1]OD鉄道!$B$11:$B$217,0),MATCH(E843,[1]OD鉄道!$E$8:$HC$8,0))</f>
        <v>4</v>
      </c>
      <c r="P843">
        <f t="shared" si="39"/>
        <v>4</v>
      </c>
    </row>
    <row r="844" spans="1:16" x14ac:dyDescent="0.55000000000000004">
      <c r="A844">
        <v>843</v>
      </c>
      <c r="B844">
        <f t="shared" si="37"/>
        <v>16</v>
      </c>
      <c r="C844">
        <f t="shared" si="38"/>
        <v>33</v>
      </c>
      <c r="D844">
        <f>VLOOKUP(B844,[1]OD毎最寄り空港・最寄り駅!$A$2:$B$55,2,FALSE)</f>
        <v>95</v>
      </c>
      <c r="E844">
        <f>VLOOKUP(C844,[1]OD毎最寄り空港・最寄り駅!$A$2:$B$55,2,FALSE)</f>
        <v>223</v>
      </c>
      <c r="F844">
        <f>VLOOKUP(B844,[1]OD毎最寄り空港・最寄り駅!$A$2:$D$55,4,FALSE)</f>
        <v>18</v>
      </c>
      <c r="G844">
        <f>VLOOKUP(C844,[1]OD毎最寄り空港・最寄り駅!$A$2:$D$55,4,FALSE)</f>
        <v>18</v>
      </c>
      <c r="H844" t="str">
        <f>VLOOKUP(B844,[1]OD毎最寄り空港・最寄り駅!$A$2:$J$55,3,FALSE)</f>
        <v>那須</v>
      </c>
      <c r="I844" t="str">
        <f>VLOOKUP(C844,[1]OD毎最寄り空港・最寄り駅!$A$2:$J$55,3,FALSE)</f>
        <v>東部</v>
      </c>
      <c r="J844" t="str">
        <f>VLOOKUP(B844,[1]OD毎最寄り空港・最寄り駅!$A$2:$J$55,10,FALSE)</f>
        <v>羽田</v>
      </c>
      <c r="K844" t="str">
        <f>VLOOKUP(C844,[1]OD毎最寄り空港・最寄り駅!$A$2:$J$55,10,FALSE)</f>
        <v>羽田</v>
      </c>
      <c r="L844" t="str">
        <f>VLOOKUP(B844,[1]OD毎最寄り空港・最寄り駅!$A$2:$J$55,9,FALSE)</f>
        <v>那須塩原</v>
      </c>
      <c r="M844" t="str">
        <f>VLOOKUP(C844,[1]OD毎最寄り空港・最寄り駅!$A$2:$J$55,9,FALSE)</f>
        <v>三島</v>
      </c>
      <c r="N844">
        <f>INDEX([1]OD航空!$E$12:$HC$218,MATCH(D844,[1]OD航空!$B$12:$B$218,0),MATCH(E844,[1]OD航空!$E$8:$HC$8,0))</f>
        <v>0</v>
      </c>
      <c r="O844">
        <f>INDEX([1]OD鉄道!$E$11:$HC$217,MATCH(D844,[1]OD鉄道!$B$11:$B$217,0),MATCH(E844,[1]OD鉄道!$E$8:$HC$8,0))</f>
        <v>10</v>
      </c>
      <c r="P844">
        <f t="shared" si="39"/>
        <v>10</v>
      </c>
    </row>
    <row r="845" spans="1:16" x14ac:dyDescent="0.55000000000000004">
      <c r="A845">
        <v>844</v>
      </c>
      <c r="B845">
        <f t="shared" si="37"/>
        <v>16</v>
      </c>
      <c r="C845">
        <f t="shared" si="38"/>
        <v>34</v>
      </c>
      <c r="D845">
        <f>VLOOKUP(B845,[1]OD毎最寄り空港・最寄り駅!$A$2:$B$55,2,FALSE)</f>
        <v>95</v>
      </c>
      <c r="E845">
        <f>VLOOKUP(C845,[1]OD毎最寄り空港・最寄り駅!$A$2:$B$55,2,FALSE)</f>
        <v>231</v>
      </c>
      <c r="F845">
        <f>VLOOKUP(B845,[1]OD毎最寄り空港・最寄り駅!$A$2:$D$55,4,FALSE)</f>
        <v>18</v>
      </c>
      <c r="G845">
        <f>VLOOKUP(C845,[1]OD毎最寄り空港・最寄り駅!$A$2:$D$55,4,FALSE)</f>
        <v>24</v>
      </c>
      <c r="H845" t="str">
        <f>VLOOKUP(B845,[1]OD毎最寄り空港・最寄り駅!$A$2:$J$55,3,FALSE)</f>
        <v>那須</v>
      </c>
      <c r="I845" t="str">
        <f>VLOOKUP(C845,[1]OD毎最寄り空港・最寄り駅!$A$2:$J$55,3,FALSE)</f>
        <v>名古屋</v>
      </c>
      <c r="J845" t="str">
        <f>VLOOKUP(B845,[1]OD毎最寄り空港・最寄り駅!$A$2:$J$55,10,FALSE)</f>
        <v>羽田</v>
      </c>
      <c r="K845" t="str">
        <f>VLOOKUP(C845,[1]OD毎最寄り空港・最寄り駅!$A$2:$J$55,10,FALSE)</f>
        <v>名古屋</v>
      </c>
      <c r="L845" t="str">
        <f>VLOOKUP(B845,[1]OD毎最寄り空港・最寄り駅!$A$2:$J$55,9,FALSE)</f>
        <v>那須塩原</v>
      </c>
      <c r="M845" t="str">
        <f>VLOOKUP(C845,[1]OD毎最寄り空港・最寄り駅!$A$2:$J$55,9,FALSE)</f>
        <v>名古屋</v>
      </c>
      <c r="N845">
        <f>INDEX([1]OD航空!$E$12:$HC$218,MATCH(D845,[1]OD航空!$B$12:$B$218,0),MATCH(E845,[1]OD航空!$E$8:$HC$8,0))</f>
        <v>0</v>
      </c>
      <c r="O845">
        <f>INDEX([1]OD鉄道!$E$11:$HC$217,MATCH(D845,[1]OD鉄道!$B$11:$B$217,0),MATCH(E845,[1]OD鉄道!$E$8:$HC$8,0))</f>
        <v>4</v>
      </c>
      <c r="P845">
        <f t="shared" si="39"/>
        <v>4</v>
      </c>
    </row>
    <row r="846" spans="1:16" x14ac:dyDescent="0.55000000000000004">
      <c r="A846">
        <v>845</v>
      </c>
      <c r="B846">
        <f t="shared" si="37"/>
        <v>16</v>
      </c>
      <c r="C846">
        <f t="shared" si="38"/>
        <v>35</v>
      </c>
      <c r="D846">
        <f>VLOOKUP(B846,[1]OD毎最寄り空港・最寄り駅!$A$2:$B$55,2,FALSE)</f>
        <v>95</v>
      </c>
      <c r="E846">
        <f>VLOOKUP(C846,[1]OD毎最寄り空港・最寄り駅!$A$2:$B$55,2,FALSE)</f>
        <v>232</v>
      </c>
      <c r="F846">
        <f>VLOOKUP(B846,[1]OD毎最寄り空港・最寄り駅!$A$2:$D$55,4,FALSE)</f>
        <v>18</v>
      </c>
      <c r="G846">
        <f>VLOOKUP(C846,[1]OD毎最寄り空港・最寄り駅!$A$2:$D$55,4,FALSE)</f>
        <v>24</v>
      </c>
      <c r="H846" t="str">
        <f>VLOOKUP(B846,[1]OD毎最寄り空港・最寄り駅!$A$2:$J$55,3,FALSE)</f>
        <v>那須</v>
      </c>
      <c r="I846" t="str">
        <f>VLOOKUP(C846,[1]OD毎最寄り空港・最寄り駅!$A$2:$J$55,3,FALSE)</f>
        <v>東三河</v>
      </c>
      <c r="J846" t="str">
        <f>VLOOKUP(B846,[1]OD毎最寄り空港・最寄り駅!$A$2:$J$55,10,FALSE)</f>
        <v>羽田</v>
      </c>
      <c r="K846" t="str">
        <f>VLOOKUP(C846,[1]OD毎最寄り空港・最寄り駅!$A$2:$J$55,10,FALSE)</f>
        <v>名古屋</v>
      </c>
      <c r="L846" t="str">
        <f>VLOOKUP(B846,[1]OD毎最寄り空港・最寄り駅!$A$2:$J$55,9,FALSE)</f>
        <v>那須塩原</v>
      </c>
      <c r="M846" t="str">
        <f>VLOOKUP(C846,[1]OD毎最寄り空港・最寄り駅!$A$2:$J$55,9,FALSE)</f>
        <v>豊橋</v>
      </c>
      <c r="N846">
        <f>INDEX([1]OD航空!$E$12:$HC$218,MATCH(D846,[1]OD航空!$B$12:$B$218,0),MATCH(E846,[1]OD航空!$E$8:$HC$8,0))</f>
        <v>0</v>
      </c>
      <c r="O846">
        <f>INDEX([1]OD鉄道!$E$11:$HC$217,MATCH(D846,[1]OD鉄道!$B$11:$B$217,0),MATCH(E846,[1]OD鉄道!$E$8:$HC$8,0))</f>
        <v>0</v>
      </c>
      <c r="P846">
        <f t="shared" si="39"/>
        <v>0</v>
      </c>
    </row>
    <row r="847" spans="1:16" x14ac:dyDescent="0.55000000000000004">
      <c r="A847">
        <v>846</v>
      </c>
      <c r="B847">
        <f t="shared" si="37"/>
        <v>16</v>
      </c>
      <c r="C847">
        <f t="shared" si="38"/>
        <v>36</v>
      </c>
      <c r="D847">
        <f>VLOOKUP(B847,[1]OD毎最寄り空港・最寄り駅!$A$2:$B$55,2,FALSE)</f>
        <v>95</v>
      </c>
      <c r="E847">
        <f>VLOOKUP(C847,[1]OD毎最寄り空港・最寄り駅!$A$2:$B$55,2,FALSE)</f>
        <v>233</v>
      </c>
      <c r="F847">
        <f>VLOOKUP(B847,[1]OD毎最寄り空港・最寄り駅!$A$2:$D$55,4,FALSE)</f>
        <v>18</v>
      </c>
      <c r="G847">
        <f>VLOOKUP(C847,[1]OD毎最寄り空港・最寄り駅!$A$2:$D$55,4,FALSE)</f>
        <v>24</v>
      </c>
      <c r="H847" t="str">
        <f>VLOOKUP(B847,[1]OD毎最寄り空港・最寄り駅!$A$2:$J$55,3,FALSE)</f>
        <v>那須</v>
      </c>
      <c r="I847" t="str">
        <f>VLOOKUP(C847,[1]OD毎最寄り空港・最寄り駅!$A$2:$J$55,3,FALSE)</f>
        <v>豊田</v>
      </c>
      <c r="J847" t="str">
        <f>VLOOKUP(B847,[1]OD毎最寄り空港・最寄り駅!$A$2:$J$55,10,FALSE)</f>
        <v>羽田</v>
      </c>
      <c r="K847" t="str">
        <f>VLOOKUP(C847,[1]OD毎最寄り空港・最寄り駅!$A$2:$J$55,10,FALSE)</f>
        <v>名古屋</v>
      </c>
      <c r="L847" t="str">
        <f>VLOOKUP(B847,[1]OD毎最寄り空港・最寄り駅!$A$2:$J$55,9,FALSE)</f>
        <v>那須塩原</v>
      </c>
      <c r="M847" t="str">
        <f>VLOOKUP(C847,[1]OD毎最寄り空港・最寄り駅!$A$2:$J$55,9,FALSE)</f>
        <v>三河安城</v>
      </c>
      <c r="N847">
        <f>INDEX([1]OD航空!$E$12:$HC$218,MATCH(D847,[1]OD航空!$B$12:$B$218,0),MATCH(E847,[1]OD航空!$E$8:$HC$8,0))</f>
        <v>0</v>
      </c>
      <c r="O847">
        <f>INDEX([1]OD鉄道!$E$11:$HC$217,MATCH(D847,[1]OD鉄道!$B$11:$B$217,0),MATCH(E847,[1]OD鉄道!$E$8:$HC$8,0))</f>
        <v>6</v>
      </c>
      <c r="P847">
        <f t="shared" si="39"/>
        <v>6</v>
      </c>
    </row>
    <row r="848" spans="1:16" x14ac:dyDescent="0.55000000000000004">
      <c r="A848">
        <v>847</v>
      </c>
      <c r="B848">
        <f t="shared" si="37"/>
        <v>16</v>
      </c>
      <c r="C848">
        <f t="shared" si="38"/>
        <v>37</v>
      </c>
      <c r="D848">
        <f>VLOOKUP(B848,[1]OD毎最寄り空港・最寄り駅!$A$2:$B$55,2,FALSE)</f>
        <v>95</v>
      </c>
      <c r="E848">
        <f>VLOOKUP(C848,[1]OD毎最寄り空港・最寄り駅!$A$2:$B$55,2,FALSE)</f>
        <v>252</v>
      </c>
      <c r="F848">
        <f>VLOOKUP(B848,[1]OD毎最寄り空港・最寄り駅!$A$2:$D$55,4,FALSE)</f>
        <v>18</v>
      </c>
      <c r="G848">
        <f>VLOOKUP(C848,[1]OD毎最寄り空港・最寄り駅!$A$2:$D$55,4,FALSE)</f>
        <v>25</v>
      </c>
      <c r="H848" t="str">
        <f>VLOOKUP(B848,[1]OD毎最寄り空港・最寄り駅!$A$2:$J$55,3,FALSE)</f>
        <v>那須</v>
      </c>
      <c r="I848" t="str">
        <f>VLOOKUP(C848,[1]OD毎最寄り空港・最寄り駅!$A$2:$J$55,3,FALSE)</f>
        <v>東北部</v>
      </c>
      <c r="J848" t="str">
        <f>VLOOKUP(B848,[1]OD毎最寄り空港・最寄り駅!$A$2:$J$55,10,FALSE)</f>
        <v>羽田</v>
      </c>
      <c r="K848" t="str">
        <f>VLOOKUP(C848,[1]OD毎最寄り空港・最寄り駅!$A$2:$J$55,10,FALSE)</f>
        <v>関西国際</v>
      </c>
      <c r="L848" t="str">
        <f>VLOOKUP(B848,[1]OD毎最寄り空港・最寄り駅!$A$2:$J$55,9,FALSE)</f>
        <v>那須塩原</v>
      </c>
      <c r="M848" t="str">
        <f>VLOOKUP(C848,[1]OD毎最寄り空港・最寄り駅!$A$2:$J$55,9,FALSE)</f>
        <v>米原</v>
      </c>
      <c r="N848">
        <f>INDEX([1]OD航空!$E$12:$HC$218,MATCH(D848,[1]OD航空!$B$12:$B$218,0),MATCH(E848,[1]OD航空!$E$8:$HC$8,0))</f>
        <v>0</v>
      </c>
      <c r="O848">
        <f>INDEX([1]OD鉄道!$E$11:$HC$217,MATCH(D848,[1]OD鉄道!$B$11:$B$217,0),MATCH(E848,[1]OD鉄道!$E$8:$HC$8,0))</f>
        <v>0</v>
      </c>
      <c r="P848">
        <f t="shared" si="39"/>
        <v>0</v>
      </c>
    </row>
    <row r="849" spans="1:16" x14ac:dyDescent="0.55000000000000004">
      <c r="A849">
        <v>848</v>
      </c>
      <c r="B849">
        <f t="shared" si="37"/>
        <v>16</v>
      </c>
      <c r="C849">
        <f t="shared" si="38"/>
        <v>38</v>
      </c>
      <c r="D849">
        <f>VLOOKUP(B849,[1]OD毎最寄り空港・最寄り駅!$A$2:$B$55,2,FALSE)</f>
        <v>95</v>
      </c>
      <c r="E849">
        <f>VLOOKUP(C849,[1]OD毎最寄り空港・最寄り駅!$A$2:$B$55,2,FALSE)</f>
        <v>261</v>
      </c>
      <c r="F849">
        <f>VLOOKUP(B849,[1]OD毎最寄り空港・最寄り駅!$A$2:$D$55,4,FALSE)</f>
        <v>18</v>
      </c>
      <c r="G849">
        <f>VLOOKUP(C849,[1]OD毎最寄り空港・最寄り駅!$A$2:$D$55,4,FALSE)</f>
        <v>25</v>
      </c>
      <c r="H849" t="str">
        <f>VLOOKUP(B849,[1]OD毎最寄り空港・最寄り駅!$A$2:$J$55,3,FALSE)</f>
        <v>那須</v>
      </c>
      <c r="I849" t="str">
        <f>VLOOKUP(C849,[1]OD毎最寄り空港・最寄り駅!$A$2:$J$55,3,FALSE)</f>
        <v>京都</v>
      </c>
      <c r="J849" t="str">
        <f>VLOOKUP(B849,[1]OD毎最寄り空港・最寄り駅!$A$2:$J$55,10,FALSE)</f>
        <v>羽田</v>
      </c>
      <c r="K849" t="str">
        <f>VLOOKUP(C849,[1]OD毎最寄り空港・最寄り駅!$A$2:$J$55,10,FALSE)</f>
        <v>関西国際</v>
      </c>
      <c r="L849" t="str">
        <f>VLOOKUP(B849,[1]OD毎最寄り空港・最寄り駅!$A$2:$J$55,9,FALSE)</f>
        <v>那須塩原</v>
      </c>
      <c r="M849" t="str">
        <f>VLOOKUP(C849,[1]OD毎最寄り空港・最寄り駅!$A$2:$J$55,9,FALSE)</f>
        <v>京都</v>
      </c>
      <c r="N849">
        <f>INDEX([1]OD航空!$E$12:$HC$218,MATCH(D849,[1]OD航空!$B$12:$B$218,0),MATCH(E849,[1]OD航空!$E$8:$HC$8,0))</f>
        <v>0</v>
      </c>
      <c r="O849">
        <f>INDEX([1]OD鉄道!$E$11:$HC$217,MATCH(D849,[1]OD鉄道!$B$11:$B$217,0),MATCH(E849,[1]OD鉄道!$E$8:$HC$8,0))</f>
        <v>7</v>
      </c>
      <c r="P849">
        <f t="shared" si="39"/>
        <v>7</v>
      </c>
    </row>
    <row r="850" spans="1:16" x14ac:dyDescent="0.55000000000000004">
      <c r="A850">
        <v>849</v>
      </c>
      <c r="B850">
        <f t="shared" si="37"/>
        <v>16</v>
      </c>
      <c r="C850">
        <f t="shared" si="38"/>
        <v>39</v>
      </c>
      <c r="D850">
        <f>VLOOKUP(B850,[1]OD毎最寄り空港・最寄り駅!$A$2:$B$55,2,FALSE)</f>
        <v>95</v>
      </c>
      <c r="E850">
        <f>VLOOKUP(C850,[1]OD毎最寄り空港・最寄り駅!$A$2:$B$55,2,FALSE)</f>
        <v>271</v>
      </c>
      <c r="F850">
        <f>VLOOKUP(B850,[1]OD毎最寄り空港・最寄り駅!$A$2:$D$55,4,FALSE)</f>
        <v>18</v>
      </c>
      <c r="G850">
        <f>VLOOKUP(C850,[1]OD毎最寄り空港・最寄り駅!$A$2:$D$55,4,FALSE)</f>
        <v>25</v>
      </c>
      <c r="H850" t="str">
        <f>VLOOKUP(B850,[1]OD毎最寄り空港・最寄り駅!$A$2:$J$55,3,FALSE)</f>
        <v>那須</v>
      </c>
      <c r="I850" t="str">
        <f>VLOOKUP(C850,[1]OD毎最寄り空港・最寄り駅!$A$2:$J$55,3,FALSE)</f>
        <v>大阪</v>
      </c>
      <c r="J850" t="str">
        <f>VLOOKUP(B850,[1]OD毎最寄り空港・最寄り駅!$A$2:$J$55,10,FALSE)</f>
        <v>羽田</v>
      </c>
      <c r="K850" t="str">
        <f>VLOOKUP(C850,[1]OD毎最寄り空港・最寄り駅!$A$2:$J$55,10,FALSE)</f>
        <v>関西国際</v>
      </c>
      <c r="L850" t="str">
        <f>VLOOKUP(B850,[1]OD毎最寄り空港・最寄り駅!$A$2:$J$55,9,FALSE)</f>
        <v>那須塩原</v>
      </c>
      <c r="M850" t="str">
        <f>VLOOKUP(C850,[1]OD毎最寄り空港・最寄り駅!$A$2:$J$55,9,FALSE)</f>
        <v>新大阪</v>
      </c>
      <c r="N850">
        <f>INDEX([1]OD航空!$E$12:$HC$218,MATCH(D850,[1]OD航空!$B$12:$B$218,0),MATCH(E850,[1]OD航空!$E$8:$HC$8,0))</f>
        <v>0</v>
      </c>
      <c r="O850">
        <f>INDEX([1]OD鉄道!$E$11:$HC$217,MATCH(D850,[1]OD鉄道!$B$11:$B$217,0),MATCH(E850,[1]OD鉄道!$E$8:$HC$8,0))</f>
        <v>5</v>
      </c>
      <c r="P850">
        <f t="shared" si="39"/>
        <v>5</v>
      </c>
    </row>
    <row r="851" spans="1:16" x14ac:dyDescent="0.55000000000000004">
      <c r="A851">
        <v>850</v>
      </c>
      <c r="B851">
        <f t="shared" si="37"/>
        <v>16</v>
      </c>
      <c r="C851">
        <f t="shared" si="38"/>
        <v>40</v>
      </c>
      <c r="D851">
        <f>VLOOKUP(B851,[1]OD毎最寄り空港・最寄り駅!$A$2:$B$55,2,FALSE)</f>
        <v>95</v>
      </c>
      <c r="E851">
        <f>VLOOKUP(C851,[1]OD毎最寄り空港・最寄り駅!$A$2:$B$55,2,FALSE)</f>
        <v>281</v>
      </c>
      <c r="F851">
        <f>VLOOKUP(B851,[1]OD毎最寄り空港・最寄り駅!$A$2:$D$55,4,FALSE)</f>
        <v>18</v>
      </c>
      <c r="G851">
        <f>VLOOKUP(C851,[1]OD毎最寄り空港・最寄り駅!$A$2:$D$55,4,FALSE)</f>
        <v>25</v>
      </c>
      <c r="H851" t="str">
        <f>VLOOKUP(B851,[1]OD毎最寄り空港・最寄り駅!$A$2:$J$55,3,FALSE)</f>
        <v>那須</v>
      </c>
      <c r="I851" t="str">
        <f>VLOOKUP(C851,[1]OD毎最寄り空港・最寄り駅!$A$2:$J$55,3,FALSE)</f>
        <v>神戸</v>
      </c>
      <c r="J851" t="str">
        <f>VLOOKUP(B851,[1]OD毎最寄り空港・最寄り駅!$A$2:$J$55,10,FALSE)</f>
        <v>羽田</v>
      </c>
      <c r="K851" t="str">
        <f>VLOOKUP(C851,[1]OD毎最寄り空港・最寄り駅!$A$2:$J$55,10,FALSE)</f>
        <v>関西国際</v>
      </c>
      <c r="L851" t="str">
        <f>VLOOKUP(B851,[1]OD毎最寄り空港・最寄り駅!$A$2:$J$55,9,FALSE)</f>
        <v>那須塩原</v>
      </c>
      <c r="M851" t="str">
        <f>VLOOKUP(C851,[1]OD毎最寄り空港・最寄り駅!$A$2:$J$55,9,FALSE)</f>
        <v>新神戸</v>
      </c>
      <c r="N851">
        <f>INDEX([1]OD航空!$E$12:$HC$218,MATCH(D851,[1]OD航空!$B$12:$B$218,0),MATCH(E851,[1]OD航空!$E$8:$HC$8,0))</f>
        <v>0</v>
      </c>
      <c r="O851">
        <f>INDEX([1]OD鉄道!$E$11:$HC$217,MATCH(D851,[1]OD鉄道!$B$11:$B$217,0),MATCH(E851,[1]OD鉄道!$E$8:$HC$8,0))</f>
        <v>3</v>
      </c>
      <c r="P851">
        <f t="shared" si="39"/>
        <v>3</v>
      </c>
    </row>
    <row r="852" spans="1:16" x14ac:dyDescent="0.55000000000000004">
      <c r="A852">
        <v>851</v>
      </c>
      <c r="B852">
        <f t="shared" si="37"/>
        <v>16</v>
      </c>
      <c r="C852">
        <f t="shared" si="38"/>
        <v>41</v>
      </c>
      <c r="D852">
        <f>VLOOKUP(B852,[1]OD毎最寄り空港・最寄り駅!$A$2:$B$55,2,FALSE)</f>
        <v>95</v>
      </c>
      <c r="E852">
        <f>VLOOKUP(C852,[1]OD毎最寄り空港・最寄り駅!$A$2:$B$55,2,FALSE)</f>
        <v>283</v>
      </c>
      <c r="F852">
        <f>VLOOKUP(B852,[1]OD毎最寄り空港・最寄り駅!$A$2:$D$55,4,FALSE)</f>
        <v>18</v>
      </c>
      <c r="G852">
        <f>VLOOKUP(C852,[1]OD毎最寄り空港・最寄り駅!$A$2:$D$55,4,FALSE)</f>
        <v>25</v>
      </c>
      <c r="H852" t="str">
        <f>VLOOKUP(B852,[1]OD毎最寄り空港・最寄り駅!$A$2:$J$55,3,FALSE)</f>
        <v>那須</v>
      </c>
      <c r="I852" t="str">
        <f>VLOOKUP(C852,[1]OD毎最寄り空港・最寄り駅!$A$2:$J$55,3,FALSE)</f>
        <v>播磨</v>
      </c>
      <c r="J852" t="str">
        <f>VLOOKUP(B852,[1]OD毎最寄り空港・最寄り駅!$A$2:$J$55,10,FALSE)</f>
        <v>羽田</v>
      </c>
      <c r="K852" t="str">
        <f>VLOOKUP(C852,[1]OD毎最寄り空港・最寄り駅!$A$2:$J$55,10,FALSE)</f>
        <v>関西国際</v>
      </c>
      <c r="L852" t="str">
        <f>VLOOKUP(B852,[1]OD毎最寄り空港・最寄り駅!$A$2:$J$55,9,FALSE)</f>
        <v>那須塩原</v>
      </c>
      <c r="M852" t="str">
        <f>VLOOKUP(C852,[1]OD毎最寄り空港・最寄り駅!$A$2:$J$55,9,FALSE)</f>
        <v>姫路</v>
      </c>
      <c r="N852">
        <f>INDEX([1]OD航空!$E$12:$HC$218,MATCH(D852,[1]OD航空!$B$12:$B$218,0),MATCH(E852,[1]OD航空!$E$8:$HC$8,0))</f>
        <v>0</v>
      </c>
      <c r="O852">
        <f>INDEX([1]OD鉄道!$E$11:$HC$217,MATCH(D852,[1]OD鉄道!$B$11:$B$217,0),MATCH(E852,[1]OD鉄道!$E$8:$HC$8,0))</f>
        <v>7</v>
      </c>
      <c r="P852">
        <f t="shared" si="39"/>
        <v>7</v>
      </c>
    </row>
    <row r="853" spans="1:16" x14ac:dyDescent="0.55000000000000004">
      <c r="A853">
        <v>852</v>
      </c>
      <c r="B853">
        <f t="shared" si="37"/>
        <v>16</v>
      </c>
      <c r="C853">
        <f t="shared" si="38"/>
        <v>42</v>
      </c>
      <c r="D853">
        <f>VLOOKUP(B853,[1]OD毎最寄り空港・最寄り駅!$A$2:$B$55,2,FALSE)</f>
        <v>95</v>
      </c>
      <c r="E853">
        <f>VLOOKUP(C853,[1]OD毎最寄り空港・最寄り駅!$A$2:$B$55,2,FALSE)</f>
        <v>331</v>
      </c>
      <c r="F853">
        <f>VLOOKUP(B853,[1]OD毎最寄り空港・最寄り駅!$A$2:$D$55,4,FALSE)</f>
        <v>18</v>
      </c>
      <c r="G853">
        <f>VLOOKUP(C853,[1]OD毎最寄り空港・最寄り駅!$A$2:$D$55,4,FALSE)</f>
        <v>30</v>
      </c>
      <c r="H853" t="str">
        <f>VLOOKUP(B853,[1]OD毎最寄り空港・最寄り駅!$A$2:$J$55,3,FALSE)</f>
        <v>那須</v>
      </c>
      <c r="I853" t="str">
        <f>VLOOKUP(C853,[1]OD毎最寄り空港・最寄り駅!$A$2:$J$55,3,FALSE)</f>
        <v>県南</v>
      </c>
      <c r="J853" t="str">
        <f>VLOOKUP(B853,[1]OD毎最寄り空港・最寄り駅!$A$2:$J$55,10,FALSE)</f>
        <v>羽田</v>
      </c>
      <c r="K853" t="str">
        <f>VLOOKUP(C853,[1]OD毎最寄り空港・最寄り駅!$A$2:$J$55,10,FALSE)</f>
        <v>岡山</v>
      </c>
      <c r="L853" t="str">
        <f>VLOOKUP(B853,[1]OD毎最寄り空港・最寄り駅!$A$2:$J$55,9,FALSE)</f>
        <v>那須塩原</v>
      </c>
      <c r="M853" t="str">
        <f>VLOOKUP(C853,[1]OD毎最寄り空港・最寄り駅!$A$2:$J$55,9,FALSE)</f>
        <v>岡山</v>
      </c>
      <c r="N853">
        <f>INDEX([1]OD航空!$E$12:$HC$218,MATCH(D853,[1]OD航空!$B$12:$B$218,0),MATCH(E853,[1]OD航空!$E$8:$HC$8,0))</f>
        <v>0</v>
      </c>
      <c r="O853">
        <f>INDEX([1]OD鉄道!$E$11:$HC$217,MATCH(D853,[1]OD鉄道!$B$11:$B$217,0),MATCH(E853,[1]OD鉄道!$E$8:$HC$8,0))</f>
        <v>0</v>
      </c>
      <c r="P853">
        <f t="shared" si="39"/>
        <v>0</v>
      </c>
    </row>
    <row r="854" spans="1:16" x14ac:dyDescent="0.55000000000000004">
      <c r="A854">
        <v>853</v>
      </c>
      <c r="B854">
        <f t="shared" si="37"/>
        <v>16</v>
      </c>
      <c r="C854">
        <f t="shared" si="38"/>
        <v>43</v>
      </c>
      <c r="D854">
        <f>VLOOKUP(B854,[1]OD毎最寄り空港・最寄り駅!$A$2:$B$55,2,FALSE)</f>
        <v>95</v>
      </c>
      <c r="E854">
        <f>VLOOKUP(C854,[1]OD毎最寄り空港・最寄り駅!$A$2:$B$55,2,FALSE)</f>
        <v>341</v>
      </c>
      <c r="F854">
        <f>VLOOKUP(B854,[1]OD毎最寄り空港・最寄り駅!$A$2:$D$55,4,FALSE)</f>
        <v>18</v>
      </c>
      <c r="G854">
        <f>VLOOKUP(C854,[1]OD毎最寄り空港・最寄り駅!$A$2:$D$55,4,FALSE)</f>
        <v>31</v>
      </c>
      <c r="H854" t="str">
        <f>VLOOKUP(B854,[1]OD毎最寄り空港・最寄り駅!$A$2:$J$55,3,FALSE)</f>
        <v>那須</v>
      </c>
      <c r="I854" t="str">
        <f>VLOOKUP(C854,[1]OD毎最寄り空港・最寄り駅!$A$2:$J$55,3,FALSE)</f>
        <v>広島</v>
      </c>
      <c r="J854" t="str">
        <f>VLOOKUP(B854,[1]OD毎最寄り空港・最寄り駅!$A$2:$J$55,10,FALSE)</f>
        <v>羽田</v>
      </c>
      <c r="K854" t="str">
        <f>VLOOKUP(C854,[1]OD毎最寄り空港・最寄り駅!$A$2:$J$55,10,FALSE)</f>
        <v>広島</v>
      </c>
      <c r="L854" t="str">
        <f>VLOOKUP(B854,[1]OD毎最寄り空港・最寄り駅!$A$2:$J$55,9,FALSE)</f>
        <v>那須塩原</v>
      </c>
      <c r="M854" t="str">
        <f>VLOOKUP(C854,[1]OD毎最寄り空港・最寄り駅!$A$2:$J$55,9,FALSE)</f>
        <v>広島</v>
      </c>
      <c r="N854">
        <f>INDEX([1]OD航空!$E$12:$HC$218,MATCH(D854,[1]OD航空!$B$12:$B$218,0),MATCH(E854,[1]OD航空!$E$8:$HC$8,0))</f>
        <v>0</v>
      </c>
      <c r="O854">
        <f>INDEX([1]OD鉄道!$E$11:$HC$217,MATCH(D854,[1]OD鉄道!$B$11:$B$217,0),MATCH(E854,[1]OD鉄道!$E$8:$HC$8,0))</f>
        <v>3</v>
      </c>
      <c r="P854">
        <f t="shared" si="39"/>
        <v>3</v>
      </c>
    </row>
    <row r="855" spans="1:16" x14ac:dyDescent="0.55000000000000004">
      <c r="A855">
        <v>854</v>
      </c>
      <c r="B855">
        <f t="shared" si="37"/>
        <v>16</v>
      </c>
      <c r="C855">
        <f t="shared" si="38"/>
        <v>44</v>
      </c>
      <c r="D855">
        <f>VLOOKUP(B855,[1]OD毎最寄り空港・最寄り駅!$A$2:$B$55,2,FALSE)</f>
        <v>95</v>
      </c>
      <c r="E855">
        <f>VLOOKUP(C855,[1]OD毎最寄り空港・最寄り駅!$A$2:$B$55,2,FALSE)</f>
        <v>342</v>
      </c>
      <c r="F855">
        <f>VLOOKUP(B855,[1]OD毎最寄り空港・最寄り駅!$A$2:$D$55,4,FALSE)</f>
        <v>18</v>
      </c>
      <c r="G855">
        <f>VLOOKUP(C855,[1]OD毎最寄り空港・最寄り駅!$A$2:$D$55,4,FALSE)</f>
        <v>31</v>
      </c>
      <c r="H855" t="str">
        <f>VLOOKUP(B855,[1]OD毎最寄り空港・最寄り駅!$A$2:$J$55,3,FALSE)</f>
        <v>那須</v>
      </c>
      <c r="I855" t="str">
        <f>VLOOKUP(C855,[1]OD毎最寄り空港・最寄り駅!$A$2:$J$55,3,FALSE)</f>
        <v>備後</v>
      </c>
      <c r="J855" t="str">
        <f>VLOOKUP(B855,[1]OD毎最寄り空港・最寄り駅!$A$2:$J$55,10,FALSE)</f>
        <v>羽田</v>
      </c>
      <c r="K855" t="str">
        <f>VLOOKUP(C855,[1]OD毎最寄り空港・最寄り駅!$A$2:$J$55,10,FALSE)</f>
        <v>広島</v>
      </c>
      <c r="L855" t="str">
        <f>VLOOKUP(B855,[1]OD毎最寄り空港・最寄り駅!$A$2:$J$55,9,FALSE)</f>
        <v>那須塩原</v>
      </c>
      <c r="M855" t="str">
        <f>VLOOKUP(C855,[1]OD毎最寄り空港・最寄り駅!$A$2:$J$55,9,FALSE)</f>
        <v>福山</v>
      </c>
      <c r="N855">
        <f>INDEX([1]OD航空!$E$12:$HC$218,MATCH(D855,[1]OD航空!$B$12:$B$218,0),MATCH(E855,[1]OD航空!$E$8:$HC$8,0))</f>
        <v>0</v>
      </c>
      <c r="O855">
        <f>INDEX([1]OD鉄道!$E$11:$HC$217,MATCH(D855,[1]OD鉄道!$B$11:$B$217,0),MATCH(E855,[1]OD鉄道!$E$8:$HC$8,0))</f>
        <v>0</v>
      </c>
      <c r="P855">
        <f t="shared" si="39"/>
        <v>0</v>
      </c>
    </row>
    <row r="856" spans="1:16" x14ac:dyDescent="0.55000000000000004">
      <c r="A856">
        <v>855</v>
      </c>
      <c r="B856">
        <f t="shared" si="37"/>
        <v>16</v>
      </c>
      <c r="C856">
        <f t="shared" si="38"/>
        <v>45</v>
      </c>
      <c r="D856">
        <f>VLOOKUP(B856,[1]OD毎最寄り空港・最寄り駅!$A$2:$B$55,2,FALSE)</f>
        <v>95</v>
      </c>
      <c r="E856">
        <f>VLOOKUP(C856,[1]OD毎最寄り空港・最寄り駅!$A$2:$B$55,2,FALSE)</f>
        <v>351</v>
      </c>
      <c r="F856">
        <f>VLOOKUP(B856,[1]OD毎最寄り空港・最寄り駅!$A$2:$D$55,4,FALSE)</f>
        <v>18</v>
      </c>
      <c r="G856">
        <f>VLOOKUP(C856,[1]OD毎最寄り空港・最寄り駅!$A$2:$D$55,4,FALSE)</f>
        <v>32</v>
      </c>
      <c r="H856" t="str">
        <f>VLOOKUP(B856,[1]OD毎最寄り空港・最寄り駅!$A$2:$J$55,3,FALSE)</f>
        <v>那須</v>
      </c>
      <c r="I856" t="str">
        <f>VLOOKUP(C856,[1]OD毎最寄り空港・最寄り駅!$A$2:$J$55,3,FALSE)</f>
        <v>山口</v>
      </c>
      <c r="J856" t="str">
        <f>VLOOKUP(B856,[1]OD毎最寄り空港・最寄り駅!$A$2:$J$55,10,FALSE)</f>
        <v>羽田</v>
      </c>
      <c r="K856" t="str">
        <f>VLOOKUP(C856,[1]OD毎最寄り空港・最寄り駅!$A$2:$J$55,10,FALSE)</f>
        <v>山口宇部</v>
      </c>
      <c r="L856" t="str">
        <f>VLOOKUP(B856,[1]OD毎最寄り空港・最寄り駅!$A$2:$J$55,9,FALSE)</f>
        <v>那須塩原</v>
      </c>
      <c r="M856" t="str">
        <f>VLOOKUP(C856,[1]OD毎最寄り空港・最寄り駅!$A$2:$J$55,9,FALSE)</f>
        <v>新山口</v>
      </c>
      <c r="N856">
        <f>INDEX([1]OD航空!$E$12:$HC$218,MATCH(D856,[1]OD航空!$B$12:$B$218,0),MATCH(E856,[1]OD航空!$E$8:$HC$8,0))</f>
        <v>0</v>
      </c>
      <c r="O856">
        <f>INDEX([1]OD鉄道!$E$11:$HC$217,MATCH(D856,[1]OD鉄道!$B$11:$B$217,0),MATCH(E856,[1]OD鉄道!$E$8:$HC$8,0))</f>
        <v>0</v>
      </c>
      <c r="P856">
        <f t="shared" si="39"/>
        <v>0</v>
      </c>
    </row>
    <row r="857" spans="1:16" x14ac:dyDescent="0.55000000000000004">
      <c r="A857">
        <v>856</v>
      </c>
      <c r="B857">
        <f t="shared" si="37"/>
        <v>16</v>
      </c>
      <c r="C857">
        <f t="shared" si="38"/>
        <v>46</v>
      </c>
      <c r="D857">
        <f>VLOOKUP(B857,[1]OD毎最寄り空港・最寄り駅!$A$2:$B$55,2,FALSE)</f>
        <v>95</v>
      </c>
      <c r="E857">
        <f>VLOOKUP(C857,[1]OD毎最寄り空港・最寄り駅!$A$2:$B$55,2,FALSE)</f>
        <v>352</v>
      </c>
      <c r="F857">
        <f>VLOOKUP(B857,[1]OD毎最寄り空港・最寄り駅!$A$2:$D$55,4,FALSE)</f>
        <v>18</v>
      </c>
      <c r="G857">
        <f>VLOOKUP(C857,[1]OD毎最寄り空港・最寄り駅!$A$2:$D$55,4,FALSE)</f>
        <v>32</v>
      </c>
      <c r="H857" t="str">
        <f>VLOOKUP(B857,[1]OD毎最寄り空港・最寄り駅!$A$2:$J$55,3,FALSE)</f>
        <v>那須</v>
      </c>
      <c r="I857" t="str">
        <f>VLOOKUP(C857,[1]OD毎最寄り空港・最寄り駅!$A$2:$J$55,3,FALSE)</f>
        <v>下関</v>
      </c>
      <c r="J857" t="str">
        <f>VLOOKUP(B857,[1]OD毎最寄り空港・最寄り駅!$A$2:$J$55,10,FALSE)</f>
        <v>羽田</v>
      </c>
      <c r="K857" t="str">
        <f>VLOOKUP(C857,[1]OD毎最寄り空港・最寄り駅!$A$2:$J$55,10,FALSE)</f>
        <v>山口宇部</v>
      </c>
      <c r="L857" t="str">
        <f>VLOOKUP(B857,[1]OD毎最寄り空港・最寄り駅!$A$2:$J$55,9,FALSE)</f>
        <v>那須塩原</v>
      </c>
      <c r="M857" t="str">
        <f>VLOOKUP(C857,[1]OD毎最寄り空港・最寄り駅!$A$2:$J$55,9,FALSE)</f>
        <v>新下関</v>
      </c>
      <c r="N857">
        <f>INDEX([1]OD航空!$E$12:$HC$218,MATCH(D857,[1]OD航空!$B$12:$B$218,0),MATCH(E857,[1]OD航空!$E$8:$HC$8,0))</f>
        <v>0</v>
      </c>
      <c r="O857">
        <f>INDEX([1]OD鉄道!$E$11:$HC$217,MATCH(D857,[1]OD鉄道!$B$11:$B$217,0),MATCH(E857,[1]OD鉄道!$E$8:$HC$8,0))</f>
        <v>0</v>
      </c>
      <c r="P857">
        <f t="shared" si="39"/>
        <v>0</v>
      </c>
    </row>
    <row r="858" spans="1:16" x14ac:dyDescent="0.55000000000000004">
      <c r="A858">
        <v>857</v>
      </c>
      <c r="B858">
        <f t="shared" si="37"/>
        <v>16</v>
      </c>
      <c r="C858">
        <f t="shared" si="38"/>
        <v>47</v>
      </c>
      <c r="D858">
        <f>VLOOKUP(B858,[1]OD毎最寄り空港・最寄り駅!$A$2:$B$55,2,FALSE)</f>
        <v>95</v>
      </c>
      <c r="E858">
        <f>VLOOKUP(C858,[1]OD毎最寄り空港・最寄り駅!$A$2:$B$55,2,FALSE)</f>
        <v>353</v>
      </c>
      <c r="F858">
        <f>VLOOKUP(B858,[1]OD毎最寄り空港・最寄り駅!$A$2:$D$55,4,FALSE)</f>
        <v>18</v>
      </c>
      <c r="G858">
        <f>VLOOKUP(C858,[1]OD毎最寄り空港・最寄り駅!$A$2:$D$55,4,FALSE)</f>
        <v>32</v>
      </c>
      <c r="H858" t="str">
        <f>VLOOKUP(B858,[1]OD毎最寄り空港・最寄り駅!$A$2:$J$55,3,FALSE)</f>
        <v>那須</v>
      </c>
      <c r="I858" t="str">
        <f>VLOOKUP(C858,[1]OD毎最寄り空港・最寄り駅!$A$2:$J$55,3,FALSE)</f>
        <v>宇部</v>
      </c>
      <c r="J858" t="str">
        <f>VLOOKUP(B858,[1]OD毎最寄り空港・最寄り駅!$A$2:$J$55,10,FALSE)</f>
        <v>羽田</v>
      </c>
      <c r="K858" t="str">
        <f>VLOOKUP(C858,[1]OD毎最寄り空港・最寄り駅!$A$2:$J$55,10,FALSE)</f>
        <v>山口宇部</v>
      </c>
      <c r="L858" t="str">
        <f>VLOOKUP(B858,[1]OD毎最寄り空港・最寄り駅!$A$2:$J$55,9,FALSE)</f>
        <v>那須塩原</v>
      </c>
      <c r="M858" t="str">
        <f>VLOOKUP(C858,[1]OD毎最寄り空港・最寄り駅!$A$2:$J$55,9,FALSE)</f>
        <v>厚狭</v>
      </c>
      <c r="N858">
        <f>INDEX([1]OD航空!$E$12:$HC$218,MATCH(D858,[1]OD航空!$B$12:$B$218,0),MATCH(E858,[1]OD航空!$E$8:$HC$8,0))</f>
        <v>0</v>
      </c>
      <c r="O858">
        <f>INDEX([1]OD鉄道!$E$11:$HC$217,MATCH(D858,[1]OD鉄道!$B$11:$B$217,0),MATCH(E858,[1]OD鉄道!$E$8:$HC$8,0))</f>
        <v>0</v>
      </c>
      <c r="P858">
        <f t="shared" si="39"/>
        <v>0</v>
      </c>
    </row>
    <row r="859" spans="1:16" x14ac:dyDescent="0.55000000000000004">
      <c r="A859">
        <v>858</v>
      </c>
      <c r="B859">
        <f t="shared" si="37"/>
        <v>16</v>
      </c>
      <c r="C859">
        <f t="shared" si="38"/>
        <v>48</v>
      </c>
      <c r="D859">
        <f>VLOOKUP(B859,[1]OD毎最寄り空港・最寄り駅!$A$2:$B$55,2,FALSE)</f>
        <v>95</v>
      </c>
      <c r="E859">
        <f>VLOOKUP(C859,[1]OD毎最寄り空港・最寄り駅!$A$2:$B$55,2,FALSE)</f>
        <v>354</v>
      </c>
      <c r="F859">
        <f>VLOOKUP(B859,[1]OD毎最寄り空港・最寄り駅!$A$2:$D$55,4,FALSE)</f>
        <v>18</v>
      </c>
      <c r="G859">
        <f>VLOOKUP(C859,[1]OD毎最寄り空港・最寄り駅!$A$2:$D$55,4,FALSE)</f>
        <v>32</v>
      </c>
      <c r="H859" t="str">
        <f>VLOOKUP(B859,[1]OD毎最寄り空港・最寄り駅!$A$2:$J$55,3,FALSE)</f>
        <v>那須</v>
      </c>
      <c r="I859" t="str">
        <f>VLOOKUP(C859,[1]OD毎最寄り空港・最寄り駅!$A$2:$J$55,3,FALSE)</f>
        <v>岩国</v>
      </c>
      <c r="J859" t="str">
        <f>VLOOKUP(B859,[1]OD毎最寄り空港・最寄り駅!$A$2:$J$55,10,FALSE)</f>
        <v>羽田</v>
      </c>
      <c r="K859" t="str">
        <f>VLOOKUP(C859,[1]OD毎最寄り空港・最寄り駅!$A$2:$J$55,10,FALSE)</f>
        <v>山口宇部</v>
      </c>
      <c r="L859" t="str">
        <f>VLOOKUP(B859,[1]OD毎最寄り空港・最寄り駅!$A$2:$J$55,9,FALSE)</f>
        <v>那須塩原</v>
      </c>
      <c r="M859" t="str">
        <f>VLOOKUP(C859,[1]OD毎最寄り空港・最寄り駅!$A$2:$J$55,9,FALSE)</f>
        <v>新岩国</v>
      </c>
      <c r="N859">
        <f>INDEX([1]OD航空!$E$12:$HC$218,MATCH(D859,[1]OD航空!$B$12:$B$218,0),MATCH(E859,[1]OD航空!$E$8:$HC$8,0))</f>
        <v>0</v>
      </c>
      <c r="O859">
        <f>INDEX([1]OD鉄道!$E$11:$HC$217,MATCH(D859,[1]OD鉄道!$B$11:$B$217,0),MATCH(E859,[1]OD鉄道!$E$8:$HC$8,0))</f>
        <v>1</v>
      </c>
      <c r="P859">
        <f t="shared" si="39"/>
        <v>1</v>
      </c>
    </row>
    <row r="860" spans="1:16" x14ac:dyDescent="0.55000000000000004">
      <c r="A860">
        <v>859</v>
      </c>
      <c r="B860">
        <f t="shared" si="37"/>
        <v>16</v>
      </c>
      <c r="C860">
        <f t="shared" si="38"/>
        <v>49</v>
      </c>
      <c r="D860">
        <f>VLOOKUP(B860,[1]OD毎最寄り空港・最寄り駅!$A$2:$B$55,2,FALSE)</f>
        <v>95</v>
      </c>
      <c r="E860">
        <f>VLOOKUP(C860,[1]OD毎最寄り空港・最寄り駅!$A$2:$B$55,2,FALSE)</f>
        <v>355</v>
      </c>
      <c r="F860">
        <f>VLOOKUP(B860,[1]OD毎最寄り空港・最寄り駅!$A$2:$D$55,4,FALSE)</f>
        <v>18</v>
      </c>
      <c r="G860">
        <f>VLOOKUP(C860,[1]OD毎最寄り空港・最寄り駅!$A$2:$D$55,4,FALSE)</f>
        <v>32</v>
      </c>
      <c r="H860" t="str">
        <f>VLOOKUP(B860,[1]OD毎最寄り空港・最寄り駅!$A$2:$J$55,3,FALSE)</f>
        <v>那須</v>
      </c>
      <c r="I860" t="str">
        <f>VLOOKUP(C860,[1]OD毎最寄り空港・最寄り駅!$A$2:$J$55,3,FALSE)</f>
        <v>徳山</v>
      </c>
      <c r="J860" t="str">
        <f>VLOOKUP(B860,[1]OD毎最寄り空港・最寄り駅!$A$2:$J$55,10,FALSE)</f>
        <v>羽田</v>
      </c>
      <c r="K860" t="str">
        <f>VLOOKUP(C860,[1]OD毎最寄り空港・最寄り駅!$A$2:$J$55,10,FALSE)</f>
        <v>山口宇部</v>
      </c>
      <c r="L860" t="str">
        <f>VLOOKUP(B860,[1]OD毎最寄り空港・最寄り駅!$A$2:$J$55,9,FALSE)</f>
        <v>那須塩原</v>
      </c>
      <c r="M860" t="str">
        <f>VLOOKUP(C860,[1]OD毎最寄り空港・最寄り駅!$A$2:$J$55,9,FALSE)</f>
        <v>徳山</v>
      </c>
      <c r="N860">
        <f>INDEX([1]OD航空!$E$12:$HC$218,MATCH(D860,[1]OD航空!$B$12:$B$218,0),MATCH(E860,[1]OD航空!$E$8:$HC$8,0))</f>
        <v>0</v>
      </c>
      <c r="O860">
        <f>INDEX([1]OD鉄道!$E$11:$HC$217,MATCH(D860,[1]OD鉄道!$B$11:$B$217,0),MATCH(E860,[1]OD鉄道!$E$8:$HC$8,0))</f>
        <v>4</v>
      </c>
      <c r="P860">
        <f t="shared" si="39"/>
        <v>4</v>
      </c>
    </row>
    <row r="861" spans="1:16" x14ac:dyDescent="0.55000000000000004">
      <c r="A861">
        <v>860</v>
      </c>
      <c r="B861">
        <f t="shared" si="37"/>
        <v>16</v>
      </c>
      <c r="C861">
        <f t="shared" si="38"/>
        <v>50</v>
      </c>
      <c r="D861">
        <f>VLOOKUP(B861,[1]OD毎最寄り空港・最寄り駅!$A$2:$B$55,2,FALSE)</f>
        <v>95</v>
      </c>
      <c r="E861">
        <f>VLOOKUP(C861,[1]OD毎最寄り空港・最寄り駅!$A$2:$B$55,2,FALSE)</f>
        <v>401</v>
      </c>
      <c r="F861">
        <f>VLOOKUP(B861,[1]OD毎最寄り空港・最寄り駅!$A$2:$D$55,4,FALSE)</f>
        <v>18</v>
      </c>
      <c r="G861">
        <f>VLOOKUP(C861,[1]OD毎最寄り空港・最寄り駅!$A$2:$D$55,4,FALSE)</f>
        <v>37</v>
      </c>
      <c r="H861" t="str">
        <f>VLOOKUP(B861,[1]OD毎最寄り空港・最寄り駅!$A$2:$J$55,3,FALSE)</f>
        <v>那須</v>
      </c>
      <c r="I861" t="str">
        <f>VLOOKUP(C861,[1]OD毎最寄り空港・最寄り駅!$A$2:$J$55,3,FALSE)</f>
        <v>福岡</v>
      </c>
      <c r="J861" t="str">
        <f>VLOOKUP(B861,[1]OD毎最寄り空港・最寄り駅!$A$2:$J$55,10,FALSE)</f>
        <v>羽田</v>
      </c>
      <c r="K861" t="str">
        <f>VLOOKUP(C861,[1]OD毎最寄り空港・最寄り駅!$A$2:$J$55,10,FALSE)</f>
        <v>福岡</v>
      </c>
      <c r="L861" t="str">
        <f>VLOOKUP(B861,[1]OD毎最寄り空港・最寄り駅!$A$2:$J$55,9,FALSE)</f>
        <v>那須塩原</v>
      </c>
      <c r="M861" t="str">
        <f>VLOOKUP(C861,[1]OD毎最寄り空港・最寄り駅!$A$2:$J$55,9,FALSE)</f>
        <v>博多</v>
      </c>
      <c r="N861">
        <f>INDEX([1]OD航空!$E$12:$HC$218,MATCH(D861,[1]OD航空!$B$12:$B$218,0),MATCH(E861,[1]OD航空!$E$8:$HC$8,0))</f>
        <v>1</v>
      </c>
      <c r="O861">
        <f>INDEX([1]OD鉄道!$E$11:$HC$217,MATCH(D861,[1]OD鉄道!$B$11:$B$217,0),MATCH(E861,[1]OD鉄道!$E$8:$HC$8,0))</f>
        <v>4</v>
      </c>
      <c r="P861">
        <f t="shared" si="39"/>
        <v>5</v>
      </c>
    </row>
    <row r="862" spans="1:16" x14ac:dyDescent="0.55000000000000004">
      <c r="A862">
        <v>861</v>
      </c>
      <c r="B862">
        <f t="shared" si="37"/>
        <v>16</v>
      </c>
      <c r="C862">
        <f t="shared" si="38"/>
        <v>51</v>
      </c>
      <c r="D862">
        <f>VLOOKUP(B862,[1]OD毎最寄り空港・最寄り駅!$A$2:$B$55,2,FALSE)</f>
        <v>95</v>
      </c>
      <c r="E862">
        <f>VLOOKUP(C862,[1]OD毎最寄り空港・最寄り駅!$A$2:$B$55,2,FALSE)</f>
        <v>402</v>
      </c>
      <c r="F862">
        <f>VLOOKUP(B862,[1]OD毎最寄り空港・最寄り駅!$A$2:$D$55,4,FALSE)</f>
        <v>18</v>
      </c>
      <c r="G862">
        <f>VLOOKUP(C862,[1]OD毎最寄り空港・最寄り駅!$A$2:$D$55,4,FALSE)</f>
        <v>37</v>
      </c>
      <c r="H862" t="str">
        <f>VLOOKUP(B862,[1]OD毎最寄り空港・最寄り駅!$A$2:$J$55,3,FALSE)</f>
        <v>那須</v>
      </c>
      <c r="I862" t="str">
        <f>VLOOKUP(C862,[1]OD毎最寄り空港・最寄り駅!$A$2:$J$55,3,FALSE)</f>
        <v>北九州</v>
      </c>
      <c r="J862" t="str">
        <f>VLOOKUP(B862,[1]OD毎最寄り空港・最寄り駅!$A$2:$J$55,10,FALSE)</f>
        <v>羽田</v>
      </c>
      <c r="K862" t="str">
        <f>VLOOKUP(C862,[1]OD毎最寄り空港・最寄り駅!$A$2:$J$55,10,FALSE)</f>
        <v>福岡</v>
      </c>
      <c r="L862" t="str">
        <f>VLOOKUP(B862,[1]OD毎最寄り空港・最寄り駅!$A$2:$J$55,9,FALSE)</f>
        <v>那須塩原</v>
      </c>
      <c r="M862" t="str">
        <f>VLOOKUP(C862,[1]OD毎最寄り空港・最寄り駅!$A$2:$J$55,9,FALSE)</f>
        <v>小倉</v>
      </c>
      <c r="N862">
        <f>INDEX([1]OD航空!$E$12:$HC$218,MATCH(D862,[1]OD航空!$B$12:$B$218,0),MATCH(E862,[1]OD航空!$E$8:$HC$8,0))</f>
        <v>1</v>
      </c>
      <c r="O862">
        <f>INDEX([1]OD鉄道!$E$11:$HC$217,MATCH(D862,[1]OD鉄道!$B$11:$B$217,0),MATCH(E862,[1]OD鉄道!$E$8:$HC$8,0))</f>
        <v>1</v>
      </c>
      <c r="P862">
        <f t="shared" si="39"/>
        <v>2</v>
      </c>
    </row>
    <row r="863" spans="1:16" x14ac:dyDescent="0.55000000000000004">
      <c r="A863">
        <v>862</v>
      </c>
      <c r="B863">
        <f t="shared" si="37"/>
        <v>16</v>
      </c>
      <c r="C863">
        <f t="shared" si="38"/>
        <v>52</v>
      </c>
      <c r="D863">
        <f>VLOOKUP(B863,[1]OD毎最寄り空港・最寄り駅!$A$2:$B$55,2,FALSE)</f>
        <v>95</v>
      </c>
      <c r="E863">
        <f>VLOOKUP(C863,[1]OD毎最寄り空港・最寄り駅!$A$2:$B$55,2,FALSE)</f>
        <v>432</v>
      </c>
      <c r="F863">
        <f>VLOOKUP(B863,[1]OD毎最寄り空港・最寄り駅!$A$2:$D$55,4,FALSE)</f>
        <v>18</v>
      </c>
      <c r="G863">
        <f>VLOOKUP(C863,[1]OD毎最寄り空港・最寄り駅!$A$2:$D$55,4,FALSE)</f>
        <v>41</v>
      </c>
      <c r="H863" t="str">
        <f>VLOOKUP(B863,[1]OD毎最寄り空港・最寄り駅!$A$2:$J$55,3,FALSE)</f>
        <v>那須</v>
      </c>
      <c r="I863" t="str">
        <f>VLOOKUP(C863,[1]OD毎最寄り空港・最寄り駅!$A$2:$J$55,3,FALSE)</f>
        <v>八代・芦北</v>
      </c>
      <c r="J863" t="str">
        <f>VLOOKUP(B863,[1]OD毎最寄り空港・最寄り駅!$A$2:$J$55,10,FALSE)</f>
        <v>羽田</v>
      </c>
      <c r="K863" t="str">
        <f>VLOOKUP(C863,[1]OD毎最寄り空港・最寄り駅!$A$2:$J$55,10,FALSE)</f>
        <v>熊本</v>
      </c>
      <c r="L863" t="str">
        <f>VLOOKUP(B863,[1]OD毎最寄り空港・最寄り駅!$A$2:$J$55,9,FALSE)</f>
        <v>那須塩原</v>
      </c>
      <c r="M863" t="str">
        <f>VLOOKUP(C863,[1]OD毎最寄り空港・最寄り駅!$A$2:$J$55,9,FALSE)</f>
        <v>新八代</v>
      </c>
      <c r="N863">
        <f>INDEX([1]OD航空!$E$12:$HC$218,MATCH(D863,[1]OD航空!$B$12:$B$218,0),MATCH(E863,[1]OD航空!$E$8:$HC$8,0))</f>
        <v>0</v>
      </c>
      <c r="O863">
        <f>INDEX([1]OD鉄道!$E$11:$HC$217,MATCH(D863,[1]OD鉄道!$B$11:$B$217,0),MATCH(E863,[1]OD鉄道!$E$8:$HC$8,0))</f>
        <v>0</v>
      </c>
      <c r="P863">
        <f t="shared" si="39"/>
        <v>0</v>
      </c>
    </row>
    <row r="864" spans="1:16" x14ac:dyDescent="0.55000000000000004">
      <c r="A864">
        <v>863</v>
      </c>
      <c r="B864">
        <f t="shared" si="37"/>
        <v>16</v>
      </c>
      <c r="C864">
        <f t="shared" si="38"/>
        <v>53</v>
      </c>
      <c r="D864">
        <f>VLOOKUP(B864,[1]OD毎最寄り空港・最寄り駅!$A$2:$B$55,2,FALSE)</f>
        <v>95</v>
      </c>
      <c r="E864">
        <f>VLOOKUP(C864,[1]OD毎最寄り空港・最寄り駅!$A$2:$B$55,2,FALSE)</f>
        <v>461</v>
      </c>
      <c r="F864">
        <f>VLOOKUP(B864,[1]OD毎最寄り空港・最寄り駅!$A$2:$D$55,4,FALSE)</f>
        <v>18</v>
      </c>
      <c r="G864">
        <f>VLOOKUP(C864,[1]OD毎最寄り空港・最寄り駅!$A$2:$D$55,4,FALSE)</f>
        <v>44</v>
      </c>
      <c r="H864" t="str">
        <f>VLOOKUP(B864,[1]OD毎最寄り空港・最寄り駅!$A$2:$J$55,3,FALSE)</f>
        <v>那須</v>
      </c>
      <c r="I864" t="str">
        <f>VLOOKUP(C864,[1]OD毎最寄り空港・最寄り駅!$A$2:$J$55,3,FALSE)</f>
        <v>鹿児島</v>
      </c>
      <c r="J864" t="str">
        <f>VLOOKUP(B864,[1]OD毎最寄り空港・最寄り駅!$A$2:$J$55,10,FALSE)</f>
        <v>羽田</v>
      </c>
      <c r="K864" t="str">
        <f>VLOOKUP(C864,[1]OD毎最寄り空港・最寄り駅!$A$2:$J$55,10,FALSE)</f>
        <v>鹿児島</v>
      </c>
      <c r="L864" t="str">
        <f>VLOOKUP(B864,[1]OD毎最寄り空港・最寄り駅!$A$2:$J$55,9,FALSE)</f>
        <v>那須塩原</v>
      </c>
      <c r="M864" t="str">
        <f>VLOOKUP(C864,[1]OD毎最寄り空港・最寄り駅!$A$2:$J$55,9,FALSE)</f>
        <v>鹿児島中央</v>
      </c>
      <c r="N864">
        <f>INDEX([1]OD航空!$E$12:$HC$218,MATCH(D864,[1]OD航空!$B$12:$B$218,0),MATCH(E864,[1]OD航空!$E$8:$HC$8,0))</f>
        <v>0</v>
      </c>
      <c r="O864">
        <f>INDEX([1]OD鉄道!$E$11:$HC$217,MATCH(D864,[1]OD鉄道!$B$11:$B$217,0),MATCH(E864,[1]OD鉄道!$E$8:$HC$8,0))</f>
        <v>1</v>
      </c>
      <c r="P864">
        <f t="shared" si="39"/>
        <v>1</v>
      </c>
    </row>
    <row r="865" spans="1:16" x14ac:dyDescent="0.55000000000000004">
      <c r="A865">
        <v>864</v>
      </c>
      <c r="B865">
        <f t="shared" si="37"/>
        <v>16</v>
      </c>
      <c r="C865">
        <f t="shared" si="38"/>
        <v>54</v>
      </c>
      <c r="D865">
        <f>VLOOKUP(B865,[1]OD毎最寄り空港・最寄り駅!$A$2:$B$55,2,FALSE)</f>
        <v>95</v>
      </c>
      <c r="E865">
        <f>VLOOKUP(C865,[1]OD毎最寄り空港・最寄り駅!$A$2:$B$55,2,FALSE)</f>
        <v>462</v>
      </c>
      <c r="F865">
        <f>VLOOKUP(B865,[1]OD毎最寄り空港・最寄り駅!$A$2:$D$55,4,FALSE)</f>
        <v>18</v>
      </c>
      <c r="G865">
        <f>VLOOKUP(C865,[1]OD毎最寄り空港・最寄り駅!$A$2:$D$55,4,FALSE)</f>
        <v>44</v>
      </c>
      <c r="H865" t="str">
        <f>VLOOKUP(B865,[1]OD毎最寄り空港・最寄り駅!$A$2:$J$55,3,FALSE)</f>
        <v>那須</v>
      </c>
      <c r="I865" t="str">
        <f>VLOOKUP(C865,[1]OD毎最寄り空港・最寄り駅!$A$2:$J$55,3,FALSE)</f>
        <v>川北薩・串木野</v>
      </c>
      <c r="J865" t="str">
        <f>VLOOKUP(B865,[1]OD毎最寄り空港・最寄り駅!$A$2:$J$55,10,FALSE)</f>
        <v>羽田</v>
      </c>
      <c r="K865" t="str">
        <f>VLOOKUP(C865,[1]OD毎最寄り空港・最寄り駅!$A$2:$J$55,10,FALSE)</f>
        <v>鹿児島</v>
      </c>
      <c r="L865" t="str">
        <f>VLOOKUP(B865,[1]OD毎最寄り空港・最寄り駅!$A$2:$J$55,9,FALSE)</f>
        <v>那須塩原</v>
      </c>
      <c r="M865" t="str">
        <f>VLOOKUP(C865,[1]OD毎最寄り空港・最寄り駅!$A$2:$J$55,9,FALSE)</f>
        <v>川内</v>
      </c>
      <c r="N865">
        <f>INDEX([1]OD航空!$E$12:$HC$218,MATCH(D865,[1]OD航空!$B$12:$B$218,0),MATCH(E865,[1]OD航空!$E$8:$HC$8,0))</f>
        <v>0</v>
      </c>
      <c r="O865">
        <f>INDEX([1]OD鉄道!$E$11:$HC$217,MATCH(D865,[1]OD鉄道!$B$11:$B$217,0),MATCH(E865,[1]OD鉄道!$E$8:$HC$8,0))</f>
        <v>0</v>
      </c>
      <c r="P865">
        <f t="shared" si="39"/>
        <v>0</v>
      </c>
    </row>
    <row r="866" spans="1:16" x14ac:dyDescent="0.55000000000000004">
      <c r="A866">
        <v>865</v>
      </c>
      <c r="B866">
        <f t="shared" si="37"/>
        <v>17</v>
      </c>
      <c r="C866">
        <f t="shared" si="38"/>
        <v>1</v>
      </c>
      <c r="D866">
        <f>VLOOKUP(B866,[1]OD毎最寄り空港・最寄り駅!$A$2:$B$55,2,FALSE)</f>
        <v>101</v>
      </c>
      <c r="E866">
        <f>VLOOKUP(C866,[1]OD毎最寄り空港・最寄り駅!$A$2:$B$55,2,FALSE)</f>
        <v>22</v>
      </c>
      <c r="F866">
        <f>VLOOKUP(B866,[1]OD毎最寄り空港・最寄り駅!$A$2:$D$55,4,FALSE)</f>
        <v>18</v>
      </c>
      <c r="G866">
        <f>VLOOKUP(C866,[1]OD毎最寄り空港・最寄り駅!$A$2:$D$55,4,FALSE)</f>
        <v>10</v>
      </c>
      <c r="H866" t="str">
        <f>VLOOKUP(B866,[1]OD毎最寄り空港・最寄り駅!$A$2:$J$55,3,FALSE)</f>
        <v>前橋・高崎</v>
      </c>
      <c r="I866" t="str">
        <f>VLOOKUP(C866,[1]OD毎最寄り空港・最寄り駅!$A$2:$J$55,3,FALSE)</f>
        <v>南部</v>
      </c>
      <c r="J866" t="str">
        <f>VLOOKUP(B866,[1]OD毎最寄り空港・最寄り駅!$A$2:$J$55,10,FALSE)</f>
        <v>羽田</v>
      </c>
      <c r="K866" t="str">
        <f>VLOOKUP(C866,[1]OD毎最寄り空港・最寄り駅!$A$2:$J$55,10,FALSE)</f>
        <v>三沢</v>
      </c>
      <c r="L866" t="str">
        <f>VLOOKUP(B866,[1]OD毎最寄り空港・最寄り駅!$A$2:$J$55,9,FALSE)</f>
        <v>高崎</v>
      </c>
      <c r="M866" t="str">
        <f>VLOOKUP(C866,[1]OD毎最寄り空港・最寄り駅!$A$2:$J$55,9,FALSE)</f>
        <v>八戸</v>
      </c>
      <c r="N866">
        <f>INDEX([1]OD航空!$E$12:$HC$218,MATCH(D866,[1]OD航空!$B$12:$B$218,0),MATCH(E866,[1]OD航空!$E$8:$HC$8,0))</f>
        <v>0</v>
      </c>
      <c r="O866">
        <f>INDEX([1]OD鉄道!$E$11:$HC$217,MATCH(D866,[1]OD鉄道!$B$11:$B$217,0),MATCH(E866,[1]OD鉄道!$E$8:$HC$8,0))</f>
        <v>11</v>
      </c>
      <c r="P866">
        <f t="shared" si="39"/>
        <v>11</v>
      </c>
    </row>
    <row r="867" spans="1:16" x14ac:dyDescent="0.55000000000000004">
      <c r="A867">
        <v>866</v>
      </c>
      <c r="B867">
        <f t="shared" si="37"/>
        <v>17</v>
      </c>
      <c r="C867">
        <f t="shared" si="38"/>
        <v>2</v>
      </c>
      <c r="D867">
        <f>VLOOKUP(B867,[1]OD毎最寄り空港・最寄り駅!$A$2:$B$55,2,FALSE)</f>
        <v>101</v>
      </c>
      <c r="E867">
        <f>VLOOKUP(C867,[1]OD毎最寄り空港・最寄り駅!$A$2:$B$55,2,FALSE)</f>
        <v>31</v>
      </c>
      <c r="F867">
        <f>VLOOKUP(B867,[1]OD毎最寄り空港・最寄り駅!$A$2:$D$55,4,FALSE)</f>
        <v>18</v>
      </c>
      <c r="G867">
        <f>VLOOKUP(C867,[1]OD毎最寄り空港・最寄り駅!$A$2:$D$55,4,FALSE)</f>
        <v>11</v>
      </c>
      <c r="H867" t="str">
        <f>VLOOKUP(B867,[1]OD毎最寄り空港・最寄り駅!$A$2:$J$55,3,FALSE)</f>
        <v>前橋・高崎</v>
      </c>
      <c r="I867" t="str">
        <f>VLOOKUP(C867,[1]OD毎最寄り空港・最寄り駅!$A$2:$J$55,3,FALSE)</f>
        <v>盛岡</v>
      </c>
      <c r="J867" t="str">
        <f>VLOOKUP(B867,[1]OD毎最寄り空港・最寄り駅!$A$2:$J$55,10,FALSE)</f>
        <v>羽田</v>
      </c>
      <c r="K867" t="str">
        <f>VLOOKUP(C867,[1]OD毎最寄り空港・最寄り駅!$A$2:$J$55,10,FALSE)</f>
        <v>花巻</v>
      </c>
      <c r="L867" t="str">
        <f>VLOOKUP(B867,[1]OD毎最寄り空港・最寄り駅!$A$2:$J$55,9,FALSE)</f>
        <v>高崎</v>
      </c>
      <c r="M867" t="str">
        <f>VLOOKUP(C867,[1]OD毎最寄り空港・最寄り駅!$A$2:$J$55,9,FALSE)</f>
        <v>盛岡</v>
      </c>
      <c r="N867">
        <f>INDEX([1]OD航空!$E$12:$HC$218,MATCH(D867,[1]OD航空!$B$12:$B$218,0),MATCH(E867,[1]OD航空!$E$8:$HC$8,0))</f>
        <v>0</v>
      </c>
      <c r="O867">
        <f>INDEX([1]OD鉄道!$E$11:$HC$217,MATCH(D867,[1]OD鉄道!$B$11:$B$217,0),MATCH(E867,[1]OD鉄道!$E$8:$HC$8,0))</f>
        <v>19</v>
      </c>
      <c r="P867">
        <f t="shared" si="39"/>
        <v>19</v>
      </c>
    </row>
    <row r="868" spans="1:16" x14ac:dyDescent="0.55000000000000004">
      <c r="A868">
        <v>867</v>
      </c>
      <c r="B868">
        <f t="shared" si="37"/>
        <v>17</v>
      </c>
      <c r="C868">
        <f t="shared" si="38"/>
        <v>3</v>
      </c>
      <c r="D868">
        <f>VLOOKUP(B868,[1]OD毎最寄り空港・最寄り駅!$A$2:$B$55,2,FALSE)</f>
        <v>101</v>
      </c>
      <c r="E868">
        <f>VLOOKUP(C868,[1]OD毎最寄り空港・最寄り駅!$A$2:$B$55,2,FALSE)</f>
        <v>32</v>
      </c>
      <c r="F868">
        <f>VLOOKUP(B868,[1]OD毎最寄り空港・最寄り駅!$A$2:$D$55,4,FALSE)</f>
        <v>18</v>
      </c>
      <c r="G868">
        <f>VLOOKUP(C868,[1]OD毎最寄り空港・最寄り駅!$A$2:$D$55,4,FALSE)</f>
        <v>11</v>
      </c>
      <c r="H868" t="str">
        <f>VLOOKUP(B868,[1]OD毎最寄り空港・最寄り駅!$A$2:$J$55,3,FALSE)</f>
        <v>前橋・高崎</v>
      </c>
      <c r="I868" t="str">
        <f>VLOOKUP(C868,[1]OD毎最寄り空港・最寄り駅!$A$2:$J$55,3,FALSE)</f>
        <v>北上中部</v>
      </c>
      <c r="J868" t="str">
        <f>VLOOKUP(B868,[1]OD毎最寄り空港・最寄り駅!$A$2:$J$55,10,FALSE)</f>
        <v>羽田</v>
      </c>
      <c r="K868" t="str">
        <f>VLOOKUP(C868,[1]OD毎最寄り空港・最寄り駅!$A$2:$J$55,10,FALSE)</f>
        <v>花巻</v>
      </c>
      <c r="L868" t="str">
        <f>VLOOKUP(B868,[1]OD毎最寄り空港・最寄り駅!$A$2:$J$55,9,FALSE)</f>
        <v>高崎</v>
      </c>
      <c r="M868" t="str">
        <f>VLOOKUP(C868,[1]OD毎最寄り空港・最寄り駅!$A$2:$J$55,9,FALSE)</f>
        <v>新花巻</v>
      </c>
      <c r="N868">
        <f>INDEX([1]OD航空!$E$12:$HC$218,MATCH(D868,[1]OD航空!$B$12:$B$218,0),MATCH(E868,[1]OD航空!$E$8:$HC$8,0))</f>
        <v>0</v>
      </c>
      <c r="O868">
        <f>INDEX([1]OD鉄道!$E$11:$HC$217,MATCH(D868,[1]OD鉄道!$B$11:$B$217,0),MATCH(E868,[1]OD鉄道!$E$8:$HC$8,0))</f>
        <v>6</v>
      </c>
      <c r="P868">
        <f t="shared" si="39"/>
        <v>6</v>
      </c>
    </row>
    <row r="869" spans="1:16" x14ac:dyDescent="0.55000000000000004">
      <c r="A869">
        <v>868</v>
      </c>
      <c r="B869">
        <f t="shared" si="37"/>
        <v>17</v>
      </c>
      <c r="C869">
        <f t="shared" si="38"/>
        <v>4</v>
      </c>
      <c r="D869">
        <f>VLOOKUP(B869,[1]OD毎最寄り空港・最寄り駅!$A$2:$B$55,2,FALSE)</f>
        <v>101</v>
      </c>
      <c r="E869">
        <f>VLOOKUP(C869,[1]OD毎最寄り空港・最寄り駅!$A$2:$B$55,2,FALSE)</f>
        <v>33</v>
      </c>
      <c r="F869">
        <f>VLOOKUP(B869,[1]OD毎最寄り空港・最寄り駅!$A$2:$D$55,4,FALSE)</f>
        <v>18</v>
      </c>
      <c r="G869">
        <f>VLOOKUP(C869,[1]OD毎最寄り空港・最寄り駅!$A$2:$D$55,4,FALSE)</f>
        <v>11</v>
      </c>
      <c r="H869" t="str">
        <f>VLOOKUP(B869,[1]OD毎最寄り空港・最寄り駅!$A$2:$J$55,3,FALSE)</f>
        <v>前橋・高崎</v>
      </c>
      <c r="I869" t="str">
        <f>VLOOKUP(C869,[1]OD毎最寄り空港・最寄り駅!$A$2:$J$55,3,FALSE)</f>
        <v>両磐</v>
      </c>
      <c r="J869" t="str">
        <f>VLOOKUP(B869,[1]OD毎最寄り空港・最寄り駅!$A$2:$J$55,10,FALSE)</f>
        <v>羽田</v>
      </c>
      <c r="K869" t="str">
        <f>VLOOKUP(C869,[1]OD毎最寄り空港・最寄り駅!$A$2:$J$55,10,FALSE)</f>
        <v>花巻</v>
      </c>
      <c r="L869" t="str">
        <f>VLOOKUP(B869,[1]OD毎最寄り空港・最寄り駅!$A$2:$J$55,9,FALSE)</f>
        <v>高崎</v>
      </c>
      <c r="M869" t="str">
        <f>VLOOKUP(C869,[1]OD毎最寄り空港・最寄り駅!$A$2:$J$55,9,FALSE)</f>
        <v>一関</v>
      </c>
      <c r="N869">
        <f>INDEX([1]OD航空!$E$12:$HC$218,MATCH(D869,[1]OD航空!$B$12:$B$218,0),MATCH(E869,[1]OD航空!$E$8:$HC$8,0))</f>
        <v>0</v>
      </c>
      <c r="O869">
        <f>INDEX([1]OD鉄道!$E$11:$HC$217,MATCH(D869,[1]OD鉄道!$B$11:$B$217,0),MATCH(E869,[1]OD鉄道!$E$8:$HC$8,0))</f>
        <v>0</v>
      </c>
      <c r="P869">
        <f t="shared" si="39"/>
        <v>0</v>
      </c>
    </row>
    <row r="870" spans="1:16" x14ac:dyDescent="0.55000000000000004">
      <c r="A870">
        <v>869</v>
      </c>
      <c r="B870">
        <f t="shared" si="37"/>
        <v>17</v>
      </c>
      <c r="C870">
        <f t="shared" si="38"/>
        <v>5</v>
      </c>
      <c r="D870">
        <f>VLOOKUP(B870,[1]OD毎最寄り空港・最寄り駅!$A$2:$B$55,2,FALSE)</f>
        <v>101</v>
      </c>
      <c r="E870">
        <f>VLOOKUP(C870,[1]OD毎最寄り空港・最寄り駅!$A$2:$B$55,2,FALSE)</f>
        <v>41</v>
      </c>
      <c r="F870">
        <f>VLOOKUP(B870,[1]OD毎最寄り空港・最寄り駅!$A$2:$D$55,4,FALSE)</f>
        <v>18</v>
      </c>
      <c r="G870">
        <f>VLOOKUP(C870,[1]OD毎最寄り空港・最寄り駅!$A$2:$D$55,4,FALSE)</f>
        <v>12</v>
      </c>
      <c r="H870" t="str">
        <f>VLOOKUP(B870,[1]OD毎最寄り空港・最寄り駅!$A$2:$J$55,3,FALSE)</f>
        <v>前橋・高崎</v>
      </c>
      <c r="I870" t="str">
        <f>VLOOKUP(C870,[1]OD毎最寄り空港・最寄り駅!$A$2:$J$55,3,FALSE)</f>
        <v>仙台</v>
      </c>
      <c r="J870" t="str">
        <f>VLOOKUP(B870,[1]OD毎最寄り空港・最寄り駅!$A$2:$J$55,10,FALSE)</f>
        <v>羽田</v>
      </c>
      <c r="K870" t="str">
        <f>VLOOKUP(C870,[1]OD毎最寄り空港・最寄り駅!$A$2:$J$55,10,FALSE)</f>
        <v>仙台</v>
      </c>
      <c r="L870" t="str">
        <f>VLOOKUP(B870,[1]OD毎最寄り空港・最寄り駅!$A$2:$J$55,9,FALSE)</f>
        <v>高崎</v>
      </c>
      <c r="M870" t="str">
        <f>VLOOKUP(C870,[1]OD毎最寄り空港・最寄り駅!$A$2:$J$55,9,FALSE)</f>
        <v>仙台</v>
      </c>
      <c r="N870">
        <f>INDEX([1]OD航空!$E$12:$HC$218,MATCH(D870,[1]OD航空!$B$12:$B$218,0),MATCH(E870,[1]OD航空!$E$8:$HC$8,0))</f>
        <v>0</v>
      </c>
      <c r="O870">
        <f>INDEX([1]OD鉄道!$E$11:$HC$217,MATCH(D870,[1]OD鉄道!$B$11:$B$217,0),MATCH(E870,[1]OD鉄道!$E$8:$HC$8,0))</f>
        <v>28</v>
      </c>
      <c r="P870">
        <f t="shared" si="39"/>
        <v>28</v>
      </c>
    </row>
    <row r="871" spans="1:16" x14ac:dyDescent="0.55000000000000004">
      <c r="A871">
        <v>870</v>
      </c>
      <c r="B871">
        <f t="shared" si="37"/>
        <v>17</v>
      </c>
      <c r="C871">
        <f t="shared" si="38"/>
        <v>6</v>
      </c>
      <c r="D871">
        <f>VLOOKUP(B871,[1]OD毎最寄り空港・最寄り駅!$A$2:$B$55,2,FALSE)</f>
        <v>101</v>
      </c>
      <c r="E871">
        <f>VLOOKUP(C871,[1]OD毎最寄り空港・最寄り駅!$A$2:$B$55,2,FALSE)</f>
        <v>43</v>
      </c>
      <c r="F871">
        <f>VLOOKUP(B871,[1]OD毎最寄り空港・最寄り駅!$A$2:$D$55,4,FALSE)</f>
        <v>18</v>
      </c>
      <c r="G871">
        <f>VLOOKUP(C871,[1]OD毎最寄り空港・最寄り駅!$A$2:$D$55,4,FALSE)</f>
        <v>12</v>
      </c>
      <c r="H871" t="str">
        <f>VLOOKUP(B871,[1]OD毎最寄り空港・最寄り駅!$A$2:$J$55,3,FALSE)</f>
        <v>前橋・高崎</v>
      </c>
      <c r="I871" t="str">
        <f>VLOOKUP(C871,[1]OD毎最寄り空港・最寄り駅!$A$2:$J$55,3,FALSE)</f>
        <v>古川</v>
      </c>
      <c r="J871" t="str">
        <f>VLOOKUP(B871,[1]OD毎最寄り空港・最寄り駅!$A$2:$J$55,10,FALSE)</f>
        <v>羽田</v>
      </c>
      <c r="K871" t="str">
        <f>VLOOKUP(C871,[1]OD毎最寄り空港・最寄り駅!$A$2:$J$55,10,FALSE)</f>
        <v>仙台</v>
      </c>
      <c r="L871" t="str">
        <f>VLOOKUP(B871,[1]OD毎最寄り空港・最寄り駅!$A$2:$J$55,9,FALSE)</f>
        <v>高崎</v>
      </c>
      <c r="M871" t="str">
        <f>VLOOKUP(C871,[1]OD毎最寄り空港・最寄り駅!$A$2:$J$55,9,FALSE)</f>
        <v>くりこま高原</v>
      </c>
      <c r="N871">
        <f>INDEX([1]OD航空!$E$12:$HC$218,MATCH(D871,[1]OD航空!$B$12:$B$218,0),MATCH(E871,[1]OD航空!$E$8:$HC$8,0))</f>
        <v>0</v>
      </c>
      <c r="O871">
        <f>INDEX([1]OD鉄道!$E$11:$HC$217,MATCH(D871,[1]OD鉄道!$B$11:$B$217,0),MATCH(E871,[1]OD鉄道!$E$8:$HC$8,0))</f>
        <v>0</v>
      </c>
      <c r="P871">
        <f t="shared" si="39"/>
        <v>0</v>
      </c>
    </row>
    <row r="872" spans="1:16" x14ac:dyDescent="0.55000000000000004">
      <c r="A872">
        <v>871</v>
      </c>
      <c r="B872">
        <f t="shared" si="37"/>
        <v>17</v>
      </c>
      <c r="C872">
        <f t="shared" si="38"/>
        <v>7</v>
      </c>
      <c r="D872">
        <f>VLOOKUP(B872,[1]OD毎最寄り空港・最寄り駅!$A$2:$B$55,2,FALSE)</f>
        <v>101</v>
      </c>
      <c r="E872">
        <f>VLOOKUP(C872,[1]OD毎最寄り空港・最寄り駅!$A$2:$B$55,2,FALSE)</f>
        <v>51</v>
      </c>
      <c r="F872">
        <f>VLOOKUP(B872,[1]OD毎最寄り空港・最寄り駅!$A$2:$D$55,4,FALSE)</f>
        <v>18</v>
      </c>
      <c r="G872">
        <f>VLOOKUP(C872,[1]OD毎最寄り空港・最寄り駅!$A$2:$D$55,4,FALSE)</f>
        <v>13</v>
      </c>
      <c r="H872" t="str">
        <f>VLOOKUP(B872,[1]OD毎最寄り空港・最寄り駅!$A$2:$J$55,3,FALSE)</f>
        <v>前橋・高崎</v>
      </c>
      <c r="I872" t="str">
        <f>VLOOKUP(C872,[1]OD毎最寄り空港・最寄り駅!$A$2:$J$55,3,FALSE)</f>
        <v>秋田臨海</v>
      </c>
      <c r="J872" t="str">
        <f>VLOOKUP(B872,[1]OD毎最寄り空港・最寄り駅!$A$2:$J$55,10,FALSE)</f>
        <v>羽田</v>
      </c>
      <c r="K872" t="str">
        <f>VLOOKUP(C872,[1]OD毎最寄り空港・最寄り駅!$A$2:$J$55,10,FALSE)</f>
        <v>秋田</v>
      </c>
      <c r="L872" t="str">
        <f>VLOOKUP(B872,[1]OD毎最寄り空港・最寄り駅!$A$2:$J$55,9,FALSE)</f>
        <v>高崎</v>
      </c>
      <c r="M872" t="str">
        <f>VLOOKUP(C872,[1]OD毎最寄り空港・最寄り駅!$A$2:$J$55,9,FALSE)</f>
        <v>秋田</v>
      </c>
      <c r="N872">
        <f>INDEX([1]OD航空!$E$12:$HC$218,MATCH(D872,[1]OD航空!$B$12:$B$218,0),MATCH(E872,[1]OD航空!$E$8:$HC$8,0))</f>
        <v>4</v>
      </c>
      <c r="O872">
        <f>INDEX([1]OD鉄道!$E$11:$HC$217,MATCH(D872,[1]OD鉄道!$B$11:$B$217,0),MATCH(E872,[1]OD鉄道!$E$8:$HC$8,0))</f>
        <v>11</v>
      </c>
      <c r="P872">
        <f t="shared" si="39"/>
        <v>15</v>
      </c>
    </row>
    <row r="873" spans="1:16" x14ac:dyDescent="0.55000000000000004">
      <c r="A873">
        <v>872</v>
      </c>
      <c r="B873">
        <f t="shared" si="37"/>
        <v>17</v>
      </c>
      <c r="C873">
        <f t="shared" si="38"/>
        <v>8</v>
      </c>
      <c r="D873">
        <f>VLOOKUP(B873,[1]OD毎最寄り空港・最寄り駅!$A$2:$B$55,2,FALSE)</f>
        <v>101</v>
      </c>
      <c r="E873">
        <f>VLOOKUP(C873,[1]OD毎最寄り空港・最寄り駅!$A$2:$B$55,2,FALSE)</f>
        <v>61</v>
      </c>
      <c r="F873">
        <f>VLOOKUP(B873,[1]OD毎最寄り空港・最寄り駅!$A$2:$D$55,4,FALSE)</f>
        <v>18</v>
      </c>
      <c r="G873">
        <f>VLOOKUP(C873,[1]OD毎最寄り空港・最寄り駅!$A$2:$D$55,4,FALSE)</f>
        <v>15</v>
      </c>
      <c r="H873" t="str">
        <f>VLOOKUP(B873,[1]OD毎最寄り空港・最寄り駅!$A$2:$J$55,3,FALSE)</f>
        <v>前橋・高崎</v>
      </c>
      <c r="I873" t="str">
        <f>VLOOKUP(C873,[1]OD毎最寄り空港・最寄り駅!$A$2:$J$55,3,FALSE)</f>
        <v>山形</v>
      </c>
      <c r="J873" t="str">
        <f>VLOOKUP(B873,[1]OD毎最寄り空港・最寄り駅!$A$2:$J$55,10,FALSE)</f>
        <v>羽田</v>
      </c>
      <c r="K873" t="str">
        <f>VLOOKUP(C873,[1]OD毎最寄り空港・最寄り駅!$A$2:$J$55,10,FALSE)</f>
        <v>山形</v>
      </c>
      <c r="L873" t="str">
        <f>VLOOKUP(B873,[1]OD毎最寄り空港・最寄り駅!$A$2:$J$55,9,FALSE)</f>
        <v>高崎</v>
      </c>
      <c r="M873" t="str">
        <f>VLOOKUP(C873,[1]OD毎最寄り空港・最寄り駅!$A$2:$J$55,9,FALSE)</f>
        <v>山形</v>
      </c>
      <c r="N873">
        <f>INDEX([1]OD航空!$E$12:$HC$218,MATCH(D873,[1]OD航空!$B$12:$B$218,0),MATCH(E873,[1]OD航空!$E$8:$HC$8,0))</f>
        <v>0</v>
      </c>
      <c r="O873">
        <f>INDEX([1]OD鉄道!$E$11:$HC$217,MATCH(D873,[1]OD鉄道!$B$11:$B$217,0),MATCH(E873,[1]OD鉄道!$E$8:$HC$8,0))</f>
        <v>4</v>
      </c>
      <c r="P873">
        <f t="shared" si="39"/>
        <v>4</v>
      </c>
    </row>
    <row r="874" spans="1:16" x14ac:dyDescent="0.55000000000000004">
      <c r="A874">
        <v>873</v>
      </c>
      <c r="B874">
        <f t="shared" si="37"/>
        <v>17</v>
      </c>
      <c r="C874">
        <f t="shared" si="38"/>
        <v>9</v>
      </c>
      <c r="D874">
        <f>VLOOKUP(B874,[1]OD毎最寄り空港・最寄り駅!$A$2:$B$55,2,FALSE)</f>
        <v>101</v>
      </c>
      <c r="E874">
        <f>VLOOKUP(C874,[1]OD毎最寄り空港・最寄り駅!$A$2:$B$55,2,FALSE)</f>
        <v>63</v>
      </c>
      <c r="F874">
        <f>VLOOKUP(B874,[1]OD毎最寄り空港・最寄り駅!$A$2:$D$55,4,FALSE)</f>
        <v>18</v>
      </c>
      <c r="G874">
        <f>VLOOKUP(C874,[1]OD毎最寄り空港・最寄り駅!$A$2:$D$55,4,FALSE)</f>
        <v>12</v>
      </c>
      <c r="H874" t="str">
        <f>VLOOKUP(B874,[1]OD毎最寄り空港・最寄り駅!$A$2:$J$55,3,FALSE)</f>
        <v>前橋・高崎</v>
      </c>
      <c r="I874" t="str">
        <f>VLOOKUP(C874,[1]OD毎最寄り空港・最寄り駅!$A$2:$J$55,3,FALSE)</f>
        <v>米沢</v>
      </c>
      <c r="J874" t="str">
        <f>VLOOKUP(B874,[1]OD毎最寄り空港・最寄り駅!$A$2:$J$55,10,FALSE)</f>
        <v>羽田</v>
      </c>
      <c r="K874" t="str">
        <f>VLOOKUP(C874,[1]OD毎最寄り空港・最寄り駅!$A$2:$J$55,10,FALSE)</f>
        <v>仙台</v>
      </c>
      <c r="L874" t="str">
        <f>VLOOKUP(B874,[1]OD毎最寄り空港・最寄り駅!$A$2:$J$55,9,FALSE)</f>
        <v>高崎</v>
      </c>
      <c r="M874" t="str">
        <f>VLOOKUP(C874,[1]OD毎最寄り空港・最寄り駅!$A$2:$J$55,9,FALSE)</f>
        <v>米沢</v>
      </c>
      <c r="N874">
        <f>INDEX([1]OD航空!$E$12:$HC$218,MATCH(D874,[1]OD航空!$B$12:$B$218,0),MATCH(E874,[1]OD航空!$E$8:$HC$8,0))</f>
        <v>0</v>
      </c>
      <c r="O874">
        <f>INDEX([1]OD鉄道!$E$11:$HC$217,MATCH(D874,[1]OD鉄道!$B$11:$B$217,0),MATCH(E874,[1]OD鉄道!$E$8:$HC$8,0))</f>
        <v>6</v>
      </c>
      <c r="P874">
        <f t="shared" si="39"/>
        <v>6</v>
      </c>
    </row>
    <row r="875" spans="1:16" x14ac:dyDescent="0.55000000000000004">
      <c r="A875">
        <v>874</v>
      </c>
      <c r="B875">
        <f t="shared" si="37"/>
        <v>17</v>
      </c>
      <c r="C875">
        <f t="shared" si="38"/>
        <v>10</v>
      </c>
      <c r="D875">
        <f>VLOOKUP(B875,[1]OD毎最寄り空港・最寄り駅!$A$2:$B$55,2,FALSE)</f>
        <v>101</v>
      </c>
      <c r="E875">
        <f>VLOOKUP(C875,[1]OD毎最寄り空港・最寄り駅!$A$2:$B$55,2,FALSE)</f>
        <v>64</v>
      </c>
      <c r="F875">
        <f>VLOOKUP(B875,[1]OD毎最寄り空港・最寄り駅!$A$2:$D$55,4,FALSE)</f>
        <v>18</v>
      </c>
      <c r="G875">
        <f>VLOOKUP(C875,[1]OD毎最寄り空港・最寄り駅!$A$2:$D$55,4,FALSE)</f>
        <v>12</v>
      </c>
      <c r="H875" t="str">
        <f>VLOOKUP(B875,[1]OD毎最寄り空港・最寄り駅!$A$2:$J$55,3,FALSE)</f>
        <v>前橋・高崎</v>
      </c>
      <c r="I875" t="str">
        <f>VLOOKUP(C875,[1]OD毎最寄り空港・最寄り駅!$A$2:$J$55,3,FALSE)</f>
        <v>新庄</v>
      </c>
      <c r="J875" t="str">
        <f>VLOOKUP(B875,[1]OD毎最寄り空港・最寄り駅!$A$2:$J$55,10,FALSE)</f>
        <v>羽田</v>
      </c>
      <c r="K875" t="str">
        <f>VLOOKUP(C875,[1]OD毎最寄り空港・最寄り駅!$A$2:$J$55,10,FALSE)</f>
        <v>仙台</v>
      </c>
      <c r="L875" t="str">
        <f>VLOOKUP(B875,[1]OD毎最寄り空港・最寄り駅!$A$2:$J$55,9,FALSE)</f>
        <v>高崎</v>
      </c>
      <c r="M875" t="str">
        <f>VLOOKUP(C875,[1]OD毎最寄り空港・最寄り駅!$A$2:$J$55,9,FALSE)</f>
        <v>新庄</v>
      </c>
      <c r="N875">
        <f>INDEX([1]OD航空!$E$12:$HC$218,MATCH(D875,[1]OD航空!$B$12:$B$218,0),MATCH(E875,[1]OD航空!$E$8:$HC$8,0))</f>
        <v>0</v>
      </c>
      <c r="O875">
        <f>INDEX([1]OD鉄道!$E$11:$HC$217,MATCH(D875,[1]OD鉄道!$B$11:$B$217,0),MATCH(E875,[1]OD鉄道!$E$8:$HC$8,0))</f>
        <v>0</v>
      </c>
      <c r="P875">
        <f t="shared" si="39"/>
        <v>0</v>
      </c>
    </row>
    <row r="876" spans="1:16" x14ac:dyDescent="0.55000000000000004">
      <c r="A876">
        <v>875</v>
      </c>
      <c r="B876">
        <f t="shared" si="37"/>
        <v>17</v>
      </c>
      <c r="C876">
        <f t="shared" si="38"/>
        <v>11</v>
      </c>
      <c r="D876">
        <f>VLOOKUP(B876,[1]OD毎最寄り空港・最寄り駅!$A$2:$B$55,2,FALSE)</f>
        <v>101</v>
      </c>
      <c r="E876">
        <f>VLOOKUP(C876,[1]OD毎最寄り空港・最寄り駅!$A$2:$B$55,2,FALSE)</f>
        <v>71</v>
      </c>
      <c r="F876">
        <f>VLOOKUP(B876,[1]OD毎最寄り空港・最寄り駅!$A$2:$D$55,4,FALSE)</f>
        <v>18</v>
      </c>
      <c r="G876">
        <f>VLOOKUP(C876,[1]OD毎最寄り空港・最寄り駅!$A$2:$D$55,4,FALSE)</f>
        <v>12</v>
      </c>
      <c r="H876" t="str">
        <f>VLOOKUP(B876,[1]OD毎最寄り空港・最寄り駅!$A$2:$J$55,3,FALSE)</f>
        <v>前橋・高崎</v>
      </c>
      <c r="I876" t="str">
        <f>VLOOKUP(C876,[1]OD毎最寄り空港・最寄り駅!$A$2:$J$55,3,FALSE)</f>
        <v>福島</v>
      </c>
      <c r="J876" t="str">
        <f>VLOOKUP(B876,[1]OD毎最寄り空港・最寄り駅!$A$2:$J$55,10,FALSE)</f>
        <v>羽田</v>
      </c>
      <c r="K876" t="str">
        <f>VLOOKUP(C876,[1]OD毎最寄り空港・最寄り駅!$A$2:$J$55,10,FALSE)</f>
        <v>仙台</v>
      </c>
      <c r="L876" t="str">
        <f>VLOOKUP(B876,[1]OD毎最寄り空港・最寄り駅!$A$2:$J$55,9,FALSE)</f>
        <v>高崎</v>
      </c>
      <c r="M876" t="str">
        <f>VLOOKUP(C876,[1]OD毎最寄り空港・最寄り駅!$A$2:$J$55,9,FALSE)</f>
        <v>福島</v>
      </c>
      <c r="N876">
        <f>INDEX([1]OD航空!$E$12:$HC$218,MATCH(D876,[1]OD航空!$B$12:$B$218,0),MATCH(E876,[1]OD航空!$E$8:$HC$8,0))</f>
        <v>0</v>
      </c>
      <c r="O876">
        <f>INDEX([1]OD鉄道!$E$11:$HC$217,MATCH(D876,[1]OD鉄道!$B$11:$B$217,0),MATCH(E876,[1]OD鉄道!$E$8:$HC$8,0))</f>
        <v>11</v>
      </c>
      <c r="P876">
        <f t="shared" si="39"/>
        <v>11</v>
      </c>
    </row>
    <row r="877" spans="1:16" x14ac:dyDescent="0.55000000000000004">
      <c r="A877">
        <v>876</v>
      </c>
      <c r="B877">
        <f t="shared" si="37"/>
        <v>17</v>
      </c>
      <c r="C877">
        <f t="shared" si="38"/>
        <v>12</v>
      </c>
      <c r="D877">
        <f>VLOOKUP(B877,[1]OD毎最寄り空港・最寄り駅!$A$2:$B$55,2,FALSE)</f>
        <v>101</v>
      </c>
      <c r="E877">
        <f>VLOOKUP(C877,[1]OD毎最寄り空港・最寄り駅!$A$2:$B$55,2,FALSE)</f>
        <v>73</v>
      </c>
      <c r="F877">
        <f>VLOOKUP(B877,[1]OD毎最寄り空港・最寄り駅!$A$2:$D$55,4,FALSE)</f>
        <v>18</v>
      </c>
      <c r="G877">
        <f>VLOOKUP(C877,[1]OD毎最寄り空港・最寄り駅!$A$2:$D$55,4,FALSE)</f>
        <v>17</v>
      </c>
      <c r="H877" t="str">
        <f>VLOOKUP(B877,[1]OD毎最寄り空港・最寄り駅!$A$2:$J$55,3,FALSE)</f>
        <v>前橋・高崎</v>
      </c>
      <c r="I877" t="str">
        <f>VLOOKUP(C877,[1]OD毎最寄り空港・最寄り駅!$A$2:$J$55,3,FALSE)</f>
        <v>郡山</v>
      </c>
      <c r="J877" t="str">
        <f>VLOOKUP(B877,[1]OD毎最寄り空港・最寄り駅!$A$2:$J$55,10,FALSE)</f>
        <v>羽田</v>
      </c>
      <c r="K877" t="str">
        <f>VLOOKUP(C877,[1]OD毎最寄り空港・最寄り駅!$A$2:$J$55,10,FALSE)</f>
        <v>福島</v>
      </c>
      <c r="L877" t="str">
        <f>VLOOKUP(B877,[1]OD毎最寄り空港・最寄り駅!$A$2:$J$55,9,FALSE)</f>
        <v>高崎</v>
      </c>
      <c r="M877" t="str">
        <f>VLOOKUP(C877,[1]OD毎最寄り空港・最寄り駅!$A$2:$J$55,9,FALSE)</f>
        <v>郡山</v>
      </c>
      <c r="N877">
        <f>INDEX([1]OD航空!$E$12:$HC$218,MATCH(D877,[1]OD航空!$B$12:$B$218,0),MATCH(E877,[1]OD航空!$E$8:$HC$8,0))</f>
        <v>0</v>
      </c>
      <c r="O877">
        <f>INDEX([1]OD鉄道!$E$11:$HC$217,MATCH(D877,[1]OD鉄道!$B$11:$B$217,0),MATCH(E877,[1]OD鉄道!$E$8:$HC$8,0))</f>
        <v>5</v>
      </c>
      <c r="P877">
        <f t="shared" si="39"/>
        <v>5</v>
      </c>
    </row>
    <row r="878" spans="1:16" x14ac:dyDescent="0.55000000000000004">
      <c r="A878">
        <v>877</v>
      </c>
      <c r="B878">
        <f t="shared" si="37"/>
        <v>17</v>
      </c>
      <c r="C878">
        <f t="shared" si="38"/>
        <v>13</v>
      </c>
      <c r="D878">
        <f>VLOOKUP(B878,[1]OD毎最寄り空港・最寄り駅!$A$2:$B$55,2,FALSE)</f>
        <v>101</v>
      </c>
      <c r="E878">
        <f>VLOOKUP(C878,[1]OD毎最寄り空港・最寄り駅!$A$2:$B$55,2,FALSE)</f>
        <v>76</v>
      </c>
      <c r="F878">
        <f>VLOOKUP(B878,[1]OD毎最寄り空港・最寄り駅!$A$2:$D$55,4,FALSE)</f>
        <v>18</v>
      </c>
      <c r="G878">
        <f>VLOOKUP(C878,[1]OD毎最寄り空港・最寄り駅!$A$2:$D$55,4,FALSE)</f>
        <v>17</v>
      </c>
      <c r="H878" t="str">
        <f>VLOOKUP(B878,[1]OD毎最寄り空港・最寄り駅!$A$2:$J$55,3,FALSE)</f>
        <v>前橋・高崎</v>
      </c>
      <c r="I878" t="str">
        <f>VLOOKUP(C878,[1]OD毎最寄り空港・最寄り駅!$A$2:$J$55,3,FALSE)</f>
        <v>白河</v>
      </c>
      <c r="J878" t="str">
        <f>VLOOKUP(B878,[1]OD毎最寄り空港・最寄り駅!$A$2:$J$55,10,FALSE)</f>
        <v>羽田</v>
      </c>
      <c r="K878" t="str">
        <f>VLOOKUP(C878,[1]OD毎最寄り空港・最寄り駅!$A$2:$J$55,10,FALSE)</f>
        <v>福島</v>
      </c>
      <c r="L878" t="str">
        <f>VLOOKUP(B878,[1]OD毎最寄り空港・最寄り駅!$A$2:$J$55,9,FALSE)</f>
        <v>高崎</v>
      </c>
      <c r="M878" t="str">
        <f>VLOOKUP(C878,[1]OD毎最寄り空港・最寄り駅!$A$2:$J$55,9,FALSE)</f>
        <v>新白河</v>
      </c>
      <c r="N878">
        <f>INDEX([1]OD航空!$E$12:$HC$218,MATCH(D878,[1]OD航空!$B$12:$B$218,0),MATCH(E878,[1]OD航空!$E$8:$HC$8,0))</f>
        <v>0</v>
      </c>
      <c r="O878">
        <f>INDEX([1]OD鉄道!$E$11:$HC$217,MATCH(D878,[1]OD鉄道!$B$11:$B$217,0),MATCH(E878,[1]OD鉄道!$E$8:$HC$8,0))</f>
        <v>3</v>
      </c>
      <c r="P878">
        <f t="shared" si="39"/>
        <v>3</v>
      </c>
    </row>
    <row r="879" spans="1:16" x14ac:dyDescent="0.55000000000000004">
      <c r="A879">
        <v>878</v>
      </c>
      <c r="B879">
        <f t="shared" si="37"/>
        <v>17</v>
      </c>
      <c r="C879">
        <f t="shared" si="38"/>
        <v>14</v>
      </c>
      <c r="D879">
        <f>VLOOKUP(B879,[1]OD毎最寄り空港・最寄り駅!$A$2:$B$55,2,FALSE)</f>
        <v>101</v>
      </c>
      <c r="E879">
        <f>VLOOKUP(C879,[1]OD毎最寄り空港・最寄り駅!$A$2:$B$55,2,FALSE)</f>
        <v>91</v>
      </c>
      <c r="F879">
        <f>VLOOKUP(B879,[1]OD毎最寄り空港・最寄り駅!$A$2:$D$55,4,FALSE)</f>
        <v>18</v>
      </c>
      <c r="G879">
        <f>VLOOKUP(C879,[1]OD毎最寄り空港・最寄り駅!$A$2:$D$55,4,FALSE)</f>
        <v>18</v>
      </c>
      <c r="H879" t="str">
        <f>VLOOKUP(B879,[1]OD毎最寄り空港・最寄り駅!$A$2:$J$55,3,FALSE)</f>
        <v>前橋・高崎</v>
      </c>
      <c r="I879" t="str">
        <f>VLOOKUP(C879,[1]OD毎最寄り空港・最寄り駅!$A$2:$J$55,3,FALSE)</f>
        <v>宇都宮</v>
      </c>
      <c r="J879" t="str">
        <f>VLOOKUP(B879,[1]OD毎最寄り空港・最寄り駅!$A$2:$J$55,10,FALSE)</f>
        <v>羽田</v>
      </c>
      <c r="K879" t="str">
        <f>VLOOKUP(C879,[1]OD毎最寄り空港・最寄り駅!$A$2:$J$55,10,FALSE)</f>
        <v>羽田</v>
      </c>
      <c r="L879" t="str">
        <f>VLOOKUP(B879,[1]OD毎最寄り空港・最寄り駅!$A$2:$J$55,9,FALSE)</f>
        <v>高崎</v>
      </c>
      <c r="M879" t="str">
        <f>VLOOKUP(C879,[1]OD毎最寄り空港・最寄り駅!$A$2:$J$55,9,FALSE)</f>
        <v>宇都宮</v>
      </c>
      <c r="N879">
        <f>INDEX([1]OD航空!$E$12:$HC$218,MATCH(D879,[1]OD航空!$B$12:$B$218,0),MATCH(E879,[1]OD航空!$E$8:$HC$8,0))</f>
        <v>0</v>
      </c>
      <c r="O879">
        <f>INDEX([1]OD鉄道!$E$11:$HC$217,MATCH(D879,[1]OD鉄道!$B$11:$B$217,0),MATCH(E879,[1]OD鉄道!$E$8:$HC$8,0))</f>
        <v>36</v>
      </c>
      <c r="P879">
        <f t="shared" si="39"/>
        <v>36</v>
      </c>
    </row>
    <row r="880" spans="1:16" x14ac:dyDescent="0.55000000000000004">
      <c r="A880">
        <v>879</v>
      </c>
      <c r="B880">
        <f t="shared" si="37"/>
        <v>17</v>
      </c>
      <c r="C880">
        <f t="shared" si="38"/>
        <v>15</v>
      </c>
      <c r="D880">
        <f>VLOOKUP(B880,[1]OD毎最寄り空港・最寄り駅!$A$2:$B$55,2,FALSE)</f>
        <v>101</v>
      </c>
      <c r="E880">
        <f>VLOOKUP(C880,[1]OD毎最寄り空港・最寄り駅!$A$2:$B$55,2,FALSE)</f>
        <v>93</v>
      </c>
      <c r="F880">
        <f>VLOOKUP(B880,[1]OD毎最寄り空港・最寄り駅!$A$2:$D$55,4,FALSE)</f>
        <v>18</v>
      </c>
      <c r="G880">
        <f>VLOOKUP(C880,[1]OD毎最寄り空港・最寄り駅!$A$2:$D$55,4,FALSE)</f>
        <v>18</v>
      </c>
      <c r="H880" t="str">
        <f>VLOOKUP(B880,[1]OD毎最寄り空港・最寄り駅!$A$2:$J$55,3,FALSE)</f>
        <v>前橋・高崎</v>
      </c>
      <c r="I880" t="str">
        <f>VLOOKUP(C880,[1]OD毎最寄り空港・最寄り駅!$A$2:$J$55,3,FALSE)</f>
        <v>栃木・小山</v>
      </c>
      <c r="J880" t="str">
        <f>VLOOKUP(B880,[1]OD毎最寄り空港・最寄り駅!$A$2:$J$55,10,FALSE)</f>
        <v>羽田</v>
      </c>
      <c r="K880" t="str">
        <f>VLOOKUP(C880,[1]OD毎最寄り空港・最寄り駅!$A$2:$J$55,10,FALSE)</f>
        <v>羽田</v>
      </c>
      <c r="L880" t="str">
        <f>VLOOKUP(B880,[1]OD毎最寄り空港・最寄り駅!$A$2:$J$55,9,FALSE)</f>
        <v>高崎</v>
      </c>
      <c r="M880" t="str">
        <f>VLOOKUP(C880,[1]OD毎最寄り空港・最寄り駅!$A$2:$J$55,9,FALSE)</f>
        <v>小山</v>
      </c>
      <c r="N880">
        <f>INDEX([1]OD航空!$E$12:$HC$218,MATCH(D880,[1]OD航空!$B$12:$B$218,0),MATCH(E880,[1]OD航空!$E$8:$HC$8,0))</f>
        <v>0</v>
      </c>
      <c r="O880">
        <f>INDEX([1]OD鉄道!$E$11:$HC$217,MATCH(D880,[1]OD鉄道!$B$11:$B$217,0),MATCH(E880,[1]OD鉄道!$E$8:$HC$8,0))</f>
        <v>4</v>
      </c>
      <c r="P880">
        <f t="shared" si="39"/>
        <v>4</v>
      </c>
    </row>
    <row r="881" spans="1:16" x14ac:dyDescent="0.55000000000000004">
      <c r="A881">
        <v>880</v>
      </c>
      <c r="B881">
        <f t="shared" si="37"/>
        <v>17</v>
      </c>
      <c r="C881">
        <f t="shared" si="38"/>
        <v>16</v>
      </c>
      <c r="D881">
        <f>VLOOKUP(B881,[1]OD毎最寄り空港・最寄り駅!$A$2:$B$55,2,FALSE)</f>
        <v>101</v>
      </c>
      <c r="E881">
        <f>VLOOKUP(C881,[1]OD毎最寄り空港・最寄り駅!$A$2:$B$55,2,FALSE)</f>
        <v>95</v>
      </c>
      <c r="F881">
        <f>VLOOKUP(B881,[1]OD毎最寄り空港・最寄り駅!$A$2:$D$55,4,FALSE)</f>
        <v>18</v>
      </c>
      <c r="G881">
        <f>VLOOKUP(C881,[1]OD毎最寄り空港・最寄り駅!$A$2:$D$55,4,FALSE)</f>
        <v>18</v>
      </c>
      <c r="H881" t="str">
        <f>VLOOKUP(B881,[1]OD毎最寄り空港・最寄り駅!$A$2:$J$55,3,FALSE)</f>
        <v>前橋・高崎</v>
      </c>
      <c r="I881" t="str">
        <f>VLOOKUP(C881,[1]OD毎最寄り空港・最寄り駅!$A$2:$J$55,3,FALSE)</f>
        <v>那須</v>
      </c>
      <c r="J881" t="str">
        <f>VLOOKUP(B881,[1]OD毎最寄り空港・最寄り駅!$A$2:$J$55,10,FALSE)</f>
        <v>羽田</v>
      </c>
      <c r="K881" t="str">
        <f>VLOOKUP(C881,[1]OD毎最寄り空港・最寄り駅!$A$2:$J$55,10,FALSE)</f>
        <v>羽田</v>
      </c>
      <c r="L881" t="str">
        <f>VLOOKUP(B881,[1]OD毎最寄り空港・最寄り駅!$A$2:$J$55,9,FALSE)</f>
        <v>高崎</v>
      </c>
      <c r="M881" t="str">
        <f>VLOOKUP(C881,[1]OD毎最寄り空港・最寄り駅!$A$2:$J$55,9,FALSE)</f>
        <v>那須塩原</v>
      </c>
      <c r="N881">
        <f>INDEX([1]OD航空!$E$12:$HC$218,MATCH(D881,[1]OD航空!$B$12:$B$218,0),MATCH(E881,[1]OD航空!$E$8:$HC$8,0))</f>
        <v>0</v>
      </c>
      <c r="O881">
        <f>INDEX([1]OD鉄道!$E$11:$HC$217,MATCH(D881,[1]OD鉄道!$B$11:$B$217,0),MATCH(E881,[1]OD鉄道!$E$8:$HC$8,0))</f>
        <v>2</v>
      </c>
      <c r="P881">
        <f t="shared" si="39"/>
        <v>2</v>
      </c>
    </row>
    <row r="882" spans="1:16" x14ac:dyDescent="0.55000000000000004">
      <c r="A882">
        <v>881</v>
      </c>
      <c r="B882">
        <f t="shared" si="37"/>
        <v>17</v>
      </c>
      <c r="C882">
        <f t="shared" si="38"/>
        <v>17</v>
      </c>
      <c r="D882">
        <f>VLOOKUP(B882,[1]OD毎最寄り空港・最寄り駅!$A$2:$B$55,2,FALSE)</f>
        <v>101</v>
      </c>
      <c r="E882">
        <f>VLOOKUP(C882,[1]OD毎最寄り空港・最寄り駅!$A$2:$B$55,2,FALSE)</f>
        <v>101</v>
      </c>
      <c r="F882">
        <f>VLOOKUP(B882,[1]OD毎最寄り空港・最寄り駅!$A$2:$D$55,4,FALSE)</f>
        <v>18</v>
      </c>
      <c r="G882">
        <f>VLOOKUP(C882,[1]OD毎最寄り空港・最寄り駅!$A$2:$D$55,4,FALSE)</f>
        <v>18</v>
      </c>
      <c r="H882" t="str">
        <f>VLOOKUP(B882,[1]OD毎最寄り空港・最寄り駅!$A$2:$J$55,3,FALSE)</f>
        <v>前橋・高崎</v>
      </c>
      <c r="I882" t="str">
        <f>VLOOKUP(C882,[1]OD毎最寄り空港・最寄り駅!$A$2:$J$55,3,FALSE)</f>
        <v>前橋・高崎</v>
      </c>
      <c r="J882" t="str">
        <f>VLOOKUP(B882,[1]OD毎最寄り空港・最寄り駅!$A$2:$J$55,10,FALSE)</f>
        <v>羽田</v>
      </c>
      <c r="K882" t="str">
        <f>VLOOKUP(C882,[1]OD毎最寄り空港・最寄り駅!$A$2:$J$55,10,FALSE)</f>
        <v>羽田</v>
      </c>
      <c r="L882" t="str">
        <f>VLOOKUP(B882,[1]OD毎最寄り空港・最寄り駅!$A$2:$J$55,9,FALSE)</f>
        <v>高崎</v>
      </c>
      <c r="M882" t="str">
        <f>VLOOKUP(C882,[1]OD毎最寄り空港・最寄り駅!$A$2:$J$55,9,FALSE)</f>
        <v>高崎</v>
      </c>
      <c r="N882">
        <f>INDEX([1]OD航空!$E$12:$HC$218,MATCH(D882,[1]OD航空!$B$12:$B$218,0),MATCH(E882,[1]OD航空!$E$8:$HC$8,0))</f>
        <v>0</v>
      </c>
      <c r="O882" t="str">
        <f>INDEX([1]OD鉄道!$E$11:$HC$217,MATCH(D882,[1]OD鉄道!$B$11:$B$217,0),MATCH(E882,[1]OD鉄道!$E$8:$HC$8,0))</f>
        <v>－</v>
      </c>
      <c r="P882">
        <f t="shared" si="39"/>
        <v>0</v>
      </c>
    </row>
    <row r="883" spans="1:16" x14ac:dyDescent="0.55000000000000004">
      <c r="A883">
        <v>882</v>
      </c>
      <c r="B883">
        <f t="shared" si="37"/>
        <v>17</v>
      </c>
      <c r="C883">
        <f t="shared" si="38"/>
        <v>18</v>
      </c>
      <c r="D883">
        <f>VLOOKUP(B883,[1]OD毎最寄り空港・最寄り駅!$A$2:$B$55,2,FALSE)</f>
        <v>101</v>
      </c>
      <c r="E883">
        <f>VLOOKUP(C883,[1]OD毎最寄り空港・最寄り駅!$A$2:$B$55,2,FALSE)</f>
        <v>104</v>
      </c>
      <c r="F883">
        <f>VLOOKUP(B883,[1]OD毎最寄り空港・最寄り駅!$A$2:$D$55,4,FALSE)</f>
        <v>18</v>
      </c>
      <c r="G883">
        <f>VLOOKUP(C883,[1]OD毎最寄り空港・最寄り駅!$A$2:$D$55,4,FALSE)</f>
        <v>18</v>
      </c>
      <c r="H883" t="str">
        <f>VLOOKUP(B883,[1]OD毎最寄り空港・最寄り駅!$A$2:$J$55,3,FALSE)</f>
        <v>前橋・高崎</v>
      </c>
      <c r="I883" t="str">
        <f>VLOOKUP(C883,[1]OD毎最寄り空港・最寄り駅!$A$2:$J$55,3,FALSE)</f>
        <v>沼田・利根</v>
      </c>
      <c r="J883" t="str">
        <f>VLOOKUP(B883,[1]OD毎最寄り空港・最寄り駅!$A$2:$J$55,10,FALSE)</f>
        <v>羽田</v>
      </c>
      <c r="K883" t="str">
        <f>VLOOKUP(C883,[1]OD毎最寄り空港・最寄り駅!$A$2:$J$55,10,FALSE)</f>
        <v>羽田</v>
      </c>
      <c r="L883" t="str">
        <f>VLOOKUP(B883,[1]OD毎最寄り空港・最寄り駅!$A$2:$J$55,9,FALSE)</f>
        <v>高崎</v>
      </c>
      <c r="M883" t="str">
        <f>VLOOKUP(C883,[1]OD毎最寄り空港・最寄り駅!$A$2:$J$55,9,FALSE)</f>
        <v>上毛高原</v>
      </c>
      <c r="N883">
        <f>INDEX([1]OD航空!$E$12:$HC$218,MATCH(D883,[1]OD航空!$B$12:$B$218,0),MATCH(E883,[1]OD航空!$E$8:$HC$8,0))</f>
        <v>0</v>
      </c>
      <c r="O883" t="str">
        <f>INDEX([1]OD鉄道!$E$11:$HC$217,MATCH(D883,[1]OD鉄道!$B$11:$B$217,0),MATCH(E883,[1]OD鉄道!$E$8:$HC$8,0))</f>
        <v>－</v>
      </c>
      <c r="P883">
        <f t="shared" si="39"/>
        <v>0</v>
      </c>
    </row>
    <row r="884" spans="1:16" x14ac:dyDescent="0.55000000000000004">
      <c r="A884">
        <v>883</v>
      </c>
      <c r="B884">
        <f t="shared" si="37"/>
        <v>17</v>
      </c>
      <c r="C884">
        <f t="shared" si="38"/>
        <v>19</v>
      </c>
      <c r="D884">
        <f>VLOOKUP(B884,[1]OD毎最寄り空港・最寄り駅!$A$2:$B$55,2,FALSE)</f>
        <v>101</v>
      </c>
      <c r="E884">
        <f>VLOOKUP(C884,[1]OD毎最寄り空港・最寄り駅!$A$2:$B$55,2,FALSE)</f>
        <v>111</v>
      </c>
      <c r="F884">
        <f>VLOOKUP(B884,[1]OD毎最寄り空港・最寄り駅!$A$2:$D$55,4,FALSE)</f>
        <v>18</v>
      </c>
      <c r="G884">
        <f>VLOOKUP(C884,[1]OD毎最寄り空港・最寄り駅!$A$2:$D$55,4,FALSE)</f>
        <v>18</v>
      </c>
      <c r="H884" t="str">
        <f>VLOOKUP(B884,[1]OD毎最寄り空港・最寄り駅!$A$2:$J$55,3,FALSE)</f>
        <v>前橋・高崎</v>
      </c>
      <c r="I884" t="str">
        <f>VLOOKUP(C884,[1]OD毎最寄り空港・最寄り駅!$A$2:$J$55,3,FALSE)</f>
        <v>浦和</v>
      </c>
      <c r="J884" t="str">
        <f>VLOOKUP(B884,[1]OD毎最寄り空港・最寄り駅!$A$2:$J$55,10,FALSE)</f>
        <v>羽田</v>
      </c>
      <c r="K884" t="str">
        <f>VLOOKUP(C884,[1]OD毎最寄り空港・最寄り駅!$A$2:$J$55,10,FALSE)</f>
        <v>羽田</v>
      </c>
      <c r="L884" t="str">
        <f>VLOOKUP(B884,[1]OD毎最寄り空港・最寄り駅!$A$2:$J$55,9,FALSE)</f>
        <v>高崎</v>
      </c>
      <c r="M884" t="str">
        <f>VLOOKUP(C884,[1]OD毎最寄り空港・最寄り駅!$A$2:$J$55,9,FALSE)</f>
        <v>大宮</v>
      </c>
      <c r="N884">
        <f>INDEX([1]OD航空!$E$12:$HC$218,MATCH(D884,[1]OD航空!$B$12:$B$218,0),MATCH(E884,[1]OD航空!$E$8:$HC$8,0))</f>
        <v>0</v>
      </c>
      <c r="O884">
        <f>INDEX([1]OD鉄道!$E$11:$HC$217,MATCH(D884,[1]OD鉄道!$B$11:$B$217,0),MATCH(E884,[1]OD鉄道!$E$8:$HC$8,0))</f>
        <v>362</v>
      </c>
      <c r="P884">
        <f t="shared" si="39"/>
        <v>362</v>
      </c>
    </row>
    <row r="885" spans="1:16" x14ac:dyDescent="0.55000000000000004">
      <c r="A885">
        <v>884</v>
      </c>
      <c r="B885">
        <f t="shared" si="37"/>
        <v>17</v>
      </c>
      <c r="C885">
        <f t="shared" si="38"/>
        <v>20</v>
      </c>
      <c r="D885">
        <f>VLOOKUP(B885,[1]OD毎最寄り空港・最寄り駅!$A$2:$B$55,2,FALSE)</f>
        <v>101</v>
      </c>
      <c r="E885">
        <f>VLOOKUP(C885,[1]OD毎最寄り空港・最寄り駅!$A$2:$B$55,2,FALSE)</f>
        <v>113</v>
      </c>
      <c r="F885">
        <f>VLOOKUP(B885,[1]OD毎最寄り空港・最寄り駅!$A$2:$D$55,4,FALSE)</f>
        <v>18</v>
      </c>
      <c r="G885">
        <f>VLOOKUP(C885,[1]OD毎最寄り空港・最寄り駅!$A$2:$D$55,4,FALSE)</f>
        <v>18</v>
      </c>
      <c r="H885" t="str">
        <f>VLOOKUP(B885,[1]OD毎最寄り空港・最寄り駅!$A$2:$J$55,3,FALSE)</f>
        <v>前橋・高崎</v>
      </c>
      <c r="I885" t="str">
        <f>VLOOKUP(C885,[1]OD毎最寄り空港・最寄り駅!$A$2:$J$55,3,FALSE)</f>
        <v>児玉・大里</v>
      </c>
      <c r="J885" t="str">
        <f>VLOOKUP(B885,[1]OD毎最寄り空港・最寄り駅!$A$2:$J$55,10,FALSE)</f>
        <v>羽田</v>
      </c>
      <c r="K885" t="str">
        <f>VLOOKUP(C885,[1]OD毎最寄り空港・最寄り駅!$A$2:$J$55,10,FALSE)</f>
        <v>羽田</v>
      </c>
      <c r="L885" t="str">
        <f>VLOOKUP(B885,[1]OD毎最寄り空港・最寄り駅!$A$2:$J$55,9,FALSE)</f>
        <v>高崎</v>
      </c>
      <c r="M885" t="str">
        <f>VLOOKUP(C885,[1]OD毎最寄り空港・最寄り駅!$A$2:$J$55,9,FALSE)</f>
        <v>熊谷</v>
      </c>
      <c r="N885">
        <f>INDEX([1]OD航空!$E$12:$HC$218,MATCH(D885,[1]OD航空!$B$12:$B$218,0),MATCH(E885,[1]OD航空!$E$8:$HC$8,0))</f>
        <v>0</v>
      </c>
      <c r="O885">
        <f>INDEX([1]OD鉄道!$E$11:$HC$217,MATCH(D885,[1]OD鉄道!$B$11:$B$217,0),MATCH(E885,[1]OD鉄道!$E$8:$HC$8,0))</f>
        <v>13</v>
      </c>
      <c r="P885">
        <f t="shared" si="39"/>
        <v>13</v>
      </c>
    </row>
    <row r="886" spans="1:16" x14ac:dyDescent="0.55000000000000004">
      <c r="A886">
        <v>885</v>
      </c>
      <c r="B886">
        <f t="shared" si="37"/>
        <v>17</v>
      </c>
      <c r="C886">
        <f t="shared" si="38"/>
        <v>21</v>
      </c>
      <c r="D886">
        <f>VLOOKUP(B886,[1]OD毎最寄り空港・最寄り駅!$A$2:$B$55,2,FALSE)</f>
        <v>101</v>
      </c>
      <c r="E886">
        <f>VLOOKUP(C886,[1]OD毎最寄り空港・最寄り駅!$A$2:$B$55,2,FALSE)</f>
        <v>131</v>
      </c>
      <c r="F886">
        <f>VLOOKUP(B886,[1]OD毎最寄り空港・最寄り駅!$A$2:$D$55,4,FALSE)</f>
        <v>18</v>
      </c>
      <c r="G886">
        <f>VLOOKUP(C886,[1]OD毎最寄り空港・最寄り駅!$A$2:$D$55,4,FALSE)</f>
        <v>18</v>
      </c>
      <c r="H886" t="str">
        <f>VLOOKUP(B886,[1]OD毎最寄り空港・最寄り駅!$A$2:$J$55,3,FALSE)</f>
        <v>前橋・高崎</v>
      </c>
      <c r="I886" t="str">
        <f>VLOOKUP(C886,[1]OD毎最寄り空港・最寄り駅!$A$2:$J$55,3,FALSE)</f>
        <v>23区</v>
      </c>
      <c r="J886" t="str">
        <f>VLOOKUP(B886,[1]OD毎最寄り空港・最寄り駅!$A$2:$J$55,10,FALSE)</f>
        <v>羽田</v>
      </c>
      <c r="K886" t="str">
        <f>VLOOKUP(C886,[1]OD毎最寄り空港・最寄り駅!$A$2:$J$55,10,FALSE)</f>
        <v>羽田</v>
      </c>
      <c r="L886" t="str">
        <f>VLOOKUP(B886,[1]OD毎最寄り空港・最寄り駅!$A$2:$J$55,9,FALSE)</f>
        <v>高崎</v>
      </c>
      <c r="M886" t="str">
        <f>VLOOKUP(C886,[1]OD毎最寄り空港・最寄り駅!$A$2:$J$55,9,FALSE)</f>
        <v>東京</v>
      </c>
      <c r="N886">
        <f>INDEX([1]OD航空!$E$12:$HC$218,MATCH(D886,[1]OD航空!$B$12:$B$218,0),MATCH(E886,[1]OD航空!$E$8:$HC$8,0))</f>
        <v>0</v>
      </c>
      <c r="O886">
        <f>INDEX([1]OD鉄道!$E$11:$HC$217,MATCH(D886,[1]OD鉄道!$B$11:$B$217,0),MATCH(E886,[1]OD鉄道!$E$8:$HC$8,0))</f>
        <v>1391</v>
      </c>
      <c r="P886">
        <f t="shared" si="39"/>
        <v>1391</v>
      </c>
    </row>
    <row r="887" spans="1:16" x14ac:dyDescent="0.55000000000000004">
      <c r="A887">
        <v>886</v>
      </c>
      <c r="B887">
        <f t="shared" si="37"/>
        <v>17</v>
      </c>
      <c r="C887">
        <f t="shared" si="38"/>
        <v>22</v>
      </c>
      <c r="D887">
        <f>VLOOKUP(B887,[1]OD毎最寄り空港・最寄り駅!$A$2:$B$55,2,FALSE)</f>
        <v>101</v>
      </c>
      <c r="E887">
        <f>VLOOKUP(C887,[1]OD毎最寄り空港・最寄り駅!$A$2:$B$55,2,FALSE)</f>
        <v>141</v>
      </c>
      <c r="F887">
        <f>VLOOKUP(B887,[1]OD毎最寄り空港・最寄り駅!$A$2:$D$55,4,FALSE)</f>
        <v>18</v>
      </c>
      <c r="G887">
        <f>VLOOKUP(C887,[1]OD毎最寄り空港・最寄り駅!$A$2:$D$55,4,FALSE)</f>
        <v>18</v>
      </c>
      <c r="H887" t="str">
        <f>VLOOKUP(B887,[1]OD毎最寄り空港・最寄り駅!$A$2:$J$55,3,FALSE)</f>
        <v>前橋・高崎</v>
      </c>
      <c r="I887" t="str">
        <f>VLOOKUP(C887,[1]OD毎最寄り空港・最寄り駅!$A$2:$J$55,3,FALSE)</f>
        <v>横浜</v>
      </c>
      <c r="J887" t="str">
        <f>VLOOKUP(B887,[1]OD毎最寄り空港・最寄り駅!$A$2:$J$55,10,FALSE)</f>
        <v>羽田</v>
      </c>
      <c r="K887" t="str">
        <f>VLOOKUP(C887,[1]OD毎最寄り空港・最寄り駅!$A$2:$J$55,10,FALSE)</f>
        <v>羽田</v>
      </c>
      <c r="L887" t="str">
        <f>VLOOKUP(B887,[1]OD毎最寄り空港・最寄り駅!$A$2:$J$55,9,FALSE)</f>
        <v>高崎</v>
      </c>
      <c r="M887" t="str">
        <f>VLOOKUP(C887,[1]OD毎最寄り空港・最寄り駅!$A$2:$J$55,9,FALSE)</f>
        <v>新横浜</v>
      </c>
      <c r="N887">
        <f>INDEX([1]OD航空!$E$12:$HC$218,MATCH(D887,[1]OD航空!$B$12:$B$218,0),MATCH(E887,[1]OD航空!$E$8:$HC$8,0))</f>
        <v>0</v>
      </c>
      <c r="O887">
        <f>INDEX([1]OD鉄道!$E$11:$HC$217,MATCH(D887,[1]OD鉄道!$B$11:$B$217,0),MATCH(E887,[1]OD鉄道!$E$8:$HC$8,0))</f>
        <v>89</v>
      </c>
      <c r="P887">
        <f t="shared" si="39"/>
        <v>89</v>
      </c>
    </row>
    <row r="888" spans="1:16" x14ac:dyDescent="0.55000000000000004">
      <c r="A888">
        <v>887</v>
      </c>
      <c r="B888">
        <f t="shared" si="37"/>
        <v>17</v>
      </c>
      <c r="C888">
        <f t="shared" si="38"/>
        <v>23</v>
      </c>
      <c r="D888">
        <f>VLOOKUP(B888,[1]OD毎最寄り空港・最寄り駅!$A$2:$B$55,2,FALSE)</f>
        <v>101</v>
      </c>
      <c r="E888">
        <f>VLOOKUP(C888,[1]OD毎最寄り空港・最寄り駅!$A$2:$B$55,2,FALSE)</f>
        <v>144</v>
      </c>
      <c r="F888">
        <f>VLOOKUP(B888,[1]OD毎最寄り空港・最寄り駅!$A$2:$D$55,4,FALSE)</f>
        <v>18</v>
      </c>
      <c r="G888">
        <f>VLOOKUP(C888,[1]OD毎最寄り空港・最寄り駅!$A$2:$D$55,4,FALSE)</f>
        <v>18</v>
      </c>
      <c r="H888" t="str">
        <f>VLOOKUP(B888,[1]OD毎最寄り空港・最寄り駅!$A$2:$J$55,3,FALSE)</f>
        <v>前橋・高崎</v>
      </c>
      <c r="I888" t="str">
        <f>VLOOKUP(C888,[1]OD毎最寄り空港・最寄り駅!$A$2:$J$55,3,FALSE)</f>
        <v>小田原</v>
      </c>
      <c r="J888" t="str">
        <f>VLOOKUP(B888,[1]OD毎最寄り空港・最寄り駅!$A$2:$J$55,10,FALSE)</f>
        <v>羽田</v>
      </c>
      <c r="K888" t="str">
        <f>VLOOKUP(C888,[1]OD毎最寄り空港・最寄り駅!$A$2:$J$55,10,FALSE)</f>
        <v>羽田</v>
      </c>
      <c r="L888" t="str">
        <f>VLOOKUP(B888,[1]OD毎最寄り空港・最寄り駅!$A$2:$J$55,9,FALSE)</f>
        <v>高崎</v>
      </c>
      <c r="M888" t="str">
        <f>VLOOKUP(C888,[1]OD毎最寄り空港・最寄り駅!$A$2:$J$55,9,FALSE)</f>
        <v>小田原</v>
      </c>
      <c r="N888">
        <f>INDEX([1]OD航空!$E$12:$HC$218,MATCH(D888,[1]OD航空!$B$12:$B$218,0),MATCH(E888,[1]OD航空!$E$8:$HC$8,0))</f>
        <v>0</v>
      </c>
      <c r="O888">
        <f>INDEX([1]OD鉄道!$E$11:$HC$217,MATCH(D888,[1]OD鉄道!$B$11:$B$217,0),MATCH(E888,[1]OD鉄道!$E$8:$HC$8,0))</f>
        <v>1</v>
      </c>
      <c r="P888">
        <f t="shared" si="39"/>
        <v>1</v>
      </c>
    </row>
    <row r="889" spans="1:16" x14ac:dyDescent="0.55000000000000004">
      <c r="A889">
        <v>888</v>
      </c>
      <c r="B889">
        <f t="shared" ref="B889:B952" si="40">IF(B888=B835,B888+1,B888)</f>
        <v>17</v>
      </c>
      <c r="C889">
        <f t="shared" ref="C889:C952" si="41">IF(C888=54,1,C888+1)</f>
        <v>24</v>
      </c>
      <c r="D889">
        <f>VLOOKUP(B889,[1]OD毎最寄り空港・最寄り駅!$A$2:$B$55,2,FALSE)</f>
        <v>101</v>
      </c>
      <c r="E889">
        <f>VLOOKUP(C889,[1]OD毎最寄り空港・最寄り駅!$A$2:$B$55,2,FALSE)</f>
        <v>151</v>
      </c>
      <c r="F889">
        <f>VLOOKUP(B889,[1]OD毎最寄り空港・最寄り駅!$A$2:$D$55,4,FALSE)</f>
        <v>18</v>
      </c>
      <c r="G889">
        <f>VLOOKUP(C889,[1]OD毎最寄り空港・最寄り駅!$A$2:$D$55,4,FALSE)</f>
        <v>20</v>
      </c>
      <c r="H889" t="str">
        <f>VLOOKUP(B889,[1]OD毎最寄り空港・最寄り駅!$A$2:$J$55,3,FALSE)</f>
        <v>前橋・高崎</v>
      </c>
      <c r="I889" t="str">
        <f>VLOOKUP(C889,[1]OD毎最寄り空港・最寄り駅!$A$2:$J$55,3,FALSE)</f>
        <v>新潟</v>
      </c>
      <c r="J889" t="str">
        <f>VLOOKUP(B889,[1]OD毎最寄り空港・最寄り駅!$A$2:$J$55,10,FALSE)</f>
        <v>羽田</v>
      </c>
      <c r="K889" t="str">
        <f>VLOOKUP(C889,[1]OD毎最寄り空港・最寄り駅!$A$2:$J$55,10,FALSE)</f>
        <v>新潟</v>
      </c>
      <c r="L889" t="str">
        <f>VLOOKUP(B889,[1]OD毎最寄り空港・最寄り駅!$A$2:$J$55,9,FALSE)</f>
        <v>高崎</v>
      </c>
      <c r="M889" t="str">
        <f>VLOOKUP(C889,[1]OD毎最寄り空港・最寄り駅!$A$2:$J$55,9,FALSE)</f>
        <v>新潟</v>
      </c>
      <c r="N889">
        <f>INDEX([1]OD航空!$E$12:$HC$218,MATCH(D889,[1]OD航空!$B$12:$B$218,0),MATCH(E889,[1]OD航空!$E$8:$HC$8,0))</f>
        <v>0</v>
      </c>
      <c r="O889">
        <f>INDEX([1]OD鉄道!$E$11:$HC$217,MATCH(D889,[1]OD鉄道!$B$11:$B$217,0),MATCH(E889,[1]OD鉄道!$E$8:$HC$8,0))</f>
        <v>24</v>
      </c>
      <c r="P889">
        <f t="shared" si="39"/>
        <v>24</v>
      </c>
    </row>
    <row r="890" spans="1:16" x14ac:dyDescent="0.55000000000000004">
      <c r="A890">
        <v>889</v>
      </c>
      <c r="B890">
        <f t="shared" si="40"/>
        <v>17</v>
      </c>
      <c r="C890">
        <f t="shared" si="41"/>
        <v>25</v>
      </c>
      <c r="D890">
        <f>VLOOKUP(B890,[1]OD毎最寄り空港・最寄り駅!$A$2:$B$55,2,FALSE)</f>
        <v>101</v>
      </c>
      <c r="E890">
        <f>VLOOKUP(C890,[1]OD毎最寄り空港・最寄り駅!$A$2:$B$55,2,FALSE)</f>
        <v>152</v>
      </c>
      <c r="F890">
        <f>VLOOKUP(B890,[1]OD毎最寄り空港・最寄り駅!$A$2:$D$55,4,FALSE)</f>
        <v>18</v>
      </c>
      <c r="G890">
        <f>VLOOKUP(C890,[1]OD毎最寄り空港・最寄り駅!$A$2:$D$55,4,FALSE)</f>
        <v>20</v>
      </c>
      <c r="H890" t="str">
        <f>VLOOKUP(B890,[1]OD毎最寄り空港・最寄り駅!$A$2:$J$55,3,FALSE)</f>
        <v>前橋・高崎</v>
      </c>
      <c r="I890" t="str">
        <f>VLOOKUP(C890,[1]OD毎最寄り空港・最寄り駅!$A$2:$J$55,3,FALSE)</f>
        <v>長岡</v>
      </c>
      <c r="J890" t="str">
        <f>VLOOKUP(B890,[1]OD毎最寄り空港・最寄り駅!$A$2:$J$55,10,FALSE)</f>
        <v>羽田</v>
      </c>
      <c r="K890" t="str">
        <f>VLOOKUP(C890,[1]OD毎最寄り空港・最寄り駅!$A$2:$J$55,10,FALSE)</f>
        <v>新潟</v>
      </c>
      <c r="L890" t="str">
        <f>VLOOKUP(B890,[1]OD毎最寄り空港・最寄り駅!$A$2:$J$55,9,FALSE)</f>
        <v>高崎</v>
      </c>
      <c r="M890" t="str">
        <f>VLOOKUP(C890,[1]OD毎最寄り空港・最寄り駅!$A$2:$J$55,9,FALSE)</f>
        <v>長岡</v>
      </c>
      <c r="N890">
        <f>INDEX([1]OD航空!$E$12:$HC$218,MATCH(D890,[1]OD航空!$B$12:$B$218,0),MATCH(E890,[1]OD航空!$E$8:$HC$8,0))</f>
        <v>0</v>
      </c>
      <c r="O890">
        <f>INDEX([1]OD鉄道!$E$11:$HC$217,MATCH(D890,[1]OD鉄道!$B$11:$B$217,0),MATCH(E890,[1]OD鉄道!$E$8:$HC$8,0))</f>
        <v>7</v>
      </c>
      <c r="P890">
        <f t="shared" si="39"/>
        <v>7</v>
      </c>
    </row>
    <row r="891" spans="1:16" x14ac:dyDescent="0.55000000000000004">
      <c r="A891">
        <v>890</v>
      </c>
      <c r="B891">
        <f t="shared" si="40"/>
        <v>17</v>
      </c>
      <c r="C891">
        <f t="shared" si="41"/>
        <v>26</v>
      </c>
      <c r="D891">
        <f>VLOOKUP(B891,[1]OD毎最寄り空港・最寄り駅!$A$2:$B$55,2,FALSE)</f>
        <v>101</v>
      </c>
      <c r="E891">
        <f>VLOOKUP(C891,[1]OD毎最寄り空港・最寄り駅!$A$2:$B$55,2,FALSE)</f>
        <v>154</v>
      </c>
      <c r="F891">
        <f>VLOOKUP(B891,[1]OD毎最寄り空港・最寄り駅!$A$2:$D$55,4,FALSE)</f>
        <v>18</v>
      </c>
      <c r="G891">
        <f>VLOOKUP(C891,[1]OD毎最寄り空港・最寄り駅!$A$2:$D$55,4,FALSE)</f>
        <v>20</v>
      </c>
      <c r="H891" t="str">
        <f>VLOOKUP(B891,[1]OD毎最寄り空港・最寄り駅!$A$2:$J$55,3,FALSE)</f>
        <v>前橋・高崎</v>
      </c>
      <c r="I891" t="str">
        <f>VLOOKUP(C891,[1]OD毎最寄り空港・最寄り駅!$A$2:$J$55,3,FALSE)</f>
        <v>三条・燕</v>
      </c>
      <c r="J891" t="str">
        <f>VLOOKUP(B891,[1]OD毎最寄り空港・最寄り駅!$A$2:$J$55,10,FALSE)</f>
        <v>羽田</v>
      </c>
      <c r="K891" t="str">
        <f>VLOOKUP(C891,[1]OD毎最寄り空港・最寄り駅!$A$2:$J$55,10,FALSE)</f>
        <v>新潟</v>
      </c>
      <c r="L891" t="str">
        <f>VLOOKUP(B891,[1]OD毎最寄り空港・最寄り駅!$A$2:$J$55,9,FALSE)</f>
        <v>高崎</v>
      </c>
      <c r="M891" t="str">
        <f>VLOOKUP(C891,[1]OD毎最寄り空港・最寄り駅!$A$2:$J$55,9,FALSE)</f>
        <v>燕三条</v>
      </c>
      <c r="N891">
        <f>INDEX([1]OD航空!$E$12:$HC$218,MATCH(D891,[1]OD航空!$B$12:$B$218,0),MATCH(E891,[1]OD航空!$E$8:$HC$8,0))</f>
        <v>0</v>
      </c>
      <c r="O891">
        <f>INDEX([1]OD鉄道!$E$11:$HC$217,MATCH(D891,[1]OD鉄道!$B$11:$B$217,0),MATCH(E891,[1]OD鉄道!$E$8:$HC$8,0))</f>
        <v>2</v>
      </c>
      <c r="P891">
        <f t="shared" si="39"/>
        <v>2</v>
      </c>
    </row>
    <row r="892" spans="1:16" x14ac:dyDescent="0.55000000000000004">
      <c r="A892">
        <v>891</v>
      </c>
      <c r="B892">
        <f t="shared" si="40"/>
        <v>17</v>
      </c>
      <c r="C892">
        <f t="shared" si="41"/>
        <v>27</v>
      </c>
      <c r="D892">
        <f>VLOOKUP(B892,[1]OD毎最寄り空港・最寄り駅!$A$2:$B$55,2,FALSE)</f>
        <v>101</v>
      </c>
      <c r="E892">
        <f>VLOOKUP(C892,[1]OD毎最寄り空港・最寄り駅!$A$2:$B$55,2,FALSE)</f>
        <v>155</v>
      </c>
      <c r="F892">
        <f>VLOOKUP(B892,[1]OD毎最寄り空港・最寄り駅!$A$2:$D$55,4,FALSE)</f>
        <v>18</v>
      </c>
      <c r="G892">
        <f>VLOOKUP(C892,[1]OD毎最寄り空港・最寄り駅!$A$2:$D$55,4,FALSE)</f>
        <v>20</v>
      </c>
      <c r="H892" t="str">
        <f>VLOOKUP(B892,[1]OD毎最寄り空港・最寄り駅!$A$2:$J$55,3,FALSE)</f>
        <v>前橋・高崎</v>
      </c>
      <c r="I892" t="str">
        <f>VLOOKUP(C892,[1]OD毎最寄り空港・最寄り駅!$A$2:$J$55,3,FALSE)</f>
        <v>魚沼</v>
      </c>
      <c r="J892" t="str">
        <f>VLOOKUP(B892,[1]OD毎最寄り空港・最寄り駅!$A$2:$J$55,10,FALSE)</f>
        <v>羽田</v>
      </c>
      <c r="K892" t="str">
        <f>VLOOKUP(C892,[1]OD毎最寄り空港・最寄り駅!$A$2:$J$55,10,FALSE)</f>
        <v>新潟</v>
      </c>
      <c r="L892" t="str">
        <f>VLOOKUP(B892,[1]OD毎最寄り空港・最寄り駅!$A$2:$J$55,9,FALSE)</f>
        <v>高崎</v>
      </c>
      <c r="M892" t="str">
        <f>VLOOKUP(C892,[1]OD毎最寄り空港・最寄り駅!$A$2:$J$55,9,FALSE)</f>
        <v>浦佐</v>
      </c>
      <c r="N892">
        <f>INDEX([1]OD航空!$E$12:$HC$218,MATCH(D892,[1]OD航空!$B$12:$B$218,0),MATCH(E892,[1]OD航空!$E$8:$HC$8,0))</f>
        <v>0</v>
      </c>
      <c r="O892">
        <f>INDEX([1]OD鉄道!$E$11:$HC$217,MATCH(D892,[1]OD鉄道!$B$11:$B$217,0),MATCH(E892,[1]OD鉄道!$E$8:$HC$8,0))</f>
        <v>34</v>
      </c>
      <c r="P892">
        <f t="shared" si="39"/>
        <v>34</v>
      </c>
    </row>
    <row r="893" spans="1:16" x14ac:dyDescent="0.55000000000000004">
      <c r="A893">
        <v>892</v>
      </c>
      <c r="B893">
        <f t="shared" si="40"/>
        <v>17</v>
      </c>
      <c r="C893">
        <f t="shared" si="41"/>
        <v>28</v>
      </c>
      <c r="D893">
        <f>VLOOKUP(B893,[1]OD毎最寄り空港・最寄り駅!$A$2:$B$55,2,FALSE)</f>
        <v>101</v>
      </c>
      <c r="E893">
        <f>VLOOKUP(C893,[1]OD毎最寄り空港・最寄り駅!$A$2:$B$55,2,FALSE)</f>
        <v>201</v>
      </c>
      <c r="F893">
        <f>VLOOKUP(B893,[1]OD毎最寄り空港・最寄り駅!$A$2:$D$55,4,FALSE)</f>
        <v>18</v>
      </c>
      <c r="G893">
        <f>VLOOKUP(C893,[1]OD毎最寄り空港・最寄り駅!$A$2:$D$55,4,FALSE)</f>
        <v>18</v>
      </c>
      <c r="H893" t="str">
        <f>VLOOKUP(B893,[1]OD毎最寄り空港・最寄り駅!$A$2:$J$55,3,FALSE)</f>
        <v>前橋・高崎</v>
      </c>
      <c r="I893" t="str">
        <f>VLOOKUP(C893,[1]OD毎最寄り空港・最寄り駅!$A$2:$J$55,3,FALSE)</f>
        <v>長野</v>
      </c>
      <c r="J893" t="str">
        <f>VLOOKUP(B893,[1]OD毎最寄り空港・最寄り駅!$A$2:$J$55,10,FALSE)</f>
        <v>羽田</v>
      </c>
      <c r="K893" t="str">
        <f>VLOOKUP(C893,[1]OD毎最寄り空港・最寄り駅!$A$2:$J$55,10,FALSE)</f>
        <v>羽田</v>
      </c>
      <c r="L893" t="str">
        <f>VLOOKUP(B893,[1]OD毎最寄り空港・最寄り駅!$A$2:$J$55,9,FALSE)</f>
        <v>高崎</v>
      </c>
      <c r="M893" t="str">
        <f>VLOOKUP(C893,[1]OD毎最寄り空港・最寄り駅!$A$2:$J$55,9,FALSE)</f>
        <v>長野</v>
      </c>
      <c r="N893">
        <f>INDEX([1]OD航空!$E$12:$HC$218,MATCH(D893,[1]OD航空!$B$12:$B$218,0),MATCH(E893,[1]OD航空!$E$8:$HC$8,0))</f>
        <v>0</v>
      </c>
      <c r="O893">
        <f>INDEX([1]OD鉄道!$E$11:$HC$217,MATCH(D893,[1]OD鉄道!$B$11:$B$217,0),MATCH(E893,[1]OD鉄道!$E$8:$HC$8,0))</f>
        <v>50</v>
      </c>
      <c r="P893">
        <f t="shared" si="39"/>
        <v>50</v>
      </c>
    </row>
    <row r="894" spans="1:16" x14ac:dyDescent="0.55000000000000004">
      <c r="A894">
        <v>893</v>
      </c>
      <c r="B894">
        <f t="shared" si="40"/>
        <v>17</v>
      </c>
      <c r="C894">
        <f t="shared" si="41"/>
        <v>29</v>
      </c>
      <c r="D894">
        <f>VLOOKUP(B894,[1]OD毎最寄り空港・最寄り駅!$A$2:$B$55,2,FALSE)</f>
        <v>101</v>
      </c>
      <c r="E894">
        <f>VLOOKUP(C894,[1]OD毎最寄り空港・最寄り駅!$A$2:$B$55,2,FALSE)</f>
        <v>203</v>
      </c>
      <c r="F894">
        <f>VLOOKUP(B894,[1]OD毎最寄り空港・最寄り駅!$A$2:$D$55,4,FALSE)</f>
        <v>18</v>
      </c>
      <c r="G894">
        <f>VLOOKUP(C894,[1]OD毎最寄り空港・最寄り駅!$A$2:$D$55,4,FALSE)</f>
        <v>24</v>
      </c>
      <c r="H894" t="str">
        <f>VLOOKUP(B894,[1]OD毎最寄り空港・最寄り駅!$A$2:$J$55,3,FALSE)</f>
        <v>前橋・高崎</v>
      </c>
      <c r="I894" t="str">
        <f>VLOOKUP(C894,[1]OD毎最寄り空港・最寄り駅!$A$2:$J$55,3,FALSE)</f>
        <v>上田</v>
      </c>
      <c r="J894" t="str">
        <f>VLOOKUP(B894,[1]OD毎最寄り空港・最寄り駅!$A$2:$J$55,10,FALSE)</f>
        <v>羽田</v>
      </c>
      <c r="K894" t="str">
        <f>VLOOKUP(C894,[1]OD毎最寄り空港・最寄り駅!$A$2:$J$55,10,FALSE)</f>
        <v>名古屋</v>
      </c>
      <c r="L894" t="str">
        <f>VLOOKUP(B894,[1]OD毎最寄り空港・最寄り駅!$A$2:$J$55,9,FALSE)</f>
        <v>高崎</v>
      </c>
      <c r="M894" t="str">
        <f>VLOOKUP(C894,[1]OD毎最寄り空港・最寄り駅!$A$2:$J$55,9,FALSE)</f>
        <v>上田</v>
      </c>
      <c r="N894">
        <f>INDEX([1]OD航空!$E$12:$HC$218,MATCH(D894,[1]OD航空!$B$12:$B$218,0),MATCH(E894,[1]OD航空!$E$8:$HC$8,0))</f>
        <v>0</v>
      </c>
      <c r="O894">
        <f>INDEX([1]OD鉄道!$E$11:$HC$217,MATCH(D894,[1]OD鉄道!$B$11:$B$217,0),MATCH(E894,[1]OD鉄道!$E$8:$HC$8,0))</f>
        <v>130</v>
      </c>
      <c r="P894">
        <f t="shared" si="39"/>
        <v>130</v>
      </c>
    </row>
    <row r="895" spans="1:16" x14ac:dyDescent="0.55000000000000004">
      <c r="A895">
        <v>894</v>
      </c>
      <c r="B895">
        <f t="shared" si="40"/>
        <v>17</v>
      </c>
      <c r="C895">
        <f t="shared" si="41"/>
        <v>30</v>
      </c>
      <c r="D895">
        <f>VLOOKUP(B895,[1]OD毎最寄り空港・最寄り駅!$A$2:$B$55,2,FALSE)</f>
        <v>101</v>
      </c>
      <c r="E895">
        <f>VLOOKUP(C895,[1]OD毎最寄り空港・最寄り駅!$A$2:$B$55,2,FALSE)</f>
        <v>211</v>
      </c>
      <c r="F895">
        <f>VLOOKUP(B895,[1]OD毎最寄り空港・最寄り駅!$A$2:$D$55,4,FALSE)</f>
        <v>18</v>
      </c>
      <c r="G895">
        <f>VLOOKUP(C895,[1]OD毎最寄り空港・最寄り駅!$A$2:$D$55,4,FALSE)</f>
        <v>24</v>
      </c>
      <c r="H895" t="str">
        <f>VLOOKUP(B895,[1]OD毎最寄り空港・最寄り駅!$A$2:$J$55,3,FALSE)</f>
        <v>前橋・高崎</v>
      </c>
      <c r="I895" t="str">
        <f>VLOOKUP(C895,[1]OD毎最寄り空港・最寄り駅!$A$2:$J$55,3,FALSE)</f>
        <v>岐阜</v>
      </c>
      <c r="J895" t="str">
        <f>VLOOKUP(B895,[1]OD毎最寄り空港・最寄り駅!$A$2:$J$55,10,FALSE)</f>
        <v>羽田</v>
      </c>
      <c r="K895" t="str">
        <f>VLOOKUP(C895,[1]OD毎最寄り空港・最寄り駅!$A$2:$J$55,10,FALSE)</f>
        <v>名古屋</v>
      </c>
      <c r="L895" t="str">
        <f>VLOOKUP(B895,[1]OD毎最寄り空港・最寄り駅!$A$2:$J$55,9,FALSE)</f>
        <v>高崎</v>
      </c>
      <c r="M895" t="str">
        <f>VLOOKUP(C895,[1]OD毎最寄り空港・最寄り駅!$A$2:$J$55,9,FALSE)</f>
        <v>岐阜羽島</v>
      </c>
      <c r="N895">
        <f>INDEX([1]OD航空!$E$12:$HC$218,MATCH(D895,[1]OD航空!$B$12:$B$218,0),MATCH(E895,[1]OD航空!$E$8:$HC$8,0))</f>
        <v>0</v>
      </c>
      <c r="O895">
        <f>INDEX([1]OD鉄道!$E$11:$HC$217,MATCH(D895,[1]OD鉄道!$B$11:$B$217,0),MATCH(E895,[1]OD鉄道!$E$8:$HC$8,0))</f>
        <v>5</v>
      </c>
      <c r="P895">
        <f t="shared" si="39"/>
        <v>5</v>
      </c>
    </row>
    <row r="896" spans="1:16" x14ac:dyDescent="0.55000000000000004">
      <c r="A896">
        <v>895</v>
      </c>
      <c r="B896">
        <f t="shared" si="40"/>
        <v>17</v>
      </c>
      <c r="C896">
        <f t="shared" si="41"/>
        <v>31</v>
      </c>
      <c r="D896">
        <f>VLOOKUP(B896,[1]OD毎最寄り空港・最寄り駅!$A$2:$B$55,2,FALSE)</f>
        <v>101</v>
      </c>
      <c r="E896">
        <f>VLOOKUP(C896,[1]OD毎最寄り空港・最寄り駅!$A$2:$B$55,2,FALSE)</f>
        <v>221</v>
      </c>
      <c r="F896">
        <f>VLOOKUP(B896,[1]OD毎最寄り空港・最寄り駅!$A$2:$D$55,4,FALSE)</f>
        <v>18</v>
      </c>
      <c r="G896">
        <f>VLOOKUP(C896,[1]OD毎最寄り空港・最寄り駅!$A$2:$D$55,4,FALSE)</f>
        <v>18</v>
      </c>
      <c r="H896" t="str">
        <f>VLOOKUP(B896,[1]OD毎最寄り空港・最寄り駅!$A$2:$J$55,3,FALSE)</f>
        <v>前橋・高崎</v>
      </c>
      <c r="I896" t="str">
        <f>VLOOKUP(C896,[1]OD毎最寄り空港・最寄り駅!$A$2:$J$55,3,FALSE)</f>
        <v>中部</v>
      </c>
      <c r="J896" t="str">
        <f>VLOOKUP(B896,[1]OD毎最寄り空港・最寄り駅!$A$2:$J$55,10,FALSE)</f>
        <v>羽田</v>
      </c>
      <c r="K896" t="str">
        <f>VLOOKUP(C896,[1]OD毎最寄り空港・最寄り駅!$A$2:$J$55,10,FALSE)</f>
        <v>羽田</v>
      </c>
      <c r="L896" t="str">
        <f>VLOOKUP(B896,[1]OD毎最寄り空港・最寄り駅!$A$2:$J$55,9,FALSE)</f>
        <v>高崎</v>
      </c>
      <c r="M896" t="str">
        <f>VLOOKUP(C896,[1]OD毎最寄り空港・最寄り駅!$A$2:$J$55,9,FALSE)</f>
        <v>静岡</v>
      </c>
      <c r="N896">
        <f>INDEX([1]OD航空!$E$12:$HC$218,MATCH(D896,[1]OD航空!$B$12:$B$218,0),MATCH(E896,[1]OD航空!$E$8:$HC$8,0))</f>
        <v>0</v>
      </c>
      <c r="O896">
        <f>INDEX([1]OD鉄道!$E$11:$HC$217,MATCH(D896,[1]OD鉄道!$B$11:$B$217,0),MATCH(E896,[1]OD鉄道!$E$8:$HC$8,0))</f>
        <v>15</v>
      </c>
      <c r="P896">
        <f t="shared" si="39"/>
        <v>15</v>
      </c>
    </row>
    <row r="897" spans="1:16" x14ac:dyDescent="0.55000000000000004">
      <c r="A897">
        <v>896</v>
      </c>
      <c r="B897">
        <f t="shared" si="40"/>
        <v>17</v>
      </c>
      <c r="C897">
        <f t="shared" si="41"/>
        <v>32</v>
      </c>
      <c r="D897">
        <f>VLOOKUP(B897,[1]OD毎最寄り空港・最寄り駅!$A$2:$B$55,2,FALSE)</f>
        <v>101</v>
      </c>
      <c r="E897">
        <f>VLOOKUP(C897,[1]OD毎最寄り空港・最寄り駅!$A$2:$B$55,2,FALSE)</f>
        <v>222</v>
      </c>
      <c r="F897">
        <f>VLOOKUP(B897,[1]OD毎最寄り空港・最寄り駅!$A$2:$D$55,4,FALSE)</f>
        <v>18</v>
      </c>
      <c r="G897">
        <f>VLOOKUP(C897,[1]OD毎最寄り空港・最寄り駅!$A$2:$D$55,4,FALSE)</f>
        <v>24</v>
      </c>
      <c r="H897" t="str">
        <f>VLOOKUP(B897,[1]OD毎最寄り空港・最寄り駅!$A$2:$J$55,3,FALSE)</f>
        <v>前橋・高崎</v>
      </c>
      <c r="I897" t="str">
        <f>VLOOKUP(C897,[1]OD毎最寄り空港・最寄り駅!$A$2:$J$55,3,FALSE)</f>
        <v>西部</v>
      </c>
      <c r="J897" t="str">
        <f>VLOOKUP(B897,[1]OD毎最寄り空港・最寄り駅!$A$2:$J$55,10,FALSE)</f>
        <v>羽田</v>
      </c>
      <c r="K897" t="str">
        <f>VLOOKUP(C897,[1]OD毎最寄り空港・最寄り駅!$A$2:$J$55,10,FALSE)</f>
        <v>名古屋</v>
      </c>
      <c r="L897" t="str">
        <f>VLOOKUP(B897,[1]OD毎最寄り空港・最寄り駅!$A$2:$J$55,9,FALSE)</f>
        <v>高崎</v>
      </c>
      <c r="M897" t="str">
        <f>VLOOKUP(C897,[1]OD毎最寄り空港・最寄り駅!$A$2:$J$55,9,FALSE)</f>
        <v>浜松</v>
      </c>
      <c r="N897">
        <f>INDEX([1]OD航空!$E$12:$HC$218,MATCH(D897,[1]OD航空!$B$12:$B$218,0),MATCH(E897,[1]OD航空!$E$8:$HC$8,0))</f>
        <v>0</v>
      </c>
      <c r="O897">
        <f>INDEX([1]OD鉄道!$E$11:$HC$217,MATCH(D897,[1]OD鉄道!$B$11:$B$217,0),MATCH(E897,[1]OD鉄道!$E$8:$HC$8,0))</f>
        <v>10</v>
      </c>
      <c r="P897">
        <f t="shared" si="39"/>
        <v>10</v>
      </c>
    </row>
    <row r="898" spans="1:16" x14ac:dyDescent="0.55000000000000004">
      <c r="A898">
        <v>897</v>
      </c>
      <c r="B898">
        <f t="shared" si="40"/>
        <v>17</v>
      </c>
      <c r="C898">
        <f t="shared" si="41"/>
        <v>33</v>
      </c>
      <c r="D898">
        <f>VLOOKUP(B898,[1]OD毎最寄り空港・最寄り駅!$A$2:$B$55,2,FALSE)</f>
        <v>101</v>
      </c>
      <c r="E898">
        <f>VLOOKUP(C898,[1]OD毎最寄り空港・最寄り駅!$A$2:$B$55,2,FALSE)</f>
        <v>223</v>
      </c>
      <c r="F898">
        <f>VLOOKUP(B898,[1]OD毎最寄り空港・最寄り駅!$A$2:$D$55,4,FALSE)</f>
        <v>18</v>
      </c>
      <c r="G898">
        <f>VLOOKUP(C898,[1]OD毎最寄り空港・最寄り駅!$A$2:$D$55,4,FALSE)</f>
        <v>18</v>
      </c>
      <c r="H898" t="str">
        <f>VLOOKUP(B898,[1]OD毎最寄り空港・最寄り駅!$A$2:$J$55,3,FALSE)</f>
        <v>前橋・高崎</v>
      </c>
      <c r="I898" t="str">
        <f>VLOOKUP(C898,[1]OD毎最寄り空港・最寄り駅!$A$2:$J$55,3,FALSE)</f>
        <v>東部</v>
      </c>
      <c r="J898" t="str">
        <f>VLOOKUP(B898,[1]OD毎最寄り空港・最寄り駅!$A$2:$J$55,10,FALSE)</f>
        <v>羽田</v>
      </c>
      <c r="K898" t="str">
        <f>VLOOKUP(C898,[1]OD毎最寄り空港・最寄り駅!$A$2:$J$55,10,FALSE)</f>
        <v>羽田</v>
      </c>
      <c r="L898" t="str">
        <f>VLOOKUP(B898,[1]OD毎最寄り空港・最寄り駅!$A$2:$J$55,9,FALSE)</f>
        <v>高崎</v>
      </c>
      <c r="M898" t="str">
        <f>VLOOKUP(C898,[1]OD毎最寄り空港・最寄り駅!$A$2:$J$55,9,FALSE)</f>
        <v>三島</v>
      </c>
      <c r="N898">
        <f>INDEX([1]OD航空!$E$12:$HC$218,MATCH(D898,[1]OD航空!$B$12:$B$218,0),MATCH(E898,[1]OD航空!$E$8:$HC$8,0))</f>
        <v>0</v>
      </c>
      <c r="O898">
        <f>INDEX([1]OD鉄道!$E$11:$HC$217,MATCH(D898,[1]OD鉄道!$B$11:$B$217,0),MATCH(E898,[1]OD鉄道!$E$8:$HC$8,0))</f>
        <v>28</v>
      </c>
      <c r="P898">
        <f t="shared" si="39"/>
        <v>28</v>
      </c>
    </row>
    <row r="899" spans="1:16" x14ac:dyDescent="0.55000000000000004">
      <c r="A899">
        <v>898</v>
      </c>
      <c r="B899">
        <f t="shared" si="40"/>
        <v>17</v>
      </c>
      <c r="C899">
        <f t="shared" si="41"/>
        <v>34</v>
      </c>
      <c r="D899">
        <f>VLOOKUP(B899,[1]OD毎最寄り空港・最寄り駅!$A$2:$B$55,2,FALSE)</f>
        <v>101</v>
      </c>
      <c r="E899">
        <f>VLOOKUP(C899,[1]OD毎最寄り空港・最寄り駅!$A$2:$B$55,2,FALSE)</f>
        <v>231</v>
      </c>
      <c r="F899">
        <f>VLOOKUP(B899,[1]OD毎最寄り空港・最寄り駅!$A$2:$D$55,4,FALSE)</f>
        <v>18</v>
      </c>
      <c r="G899">
        <f>VLOOKUP(C899,[1]OD毎最寄り空港・最寄り駅!$A$2:$D$55,4,FALSE)</f>
        <v>24</v>
      </c>
      <c r="H899" t="str">
        <f>VLOOKUP(B899,[1]OD毎最寄り空港・最寄り駅!$A$2:$J$55,3,FALSE)</f>
        <v>前橋・高崎</v>
      </c>
      <c r="I899" t="str">
        <f>VLOOKUP(C899,[1]OD毎最寄り空港・最寄り駅!$A$2:$J$55,3,FALSE)</f>
        <v>名古屋</v>
      </c>
      <c r="J899" t="str">
        <f>VLOOKUP(B899,[1]OD毎最寄り空港・最寄り駅!$A$2:$J$55,10,FALSE)</f>
        <v>羽田</v>
      </c>
      <c r="K899" t="str">
        <f>VLOOKUP(C899,[1]OD毎最寄り空港・最寄り駅!$A$2:$J$55,10,FALSE)</f>
        <v>名古屋</v>
      </c>
      <c r="L899" t="str">
        <f>VLOOKUP(B899,[1]OD毎最寄り空港・最寄り駅!$A$2:$J$55,9,FALSE)</f>
        <v>高崎</v>
      </c>
      <c r="M899" t="str">
        <f>VLOOKUP(C899,[1]OD毎最寄り空港・最寄り駅!$A$2:$J$55,9,FALSE)</f>
        <v>名古屋</v>
      </c>
      <c r="N899">
        <f>INDEX([1]OD航空!$E$12:$HC$218,MATCH(D899,[1]OD航空!$B$12:$B$218,0),MATCH(E899,[1]OD航空!$E$8:$HC$8,0))</f>
        <v>0</v>
      </c>
      <c r="O899">
        <f>INDEX([1]OD鉄道!$E$11:$HC$217,MATCH(D899,[1]OD鉄道!$B$11:$B$217,0),MATCH(E899,[1]OD鉄道!$E$8:$HC$8,0))</f>
        <v>31</v>
      </c>
      <c r="P899">
        <f t="shared" ref="P899:P962" si="42">IFERROR(N899+O899,0)</f>
        <v>31</v>
      </c>
    </row>
    <row r="900" spans="1:16" x14ac:dyDescent="0.55000000000000004">
      <c r="A900">
        <v>899</v>
      </c>
      <c r="B900">
        <f t="shared" si="40"/>
        <v>17</v>
      </c>
      <c r="C900">
        <f t="shared" si="41"/>
        <v>35</v>
      </c>
      <c r="D900">
        <f>VLOOKUP(B900,[1]OD毎最寄り空港・最寄り駅!$A$2:$B$55,2,FALSE)</f>
        <v>101</v>
      </c>
      <c r="E900">
        <f>VLOOKUP(C900,[1]OD毎最寄り空港・最寄り駅!$A$2:$B$55,2,FALSE)</f>
        <v>232</v>
      </c>
      <c r="F900">
        <f>VLOOKUP(B900,[1]OD毎最寄り空港・最寄り駅!$A$2:$D$55,4,FALSE)</f>
        <v>18</v>
      </c>
      <c r="G900">
        <f>VLOOKUP(C900,[1]OD毎最寄り空港・最寄り駅!$A$2:$D$55,4,FALSE)</f>
        <v>24</v>
      </c>
      <c r="H900" t="str">
        <f>VLOOKUP(B900,[1]OD毎最寄り空港・最寄り駅!$A$2:$J$55,3,FALSE)</f>
        <v>前橋・高崎</v>
      </c>
      <c r="I900" t="str">
        <f>VLOOKUP(C900,[1]OD毎最寄り空港・最寄り駅!$A$2:$J$55,3,FALSE)</f>
        <v>東三河</v>
      </c>
      <c r="J900" t="str">
        <f>VLOOKUP(B900,[1]OD毎最寄り空港・最寄り駅!$A$2:$J$55,10,FALSE)</f>
        <v>羽田</v>
      </c>
      <c r="K900" t="str">
        <f>VLOOKUP(C900,[1]OD毎最寄り空港・最寄り駅!$A$2:$J$55,10,FALSE)</f>
        <v>名古屋</v>
      </c>
      <c r="L900" t="str">
        <f>VLOOKUP(B900,[1]OD毎最寄り空港・最寄り駅!$A$2:$J$55,9,FALSE)</f>
        <v>高崎</v>
      </c>
      <c r="M900" t="str">
        <f>VLOOKUP(C900,[1]OD毎最寄り空港・最寄り駅!$A$2:$J$55,9,FALSE)</f>
        <v>豊橋</v>
      </c>
      <c r="N900">
        <f>INDEX([1]OD航空!$E$12:$HC$218,MATCH(D900,[1]OD航空!$B$12:$B$218,0),MATCH(E900,[1]OD航空!$E$8:$HC$8,0))</f>
        <v>0</v>
      </c>
      <c r="O900">
        <f>INDEX([1]OD鉄道!$E$11:$HC$217,MATCH(D900,[1]OD鉄道!$B$11:$B$217,0),MATCH(E900,[1]OD鉄道!$E$8:$HC$8,0))</f>
        <v>8</v>
      </c>
      <c r="P900">
        <f t="shared" si="42"/>
        <v>8</v>
      </c>
    </row>
    <row r="901" spans="1:16" x14ac:dyDescent="0.55000000000000004">
      <c r="A901">
        <v>900</v>
      </c>
      <c r="B901">
        <f t="shared" si="40"/>
        <v>17</v>
      </c>
      <c r="C901">
        <f t="shared" si="41"/>
        <v>36</v>
      </c>
      <c r="D901">
        <f>VLOOKUP(B901,[1]OD毎最寄り空港・最寄り駅!$A$2:$B$55,2,FALSE)</f>
        <v>101</v>
      </c>
      <c r="E901">
        <f>VLOOKUP(C901,[1]OD毎最寄り空港・最寄り駅!$A$2:$B$55,2,FALSE)</f>
        <v>233</v>
      </c>
      <c r="F901">
        <f>VLOOKUP(B901,[1]OD毎最寄り空港・最寄り駅!$A$2:$D$55,4,FALSE)</f>
        <v>18</v>
      </c>
      <c r="G901">
        <f>VLOOKUP(C901,[1]OD毎最寄り空港・最寄り駅!$A$2:$D$55,4,FALSE)</f>
        <v>24</v>
      </c>
      <c r="H901" t="str">
        <f>VLOOKUP(B901,[1]OD毎最寄り空港・最寄り駅!$A$2:$J$55,3,FALSE)</f>
        <v>前橋・高崎</v>
      </c>
      <c r="I901" t="str">
        <f>VLOOKUP(C901,[1]OD毎最寄り空港・最寄り駅!$A$2:$J$55,3,FALSE)</f>
        <v>豊田</v>
      </c>
      <c r="J901" t="str">
        <f>VLOOKUP(B901,[1]OD毎最寄り空港・最寄り駅!$A$2:$J$55,10,FALSE)</f>
        <v>羽田</v>
      </c>
      <c r="K901" t="str">
        <f>VLOOKUP(C901,[1]OD毎最寄り空港・最寄り駅!$A$2:$J$55,10,FALSE)</f>
        <v>名古屋</v>
      </c>
      <c r="L901" t="str">
        <f>VLOOKUP(B901,[1]OD毎最寄り空港・最寄り駅!$A$2:$J$55,9,FALSE)</f>
        <v>高崎</v>
      </c>
      <c r="M901" t="str">
        <f>VLOOKUP(C901,[1]OD毎最寄り空港・最寄り駅!$A$2:$J$55,9,FALSE)</f>
        <v>三河安城</v>
      </c>
      <c r="N901">
        <f>INDEX([1]OD航空!$E$12:$HC$218,MATCH(D901,[1]OD航空!$B$12:$B$218,0),MATCH(E901,[1]OD航空!$E$8:$HC$8,0))</f>
        <v>0</v>
      </c>
      <c r="O901">
        <f>INDEX([1]OD鉄道!$E$11:$HC$217,MATCH(D901,[1]OD鉄道!$B$11:$B$217,0),MATCH(E901,[1]OD鉄道!$E$8:$HC$8,0))</f>
        <v>13</v>
      </c>
      <c r="P901">
        <f t="shared" si="42"/>
        <v>13</v>
      </c>
    </row>
    <row r="902" spans="1:16" x14ac:dyDescent="0.55000000000000004">
      <c r="A902">
        <v>901</v>
      </c>
      <c r="B902">
        <f t="shared" si="40"/>
        <v>17</v>
      </c>
      <c r="C902">
        <f t="shared" si="41"/>
        <v>37</v>
      </c>
      <c r="D902">
        <f>VLOOKUP(B902,[1]OD毎最寄り空港・最寄り駅!$A$2:$B$55,2,FALSE)</f>
        <v>101</v>
      </c>
      <c r="E902">
        <f>VLOOKUP(C902,[1]OD毎最寄り空港・最寄り駅!$A$2:$B$55,2,FALSE)</f>
        <v>252</v>
      </c>
      <c r="F902">
        <f>VLOOKUP(B902,[1]OD毎最寄り空港・最寄り駅!$A$2:$D$55,4,FALSE)</f>
        <v>18</v>
      </c>
      <c r="G902">
        <f>VLOOKUP(C902,[1]OD毎最寄り空港・最寄り駅!$A$2:$D$55,4,FALSE)</f>
        <v>25</v>
      </c>
      <c r="H902" t="str">
        <f>VLOOKUP(B902,[1]OD毎最寄り空港・最寄り駅!$A$2:$J$55,3,FALSE)</f>
        <v>前橋・高崎</v>
      </c>
      <c r="I902" t="str">
        <f>VLOOKUP(C902,[1]OD毎最寄り空港・最寄り駅!$A$2:$J$55,3,FALSE)</f>
        <v>東北部</v>
      </c>
      <c r="J902" t="str">
        <f>VLOOKUP(B902,[1]OD毎最寄り空港・最寄り駅!$A$2:$J$55,10,FALSE)</f>
        <v>羽田</v>
      </c>
      <c r="K902" t="str">
        <f>VLOOKUP(C902,[1]OD毎最寄り空港・最寄り駅!$A$2:$J$55,10,FALSE)</f>
        <v>関西国際</v>
      </c>
      <c r="L902" t="str">
        <f>VLOOKUP(B902,[1]OD毎最寄り空港・最寄り駅!$A$2:$J$55,9,FALSE)</f>
        <v>高崎</v>
      </c>
      <c r="M902" t="str">
        <f>VLOOKUP(C902,[1]OD毎最寄り空港・最寄り駅!$A$2:$J$55,9,FALSE)</f>
        <v>米原</v>
      </c>
      <c r="N902">
        <f>INDEX([1]OD航空!$E$12:$HC$218,MATCH(D902,[1]OD航空!$B$12:$B$218,0),MATCH(E902,[1]OD航空!$E$8:$HC$8,0))</f>
        <v>0</v>
      </c>
      <c r="O902">
        <f>INDEX([1]OD鉄道!$E$11:$HC$217,MATCH(D902,[1]OD鉄道!$B$11:$B$217,0),MATCH(E902,[1]OD鉄道!$E$8:$HC$8,0))</f>
        <v>1</v>
      </c>
      <c r="P902">
        <f t="shared" si="42"/>
        <v>1</v>
      </c>
    </row>
    <row r="903" spans="1:16" x14ac:dyDescent="0.55000000000000004">
      <c r="A903">
        <v>902</v>
      </c>
      <c r="B903">
        <f t="shared" si="40"/>
        <v>17</v>
      </c>
      <c r="C903">
        <f t="shared" si="41"/>
        <v>38</v>
      </c>
      <c r="D903">
        <f>VLOOKUP(B903,[1]OD毎最寄り空港・最寄り駅!$A$2:$B$55,2,FALSE)</f>
        <v>101</v>
      </c>
      <c r="E903">
        <f>VLOOKUP(C903,[1]OD毎最寄り空港・最寄り駅!$A$2:$B$55,2,FALSE)</f>
        <v>261</v>
      </c>
      <c r="F903">
        <f>VLOOKUP(B903,[1]OD毎最寄り空港・最寄り駅!$A$2:$D$55,4,FALSE)</f>
        <v>18</v>
      </c>
      <c r="G903">
        <f>VLOOKUP(C903,[1]OD毎最寄り空港・最寄り駅!$A$2:$D$55,4,FALSE)</f>
        <v>25</v>
      </c>
      <c r="H903" t="str">
        <f>VLOOKUP(B903,[1]OD毎最寄り空港・最寄り駅!$A$2:$J$55,3,FALSE)</f>
        <v>前橋・高崎</v>
      </c>
      <c r="I903" t="str">
        <f>VLOOKUP(C903,[1]OD毎最寄り空港・最寄り駅!$A$2:$J$55,3,FALSE)</f>
        <v>京都</v>
      </c>
      <c r="J903" t="str">
        <f>VLOOKUP(B903,[1]OD毎最寄り空港・最寄り駅!$A$2:$J$55,10,FALSE)</f>
        <v>羽田</v>
      </c>
      <c r="K903" t="str">
        <f>VLOOKUP(C903,[1]OD毎最寄り空港・最寄り駅!$A$2:$J$55,10,FALSE)</f>
        <v>関西国際</v>
      </c>
      <c r="L903" t="str">
        <f>VLOOKUP(B903,[1]OD毎最寄り空港・最寄り駅!$A$2:$J$55,9,FALSE)</f>
        <v>高崎</v>
      </c>
      <c r="M903" t="str">
        <f>VLOOKUP(C903,[1]OD毎最寄り空港・最寄り駅!$A$2:$J$55,9,FALSE)</f>
        <v>京都</v>
      </c>
      <c r="N903">
        <f>INDEX([1]OD航空!$E$12:$HC$218,MATCH(D903,[1]OD航空!$B$12:$B$218,0),MATCH(E903,[1]OD航空!$E$8:$HC$8,0))</f>
        <v>0</v>
      </c>
      <c r="O903">
        <f>INDEX([1]OD鉄道!$E$11:$HC$217,MATCH(D903,[1]OD鉄道!$B$11:$B$217,0),MATCH(E903,[1]OD鉄道!$E$8:$HC$8,0))</f>
        <v>35</v>
      </c>
      <c r="P903">
        <f t="shared" si="42"/>
        <v>35</v>
      </c>
    </row>
    <row r="904" spans="1:16" x14ac:dyDescent="0.55000000000000004">
      <c r="A904">
        <v>903</v>
      </c>
      <c r="B904">
        <f t="shared" si="40"/>
        <v>17</v>
      </c>
      <c r="C904">
        <f t="shared" si="41"/>
        <v>39</v>
      </c>
      <c r="D904">
        <f>VLOOKUP(B904,[1]OD毎最寄り空港・最寄り駅!$A$2:$B$55,2,FALSE)</f>
        <v>101</v>
      </c>
      <c r="E904">
        <f>VLOOKUP(C904,[1]OD毎最寄り空港・最寄り駅!$A$2:$B$55,2,FALSE)</f>
        <v>271</v>
      </c>
      <c r="F904">
        <f>VLOOKUP(B904,[1]OD毎最寄り空港・最寄り駅!$A$2:$D$55,4,FALSE)</f>
        <v>18</v>
      </c>
      <c r="G904">
        <f>VLOOKUP(C904,[1]OD毎最寄り空港・最寄り駅!$A$2:$D$55,4,FALSE)</f>
        <v>25</v>
      </c>
      <c r="H904" t="str">
        <f>VLOOKUP(B904,[1]OD毎最寄り空港・最寄り駅!$A$2:$J$55,3,FALSE)</f>
        <v>前橋・高崎</v>
      </c>
      <c r="I904" t="str">
        <f>VLOOKUP(C904,[1]OD毎最寄り空港・最寄り駅!$A$2:$J$55,3,FALSE)</f>
        <v>大阪</v>
      </c>
      <c r="J904" t="str">
        <f>VLOOKUP(B904,[1]OD毎最寄り空港・最寄り駅!$A$2:$J$55,10,FALSE)</f>
        <v>羽田</v>
      </c>
      <c r="K904" t="str">
        <f>VLOOKUP(C904,[1]OD毎最寄り空港・最寄り駅!$A$2:$J$55,10,FALSE)</f>
        <v>関西国際</v>
      </c>
      <c r="L904" t="str">
        <f>VLOOKUP(B904,[1]OD毎最寄り空港・最寄り駅!$A$2:$J$55,9,FALSE)</f>
        <v>高崎</v>
      </c>
      <c r="M904" t="str">
        <f>VLOOKUP(C904,[1]OD毎最寄り空港・最寄り駅!$A$2:$J$55,9,FALSE)</f>
        <v>新大阪</v>
      </c>
      <c r="N904">
        <f>INDEX([1]OD航空!$E$12:$HC$218,MATCH(D904,[1]OD航空!$B$12:$B$218,0),MATCH(E904,[1]OD航空!$E$8:$HC$8,0))</f>
        <v>2</v>
      </c>
      <c r="O904">
        <f>INDEX([1]OD鉄道!$E$11:$HC$217,MATCH(D904,[1]OD鉄道!$B$11:$B$217,0),MATCH(E904,[1]OD鉄道!$E$8:$HC$8,0))</f>
        <v>43</v>
      </c>
      <c r="P904">
        <f t="shared" si="42"/>
        <v>45</v>
      </c>
    </row>
    <row r="905" spans="1:16" x14ac:dyDescent="0.55000000000000004">
      <c r="A905">
        <v>904</v>
      </c>
      <c r="B905">
        <f t="shared" si="40"/>
        <v>17</v>
      </c>
      <c r="C905">
        <f t="shared" si="41"/>
        <v>40</v>
      </c>
      <c r="D905">
        <f>VLOOKUP(B905,[1]OD毎最寄り空港・最寄り駅!$A$2:$B$55,2,FALSE)</f>
        <v>101</v>
      </c>
      <c r="E905">
        <f>VLOOKUP(C905,[1]OD毎最寄り空港・最寄り駅!$A$2:$B$55,2,FALSE)</f>
        <v>281</v>
      </c>
      <c r="F905">
        <f>VLOOKUP(B905,[1]OD毎最寄り空港・最寄り駅!$A$2:$D$55,4,FALSE)</f>
        <v>18</v>
      </c>
      <c r="G905">
        <f>VLOOKUP(C905,[1]OD毎最寄り空港・最寄り駅!$A$2:$D$55,4,FALSE)</f>
        <v>25</v>
      </c>
      <c r="H905" t="str">
        <f>VLOOKUP(B905,[1]OD毎最寄り空港・最寄り駅!$A$2:$J$55,3,FALSE)</f>
        <v>前橋・高崎</v>
      </c>
      <c r="I905" t="str">
        <f>VLOOKUP(C905,[1]OD毎最寄り空港・最寄り駅!$A$2:$J$55,3,FALSE)</f>
        <v>神戸</v>
      </c>
      <c r="J905" t="str">
        <f>VLOOKUP(B905,[1]OD毎最寄り空港・最寄り駅!$A$2:$J$55,10,FALSE)</f>
        <v>羽田</v>
      </c>
      <c r="K905" t="str">
        <f>VLOOKUP(C905,[1]OD毎最寄り空港・最寄り駅!$A$2:$J$55,10,FALSE)</f>
        <v>関西国際</v>
      </c>
      <c r="L905" t="str">
        <f>VLOOKUP(B905,[1]OD毎最寄り空港・最寄り駅!$A$2:$J$55,9,FALSE)</f>
        <v>高崎</v>
      </c>
      <c r="M905" t="str">
        <f>VLOOKUP(C905,[1]OD毎最寄り空港・最寄り駅!$A$2:$J$55,9,FALSE)</f>
        <v>新神戸</v>
      </c>
      <c r="N905">
        <f>INDEX([1]OD航空!$E$12:$HC$218,MATCH(D905,[1]OD航空!$B$12:$B$218,0),MATCH(E905,[1]OD航空!$E$8:$HC$8,0))</f>
        <v>1</v>
      </c>
      <c r="O905">
        <f>INDEX([1]OD鉄道!$E$11:$HC$217,MATCH(D905,[1]OD鉄道!$B$11:$B$217,0),MATCH(E905,[1]OD鉄道!$E$8:$HC$8,0))</f>
        <v>18</v>
      </c>
      <c r="P905">
        <f t="shared" si="42"/>
        <v>19</v>
      </c>
    </row>
    <row r="906" spans="1:16" x14ac:dyDescent="0.55000000000000004">
      <c r="A906">
        <v>905</v>
      </c>
      <c r="B906">
        <f t="shared" si="40"/>
        <v>17</v>
      </c>
      <c r="C906">
        <f t="shared" si="41"/>
        <v>41</v>
      </c>
      <c r="D906">
        <f>VLOOKUP(B906,[1]OD毎最寄り空港・最寄り駅!$A$2:$B$55,2,FALSE)</f>
        <v>101</v>
      </c>
      <c r="E906">
        <f>VLOOKUP(C906,[1]OD毎最寄り空港・最寄り駅!$A$2:$B$55,2,FALSE)</f>
        <v>283</v>
      </c>
      <c r="F906">
        <f>VLOOKUP(B906,[1]OD毎最寄り空港・最寄り駅!$A$2:$D$55,4,FALSE)</f>
        <v>18</v>
      </c>
      <c r="G906">
        <f>VLOOKUP(C906,[1]OD毎最寄り空港・最寄り駅!$A$2:$D$55,4,FALSE)</f>
        <v>25</v>
      </c>
      <c r="H906" t="str">
        <f>VLOOKUP(B906,[1]OD毎最寄り空港・最寄り駅!$A$2:$J$55,3,FALSE)</f>
        <v>前橋・高崎</v>
      </c>
      <c r="I906" t="str">
        <f>VLOOKUP(C906,[1]OD毎最寄り空港・最寄り駅!$A$2:$J$55,3,FALSE)</f>
        <v>播磨</v>
      </c>
      <c r="J906" t="str">
        <f>VLOOKUP(B906,[1]OD毎最寄り空港・最寄り駅!$A$2:$J$55,10,FALSE)</f>
        <v>羽田</v>
      </c>
      <c r="K906" t="str">
        <f>VLOOKUP(C906,[1]OD毎最寄り空港・最寄り駅!$A$2:$J$55,10,FALSE)</f>
        <v>関西国際</v>
      </c>
      <c r="L906" t="str">
        <f>VLOOKUP(B906,[1]OD毎最寄り空港・最寄り駅!$A$2:$J$55,9,FALSE)</f>
        <v>高崎</v>
      </c>
      <c r="M906" t="str">
        <f>VLOOKUP(C906,[1]OD毎最寄り空港・最寄り駅!$A$2:$J$55,9,FALSE)</f>
        <v>姫路</v>
      </c>
      <c r="N906">
        <f>INDEX([1]OD航空!$E$12:$HC$218,MATCH(D906,[1]OD航空!$B$12:$B$218,0),MATCH(E906,[1]OD航空!$E$8:$HC$8,0))</f>
        <v>0</v>
      </c>
      <c r="O906">
        <f>INDEX([1]OD鉄道!$E$11:$HC$217,MATCH(D906,[1]OD鉄道!$B$11:$B$217,0),MATCH(E906,[1]OD鉄道!$E$8:$HC$8,0))</f>
        <v>10</v>
      </c>
      <c r="P906">
        <f t="shared" si="42"/>
        <v>10</v>
      </c>
    </row>
    <row r="907" spans="1:16" x14ac:dyDescent="0.55000000000000004">
      <c r="A907">
        <v>906</v>
      </c>
      <c r="B907">
        <f t="shared" si="40"/>
        <v>17</v>
      </c>
      <c r="C907">
        <f t="shared" si="41"/>
        <v>42</v>
      </c>
      <c r="D907">
        <f>VLOOKUP(B907,[1]OD毎最寄り空港・最寄り駅!$A$2:$B$55,2,FALSE)</f>
        <v>101</v>
      </c>
      <c r="E907">
        <f>VLOOKUP(C907,[1]OD毎最寄り空港・最寄り駅!$A$2:$B$55,2,FALSE)</f>
        <v>331</v>
      </c>
      <c r="F907">
        <f>VLOOKUP(B907,[1]OD毎最寄り空港・最寄り駅!$A$2:$D$55,4,FALSE)</f>
        <v>18</v>
      </c>
      <c r="G907">
        <f>VLOOKUP(C907,[1]OD毎最寄り空港・最寄り駅!$A$2:$D$55,4,FALSE)</f>
        <v>30</v>
      </c>
      <c r="H907" t="str">
        <f>VLOOKUP(B907,[1]OD毎最寄り空港・最寄り駅!$A$2:$J$55,3,FALSE)</f>
        <v>前橋・高崎</v>
      </c>
      <c r="I907" t="str">
        <f>VLOOKUP(C907,[1]OD毎最寄り空港・最寄り駅!$A$2:$J$55,3,FALSE)</f>
        <v>県南</v>
      </c>
      <c r="J907" t="str">
        <f>VLOOKUP(B907,[1]OD毎最寄り空港・最寄り駅!$A$2:$J$55,10,FALSE)</f>
        <v>羽田</v>
      </c>
      <c r="K907" t="str">
        <f>VLOOKUP(C907,[1]OD毎最寄り空港・最寄り駅!$A$2:$J$55,10,FALSE)</f>
        <v>岡山</v>
      </c>
      <c r="L907" t="str">
        <f>VLOOKUP(B907,[1]OD毎最寄り空港・最寄り駅!$A$2:$J$55,9,FALSE)</f>
        <v>高崎</v>
      </c>
      <c r="M907" t="str">
        <f>VLOOKUP(C907,[1]OD毎最寄り空港・最寄り駅!$A$2:$J$55,9,FALSE)</f>
        <v>岡山</v>
      </c>
      <c r="N907">
        <f>INDEX([1]OD航空!$E$12:$HC$218,MATCH(D907,[1]OD航空!$B$12:$B$218,0),MATCH(E907,[1]OD航空!$E$8:$HC$8,0))</f>
        <v>2</v>
      </c>
      <c r="O907">
        <f>INDEX([1]OD鉄道!$E$11:$HC$217,MATCH(D907,[1]OD鉄道!$B$11:$B$217,0),MATCH(E907,[1]OD鉄道!$E$8:$HC$8,0))</f>
        <v>8</v>
      </c>
      <c r="P907">
        <f t="shared" si="42"/>
        <v>10</v>
      </c>
    </row>
    <row r="908" spans="1:16" x14ac:dyDescent="0.55000000000000004">
      <c r="A908">
        <v>907</v>
      </c>
      <c r="B908">
        <f t="shared" si="40"/>
        <v>17</v>
      </c>
      <c r="C908">
        <f t="shared" si="41"/>
        <v>43</v>
      </c>
      <c r="D908">
        <f>VLOOKUP(B908,[1]OD毎最寄り空港・最寄り駅!$A$2:$B$55,2,FALSE)</f>
        <v>101</v>
      </c>
      <c r="E908">
        <f>VLOOKUP(C908,[1]OD毎最寄り空港・最寄り駅!$A$2:$B$55,2,FALSE)</f>
        <v>341</v>
      </c>
      <c r="F908">
        <f>VLOOKUP(B908,[1]OD毎最寄り空港・最寄り駅!$A$2:$D$55,4,FALSE)</f>
        <v>18</v>
      </c>
      <c r="G908">
        <f>VLOOKUP(C908,[1]OD毎最寄り空港・最寄り駅!$A$2:$D$55,4,FALSE)</f>
        <v>31</v>
      </c>
      <c r="H908" t="str">
        <f>VLOOKUP(B908,[1]OD毎最寄り空港・最寄り駅!$A$2:$J$55,3,FALSE)</f>
        <v>前橋・高崎</v>
      </c>
      <c r="I908" t="str">
        <f>VLOOKUP(C908,[1]OD毎最寄り空港・最寄り駅!$A$2:$J$55,3,FALSE)</f>
        <v>広島</v>
      </c>
      <c r="J908" t="str">
        <f>VLOOKUP(B908,[1]OD毎最寄り空港・最寄り駅!$A$2:$J$55,10,FALSE)</f>
        <v>羽田</v>
      </c>
      <c r="K908" t="str">
        <f>VLOOKUP(C908,[1]OD毎最寄り空港・最寄り駅!$A$2:$J$55,10,FALSE)</f>
        <v>広島</v>
      </c>
      <c r="L908" t="str">
        <f>VLOOKUP(B908,[1]OD毎最寄り空港・最寄り駅!$A$2:$J$55,9,FALSE)</f>
        <v>高崎</v>
      </c>
      <c r="M908" t="str">
        <f>VLOOKUP(C908,[1]OD毎最寄り空港・最寄り駅!$A$2:$J$55,9,FALSE)</f>
        <v>広島</v>
      </c>
      <c r="N908">
        <f>INDEX([1]OD航空!$E$12:$HC$218,MATCH(D908,[1]OD航空!$B$12:$B$218,0),MATCH(E908,[1]OD航空!$E$8:$HC$8,0))</f>
        <v>3</v>
      </c>
      <c r="O908">
        <f>INDEX([1]OD鉄道!$E$11:$HC$217,MATCH(D908,[1]OD鉄道!$B$11:$B$217,0),MATCH(E908,[1]OD鉄道!$E$8:$HC$8,0))</f>
        <v>10</v>
      </c>
      <c r="P908">
        <f t="shared" si="42"/>
        <v>13</v>
      </c>
    </row>
    <row r="909" spans="1:16" x14ac:dyDescent="0.55000000000000004">
      <c r="A909">
        <v>908</v>
      </c>
      <c r="B909">
        <f t="shared" si="40"/>
        <v>17</v>
      </c>
      <c r="C909">
        <f t="shared" si="41"/>
        <v>44</v>
      </c>
      <c r="D909">
        <f>VLOOKUP(B909,[1]OD毎最寄り空港・最寄り駅!$A$2:$B$55,2,FALSE)</f>
        <v>101</v>
      </c>
      <c r="E909">
        <f>VLOOKUP(C909,[1]OD毎最寄り空港・最寄り駅!$A$2:$B$55,2,FALSE)</f>
        <v>342</v>
      </c>
      <c r="F909">
        <f>VLOOKUP(B909,[1]OD毎最寄り空港・最寄り駅!$A$2:$D$55,4,FALSE)</f>
        <v>18</v>
      </c>
      <c r="G909">
        <f>VLOOKUP(C909,[1]OD毎最寄り空港・最寄り駅!$A$2:$D$55,4,FALSE)</f>
        <v>31</v>
      </c>
      <c r="H909" t="str">
        <f>VLOOKUP(B909,[1]OD毎最寄り空港・最寄り駅!$A$2:$J$55,3,FALSE)</f>
        <v>前橋・高崎</v>
      </c>
      <c r="I909" t="str">
        <f>VLOOKUP(C909,[1]OD毎最寄り空港・最寄り駅!$A$2:$J$55,3,FALSE)</f>
        <v>備後</v>
      </c>
      <c r="J909" t="str">
        <f>VLOOKUP(B909,[1]OD毎最寄り空港・最寄り駅!$A$2:$J$55,10,FALSE)</f>
        <v>羽田</v>
      </c>
      <c r="K909" t="str">
        <f>VLOOKUP(C909,[1]OD毎最寄り空港・最寄り駅!$A$2:$J$55,10,FALSE)</f>
        <v>広島</v>
      </c>
      <c r="L909" t="str">
        <f>VLOOKUP(B909,[1]OD毎最寄り空港・最寄り駅!$A$2:$J$55,9,FALSE)</f>
        <v>高崎</v>
      </c>
      <c r="M909" t="str">
        <f>VLOOKUP(C909,[1]OD毎最寄り空港・最寄り駅!$A$2:$J$55,9,FALSE)</f>
        <v>福山</v>
      </c>
      <c r="N909">
        <f>INDEX([1]OD航空!$E$12:$HC$218,MATCH(D909,[1]OD航空!$B$12:$B$218,0),MATCH(E909,[1]OD航空!$E$8:$HC$8,0))</f>
        <v>1</v>
      </c>
      <c r="O909">
        <f>INDEX([1]OD鉄道!$E$11:$HC$217,MATCH(D909,[1]OD鉄道!$B$11:$B$217,0),MATCH(E909,[1]OD鉄道!$E$8:$HC$8,0))</f>
        <v>0</v>
      </c>
      <c r="P909">
        <f t="shared" si="42"/>
        <v>1</v>
      </c>
    </row>
    <row r="910" spans="1:16" x14ac:dyDescent="0.55000000000000004">
      <c r="A910">
        <v>909</v>
      </c>
      <c r="B910">
        <f t="shared" si="40"/>
        <v>17</v>
      </c>
      <c r="C910">
        <f t="shared" si="41"/>
        <v>45</v>
      </c>
      <c r="D910">
        <f>VLOOKUP(B910,[1]OD毎最寄り空港・最寄り駅!$A$2:$B$55,2,FALSE)</f>
        <v>101</v>
      </c>
      <c r="E910">
        <f>VLOOKUP(C910,[1]OD毎最寄り空港・最寄り駅!$A$2:$B$55,2,FALSE)</f>
        <v>351</v>
      </c>
      <c r="F910">
        <f>VLOOKUP(B910,[1]OD毎最寄り空港・最寄り駅!$A$2:$D$55,4,FALSE)</f>
        <v>18</v>
      </c>
      <c r="G910">
        <f>VLOOKUP(C910,[1]OD毎最寄り空港・最寄り駅!$A$2:$D$55,4,FALSE)</f>
        <v>32</v>
      </c>
      <c r="H910" t="str">
        <f>VLOOKUP(B910,[1]OD毎最寄り空港・最寄り駅!$A$2:$J$55,3,FALSE)</f>
        <v>前橋・高崎</v>
      </c>
      <c r="I910" t="str">
        <f>VLOOKUP(C910,[1]OD毎最寄り空港・最寄り駅!$A$2:$J$55,3,FALSE)</f>
        <v>山口</v>
      </c>
      <c r="J910" t="str">
        <f>VLOOKUP(B910,[1]OD毎最寄り空港・最寄り駅!$A$2:$J$55,10,FALSE)</f>
        <v>羽田</v>
      </c>
      <c r="K910" t="str">
        <f>VLOOKUP(C910,[1]OD毎最寄り空港・最寄り駅!$A$2:$J$55,10,FALSE)</f>
        <v>山口宇部</v>
      </c>
      <c r="L910" t="str">
        <f>VLOOKUP(B910,[1]OD毎最寄り空港・最寄り駅!$A$2:$J$55,9,FALSE)</f>
        <v>高崎</v>
      </c>
      <c r="M910" t="str">
        <f>VLOOKUP(C910,[1]OD毎最寄り空港・最寄り駅!$A$2:$J$55,9,FALSE)</f>
        <v>新山口</v>
      </c>
      <c r="N910">
        <f>INDEX([1]OD航空!$E$12:$HC$218,MATCH(D910,[1]OD航空!$B$12:$B$218,0),MATCH(E910,[1]OD航空!$E$8:$HC$8,0))</f>
        <v>0</v>
      </c>
      <c r="O910">
        <f>INDEX([1]OD鉄道!$E$11:$HC$217,MATCH(D910,[1]OD鉄道!$B$11:$B$217,0),MATCH(E910,[1]OD鉄道!$E$8:$HC$8,0))</f>
        <v>3</v>
      </c>
      <c r="P910">
        <f t="shared" si="42"/>
        <v>3</v>
      </c>
    </row>
    <row r="911" spans="1:16" x14ac:dyDescent="0.55000000000000004">
      <c r="A911">
        <v>910</v>
      </c>
      <c r="B911">
        <f t="shared" si="40"/>
        <v>17</v>
      </c>
      <c r="C911">
        <f t="shared" si="41"/>
        <v>46</v>
      </c>
      <c r="D911">
        <f>VLOOKUP(B911,[1]OD毎最寄り空港・最寄り駅!$A$2:$B$55,2,FALSE)</f>
        <v>101</v>
      </c>
      <c r="E911">
        <f>VLOOKUP(C911,[1]OD毎最寄り空港・最寄り駅!$A$2:$B$55,2,FALSE)</f>
        <v>352</v>
      </c>
      <c r="F911">
        <f>VLOOKUP(B911,[1]OD毎最寄り空港・最寄り駅!$A$2:$D$55,4,FALSE)</f>
        <v>18</v>
      </c>
      <c r="G911">
        <f>VLOOKUP(C911,[1]OD毎最寄り空港・最寄り駅!$A$2:$D$55,4,FALSE)</f>
        <v>32</v>
      </c>
      <c r="H911" t="str">
        <f>VLOOKUP(B911,[1]OD毎最寄り空港・最寄り駅!$A$2:$J$55,3,FALSE)</f>
        <v>前橋・高崎</v>
      </c>
      <c r="I911" t="str">
        <f>VLOOKUP(C911,[1]OD毎最寄り空港・最寄り駅!$A$2:$J$55,3,FALSE)</f>
        <v>下関</v>
      </c>
      <c r="J911" t="str">
        <f>VLOOKUP(B911,[1]OD毎最寄り空港・最寄り駅!$A$2:$J$55,10,FALSE)</f>
        <v>羽田</v>
      </c>
      <c r="K911" t="str">
        <f>VLOOKUP(C911,[1]OD毎最寄り空港・最寄り駅!$A$2:$J$55,10,FALSE)</f>
        <v>山口宇部</v>
      </c>
      <c r="L911" t="str">
        <f>VLOOKUP(B911,[1]OD毎最寄り空港・最寄り駅!$A$2:$J$55,9,FALSE)</f>
        <v>高崎</v>
      </c>
      <c r="M911" t="str">
        <f>VLOOKUP(C911,[1]OD毎最寄り空港・最寄り駅!$A$2:$J$55,9,FALSE)</f>
        <v>新下関</v>
      </c>
      <c r="N911">
        <f>INDEX([1]OD航空!$E$12:$HC$218,MATCH(D911,[1]OD航空!$B$12:$B$218,0),MATCH(E911,[1]OD航空!$E$8:$HC$8,0))</f>
        <v>0</v>
      </c>
      <c r="O911">
        <f>INDEX([1]OD鉄道!$E$11:$HC$217,MATCH(D911,[1]OD鉄道!$B$11:$B$217,0),MATCH(E911,[1]OD鉄道!$E$8:$HC$8,0))</f>
        <v>1</v>
      </c>
      <c r="P911">
        <f t="shared" si="42"/>
        <v>1</v>
      </c>
    </row>
    <row r="912" spans="1:16" x14ac:dyDescent="0.55000000000000004">
      <c r="A912">
        <v>911</v>
      </c>
      <c r="B912">
        <f t="shared" si="40"/>
        <v>17</v>
      </c>
      <c r="C912">
        <f t="shared" si="41"/>
        <v>47</v>
      </c>
      <c r="D912">
        <f>VLOOKUP(B912,[1]OD毎最寄り空港・最寄り駅!$A$2:$B$55,2,FALSE)</f>
        <v>101</v>
      </c>
      <c r="E912">
        <f>VLOOKUP(C912,[1]OD毎最寄り空港・最寄り駅!$A$2:$B$55,2,FALSE)</f>
        <v>353</v>
      </c>
      <c r="F912">
        <f>VLOOKUP(B912,[1]OD毎最寄り空港・最寄り駅!$A$2:$D$55,4,FALSE)</f>
        <v>18</v>
      </c>
      <c r="G912">
        <f>VLOOKUP(C912,[1]OD毎最寄り空港・最寄り駅!$A$2:$D$55,4,FALSE)</f>
        <v>32</v>
      </c>
      <c r="H912" t="str">
        <f>VLOOKUP(B912,[1]OD毎最寄り空港・最寄り駅!$A$2:$J$55,3,FALSE)</f>
        <v>前橋・高崎</v>
      </c>
      <c r="I912" t="str">
        <f>VLOOKUP(C912,[1]OD毎最寄り空港・最寄り駅!$A$2:$J$55,3,FALSE)</f>
        <v>宇部</v>
      </c>
      <c r="J912" t="str">
        <f>VLOOKUP(B912,[1]OD毎最寄り空港・最寄り駅!$A$2:$J$55,10,FALSE)</f>
        <v>羽田</v>
      </c>
      <c r="K912" t="str">
        <f>VLOOKUP(C912,[1]OD毎最寄り空港・最寄り駅!$A$2:$J$55,10,FALSE)</f>
        <v>山口宇部</v>
      </c>
      <c r="L912" t="str">
        <f>VLOOKUP(B912,[1]OD毎最寄り空港・最寄り駅!$A$2:$J$55,9,FALSE)</f>
        <v>高崎</v>
      </c>
      <c r="M912" t="str">
        <f>VLOOKUP(C912,[1]OD毎最寄り空港・最寄り駅!$A$2:$J$55,9,FALSE)</f>
        <v>厚狭</v>
      </c>
      <c r="N912">
        <f>INDEX([1]OD航空!$E$12:$HC$218,MATCH(D912,[1]OD航空!$B$12:$B$218,0),MATCH(E912,[1]OD航空!$E$8:$HC$8,0))</f>
        <v>1</v>
      </c>
      <c r="O912">
        <f>INDEX([1]OD鉄道!$E$11:$HC$217,MATCH(D912,[1]OD鉄道!$B$11:$B$217,0),MATCH(E912,[1]OD鉄道!$E$8:$HC$8,0))</f>
        <v>0</v>
      </c>
      <c r="P912">
        <f t="shared" si="42"/>
        <v>1</v>
      </c>
    </row>
    <row r="913" spans="1:16" x14ac:dyDescent="0.55000000000000004">
      <c r="A913">
        <v>912</v>
      </c>
      <c r="B913">
        <f t="shared" si="40"/>
        <v>17</v>
      </c>
      <c r="C913">
        <f t="shared" si="41"/>
        <v>48</v>
      </c>
      <c r="D913">
        <f>VLOOKUP(B913,[1]OD毎最寄り空港・最寄り駅!$A$2:$B$55,2,FALSE)</f>
        <v>101</v>
      </c>
      <c r="E913">
        <f>VLOOKUP(C913,[1]OD毎最寄り空港・最寄り駅!$A$2:$B$55,2,FALSE)</f>
        <v>354</v>
      </c>
      <c r="F913">
        <f>VLOOKUP(B913,[1]OD毎最寄り空港・最寄り駅!$A$2:$D$55,4,FALSE)</f>
        <v>18</v>
      </c>
      <c r="G913">
        <f>VLOOKUP(C913,[1]OD毎最寄り空港・最寄り駅!$A$2:$D$55,4,FALSE)</f>
        <v>32</v>
      </c>
      <c r="H913" t="str">
        <f>VLOOKUP(B913,[1]OD毎最寄り空港・最寄り駅!$A$2:$J$55,3,FALSE)</f>
        <v>前橋・高崎</v>
      </c>
      <c r="I913" t="str">
        <f>VLOOKUP(C913,[1]OD毎最寄り空港・最寄り駅!$A$2:$J$55,3,FALSE)</f>
        <v>岩国</v>
      </c>
      <c r="J913" t="str">
        <f>VLOOKUP(B913,[1]OD毎最寄り空港・最寄り駅!$A$2:$J$55,10,FALSE)</f>
        <v>羽田</v>
      </c>
      <c r="K913" t="str">
        <f>VLOOKUP(C913,[1]OD毎最寄り空港・最寄り駅!$A$2:$J$55,10,FALSE)</f>
        <v>山口宇部</v>
      </c>
      <c r="L913" t="str">
        <f>VLOOKUP(B913,[1]OD毎最寄り空港・最寄り駅!$A$2:$J$55,9,FALSE)</f>
        <v>高崎</v>
      </c>
      <c r="M913" t="str">
        <f>VLOOKUP(C913,[1]OD毎最寄り空港・最寄り駅!$A$2:$J$55,9,FALSE)</f>
        <v>新岩国</v>
      </c>
      <c r="N913">
        <f>INDEX([1]OD航空!$E$12:$HC$218,MATCH(D913,[1]OD航空!$B$12:$B$218,0),MATCH(E913,[1]OD航空!$E$8:$HC$8,0))</f>
        <v>0</v>
      </c>
      <c r="O913">
        <f>INDEX([1]OD鉄道!$E$11:$HC$217,MATCH(D913,[1]OD鉄道!$B$11:$B$217,0),MATCH(E913,[1]OD鉄道!$E$8:$HC$8,0))</f>
        <v>0</v>
      </c>
      <c r="P913">
        <f t="shared" si="42"/>
        <v>0</v>
      </c>
    </row>
    <row r="914" spans="1:16" x14ac:dyDescent="0.55000000000000004">
      <c r="A914">
        <v>913</v>
      </c>
      <c r="B914">
        <f t="shared" si="40"/>
        <v>17</v>
      </c>
      <c r="C914">
        <f t="shared" si="41"/>
        <v>49</v>
      </c>
      <c r="D914">
        <f>VLOOKUP(B914,[1]OD毎最寄り空港・最寄り駅!$A$2:$B$55,2,FALSE)</f>
        <v>101</v>
      </c>
      <c r="E914">
        <f>VLOOKUP(C914,[1]OD毎最寄り空港・最寄り駅!$A$2:$B$55,2,FALSE)</f>
        <v>355</v>
      </c>
      <c r="F914">
        <f>VLOOKUP(B914,[1]OD毎最寄り空港・最寄り駅!$A$2:$D$55,4,FALSE)</f>
        <v>18</v>
      </c>
      <c r="G914">
        <f>VLOOKUP(C914,[1]OD毎最寄り空港・最寄り駅!$A$2:$D$55,4,FALSE)</f>
        <v>32</v>
      </c>
      <c r="H914" t="str">
        <f>VLOOKUP(B914,[1]OD毎最寄り空港・最寄り駅!$A$2:$J$55,3,FALSE)</f>
        <v>前橋・高崎</v>
      </c>
      <c r="I914" t="str">
        <f>VLOOKUP(C914,[1]OD毎最寄り空港・最寄り駅!$A$2:$J$55,3,FALSE)</f>
        <v>徳山</v>
      </c>
      <c r="J914" t="str">
        <f>VLOOKUP(B914,[1]OD毎最寄り空港・最寄り駅!$A$2:$J$55,10,FALSE)</f>
        <v>羽田</v>
      </c>
      <c r="K914" t="str">
        <f>VLOOKUP(C914,[1]OD毎最寄り空港・最寄り駅!$A$2:$J$55,10,FALSE)</f>
        <v>山口宇部</v>
      </c>
      <c r="L914" t="str">
        <f>VLOOKUP(B914,[1]OD毎最寄り空港・最寄り駅!$A$2:$J$55,9,FALSE)</f>
        <v>高崎</v>
      </c>
      <c r="M914" t="str">
        <f>VLOOKUP(C914,[1]OD毎最寄り空港・最寄り駅!$A$2:$J$55,9,FALSE)</f>
        <v>徳山</v>
      </c>
      <c r="N914">
        <f>INDEX([1]OD航空!$E$12:$HC$218,MATCH(D914,[1]OD航空!$B$12:$B$218,0),MATCH(E914,[1]OD航空!$E$8:$HC$8,0))</f>
        <v>0</v>
      </c>
      <c r="O914">
        <f>INDEX([1]OD鉄道!$E$11:$HC$217,MATCH(D914,[1]OD鉄道!$B$11:$B$217,0),MATCH(E914,[1]OD鉄道!$E$8:$HC$8,0))</f>
        <v>1</v>
      </c>
      <c r="P914">
        <f t="shared" si="42"/>
        <v>1</v>
      </c>
    </row>
    <row r="915" spans="1:16" x14ac:dyDescent="0.55000000000000004">
      <c r="A915">
        <v>914</v>
      </c>
      <c r="B915">
        <f t="shared" si="40"/>
        <v>17</v>
      </c>
      <c r="C915">
        <f t="shared" si="41"/>
        <v>50</v>
      </c>
      <c r="D915">
        <f>VLOOKUP(B915,[1]OD毎最寄り空港・最寄り駅!$A$2:$B$55,2,FALSE)</f>
        <v>101</v>
      </c>
      <c r="E915">
        <f>VLOOKUP(C915,[1]OD毎最寄り空港・最寄り駅!$A$2:$B$55,2,FALSE)</f>
        <v>401</v>
      </c>
      <c r="F915">
        <f>VLOOKUP(B915,[1]OD毎最寄り空港・最寄り駅!$A$2:$D$55,4,FALSE)</f>
        <v>18</v>
      </c>
      <c r="G915">
        <f>VLOOKUP(C915,[1]OD毎最寄り空港・最寄り駅!$A$2:$D$55,4,FALSE)</f>
        <v>37</v>
      </c>
      <c r="H915" t="str">
        <f>VLOOKUP(B915,[1]OD毎最寄り空港・最寄り駅!$A$2:$J$55,3,FALSE)</f>
        <v>前橋・高崎</v>
      </c>
      <c r="I915" t="str">
        <f>VLOOKUP(C915,[1]OD毎最寄り空港・最寄り駅!$A$2:$J$55,3,FALSE)</f>
        <v>福岡</v>
      </c>
      <c r="J915" t="str">
        <f>VLOOKUP(B915,[1]OD毎最寄り空港・最寄り駅!$A$2:$J$55,10,FALSE)</f>
        <v>羽田</v>
      </c>
      <c r="K915" t="str">
        <f>VLOOKUP(C915,[1]OD毎最寄り空港・最寄り駅!$A$2:$J$55,10,FALSE)</f>
        <v>福岡</v>
      </c>
      <c r="L915" t="str">
        <f>VLOOKUP(B915,[1]OD毎最寄り空港・最寄り駅!$A$2:$J$55,9,FALSE)</f>
        <v>高崎</v>
      </c>
      <c r="M915" t="str">
        <f>VLOOKUP(C915,[1]OD毎最寄り空港・最寄り駅!$A$2:$J$55,9,FALSE)</f>
        <v>博多</v>
      </c>
      <c r="N915">
        <f>INDEX([1]OD航空!$E$12:$HC$218,MATCH(D915,[1]OD航空!$B$12:$B$218,0),MATCH(E915,[1]OD航空!$E$8:$HC$8,0))</f>
        <v>13</v>
      </c>
      <c r="O915">
        <f>INDEX([1]OD鉄道!$E$11:$HC$217,MATCH(D915,[1]OD鉄道!$B$11:$B$217,0),MATCH(E915,[1]OD鉄道!$E$8:$HC$8,0))</f>
        <v>7</v>
      </c>
      <c r="P915">
        <f t="shared" si="42"/>
        <v>20</v>
      </c>
    </row>
    <row r="916" spans="1:16" x14ac:dyDescent="0.55000000000000004">
      <c r="A916">
        <v>915</v>
      </c>
      <c r="B916">
        <f t="shared" si="40"/>
        <v>17</v>
      </c>
      <c r="C916">
        <f t="shared" si="41"/>
        <v>51</v>
      </c>
      <c r="D916">
        <f>VLOOKUP(B916,[1]OD毎最寄り空港・最寄り駅!$A$2:$B$55,2,FALSE)</f>
        <v>101</v>
      </c>
      <c r="E916">
        <f>VLOOKUP(C916,[1]OD毎最寄り空港・最寄り駅!$A$2:$B$55,2,FALSE)</f>
        <v>402</v>
      </c>
      <c r="F916">
        <f>VLOOKUP(B916,[1]OD毎最寄り空港・最寄り駅!$A$2:$D$55,4,FALSE)</f>
        <v>18</v>
      </c>
      <c r="G916">
        <f>VLOOKUP(C916,[1]OD毎最寄り空港・最寄り駅!$A$2:$D$55,4,FALSE)</f>
        <v>37</v>
      </c>
      <c r="H916" t="str">
        <f>VLOOKUP(B916,[1]OD毎最寄り空港・最寄り駅!$A$2:$J$55,3,FALSE)</f>
        <v>前橋・高崎</v>
      </c>
      <c r="I916" t="str">
        <f>VLOOKUP(C916,[1]OD毎最寄り空港・最寄り駅!$A$2:$J$55,3,FALSE)</f>
        <v>北九州</v>
      </c>
      <c r="J916" t="str">
        <f>VLOOKUP(B916,[1]OD毎最寄り空港・最寄り駅!$A$2:$J$55,10,FALSE)</f>
        <v>羽田</v>
      </c>
      <c r="K916" t="str">
        <f>VLOOKUP(C916,[1]OD毎最寄り空港・最寄り駅!$A$2:$J$55,10,FALSE)</f>
        <v>福岡</v>
      </c>
      <c r="L916" t="str">
        <f>VLOOKUP(B916,[1]OD毎最寄り空港・最寄り駅!$A$2:$J$55,9,FALSE)</f>
        <v>高崎</v>
      </c>
      <c r="M916" t="str">
        <f>VLOOKUP(C916,[1]OD毎最寄り空港・最寄り駅!$A$2:$J$55,9,FALSE)</f>
        <v>小倉</v>
      </c>
      <c r="N916">
        <f>INDEX([1]OD航空!$E$12:$HC$218,MATCH(D916,[1]OD航空!$B$12:$B$218,0),MATCH(E916,[1]OD航空!$E$8:$HC$8,0))</f>
        <v>4</v>
      </c>
      <c r="O916">
        <f>INDEX([1]OD鉄道!$E$11:$HC$217,MATCH(D916,[1]OD鉄道!$B$11:$B$217,0),MATCH(E916,[1]OD鉄道!$E$8:$HC$8,0))</f>
        <v>8</v>
      </c>
      <c r="P916">
        <f t="shared" si="42"/>
        <v>12</v>
      </c>
    </row>
    <row r="917" spans="1:16" x14ac:dyDescent="0.55000000000000004">
      <c r="A917">
        <v>916</v>
      </c>
      <c r="B917">
        <f t="shared" si="40"/>
        <v>17</v>
      </c>
      <c r="C917">
        <f t="shared" si="41"/>
        <v>52</v>
      </c>
      <c r="D917">
        <f>VLOOKUP(B917,[1]OD毎最寄り空港・最寄り駅!$A$2:$B$55,2,FALSE)</f>
        <v>101</v>
      </c>
      <c r="E917">
        <f>VLOOKUP(C917,[1]OD毎最寄り空港・最寄り駅!$A$2:$B$55,2,FALSE)</f>
        <v>432</v>
      </c>
      <c r="F917">
        <f>VLOOKUP(B917,[1]OD毎最寄り空港・最寄り駅!$A$2:$D$55,4,FALSE)</f>
        <v>18</v>
      </c>
      <c r="G917">
        <f>VLOOKUP(C917,[1]OD毎最寄り空港・最寄り駅!$A$2:$D$55,4,FALSE)</f>
        <v>41</v>
      </c>
      <c r="H917" t="str">
        <f>VLOOKUP(B917,[1]OD毎最寄り空港・最寄り駅!$A$2:$J$55,3,FALSE)</f>
        <v>前橋・高崎</v>
      </c>
      <c r="I917" t="str">
        <f>VLOOKUP(C917,[1]OD毎最寄り空港・最寄り駅!$A$2:$J$55,3,FALSE)</f>
        <v>八代・芦北</v>
      </c>
      <c r="J917" t="str">
        <f>VLOOKUP(B917,[1]OD毎最寄り空港・最寄り駅!$A$2:$J$55,10,FALSE)</f>
        <v>羽田</v>
      </c>
      <c r="K917" t="str">
        <f>VLOOKUP(C917,[1]OD毎最寄り空港・最寄り駅!$A$2:$J$55,10,FALSE)</f>
        <v>熊本</v>
      </c>
      <c r="L917" t="str">
        <f>VLOOKUP(B917,[1]OD毎最寄り空港・最寄り駅!$A$2:$J$55,9,FALSE)</f>
        <v>高崎</v>
      </c>
      <c r="M917" t="str">
        <f>VLOOKUP(C917,[1]OD毎最寄り空港・最寄り駅!$A$2:$J$55,9,FALSE)</f>
        <v>新八代</v>
      </c>
      <c r="N917">
        <f>INDEX([1]OD航空!$E$12:$HC$218,MATCH(D917,[1]OD航空!$B$12:$B$218,0),MATCH(E917,[1]OD航空!$E$8:$HC$8,0))</f>
        <v>0</v>
      </c>
      <c r="O917">
        <f>INDEX([1]OD鉄道!$E$11:$HC$217,MATCH(D917,[1]OD鉄道!$B$11:$B$217,0),MATCH(E917,[1]OD鉄道!$E$8:$HC$8,0))</f>
        <v>0</v>
      </c>
      <c r="P917">
        <f t="shared" si="42"/>
        <v>0</v>
      </c>
    </row>
    <row r="918" spans="1:16" x14ac:dyDescent="0.55000000000000004">
      <c r="A918">
        <v>917</v>
      </c>
      <c r="B918">
        <f t="shared" si="40"/>
        <v>17</v>
      </c>
      <c r="C918">
        <f t="shared" si="41"/>
        <v>53</v>
      </c>
      <c r="D918">
        <f>VLOOKUP(B918,[1]OD毎最寄り空港・最寄り駅!$A$2:$B$55,2,FALSE)</f>
        <v>101</v>
      </c>
      <c r="E918">
        <f>VLOOKUP(C918,[1]OD毎最寄り空港・最寄り駅!$A$2:$B$55,2,FALSE)</f>
        <v>461</v>
      </c>
      <c r="F918">
        <f>VLOOKUP(B918,[1]OD毎最寄り空港・最寄り駅!$A$2:$D$55,4,FALSE)</f>
        <v>18</v>
      </c>
      <c r="G918">
        <f>VLOOKUP(C918,[1]OD毎最寄り空港・最寄り駅!$A$2:$D$55,4,FALSE)</f>
        <v>44</v>
      </c>
      <c r="H918" t="str">
        <f>VLOOKUP(B918,[1]OD毎最寄り空港・最寄り駅!$A$2:$J$55,3,FALSE)</f>
        <v>前橋・高崎</v>
      </c>
      <c r="I918" t="str">
        <f>VLOOKUP(C918,[1]OD毎最寄り空港・最寄り駅!$A$2:$J$55,3,FALSE)</f>
        <v>鹿児島</v>
      </c>
      <c r="J918" t="str">
        <f>VLOOKUP(B918,[1]OD毎最寄り空港・最寄り駅!$A$2:$J$55,10,FALSE)</f>
        <v>羽田</v>
      </c>
      <c r="K918" t="str">
        <f>VLOOKUP(C918,[1]OD毎最寄り空港・最寄り駅!$A$2:$J$55,10,FALSE)</f>
        <v>鹿児島</v>
      </c>
      <c r="L918" t="str">
        <f>VLOOKUP(B918,[1]OD毎最寄り空港・最寄り駅!$A$2:$J$55,9,FALSE)</f>
        <v>高崎</v>
      </c>
      <c r="M918" t="str">
        <f>VLOOKUP(C918,[1]OD毎最寄り空港・最寄り駅!$A$2:$J$55,9,FALSE)</f>
        <v>鹿児島中央</v>
      </c>
      <c r="N918">
        <f>INDEX([1]OD航空!$E$12:$HC$218,MATCH(D918,[1]OD航空!$B$12:$B$218,0),MATCH(E918,[1]OD航空!$E$8:$HC$8,0))</f>
        <v>3</v>
      </c>
      <c r="O918">
        <f>INDEX([1]OD鉄道!$E$11:$HC$217,MATCH(D918,[1]OD鉄道!$B$11:$B$217,0),MATCH(E918,[1]OD鉄道!$E$8:$HC$8,0))</f>
        <v>2</v>
      </c>
      <c r="P918">
        <f t="shared" si="42"/>
        <v>5</v>
      </c>
    </row>
    <row r="919" spans="1:16" x14ac:dyDescent="0.55000000000000004">
      <c r="A919">
        <v>918</v>
      </c>
      <c r="B919">
        <f t="shared" si="40"/>
        <v>17</v>
      </c>
      <c r="C919">
        <f t="shared" si="41"/>
        <v>54</v>
      </c>
      <c r="D919">
        <f>VLOOKUP(B919,[1]OD毎最寄り空港・最寄り駅!$A$2:$B$55,2,FALSE)</f>
        <v>101</v>
      </c>
      <c r="E919">
        <f>VLOOKUP(C919,[1]OD毎最寄り空港・最寄り駅!$A$2:$B$55,2,FALSE)</f>
        <v>462</v>
      </c>
      <c r="F919">
        <f>VLOOKUP(B919,[1]OD毎最寄り空港・最寄り駅!$A$2:$D$55,4,FALSE)</f>
        <v>18</v>
      </c>
      <c r="G919">
        <f>VLOOKUP(C919,[1]OD毎最寄り空港・最寄り駅!$A$2:$D$55,4,FALSE)</f>
        <v>44</v>
      </c>
      <c r="H919" t="str">
        <f>VLOOKUP(B919,[1]OD毎最寄り空港・最寄り駅!$A$2:$J$55,3,FALSE)</f>
        <v>前橋・高崎</v>
      </c>
      <c r="I919" t="str">
        <f>VLOOKUP(C919,[1]OD毎最寄り空港・最寄り駅!$A$2:$J$55,3,FALSE)</f>
        <v>川北薩・串木野</v>
      </c>
      <c r="J919" t="str">
        <f>VLOOKUP(B919,[1]OD毎最寄り空港・最寄り駅!$A$2:$J$55,10,FALSE)</f>
        <v>羽田</v>
      </c>
      <c r="K919" t="str">
        <f>VLOOKUP(C919,[1]OD毎最寄り空港・最寄り駅!$A$2:$J$55,10,FALSE)</f>
        <v>鹿児島</v>
      </c>
      <c r="L919" t="str">
        <f>VLOOKUP(B919,[1]OD毎最寄り空港・最寄り駅!$A$2:$J$55,9,FALSE)</f>
        <v>高崎</v>
      </c>
      <c r="M919" t="str">
        <f>VLOOKUP(C919,[1]OD毎最寄り空港・最寄り駅!$A$2:$J$55,9,FALSE)</f>
        <v>川内</v>
      </c>
      <c r="N919">
        <f>INDEX([1]OD航空!$E$12:$HC$218,MATCH(D919,[1]OD航空!$B$12:$B$218,0),MATCH(E919,[1]OD航空!$E$8:$HC$8,0))</f>
        <v>0</v>
      </c>
      <c r="O919">
        <f>INDEX([1]OD鉄道!$E$11:$HC$217,MATCH(D919,[1]OD鉄道!$B$11:$B$217,0),MATCH(E919,[1]OD鉄道!$E$8:$HC$8,0))</f>
        <v>0</v>
      </c>
      <c r="P919">
        <f t="shared" si="42"/>
        <v>0</v>
      </c>
    </row>
    <row r="920" spans="1:16" x14ac:dyDescent="0.55000000000000004">
      <c r="A920">
        <v>919</v>
      </c>
      <c r="B920">
        <f t="shared" si="40"/>
        <v>18</v>
      </c>
      <c r="C920">
        <f t="shared" si="41"/>
        <v>1</v>
      </c>
      <c r="D920">
        <f>VLOOKUP(B920,[1]OD毎最寄り空港・最寄り駅!$A$2:$B$55,2,FALSE)</f>
        <v>104</v>
      </c>
      <c r="E920">
        <f>VLOOKUP(C920,[1]OD毎最寄り空港・最寄り駅!$A$2:$B$55,2,FALSE)</f>
        <v>22</v>
      </c>
      <c r="F920">
        <f>VLOOKUP(B920,[1]OD毎最寄り空港・最寄り駅!$A$2:$D$55,4,FALSE)</f>
        <v>18</v>
      </c>
      <c r="G920">
        <f>VLOOKUP(C920,[1]OD毎最寄り空港・最寄り駅!$A$2:$D$55,4,FALSE)</f>
        <v>10</v>
      </c>
      <c r="H920" t="str">
        <f>VLOOKUP(B920,[1]OD毎最寄り空港・最寄り駅!$A$2:$J$55,3,FALSE)</f>
        <v>沼田・利根</v>
      </c>
      <c r="I920" t="str">
        <f>VLOOKUP(C920,[1]OD毎最寄り空港・最寄り駅!$A$2:$J$55,3,FALSE)</f>
        <v>南部</v>
      </c>
      <c r="J920" t="str">
        <f>VLOOKUP(B920,[1]OD毎最寄り空港・最寄り駅!$A$2:$J$55,10,FALSE)</f>
        <v>羽田</v>
      </c>
      <c r="K920" t="str">
        <f>VLOOKUP(C920,[1]OD毎最寄り空港・最寄り駅!$A$2:$J$55,10,FALSE)</f>
        <v>三沢</v>
      </c>
      <c r="L920" t="str">
        <f>VLOOKUP(B920,[1]OD毎最寄り空港・最寄り駅!$A$2:$J$55,9,FALSE)</f>
        <v>上毛高原</v>
      </c>
      <c r="M920" t="str">
        <f>VLOOKUP(C920,[1]OD毎最寄り空港・最寄り駅!$A$2:$J$55,9,FALSE)</f>
        <v>八戸</v>
      </c>
      <c r="N920">
        <f>INDEX([1]OD航空!$E$12:$HC$218,MATCH(D920,[1]OD航空!$B$12:$B$218,0),MATCH(E920,[1]OD航空!$E$8:$HC$8,0))</f>
        <v>0</v>
      </c>
      <c r="O920">
        <f>INDEX([1]OD鉄道!$E$11:$HC$217,MATCH(D920,[1]OD鉄道!$B$11:$B$217,0),MATCH(E920,[1]OD鉄道!$E$8:$HC$8,0))</f>
        <v>0</v>
      </c>
      <c r="P920">
        <f t="shared" si="42"/>
        <v>0</v>
      </c>
    </row>
    <row r="921" spans="1:16" x14ac:dyDescent="0.55000000000000004">
      <c r="A921">
        <v>920</v>
      </c>
      <c r="B921">
        <f t="shared" si="40"/>
        <v>18</v>
      </c>
      <c r="C921">
        <f t="shared" si="41"/>
        <v>2</v>
      </c>
      <c r="D921">
        <f>VLOOKUP(B921,[1]OD毎最寄り空港・最寄り駅!$A$2:$B$55,2,FALSE)</f>
        <v>104</v>
      </c>
      <c r="E921">
        <f>VLOOKUP(C921,[1]OD毎最寄り空港・最寄り駅!$A$2:$B$55,2,FALSE)</f>
        <v>31</v>
      </c>
      <c r="F921">
        <f>VLOOKUP(B921,[1]OD毎最寄り空港・最寄り駅!$A$2:$D$55,4,FALSE)</f>
        <v>18</v>
      </c>
      <c r="G921">
        <f>VLOOKUP(C921,[1]OD毎最寄り空港・最寄り駅!$A$2:$D$55,4,FALSE)</f>
        <v>11</v>
      </c>
      <c r="H921" t="str">
        <f>VLOOKUP(B921,[1]OD毎最寄り空港・最寄り駅!$A$2:$J$55,3,FALSE)</f>
        <v>沼田・利根</v>
      </c>
      <c r="I921" t="str">
        <f>VLOOKUP(C921,[1]OD毎最寄り空港・最寄り駅!$A$2:$J$55,3,FALSE)</f>
        <v>盛岡</v>
      </c>
      <c r="J921" t="str">
        <f>VLOOKUP(B921,[1]OD毎最寄り空港・最寄り駅!$A$2:$J$55,10,FALSE)</f>
        <v>羽田</v>
      </c>
      <c r="K921" t="str">
        <f>VLOOKUP(C921,[1]OD毎最寄り空港・最寄り駅!$A$2:$J$55,10,FALSE)</f>
        <v>花巻</v>
      </c>
      <c r="L921" t="str">
        <f>VLOOKUP(B921,[1]OD毎最寄り空港・最寄り駅!$A$2:$J$55,9,FALSE)</f>
        <v>上毛高原</v>
      </c>
      <c r="M921" t="str">
        <f>VLOOKUP(C921,[1]OD毎最寄り空港・最寄り駅!$A$2:$J$55,9,FALSE)</f>
        <v>盛岡</v>
      </c>
      <c r="N921">
        <f>INDEX([1]OD航空!$E$12:$HC$218,MATCH(D921,[1]OD航空!$B$12:$B$218,0),MATCH(E921,[1]OD航空!$E$8:$HC$8,0))</f>
        <v>0</v>
      </c>
      <c r="O921">
        <f>INDEX([1]OD鉄道!$E$11:$HC$217,MATCH(D921,[1]OD鉄道!$B$11:$B$217,0),MATCH(E921,[1]OD鉄道!$E$8:$HC$8,0))</f>
        <v>0</v>
      </c>
      <c r="P921">
        <f t="shared" si="42"/>
        <v>0</v>
      </c>
    </row>
    <row r="922" spans="1:16" x14ac:dyDescent="0.55000000000000004">
      <c r="A922">
        <v>921</v>
      </c>
      <c r="B922">
        <f t="shared" si="40"/>
        <v>18</v>
      </c>
      <c r="C922">
        <f t="shared" si="41"/>
        <v>3</v>
      </c>
      <c r="D922">
        <f>VLOOKUP(B922,[1]OD毎最寄り空港・最寄り駅!$A$2:$B$55,2,FALSE)</f>
        <v>104</v>
      </c>
      <c r="E922">
        <f>VLOOKUP(C922,[1]OD毎最寄り空港・最寄り駅!$A$2:$B$55,2,FALSE)</f>
        <v>32</v>
      </c>
      <c r="F922">
        <f>VLOOKUP(B922,[1]OD毎最寄り空港・最寄り駅!$A$2:$D$55,4,FALSE)</f>
        <v>18</v>
      </c>
      <c r="G922">
        <f>VLOOKUP(C922,[1]OD毎最寄り空港・最寄り駅!$A$2:$D$55,4,FALSE)</f>
        <v>11</v>
      </c>
      <c r="H922" t="str">
        <f>VLOOKUP(B922,[1]OD毎最寄り空港・最寄り駅!$A$2:$J$55,3,FALSE)</f>
        <v>沼田・利根</v>
      </c>
      <c r="I922" t="str">
        <f>VLOOKUP(C922,[1]OD毎最寄り空港・最寄り駅!$A$2:$J$55,3,FALSE)</f>
        <v>北上中部</v>
      </c>
      <c r="J922" t="str">
        <f>VLOOKUP(B922,[1]OD毎最寄り空港・最寄り駅!$A$2:$J$55,10,FALSE)</f>
        <v>羽田</v>
      </c>
      <c r="K922" t="str">
        <f>VLOOKUP(C922,[1]OD毎最寄り空港・最寄り駅!$A$2:$J$55,10,FALSE)</f>
        <v>花巻</v>
      </c>
      <c r="L922" t="str">
        <f>VLOOKUP(B922,[1]OD毎最寄り空港・最寄り駅!$A$2:$J$55,9,FALSE)</f>
        <v>上毛高原</v>
      </c>
      <c r="M922" t="str">
        <f>VLOOKUP(C922,[1]OD毎最寄り空港・最寄り駅!$A$2:$J$55,9,FALSE)</f>
        <v>新花巻</v>
      </c>
      <c r="N922">
        <f>INDEX([1]OD航空!$E$12:$HC$218,MATCH(D922,[1]OD航空!$B$12:$B$218,0),MATCH(E922,[1]OD航空!$E$8:$HC$8,0))</f>
        <v>0</v>
      </c>
      <c r="O922">
        <f>INDEX([1]OD鉄道!$E$11:$HC$217,MATCH(D922,[1]OD鉄道!$B$11:$B$217,0),MATCH(E922,[1]OD鉄道!$E$8:$HC$8,0))</f>
        <v>0</v>
      </c>
      <c r="P922">
        <f t="shared" si="42"/>
        <v>0</v>
      </c>
    </row>
    <row r="923" spans="1:16" x14ac:dyDescent="0.55000000000000004">
      <c r="A923">
        <v>922</v>
      </c>
      <c r="B923">
        <f t="shared" si="40"/>
        <v>18</v>
      </c>
      <c r="C923">
        <f t="shared" si="41"/>
        <v>4</v>
      </c>
      <c r="D923">
        <f>VLOOKUP(B923,[1]OD毎最寄り空港・最寄り駅!$A$2:$B$55,2,FALSE)</f>
        <v>104</v>
      </c>
      <c r="E923">
        <f>VLOOKUP(C923,[1]OD毎最寄り空港・最寄り駅!$A$2:$B$55,2,FALSE)</f>
        <v>33</v>
      </c>
      <c r="F923">
        <f>VLOOKUP(B923,[1]OD毎最寄り空港・最寄り駅!$A$2:$D$55,4,FALSE)</f>
        <v>18</v>
      </c>
      <c r="G923">
        <f>VLOOKUP(C923,[1]OD毎最寄り空港・最寄り駅!$A$2:$D$55,4,FALSE)</f>
        <v>11</v>
      </c>
      <c r="H923" t="str">
        <f>VLOOKUP(B923,[1]OD毎最寄り空港・最寄り駅!$A$2:$J$55,3,FALSE)</f>
        <v>沼田・利根</v>
      </c>
      <c r="I923" t="str">
        <f>VLOOKUP(C923,[1]OD毎最寄り空港・最寄り駅!$A$2:$J$55,3,FALSE)</f>
        <v>両磐</v>
      </c>
      <c r="J923" t="str">
        <f>VLOOKUP(B923,[1]OD毎最寄り空港・最寄り駅!$A$2:$J$55,10,FALSE)</f>
        <v>羽田</v>
      </c>
      <c r="K923" t="str">
        <f>VLOOKUP(C923,[1]OD毎最寄り空港・最寄り駅!$A$2:$J$55,10,FALSE)</f>
        <v>花巻</v>
      </c>
      <c r="L923" t="str">
        <f>VLOOKUP(B923,[1]OD毎最寄り空港・最寄り駅!$A$2:$J$55,9,FALSE)</f>
        <v>上毛高原</v>
      </c>
      <c r="M923" t="str">
        <f>VLOOKUP(C923,[1]OD毎最寄り空港・最寄り駅!$A$2:$J$55,9,FALSE)</f>
        <v>一関</v>
      </c>
      <c r="N923">
        <f>INDEX([1]OD航空!$E$12:$HC$218,MATCH(D923,[1]OD航空!$B$12:$B$218,0),MATCH(E923,[1]OD航空!$E$8:$HC$8,0))</f>
        <v>0</v>
      </c>
      <c r="O923">
        <f>INDEX([1]OD鉄道!$E$11:$HC$217,MATCH(D923,[1]OD鉄道!$B$11:$B$217,0),MATCH(E923,[1]OD鉄道!$E$8:$HC$8,0))</f>
        <v>0</v>
      </c>
      <c r="P923">
        <f t="shared" si="42"/>
        <v>0</v>
      </c>
    </row>
    <row r="924" spans="1:16" x14ac:dyDescent="0.55000000000000004">
      <c r="A924">
        <v>923</v>
      </c>
      <c r="B924">
        <f t="shared" si="40"/>
        <v>18</v>
      </c>
      <c r="C924">
        <f t="shared" si="41"/>
        <v>5</v>
      </c>
      <c r="D924">
        <f>VLOOKUP(B924,[1]OD毎最寄り空港・最寄り駅!$A$2:$B$55,2,FALSE)</f>
        <v>104</v>
      </c>
      <c r="E924">
        <f>VLOOKUP(C924,[1]OD毎最寄り空港・最寄り駅!$A$2:$B$55,2,FALSE)</f>
        <v>41</v>
      </c>
      <c r="F924">
        <f>VLOOKUP(B924,[1]OD毎最寄り空港・最寄り駅!$A$2:$D$55,4,FALSE)</f>
        <v>18</v>
      </c>
      <c r="G924">
        <f>VLOOKUP(C924,[1]OD毎最寄り空港・最寄り駅!$A$2:$D$55,4,FALSE)</f>
        <v>12</v>
      </c>
      <c r="H924" t="str">
        <f>VLOOKUP(B924,[1]OD毎最寄り空港・最寄り駅!$A$2:$J$55,3,FALSE)</f>
        <v>沼田・利根</v>
      </c>
      <c r="I924" t="str">
        <f>VLOOKUP(C924,[1]OD毎最寄り空港・最寄り駅!$A$2:$J$55,3,FALSE)</f>
        <v>仙台</v>
      </c>
      <c r="J924" t="str">
        <f>VLOOKUP(B924,[1]OD毎最寄り空港・最寄り駅!$A$2:$J$55,10,FALSE)</f>
        <v>羽田</v>
      </c>
      <c r="K924" t="str">
        <f>VLOOKUP(C924,[1]OD毎最寄り空港・最寄り駅!$A$2:$J$55,10,FALSE)</f>
        <v>仙台</v>
      </c>
      <c r="L924" t="str">
        <f>VLOOKUP(B924,[1]OD毎最寄り空港・最寄り駅!$A$2:$J$55,9,FALSE)</f>
        <v>上毛高原</v>
      </c>
      <c r="M924" t="str">
        <f>VLOOKUP(C924,[1]OD毎最寄り空港・最寄り駅!$A$2:$J$55,9,FALSE)</f>
        <v>仙台</v>
      </c>
      <c r="N924">
        <f>INDEX([1]OD航空!$E$12:$HC$218,MATCH(D924,[1]OD航空!$B$12:$B$218,0),MATCH(E924,[1]OD航空!$E$8:$HC$8,0))</f>
        <v>0</v>
      </c>
      <c r="O924">
        <f>INDEX([1]OD鉄道!$E$11:$HC$217,MATCH(D924,[1]OD鉄道!$B$11:$B$217,0),MATCH(E924,[1]OD鉄道!$E$8:$HC$8,0))</f>
        <v>2</v>
      </c>
      <c r="P924">
        <f t="shared" si="42"/>
        <v>2</v>
      </c>
    </row>
    <row r="925" spans="1:16" x14ac:dyDescent="0.55000000000000004">
      <c r="A925">
        <v>924</v>
      </c>
      <c r="B925">
        <f t="shared" si="40"/>
        <v>18</v>
      </c>
      <c r="C925">
        <f t="shared" si="41"/>
        <v>6</v>
      </c>
      <c r="D925">
        <f>VLOOKUP(B925,[1]OD毎最寄り空港・最寄り駅!$A$2:$B$55,2,FALSE)</f>
        <v>104</v>
      </c>
      <c r="E925">
        <f>VLOOKUP(C925,[1]OD毎最寄り空港・最寄り駅!$A$2:$B$55,2,FALSE)</f>
        <v>43</v>
      </c>
      <c r="F925">
        <f>VLOOKUP(B925,[1]OD毎最寄り空港・最寄り駅!$A$2:$D$55,4,FALSE)</f>
        <v>18</v>
      </c>
      <c r="G925">
        <f>VLOOKUP(C925,[1]OD毎最寄り空港・最寄り駅!$A$2:$D$55,4,FALSE)</f>
        <v>12</v>
      </c>
      <c r="H925" t="str">
        <f>VLOOKUP(B925,[1]OD毎最寄り空港・最寄り駅!$A$2:$J$55,3,FALSE)</f>
        <v>沼田・利根</v>
      </c>
      <c r="I925" t="str">
        <f>VLOOKUP(C925,[1]OD毎最寄り空港・最寄り駅!$A$2:$J$55,3,FALSE)</f>
        <v>古川</v>
      </c>
      <c r="J925" t="str">
        <f>VLOOKUP(B925,[1]OD毎最寄り空港・最寄り駅!$A$2:$J$55,10,FALSE)</f>
        <v>羽田</v>
      </c>
      <c r="K925" t="str">
        <f>VLOOKUP(C925,[1]OD毎最寄り空港・最寄り駅!$A$2:$J$55,10,FALSE)</f>
        <v>仙台</v>
      </c>
      <c r="L925" t="str">
        <f>VLOOKUP(B925,[1]OD毎最寄り空港・最寄り駅!$A$2:$J$55,9,FALSE)</f>
        <v>上毛高原</v>
      </c>
      <c r="M925" t="str">
        <f>VLOOKUP(C925,[1]OD毎最寄り空港・最寄り駅!$A$2:$J$55,9,FALSE)</f>
        <v>くりこま高原</v>
      </c>
      <c r="N925">
        <f>INDEX([1]OD航空!$E$12:$HC$218,MATCH(D925,[1]OD航空!$B$12:$B$218,0),MATCH(E925,[1]OD航空!$E$8:$HC$8,0))</f>
        <v>0</v>
      </c>
      <c r="O925">
        <f>INDEX([1]OD鉄道!$E$11:$HC$217,MATCH(D925,[1]OD鉄道!$B$11:$B$217,0),MATCH(E925,[1]OD鉄道!$E$8:$HC$8,0))</f>
        <v>0</v>
      </c>
      <c r="P925">
        <f t="shared" si="42"/>
        <v>0</v>
      </c>
    </row>
    <row r="926" spans="1:16" x14ac:dyDescent="0.55000000000000004">
      <c r="A926">
        <v>925</v>
      </c>
      <c r="B926">
        <f t="shared" si="40"/>
        <v>18</v>
      </c>
      <c r="C926">
        <f t="shared" si="41"/>
        <v>7</v>
      </c>
      <c r="D926">
        <f>VLOOKUP(B926,[1]OD毎最寄り空港・最寄り駅!$A$2:$B$55,2,FALSE)</f>
        <v>104</v>
      </c>
      <c r="E926">
        <f>VLOOKUP(C926,[1]OD毎最寄り空港・最寄り駅!$A$2:$B$55,2,FALSE)</f>
        <v>51</v>
      </c>
      <c r="F926">
        <f>VLOOKUP(B926,[1]OD毎最寄り空港・最寄り駅!$A$2:$D$55,4,FALSE)</f>
        <v>18</v>
      </c>
      <c r="G926">
        <f>VLOOKUP(C926,[1]OD毎最寄り空港・最寄り駅!$A$2:$D$55,4,FALSE)</f>
        <v>13</v>
      </c>
      <c r="H926" t="str">
        <f>VLOOKUP(B926,[1]OD毎最寄り空港・最寄り駅!$A$2:$J$55,3,FALSE)</f>
        <v>沼田・利根</v>
      </c>
      <c r="I926" t="str">
        <f>VLOOKUP(C926,[1]OD毎最寄り空港・最寄り駅!$A$2:$J$55,3,FALSE)</f>
        <v>秋田臨海</v>
      </c>
      <c r="J926" t="str">
        <f>VLOOKUP(B926,[1]OD毎最寄り空港・最寄り駅!$A$2:$J$55,10,FALSE)</f>
        <v>羽田</v>
      </c>
      <c r="K926" t="str">
        <f>VLOOKUP(C926,[1]OD毎最寄り空港・最寄り駅!$A$2:$J$55,10,FALSE)</f>
        <v>秋田</v>
      </c>
      <c r="L926" t="str">
        <f>VLOOKUP(B926,[1]OD毎最寄り空港・最寄り駅!$A$2:$J$55,9,FALSE)</f>
        <v>上毛高原</v>
      </c>
      <c r="M926" t="str">
        <f>VLOOKUP(C926,[1]OD毎最寄り空港・最寄り駅!$A$2:$J$55,9,FALSE)</f>
        <v>秋田</v>
      </c>
      <c r="N926">
        <f>INDEX([1]OD航空!$E$12:$HC$218,MATCH(D926,[1]OD航空!$B$12:$B$218,0),MATCH(E926,[1]OD航空!$E$8:$HC$8,0))</f>
        <v>0</v>
      </c>
      <c r="O926">
        <f>INDEX([1]OD鉄道!$E$11:$HC$217,MATCH(D926,[1]OD鉄道!$B$11:$B$217,0),MATCH(E926,[1]OD鉄道!$E$8:$HC$8,0))</f>
        <v>0</v>
      </c>
      <c r="P926">
        <f t="shared" si="42"/>
        <v>0</v>
      </c>
    </row>
    <row r="927" spans="1:16" x14ac:dyDescent="0.55000000000000004">
      <c r="A927">
        <v>926</v>
      </c>
      <c r="B927">
        <f t="shared" si="40"/>
        <v>18</v>
      </c>
      <c r="C927">
        <f t="shared" si="41"/>
        <v>8</v>
      </c>
      <c r="D927">
        <f>VLOOKUP(B927,[1]OD毎最寄り空港・最寄り駅!$A$2:$B$55,2,FALSE)</f>
        <v>104</v>
      </c>
      <c r="E927">
        <f>VLOOKUP(C927,[1]OD毎最寄り空港・最寄り駅!$A$2:$B$55,2,FALSE)</f>
        <v>61</v>
      </c>
      <c r="F927">
        <f>VLOOKUP(B927,[1]OD毎最寄り空港・最寄り駅!$A$2:$D$55,4,FALSE)</f>
        <v>18</v>
      </c>
      <c r="G927">
        <f>VLOOKUP(C927,[1]OD毎最寄り空港・最寄り駅!$A$2:$D$55,4,FALSE)</f>
        <v>15</v>
      </c>
      <c r="H927" t="str">
        <f>VLOOKUP(B927,[1]OD毎最寄り空港・最寄り駅!$A$2:$J$55,3,FALSE)</f>
        <v>沼田・利根</v>
      </c>
      <c r="I927" t="str">
        <f>VLOOKUP(C927,[1]OD毎最寄り空港・最寄り駅!$A$2:$J$55,3,FALSE)</f>
        <v>山形</v>
      </c>
      <c r="J927" t="str">
        <f>VLOOKUP(B927,[1]OD毎最寄り空港・最寄り駅!$A$2:$J$55,10,FALSE)</f>
        <v>羽田</v>
      </c>
      <c r="K927" t="str">
        <f>VLOOKUP(C927,[1]OD毎最寄り空港・最寄り駅!$A$2:$J$55,10,FALSE)</f>
        <v>山形</v>
      </c>
      <c r="L927" t="str">
        <f>VLOOKUP(B927,[1]OD毎最寄り空港・最寄り駅!$A$2:$J$55,9,FALSE)</f>
        <v>上毛高原</v>
      </c>
      <c r="M927" t="str">
        <f>VLOOKUP(C927,[1]OD毎最寄り空港・最寄り駅!$A$2:$J$55,9,FALSE)</f>
        <v>山形</v>
      </c>
      <c r="N927">
        <f>INDEX([1]OD航空!$E$12:$HC$218,MATCH(D927,[1]OD航空!$B$12:$B$218,0),MATCH(E927,[1]OD航空!$E$8:$HC$8,0))</f>
        <v>0</v>
      </c>
      <c r="O927">
        <f>INDEX([1]OD鉄道!$E$11:$HC$217,MATCH(D927,[1]OD鉄道!$B$11:$B$217,0),MATCH(E927,[1]OD鉄道!$E$8:$HC$8,0))</f>
        <v>0</v>
      </c>
      <c r="P927">
        <f t="shared" si="42"/>
        <v>0</v>
      </c>
    </row>
    <row r="928" spans="1:16" x14ac:dyDescent="0.55000000000000004">
      <c r="A928">
        <v>927</v>
      </c>
      <c r="B928">
        <f t="shared" si="40"/>
        <v>18</v>
      </c>
      <c r="C928">
        <f t="shared" si="41"/>
        <v>9</v>
      </c>
      <c r="D928">
        <f>VLOOKUP(B928,[1]OD毎最寄り空港・最寄り駅!$A$2:$B$55,2,FALSE)</f>
        <v>104</v>
      </c>
      <c r="E928">
        <f>VLOOKUP(C928,[1]OD毎最寄り空港・最寄り駅!$A$2:$B$55,2,FALSE)</f>
        <v>63</v>
      </c>
      <c r="F928">
        <f>VLOOKUP(B928,[1]OD毎最寄り空港・最寄り駅!$A$2:$D$55,4,FALSE)</f>
        <v>18</v>
      </c>
      <c r="G928">
        <f>VLOOKUP(C928,[1]OD毎最寄り空港・最寄り駅!$A$2:$D$55,4,FALSE)</f>
        <v>12</v>
      </c>
      <c r="H928" t="str">
        <f>VLOOKUP(B928,[1]OD毎最寄り空港・最寄り駅!$A$2:$J$55,3,FALSE)</f>
        <v>沼田・利根</v>
      </c>
      <c r="I928" t="str">
        <f>VLOOKUP(C928,[1]OD毎最寄り空港・最寄り駅!$A$2:$J$55,3,FALSE)</f>
        <v>米沢</v>
      </c>
      <c r="J928" t="str">
        <f>VLOOKUP(B928,[1]OD毎最寄り空港・最寄り駅!$A$2:$J$55,10,FALSE)</f>
        <v>羽田</v>
      </c>
      <c r="K928" t="str">
        <f>VLOOKUP(C928,[1]OD毎最寄り空港・最寄り駅!$A$2:$J$55,10,FALSE)</f>
        <v>仙台</v>
      </c>
      <c r="L928" t="str">
        <f>VLOOKUP(B928,[1]OD毎最寄り空港・最寄り駅!$A$2:$J$55,9,FALSE)</f>
        <v>上毛高原</v>
      </c>
      <c r="M928" t="str">
        <f>VLOOKUP(C928,[1]OD毎最寄り空港・最寄り駅!$A$2:$J$55,9,FALSE)</f>
        <v>米沢</v>
      </c>
      <c r="N928">
        <f>INDEX([1]OD航空!$E$12:$HC$218,MATCH(D928,[1]OD航空!$B$12:$B$218,0),MATCH(E928,[1]OD航空!$E$8:$HC$8,0))</f>
        <v>0</v>
      </c>
      <c r="O928">
        <f>INDEX([1]OD鉄道!$E$11:$HC$217,MATCH(D928,[1]OD鉄道!$B$11:$B$217,0),MATCH(E928,[1]OD鉄道!$E$8:$HC$8,0))</f>
        <v>0</v>
      </c>
      <c r="P928">
        <f t="shared" si="42"/>
        <v>0</v>
      </c>
    </row>
    <row r="929" spans="1:16" x14ac:dyDescent="0.55000000000000004">
      <c r="A929">
        <v>928</v>
      </c>
      <c r="B929">
        <f t="shared" si="40"/>
        <v>18</v>
      </c>
      <c r="C929">
        <f t="shared" si="41"/>
        <v>10</v>
      </c>
      <c r="D929">
        <f>VLOOKUP(B929,[1]OD毎最寄り空港・最寄り駅!$A$2:$B$55,2,FALSE)</f>
        <v>104</v>
      </c>
      <c r="E929">
        <f>VLOOKUP(C929,[1]OD毎最寄り空港・最寄り駅!$A$2:$B$55,2,FALSE)</f>
        <v>64</v>
      </c>
      <c r="F929">
        <f>VLOOKUP(B929,[1]OD毎最寄り空港・最寄り駅!$A$2:$D$55,4,FALSE)</f>
        <v>18</v>
      </c>
      <c r="G929">
        <f>VLOOKUP(C929,[1]OD毎最寄り空港・最寄り駅!$A$2:$D$55,4,FALSE)</f>
        <v>12</v>
      </c>
      <c r="H929" t="str">
        <f>VLOOKUP(B929,[1]OD毎最寄り空港・最寄り駅!$A$2:$J$55,3,FALSE)</f>
        <v>沼田・利根</v>
      </c>
      <c r="I929" t="str">
        <f>VLOOKUP(C929,[1]OD毎最寄り空港・最寄り駅!$A$2:$J$55,3,FALSE)</f>
        <v>新庄</v>
      </c>
      <c r="J929" t="str">
        <f>VLOOKUP(B929,[1]OD毎最寄り空港・最寄り駅!$A$2:$J$55,10,FALSE)</f>
        <v>羽田</v>
      </c>
      <c r="K929" t="str">
        <f>VLOOKUP(C929,[1]OD毎最寄り空港・最寄り駅!$A$2:$J$55,10,FALSE)</f>
        <v>仙台</v>
      </c>
      <c r="L929" t="str">
        <f>VLOOKUP(B929,[1]OD毎最寄り空港・最寄り駅!$A$2:$J$55,9,FALSE)</f>
        <v>上毛高原</v>
      </c>
      <c r="M929" t="str">
        <f>VLOOKUP(C929,[1]OD毎最寄り空港・最寄り駅!$A$2:$J$55,9,FALSE)</f>
        <v>新庄</v>
      </c>
      <c r="N929">
        <f>INDEX([1]OD航空!$E$12:$HC$218,MATCH(D929,[1]OD航空!$B$12:$B$218,0),MATCH(E929,[1]OD航空!$E$8:$HC$8,0))</f>
        <v>0</v>
      </c>
      <c r="O929">
        <f>INDEX([1]OD鉄道!$E$11:$HC$217,MATCH(D929,[1]OD鉄道!$B$11:$B$217,0),MATCH(E929,[1]OD鉄道!$E$8:$HC$8,0))</f>
        <v>0</v>
      </c>
      <c r="P929">
        <f t="shared" si="42"/>
        <v>0</v>
      </c>
    </row>
    <row r="930" spans="1:16" x14ac:dyDescent="0.55000000000000004">
      <c r="A930">
        <v>929</v>
      </c>
      <c r="B930">
        <f t="shared" si="40"/>
        <v>18</v>
      </c>
      <c r="C930">
        <f t="shared" si="41"/>
        <v>11</v>
      </c>
      <c r="D930">
        <f>VLOOKUP(B930,[1]OD毎最寄り空港・最寄り駅!$A$2:$B$55,2,FALSE)</f>
        <v>104</v>
      </c>
      <c r="E930">
        <f>VLOOKUP(C930,[1]OD毎最寄り空港・最寄り駅!$A$2:$B$55,2,FALSE)</f>
        <v>71</v>
      </c>
      <c r="F930">
        <f>VLOOKUP(B930,[1]OD毎最寄り空港・最寄り駅!$A$2:$D$55,4,FALSE)</f>
        <v>18</v>
      </c>
      <c r="G930">
        <f>VLOOKUP(C930,[1]OD毎最寄り空港・最寄り駅!$A$2:$D$55,4,FALSE)</f>
        <v>12</v>
      </c>
      <c r="H930" t="str">
        <f>VLOOKUP(B930,[1]OD毎最寄り空港・最寄り駅!$A$2:$J$55,3,FALSE)</f>
        <v>沼田・利根</v>
      </c>
      <c r="I930" t="str">
        <f>VLOOKUP(C930,[1]OD毎最寄り空港・最寄り駅!$A$2:$J$55,3,FALSE)</f>
        <v>福島</v>
      </c>
      <c r="J930" t="str">
        <f>VLOOKUP(B930,[1]OD毎最寄り空港・最寄り駅!$A$2:$J$55,10,FALSE)</f>
        <v>羽田</v>
      </c>
      <c r="K930" t="str">
        <f>VLOOKUP(C930,[1]OD毎最寄り空港・最寄り駅!$A$2:$J$55,10,FALSE)</f>
        <v>仙台</v>
      </c>
      <c r="L930" t="str">
        <f>VLOOKUP(B930,[1]OD毎最寄り空港・最寄り駅!$A$2:$J$55,9,FALSE)</f>
        <v>上毛高原</v>
      </c>
      <c r="M930" t="str">
        <f>VLOOKUP(C930,[1]OD毎最寄り空港・最寄り駅!$A$2:$J$55,9,FALSE)</f>
        <v>福島</v>
      </c>
      <c r="N930">
        <f>INDEX([1]OD航空!$E$12:$HC$218,MATCH(D930,[1]OD航空!$B$12:$B$218,0),MATCH(E930,[1]OD航空!$E$8:$HC$8,0))</f>
        <v>0</v>
      </c>
      <c r="O930">
        <f>INDEX([1]OD鉄道!$E$11:$HC$217,MATCH(D930,[1]OD鉄道!$B$11:$B$217,0),MATCH(E930,[1]OD鉄道!$E$8:$HC$8,0))</f>
        <v>0</v>
      </c>
      <c r="P930">
        <f t="shared" si="42"/>
        <v>0</v>
      </c>
    </row>
    <row r="931" spans="1:16" x14ac:dyDescent="0.55000000000000004">
      <c r="A931">
        <v>930</v>
      </c>
      <c r="B931">
        <f t="shared" si="40"/>
        <v>18</v>
      </c>
      <c r="C931">
        <f t="shared" si="41"/>
        <v>12</v>
      </c>
      <c r="D931">
        <f>VLOOKUP(B931,[1]OD毎最寄り空港・最寄り駅!$A$2:$B$55,2,FALSE)</f>
        <v>104</v>
      </c>
      <c r="E931">
        <f>VLOOKUP(C931,[1]OD毎最寄り空港・最寄り駅!$A$2:$B$55,2,FALSE)</f>
        <v>73</v>
      </c>
      <c r="F931">
        <f>VLOOKUP(B931,[1]OD毎最寄り空港・最寄り駅!$A$2:$D$55,4,FALSE)</f>
        <v>18</v>
      </c>
      <c r="G931">
        <f>VLOOKUP(C931,[1]OD毎最寄り空港・最寄り駅!$A$2:$D$55,4,FALSE)</f>
        <v>17</v>
      </c>
      <c r="H931" t="str">
        <f>VLOOKUP(B931,[1]OD毎最寄り空港・最寄り駅!$A$2:$J$55,3,FALSE)</f>
        <v>沼田・利根</v>
      </c>
      <c r="I931" t="str">
        <f>VLOOKUP(C931,[1]OD毎最寄り空港・最寄り駅!$A$2:$J$55,3,FALSE)</f>
        <v>郡山</v>
      </c>
      <c r="J931" t="str">
        <f>VLOOKUP(B931,[1]OD毎最寄り空港・最寄り駅!$A$2:$J$55,10,FALSE)</f>
        <v>羽田</v>
      </c>
      <c r="K931" t="str">
        <f>VLOOKUP(C931,[1]OD毎最寄り空港・最寄り駅!$A$2:$J$55,10,FALSE)</f>
        <v>福島</v>
      </c>
      <c r="L931" t="str">
        <f>VLOOKUP(B931,[1]OD毎最寄り空港・最寄り駅!$A$2:$J$55,9,FALSE)</f>
        <v>上毛高原</v>
      </c>
      <c r="M931" t="str">
        <f>VLOOKUP(C931,[1]OD毎最寄り空港・最寄り駅!$A$2:$J$55,9,FALSE)</f>
        <v>郡山</v>
      </c>
      <c r="N931">
        <f>INDEX([1]OD航空!$E$12:$HC$218,MATCH(D931,[1]OD航空!$B$12:$B$218,0),MATCH(E931,[1]OD航空!$E$8:$HC$8,0))</f>
        <v>0</v>
      </c>
      <c r="O931">
        <f>INDEX([1]OD鉄道!$E$11:$HC$217,MATCH(D931,[1]OD鉄道!$B$11:$B$217,0),MATCH(E931,[1]OD鉄道!$E$8:$HC$8,0))</f>
        <v>5</v>
      </c>
      <c r="P931">
        <f t="shared" si="42"/>
        <v>5</v>
      </c>
    </row>
    <row r="932" spans="1:16" x14ac:dyDescent="0.55000000000000004">
      <c r="A932">
        <v>931</v>
      </c>
      <c r="B932">
        <f t="shared" si="40"/>
        <v>18</v>
      </c>
      <c r="C932">
        <f t="shared" si="41"/>
        <v>13</v>
      </c>
      <c r="D932">
        <f>VLOOKUP(B932,[1]OD毎最寄り空港・最寄り駅!$A$2:$B$55,2,FALSE)</f>
        <v>104</v>
      </c>
      <c r="E932">
        <f>VLOOKUP(C932,[1]OD毎最寄り空港・最寄り駅!$A$2:$B$55,2,FALSE)</f>
        <v>76</v>
      </c>
      <c r="F932">
        <f>VLOOKUP(B932,[1]OD毎最寄り空港・最寄り駅!$A$2:$D$55,4,FALSE)</f>
        <v>18</v>
      </c>
      <c r="G932">
        <f>VLOOKUP(C932,[1]OD毎最寄り空港・最寄り駅!$A$2:$D$55,4,FALSE)</f>
        <v>17</v>
      </c>
      <c r="H932" t="str">
        <f>VLOOKUP(B932,[1]OD毎最寄り空港・最寄り駅!$A$2:$J$55,3,FALSE)</f>
        <v>沼田・利根</v>
      </c>
      <c r="I932" t="str">
        <f>VLOOKUP(C932,[1]OD毎最寄り空港・最寄り駅!$A$2:$J$55,3,FALSE)</f>
        <v>白河</v>
      </c>
      <c r="J932" t="str">
        <f>VLOOKUP(B932,[1]OD毎最寄り空港・最寄り駅!$A$2:$J$55,10,FALSE)</f>
        <v>羽田</v>
      </c>
      <c r="K932" t="str">
        <f>VLOOKUP(C932,[1]OD毎最寄り空港・最寄り駅!$A$2:$J$55,10,FALSE)</f>
        <v>福島</v>
      </c>
      <c r="L932" t="str">
        <f>VLOOKUP(B932,[1]OD毎最寄り空港・最寄り駅!$A$2:$J$55,9,FALSE)</f>
        <v>上毛高原</v>
      </c>
      <c r="M932" t="str">
        <f>VLOOKUP(C932,[1]OD毎最寄り空港・最寄り駅!$A$2:$J$55,9,FALSE)</f>
        <v>新白河</v>
      </c>
      <c r="N932">
        <f>INDEX([1]OD航空!$E$12:$HC$218,MATCH(D932,[1]OD航空!$B$12:$B$218,0),MATCH(E932,[1]OD航空!$E$8:$HC$8,0))</f>
        <v>0</v>
      </c>
      <c r="O932">
        <f>INDEX([1]OD鉄道!$E$11:$HC$217,MATCH(D932,[1]OD鉄道!$B$11:$B$217,0),MATCH(E932,[1]OD鉄道!$E$8:$HC$8,0))</f>
        <v>0</v>
      </c>
      <c r="P932">
        <f t="shared" si="42"/>
        <v>0</v>
      </c>
    </row>
    <row r="933" spans="1:16" x14ac:dyDescent="0.55000000000000004">
      <c r="A933">
        <v>932</v>
      </c>
      <c r="B933">
        <f t="shared" si="40"/>
        <v>18</v>
      </c>
      <c r="C933">
        <f t="shared" si="41"/>
        <v>14</v>
      </c>
      <c r="D933">
        <f>VLOOKUP(B933,[1]OD毎最寄り空港・最寄り駅!$A$2:$B$55,2,FALSE)</f>
        <v>104</v>
      </c>
      <c r="E933">
        <f>VLOOKUP(C933,[1]OD毎最寄り空港・最寄り駅!$A$2:$B$55,2,FALSE)</f>
        <v>91</v>
      </c>
      <c r="F933">
        <f>VLOOKUP(B933,[1]OD毎最寄り空港・最寄り駅!$A$2:$D$55,4,FALSE)</f>
        <v>18</v>
      </c>
      <c r="G933">
        <f>VLOOKUP(C933,[1]OD毎最寄り空港・最寄り駅!$A$2:$D$55,4,FALSE)</f>
        <v>18</v>
      </c>
      <c r="H933" t="str">
        <f>VLOOKUP(B933,[1]OD毎最寄り空港・最寄り駅!$A$2:$J$55,3,FALSE)</f>
        <v>沼田・利根</v>
      </c>
      <c r="I933" t="str">
        <f>VLOOKUP(C933,[1]OD毎最寄り空港・最寄り駅!$A$2:$J$55,3,FALSE)</f>
        <v>宇都宮</v>
      </c>
      <c r="J933" t="str">
        <f>VLOOKUP(B933,[1]OD毎最寄り空港・最寄り駅!$A$2:$J$55,10,FALSE)</f>
        <v>羽田</v>
      </c>
      <c r="K933" t="str">
        <f>VLOOKUP(C933,[1]OD毎最寄り空港・最寄り駅!$A$2:$J$55,10,FALSE)</f>
        <v>羽田</v>
      </c>
      <c r="L933" t="str">
        <f>VLOOKUP(B933,[1]OD毎最寄り空港・最寄り駅!$A$2:$J$55,9,FALSE)</f>
        <v>上毛高原</v>
      </c>
      <c r="M933" t="str">
        <f>VLOOKUP(C933,[1]OD毎最寄り空港・最寄り駅!$A$2:$J$55,9,FALSE)</f>
        <v>宇都宮</v>
      </c>
      <c r="N933">
        <f>INDEX([1]OD航空!$E$12:$HC$218,MATCH(D933,[1]OD航空!$B$12:$B$218,0),MATCH(E933,[1]OD航空!$E$8:$HC$8,0))</f>
        <v>0</v>
      </c>
      <c r="O933">
        <f>INDEX([1]OD鉄道!$E$11:$HC$217,MATCH(D933,[1]OD鉄道!$B$11:$B$217,0),MATCH(E933,[1]OD鉄道!$E$8:$HC$8,0))</f>
        <v>0</v>
      </c>
      <c r="P933">
        <f t="shared" si="42"/>
        <v>0</v>
      </c>
    </row>
    <row r="934" spans="1:16" x14ac:dyDescent="0.55000000000000004">
      <c r="A934">
        <v>933</v>
      </c>
      <c r="B934">
        <f t="shared" si="40"/>
        <v>18</v>
      </c>
      <c r="C934">
        <f t="shared" si="41"/>
        <v>15</v>
      </c>
      <c r="D934">
        <f>VLOOKUP(B934,[1]OD毎最寄り空港・最寄り駅!$A$2:$B$55,2,FALSE)</f>
        <v>104</v>
      </c>
      <c r="E934">
        <f>VLOOKUP(C934,[1]OD毎最寄り空港・最寄り駅!$A$2:$B$55,2,FALSE)</f>
        <v>93</v>
      </c>
      <c r="F934">
        <f>VLOOKUP(B934,[1]OD毎最寄り空港・最寄り駅!$A$2:$D$55,4,FALSE)</f>
        <v>18</v>
      </c>
      <c r="G934">
        <f>VLOOKUP(C934,[1]OD毎最寄り空港・最寄り駅!$A$2:$D$55,4,FALSE)</f>
        <v>18</v>
      </c>
      <c r="H934" t="str">
        <f>VLOOKUP(B934,[1]OD毎最寄り空港・最寄り駅!$A$2:$J$55,3,FALSE)</f>
        <v>沼田・利根</v>
      </c>
      <c r="I934" t="str">
        <f>VLOOKUP(C934,[1]OD毎最寄り空港・最寄り駅!$A$2:$J$55,3,FALSE)</f>
        <v>栃木・小山</v>
      </c>
      <c r="J934" t="str">
        <f>VLOOKUP(B934,[1]OD毎最寄り空港・最寄り駅!$A$2:$J$55,10,FALSE)</f>
        <v>羽田</v>
      </c>
      <c r="K934" t="str">
        <f>VLOOKUP(C934,[1]OD毎最寄り空港・最寄り駅!$A$2:$J$55,10,FALSE)</f>
        <v>羽田</v>
      </c>
      <c r="L934" t="str">
        <f>VLOOKUP(B934,[1]OD毎最寄り空港・最寄り駅!$A$2:$J$55,9,FALSE)</f>
        <v>上毛高原</v>
      </c>
      <c r="M934" t="str">
        <f>VLOOKUP(C934,[1]OD毎最寄り空港・最寄り駅!$A$2:$J$55,9,FALSE)</f>
        <v>小山</v>
      </c>
      <c r="N934">
        <f>INDEX([1]OD航空!$E$12:$HC$218,MATCH(D934,[1]OD航空!$B$12:$B$218,0),MATCH(E934,[1]OD航空!$E$8:$HC$8,0))</f>
        <v>0</v>
      </c>
      <c r="O934">
        <f>INDEX([1]OD鉄道!$E$11:$HC$217,MATCH(D934,[1]OD鉄道!$B$11:$B$217,0),MATCH(E934,[1]OD鉄道!$E$8:$HC$8,0))</f>
        <v>1</v>
      </c>
      <c r="P934">
        <f t="shared" si="42"/>
        <v>1</v>
      </c>
    </row>
    <row r="935" spans="1:16" x14ac:dyDescent="0.55000000000000004">
      <c r="A935">
        <v>934</v>
      </c>
      <c r="B935">
        <f t="shared" si="40"/>
        <v>18</v>
      </c>
      <c r="C935">
        <f t="shared" si="41"/>
        <v>16</v>
      </c>
      <c r="D935">
        <f>VLOOKUP(B935,[1]OD毎最寄り空港・最寄り駅!$A$2:$B$55,2,FALSE)</f>
        <v>104</v>
      </c>
      <c r="E935">
        <f>VLOOKUP(C935,[1]OD毎最寄り空港・最寄り駅!$A$2:$B$55,2,FALSE)</f>
        <v>95</v>
      </c>
      <c r="F935">
        <f>VLOOKUP(B935,[1]OD毎最寄り空港・最寄り駅!$A$2:$D$55,4,FALSE)</f>
        <v>18</v>
      </c>
      <c r="G935">
        <f>VLOOKUP(C935,[1]OD毎最寄り空港・最寄り駅!$A$2:$D$55,4,FALSE)</f>
        <v>18</v>
      </c>
      <c r="H935" t="str">
        <f>VLOOKUP(B935,[1]OD毎最寄り空港・最寄り駅!$A$2:$J$55,3,FALSE)</f>
        <v>沼田・利根</v>
      </c>
      <c r="I935" t="str">
        <f>VLOOKUP(C935,[1]OD毎最寄り空港・最寄り駅!$A$2:$J$55,3,FALSE)</f>
        <v>那須</v>
      </c>
      <c r="J935" t="str">
        <f>VLOOKUP(B935,[1]OD毎最寄り空港・最寄り駅!$A$2:$J$55,10,FALSE)</f>
        <v>羽田</v>
      </c>
      <c r="K935" t="str">
        <f>VLOOKUP(C935,[1]OD毎最寄り空港・最寄り駅!$A$2:$J$55,10,FALSE)</f>
        <v>羽田</v>
      </c>
      <c r="L935" t="str">
        <f>VLOOKUP(B935,[1]OD毎最寄り空港・最寄り駅!$A$2:$J$55,9,FALSE)</f>
        <v>上毛高原</v>
      </c>
      <c r="M935" t="str">
        <f>VLOOKUP(C935,[1]OD毎最寄り空港・最寄り駅!$A$2:$J$55,9,FALSE)</f>
        <v>那須塩原</v>
      </c>
      <c r="N935">
        <f>INDEX([1]OD航空!$E$12:$HC$218,MATCH(D935,[1]OD航空!$B$12:$B$218,0),MATCH(E935,[1]OD航空!$E$8:$HC$8,0))</f>
        <v>0</v>
      </c>
      <c r="O935">
        <f>INDEX([1]OD鉄道!$E$11:$HC$217,MATCH(D935,[1]OD鉄道!$B$11:$B$217,0),MATCH(E935,[1]OD鉄道!$E$8:$HC$8,0))</f>
        <v>0</v>
      </c>
      <c r="P935">
        <f t="shared" si="42"/>
        <v>0</v>
      </c>
    </row>
    <row r="936" spans="1:16" x14ac:dyDescent="0.55000000000000004">
      <c r="A936">
        <v>935</v>
      </c>
      <c r="B936">
        <f t="shared" si="40"/>
        <v>18</v>
      </c>
      <c r="C936">
        <f t="shared" si="41"/>
        <v>17</v>
      </c>
      <c r="D936">
        <f>VLOOKUP(B936,[1]OD毎最寄り空港・最寄り駅!$A$2:$B$55,2,FALSE)</f>
        <v>104</v>
      </c>
      <c r="E936">
        <f>VLOOKUP(C936,[1]OD毎最寄り空港・最寄り駅!$A$2:$B$55,2,FALSE)</f>
        <v>101</v>
      </c>
      <c r="F936">
        <f>VLOOKUP(B936,[1]OD毎最寄り空港・最寄り駅!$A$2:$D$55,4,FALSE)</f>
        <v>18</v>
      </c>
      <c r="G936">
        <f>VLOOKUP(C936,[1]OD毎最寄り空港・最寄り駅!$A$2:$D$55,4,FALSE)</f>
        <v>18</v>
      </c>
      <c r="H936" t="str">
        <f>VLOOKUP(B936,[1]OD毎最寄り空港・最寄り駅!$A$2:$J$55,3,FALSE)</f>
        <v>沼田・利根</v>
      </c>
      <c r="I936" t="str">
        <f>VLOOKUP(C936,[1]OD毎最寄り空港・最寄り駅!$A$2:$J$55,3,FALSE)</f>
        <v>前橋・高崎</v>
      </c>
      <c r="J936" t="str">
        <f>VLOOKUP(B936,[1]OD毎最寄り空港・最寄り駅!$A$2:$J$55,10,FALSE)</f>
        <v>羽田</v>
      </c>
      <c r="K936" t="str">
        <f>VLOOKUP(C936,[1]OD毎最寄り空港・最寄り駅!$A$2:$J$55,10,FALSE)</f>
        <v>羽田</v>
      </c>
      <c r="L936" t="str">
        <f>VLOOKUP(B936,[1]OD毎最寄り空港・最寄り駅!$A$2:$J$55,9,FALSE)</f>
        <v>上毛高原</v>
      </c>
      <c r="M936" t="str">
        <f>VLOOKUP(C936,[1]OD毎最寄り空港・最寄り駅!$A$2:$J$55,9,FALSE)</f>
        <v>高崎</v>
      </c>
      <c r="N936">
        <f>INDEX([1]OD航空!$E$12:$HC$218,MATCH(D936,[1]OD航空!$B$12:$B$218,0),MATCH(E936,[1]OD航空!$E$8:$HC$8,0))</f>
        <v>0</v>
      </c>
      <c r="O936" t="str">
        <f>INDEX([1]OD鉄道!$E$11:$HC$217,MATCH(D936,[1]OD鉄道!$B$11:$B$217,0),MATCH(E936,[1]OD鉄道!$E$8:$HC$8,0))</f>
        <v>－</v>
      </c>
      <c r="P936">
        <f t="shared" si="42"/>
        <v>0</v>
      </c>
    </row>
    <row r="937" spans="1:16" x14ac:dyDescent="0.55000000000000004">
      <c r="A937">
        <v>936</v>
      </c>
      <c r="B937">
        <f t="shared" si="40"/>
        <v>18</v>
      </c>
      <c r="C937">
        <f t="shared" si="41"/>
        <v>18</v>
      </c>
      <c r="D937">
        <f>VLOOKUP(B937,[1]OD毎最寄り空港・最寄り駅!$A$2:$B$55,2,FALSE)</f>
        <v>104</v>
      </c>
      <c r="E937">
        <f>VLOOKUP(C937,[1]OD毎最寄り空港・最寄り駅!$A$2:$B$55,2,FALSE)</f>
        <v>104</v>
      </c>
      <c r="F937">
        <f>VLOOKUP(B937,[1]OD毎最寄り空港・最寄り駅!$A$2:$D$55,4,FALSE)</f>
        <v>18</v>
      </c>
      <c r="G937">
        <f>VLOOKUP(C937,[1]OD毎最寄り空港・最寄り駅!$A$2:$D$55,4,FALSE)</f>
        <v>18</v>
      </c>
      <c r="H937" t="str">
        <f>VLOOKUP(B937,[1]OD毎最寄り空港・最寄り駅!$A$2:$J$55,3,FALSE)</f>
        <v>沼田・利根</v>
      </c>
      <c r="I937" t="str">
        <f>VLOOKUP(C937,[1]OD毎最寄り空港・最寄り駅!$A$2:$J$55,3,FALSE)</f>
        <v>沼田・利根</v>
      </c>
      <c r="J937" t="str">
        <f>VLOOKUP(B937,[1]OD毎最寄り空港・最寄り駅!$A$2:$J$55,10,FALSE)</f>
        <v>羽田</v>
      </c>
      <c r="K937" t="str">
        <f>VLOOKUP(C937,[1]OD毎最寄り空港・最寄り駅!$A$2:$J$55,10,FALSE)</f>
        <v>羽田</v>
      </c>
      <c r="L937" t="str">
        <f>VLOOKUP(B937,[1]OD毎最寄り空港・最寄り駅!$A$2:$J$55,9,FALSE)</f>
        <v>上毛高原</v>
      </c>
      <c r="M937" t="str">
        <f>VLOOKUP(C937,[1]OD毎最寄り空港・最寄り駅!$A$2:$J$55,9,FALSE)</f>
        <v>上毛高原</v>
      </c>
      <c r="N937">
        <f>INDEX([1]OD航空!$E$12:$HC$218,MATCH(D937,[1]OD航空!$B$12:$B$218,0),MATCH(E937,[1]OD航空!$E$8:$HC$8,0))</f>
        <v>0</v>
      </c>
      <c r="O937" t="str">
        <f>INDEX([1]OD鉄道!$E$11:$HC$217,MATCH(D937,[1]OD鉄道!$B$11:$B$217,0),MATCH(E937,[1]OD鉄道!$E$8:$HC$8,0))</f>
        <v>－</v>
      </c>
      <c r="P937">
        <f t="shared" si="42"/>
        <v>0</v>
      </c>
    </row>
    <row r="938" spans="1:16" x14ac:dyDescent="0.55000000000000004">
      <c r="A938">
        <v>937</v>
      </c>
      <c r="B938">
        <f t="shared" si="40"/>
        <v>18</v>
      </c>
      <c r="C938">
        <f t="shared" si="41"/>
        <v>19</v>
      </c>
      <c r="D938">
        <f>VLOOKUP(B938,[1]OD毎最寄り空港・最寄り駅!$A$2:$B$55,2,FALSE)</f>
        <v>104</v>
      </c>
      <c r="E938">
        <f>VLOOKUP(C938,[1]OD毎最寄り空港・最寄り駅!$A$2:$B$55,2,FALSE)</f>
        <v>111</v>
      </c>
      <c r="F938">
        <f>VLOOKUP(B938,[1]OD毎最寄り空港・最寄り駅!$A$2:$D$55,4,FALSE)</f>
        <v>18</v>
      </c>
      <c r="G938">
        <f>VLOOKUP(C938,[1]OD毎最寄り空港・最寄り駅!$A$2:$D$55,4,FALSE)</f>
        <v>18</v>
      </c>
      <c r="H938" t="str">
        <f>VLOOKUP(B938,[1]OD毎最寄り空港・最寄り駅!$A$2:$J$55,3,FALSE)</f>
        <v>沼田・利根</v>
      </c>
      <c r="I938" t="str">
        <f>VLOOKUP(C938,[1]OD毎最寄り空港・最寄り駅!$A$2:$J$55,3,FALSE)</f>
        <v>浦和</v>
      </c>
      <c r="J938" t="str">
        <f>VLOOKUP(B938,[1]OD毎最寄り空港・最寄り駅!$A$2:$J$55,10,FALSE)</f>
        <v>羽田</v>
      </c>
      <c r="K938" t="str">
        <f>VLOOKUP(C938,[1]OD毎最寄り空港・最寄り駅!$A$2:$J$55,10,FALSE)</f>
        <v>羽田</v>
      </c>
      <c r="L938" t="str">
        <f>VLOOKUP(B938,[1]OD毎最寄り空港・最寄り駅!$A$2:$J$55,9,FALSE)</f>
        <v>上毛高原</v>
      </c>
      <c r="M938" t="str">
        <f>VLOOKUP(C938,[1]OD毎最寄り空港・最寄り駅!$A$2:$J$55,9,FALSE)</f>
        <v>大宮</v>
      </c>
      <c r="N938">
        <f>INDEX([1]OD航空!$E$12:$HC$218,MATCH(D938,[1]OD航空!$B$12:$B$218,0),MATCH(E938,[1]OD航空!$E$8:$HC$8,0))</f>
        <v>0</v>
      </c>
      <c r="O938">
        <f>INDEX([1]OD鉄道!$E$11:$HC$217,MATCH(D938,[1]OD鉄道!$B$11:$B$217,0),MATCH(E938,[1]OD鉄道!$E$8:$HC$8,0))</f>
        <v>38</v>
      </c>
      <c r="P938">
        <f t="shared" si="42"/>
        <v>38</v>
      </c>
    </row>
    <row r="939" spans="1:16" x14ac:dyDescent="0.55000000000000004">
      <c r="A939">
        <v>938</v>
      </c>
      <c r="B939">
        <f t="shared" si="40"/>
        <v>18</v>
      </c>
      <c r="C939">
        <f t="shared" si="41"/>
        <v>20</v>
      </c>
      <c r="D939">
        <f>VLOOKUP(B939,[1]OD毎最寄り空港・最寄り駅!$A$2:$B$55,2,FALSE)</f>
        <v>104</v>
      </c>
      <c r="E939">
        <f>VLOOKUP(C939,[1]OD毎最寄り空港・最寄り駅!$A$2:$B$55,2,FALSE)</f>
        <v>113</v>
      </c>
      <c r="F939">
        <f>VLOOKUP(B939,[1]OD毎最寄り空港・最寄り駅!$A$2:$D$55,4,FALSE)</f>
        <v>18</v>
      </c>
      <c r="G939">
        <f>VLOOKUP(C939,[1]OD毎最寄り空港・最寄り駅!$A$2:$D$55,4,FALSE)</f>
        <v>18</v>
      </c>
      <c r="H939" t="str">
        <f>VLOOKUP(B939,[1]OD毎最寄り空港・最寄り駅!$A$2:$J$55,3,FALSE)</f>
        <v>沼田・利根</v>
      </c>
      <c r="I939" t="str">
        <f>VLOOKUP(C939,[1]OD毎最寄り空港・最寄り駅!$A$2:$J$55,3,FALSE)</f>
        <v>児玉・大里</v>
      </c>
      <c r="J939" t="str">
        <f>VLOOKUP(B939,[1]OD毎最寄り空港・最寄り駅!$A$2:$J$55,10,FALSE)</f>
        <v>羽田</v>
      </c>
      <c r="K939" t="str">
        <f>VLOOKUP(C939,[1]OD毎最寄り空港・最寄り駅!$A$2:$J$55,10,FALSE)</f>
        <v>羽田</v>
      </c>
      <c r="L939" t="str">
        <f>VLOOKUP(B939,[1]OD毎最寄り空港・最寄り駅!$A$2:$J$55,9,FALSE)</f>
        <v>上毛高原</v>
      </c>
      <c r="M939" t="str">
        <f>VLOOKUP(C939,[1]OD毎最寄り空港・最寄り駅!$A$2:$J$55,9,FALSE)</f>
        <v>熊谷</v>
      </c>
      <c r="N939">
        <f>INDEX([1]OD航空!$E$12:$HC$218,MATCH(D939,[1]OD航空!$B$12:$B$218,0),MATCH(E939,[1]OD航空!$E$8:$HC$8,0))</f>
        <v>0</v>
      </c>
      <c r="O939">
        <f>INDEX([1]OD鉄道!$E$11:$HC$217,MATCH(D939,[1]OD鉄道!$B$11:$B$217,0),MATCH(E939,[1]OD鉄道!$E$8:$HC$8,0))</f>
        <v>2</v>
      </c>
      <c r="P939">
        <f t="shared" si="42"/>
        <v>2</v>
      </c>
    </row>
    <row r="940" spans="1:16" x14ac:dyDescent="0.55000000000000004">
      <c r="A940">
        <v>939</v>
      </c>
      <c r="B940">
        <f t="shared" si="40"/>
        <v>18</v>
      </c>
      <c r="C940">
        <f t="shared" si="41"/>
        <v>21</v>
      </c>
      <c r="D940">
        <f>VLOOKUP(B940,[1]OD毎最寄り空港・最寄り駅!$A$2:$B$55,2,FALSE)</f>
        <v>104</v>
      </c>
      <c r="E940">
        <f>VLOOKUP(C940,[1]OD毎最寄り空港・最寄り駅!$A$2:$B$55,2,FALSE)</f>
        <v>131</v>
      </c>
      <c r="F940">
        <f>VLOOKUP(B940,[1]OD毎最寄り空港・最寄り駅!$A$2:$D$55,4,FALSE)</f>
        <v>18</v>
      </c>
      <c r="G940">
        <f>VLOOKUP(C940,[1]OD毎最寄り空港・最寄り駅!$A$2:$D$55,4,FALSE)</f>
        <v>18</v>
      </c>
      <c r="H940" t="str">
        <f>VLOOKUP(B940,[1]OD毎最寄り空港・最寄り駅!$A$2:$J$55,3,FALSE)</f>
        <v>沼田・利根</v>
      </c>
      <c r="I940" t="str">
        <f>VLOOKUP(C940,[1]OD毎最寄り空港・最寄り駅!$A$2:$J$55,3,FALSE)</f>
        <v>23区</v>
      </c>
      <c r="J940" t="str">
        <f>VLOOKUP(B940,[1]OD毎最寄り空港・最寄り駅!$A$2:$J$55,10,FALSE)</f>
        <v>羽田</v>
      </c>
      <c r="K940" t="str">
        <f>VLOOKUP(C940,[1]OD毎最寄り空港・最寄り駅!$A$2:$J$55,10,FALSE)</f>
        <v>羽田</v>
      </c>
      <c r="L940" t="str">
        <f>VLOOKUP(B940,[1]OD毎最寄り空港・最寄り駅!$A$2:$J$55,9,FALSE)</f>
        <v>上毛高原</v>
      </c>
      <c r="M940" t="str">
        <f>VLOOKUP(C940,[1]OD毎最寄り空港・最寄り駅!$A$2:$J$55,9,FALSE)</f>
        <v>東京</v>
      </c>
      <c r="N940">
        <f>INDEX([1]OD航空!$E$12:$HC$218,MATCH(D940,[1]OD航空!$B$12:$B$218,0),MATCH(E940,[1]OD航空!$E$8:$HC$8,0))</f>
        <v>0</v>
      </c>
      <c r="O940">
        <f>INDEX([1]OD鉄道!$E$11:$HC$217,MATCH(D940,[1]OD鉄道!$B$11:$B$217,0),MATCH(E940,[1]OD鉄道!$E$8:$HC$8,0))</f>
        <v>133</v>
      </c>
      <c r="P940">
        <f t="shared" si="42"/>
        <v>133</v>
      </c>
    </row>
    <row r="941" spans="1:16" x14ac:dyDescent="0.55000000000000004">
      <c r="A941">
        <v>940</v>
      </c>
      <c r="B941">
        <f t="shared" si="40"/>
        <v>18</v>
      </c>
      <c r="C941">
        <f t="shared" si="41"/>
        <v>22</v>
      </c>
      <c r="D941">
        <f>VLOOKUP(B941,[1]OD毎最寄り空港・最寄り駅!$A$2:$B$55,2,FALSE)</f>
        <v>104</v>
      </c>
      <c r="E941">
        <f>VLOOKUP(C941,[1]OD毎最寄り空港・最寄り駅!$A$2:$B$55,2,FALSE)</f>
        <v>141</v>
      </c>
      <c r="F941">
        <f>VLOOKUP(B941,[1]OD毎最寄り空港・最寄り駅!$A$2:$D$55,4,FALSE)</f>
        <v>18</v>
      </c>
      <c r="G941">
        <f>VLOOKUP(C941,[1]OD毎最寄り空港・最寄り駅!$A$2:$D$55,4,FALSE)</f>
        <v>18</v>
      </c>
      <c r="H941" t="str">
        <f>VLOOKUP(B941,[1]OD毎最寄り空港・最寄り駅!$A$2:$J$55,3,FALSE)</f>
        <v>沼田・利根</v>
      </c>
      <c r="I941" t="str">
        <f>VLOOKUP(C941,[1]OD毎最寄り空港・最寄り駅!$A$2:$J$55,3,FALSE)</f>
        <v>横浜</v>
      </c>
      <c r="J941" t="str">
        <f>VLOOKUP(B941,[1]OD毎最寄り空港・最寄り駅!$A$2:$J$55,10,FALSE)</f>
        <v>羽田</v>
      </c>
      <c r="K941" t="str">
        <f>VLOOKUP(C941,[1]OD毎最寄り空港・最寄り駅!$A$2:$J$55,10,FALSE)</f>
        <v>羽田</v>
      </c>
      <c r="L941" t="str">
        <f>VLOOKUP(B941,[1]OD毎最寄り空港・最寄り駅!$A$2:$J$55,9,FALSE)</f>
        <v>上毛高原</v>
      </c>
      <c r="M941" t="str">
        <f>VLOOKUP(C941,[1]OD毎最寄り空港・最寄り駅!$A$2:$J$55,9,FALSE)</f>
        <v>新横浜</v>
      </c>
      <c r="N941">
        <f>INDEX([1]OD航空!$E$12:$HC$218,MATCH(D941,[1]OD航空!$B$12:$B$218,0),MATCH(E941,[1]OD航空!$E$8:$HC$8,0))</f>
        <v>0</v>
      </c>
      <c r="O941">
        <f>INDEX([1]OD鉄道!$E$11:$HC$217,MATCH(D941,[1]OD鉄道!$B$11:$B$217,0),MATCH(E941,[1]OD鉄道!$E$8:$HC$8,0))</f>
        <v>11</v>
      </c>
      <c r="P941">
        <f t="shared" si="42"/>
        <v>11</v>
      </c>
    </row>
    <row r="942" spans="1:16" x14ac:dyDescent="0.55000000000000004">
      <c r="A942">
        <v>941</v>
      </c>
      <c r="B942">
        <f t="shared" si="40"/>
        <v>18</v>
      </c>
      <c r="C942">
        <f t="shared" si="41"/>
        <v>23</v>
      </c>
      <c r="D942">
        <f>VLOOKUP(B942,[1]OD毎最寄り空港・最寄り駅!$A$2:$B$55,2,FALSE)</f>
        <v>104</v>
      </c>
      <c r="E942">
        <f>VLOOKUP(C942,[1]OD毎最寄り空港・最寄り駅!$A$2:$B$55,2,FALSE)</f>
        <v>144</v>
      </c>
      <c r="F942">
        <f>VLOOKUP(B942,[1]OD毎最寄り空港・最寄り駅!$A$2:$D$55,4,FALSE)</f>
        <v>18</v>
      </c>
      <c r="G942">
        <f>VLOOKUP(C942,[1]OD毎最寄り空港・最寄り駅!$A$2:$D$55,4,FALSE)</f>
        <v>18</v>
      </c>
      <c r="H942" t="str">
        <f>VLOOKUP(B942,[1]OD毎最寄り空港・最寄り駅!$A$2:$J$55,3,FALSE)</f>
        <v>沼田・利根</v>
      </c>
      <c r="I942" t="str">
        <f>VLOOKUP(C942,[1]OD毎最寄り空港・最寄り駅!$A$2:$J$55,3,FALSE)</f>
        <v>小田原</v>
      </c>
      <c r="J942" t="str">
        <f>VLOOKUP(B942,[1]OD毎最寄り空港・最寄り駅!$A$2:$J$55,10,FALSE)</f>
        <v>羽田</v>
      </c>
      <c r="K942" t="str">
        <f>VLOOKUP(C942,[1]OD毎最寄り空港・最寄り駅!$A$2:$J$55,10,FALSE)</f>
        <v>羽田</v>
      </c>
      <c r="L942" t="str">
        <f>VLOOKUP(B942,[1]OD毎最寄り空港・最寄り駅!$A$2:$J$55,9,FALSE)</f>
        <v>上毛高原</v>
      </c>
      <c r="M942" t="str">
        <f>VLOOKUP(C942,[1]OD毎最寄り空港・最寄り駅!$A$2:$J$55,9,FALSE)</f>
        <v>小田原</v>
      </c>
      <c r="N942">
        <f>INDEX([1]OD航空!$E$12:$HC$218,MATCH(D942,[1]OD航空!$B$12:$B$218,0),MATCH(E942,[1]OD航空!$E$8:$HC$8,0))</f>
        <v>0</v>
      </c>
      <c r="O942">
        <f>INDEX([1]OD鉄道!$E$11:$HC$217,MATCH(D942,[1]OD鉄道!$B$11:$B$217,0),MATCH(E942,[1]OD鉄道!$E$8:$HC$8,0))</f>
        <v>1</v>
      </c>
      <c r="P942">
        <f t="shared" si="42"/>
        <v>1</v>
      </c>
    </row>
    <row r="943" spans="1:16" x14ac:dyDescent="0.55000000000000004">
      <c r="A943">
        <v>942</v>
      </c>
      <c r="B943">
        <f t="shared" si="40"/>
        <v>18</v>
      </c>
      <c r="C943">
        <f t="shared" si="41"/>
        <v>24</v>
      </c>
      <c r="D943">
        <f>VLOOKUP(B943,[1]OD毎最寄り空港・最寄り駅!$A$2:$B$55,2,FALSE)</f>
        <v>104</v>
      </c>
      <c r="E943">
        <f>VLOOKUP(C943,[1]OD毎最寄り空港・最寄り駅!$A$2:$B$55,2,FALSE)</f>
        <v>151</v>
      </c>
      <c r="F943">
        <f>VLOOKUP(B943,[1]OD毎最寄り空港・最寄り駅!$A$2:$D$55,4,FALSE)</f>
        <v>18</v>
      </c>
      <c r="G943">
        <f>VLOOKUP(C943,[1]OD毎最寄り空港・最寄り駅!$A$2:$D$55,4,FALSE)</f>
        <v>20</v>
      </c>
      <c r="H943" t="str">
        <f>VLOOKUP(B943,[1]OD毎最寄り空港・最寄り駅!$A$2:$J$55,3,FALSE)</f>
        <v>沼田・利根</v>
      </c>
      <c r="I943" t="str">
        <f>VLOOKUP(C943,[1]OD毎最寄り空港・最寄り駅!$A$2:$J$55,3,FALSE)</f>
        <v>新潟</v>
      </c>
      <c r="J943" t="str">
        <f>VLOOKUP(B943,[1]OD毎最寄り空港・最寄り駅!$A$2:$J$55,10,FALSE)</f>
        <v>羽田</v>
      </c>
      <c r="K943" t="str">
        <f>VLOOKUP(C943,[1]OD毎最寄り空港・最寄り駅!$A$2:$J$55,10,FALSE)</f>
        <v>新潟</v>
      </c>
      <c r="L943" t="str">
        <f>VLOOKUP(B943,[1]OD毎最寄り空港・最寄り駅!$A$2:$J$55,9,FALSE)</f>
        <v>上毛高原</v>
      </c>
      <c r="M943" t="str">
        <f>VLOOKUP(C943,[1]OD毎最寄り空港・最寄り駅!$A$2:$J$55,9,FALSE)</f>
        <v>新潟</v>
      </c>
      <c r="N943">
        <f>INDEX([1]OD航空!$E$12:$HC$218,MATCH(D943,[1]OD航空!$B$12:$B$218,0),MATCH(E943,[1]OD航空!$E$8:$HC$8,0))</f>
        <v>0</v>
      </c>
      <c r="O943">
        <f>INDEX([1]OD鉄道!$E$11:$HC$217,MATCH(D943,[1]OD鉄道!$B$11:$B$217,0),MATCH(E943,[1]OD鉄道!$E$8:$HC$8,0))</f>
        <v>7</v>
      </c>
      <c r="P943">
        <f t="shared" si="42"/>
        <v>7</v>
      </c>
    </row>
    <row r="944" spans="1:16" x14ac:dyDescent="0.55000000000000004">
      <c r="A944">
        <v>943</v>
      </c>
      <c r="B944">
        <f t="shared" si="40"/>
        <v>18</v>
      </c>
      <c r="C944">
        <f t="shared" si="41"/>
        <v>25</v>
      </c>
      <c r="D944">
        <f>VLOOKUP(B944,[1]OD毎最寄り空港・最寄り駅!$A$2:$B$55,2,FALSE)</f>
        <v>104</v>
      </c>
      <c r="E944">
        <f>VLOOKUP(C944,[1]OD毎最寄り空港・最寄り駅!$A$2:$B$55,2,FALSE)</f>
        <v>152</v>
      </c>
      <c r="F944">
        <f>VLOOKUP(B944,[1]OD毎最寄り空港・最寄り駅!$A$2:$D$55,4,FALSE)</f>
        <v>18</v>
      </c>
      <c r="G944">
        <f>VLOOKUP(C944,[1]OD毎最寄り空港・最寄り駅!$A$2:$D$55,4,FALSE)</f>
        <v>20</v>
      </c>
      <c r="H944" t="str">
        <f>VLOOKUP(B944,[1]OD毎最寄り空港・最寄り駅!$A$2:$J$55,3,FALSE)</f>
        <v>沼田・利根</v>
      </c>
      <c r="I944" t="str">
        <f>VLOOKUP(C944,[1]OD毎最寄り空港・最寄り駅!$A$2:$J$55,3,FALSE)</f>
        <v>長岡</v>
      </c>
      <c r="J944" t="str">
        <f>VLOOKUP(B944,[1]OD毎最寄り空港・最寄り駅!$A$2:$J$55,10,FALSE)</f>
        <v>羽田</v>
      </c>
      <c r="K944" t="str">
        <f>VLOOKUP(C944,[1]OD毎最寄り空港・最寄り駅!$A$2:$J$55,10,FALSE)</f>
        <v>新潟</v>
      </c>
      <c r="L944" t="str">
        <f>VLOOKUP(B944,[1]OD毎最寄り空港・最寄り駅!$A$2:$J$55,9,FALSE)</f>
        <v>上毛高原</v>
      </c>
      <c r="M944" t="str">
        <f>VLOOKUP(C944,[1]OD毎最寄り空港・最寄り駅!$A$2:$J$55,9,FALSE)</f>
        <v>長岡</v>
      </c>
      <c r="N944">
        <f>INDEX([1]OD航空!$E$12:$HC$218,MATCH(D944,[1]OD航空!$B$12:$B$218,0),MATCH(E944,[1]OD航空!$E$8:$HC$8,0))</f>
        <v>0</v>
      </c>
      <c r="O944">
        <f>INDEX([1]OD鉄道!$E$11:$HC$217,MATCH(D944,[1]OD鉄道!$B$11:$B$217,0),MATCH(E944,[1]OD鉄道!$E$8:$HC$8,0))</f>
        <v>0</v>
      </c>
      <c r="P944">
        <f t="shared" si="42"/>
        <v>0</v>
      </c>
    </row>
    <row r="945" spans="1:16" x14ac:dyDescent="0.55000000000000004">
      <c r="A945">
        <v>944</v>
      </c>
      <c r="B945">
        <f t="shared" si="40"/>
        <v>18</v>
      </c>
      <c r="C945">
        <f t="shared" si="41"/>
        <v>26</v>
      </c>
      <c r="D945">
        <f>VLOOKUP(B945,[1]OD毎最寄り空港・最寄り駅!$A$2:$B$55,2,FALSE)</f>
        <v>104</v>
      </c>
      <c r="E945">
        <f>VLOOKUP(C945,[1]OD毎最寄り空港・最寄り駅!$A$2:$B$55,2,FALSE)</f>
        <v>154</v>
      </c>
      <c r="F945">
        <f>VLOOKUP(B945,[1]OD毎最寄り空港・最寄り駅!$A$2:$D$55,4,FALSE)</f>
        <v>18</v>
      </c>
      <c r="G945">
        <f>VLOOKUP(C945,[1]OD毎最寄り空港・最寄り駅!$A$2:$D$55,4,FALSE)</f>
        <v>20</v>
      </c>
      <c r="H945" t="str">
        <f>VLOOKUP(B945,[1]OD毎最寄り空港・最寄り駅!$A$2:$J$55,3,FALSE)</f>
        <v>沼田・利根</v>
      </c>
      <c r="I945" t="str">
        <f>VLOOKUP(C945,[1]OD毎最寄り空港・最寄り駅!$A$2:$J$55,3,FALSE)</f>
        <v>三条・燕</v>
      </c>
      <c r="J945" t="str">
        <f>VLOOKUP(B945,[1]OD毎最寄り空港・最寄り駅!$A$2:$J$55,10,FALSE)</f>
        <v>羽田</v>
      </c>
      <c r="K945" t="str">
        <f>VLOOKUP(C945,[1]OD毎最寄り空港・最寄り駅!$A$2:$J$55,10,FALSE)</f>
        <v>新潟</v>
      </c>
      <c r="L945" t="str">
        <f>VLOOKUP(B945,[1]OD毎最寄り空港・最寄り駅!$A$2:$J$55,9,FALSE)</f>
        <v>上毛高原</v>
      </c>
      <c r="M945" t="str">
        <f>VLOOKUP(C945,[1]OD毎最寄り空港・最寄り駅!$A$2:$J$55,9,FALSE)</f>
        <v>燕三条</v>
      </c>
      <c r="N945">
        <f>INDEX([1]OD航空!$E$12:$HC$218,MATCH(D945,[1]OD航空!$B$12:$B$218,0),MATCH(E945,[1]OD航空!$E$8:$HC$8,0))</f>
        <v>0</v>
      </c>
      <c r="O945">
        <f>INDEX([1]OD鉄道!$E$11:$HC$217,MATCH(D945,[1]OD鉄道!$B$11:$B$217,0),MATCH(E945,[1]OD鉄道!$E$8:$HC$8,0))</f>
        <v>0</v>
      </c>
      <c r="P945">
        <f t="shared" si="42"/>
        <v>0</v>
      </c>
    </row>
    <row r="946" spans="1:16" x14ac:dyDescent="0.55000000000000004">
      <c r="A946">
        <v>945</v>
      </c>
      <c r="B946">
        <f t="shared" si="40"/>
        <v>18</v>
      </c>
      <c r="C946">
        <f t="shared" si="41"/>
        <v>27</v>
      </c>
      <c r="D946">
        <f>VLOOKUP(B946,[1]OD毎最寄り空港・最寄り駅!$A$2:$B$55,2,FALSE)</f>
        <v>104</v>
      </c>
      <c r="E946">
        <f>VLOOKUP(C946,[1]OD毎最寄り空港・最寄り駅!$A$2:$B$55,2,FALSE)</f>
        <v>155</v>
      </c>
      <c r="F946">
        <f>VLOOKUP(B946,[1]OD毎最寄り空港・最寄り駅!$A$2:$D$55,4,FALSE)</f>
        <v>18</v>
      </c>
      <c r="G946">
        <f>VLOOKUP(C946,[1]OD毎最寄り空港・最寄り駅!$A$2:$D$55,4,FALSE)</f>
        <v>20</v>
      </c>
      <c r="H946" t="str">
        <f>VLOOKUP(B946,[1]OD毎最寄り空港・最寄り駅!$A$2:$J$55,3,FALSE)</f>
        <v>沼田・利根</v>
      </c>
      <c r="I946" t="str">
        <f>VLOOKUP(C946,[1]OD毎最寄り空港・最寄り駅!$A$2:$J$55,3,FALSE)</f>
        <v>魚沼</v>
      </c>
      <c r="J946" t="str">
        <f>VLOOKUP(B946,[1]OD毎最寄り空港・最寄り駅!$A$2:$J$55,10,FALSE)</f>
        <v>羽田</v>
      </c>
      <c r="K946" t="str">
        <f>VLOOKUP(C946,[1]OD毎最寄り空港・最寄り駅!$A$2:$J$55,10,FALSE)</f>
        <v>新潟</v>
      </c>
      <c r="L946" t="str">
        <f>VLOOKUP(B946,[1]OD毎最寄り空港・最寄り駅!$A$2:$J$55,9,FALSE)</f>
        <v>上毛高原</v>
      </c>
      <c r="M946" t="str">
        <f>VLOOKUP(C946,[1]OD毎最寄り空港・最寄り駅!$A$2:$J$55,9,FALSE)</f>
        <v>浦佐</v>
      </c>
      <c r="N946">
        <f>INDEX([1]OD航空!$E$12:$HC$218,MATCH(D946,[1]OD航空!$B$12:$B$218,0),MATCH(E946,[1]OD航空!$E$8:$HC$8,0))</f>
        <v>0</v>
      </c>
      <c r="O946">
        <f>INDEX([1]OD鉄道!$E$11:$HC$217,MATCH(D946,[1]OD鉄道!$B$11:$B$217,0),MATCH(E946,[1]OD鉄道!$E$8:$HC$8,0))</f>
        <v>0</v>
      </c>
      <c r="P946">
        <f t="shared" si="42"/>
        <v>0</v>
      </c>
    </row>
    <row r="947" spans="1:16" x14ac:dyDescent="0.55000000000000004">
      <c r="A947">
        <v>946</v>
      </c>
      <c r="B947">
        <f t="shared" si="40"/>
        <v>18</v>
      </c>
      <c r="C947">
        <f t="shared" si="41"/>
        <v>28</v>
      </c>
      <c r="D947">
        <f>VLOOKUP(B947,[1]OD毎最寄り空港・最寄り駅!$A$2:$B$55,2,FALSE)</f>
        <v>104</v>
      </c>
      <c r="E947">
        <f>VLOOKUP(C947,[1]OD毎最寄り空港・最寄り駅!$A$2:$B$55,2,FALSE)</f>
        <v>201</v>
      </c>
      <c r="F947">
        <f>VLOOKUP(B947,[1]OD毎最寄り空港・最寄り駅!$A$2:$D$55,4,FALSE)</f>
        <v>18</v>
      </c>
      <c r="G947">
        <f>VLOOKUP(C947,[1]OD毎最寄り空港・最寄り駅!$A$2:$D$55,4,FALSE)</f>
        <v>18</v>
      </c>
      <c r="H947" t="str">
        <f>VLOOKUP(B947,[1]OD毎最寄り空港・最寄り駅!$A$2:$J$55,3,FALSE)</f>
        <v>沼田・利根</v>
      </c>
      <c r="I947" t="str">
        <f>VLOOKUP(C947,[1]OD毎最寄り空港・最寄り駅!$A$2:$J$55,3,FALSE)</f>
        <v>長野</v>
      </c>
      <c r="J947" t="str">
        <f>VLOOKUP(B947,[1]OD毎最寄り空港・最寄り駅!$A$2:$J$55,10,FALSE)</f>
        <v>羽田</v>
      </c>
      <c r="K947" t="str">
        <f>VLOOKUP(C947,[1]OD毎最寄り空港・最寄り駅!$A$2:$J$55,10,FALSE)</f>
        <v>羽田</v>
      </c>
      <c r="L947" t="str">
        <f>VLOOKUP(B947,[1]OD毎最寄り空港・最寄り駅!$A$2:$J$55,9,FALSE)</f>
        <v>上毛高原</v>
      </c>
      <c r="M947" t="str">
        <f>VLOOKUP(C947,[1]OD毎最寄り空港・最寄り駅!$A$2:$J$55,9,FALSE)</f>
        <v>長野</v>
      </c>
      <c r="N947">
        <f>INDEX([1]OD航空!$E$12:$HC$218,MATCH(D947,[1]OD航空!$B$12:$B$218,0),MATCH(E947,[1]OD航空!$E$8:$HC$8,0))</f>
        <v>0</v>
      </c>
      <c r="O947">
        <f>INDEX([1]OD鉄道!$E$11:$HC$217,MATCH(D947,[1]OD鉄道!$B$11:$B$217,0),MATCH(E947,[1]OD鉄道!$E$8:$HC$8,0))</f>
        <v>0</v>
      </c>
      <c r="P947">
        <f t="shared" si="42"/>
        <v>0</v>
      </c>
    </row>
    <row r="948" spans="1:16" x14ac:dyDescent="0.55000000000000004">
      <c r="A948">
        <v>947</v>
      </c>
      <c r="B948">
        <f t="shared" si="40"/>
        <v>18</v>
      </c>
      <c r="C948">
        <f t="shared" si="41"/>
        <v>29</v>
      </c>
      <c r="D948">
        <f>VLOOKUP(B948,[1]OD毎最寄り空港・最寄り駅!$A$2:$B$55,2,FALSE)</f>
        <v>104</v>
      </c>
      <c r="E948">
        <f>VLOOKUP(C948,[1]OD毎最寄り空港・最寄り駅!$A$2:$B$55,2,FALSE)</f>
        <v>203</v>
      </c>
      <c r="F948">
        <f>VLOOKUP(B948,[1]OD毎最寄り空港・最寄り駅!$A$2:$D$55,4,FALSE)</f>
        <v>18</v>
      </c>
      <c r="G948">
        <f>VLOOKUP(C948,[1]OD毎最寄り空港・最寄り駅!$A$2:$D$55,4,FALSE)</f>
        <v>24</v>
      </c>
      <c r="H948" t="str">
        <f>VLOOKUP(B948,[1]OD毎最寄り空港・最寄り駅!$A$2:$J$55,3,FALSE)</f>
        <v>沼田・利根</v>
      </c>
      <c r="I948" t="str">
        <f>VLOOKUP(C948,[1]OD毎最寄り空港・最寄り駅!$A$2:$J$55,3,FALSE)</f>
        <v>上田</v>
      </c>
      <c r="J948" t="str">
        <f>VLOOKUP(B948,[1]OD毎最寄り空港・最寄り駅!$A$2:$J$55,10,FALSE)</f>
        <v>羽田</v>
      </c>
      <c r="K948" t="str">
        <f>VLOOKUP(C948,[1]OD毎最寄り空港・最寄り駅!$A$2:$J$55,10,FALSE)</f>
        <v>名古屋</v>
      </c>
      <c r="L948" t="str">
        <f>VLOOKUP(B948,[1]OD毎最寄り空港・最寄り駅!$A$2:$J$55,9,FALSE)</f>
        <v>上毛高原</v>
      </c>
      <c r="M948" t="str">
        <f>VLOOKUP(C948,[1]OD毎最寄り空港・最寄り駅!$A$2:$J$55,9,FALSE)</f>
        <v>上田</v>
      </c>
      <c r="N948">
        <f>INDEX([1]OD航空!$E$12:$HC$218,MATCH(D948,[1]OD航空!$B$12:$B$218,0),MATCH(E948,[1]OD航空!$E$8:$HC$8,0))</f>
        <v>0</v>
      </c>
      <c r="O948">
        <f>INDEX([1]OD鉄道!$E$11:$HC$217,MATCH(D948,[1]OD鉄道!$B$11:$B$217,0),MATCH(E948,[1]OD鉄道!$E$8:$HC$8,0))</f>
        <v>8</v>
      </c>
      <c r="P948">
        <f t="shared" si="42"/>
        <v>8</v>
      </c>
    </row>
    <row r="949" spans="1:16" x14ac:dyDescent="0.55000000000000004">
      <c r="A949">
        <v>948</v>
      </c>
      <c r="B949">
        <f t="shared" si="40"/>
        <v>18</v>
      </c>
      <c r="C949">
        <f t="shared" si="41"/>
        <v>30</v>
      </c>
      <c r="D949">
        <f>VLOOKUP(B949,[1]OD毎最寄り空港・最寄り駅!$A$2:$B$55,2,FALSE)</f>
        <v>104</v>
      </c>
      <c r="E949">
        <f>VLOOKUP(C949,[1]OD毎最寄り空港・最寄り駅!$A$2:$B$55,2,FALSE)</f>
        <v>211</v>
      </c>
      <c r="F949">
        <f>VLOOKUP(B949,[1]OD毎最寄り空港・最寄り駅!$A$2:$D$55,4,FALSE)</f>
        <v>18</v>
      </c>
      <c r="G949">
        <f>VLOOKUP(C949,[1]OD毎最寄り空港・最寄り駅!$A$2:$D$55,4,FALSE)</f>
        <v>24</v>
      </c>
      <c r="H949" t="str">
        <f>VLOOKUP(B949,[1]OD毎最寄り空港・最寄り駅!$A$2:$J$55,3,FALSE)</f>
        <v>沼田・利根</v>
      </c>
      <c r="I949" t="str">
        <f>VLOOKUP(C949,[1]OD毎最寄り空港・最寄り駅!$A$2:$J$55,3,FALSE)</f>
        <v>岐阜</v>
      </c>
      <c r="J949" t="str">
        <f>VLOOKUP(B949,[1]OD毎最寄り空港・最寄り駅!$A$2:$J$55,10,FALSE)</f>
        <v>羽田</v>
      </c>
      <c r="K949" t="str">
        <f>VLOOKUP(C949,[1]OD毎最寄り空港・最寄り駅!$A$2:$J$55,10,FALSE)</f>
        <v>名古屋</v>
      </c>
      <c r="L949" t="str">
        <f>VLOOKUP(B949,[1]OD毎最寄り空港・最寄り駅!$A$2:$J$55,9,FALSE)</f>
        <v>上毛高原</v>
      </c>
      <c r="M949" t="str">
        <f>VLOOKUP(C949,[1]OD毎最寄り空港・最寄り駅!$A$2:$J$55,9,FALSE)</f>
        <v>岐阜羽島</v>
      </c>
      <c r="N949">
        <f>INDEX([1]OD航空!$E$12:$HC$218,MATCH(D949,[1]OD航空!$B$12:$B$218,0),MATCH(E949,[1]OD航空!$E$8:$HC$8,0))</f>
        <v>0</v>
      </c>
      <c r="O949">
        <f>INDEX([1]OD鉄道!$E$11:$HC$217,MATCH(D949,[1]OD鉄道!$B$11:$B$217,0),MATCH(E949,[1]OD鉄道!$E$8:$HC$8,0))</f>
        <v>0</v>
      </c>
      <c r="P949">
        <f t="shared" si="42"/>
        <v>0</v>
      </c>
    </row>
    <row r="950" spans="1:16" x14ac:dyDescent="0.55000000000000004">
      <c r="A950">
        <v>949</v>
      </c>
      <c r="B950">
        <f t="shared" si="40"/>
        <v>18</v>
      </c>
      <c r="C950">
        <f t="shared" si="41"/>
        <v>31</v>
      </c>
      <c r="D950">
        <f>VLOOKUP(B950,[1]OD毎最寄り空港・最寄り駅!$A$2:$B$55,2,FALSE)</f>
        <v>104</v>
      </c>
      <c r="E950">
        <f>VLOOKUP(C950,[1]OD毎最寄り空港・最寄り駅!$A$2:$B$55,2,FALSE)</f>
        <v>221</v>
      </c>
      <c r="F950">
        <f>VLOOKUP(B950,[1]OD毎最寄り空港・最寄り駅!$A$2:$D$55,4,FALSE)</f>
        <v>18</v>
      </c>
      <c r="G950">
        <f>VLOOKUP(C950,[1]OD毎最寄り空港・最寄り駅!$A$2:$D$55,4,FALSE)</f>
        <v>18</v>
      </c>
      <c r="H950" t="str">
        <f>VLOOKUP(B950,[1]OD毎最寄り空港・最寄り駅!$A$2:$J$55,3,FALSE)</f>
        <v>沼田・利根</v>
      </c>
      <c r="I950" t="str">
        <f>VLOOKUP(C950,[1]OD毎最寄り空港・最寄り駅!$A$2:$J$55,3,FALSE)</f>
        <v>中部</v>
      </c>
      <c r="J950" t="str">
        <f>VLOOKUP(B950,[1]OD毎最寄り空港・最寄り駅!$A$2:$J$55,10,FALSE)</f>
        <v>羽田</v>
      </c>
      <c r="K950" t="str">
        <f>VLOOKUP(C950,[1]OD毎最寄り空港・最寄り駅!$A$2:$J$55,10,FALSE)</f>
        <v>羽田</v>
      </c>
      <c r="L950" t="str">
        <f>VLOOKUP(B950,[1]OD毎最寄り空港・最寄り駅!$A$2:$J$55,9,FALSE)</f>
        <v>上毛高原</v>
      </c>
      <c r="M950" t="str">
        <f>VLOOKUP(C950,[1]OD毎最寄り空港・最寄り駅!$A$2:$J$55,9,FALSE)</f>
        <v>静岡</v>
      </c>
      <c r="N950">
        <f>INDEX([1]OD航空!$E$12:$HC$218,MATCH(D950,[1]OD航空!$B$12:$B$218,0),MATCH(E950,[1]OD航空!$E$8:$HC$8,0))</f>
        <v>0</v>
      </c>
      <c r="O950">
        <f>INDEX([1]OD鉄道!$E$11:$HC$217,MATCH(D950,[1]OD鉄道!$B$11:$B$217,0),MATCH(E950,[1]OD鉄道!$E$8:$HC$8,0))</f>
        <v>0</v>
      </c>
      <c r="P950">
        <f t="shared" si="42"/>
        <v>0</v>
      </c>
    </row>
    <row r="951" spans="1:16" x14ac:dyDescent="0.55000000000000004">
      <c r="A951">
        <v>950</v>
      </c>
      <c r="B951">
        <f t="shared" si="40"/>
        <v>18</v>
      </c>
      <c r="C951">
        <f t="shared" si="41"/>
        <v>32</v>
      </c>
      <c r="D951">
        <f>VLOOKUP(B951,[1]OD毎最寄り空港・最寄り駅!$A$2:$B$55,2,FALSE)</f>
        <v>104</v>
      </c>
      <c r="E951">
        <f>VLOOKUP(C951,[1]OD毎最寄り空港・最寄り駅!$A$2:$B$55,2,FALSE)</f>
        <v>222</v>
      </c>
      <c r="F951">
        <f>VLOOKUP(B951,[1]OD毎最寄り空港・最寄り駅!$A$2:$D$55,4,FALSE)</f>
        <v>18</v>
      </c>
      <c r="G951">
        <f>VLOOKUP(C951,[1]OD毎最寄り空港・最寄り駅!$A$2:$D$55,4,FALSE)</f>
        <v>24</v>
      </c>
      <c r="H951" t="str">
        <f>VLOOKUP(B951,[1]OD毎最寄り空港・最寄り駅!$A$2:$J$55,3,FALSE)</f>
        <v>沼田・利根</v>
      </c>
      <c r="I951" t="str">
        <f>VLOOKUP(C951,[1]OD毎最寄り空港・最寄り駅!$A$2:$J$55,3,FALSE)</f>
        <v>西部</v>
      </c>
      <c r="J951" t="str">
        <f>VLOOKUP(B951,[1]OD毎最寄り空港・最寄り駅!$A$2:$J$55,10,FALSE)</f>
        <v>羽田</v>
      </c>
      <c r="K951" t="str">
        <f>VLOOKUP(C951,[1]OD毎最寄り空港・最寄り駅!$A$2:$J$55,10,FALSE)</f>
        <v>名古屋</v>
      </c>
      <c r="L951" t="str">
        <f>VLOOKUP(B951,[1]OD毎最寄り空港・最寄り駅!$A$2:$J$55,9,FALSE)</f>
        <v>上毛高原</v>
      </c>
      <c r="M951" t="str">
        <f>VLOOKUP(C951,[1]OD毎最寄り空港・最寄り駅!$A$2:$J$55,9,FALSE)</f>
        <v>浜松</v>
      </c>
      <c r="N951">
        <f>INDEX([1]OD航空!$E$12:$HC$218,MATCH(D951,[1]OD航空!$B$12:$B$218,0),MATCH(E951,[1]OD航空!$E$8:$HC$8,0))</f>
        <v>0</v>
      </c>
      <c r="O951">
        <f>INDEX([1]OD鉄道!$E$11:$HC$217,MATCH(D951,[1]OD鉄道!$B$11:$B$217,0),MATCH(E951,[1]OD鉄道!$E$8:$HC$8,0))</f>
        <v>3</v>
      </c>
      <c r="P951">
        <f t="shared" si="42"/>
        <v>3</v>
      </c>
    </row>
    <row r="952" spans="1:16" x14ac:dyDescent="0.55000000000000004">
      <c r="A952">
        <v>951</v>
      </c>
      <c r="B952">
        <f t="shared" si="40"/>
        <v>18</v>
      </c>
      <c r="C952">
        <f t="shared" si="41"/>
        <v>33</v>
      </c>
      <c r="D952">
        <f>VLOOKUP(B952,[1]OD毎最寄り空港・最寄り駅!$A$2:$B$55,2,FALSE)</f>
        <v>104</v>
      </c>
      <c r="E952">
        <f>VLOOKUP(C952,[1]OD毎最寄り空港・最寄り駅!$A$2:$B$55,2,FALSE)</f>
        <v>223</v>
      </c>
      <c r="F952">
        <f>VLOOKUP(B952,[1]OD毎最寄り空港・最寄り駅!$A$2:$D$55,4,FALSE)</f>
        <v>18</v>
      </c>
      <c r="G952">
        <f>VLOOKUP(C952,[1]OD毎最寄り空港・最寄り駅!$A$2:$D$55,4,FALSE)</f>
        <v>18</v>
      </c>
      <c r="H952" t="str">
        <f>VLOOKUP(B952,[1]OD毎最寄り空港・最寄り駅!$A$2:$J$55,3,FALSE)</f>
        <v>沼田・利根</v>
      </c>
      <c r="I952" t="str">
        <f>VLOOKUP(C952,[1]OD毎最寄り空港・最寄り駅!$A$2:$J$55,3,FALSE)</f>
        <v>東部</v>
      </c>
      <c r="J952" t="str">
        <f>VLOOKUP(B952,[1]OD毎最寄り空港・最寄り駅!$A$2:$J$55,10,FALSE)</f>
        <v>羽田</v>
      </c>
      <c r="K952" t="str">
        <f>VLOOKUP(C952,[1]OD毎最寄り空港・最寄り駅!$A$2:$J$55,10,FALSE)</f>
        <v>羽田</v>
      </c>
      <c r="L952" t="str">
        <f>VLOOKUP(B952,[1]OD毎最寄り空港・最寄り駅!$A$2:$J$55,9,FALSE)</f>
        <v>上毛高原</v>
      </c>
      <c r="M952" t="str">
        <f>VLOOKUP(C952,[1]OD毎最寄り空港・最寄り駅!$A$2:$J$55,9,FALSE)</f>
        <v>三島</v>
      </c>
      <c r="N952">
        <f>INDEX([1]OD航空!$E$12:$HC$218,MATCH(D952,[1]OD航空!$B$12:$B$218,0),MATCH(E952,[1]OD航空!$E$8:$HC$8,0))</f>
        <v>0</v>
      </c>
      <c r="O952">
        <f>INDEX([1]OD鉄道!$E$11:$HC$217,MATCH(D952,[1]OD鉄道!$B$11:$B$217,0),MATCH(E952,[1]OD鉄道!$E$8:$HC$8,0))</f>
        <v>3</v>
      </c>
      <c r="P952">
        <f t="shared" si="42"/>
        <v>3</v>
      </c>
    </row>
    <row r="953" spans="1:16" x14ac:dyDescent="0.55000000000000004">
      <c r="A953">
        <v>952</v>
      </c>
      <c r="B953">
        <f t="shared" ref="B953:B1016" si="43">IF(B952=B899,B952+1,B952)</f>
        <v>18</v>
      </c>
      <c r="C953">
        <f t="shared" ref="C953:C1016" si="44">IF(C952=54,1,C952+1)</f>
        <v>34</v>
      </c>
      <c r="D953">
        <f>VLOOKUP(B953,[1]OD毎最寄り空港・最寄り駅!$A$2:$B$55,2,FALSE)</f>
        <v>104</v>
      </c>
      <c r="E953">
        <f>VLOOKUP(C953,[1]OD毎最寄り空港・最寄り駅!$A$2:$B$55,2,FALSE)</f>
        <v>231</v>
      </c>
      <c r="F953">
        <f>VLOOKUP(B953,[1]OD毎最寄り空港・最寄り駅!$A$2:$D$55,4,FALSE)</f>
        <v>18</v>
      </c>
      <c r="G953">
        <f>VLOOKUP(C953,[1]OD毎最寄り空港・最寄り駅!$A$2:$D$55,4,FALSE)</f>
        <v>24</v>
      </c>
      <c r="H953" t="str">
        <f>VLOOKUP(B953,[1]OD毎最寄り空港・最寄り駅!$A$2:$J$55,3,FALSE)</f>
        <v>沼田・利根</v>
      </c>
      <c r="I953" t="str">
        <f>VLOOKUP(C953,[1]OD毎最寄り空港・最寄り駅!$A$2:$J$55,3,FALSE)</f>
        <v>名古屋</v>
      </c>
      <c r="J953" t="str">
        <f>VLOOKUP(B953,[1]OD毎最寄り空港・最寄り駅!$A$2:$J$55,10,FALSE)</f>
        <v>羽田</v>
      </c>
      <c r="K953" t="str">
        <f>VLOOKUP(C953,[1]OD毎最寄り空港・最寄り駅!$A$2:$J$55,10,FALSE)</f>
        <v>名古屋</v>
      </c>
      <c r="L953" t="str">
        <f>VLOOKUP(B953,[1]OD毎最寄り空港・最寄り駅!$A$2:$J$55,9,FALSE)</f>
        <v>上毛高原</v>
      </c>
      <c r="M953" t="str">
        <f>VLOOKUP(C953,[1]OD毎最寄り空港・最寄り駅!$A$2:$J$55,9,FALSE)</f>
        <v>名古屋</v>
      </c>
      <c r="N953">
        <f>INDEX([1]OD航空!$E$12:$HC$218,MATCH(D953,[1]OD航空!$B$12:$B$218,0),MATCH(E953,[1]OD航空!$E$8:$HC$8,0))</f>
        <v>0</v>
      </c>
      <c r="O953">
        <f>INDEX([1]OD鉄道!$E$11:$HC$217,MATCH(D953,[1]OD鉄道!$B$11:$B$217,0),MATCH(E953,[1]OD鉄道!$E$8:$HC$8,0))</f>
        <v>1</v>
      </c>
      <c r="P953">
        <f t="shared" si="42"/>
        <v>1</v>
      </c>
    </row>
    <row r="954" spans="1:16" x14ac:dyDescent="0.55000000000000004">
      <c r="A954">
        <v>953</v>
      </c>
      <c r="B954">
        <f t="shared" si="43"/>
        <v>18</v>
      </c>
      <c r="C954">
        <f t="shared" si="44"/>
        <v>35</v>
      </c>
      <c r="D954">
        <f>VLOOKUP(B954,[1]OD毎最寄り空港・最寄り駅!$A$2:$B$55,2,FALSE)</f>
        <v>104</v>
      </c>
      <c r="E954">
        <f>VLOOKUP(C954,[1]OD毎最寄り空港・最寄り駅!$A$2:$B$55,2,FALSE)</f>
        <v>232</v>
      </c>
      <c r="F954">
        <f>VLOOKUP(B954,[1]OD毎最寄り空港・最寄り駅!$A$2:$D$55,4,FALSE)</f>
        <v>18</v>
      </c>
      <c r="G954">
        <f>VLOOKUP(C954,[1]OD毎最寄り空港・最寄り駅!$A$2:$D$55,4,FALSE)</f>
        <v>24</v>
      </c>
      <c r="H954" t="str">
        <f>VLOOKUP(B954,[1]OD毎最寄り空港・最寄り駅!$A$2:$J$55,3,FALSE)</f>
        <v>沼田・利根</v>
      </c>
      <c r="I954" t="str">
        <f>VLOOKUP(C954,[1]OD毎最寄り空港・最寄り駅!$A$2:$J$55,3,FALSE)</f>
        <v>東三河</v>
      </c>
      <c r="J954" t="str">
        <f>VLOOKUP(B954,[1]OD毎最寄り空港・最寄り駅!$A$2:$J$55,10,FALSE)</f>
        <v>羽田</v>
      </c>
      <c r="K954" t="str">
        <f>VLOOKUP(C954,[1]OD毎最寄り空港・最寄り駅!$A$2:$J$55,10,FALSE)</f>
        <v>名古屋</v>
      </c>
      <c r="L954" t="str">
        <f>VLOOKUP(B954,[1]OD毎最寄り空港・最寄り駅!$A$2:$J$55,9,FALSE)</f>
        <v>上毛高原</v>
      </c>
      <c r="M954" t="str">
        <f>VLOOKUP(C954,[1]OD毎最寄り空港・最寄り駅!$A$2:$J$55,9,FALSE)</f>
        <v>豊橋</v>
      </c>
      <c r="N954">
        <f>INDEX([1]OD航空!$E$12:$HC$218,MATCH(D954,[1]OD航空!$B$12:$B$218,0),MATCH(E954,[1]OD航空!$E$8:$HC$8,0))</f>
        <v>0</v>
      </c>
      <c r="O954">
        <f>INDEX([1]OD鉄道!$E$11:$HC$217,MATCH(D954,[1]OD鉄道!$B$11:$B$217,0),MATCH(E954,[1]OD鉄道!$E$8:$HC$8,0))</f>
        <v>0</v>
      </c>
      <c r="P954">
        <f t="shared" si="42"/>
        <v>0</v>
      </c>
    </row>
    <row r="955" spans="1:16" x14ac:dyDescent="0.55000000000000004">
      <c r="A955">
        <v>954</v>
      </c>
      <c r="B955">
        <f t="shared" si="43"/>
        <v>18</v>
      </c>
      <c r="C955">
        <f t="shared" si="44"/>
        <v>36</v>
      </c>
      <c r="D955">
        <f>VLOOKUP(B955,[1]OD毎最寄り空港・最寄り駅!$A$2:$B$55,2,FALSE)</f>
        <v>104</v>
      </c>
      <c r="E955">
        <f>VLOOKUP(C955,[1]OD毎最寄り空港・最寄り駅!$A$2:$B$55,2,FALSE)</f>
        <v>233</v>
      </c>
      <c r="F955">
        <f>VLOOKUP(B955,[1]OD毎最寄り空港・最寄り駅!$A$2:$D$55,4,FALSE)</f>
        <v>18</v>
      </c>
      <c r="G955">
        <f>VLOOKUP(C955,[1]OD毎最寄り空港・最寄り駅!$A$2:$D$55,4,FALSE)</f>
        <v>24</v>
      </c>
      <c r="H955" t="str">
        <f>VLOOKUP(B955,[1]OD毎最寄り空港・最寄り駅!$A$2:$J$55,3,FALSE)</f>
        <v>沼田・利根</v>
      </c>
      <c r="I955" t="str">
        <f>VLOOKUP(C955,[1]OD毎最寄り空港・最寄り駅!$A$2:$J$55,3,FALSE)</f>
        <v>豊田</v>
      </c>
      <c r="J955" t="str">
        <f>VLOOKUP(B955,[1]OD毎最寄り空港・最寄り駅!$A$2:$J$55,10,FALSE)</f>
        <v>羽田</v>
      </c>
      <c r="K955" t="str">
        <f>VLOOKUP(C955,[1]OD毎最寄り空港・最寄り駅!$A$2:$J$55,10,FALSE)</f>
        <v>名古屋</v>
      </c>
      <c r="L955" t="str">
        <f>VLOOKUP(B955,[1]OD毎最寄り空港・最寄り駅!$A$2:$J$55,9,FALSE)</f>
        <v>上毛高原</v>
      </c>
      <c r="M955" t="str">
        <f>VLOOKUP(C955,[1]OD毎最寄り空港・最寄り駅!$A$2:$J$55,9,FALSE)</f>
        <v>三河安城</v>
      </c>
      <c r="N955">
        <f>INDEX([1]OD航空!$E$12:$HC$218,MATCH(D955,[1]OD航空!$B$12:$B$218,0),MATCH(E955,[1]OD航空!$E$8:$HC$8,0))</f>
        <v>0</v>
      </c>
      <c r="O955">
        <f>INDEX([1]OD鉄道!$E$11:$HC$217,MATCH(D955,[1]OD鉄道!$B$11:$B$217,0),MATCH(E955,[1]OD鉄道!$E$8:$HC$8,0))</f>
        <v>2</v>
      </c>
      <c r="P955">
        <f t="shared" si="42"/>
        <v>2</v>
      </c>
    </row>
    <row r="956" spans="1:16" x14ac:dyDescent="0.55000000000000004">
      <c r="A956">
        <v>955</v>
      </c>
      <c r="B956">
        <f t="shared" si="43"/>
        <v>18</v>
      </c>
      <c r="C956">
        <f t="shared" si="44"/>
        <v>37</v>
      </c>
      <c r="D956">
        <f>VLOOKUP(B956,[1]OD毎最寄り空港・最寄り駅!$A$2:$B$55,2,FALSE)</f>
        <v>104</v>
      </c>
      <c r="E956">
        <f>VLOOKUP(C956,[1]OD毎最寄り空港・最寄り駅!$A$2:$B$55,2,FALSE)</f>
        <v>252</v>
      </c>
      <c r="F956">
        <f>VLOOKUP(B956,[1]OD毎最寄り空港・最寄り駅!$A$2:$D$55,4,FALSE)</f>
        <v>18</v>
      </c>
      <c r="G956">
        <f>VLOOKUP(C956,[1]OD毎最寄り空港・最寄り駅!$A$2:$D$55,4,FALSE)</f>
        <v>25</v>
      </c>
      <c r="H956" t="str">
        <f>VLOOKUP(B956,[1]OD毎最寄り空港・最寄り駅!$A$2:$J$55,3,FALSE)</f>
        <v>沼田・利根</v>
      </c>
      <c r="I956" t="str">
        <f>VLOOKUP(C956,[1]OD毎最寄り空港・最寄り駅!$A$2:$J$55,3,FALSE)</f>
        <v>東北部</v>
      </c>
      <c r="J956" t="str">
        <f>VLOOKUP(B956,[1]OD毎最寄り空港・最寄り駅!$A$2:$J$55,10,FALSE)</f>
        <v>羽田</v>
      </c>
      <c r="K956" t="str">
        <f>VLOOKUP(C956,[1]OD毎最寄り空港・最寄り駅!$A$2:$J$55,10,FALSE)</f>
        <v>関西国際</v>
      </c>
      <c r="L956" t="str">
        <f>VLOOKUP(B956,[1]OD毎最寄り空港・最寄り駅!$A$2:$J$55,9,FALSE)</f>
        <v>上毛高原</v>
      </c>
      <c r="M956" t="str">
        <f>VLOOKUP(C956,[1]OD毎最寄り空港・最寄り駅!$A$2:$J$55,9,FALSE)</f>
        <v>米原</v>
      </c>
      <c r="N956">
        <f>INDEX([1]OD航空!$E$12:$HC$218,MATCH(D956,[1]OD航空!$B$12:$B$218,0),MATCH(E956,[1]OD航空!$E$8:$HC$8,0))</f>
        <v>0</v>
      </c>
      <c r="O956">
        <f>INDEX([1]OD鉄道!$E$11:$HC$217,MATCH(D956,[1]OD鉄道!$B$11:$B$217,0),MATCH(E956,[1]OD鉄道!$E$8:$HC$8,0))</f>
        <v>0</v>
      </c>
      <c r="P956">
        <f t="shared" si="42"/>
        <v>0</v>
      </c>
    </row>
    <row r="957" spans="1:16" x14ac:dyDescent="0.55000000000000004">
      <c r="A957">
        <v>956</v>
      </c>
      <c r="B957">
        <f t="shared" si="43"/>
        <v>18</v>
      </c>
      <c r="C957">
        <f t="shared" si="44"/>
        <v>38</v>
      </c>
      <c r="D957">
        <f>VLOOKUP(B957,[1]OD毎最寄り空港・最寄り駅!$A$2:$B$55,2,FALSE)</f>
        <v>104</v>
      </c>
      <c r="E957">
        <f>VLOOKUP(C957,[1]OD毎最寄り空港・最寄り駅!$A$2:$B$55,2,FALSE)</f>
        <v>261</v>
      </c>
      <c r="F957">
        <f>VLOOKUP(B957,[1]OD毎最寄り空港・最寄り駅!$A$2:$D$55,4,FALSE)</f>
        <v>18</v>
      </c>
      <c r="G957">
        <f>VLOOKUP(C957,[1]OD毎最寄り空港・最寄り駅!$A$2:$D$55,4,FALSE)</f>
        <v>25</v>
      </c>
      <c r="H957" t="str">
        <f>VLOOKUP(B957,[1]OD毎最寄り空港・最寄り駅!$A$2:$J$55,3,FALSE)</f>
        <v>沼田・利根</v>
      </c>
      <c r="I957" t="str">
        <f>VLOOKUP(C957,[1]OD毎最寄り空港・最寄り駅!$A$2:$J$55,3,FALSE)</f>
        <v>京都</v>
      </c>
      <c r="J957" t="str">
        <f>VLOOKUP(B957,[1]OD毎最寄り空港・最寄り駅!$A$2:$J$55,10,FALSE)</f>
        <v>羽田</v>
      </c>
      <c r="K957" t="str">
        <f>VLOOKUP(C957,[1]OD毎最寄り空港・最寄り駅!$A$2:$J$55,10,FALSE)</f>
        <v>関西国際</v>
      </c>
      <c r="L957" t="str">
        <f>VLOOKUP(B957,[1]OD毎最寄り空港・最寄り駅!$A$2:$J$55,9,FALSE)</f>
        <v>上毛高原</v>
      </c>
      <c r="M957" t="str">
        <f>VLOOKUP(C957,[1]OD毎最寄り空港・最寄り駅!$A$2:$J$55,9,FALSE)</f>
        <v>京都</v>
      </c>
      <c r="N957">
        <f>INDEX([1]OD航空!$E$12:$HC$218,MATCH(D957,[1]OD航空!$B$12:$B$218,0),MATCH(E957,[1]OD航空!$E$8:$HC$8,0))</f>
        <v>0</v>
      </c>
      <c r="O957">
        <f>INDEX([1]OD鉄道!$E$11:$HC$217,MATCH(D957,[1]OD鉄道!$B$11:$B$217,0),MATCH(E957,[1]OD鉄道!$E$8:$HC$8,0))</f>
        <v>1</v>
      </c>
      <c r="P957">
        <f t="shared" si="42"/>
        <v>1</v>
      </c>
    </row>
    <row r="958" spans="1:16" x14ac:dyDescent="0.55000000000000004">
      <c r="A958">
        <v>957</v>
      </c>
      <c r="B958">
        <f t="shared" si="43"/>
        <v>18</v>
      </c>
      <c r="C958">
        <f t="shared" si="44"/>
        <v>39</v>
      </c>
      <c r="D958">
        <f>VLOOKUP(B958,[1]OD毎最寄り空港・最寄り駅!$A$2:$B$55,2,FALSE)</f>
        <v>104</v>
      </c>
      <c r="E958">
        <f>VLOOKUP(C958,[1]OD毎最寄り空港・最寄り駅!$A$2:$B$55,2,FALSE)</f>
        <v>271</v>
      </c>
      <c r="F958">
        <f>VLOOKUP(B958,[1]OD毎最寄り空港・最寄り駅!$A$2:$D$55,4,FALSE)</f>
        <v>18</v>
      </c>
      <c r="G958">
        <f>VLOOKUP(C958,[1]OD毎最寄り空港・最寄り駅!$A$2:$D$55,4,FALSE)</f>
        <v>25</v>
      </c>
      <c r="H958" t="str">
        <f>VLOOKUP(B958,[1]OD毎最寄り空港・最寄り駅!$A$2:$J$55,3,FALSE)</f>
        <v>沼田・利根</v>
      </c>
      <c r="I958" t="str">
        <f>VLOOKUP(C958,[1]OD毎最寄り空港・最寄り駅!$A$2:$J$55,3,FALSE)</f>
        <v>大阪</v>
      </c>
      <c r="J958" t="str">
        <f>VLOOKUP(B958,[1]OD毎最寄り空港・最寄り駅!$A$2:$J$55,10,FALSE)</f>
        <v>羽田</v>
      </c>
      <c r="K958" t="str">
        <f>VLOOKUP(C958,[1]OD毎最寄り空港・最寄り駅!$A$2:$J$55,10,FALSE)</f>
        <v>関西国際</v>
      </c>
      <c r="L958" t="str">
        <f>VLOOKUP(B958,[1]OD毎最寄り空港・最寄り駅!$A$2:$J$55,9,FALSE)</f>
        <v>上毛高原</v>
      </c>
      <c r="M958" t="str">
        <f>VLOOKUP(C958,[1]OD毎最寄り空港・最寄り駅!$A$2:$J$55,9,FALSE)</f>
        <v>新大阪</v>
      </c>
      <c r="N958">
        <f>INDEX([1]OD航空!$E$12:$HC$218,MATCH(D958,[1]OD航空!$B$12:$B$218,0),MATCH(E958,[1]OD航空!$E$8:$HC$8,0))</f>
        <v>0</v>
      </c>
      <c r="O958">
        <f>INDEX([1]OD鉄道!$E$11:$HC$217,MATCH(D958,[1]OD鉄道!$B$11:$B$217,0),MATCH(E958,[1]OD鉄道!$E$8:$HC$8,0))</f>
        <v>1</v>
      </c>
      <c r="P958">
        <f t="shared" si="42"/>
        <v>1</v>
      </c>
    </row>
    <row r="959" spans="1:16" x14ac:dyDescent="0.55000000000000004">
      <c r="A959">
        <v>958</v>
      </c>
      <c r="B959">
        <f t="shared" si="43"/>
        <v>18</v>
      </c>
      <c r="C959">
        <f t="shared" si="44"/>
        <v>40</v>
      </c>
      <c r="D959">
        <f>VLOOKUP(B959,[1]OD毎最寄り空港・最寄り駅!$A$2:$B$55,2,FALSE)</f>
        <v>104</v>
      </c>
      <c r="E959">
        <f>VLOOKUP(C959,[1]OD毎最寄り空港・最寄り駅!$A$2:$B$55,2,FALSE)</f>
        <v>281</v>
      </c>
      <c r="F959">
        <f>VLOOKUP(B959,[1]OD毎最寄り空港・最寄り駅!$A$2:$D$55,4,FALSE)</f>
        <v>18</v>
      </c>
      <c r="G959">
        <f>VLOOKUP(C959,[1]OD毎最寄り空港・最寄り駅!$A$2:$D$55,4,FALSE)</f>
        <v>25</v>
      </c>
      <c r="H959" t="str">
        <f>VLOOKUP(B959,[1]OD毎最寄り空港・最寄り駅!$A$2:$J$55,3,FALSE)</f>
        <v>沼田・利根</v>
      </c>
      <c r="I959" t="str">
        <f>VLOOKUP(C959,[1]OD毎最寄り空港・最寄り駅!$A$2:$J$55,3,FALSE)</f>
        <v>神戸</v>
      </c>
      <c r="J959" t="str">
        <f>VLOOKUP(B959,[1]OD毎最寄り空港・最寄り駅!$A$2:$J$55,10,FALSE)</f>
        <v>羽田</v>
      </c>
      <c r="K959" t="str">
        <f>VLOOKUP(C959,[1]OD毎最寄り空港・最寄り駅!$A$2:$J$55,10,FALSE)</f>
        <v>関西国際</v>
      </c>
      <c r="L959" t="str">
        <f>VLOOKUP(B959,[1]OD毎最寄り空港・最寄り駅!$A$2:$J$55,9,FALSE)</f>
        <v>上毛高原</v>
      </c>
      <c r="M959" t="str">
        <f>VLOOKUP(C959,[1]OD毎最寄り空港・最寄り駅!$A$2:$J$55,9,FALSE)</f>
        <v>新神戸</v>
      </c>
      <c r="N959">
        <f>INDEX([1]OD航空!$E$12:$HC$218,MATCH(D959,[1]OD航空!$B$12:$B$218,0),MATCH(E959,[1]OD航空!$E$8:$HC$8,0))</f>
        <v>0</v>
      </c>
      <c r="O959">
        <f>INDEX([1]OD鉄道!$E$11:$HC$217,MATCH(D959,[1]OD鉄道!$B$11:$B$217,0),MATCH(E959,[1]OD鉄道!$E$8:$HC$8,0))</f>
        <v>1</v>
      </c>
      <c r="P959">
        <f t="shared" si="42"/>
        <v>1</v>
      </c>
    </row>
    <row r="960" spans="1:16" x14ac:dyDescent="0.55000000000000004">
      <c r="A960">
        <v>959</v>
      </c>
      <c r="B960">
        <f t="shared" si="43"/>
        <v>18</v>
      </c>
      <c r="C960">
        <f t="shared" si="44"/>
        <v>41</v>
      </c>
      <c r="D960">
        <f>VLOOKUP(B960,[1]OD毎最寄り空港・最寄り駅!$A$2:$B$55,2,FALSE)</f>
        <v>104</v>
      </c>
      <c r="E960">
        <f>VLOOKUP(C960,[1]OD毎最寄り空港・最寄り駅!$A$2:$B$55,2,FALSE)</f>
        <v>283</v>
      </c>
      <c r="F960">
        <f>VLOOKUP(B960,[1]OD毎最寄り空港・最寄り駅!$A$2:$D$55,4,FALSE)</f>
        <v>18</v>
      </c>
      <c r="G960">
        <f>VLOOKUP(C960,[1]OD毎最寄り空港・最寄り駅!$A$2:$D$55,4,FALSE)</f>
        <v>25</v>
      </c>
      <c r="H960" t="str">
        <f>VLOOKUP(B960,[1]OD毎最寄り空港・最寄り駅!$A$2:$J$55,3,FALSE)</f>
        <v>沼田・利根</v>
      </c>
      <c r="I960" t="str">
        <f>VLOOKUP(C960,[1]OD毎最寄り空港・最寄り駅!$A$2:$J$55,3,FALSE)</f>
        <v>播磨</v>
      </c>
      <c r="J960" t="str">
        <f>VLOOKUP(B960,[1]OD毎最寄り空港・最寄り駅!$A$2:$J$55,10,FALSE)</f>
        <v>羽田</v>
      </c>
      <c r="K960" t="str">
        <f>VLOOKUP(C960,[1]OD毎最寄り空港・最寄り駅!$A$2:$J$55,10,FALSE)</f>
        <v>関西国際</v>
      </c>
      <c r="L960" t="str">
        <f>VLOOKUP(B960,[1]OD毎最寄り空港・最寄り駅!$A$2:$J$55,9,FALSE)</f>
        <v>上毛高原</v>
      </c>
      <c r="M960" t="str">
        <f>VLOOKUP(C960,[1]OD毎最寄り空港・最寄り駅!$A$2:$J$55,9,FALSE)</f>
        <v>姫路</v>
      </c>
      <c r="N960">
        <f>INDEX([1]OD航空!$E$12:$HC$218,MATCH(D960,[1]OD航空!$B$12:$B$218,0),MATCH(E960,[1]OD航空!$E$8:$HC$8,0))</f>
        <v>0</v>
      </c>
      <c r="O960">
        <f>INDEX([1]OD鉄道!$E$11:$HC$217,MATCH(D960,[1]OD鉄道!$B$11:$B$217,0),MATCH(E960,[1]OD鉄道!$E$8:$HC$8,0))</f>
        <v>0</v>
      </c>
      <c r="P960">
        <f t="shared" si="42"/>
        <v>0</v>
      </c>
    </row>
    <row r="961" spans="1:16" x14ac:dyDescent="0.55000000000000004">
      <c r="A961">
        <v>960</v>
      </c>
      <c r="B961">
        <f t="shared" si="43"/>
        <v>18</v>
      </c>
      <c r="C961">
        <f t="shared" si="44"/>
        <v>42</v>
      </c>
      <c r="D961">
        <f>VLOOKUP(B961,[1]OD毎最寄り空港・最寄り駅!$A$2:$B$55,2,FALSE)</f>
        <v>104</v>
      </c>
      <c r="E961">
        <f>VLOOKUP(C961,[1]OD毎最寄り空港・最寄り駅!$A$2:$B$55,2,FALSE)</f>
        <v>331</v>
      </c>
      <c r="F961">
        <f>VLOOKUP(B961,[1]OD毎最寄り空港・最寄り駅!$A$2:$D$55,4,FALSE)</f>
        <v>18</v>
      </c>
      <c r="G961">
        <f>VLOOKUP(C961,[1]OD毎最寄り空港・最寄り駅!$A$2:$D$55,4,FALSE)</f>
        <v>30</v>
      </c>
      <c r="H961" t="str">
        <f>VLOOKUP(B961,[1]OD毎最寄り空港・最寄り駅!$A$2:$J$55,3,FALSE)</f>
        <v>沼田・利根</v>
      </c>
      <c r="I961" t="str">
        <f>VLOOKUP(C961,[1]OD毎最寄り空港・最寄り駅!$A$2:$J$55,3,FALSE)</f>
        <v>県南</v>
      </c>
      <c r="J961" t="str">
        <f>VLOOKUP(B961,[1]OD毎最寄り空港・最寄り駅!$A$2:$J$55,10,FALSE)</f>
        <v>羽田</v>
      </c>
      <c r="K961" t="str">
        <f>VLOOKUP(C961,[1]OD毎最寄り空港・最寄り駅!$A$2:$J$55,10,FALSE)</f>
        <v>岡山</v>
      </c>
      <c r="L961" t="str">
        <f>VLOOKUP(B961,[1]OD毎最寄り空港・最寄り駅!$A$2:$J$55,9,FALSE)</f>
        <v>上毛高原</v>
      </c>
      <c r="M961" t="str">
        <f>VLOOKUP(C961,[1]OD毎最寄り空港・最寄り駅!$A$2:$J$55,9,FALSE)</f>
        <v>岡山</v>
      </c>
      <c r="N961">
        <f>INDEX([1]OD航空!$E$12:$HC$218,MATCH(D961,[1]OD航空!$B$12:$B$218,0),MATCH(E961,[1]OD航空!$E$8:$HC$8,0))</f>
        <v>0</v>
      </c>
      <c r="O961">
        <f>INDEX([1]OD鉄道!$E$11:$HC$217,MATCH(D961,[1]OD鉄道!$B$11:$B$217,0),MATCH(E961,[1]OD鉄道!$E$8:$HC$8,0))</f>
        <v>0</v>
      </c>
      <c r="P961">
        <f t="shared" si="42"/>
        <v>0</v>
      </c>
    </row>
    <row r="962" spans="1:16" x14ac:dyDescent="0.55000000000000004">
      <c r="A962">
        <v>961</v>
      </c>
      <c r="B962">
        <f t="shared" si="43"/>
        <v>18</v>
      </c>
      <c r="C962">
        <f t="shared" si="44"/>
        <v>43</v>
      </c>
      <c r="D962">
        <f>VLOOKUP(B962,[1]OD毎最寄り空港・最寄り駅!$A$2:$B$55,2,FALSE)</f>
        <v>104</v>
      </c>
      <c r="E962">
        <f>VLOOKUP(C962,[1]OD毎最寄り空港・最寄り駅!$A$2:$B$55,2,FALSE)</f>
        <v>341</v>
      </c>
      <c r="F962">
        <f>VLOOKUP(B962,[1]OD毎最寄り空港・最寄り駅!$A$2:$D$55,4,FALSE)</f>
        <v>18</v>
      </c>
      <c r="G962">
        <f>VLOOKUP(C962,[1]OD毎最寄り空港・最寄り駅!$A$2:$D$55,4,FALSE)</f>
        <v>31</v>
      </c>
      <c r="H962" t="str">
        <f>VLOOKUP(B962,[1]OD毎最寄り空港・最寄り駅!$A$2:$J$55,3,FALSE)</f>
        <v>沼田・利根</v>
      </c>
      <c r="I962" t="str">
        <f>VLOOKUP(C962,[1]OD毎最寄り空港・最寄り駅!$A$2:$J$55,3,FALSE)</f>
        <v>広島</v>
      </c>
      <c r="J962" t="str">
        <f>VLOOKUP(B962,[1]OD毎最寄り空港・最寄り駅!$A$2:$J$55,10,FALSE)</f>
        <v>羽田</v>
      </c>
      <c r="K962" t="str">
        <f>VLOOKUP(C962,[1]OD毎最寄り空港・最寄り駅!$A$2:$J$55,10,FALSE)</f>
        <v>広島</v>
      </c>
      <c r="L962" t="str">
        <f>VLOOKUP(B962,[1]OD毎最寄り空港・最寄り駅!$A$2:$J$55,9,FALSE)</f>
        <v>上毛高原</v>
      </c>
      <c r="M962" t="str">
        <f>VLOOKUP(C962,[1]OD毎最寄り空港・最寄り駅!$A$2:$J$55,9,FALSE)</f>
        <v>広島</v>
      </c>
      <c r="N962">
        <f>INDEX([1]OD航空!$E$12:$HC$218,MATCH(D962,[1]OD航空!$B$12:$B$218,0),MATCH(E962,[1]OD航空!$E$8:$HC$8,0))</f>
        <v>0</v>
      </c>
      <c r="O962">
        <f>INDEX([1]OD鉄道!$E$11:$HC$217,MATCH(D962,[1]OD鉄道!$B$11:$B$217,0),MATCH(E962,[1]OD鉄道!$E$8:$HC$8,0))</f>
        <v>0</v>
      </c>
      <c r="P962">
        <f t="shared" si="42"/>
        <v>0</v>
      </c>
    </row>
    <row r="963" spans="1:16" x14ac:dyDescent="0.55000000000000004">
      <c r="A963">
        <v>962</v>
      </c>
      <c r="B963">
        <f t="shared" si="43"/>
        <v>18</v>
      </c>
      <c r="C963">
        <f t="shared" si="44"/>
        <v>44</v>
      </c>
      <c r="D963">
        <f>VLOOKUP(B963,[1]OD毎最寄り空港・最寄り駅!$A$2:$B$55,2,FALSE)</f>
        <v>104</v>
      </c>
      <c r="E963">
        <f>VLOOKUP(C963,[1]OD毎最寄り空港・最寄り駅!$A$2:$B$55,2,FALSE)</f>
        <v>342</v>
      </c>
      <c r="F963">
        <f>VLOOKUP(B963,[1]OD毎最寄り空港・最寄り駅!$A$2:$D$55,4,FALSE)</f>
        <v>18</v>
      </c>
      <c r="G963">
        <f>VLOOKUP(C963,[1]OD毎最寄り空港・最寄り駅!$A$2:$D$55,4,FALSE)</f>
        <v>31</v>
      </c>
      <c r="H963" t="str">
        <f>VLOOKUP(B963,[1]OD毎最寄り空港・最寄り駅!$A$2:$J$55,3,FALSE)</f>
        <v>沼田・利根</v>
      </c>
      <c r="I963" t="str">
        <f>VLOOKUP(C963,[1]OD毎最寄り空港・最寄り駅!$A$2:$J$55,3,FALSE)</f>
        <v>備後</v>
      </c>
      <c r="J963" t="str">
        <f>VLOOKUP(B963,[1]OD毎最寄り空港・最寄り駅!$A$2:$J$55,10,FALSE)</f>
        <v>羽田</v>
      </c>
      <c r="K963" t="str">
        <f>VLOOKUP(C963,[1]OD毎最寄り空港・最寄り駅!$A$2:$J$55,10,FALSE)</f>
        <v>広島</v>
      </c>
      <c r="L963" t="str">
        <f>VLOOKUP(B963,[1]OD毎最寄り空港・最寄り駅!$A$2:$J$55,9,FALSE)</f>
        <v>上毛高原</v>
      </c>
      <c r="M963" t="str">
        <f>VLOOKUP(C963,[1]OD毎最寄り空港・最寄り駅!$A$2:$J$55,9,FALSE)</f>
        <v>福山</v>
      </c>
      <c r="N963">
        <f>INDEX([1]OD航空!$E$12:$HC$218,MATCH(D963,[1]OD航空!$B$12:$B$218,0),MATCH(E963,[1]OD航空!$E$8:$HC$8,0))</f>
        <v>0</v>
      </c>
      <c r="O963">
        <f>INDEX([1]OD鉄道!$E$11:$HC$217,MATCH(D963,[1]OD鉄道!$B$11:$B$217,0),MATCH(E963,[1]OD鉄道!$E$8:$HC$8,0))</f>
        <v>0</v>
      </c>
      <c r="P963">
        <f t="shared" ref="P963:P1026" si="45">IFERROR(N963+O963,0)</f>
        <v>0</v>
      </c>
    </row>
    <row r="964" spans="1:16" x14ac:dyDescent="0.55000000000000004">
      <c r="A964">
        <v>963</v>
      </c>
      <c r="B964">
        <f t="shared" si="43"/>
        <v>18</v>
      </c>
      <c r="C964">
        <f t="shared" si="44"/>
        <v>45</v>
      </c>
      <c r="D964">
        <f>VLOOKUP(B964,[1]OD毎最寄り空港・最寄り駅!$A$2:$B$55,2,FALSE)</f>
        <v>104</v>
      </c>
      <c r="E964">
        <f>VLOOKUP(C964,[1]OD毎最寄り空港・最寄り駅!$A$2:$B$55,2,FALSE)</f>
        <v>351</v>
      </c>
      <c r="F964">
        <f>VLOOKUP(B964,[1]OD毎最寄り空港・最寄り駅!$A$2:$D$55,4,FALSE)</f>
        <v>18</v>
      </c>
      <c r="G964">
        <f>VLOOKUP(C964,[1]OD毎最寄り空港・最寄り駅!$A$2:$D$55,4,FALSE)</f>
        <v>32</v>
      </c>
      <c r="H964" t="str">
        <f>VLOOKUP(B964,[1]OD毎最寄り空港・最寄り駅!$A$2:$J$55,3,FALSE)</f>
        <v>沼田・利根</v>
      </c>
      <c r="I964" t="str">
        <f>VLOOKUP(C964,[1]OD毎最寄り空港・最寄り駅!$A$2:$J$55,3,FALSE)</f>
        <v>山口</v>
      </c>
      <c r="J964" t="str">
        <f>VLOOKUP(B964,[1]OD毎最寄り空港・最寄り駅!$A$2:$J$55,10,FALSE)</f>
        <v>羽田</v>
      </c>
      <c r="K964" t="str">
        <f>VLOOKUP(C964,[1]OD毎最寄り空港・最寄り駅!$A$2:$J$55,10,FALSE)</f>
        <v>山口宇部</v>
      </c>
      <c r="L964" t="str">
        <f>VLOOKUP(B964,[1]OD毎最寄り空港・最寄り駅!$A$2:$J$55,9,FALSE)</f>
        <v>上毛高原</v>
      </c>
      <c r="M964" t="str">
        <f>VLOOKUP(C964,[1]OD毎最寄り空港・最寄り駅!$A$2:$J$55,9,FALSE)</f>
        <v>新山口</v>
      </c>
      <c r="N964">
        <f>INDEX([1]OD航空!$E$12:$HC$218,MATCH(D964,[1]OD航空!$B$12:$B$218,0),MATCH(E964,[1]OD航空!$E$8:$HC$8,0))</f>
        <v>0</v>
      </c>
      <c r="O964">
        <f>INDEX([1]OD鉄道!$E$11:$HC$217,MATCH(D964,[1]OD鉄道!$B$11:$B$217,0),MATCH(E964,[1]OD鉄道!$E$8:$HC$8,0))</f>
        <v>0</v>
      </c>
      <c r="P964">
        <f t="shared" si="45"/>
        <v>0</v>
      </c>
    </row>
    <row r="965" spans="1:16" x14ac:dyDescent="0.55000000000000004">
      <c r="A965">
        <v>964</v>
      </c>
      <c r="B965">
        <f t="shared" si="43"/>
        <v>18</v>
      </c>
      <c r="C965">
        <f t="shared" si="44"/>
        <v>46</v>
      </c>
      <c r="D965">
        <f>VLOOKUP(B965,[1]OD毎最寄り空港・最寄り駅!$A$2:$B$55,2,FALSE)</f>
        <v>104</v>
      </c>
      <c r="E965">
        <f>VLOOKUP(C965,[1]OD毎最寄り空港・最寄り駅!$A$2:$B$55,2,FALSE)</f>
        <v>352</v>
      </c>
      <c r="F965">
        <f>VLOOKUP(B965,[1]OD毎最寄り空港・最寄り駅!$A$2:$D$55,4,FALSE)</f>
        <v>18</v>
      </c>
      <c r="G965">
        <f>VLOOKUP(C965,[1]OD毎最寄り空港・最寄り駅!$A$2:$D$55,4,FALSE)</f>
        <v>32</v>
      </c>
      <c r="H965" t="str">
        <f>VLOOKUP(B965,[1]OD毎最寄り空港・最寄り駅!$A$2:$J$55,3,FALSE)</f>
        <v>沼田・利根</v>
      </c>
      <c r="I965" t="str">
        <f>VLOOKUP(C965,[1]OD毎最寄り空港・最寄り駅!$A$2:$J$55,3,FALSE)</f>
        <v>下関</v>
      </c>
      <c r="J965" t="str">
        <f>VLOOKUP(B965,[1]OD毎最寄り空港・最寄り駅!$A$2:$J$55,10,FALSE)</f>
        <v>羽田</v>
      </c>
      <c r="K965" t="str">
        <f>VLOOKUP(C965,[1]OD毎最寄り空港・最寄り駅!$A$2:$J$55,10,FALSE)</f>
        <v>山口宇部</v>
      </c>
      <c r="L965" t="str">
        <f>VLOOKUP(B965,[1]OD毎最寄り空港・最寄り駅!$A$2:$J$55,9,FALSE)</f>
        <v>上毛高原</v>
      </c>
      <c r="M965" t="str">
        <f>VLOOKUP(C965,[1]OD毎最寄り空港・最寄り駅!$A$2:$J$55,9,FALSE)</f>
        <v>新下関</v>
      </c>
      <c r="N965">
        <f>INDEX([1]OD航空!$E$12:$HC$218,MATCH(D965,[1]OD航空!$B$12:$B$218,0),MATCH(E965,[1]OD航空!$E$8:$HC$8,0))</f>
        <v>0</v>
      </c>
      <c r="O965">
        <f>INDEX([1]OD鉄道!$E$11:$HC$217,MATCH(D965,[1]OD鉄道!$B$11:$B$217,0),MATCH(E965,[1]OD鉄道!$E$8:$HC$8,0))</f>
        <v>0</v>
      </c>
      <c r="P965">
        <f t="shared" si="45"/>
        <v>0</v>
      </c>
    </row>
    <row r="966" spans="1:16" x14ac:dyDescent="0.55000000000000004">
      <c r="A966">
        <v>965</v>
      </c>
      <c r="B966">
        <f t="shared" si="43"/>
        <v>18</v>
      </c>
      <c r="C966">
        <f t="shared" si="44"/>
        <v>47</v>
      </c>
      <c r="D966">
        <f>VLOOKUP(B966,[1]OD毎最寄り空港・最寄り駅!$A$2:$B$55,2,FALSE)</f>
        <v>104</v>
      </c>
      <c r="E966">
        <f>VLOOKUP(C966,[1]OD毎最寄り空港・最寄り駅!$A$2:$B$55,2,FALSE)</f>
        <v>353</v>
      </c>
      <c r="F966">
        <f>VLOOKUP(B966,[1]OD毎最寄り空港・最寄り駅!$A$2:$D$55,4,FALSE)</f>
        <v>18</v>
      </c>
      <c r="G966">
        <f>VLOOKUP(C966,[1]OD毎最寄り空港・最寄り駅!$A$2:$D$55,4,FALSE)</f>
        <v>32</v>
      </c>
      <c r="H966" t="str">
        <f>VLOOKUP(B966,[1]OD毎最寄り空港・最寄り駅!$A$2:$J$55,3,FALSE)</f>
        <v>沼田・利根</v>
      </c>
      <c r="I966" t="str">
        <f>VLOOKUP(C966,[1]OD毎最寄り空港・最寄り駅!$A$2:$J$55,3,FALSE)</f>
        <v>宇部</v>
      </c>
      <c r="J966" t="str">
        <f>VLOOKUP(B966,[1]OD毎最寄り空港・最寄り駅!$A$2:$J$55,10,FALSE)</f>
        <v>羽田</v>
      </c>
      <c r="K966" t="str">
        <f>VLOOKUP(C966,[1]OD毎最寄り空港・最寄り駅!$A$2:$J$55,10,FALSE)</f>
        <v>山口宇部</v>
      </c>
      <c r="L966" t="str">
        <f>VLOOKUP(B966,[1]OD毎最寄り空港・最寄り駅!$A$2:$J$55,9,FALSE)</f>
        <v>上毛高原</v>
      </c>
      <c r="M966" t="str">
        <f>VLOOKUP(C966,[1]OD毎最寄り空港・最寄り駅!$A$2:$J$55,9,FALSE)</f>
        <v>厚狭</v>
      </c>
      <c r="N966">
        <f>INDEX([1]OD航空!$E$12:$HC$218,MATCH(D966,[1]OD航空!$B$12:$B$218,0),MATCH(E966,[1]OD航空!$E$8:$HC$8,0))</f>
        <v>0</v>
      </c>
      <c r="O966">
        <f>INDEX([1]OD鉄道!$E$11:$HC$217,MATCH(D966,[1]OD鉄道!$B$11:$B$217,0),MATCH(E966,[1]OD鉄道!$E$8:$HC$8,0))</f>
        <v>0</v>
      </c>
      <c r="P966">
        <f t="shared" si="45"/>
        <v>0</v>
      </c>
    </row>
    <row r="967" spans="1:16" x14ac:dyDescent="0.55000000000000004">
      <c r="A967">
        <v>966</v>
      </c>
      <c r="B967">
        <f t="shared" si="43"/>
        <v>18</v>
      </c>
      <c r="C967">
        <f t="shared" si="44"/>
        <v>48</v>
      </c>
      <c r="D967">
        <f>VLOOKUP(B967,[1]OD毎最寄り空港・最寄り駅!$A$2:$B$55,2,FALSE)</f>
        <v>104</v>
      </c>
      <c r="E967">
        <f>VLOOKUP(C967,[1]OD毎最寄り空港・最寄り駅!$A$2:$B$55,2,FALSE)</f>
        <v>354</v>
      </c>
      <c r="F967">
        <f>VLOOKUP(B967,[1]OD毎最寄り空港・最寄り駅!$A$2:$D$55,4,FALSE)</f>
        <v>18</v>
      </c>
      <c r="G967">
        <f>VLOOKUP(C967,[1]OD毎最寄り空港・最寄り駅!$A$2:$D$55,4,FALSE)</f>
        <v>32</v>
      </c>
      <c r="H967" t="str">
        <f>VLOOKUP(B967,[1]OD毎最寄り空港・最寄り駅!$A$2:$J$55,3,FALSE)</f>
        <v>沼田・利根</v>
      </c>
      <c r="I967" t="str">
        <f>VLOOKUP(C967,[1]OD毎最寄り空港・最寄り駅!$A$2:$J$55,3,FALSE)</f>
        <v>岩国</v>
      </c>
      <c r="J967" t="str">
        <f>VLOOKUP(B967,[1]OD毎最寄り空港・最寄り駅!$A$2:$J$55,10,FALSE)</f>
        <v>羽田</v>
      </c>
      <c r="K967" t="str">
        <f>VLOOKUP(C967,[1]OD毎最寄り空港・最寄り駅!$A$2:$J$55,10,FALSE)</f>
        <v>山口宇部</v>
      </c>
      <c r="L967" t="str">
        <f>VLOOKUP(B967,[1]OD毎最寄り空港・最寄り駅!$A$2:$J$55,9,FALSE)</f>
        <v>上毛高原</v>
      </c>
      <c r="M967" t="str">
        <f>VLOOKUP(C967,[1]OD毎最寄り空港・最寄り駅!$A$2:$J$55,9,FALSE)</f>
        <v>新岩国</v>
      </c>
      <c r="N967">
        <f>INDEX([1]OD航空!$E$12:$HC$218,MATCH(D967,[1]OD航空!$B$12:$B$218,0),MATCH(E967,[1]OD航空!$E$8:$HC$8,0))</f>
        <v>0</v>
      </c>
      <c r="O967">
        <f>INDEX([1]OD鉄道!$E$11:$HC$217,MATCH(D967,[1]OD鉄道!$B$11:$B$217,0),MATCH(E967,[1]OD鉄道!$E$8:$HC$8,0))</f>
        <v>0</v>
      </c>
      <c r="P967">
        <f t="shared" si="45"/>
        <v>0</v>
      </c>
    </row>
    <row r="968" spans="1:16" x14ac:dyDescent="0.55000000000000004">
      <c r="A968">
        <v>967</v>
      </c>
      <c r="B968">
        <f t="shared" si="43"/>
        <v>18</v>
      </c>
      <c r="C968">
        <f t="shared" si="44"/>
        <v>49</v>
      </c>
      <c r="D968">
        <f>VLOOKUP(B968,[1]OD毎最寄り空港・最寄り駅!$A$2:$B$55,2,FALSE)</f>
        <v>104</v>
      </c>
      <c r="E968">
        <f>VLOOKUP(C968,[1]OD毎最寄り空港・最寄り駅!$A$2:$B$55,2,FALSE)</f>
        <v>355</v>
      </c>
      <c r="F968">
        <f>VLOOKUP(B968,[1]OD毎最寄り空港・最寄り駅!$A$2:$D$55,4,FALSE)</f>
        <v>18</v>
      </c>
      <c r="G968">
        <f>VLOOKUP(C968,[1]OD毎最寄り空港・最寄り駅!$A$2:$D$55,4,FALSE)</f>
        <v>32</v>
      </c>
      <c r="H968" t="str">
        <f>VLOOKUP(B968,[1]OD毎最寄り空港・最寄り駅!$A$2:$J$55,3,FALSE)</f>
        <v>沼田・利根</v>
      </c>
      <c r="I968" t="str">
        <f>VLOOKUP(C968,[1]OD毎最寄り空港・最寄り駅!$A$2:$J$55,3,FALSE)</f>
        <v>徳山</v>
      </c>
      <c r="J968" t="str">
        <f>VLOOKUP(B968,[1]OD毎最寄り空港・最寄り駅!$A$2:$J$55,10,FALSE)</f>
        <v>羽田</v>
      </c>
      <c r="K968" t="str">
        <f>VLOOKUP(C968,[1]OD毎最寄り空港・最寄り駅!$A$2:$J$55,10,FALSE)</f>
        <v>山口宇部</v>
      </c>
      <c r="L968" t="str">
        <f>VLOOKUP(B968,[1]OD毎最寄り空港・最寄り駅!$A$2:$J$55,9,FALSE)</f>
        <v>上毛高原</v>
      </c>
      <c r="M968" t="str">
        <f>VLOOKUP(C968,[1]OD毎最寄り空港・最寄り駅!$A$2:$J$55,9,FALSE)</f>
        <v>徳山</v>
      </c>
      <c r="N968">
        <f>INDEX([1]OD航空!$E$12:$HC$218,MATCH(D968,[1]OD航空!$B$12:$B$218,0),MATCH(E968,[1]OD航空!$E$8:$HC$8,0))</f>
        <v>0</v>
      </c>
      <c r="O968">
        <f>INDEX([1]OD鉄道!$E$11:$HC$217,MATCH(D968,[1]OD鉄道!$B$11:$B$217,0),MATCH(E968,[1]OD鉄道!$E$8:$HC$8,0))</f>
        <v>0</v>
      </c>
      <c r="P968">
        <f t="shared" si="45"/>
        <v>0</v>
      </c>
    </row>
    <row r="969" spans="1:16" x14ac:dyDescent="0.55000000000000004">
      <c r="A969">
        <v>968</v>
      </c>
      <c r="B969">
        <f t="shared" si="43"/>
        <v>18</v>
      </c>
      <c r="C969">
        <f t="shared" si="44"/>
        <v>50</v>
      </c>
      <c r="D969">
        <f>VLOOKUP(B969,[1]OD毎最寄り空港・最寄り駅!$A$2:$B$55,2,FALSE)</f>
        <v>104</v>
      </c>
      <c r="E969">
        <f>VLOOKUP(C969,[1]OD毎最寄り空港・最寄り駅!$A$2:$B$55,2,FALSE)</f>
        <v>401</v>
      </c>
      <c r="F969">
        <f>VLOOKUP(B969,[1]OD毎最寄り空港・最寄り駅!$A$2:$D$55,4,FALSE)</f>
        <v>18</v>
      </c>
      <c r="G969">
        <f>VLOOKUP(C969,[1]OD毎最寄り空港・最寄り駅!$A$2:$D$55,4,FALSE)</f>
        <v>37</v>
      </c>
      <c r="H969" t="str">
        <f>VLOOKUP(B969,[1]OD毎最寄り空港・最寄り駅!$A$2:$J$55,3,FALSE)</f>
        <v>沼田・利根</v>
      </c>
      <c r="I969" t="str">
        <f>VLOOKUP(C969,[1]OD毎最寄り空港・最寄り駅!$A$2:$J$55,3,FALSE)</f>
        <v>福岡</v>
      </c>
      <c r="J969" t="str">
        <f>VLOOKUP(B969,[1]OD毎最寄り空港・最寄り駅!$A$2:$J$55,10,FALSE)</f>
        <v>羽田</v>
      </c>
      <c r="K969" t="str">
        <f>VLOOKUP(C969,[1]OD毎最寄り空港・最寄り駅!$A$2:$J$55,10,FALSE)</f>
        <v>福岡</v>
      </c>
      <c r="L969" t="str">
        <f>VLOOKUP(B969,[1]OD毎最寄り空港・最寄り駅!$A$2:$J$55,9,FALSE)</f>
        <v>上毛高原</v>
      </c>
      <c r="M969" t="str">
        <f>VLOOKUP(C969,[1]OD毎最寄り空港・最寄り駅!$A$2:$J$55,9,FALSE)</f>
        <v>博多</v>
      </c>
      <c r="N969">
        <f>INDEX([1]OD航空!$E$12:$HC$218,MATCH(D969,[1]OD航空!$B$12:$B$218,0),MATCH(E969,[1]OD航空!$E$8:$HC$8,0))</f>
        <v>1</v>
      </c>
      <c r="O969">
        <f>INDEX([1]OD鉄道!$E$11:$HC$217,MATCH(D969,[1]OD鉄道!$B$11:$B$217,0),MATCH(E969,[1]OD鉄道!$E$8:$HC$8,0))</f>
        <v>0</v>
      </c>
      <c r="P969">
        <f t="shared" si="45"/>
        <v>1</v>
      </c>
    </row>
    <row r="970" spans="1:16" x14ac:dyDescent="0.55000000000000004">
      <c r="A970">
        <v>969</v>
      </c>
      <c r="B970">
        <f t="shared" si="43"/>
        <v>18</v>
      </c>
      <c r="C970">
        <f t="shared" si="44"/>
        <v>51</v>
      </c>
      <c r="D970">
        <f>VLOOKUP(B970,[1]OD毎最寄り空港・最寄り駅!$A$2:$B$55,2,FALSE)</f>
        <v>104</v>
      </c>
      <c r="E970">
        <f>VLOOKUP(C970,[1]OD毎最寄り空港・最寄り駅!$A$2:$B$55,2,FALSE)</f>
        <v>402</v>
      </c>
      <c r="F970">
        <f>VLOOKUP(B970,[1]OD毎最寄り空港・最寄り駅!$A$2:$D$55,4,FALSE)</f>
        <v>18</v>
      </c>
      <c r="G970">
        <f>VLOOKUP(C970,[1]OD毎最寄り空港・最寄り駅!$A$2:$D$55,4,FALSE)</f>
        <v>37</v>
      </c>
      <c r="H970" t="str">
        <f>VLOOKUP(B970,[1]OD毎最寄り空港・最寄り駅!$A$2:$J$55,3,FALSE)</f>
        <v>沼田・利根</v>
      </c>
      <c r="I970" t="str">
        <f>VLOOKUP(C970,[1]OD毎最寄り空港・最寄り駅!$A$2:$J$55,3,FALSE)</f>
        <v>北九州</v>
      </c>
      <c r="J970" t="str">
        <f>VLOOKUP(B970,[1]OD毎最寄り空港・最寄り駅!$A$2:$J$55,10,FALSE)</f>
        <v>羽田</v>
      </c>
      <c r="K970" t="str">
        <f>VLOOKUP(C970,[1]OD毎最寄り空港・最寄り駅!$A$2:$J$55,10,FALSE)</f>
        <v>福岡</v>
      </c>
      <c r="L970" t="str">
        <f>VLOOKUP(B970,[1]OD毎最寄り空港・最寄り駅!$A$2:$J$55,9,FALSE)</f>
        <v>上毛高原</v>
      </c>
      <c r="M970" t="str">
        <f>VLOOKUP(C970,[1]OD毎最寄り空港・最寄り駅!$A$2:$J$55,9,FALSE)</f>
        <v>小倉</v>
      </c>
      <c r="N970">
        <f>INDEX([1]OD航空!$E$12:$HC$218,MATCH(D970,[1]OD航空!$B$12:$B$218,0),MATCH(E970,[1]OD航空!$E$8:$HC$8,0))</f>
        <v>1</v>
      </c>
      <c r="O970">
        <f>INDEX([1]OD鉄道!$E$11:$HC$217,MATCH(D970,[1]OD鉄道!$B$11:$B$217,0),MATCH(E970,[1]OD鉄道!$E$8:$HC$8,0))</f>
        <v>0</v>
      </c>
      <c r="P970">
        <f t="shared" si="45"/>
        <v>1</v>
      </c>
    </row>
    <row r="971" spans="1:16" x14ac:dyDescent="0.55000000000000004">
      <c r="A971">
        <v>970</v>
      </c>
      <c r="B971">
        <f t="shared" si="43"/>
        <v>18</v>
      </c>
      <c r="C971">
        <f t="shared" si="44"/>
        <v>52</v>
      </c>
      <c r="D971">
        <f>VLOOKUP(B971,[1]OD毎最寄り空港・最寄り駅!$A$2:$B$55,2,FALSE)</f>
        <v>104</v>
      </c>
      <c r="E971">
        <f>VLOOKUP(C971,[1]OD毎最寄り空港・最寄り駅!$A$2:$B$55,2,FALSE)</f>
        <v>432</v>
      </c>
      <c r="F971">
        <f>VLOOKUP(B971,[1]OD毎最寄り空港・最寄り駅!$A$2:$D$55,4,FALSE)</f>
        <v>18</v>
      </c>
      <c r="G971">
        <f>VLOOKUP(C971,[1]OD毎最寄り空港・最寄り駅!$A$2:$D$55,4,FALSE)</f>
        <v>41</v>
      </c>
      <c r="H971" t="str">
        <f>VLOOKUP(B971,[1]OD毎最寄り空港・最寄り駅!$A$2:$J$55,3,FALSE)</f>
        <v>沼田・利根</v>
      </c>
      <c r="I971" t="str">
        <f>VLOOKUP(C971,[1]OD毎最寄り空港・最寄り駅!$A$2:$J$55,3,FALSE)</f>
        <v>八代・芦北</v>
      </c>
      <c r="J971" t="str">
        <f>VLOOKUP(B971,[1]OD毎最寄り空港・最寄り駅!$A$2:$J$55,10,FALSE)</f>
        <v>羽田</v>
      </c>
      <c r="K971" t="str">
        <f>VLOOKUP(C971,[1]OD毎最寄り空港・最寄り駅!$A$2:$J$55,10,FALSE)</f>
        <v>熊本</v>
      </c>
      <c r="L971" t="str">
        <f>VLOOKUP(B971,[1]OD毎最寄り空港・最寄り駅!$A$2:$J$55,9,FALSE)</f>
        <v>上毛高原</v>
      </c>
      <c r="M971" t="str">
        <f>VLOOKUP(C971,[1]OD毎最寄り空港・最寄り駅!$A$2:$J$55,9,FALSE)</f>
        <v>新八代</v>
      </c>
      <c r="N971">
        <f>INDEX([1]OD航空!$E$12:$HC$218,MATCH(D971,[1]OD航空!$B$12:$B$218,0),MATCH(E971,[1]OD航空!$E$8:$HC$8,0))</f>
        <v>0</v>
      </c>
      <c r="O971">
        <f>INDEX([1]OD鉄道!$E$11:$HC$217,MATCH(D971,[1]OD鉄道!$B$11:$B$217,0),MATCH(E971,[1]OD鉄道!$E$8:$HC$8,0))</f>
        <v>0</v>
      </c>
      <c r="P971">
        <f t="shared" si="45"/>
        <v>0</v>
      </c>
    </row>
    <row r="972" spans="1:16" x14ac:dyDescent="0.55000000000000004">
      <c r="A972">
        <v>971</v>
      </c>
      <c r="B972">
        <f t="shared" si="43"/>
        <v>18</v>
      </c>
      <c r="C972">
        <f t="shared" si="44"/>
        <v>53</v>
      </c>
      <c r="D972">
        <f>VLOOKUP(B972,[1]OD毎最寄り空港・最寄り駅!$A$2:$B$55,2,FALSE)</f>
        <v>104</v>
      </c>
      <c r="E972">
        <f>VLOOKUP(C972,[1]OD毎最寄り空港・最寄り駅!$A$2:$B$55,2,FALSE)</f>
        <v>461</v>
      </c>
      <c r="F972">
        <f>VLOOKUP(B972,[1]OD毎最寄り空港・最寄り駅!$A$2:$D$55,4,FALSE)</f>
        <v>18</v>
      </c>
      <c r="G972">
        <f>VLOOKUP(C972,[1]OD毎最寄り空港・最寄り駅!$A$2:$D$55,4,FALSE)</f>
        <v>44</v>
      </c>
      <c r="H972" t="str">
        <f>VLOOKUP(B972,[1]OD毎最寄り空港・最寄り駅!$A$2:$J$55,3,FALSE)</f>
        <v>沼田・利根</v>
      </c>
      <c r="I972" t="str">
        <f>VLOOKUP(C972,[1]OD毎最寄り空港・最寄り駅!$A$2:$J$55,3,FALSE)</f>
        <v>鹿児島</v>
      </c>
      <c r="J972" t="str">
        <f>VLOOKUP(B972,[1]OD毎最寄り空港・最寄り駅!$A$2:$J$55,10,FALSE)</f>
        <v>羽田</v>
      </c>
      <c r="K972" t="str">
        <f>VLOOKUP(C972,[1]OD毎最寄り空港・最寄り駅!$A$2:$J$55,10,FALSE)</f>
        <v>鹿児島</v>
      </c>
      <c r="L972" t="str">
        <f>VLOOKUP(B972,[1]OD毎最寄り空港・最寄り駅!$A$2:$J$55,9,FALSE)</f>
        <v>上毛高原</v>
      </c>
      <c r="M972" t="str">
        <f>VLOOKUP(C972,[1]OD毎最寄り空港・最寄り駅!$A$2:$J$55,9,FALSE)</f>
        <v>鹿児島中央</v>
      </c>
      <c r="N972">
        <f>INDEX([1]OD航空!$E$12:$HC$218,MATCH(D972,[1]OD航空!$B$12:$B$218,0),MATCH(E972,[1]OD航空!$E$8:$HC$8,0))</f>
        <v>0</v>
      </c>
      <c r="O972">
        <f>INDEX([1]OD鉄道!$E$11:$HC$217,MATCH(D972,[1]OD鉄道!$B$11:$B$217,0),MATCH(E972,[1]OD鉄道!$E$8:$HC$8,0))</f>
        <v>0</v>
      </c>
      <c r="P972">
        <f t="shared" si="45"/>
        <v>0</v>
      </c>
    </row>
    <row r="973" spans="1:16" x14ac:dyDescent="0.55000000000000004">
      <c r="A973">
        <v>972</v>
      </c>
      <c r="B973">
        <f t="shared" si="43"/>
        <v>18</v>
      </c>
      <c r="C973">
        <f t="shared" si="44"/>
        <v>54</v>
      </c>
      <c r="D973">
        <f>VLOOKUP(B973,[1]OD毎最寄り空港・最寄り駅!$A$2:$B$55,2,FALSE)</f>
        <v>104</v>
      </c>
      <c r="E973">
        <f>VLOOKUP(C973,[1]OD毎最寄り空港・最寄り駅!$A$2:$B$55,2,FALSE)</f>
        <v>462</v>
      </c>
      <c r="F973">
        <f>VLOOKUP(B973,[1]OD毎最寄り空港・最寄り駅!$A$2:$D$55,4,FALSE)</f>
        <v>18</v>
      </c>
      <c r="G973">
        <f>VLOOKUP(C973,[1]OD毎最寄り空港・最寄り駅!$A$2:$D$55,4,FALSE)</f>
        <v>44</v>
      </c>
      <c r="H973" t="str">
        <f>VLOOKUP(B973,[1]OD毎最寄り空港・最寄り駅!$A$2:$J$55,3,FALSE)</f>
        <v>沼田・利根</v>
      </c>
      <c r="I973" t="str">
        <f>VLOOKUP(C973,[1]OD毎最寄り空港・最寄り駅!$A$2:$J$55,3,FALSE)</f>
        <v>川北薩・串木野</v>
      </c>
      <c r="J973" t="str">
        <f>VLOOKUP(B973,[1]OD毎最寄り空港・最寄り駅!$A$2:$J$55,10,FALSE)</f>
        <v>羽田</v>
      </c>
      <c r="K973" t="str">
        <f>VLOOKUP(C973,[1]OD毎最寄り空港・最寄り駅!$A$2:$J$55,10,FALSE)</f>
        <v>鹿児島</v>
      </c>
      <c r="L973" t="str">
        <f>VLOOKUP(B973,[1]OD毎最寄り空港・最寄り駅!$A$2:$J$55,9,FALSE)</f>
        <v>上毛高原</v>
      </c>
      <c r="M973" t="str">
        <f>VLOOKUP(C973,[1]OD毎最寄り空港・最寄り駅!$A$2:$J$55,9,FALSE)</f>
        <v>川内</v>
      </c>
      <c r="N973">
        <f>INDEX([1]OD航空!$E$12:$HC$218,MATCH(D973,[1]OD航空!$B$12:$B$218,0),MATCH(E973,[1]OD航空!$E$8:$HC$8,0))</f>
        <v>0</v>
      </c>
      <c r="O973">
        <f>INDEX([1]OD鉄道!$E$11:$HC$217,MATCH(D973,[1]OD鉄道!$B$11:$B$217,0),MATCH(E973,[1]OD鉄道!$E$8:$HC$8,0))</f>
        <v>0</v>
      </c>
      <c r="P973">
        <f t="shared" si="45"/>
        <v>0</v>
      </c>
    </row>
    <row r="974" spans="1:16" x14ac:dyDescent="0.55000000000000004">
      <c r="A974">
        <v>973</v>
      </c>
      <c r="B974">
        <f t="shared" si="43"/>
        <v>19</v>
      </c>
      <c r="C974">
        <f t="shared" si="44"/>
        <v>1</v>
      </c>
      <c r="D974">
        <f>VLOOKUP(B974,[1]OD毎最寄り空港・最寄り駅!$A$2:$B$55,2,FALSE)</f>
        <v>111</v>
      </c>
      <c r="E974">
        <f>VLOOKUP(C974,[1]OD毎最寄り空港・最寄り駅!$A$2:$B$55,2,FALSE)</f>
        <v>22</v>
      </c>
      <c r="F974">
        <f>VLOOKUP(B974,[1]OD毎最寄り空港・最寄り駅!$A$2:$D$55,4,FALSE)</f>
        <v>18</v>
      </c>
      <c r="G974">
        <f>VLOOKUP(C974,[1]OD毎最寄り空港・最寄り駅!$A$2:$D$55,4,FALSE)</f>
        <v>10</v>
      </c>
      <c r="H974" t="str">
        <f>VLOOKUP(B974,[1]OD毎最寄り空港・最寄り駅!$A$2:$J$55,3,FALSE)</f>
        <v>浦和</v>
      </c>
      <c r="I974" t="str">
        <f>VLOOKUP(C974,[1]OD毎最寄り空港・最寄り駅!$A$2:$J$55,3,FALSE)</f>
        <v>南部</v>
      </c>
      <c r="J974" t="str">
        <f>VLOOKUP(B974,[1]OD毎最寄り空港・最寄り駅!$A$2:$J$55,10,FALSE)</f>
        <v>羽田</v>
      </c>
      <c r="K974" t="str">
        <f>VLOOKUP(C974,[1]OD毎最寄り空港・最寄り駅!$A$2:$J$55,10,FALSE)</f>
        <v>三沢</v>
      </c>
      <c r="L974" t="str">
        <f>VLOOKUP(B974,[1]OD毎最寄り空港・最寄り駅!$A$2:$J$55,9,FALSE)</f>
        <v>大宮</v>
      </c>
      <c r="M974" t="str">
        <f>VLOOKUP(C974,[1]OD毎最寄り空港・最寄り駅!$A$2:$J$55,9,FALSE)</f>
        <v>八戸</v>
      </c>
      <c r="N974">
        <f>INDEX([1]OD航空!$E$12:$HC$218,MATCH(D974,[1]OD航空!$B$12:$B$218,0),MATCH(E974,[1]OD航空!$E$8:$HC$8,0))</f>
        <v>1</v>
      </c>
      <c r="O974">
        <f>INDEX([1]OD鉄道!$E$11:$HC$217,MATCH(D974,[1]OD鉄道!$B$11:$B$217,0),MATCH(E974,[1]OD鉄道!$E$8:$HC$8,0))</f>
        <v>41</v>
      </c>
      <c r="P974">
        <f t="shared" si="45"/>
        <v>42</v>
      </c>
    </row>
    <row r="975" spans="1:16" x14ac:dyDescent="0.55000000000000004">
      <c r="A975">
        <v>974</v>
      </c>
      <c r="B975">
        <f t="shared" si="43"/>
        <v>19</v>
      </c>
      <c r="C975">
        <f t="shared" si="44"/>
        <v>2</v>
      </c>
      <c r="D975">
        <f>VLOOKUP(B975,[1]OD毎最寄り空港・最寄り駅!$A$2:$B$55,2,FALSE)</f>
        <v>111</v>
      </c>
      <c r="E975">
        <f>VLOOKUP(C975,[1]OD毎最寄り空港・最寄り駅!$A$2:$B$55,2,FALSE)</f>
        <v>31</v>
      </c>
      <c r="F975">
        <f>VLOOKUP(B975,[1]OD毎最寄り空港・最寄り駅!$A$2:$D$55,4,FALSE)</f>
        <v>18</v>
      </c>
      <c r="G975">
        <f>VLOOKUP(C975,[1]OD毎最寄り空港・最寄り駅!$A$2:$D$55,4,FALSE)</f>
        <v>11</v>
      </c>
      <c r="H975" t="str">
        <f>VLOOKUP(B975,[1]OD毎最寄り空港・最寄り駅!$A$2:$J$55,3,FALSE)</f>
        <v>浦和</v>
      </c>
      <c r="I975" t="str">
        <f>VLOOKUP(C975,[1]OD毎最寄り空港・最寄り駅!$A$2:$J$55,3,FALSE)</f>
        <v>盛岡</v>
      </c>
      <c r="J975" t="str">
        <f>VLOOKUP(B975,[1]OD毎最寄り空港・最寄り駅!$A$2:$J$55,10,FALSE)</f>
        <v>羽田</v>
      </c>
      <c r="K975" t="str">
        <f>VLOOKUP(C975,[1]OD毎最寄り空港・最寄り駅!$A$2:$J$55,10,FALSE)</f>
        <v>花巻</v>
      </c>
      <c r="L975" t="str">
        <f>VLOOKUP(B975,[1]OD毎最寄り空港・最寄り駅!$A$2:$J$55,9,FALSE)</f>
        <v>大宮</v>
      </c>
      <c r="M975" t="str">
        <f>VLOOKUP(C975,[1]OD毎最寄り空港・最寄り駅!$A$2:$J$55,9,FALSE)</f>
        <v>盛岡</v>
      </c>
      <c r="N975">
        <f>INDEX([1]OD航空!$E$12:$HC$218,MATCH(D975,[1]OD航空!$B$12:$B$218,0),MATCH(E975,[1]OD航空!$E$8:$HC$8,0))</f>
        <v>0</v>
      </c>
      <c r="O975">
        <f>INDEX([1]OD鉄道!$E$11:$HC$217,MATCH(D975,[1]OD鉄道!$B$11:$B$217,0),MATCH(E975,[1]OD鉄道!$E$8:$HC$8,0))</f>
        <v>87</v>
      </c>
      <c r="P975">
        <f t="shared" si="45"/>
        <v>87</v>
      </c>
    </row>
    <row r="976" spans="1:16" x14ac:dyDescent="0.55000000000000004">
      <c r="A976">
        <v>975</v>
      </c>
      <c r="B976">
        <f t="shared" si="43"/>
        <v>19</v>
      </c>
      <c r="C976">
        <f t="shared" si="44"/>
        <v>3</v>
      </c>
      <c r="D976">
        <f>VLOOKUP(B976,[1]OD毎最寄り空港・最寄り駅!$A$2:$B$55,2,FALSE)</f>
        <v>111</v>
      </c>
      <c r="E976">
        <f>VLOOKUP(C976,[1]OD毎最寄り空港・最寄り駅!$A$2:$B$55,2,FALSE)</f>
        <v>32</v>
      </c>
      <c r="F976">
        <f>VLOOKUP(B976,[1]OD毎最寄り空港・最寄り駅!$A$2:$D$55,4,FALSE)</f>
        <v>18</v>
      </c>
      <c r="G976">
        <f>VLOOKUP(C976,[1]OD毎最寄り空港・最寄り駅!$A$2:$D$55,4,FALSE)</f>
        <v>11</v>
      </c>
      <c r="H976" t="str">
        <f>VLOOKUP(B976,[1]OD毎最寄り空港・最寄り駅!$A$2:$J$55,3,FALSE)</f>
        <v>浦和</v>
      </c>
      <c r="I976" t="str">
        <f>VLOOKUP(C976,[1]OD毎最寄り空港・最寄り駅!$A$2:$J$55,3,FALSE)</f>
        <v>北上中部</v>
      </c>
      <c r="J976" t="str">
        <f>VLOOKUP(B976,[1]OD毎最寄り空港・最寄り駅!$A$2:$J$55,10,FALSE)</f>
        <v>羽田</v>
      </c>
      <c r="K976" t="str">
        <f>VLOOKUP(C976,[1]OD毎最寄り空港・最寄り駅!$A$2:$J$55,10,FALSE)</f>
        <v>花巻</v>
      </c>
      <c r="L976" t="str">
        <f>VLOOKUP(B976,[1]OD毎最寄り空港・最寄り駅!$A$2:$J$55,9,FALSE)</f>
        <v>大宮</v>
      </c>
      <c r="M976" t="str">
        <f>VLOOKUP(C976,[1]OD毎最寄り空港・最寄り駅!$A$2:$J$55,9,FALSE)</f>
        <v>新花巻</v>
      </c>
      <c r="N976">
        <f>INDEX([1]OD航空!$E$12:$HC$218,MATCH(D976,[1]OD航空!$B$12:$B$218,0),MATCH(E976,[1]OD航空!$E$8:$HC$8,0))</f>
        <v>0</v>
      </c>
      <c r="O976">
        <f>INDEX([1]OD鉄道!$E$11:$HC$217,MATCH(D976,[1]OD鉄道!$B$11:$B$217,0),MATCH(E976,[1]OD鉄道!$E$8:$HC$8,0))</f>
        <v>40</v>
      </c>
      <c r="P976">
        <f t="shared" si="45"/>
        <v>40</v>
      </c>
    </row>
    <row r="977" spans="1:16" x14ac:dyDescent="0.55000000000000004">
      <c r="A977">
        <v>976</v>
      </c>
      <c r="B977">
        <f t="shared" si="43"/>
        <v>19</v>
      </c>
      <c r="C977">
        <f t="shared" si="44"/>
        <v>4</v>
      </c>
      <c r="D977">
        <f>VLOOKUP(B977,[1]OD毎最寄り空港・最寄り駅!$A$2:$B$55,2,FALSE)</f>
        <v>111</v>
      </c>
      <c r="E977">
        <f>VLOOKUP(C977,[1]OD毎最寄り空港・最寄り駅!$A$2:$B$55,2,FALSE)</f>
        <v>33</v>
      </c>
      <c r="F977">
        <f>VLOOKUP(B977,[1]OD毎最寄り空港・最寄り駅!$A$2:$D$55,4,FALSE)</f>
        <v>18</v>
      </c>
      <c r="G977">
        <f>VLOOKUP(C977,[1]OD毎最寄り空港・最寄り駅!$A$2:$D$55,4,FALSE)</f>
        <v>11</v>
      </c>
      <c r="H977" t="str">
        <f>VLOOKUP(B977,[1]OD毎最寄り空港・最寄り駅!$A$2:$J$55,3,FALSE)</f>
        <v>浦和</v>
      </c>
      <c r="I977" t="str">
        <f>VLOOKUP(C977,[1]OD毎最寄り空港・最寄り駅!$A$2:$J$55,3,FALSE)</f>
        <v>両磐</v>
      </c>
      <c r="J977" t="str">
        <f>VLOOKUP(B977,[1]OD毎最寄り空港・最寄り駅!$A$2:$J$55,10,FALSE)</f>
        <v>羽田</v>
      </c>
      <c r="K977" t="str">
        <f>VLOOKUP(C977,[1]OD毎最寄り空港・最寄り駅!$A$2:$J$55,10,FALSE)</f>
        <v>花巻</v>
      </c>
      <c r="L977" t="str">
        <f>VLOOKUP(B977,[1]OD毎最寄り空港・最寄り駅!$A$2:$J$55,9,FALSE)</f>
        <v>大宮</v>
      </c>
      <c r="M977" t="str">
        <f>VLOOKUP(C977,[1]OD毎最寄り空港・最寄り駅!$A$2:$J$55,9,FALSE)</f>
        <v>一関</v>
      </c>
      <c r="N977">
        <f>INDEX([1]OD航空!$E$12:$HC$218,MATCH(D977,[1]OD航空!$B$12:$B$218,0),MATCH(E977,[1]OD航空!$E$8:$HC$8,0))</f>
        <v>0</v>
      </c>
      <c r="O977">
        <f>INDEX([1]OD鉄道!$E$11:$HC$217,MATCH(D977,[1]OD鉄道!$B$11:$B$217,0),MATCH(E977,[1]OD鉄道!$E$8:$HC$8,0))</f>
        <v>13</v>
      </c>
      <c r="P977">
        <f t="shared" si="45"/>
        <v>13</v>
      </c>
    </row>
    <row r="978" spans="1:16" x14ac:dyDescent="0.55000000000000004">
      <c r="A978">
        <v>977</v>
      </c>
      <c r="B978">
        <f t="shared" si="43"/>
        <v>19</v>
      </c>
      <c r="C978">
        <f t="shared" si="44"/>
        <v>5</v>
      </c>
      <c r="D978">
        <f>VLOOKUP(B978,[1]OD毎最寄り空港・最寄り駅!$A$2:$B$55,2,FALSE)</f>
        <v>111</v>
      </c>
      <c r="E978">
        <f>VLOOKUP(C978,[1]OD毎最寄り空港・最寄り駅!$A$2:$B$55,2,FALSE)</f>
        <v>41</v>
      </c>
      <c r="F978">
        <f>VLOOKUP(B978,[1]OD毎最寄り空港・最寄り駅!$A$2:$D$55,4,FALSE)</f>
        <v>18</v>
      </c>
      <c r="G978">
        <f>VLOOKUP(C978,[1]OD毎最寄り空港・最寄り駅!$A$2:$D$55,4,FALSE)</f>
        <v>12</v>
      </c>
      <c r="H978" t="str">
        <f>VLOOKUP(B978,[1]OD毎最寄り空港・最寄り駅!$A$2:$J$55,3,FALSE)</f>
        <v>浦和</v>
      </c>
      <c r="I978" t="str">
        <f>VLOOKUP(C978,[1]OD毎最寄り空港・最寄り駅!$A$2:$J$55,3,FALSE)</f>
        <v>仙台</v>
      </c>
      <c r="J978" t="str">
        <f>VLOOKUP(B978,[1]OD毎最寄り空港・最寄り駅!$A$2:$J$55,10,FALSE)</f>
        <v>羽田</v>
      </c>
      <c r="K978" t="str">
        <f>VLOOKUP(C978,[1]OD毎最寄り空港・最寄り駅!$A$2:$J$55,10,FALSE)</f>
        <v>仙台</v>
      </c>
      <c r="L978" t="str">
        <f>VLOOKUP(B978,[1]OD毎最寄り空港・最寄り駅!$A$2:$J$55,9,FALSE)</f>
        <v>大宮</v>
      </c>
      <c r="M978" t="str">
        <f>VLOOKUP(C978,[1]OD毎最寄り空港・最寄り駅!$A$2:$J$55,9,FALSE)</f>
        <v>仙台</v>
      </c>
      <c r="N978">
        <f>INDEX([1]OD航空!$E$12:$HC$218,MATCH(D978,[1]OD航空!$B$12:$B$218,0),MATCH(E978,[1]OD航空!$E$8:$HC$8,0))</f>
        <v>0</v>
      </c>
      <c r="O978">
        <f>INDEX([1]OD鉄道!$E$11:$HC$217,MATCH(D978,[1]OD鉄道!$B$11:$B$217,0),MATCH(E978,[1]OD鉄道!$E$8:$HC$8,0))</f>
        <v>265</v>
      </c>
      <c r="P978">
        <f t="shared" si="45"/>
        <v>265</v>
      </c>
    </row>
    <row r="979" spans="1:16" x14ac:dyDescent="0.55000000000000004">
      <c r="A979">
        <v>978</v>
      </c>
      <c r="B979">
        <f t="shared" si="43"/>
        <v>19</v>
      </c>
      <c r="C979">
        <f t="shared" si="44"/>
        <v>6</v>
      </c>
      <c r="D979">
        <f>VLOOKUP(B979,[1]OD毎最寄り空港・最寄り駅!$A$2:$B$55,2,FALSE)</f>
        <v>111</v>
      </c>
      <c r="E979">
        <f>VLOOKUP(C979,[1]OD毎最寄り空港・最寄り駅!$A$2:$B$55,2,FALSE)</f>
        <v>43</v>
      </c>
      <c r="F979">
        <f>VLOOKUP(B979,[1]OD毎最寄り空港・最寄り駅!$A$2:$D$55,4,FALSE)</f>
        <v>18</v>
      </c>
      <c r="G979">
        <f>VLOOKUP(C979,[1]OD毎最寄り空港・最寄り駅!$A$2:$D$55,4,FALSE)</f>
        <v>12</v>
      </c>
      <c r="H979" t="str">
        <f>VLOOKUP(B979,[1]OD毎最寄り空港・最寄り駅!$A$2:$J$55,3,FALSE)</f>
        <v>浦和</v>
      </c>
      <c r="I979" t="str">
        <f>VLOOKUP(C979,[1]OD毎最寄り空港・最寄り駅!$A$2:$J$55,3,FALSE)</f>
        <v>古川</v>
      </c>
      <c r="J979" t="str">
        <f>VLOOKUP(B979,[1]OD毎最寄り空港・最寄り駅!$A$2:$J$55,10,FALSE)</f>
        <v>羽田</v>
      </c>
      <c r="K979" t="str">
        <f>VLOOKUP(C979,[1]OD毎最寄り空港・最寄り駅!$A$2:$J$55,10,FALSE)</f>
        <v>仙台</v>
      </c>
      <c r="L979" t="str">
        <f>VLOOKUP(B979,[1]OD毎最寄り空港・最寄り駅!$A$2:$J$55,9,FALSE)</f>
        <v>大宮</v>
      </c>
      <c r="M979" t="str">
        <f>VLOOKUP(C979,[1]OD毎最寄り空港・最寄り駅!$A$2:$J$55,9,FALSE)</f>
        <v>くりこま高原</v>
      </c>
      <c r="N979">
        <f>INDEX([1]OD航空!$E$12:$HC$218,MATCH(D979,[1]OD航空!$B$12:$B$218,0),MATCH(E979,[1]OD航空!$E$8:$HC$8,0))</f>
        <v>0</v>
      </c>
      <c r="O979">
        <f>INDEX([1]OD鉄道!$E$11:$HC$217,MATCH(D979,[1]OD鉄道!$B$11:$B$217,0),MATCH(E979,[1]OD鉄道!$E$8:$HC$8,0))</f>
        <v>10</v>
      </c>
      <c r="P979">
        <f t="shared" si="45"/>
        <v>10</v>
      </c>
    </row>
    <row r="980" spans="1:16" x14ac:dyDescent="0.55000000000000004">
      <c r="A980">
        <v>979</v>
      </c>
      <c r="B980">
        <f t="shared" si="43"/>
        <v>19</v>
      </c>
      <c r="C980">
        <f t="shared" si="44"/>
        <v>7</v>
      </c>
      <c r="D980">
        <f>VLOOKUP(B980,[1]OD毎最寄り空港・最寄り駅!$A$2:$B$55,2,FALSE)</f>
        <v>111</v>
      </c>
      <c r="E980">
        <f>VLOOKUP(C980,[1]OD毎最寄り空港・最寄り駅!$A$2:$B$55,2,FALSE)</f>
        <v>51</v>
      </c>
      <c r="F980">
        <f>VLOOKUP(B980,[1]OD毎最寄り空港・最寄り駅!$A$2:$D$55,4,FALSE)</f>
        <v>18</v>
      </c>
      <c r="G980">
        <f>VLOOKUP(C980,[1]OD毎最寄り空港・最寄り駅!$A$2:$D$55,4,FALSE)</f>
        <v>13</v>
      </c>
      <c r="H980" t="str">
        <f>VLOOKUP(B980,[1]OD毎最寄り空港・最寄り駅!$A$2:$J$55,3,FALSE)</f>
        <v>浦和</v>
      </c>
      <c r="I980" t="str">
        <f>VLOOKUP(C980,[1]OD毎最寄り空港・最寄り駅!$A$2:$J$55,3,FALSE)</f>
        <v>秋田臨海</v>
      </c>
      <c r="J980" t="str">
        <f>VLOOKUP(B980,[1]OD毎最寄り空港・最寄り駅!$A$2:$J$55,10,FALSE)</f>
        <v>羽田</v>
      </c>
      <c r="K980" t="str">
        <f>VLOOKUP(C980,[1]OD毎最寄り空港・最寄り駅!$A$2:$J$55,10,FALSE)</f>
        <v>秋田</v>
      </c>
      <c r="L980" t="str">
        <f>VLOOKUP(B980,[1]OD毎最寄り空港・最寄り駅!$A$2:$J$55,9,FALSE)</f>
        <v>大宮</v>
      </c>
      <c r="M980" t="str">
        <f>VLOOKUP(C980,[1]OD毎最寄り空港・最寄り駅!$A$2:$J$55,9,FALSE)</f>
        <v>秋田</v>
      </c>
      <c r="N980">
        <f>INDEX([1]OD航空!$E$12:$HC$218,MATCH(D980,[1]OD航空!$B$12:$B$218,0),MATCH(E980,[1]OD航空!$E$8:$HC$8,0))</f>
        <v>6</v>
      </c>
      <c r="O980">
        <f>INDEX([1]OD鉄道!$E$11:$HC$217,MATCH(D980,[1]OD鉄道!$B$11:$B$217,0),MATCH(E980,[1]OD鉄道!$E$8:$HC$8,0))</f>
        <v>69</v>
      </c>
      <c r="P980">
        <f t="shared" si="45"/>
        <v>75</v>
      </c>
    </row>
    <row r="981" spans="1:16" x14ac:dyDescent="0.55000000000000004">
      <c r="A981">
        <v>980</v>
      </c>
      <c r="B981">
        <f t="shared" si="43"/>
        <v>19</v>
      </c>
      <c r="C981">
        <f t="shared" si="44"/>
        <v>8</v>
      </c>
      <c r="D981">
        <f>VLOOKUP(B981,[1]OD毎最寄り空港・最寄り駅!$A$2:$B$55,2,FALSE)</f>
        <v>111</v>
      </c>
      <c r="E981">
        <f>VLOOKUP(C981,[1]OD毎最寄り空港・最寄り駅!$A$2:$B$55,2,FALSE)</f>
        <v>61</v>
      </c>
      <c r="F981">
        <f>VLOOKUP(B981,[1]OD毎最寄り空港・最寄り駅!$A$2:$D$55,4,FALSE)</f>
        <v>18</v>
      </c>
      <c r="G981">
        <f>VLOOKUP(C981,[1]OD毎最寄り空港・最寄り駅!$A$2:$D$55,4,FALSE)</f>
        <v>15</v>
      </c>
      <c r="H981" t="str">
        <f>VLOOKUP(B981,[1]OD毎最寄り空港・最寄り駅!$A$2:$J$55,3,FALSE)</f>
        <v>浦和</v>
      </c>
      <c r="I981" t="str">
        <f>VLOOKUP(C981,[1]OD毎最寄り空港・最寄り駅!$A$2:$J$55,3,FALSE)</f>
        <v>山形</v>
      </c>
      <c r="J981" t="str">
        <f>VLOOKUP(B981,[1]OD毎最寄り空港・最寄り駅!$A$2:$J$55,10,FALSE)</f>
        <v>羽田</v>
      </c>
      <c r="K981" t="str">
        <f>VLOOKUP(C981,[1]OD毎最寄り空港・最寄り駅!$A$2:$J$55,10,FALSE)</f>
        <v>山形</v>
      </c>
      <c r="L981" t="str">
        <f>VLOOKUP(B981,[1]OD毎最寄り空港・最寄り駅!$A$2:$J$55,9,FALSE)</f>
        <v>大宮</v>
      </c>
      <c r="M981" t="str">
        <f>VLOOKUP(C981,[1]OD毎最寄り空港・最寄り駅!$A$2:$J$55,9,FALSE)</f>
        <v>山形</v>
      </c>
      <c r="N981">
        <f>INDEX([1]OD航空!$E$12:$HC$218,MATCH(D981,[1]OD航空!$B$12:$B$218,0),MATCH(E981,[1]OD航空!$E$8:$HC$8,0))</f>
        <v>0</v>
      </c>
      <c r="O981">
        <f>INDEX([1]OD鉄道!$E$11:$HC$217,MATCH(D981,[1]OD鉄道!$B$11:$B$217,0),MATCH(E981,[1]OD鉄道!$E$8:$HC$8,0))</f>
        <v>52</v>
      </c>
      <c r="P981">
        <f t="shared" si="45"/>
        <v>52</v>
      </c>
    </row>
    <row r="982" spans="1:16" x14ac:dyDescent="0.55000000000000004">
      <c r="A982">
        <v>981</v>
      </c>
      <c r="B982">
        <f t="shared" si="43"/>
        <v>19</v>
      </c>
      <c r="C982">
        <f t="shared" si="44"/>
        <v>9</v>
      </c>
      <c r="D982">
        <f>VLOOKUP(B982,[1]OD毎最寄り空港・最寄り駅!$A$2:$B$55,2,FALSE)</f>
        <v>111</v>
      </c>
      <c r="E982">
        <f>VLOOKUP(C982,[1]OD毎最寄り空港・最寄り駅!$A$2:$B$55,2,FALSE)</f>
        <v>63</v>
      </c>
      <c r="F982">
        <f>VLOOKUP(B982,[1]OD毎最寄り空港・最寄り駅!$A$2:$D$55,4,FALSE)</f>
        <v>18</v>
      </c>
      <c r="G982">
        <f>VLOOKUP(C982,[1]OD毎最寄り空港・最寄り駅!$A$2:$D$55,4,FALSE)</f>
        <v>12</v>
      </c>
      <c r="H982" t="str">
        <f>VLOOKUP(B982,[1]OD毎最寄り空港・最寄り駅!$A$2:$J$55,3,FALSE)</f>
        <v>浦和</v>
      </c>
      <c r="I982" t="str">
        <f>VLOOKUP(C982,[1]OD毎最寄り空港・最寄り駅!$A$2:$J$55,3,FALSE)</f>
        <v>米沢</v>
      </c>
      <c r="J982" t="str">
        <f>VLOOKUP(B982,[1]OD毎最寄り空港・最寄り駅!$A$2:$J$55,10,FALSE)</f>
        <v>羽田</v>
      </c>
      <c r="K982" t="str">
        <f>VLOOKUP(C982,[1]OD毎最寄り空港・最寄り駅!$A$2:$J$55,10,FALSE)</f>
        <v>仙台</v>
      </c>
      <c r="L982" t="str">
        <f>VLOOKUP(B982,[1]OD毎最寄り空港・最寄り駅!$A$2:$J$55,9,FALSE)</f>
        <v>大宮</v>
      </c>
      <c r="M982" t="str">
        <f>VLOOKUP(C982,[1]OD毎最寄り空港・最寄り駅!$A$2:$J$55,9,FALSE)</f>
        <v>米沢</v>
      </c>
      <c r="N982">
        <f>INDEX([1]OD航空!$E$12:$HC$218,MATCH(D982,[1]OD航空!$B$12:$B$218,0),MATCH(E982,[1]OD航空!$E$8:$HC$8,0))</f>
        <v>0</v>
      </c>
      <c r="O982">
        <f>INDEX([1]OD鉄道!$E$11:$HC$217,MATCH(D982,[1]OD鉄道!$B$11:$B$217,0),MATCH(E982,[1]OD鉄道!$E$8:$HC$8,0))</f>
        <v>29</v>
      </c>
      <c r="P982">
        <f t="shared" si="45"/>
        <v>29</v>
      </c>
    </row>
    <row r="983" spans="1:16" x14ac:dyDescent="0.55000000000000004">
      <c r="A983">
        <v>982</v>
      </c>
      <c r="B983">
        <f t="shared" si="43"/>
        <v>19</v>
      </c>
      <c r="C983">
        <f t="shared" si="44"/>
        <v>10</v>
      </c>
      <c r="D983">
        <f>VLOOKUP(B983,[1]OD毎最寄り空港・最寄り駅!$A$2:$B$55,2,FALSE)</f>
        <v>111</v>
      </c>
      <c r="E983">
        <f>VLOOKUP(C983,[1]OD毎最寄り空港・最寄り駅!$A$2:$B$55,2,FALSE)</f>
        <v>64</v>
      </c>
      <c r="F983">
        <f>VLOOKUP(B983,[1]OD毎最寄り空港・最寄り駅!$A$2:$D$55,4,FALSE)</f>
        <v>18</v>
      </c>
      <c r="G983">
        <f>VLOOKUP(C983,[1]OD毎最寄り空港・最寄り駅!$A$2:$D$55,4,FALSE)</f>
        <v>12</v>
      </c>
      <c r="H983" t="str">
        <f>VLOOKUP(B983,[1]OD毎最寄り空港・最寄り駅!$A$2:$J$55,3,FALSE)</f>
        <v>浦和</v>
      </c>
      <c r="I983" t="str">
        <f>VLOOKUP(C983,[1]OD毎最寄り空港・最寄り駅!$A$2:$J$55,3,FALSE)</f>
        <v>新庄</v>
      </c>
      <c r="J983" t="str">
        <f>VLOOKUP(B983,[1]OD毎最寄り空港・最寄り駅!$A$2:$J$55,10,FALSE)</f>
        <v>羽田</v>
      </c>
      <c r="K983" t="str">
        <f>VLOOKUP(C983,[1]OD毎最寄り空港・最寄り駅!$A$2:$J$55,10,FALSE)</f>
        <v>仙台</v>
      </c>
      <c r="L983" t="str">
        <f>VLOOKUP(B983,[1]OD毎最寄り空港・最寄り駅!$A$2:$J$55,9,FALSE)</f>
        <v>大宮</v>
      </c>
      <c r="M983" t="str">
        <f>VLOOKUP(C983,[1]OD毎最寄り空港・最寄り駅!$A$2:$J$55,9,FALSE)</f>
        <v>新庄</v>
      </c>
      <c r="N983">
        <f>INDEX([1]OD航空!$E$12:$HC$218,MATCH(D983,[1]OD航空!$B$12:$B$218,0),MATCH(E983,[1]OD航空!$E$8:$HC$8,0))</f>
        <v>0</v>
      </c>
      <c r="O983">
        <f>INDEX([1]OD鉄道!$E$11:$HC$217,MATCH(D983,[1]OD鉄道!$B$11:$B$217,0),MATCH(E983,[1]OD鉄道!$E$8:$HC$8,0))</f>
        <v>10</v>
      </c>
      <c r="P983">
        <f t="shared" si="45"/>
        <v>10</v>
      </c>
    </row>
    <row r="984" spans="1:16" x14ac:dyDescent="0.55000000000000004">
      <c r="A984">
        <v>983</v>
      </c>
      <c r="B984">
        <f t="shared" si="43"/>
        <v>19</v>
      </c>
      <c r="C984">
        <f t="shared" si="44"/>
        <v>11</v>
      </c>
      <c r="D984">
        <f>VLOOKUP(B984,[1]OD毎最寄り空港・最寄り駅!$A$2:$B$55,2,FALSE)</f>
        <v>111</v>
      </c>
      <c r="E984">
        <f>VLOOKUP(C984,[1]OD毎最寄り空港・最寄り駅!$A$2:$B$55,2,FALSE)</f>
        <v>71</v>
      </c>
      <c r="F984">
        <f>VLOOKUP(B984,[1]OD毎最寄り空港・最寄り駅!$A$2:$D$55,4,FALSE)</f>
        <v>18</v>
      </c>
      <c r="G984">
        <f>VLOOKUP(C984,[1]OD毎最寄り空港・最寄り駅!$A$2:$D$55,4,FALSE)</f>
        <v>12</v>
      </c>
      <c r="H984" t="str">
        <f>VLOOKUP(B984,[1]OD毎最寄り空港・最寄り駅!$A$2:$J$55,3,FALSE)</f>
        <v>浦和</v>
      </c>
      <c r="I984" t="str">
        <f>VLOOKUP(C984,[1]OD毎最寄り空港・最寄り駅!$A$2:$J$55,3,FALSE)</f>
        <v>福島</v>
      </c>
      <c r="J984" t="str">
        <f>VLOOKUP(B984,[1]OD毎最寄り空港・最寄り駅!$A$2:$J$55,10,FALSE)</f>
        <v>羽田</v>
      </c>
      <c r="K984" t="str">
        <f>VLOOKUP(C984,[1]OD毎最寄り空港・最寄り駅!$A$2:$J$55,10,FALSE)</f>
        <v>仙台</v>
      </c>
      <c r="L984" t="str">
        <f>VLOOKUP(B984,[1]OD毎最寄り空港・最寄り駅!$A$2:$J$55,9,FALSE)</f>
        <v>大宮</v>
      </c>
      <c r="M984" t="str">
        <f>VLOOKUP(C984,[1]OD毎最寄り空港・最寄り駅!$A$2:$J$55,9,FALSE)</f>
        <v>福島</v>
      </c>
      <c r="N984">
        <f>INDEX([1]OD航空!$E$12:$HC$218,MATCH(D984,[1]OD航空!$B$12:$B$218,0),MATCH(E984,[1]OD航空!$E$8:$HC$8,0))</f>
        <v>0</v>
      </c>
      <c r="O984">
        <f>INDEX([1]OD鉄道!$E$11:$HC$217,MATCH(D984,[1]OD鉄道!$B$11:$B$217,0),MATCH(E984,[1]OD鉄道!$E$8:$HC$8,0))</f>
        <v>86</v>
      </c>
      <c r="P984">
        <f t="shared" si="45"/>
        <v>86</v>
      </c>
    </row>
    <row r="985" spans="1:16" x14ac:dyDescent="0.55000000000000004">
      <c r="A985">
        <v>984</v>
      </c>
      <c r="B985">
        <f t="shared" si="43"/>
        <v>19</v>
      </c>
      <c r="C985">
        <f t="shared" si="44"/>
        <v>12</v>
      </c>
      <c r="D985">
        <f>VLOOKUP(B985,[1]OD毎最寄り空港・最寄り駅!$A$2:$B$55,2,FALSE)</f>
        <v>111</v>
      </c>
      <c r="E985">
        <f>VLOOKUP(C985,[1]OD毎最寄り空港・最寄り駅!$A$2:$B$55,2,FALSE)</f>
        <v>73</v>
      </c>
      <c r="F985">
        <f>VLOOKUP(B985,[1]OD毎最寄り空港・最寄り駅!$A$2:$D$55,4,FALSE)</f>
        <v>18</v>
      </c>
      <c r="G985">
        <f>VLOOKUP(C985,[1]OD毎最寄り空港・最寄り駅!$A$2:$D$55,4,FALSE)</f>
        <v>17</v>
      </c>
      <c r="H985" t="str">
        <f>VLOOKUP(B985,[1]OD毎最寄り空港・最寄り駅!$A$2:$J$55,3,FALSE)</f>
        <v>浦和</v>
      </c>
      <c r="I985" t="str">
        <f>VLOOKUP(C985,[1]OD毎最寄り空港・最寄り駅!$A$2:$J$55,3,FALSE)</f>
        <v>郡山</v>
      </c>
      <c r="J985" t="str">
        <f>VLOOKUP(B985,[1]OD毎最寄り空港・最寄り駅!$A$2:$J$55,10,FALSE)</f>
        <v>羽田</v>
      </c>
      <c r="K985" t="str">
        <f>VLOOKUP(C985,[1]OD毎最寄り空港・最寄り駅!$A$2:$J$55,10,FALSE)</f>
        <v>福島</v>
      </c>
      <c r="L985" t="str">
        <f>VLOOKUP(B985,[1]OD毎最寄り空港・最寄り駅!$A$2:$J$55,9,FALSE)</f>
        <v>大宮</v>
      </c>
      <c r="M985" t="str">
        <f>VLOOKUP(C985,[1]OD毎最寄り空港・最寄り駅!$A$2:$J$55,9,FALSE)</f>
        <v>郡山</v>
      </c>
      <c r="N985">
        <f>INDEX([1]OD航空!$E$12:$HC$218,MATCH(D985,[1]OD航空!$B$12:$B$218,0),MATCH(E985,[1]OD航空!$E$8:$HC$8,0))</f>
        <v>0</v>
      </c>
      <c r="O985">
        <f>INDEX([1]OD鉄道!$E$11:$HC$217,MATCH(D985,[1]OD鉄道!$B$11:$B$217,0),MATCH(E985,[1]OD鉄道!$E$8:$HC$8,0))</f>
        <v>161</v>
      </c>
      <c r="P985">
        <f t="shared" si="45"/>
        <v>161</v>
      </c>
    </row>
    <row r="986" spans="1:16" x14ac:dyDescent="0.55000000000000004">
      <c r="A986">
        <v>985</v>
      </c>
      <c r="B986">
        <f t="shared" si="43"/>
        <v>19</v>
      </c>
      <c r="C986">
        <f t="shared" si="44"/>
        <v>13</v>
      </c>
      <c r="D986">
        <f>VLOOKUP(B986,[1]OD毎最寄り空港・最寄り駅!$A$2:$B$55,2,FALSE)</f>
        <v>111</v>
      </c>
      <c r="E986">
        <f>VLOOKUP(C986,[1]OD毎最寄り空港・最寄り駅!$A$2:$B$55,2,FALSE)</f>
        <v>76</v>
      </c>
      <c r="F986">
        <f>VLOOKUP(B986,[1]OD毎最寄り空港・最寄り駅!$A$2:$D$55,4,FALSE)</f>
        <v>18</v>
      </c>
      <c r="G986">
        <f>VLOOKUP(C986,[1]OD毎最寄り空港・最寄り駅!$A$2:$D$55,4,FALSE)</f>
        <v>17</v>
      </c>
      <c r="H986" t="str">
        <f>VLOOKUP(B986,[1]OD毎最寄り空港・最寄り駅!$A$2:$J$55,3,FALSE)</f>
        <v>浦和</v>
      </c>
      <c r="I986" t="str">
        <f>VLOOKUP(C986,[1]OD毎最寄り空港・最寄り駅!$A$2:$J$55,3,FALSE)</f>
        <v>白河</v>
      </c>
      <c r="J986" t="str">
        <f>VLOOKUP(B986,[1]OD毎最寄り空港・最寄り駅!$A$2:$J$55,10,FALSE)</f>
        <v>羽田</v>
      </c>
      <c r="K986" t="str">
        <f>VLOOKUP(C986,[1]OD毎最寄り空港・最寄り駅!$A$2:$J$55,10,FALSE)</f>
        <v>福島</v>
      </c>
      <c r="L986" t="str">
        <f>VLOOKUP(B986,[1]OD毎最寄り空港・最寄り駅!$A$2:$J$55,9,FALSE)</f>
        <v>大宮</v>
      </c>
      <c r="M986" t="str">
        <f>VLOOKUP(C986,[1]OD毎最寄り空港・最寄り駅!$A$2:$J$55,9,FALSE)</f>
        <v>新白河</v>
      </c>
      <c r="N986">
        <f>INDEX([1]OD航空!$E$12:$HC$218,MATCH(D986,[1]OD航空!$B$12:$B$218,0),MATCH(E986,[1]OD航空!$E$8:$HC$8,0))</f>
        <v>0</v>
      </c>
      <c r="O986">
        <f>INDEX([1]OD鉄道!$E$11:$HC$217,MATCH(D986,[1]OD鉄道!$B$11:$B$217,0),MATCH(E986,[1]OD鉄道!$E$8:$HC$8,0))</f>
        <v>83</v>
      </c>
      <c r="P986">
        <f t="shared" si="45"/>
        <v>83</v>
      </c>
    </row>
    <row r="987" spans="1:16" x14ac:dyDescent="0.55000000000000004">
      <c r="A987">
        <v>986</v>
      </c>
      <c r="B987">
        <f t="shared" si="43"/>
        <v>19</v>
      </c>
      <c r="C987">
        <f t="shared" si="44"/>
        <v>14</v>
      </c>
      <c r="D987">
        <f>VLOOKUP(B987,[1]OD毎最寄り空港・最寄り駅!$A$2:$B$55,2,FALSE)</f>
        <v>111</v>
      </c>
      <c r="E987">
        <f>VLOOKUP(C987,[1]OD毎最寄り空港・最寄り駅!$A$2:$B$55,2,FALSE)</f>
        <v>91</v>
      </c>
      <c r="F987">
        <f>VLOOKUP(B987,[1]OD毎最寄り空港・最寄り駅!$A$2:$D$55,4,FALSE)</f>
        <v>18</v>
      </c>
      <c r="G987">
        <f>VLOOKUP(C987,[1]OD毎最寄り空港・最寄り駅!$A$2:$D$55,4,FALSE)</f>
        <v>18</v>
      </c>
      <c r="H987" t="str">
        <f>VLOOKUP(B987,[1]OD毎最寄り空港・最寄り駅!$A$2:$J$55,3,FALSE)</f>
        <v>浦和</v>
      </c>
      <c r="I987" t="str">
        <f>VLOOKUP(C987,[1]OD毎最寄り空港・最寄り駅!$A$2:$J$55,3,FALSE)</f>
        <v>宇都宮</v>
      </c>
      <c r="J987" t="str">
        <f>VLOOKUP(B987,[1]OD毎最寄り空港・最寄り駅!$A$2:$J$55,10,FALSE)</f>
        <v>羽田</v>
      </c>
      <c r="K987" t="str">
        <f>VLOOKUP(C987,[1]OD毎最寄り空港・最寄り駅!$A$2:$J$55,10,FALSE)</f>
        <v>羽田</v>
      </c>
      <c r="L987" t="str">
        <f>VLOOKUP(B987,[1]OD毎最寄り空港・最寄り駅!$A$2:$J$55,9,FALSE)</f>
        <v>大宮</v>
      </c>
      <c r="M987" t="str">
        <f>VLOOKUP(C987,[1]OD毎最寄り空港・最寄り駅!$A$2:$J$55,9,FALSE)</f>
        <v>宇都宮</v>
      </c>
      <c r="N987">
        <f>INDEX([1]OD航空!$E$12:$HC$218,MATCH(D987,[1]OD航空!$B$12:$B$218,0),MATCH(E987,[1]OD航空!$E$8:$HC$8,0))</f>
        <v>0</v>
      </c>
      <c r="O987">
        <f>INDEX([1]OD鉄道!$E$11:$HC$217,MATCH(D987,[1]OD鉄道!$B$11:$B$217,0),MATCH(E987,[1]OD鉄道!$E$8:$HC$8,0))</f>
        <v>471</v>
      </c>
      <c r="P987">
        <f t="shared" si="45"/>
        <v>471</v>
      </c>
    </row>
    <row r="988" spans="1:16" x14ac:dyDescent="0.55000000000000004">
      <c r="A988">
        <v>987</v>
      </c>
      <c r="B988">
        <f t="shared" si="43"/>
        <v>19</v>
      </c>
      <c r="C988">
        <f t="shared" si="44"/>
        <v>15</v>
      </c>
      <c r="D988">
        <f>VLOOKUP(B988,[1]OD毎最寄り空港・最寄り駅!$A$2:$B$55,2,FALSE)</f>
        <v>111</v>
      </c>
      <c r="E988">
        <f>VLOOKUP(C988,[1]OD毎最寄り空港・最寄り駅!$A$2:$B$55,2,FALSE)</f>
        <v>93</v>
      </c>
      <c r="F988">
        <f>VLOOKUP(B988,[1]OD毎最寄り空港・最寄り駅!$A$2:$D$55,4,FALSE)</f>
        <v>18</v>
      </c>
      <c r="G988">
        <f>VLOOKUP(C988,[1]OD毎最寄り空港・最寄り駅!$A$2:$D$55,4,FALSE)</f>
        <v>18</v>
      </c>
      <c r="H988" t="str">
        <f>VLOOKUP(B988,[1]OD毎最寄り空港・最寄り駅!$A$2:$J$55,3,FALSE)</f>
        <v>浦和</v>
      </c>
      <c r="I988" t="str">
        <f>VLOOKUP(C988,[1]OD毎最寄り空港・最寄り駅!$A$2:$J$55,3,FALSE)</f>
        <v>栃木・小山</v>
      </c>
      <c r="J988" t="str">
        <f>VLOOKUP(B988,[1]OD毎最寄り空港・最寄り駅!$A$2:$J$55,10,FALSE)</f>
        <v>羽田</v>
      </c>
      <c r="K988" t="str">
        <f>VLOOKUP(C988,[1]OD毎最寄り空港・最寄り駅!$A$2:$J$55,10,FALSE)</f>
        <v>羽田</v>
      </c>
      <c r="L988" t="str">
        <f>VLOOKUP(B988,[1]OD毎最寄り空港・最寄り駅!$A$2:$J$55,9,FALSE)</f>
        <v>大宮</v>
      </c>
      <c r="M988" t="str">
        <f>VLOOKUP(C988,[1]OD毎最寄り空港・最寄り駅!$A$2:$J$55,9,FALSE)</f>
        <v>小山</v>
      </c>
      <c r="N988">
        <f>INDEX([1]OD航空!$E$12:$HC$218,MATCH(D988,[1]OD航空!$B$12:$B$218,0),MATCH(E988,[1]OD航空!$E$8:$HC$8,0))</f>
        <v>0</v>
      </c>
      <c r="O988">
        <f>INDEX([1]OD鉄道!$E$11:$HC$217,MATCH(D988,[1]OD鉄道!$B$11:$B$217,0),MATCH(E988,[1]OD鉄道!$E$8:$HC$8,0))</f>
        <v>57</v>
      </c>
      <c r="P988">
        <f t="shared" si="45"/>
        <v>57</v>
      </c>
    </row>
    <row r="989" spans="1:16" x14ac:dyDescent="0.55000000000000004">
      <c r="A989">
        <v>988</v>
      </c>
      <c r="B989">
        <f t="shared" si="43"/>
        <v>19</v>
      </c>
      <c r="C989">
        <f t="shared" si="44"/>
        <v>16</v>
      </c>
      <c r="D989">
        <f>VLOOKUP(B989,[1]OD毎最寄り空港・最寄り駅!$A$2:$B$55,2,FALSE)</f>
        <v>111</v>
      </c>
      <c r="E989">
        <f>VLOOKUP(C989,[1]OD毎最寄り空港・最寄り駅!$A$2:$B$55,2,FALSE)</f>
        <v>95</v>
      </c>
      <c r="F989">
        <f>VLOOKUP(B989,[1]OD毎最寄り空港・最寄り駅!$A$2:$D$55,4,FALSE)</f>
        <v>18</v>
      </c>
      <c r="G989">
        <f>VLOOKUP(C989,[1]OD毎最寄り空港・最寄り駅!$A$2:$D$55,4,FALSE)</f>
        <v>18</v>
      </c>
      <c r="H989" t="str">
        <f>VLOOKUP(B989,[1]OD毎最寄り空港・最寄り駅!$A$2:$J$55,3,FALSE)</f>
        <v>浦和</v>
      </c>
      <c r="I989" t="str">
        <f>VLOOKUP(C989,[1]OD毎最寄り空港・最寄り駅!$A$2:$J$55,3,FALSE)</f>
        <v>那須</v>
      </c>
      <c r="J989" t="str">
        <f>VLOOKUP(B989,[1]OD毎最寄り空港・最寄り駅!$A$2:$J$55,10,FALSE)</f>
        <v>羽田</v>
      </c>
      <c r="K989" t="str">
        <f>VLOOKUP(C989,[1]OD毎最寄り空港・最寄り駅!$A$2:$J$55,10,FALSE)</f>
        <v>羽田</v>
      </c>
      <c r="L989" t="str">
        <f>VLOOKUP(B989,[1]OD毎最寄り空港・最寄り駅!$A$2:$J$55,9,FALSE)</f>
        <v>大宮</v>
      </c>
      <c r="M989" t="str">
        <f>VLOOKUP(C989,[1]OD毎最寄り空港・最寄り駅!$A$2:$J$55,9,FALSE)</f>
        <v>那須塩原</v>
      </c>
      <c r="N989">
        <f>INDEX([1]OD航空!$E$12:$HC$218,MATCH(D989,[1]OD航空!$B$12:$B$218,0),MATCH(E989,[1]OD航空!$E$8:$HC$8,0))</f>
        <v>0</v>
      </c>
      <c r="O989">
        <f>INDEX([1]OD鉄道!$E$11:$HC$217,MATCH(D989,[1]OD鉄道!$B$11:$B$217,0),MATCH(E989,[1]OD鉄道!$E$8:$HC$8,0))</f>
        <v>126</v>
      </c>
      <c r="P989">
        <f t="shared" si="45"/>
        <v>126</v>
      </c>
    </row>
    <row r="990" spans="1:16" x14ac:dyDescent="0.55000000000000004">
      <c r="A990">
        <v>989</v>
      </c>
      <c r="B990">
        <f t="shared" si="43"/>
        <v>19</v>
      </c>
      <c r="C990">
        <f t="shared" si="44"/>
        <v>17</v>
      </c>
      <c r="D990">
        <f>VLOOKUP(B990,[1]OD毎最寄り空港・最寄り駅!$A$2:$B$55,2,FALSE)</f>
        <v>111</v>
      </c>
      <c r="E990">
        <f>VLOOKUP(C990,[1]OD毎最寄り空港・最寄り駅!$A$2:$B$55,2,FALSE)</f>
        <v>101</v>
      </c>
      <c r="F990">
        <f>VLOOKUP(B990,[1]OD毎最寄り空港・最寄り駅!$A$2:$D$55,4,FALSE)</f>
        <v>18</v>
      </c>
      <c r="G990">
        <f>VLOOKUP(C990,[1]OD毎最寄り空港・最寄り駅!$A$2:$D$55,4,FALSE)</f>
        <v>18</v>
      </c>
      <c r="H990" t="str">
        <f>VLOOKUP(B990,[1]OD毎最寄り空港・最寄り駅!$A$2:$J$55,3,FALSE)</f>
        <v>浦和</v>
      </c>
      <c r="I990" t="str">
        <f>VLOOKUP(C990,[1]OD毎最寄り空港・最寄り駅!$A$2:$J$55,3,FALSE)</f>
        <v>前橋・高崎</v>
      </c>
      <c r="J990" t="str">
        <f>VLOOKUP(B990,[1]OD毎最寄り空港・最寄り駅!$A$2:$J$55,10,FALSE)</f>
        <v>羽田</v>
      </c>
      <c r="K990" t="str">
        <f>VLOOKUP(C990,[1]OD毎最寄り空港・最寄り駅!$A$2:$J$55,10,FALSE)</f>
        <v>羽田</v>
      </c>
      <c r="L990" t="str">
        <f>VLOOKUP(B990,[1]OD毎最寄り空港・最寄り駅!$A$2:$J$55,9,FALSE)</f>
        <v>大宮</v>
      </c>
      <c r="M990" t="str">
        <f>VLOOKUP(C990,[1]OD毎最寄り空港・最寄り駅!$A$2:$J$55,9,FALSE)</f>
        <v>高崎</v>
      </c>
      <c r="N990">
        <f>INDEX([1]OD航空!$E$12:$HC$218,MATCH(D990,[1]OD航空!$B$12:$B$218,0),MATCH(E990,[1]OD航空!$E$8:$HC$8,0))</f>
        <v>0</v>
      </c>
      <c r="O990">
        <f>INDEX([1]OD鉄道!$E$11:$HC$217,MATCH(D990,[1]OD鉄道!$B$11:$B$217,0),MATCH(E990,[1]OD鉄道!$E$8:$HC$8,0))</f>
        <v>362</v>
      </c>
      <c r="P990">
        <f t="shared" si="45"/>
        <v>362</v>
      </c>
    </row>
    <row r="991" spans="1:16" x14ac:dyDescent="0.55000000000000004">
      <c r="A991">
        <v>990</v>
      </c>
      <c r="B991">
        <f t="shared" si="43"/>
        <v>19</v>
      </c>
      <c r="C991">
        <f t="shared" si="44"/>
        <v>18</v>
      </c>
      <c r="D991">
        <f>VLOOKUP(B991,[1]OD毎最寄り空港・最寄り駅!$A$2:$B$55,2,FALSE)</f>
        <v>111</v>
      </c>
      <c r="E991">
        <f>VLOOKUP(C991,[1]OD毎最寄り空港・最寄り駅!$A$2:$B$55,2,FALSE)</f>
        <v>104</v>
      </c>
      <c r="F991">
        <f>VLOOKUP(B991,[1]OD毎最寄り空港・最寄り駅!$A$2:$D$55,4,FALSE)</f>
        <v>18</v>
      </c>
      <c r="G991">
        <f>VLOOKUP(C991,[1]OD毎最寄り空港・最寄り駅!$A$2:$D$55,4,FALSE)</f>
        <v>18</v>
      </c>
      <c r="H991" t="str">
        <f>VLOOKUP(B991,[1]OD毎最寄り空港・最寄り駅!$A$2:$J$55,3,FALSE)</f>
        <v>浦和</v>
      </c>
      <c r="I991" t="str">
        <f>VLOOKUP(C991,[1]OD毎最寄り空港・最寄り駅!$A$2:$J$55,3,FALSE)</f>
        <v>沼田・利根</v>
      </c>
      <c r="J991" t="str">
        <f>VLOOKUP(B991,[1]OD毎最寄り空港・最寄り駅!$A$2:$J$55,10,FALSE)</f>
        <v>羽田</v>
      </c>
      <c r="K991" t="str">
        <f>VLOOKUP(C991,[1]OD毎最寄り空港・最寄り駅!$A$2:$J$55,10,FALSE)</f>
        <v>羽田</v>
      </c>
      <c r="L991" t="str">
        <f>VLOOKUP(B991,[1]OD毎最寄り空港・最寄り駅!$A$2:$J$55,9,FALSE)</f>
        <v>大宮</v>
      </c>
      <c r="M991" t="str">
        <f>VLOOKUP(C991,[1]OD毎最寄り空港・最寄り駅!$A$2:$J$55,9,FALSE)</f>
        <v>上毛高原</v>
      </c>
      <c r="N991">
        <f>INDEX([1]OD航空!$E$12:$HC$218,MATCH(D991,[1]OD航空!$B$12:$B$218,0),MATCH(E991,[1]OD航空!$E$8:$HC$8,0))</f>
        <v>0</v>
      </c>
      <c r="O991">
        <f>INDEX([1]OD鉄道!$E$11:$HC$217,MATCH(D991,[1]OD鉄道!$B$11:$B$217,0),MATCH(E991,[1]OD鉄道!$E$8:$HC$8,0))</f>
        <v>38</v>
      </c>
      <c r="P991">
        <f t="shared" si="45"/>
        <v>38</v>
      </c>
    </row>
    <row r="992" spans="1:16" x14ac:dyDescent="0.55000000000000004">
      <c r="A992">
        <v>991</v>
      </c>
      <c r="B992">
        <f t="shared" si="43"/>
        <v>19</v>
      </c>
      <c r="C992">
        <f t="shared" si="44"/>
        <v>19</v>
      </c>
      <c r="D992">
        <f>VLOOKUP(B992,[1]OD毎最寄り空港・最寄り駅!$A$2:$B$55,2,FALSE)</f>
        <v>111</v>
      </c>
      <c r="E992">
        <f>VLOOKUP(C992,[1]OD毎最寄り空港・最寄り駅!$A$2:$B$55,2,FALSE)</f>
        <v>111</v>
      </c>
      <c r="F992">
        <f>VLOOKUP(B992,[1]OD毎最寄り空港・最寄り駅!$A$2:$D$55,4,FALSE)</f>
        <v>18</v>
      </c>
      <c r="G992">
        <f>VLOOKUP(C992,[1]OD毎最寄り空港・最寄り駅!$A$2:$D$55,4,FALSE)</f>
        <v>18</v>
      </c>
      <c r="H992" t="str">
        <f>VLOOKUP(B992,[1]OD毎最寄り空港・最寄り駅!$A$2:$J$55,3,FALSE)</f>
        <v>浦和</v>
      </c>
      <c r="I992" t="str">
        <f>VLOOKUP(C992,[1]OD毎最寄り空港・最寄り駅!$A$2:$J$55,3,FALSE)</f>
        <v>浦和</v>
      </c>
      <c r="J992" t="str">
        <f>VLOOKUP(B992,[1]OD毎最寄り空港・最寄り駅!$A$2:$J$55,10,FALSE)</f>
        <v>羽田</v>
      </c>
      <c r="K992" t="str">
        <f>VLOOKUP(C992,[1]OD毎最寄り空港・最寄り駅!$A$2:$J$55,10,FALSE)</f>
        <v>羽田</v>
      </c>
      <c r="L992" t="str">
        <f>VLOOKUP(B992,[1]OD毎最寄り空港・最寄り駅!$A$2:$J$55,9,FALSE)</f>
        <v>大宮</v>
      </c>
      <c r="M992" t="str">
        <f>VLOOKUP(C992,[1]OD毎最寄り空港・最寄り駅!$A$2:$J$55,9,FALSE)</f>
        <v>大宮</v>
      </c>
      <c r="N992">
        <f>INDEX([1]OD航空!$E$12:$HC$218,MATCH(D992,[1]OD航空!$B$12:$B$218,0),MATCH(E992,[1]OD航空!$E$8:$HC$8,0))</f>
        <v>0</v>
      </c>
      <c r="O992" t="str">
        <f>INDEX([1]OD鉄道!$E$11:$HC$217,MATCH(D992,[1]OD鉄道!$B$11:$B$217,0),MATCH(E992,[1]OD鉄道!$E$8:$HC$8,0))</f>
        <v>－</v>
      </c>
      <c r="P992">
        <f t="shared" si="45"/>
        <v>0</v>
      </c>
    </row>
    <row r="993" spans="1:16" x14ac:dyDescent="0.55000000000000004">
      <c r="A993">
        <v>992</v>
      </c>
      <c r="B993">
        <f t="shared" si="43"/>
        <v>19</v>
      </c>
      <c r="C993">
        <f t="shared" si="44"/>
        <v>20</v>
      </c>
      <c r="D993">
        <f>VLOOKUP(B993,[1]OD毎最寄り空港・最寄り駅!$A$2:$B$55,2,FALSE)</f>
        <v>111</v>
      </c>
      <c r="E993">
        <f>VLOOKUP(C993,[1]OD毎最寄り空港・最寄り駅!$A$2:$B$55,2,FALSE)</f>
        <v>113</v>
      </c>
      <c r="F993">
        <f>VLOOKUP(B993,[1]OD毎最寄り空港・最寄り駅!$A$2:$D$55,4,FALSE)</f>
        <v>18</v>
      </c>
      <c r="G993">
        <f>VLOOKUP(C993,[1]OD毎最寄り空港・最寄り駅!$A$2:$D$55,4,FALSE)</f>
        <v>18</v>
      </c>
      <c r="H993" t="str">
        <f>VLOOKUP(B993,[1]OD毎最寄り空港・最寄り駅!$A$2:$J$55,3,FALSE)</f>
        <v>浦和</v>
      </c>
      <c r="I993" t="str">
        <f>VLOOKUP(C993,[1]OD毎最寄り空港・最寄り駅!$A$2:$J$55,3,FALSE)</f>
        <v>児玉・大里</v>
      </c>
      <c r="J993" t="str">
        <f>VLOOKUP(B993,[1]OD毎最寄り空港・最寄り駅!$A$2:$J$55,10,FALSE)</f>
        <v>羽田</v>
      </c>
      <c r="K993" t="str">
        <f>VLOOKUP(C993,[1]OD毎最寄り空港・最寄り駅!$A$2:$J$55,10,FALSE)</f>
        <v>羽田</v>
      </c>
      <c r="L993" t="str">
        <f>VLOOKUP(B993,[1]OD毎最寄り空港・最寄り駅!$A$2:$J$55,9,FALSE)</f>
        <v>大宮</v>
      </c>
      <c r="M993" t="str">
        <f>VLOOKUP(C993,[1]OD毎最寄り空港・最寄り駅!$A$2:$J$55,9,FALSE)</f>
        <v>熊谷</v>
      </c>
      <c r="N993">
        <f>INDEX([1]OD航空!$E$12:$HC$218,MATCH(D993,[1]OD航空!$B$12:$B$218,0),MATCH(E993,[1]OD航空!$E$8:$HC$8,0))</f>
        <v>0</v>
      </c>
      <c r="O993" t="str">
        <f>INDEX([1]OD鉄道!$E$11:$HC$217,MATCH(D993,[1]OD鉄道!$B$11:$B$217,0),MATCH(E993,[1]OD鉄道!$E$8:$HC$8,0))</f>
        <v>－</v>
      </c>
      <c r="P993">
        <f t="shared" si="45"/>
        <v>0</v>
      </c>
    </row>
    <row r="994" spans="1:16" x14ac:dyDescent="0.55000000000000004">
      <c r="A994">
        <v>993</v>
      </c>
      <c r="B994">
        <f t="shared" si="43"/>
        <v>19</v>
      </c>
      <c r="C994">
        <f t="shared" si="44"/>
        <v>21</v>
      </c>
      <c r="D994">
        <f>VLOOKUP(B994,[1]OD毎最寄り空港・最寄り駅!$A$2:$B$55,2,FALSE)</f>
        <v>111</v>
      </c>
      <c r="E994">
        <f>VLOOKUP(C994,[1]OD毎最寄り空港・最寄り駅!$A$2:$B$55,2,FALSE)</f>
        <v>131</v>
      </c>
      <c r="F994">
        <f>VLOOKUP(B994,[1]OD毎最寄り空港・最寄り駅!$A$2:$D$55,4,FALSE)</f>
        <v>18</v>
      </c>
      <c r="G994">
        <f>VLOOKUP(C994,[1]OD毎最寄り空港・最寄り駅!$A$2:$D$55,4,FALSE)</f>
        <v>18</v>
      </c>
      <c r="H994" t="str">
        <f>VLOOKUP(B994,[1]OD毎最寄り空港・最寄り駅!$A$2:$J$55,3,FALSE)</f>
        <v>浦和</v>
      </c>
      <c r="I994" t="str">
        <f>VLOOKUP(C994,[1]OD毎最寄り空港・最寄り駅!$A$2:$J$55,3,FALSE)</f>
        <v>23区</v>
      </c>
      <c r="J994" t="str">
        <f>VLOOKUP(B994,[1]OD毎最寄り空港・最寄り駅!$A$2:$J$55,10,FALSE)</f>
        <v>羽田</v>
      </c>
      <c r="K994" t="str">
        <f>VLOOKUP(C994,[1]OD毎最寄り空港・最寄り駅!$A$2:$J$55,10,FALSE)</f>
        <v>羽田</v>
      </c>
      <c r="L994" t="str">
        <f>VLOOKUP(B994,[1]OD毎最寄り空港・最寄り駅!$A$2:$J$55,9,FALSE)</f>
        <v>大宮</v>
      </c>
      <c r="M994" t="str">
        <f>VLOOKUP(C994,[1]OD毎最寄り空港・最寄り駅!$A$2:$J$55,9,FALSE)</f>
        <v>東京</v>
      </c>
      <c r="N994">
        <f>INDEX([1]OD航空!$E$12:$HC$218,MATCH(D994,[1]OD航空!$B$12:$B$218,0),MATCH(E994,[1]OD航空!$E$8:$HC$8,0))</f>
        <v>0</v>
      </c>
      <c r="O994" t="str">
        <f>INDEX([1]OD鉄道!$E$11:$HC$217,MATCH(D994,[1]OD鉄道!$B$11:$B$217,0),MATCH(E994,[1]OD鉄道!$E$8:$HC$8,0))</f>
        <v>－</v>
      </c>
      <c r="P994">
        <f t="shared" si="45"/>
        <v>0</v>
      </c>
    </row>
    <row r="995" spans="1:16" x14ac:dyDescent="0.55000000000000004">
      <c r="A995">
        <v>994</v>
      </c>
      <c r="B995">
        <f t="shared" si="43"/>
        <v>19</v>
      </c>
      <c r="C995">
        <f t="shared" si="44"/>
        <v>22</v>
      </c>
      <c r="D995">
        <f>VLOOKUP(B995,[1]OD毎最寄り空港・最寄り駅!$A$2:$B$55,2,FALSE)</f>
        <v>111</v>
      </c>
      <c r="E995">
        <f>VLOOKUP(C995,[1]OD毎最寄り空港・最寄り駅!$A$2:$B$55,2,FALSE)</f>
        <v>141</v>
      </c>
      <c r="F995">
        <f>VLOOKUP(B995,[1]OD毎最寄り空港・最寄り駅!$A$2:$D$55,4,FALSE)</f>
        <v>18</v>
      </c>
      <c r="G995">
        <f>VLOOKUP(C995,[1]OD毎最寄り空港・最寄り駅!$A$2:$D$55,4,FALSE)</f>
        <v>18</v>
      </c>
      <c r="H995" t="str">
        <f>VLOOKUP(B995,[1]OD毎最寄り空港・最寄り駅!$A$2:$J$55,3,FALSE)</f>
        <v>浦和</v>
      </c>
      <c r="I995" t="str">
        <f>VLOOKUP(C995,[1]OD毎最寄り空港・最寄り駅!$A$2:$J$55,3,FALSE)</f>
        <v>横浜</v>
      </c>
      <c r="J995" t="str">
        <f>VLOOKUP(B995,[1]OD毎最寄り空港・最寄り駅!$A$2:$J$55,10,FALSE)</f>
        <v>羽田</v>
      </c>
      <c r="K995" t="str">
        <f>VLOOKUP(C995,[1]OD毎最寄り空港・最寄り駅!$A$2:$J$55,10,FALSE)</f>
        <v>羽田</v>
      </c>
      <c r="L995" t="str">
        <f>VLOOKUP(B995,[1]OD毎最寄り空港・最寄り駅!$A$2:$J$55,9,FALSE)</f>
        <v>大宮</v>
      </c>
      <c r="M995" t="str">
        <f>VLOOKUP(C995,[1]OD毎最寄り空港・最寄り駅!$A$2:$J$55,9,FALSE)</f>
        <v>新横浜</v>
      </c>
      <c r="N995">
        <f>INDEX([1]OD航空!$E$12:$HC$218,MATCH(D995,[1]OD航空!$B$12:$B$218,0),MATCH(E995,[1]OD航空!$E$8:$HC$8,0))</f>
        <v>0</v>
      </c>
      <c r="O995" t="str">
        <f>INDEX([1]OD鉄道!$E$11:$HC$217,MATCH(D995,[1]OD鉄道!$B$11:$B$217,0),MATCH(E995,[1]OD鉄道!$E$8:$HC$8,0))</f>
        <v>－</v>
      </c>
      <c r="P995">
        <f t="shared" si="45"/>
        <v>0</v>
      </c>
    </row>
    <row r="996" spans="1:16" x14ac:dyDescent="0.55000000000000004">
      <c r="A996">
        <v>995</v>
      </c>
      <c r="B996">
        <f t="shared" si="43"/>
        <v>19</v>
      </c>
      <c r="C996">
        <f t="shared" si="44"/>
        <v>23</v>
      </c>
      <c r="D996">
        <f>VLOOKUP(B996,[1]OD毎最寄り空港・最寄り駅!$A$2:$B$55,2,FALSE)</f>
        <v>111</v>
      </c>
      <c r="E996">
        <f>VLOOKUP(C996,[1]OD毎最寄り空港・最寄り駅!$A$2:$B$55,2,FALSE)</f>
        <v>144</v>
      </c>
      <c r="F996">
        <f>VLOOKUP(B996,[1]OD毎最寄り空港・最寄り駅!$A$2:$D$55,4,FALSE)</f>
        <v>18</v>
      </c>
      <c r="G996">
        <f>VLOOKUP(C996,[1]OD毎最寄り空港・最寄り駅!$A$2:$D$55,4,FALSE)</f>
        <v>18</v>
      </c>
      <c r="H996" t="str">
        <f>VLOOKUP(B996,[1]OD毎最寄り空港・最寄り駅!$A$2:$J$55,3,FALSE)</f>
        <v>浦和</v>
      </c>
      <c r="I996" t="str">
        <f>VLOOKUP(C996,[1]OD毎最寄り空港・最寄り駅!$A$2:$J$55,3,FALSE)</f>
        <v>小田原</v>
      </c>
      <c r="J996" t="str">
        <f>VLOOKUP(B996,[1]OD毎最寄り空港・最寄り駅!$A$2:$J$55,10,FALSE)</f>
        <v>羽田</v>
      </c>
      <c r="K996" t="str">
        <f>VLOOKUP(C996,[1]OD毎最寄り空港・最寄り駅!$A$2:$J$55,10,FALSE)</f>
        <v>羽田</v>
      </c>
      <c r="L996" t="str">
        <f>VLOOKUP(B996,[1]OD毎最寄り空港・最寄り駅!$A$2:$J$55,9,FALSE)</f>
        <v>大宮</v>
      </c>
      <c r="M996" t="str">
        <f>VLOOKUP(C996,[1]OD毎最寄り空港・最寄り駅!$A$2:$J$55,9,FALSE)</f>
        <v>小田原</v>
      </c>
      <c r="N996">
        <f>INDEX([1]OD航空!$E$12:$HC$218,MATCH(D996,[1]OD航空!$B$12:$B$218,0),MATCH(E996,[1]OD航空!$E$8:$HC$8,0))</f>
        <v>0</v>
      </c>
      <c r="O996" t="str">
        <f>INDEX([1]OD鉄道!$E$11:$HC$217,MATCH(D996,[1]OD鉄道!$B$11:$B$217,0),MATCH(E996,[1]OD鉄道!$E$8:$HC$8,0))</f>
        <v>－</v>
      </c>
      <c r="P996">
        <f t="shared" si="45"/>
        <v>0</v>
      </c>
    </row>
    <row r="997" spans="1:16" x14ac:dyDescent="0.55000000000000004">
      <c r="A997">
        <v>996</v>
      </c>
      <c r="B997">
        <f t="shared" si="43"/>
        <v>19</v>
      </c>
      <c r="C997">
        <f t="shared" si="44"/>
        <v>24</v>
      </c>
      <c r="D997">
        <f>VLOOKUP(B997,[1]OD毎最寄り空港・最寄り駅!$A$2:$B$55,2,FALSE)</f>
        <v>111</v>
      </c>
      <c r="E997">
        <f>VLOOKUP(C997,[1]OD毎最寄り空港・最寄り駅!$A$2:$B$55,2,FALSE)</f>
        <v>151</v>
      </c>
      <c r="F997">
        <f>VLOOKUP(B997,[1]OD毎最寄り空港・最寄り駅!$A$2:$D$55,4,FALSE)</f>
        <v>18</v>
      </c>
      <c r="G997">
        <f>VLOOKUP(C997,[1]OD毎最寄り空港・最寄り駅!$A$2:$D$55,4,FALSE)</f>
        <v>20</v>
      </c>
      <c r="H997" t="str">
        <f>VLOOKUP(B997,[1]OD毎最寄り空港・最寄り駅!$A$2:$J$55,3,FALSE)</f>
        <v>浦和</v>
      </c>
      <c r="I997" t="str">
        <f>VLOOKUP(C997,[1]OD毎最寄り空港・最寄り駅!$A$2:$J$55,3,FALSE)</f>
        <v>新潟</v>
      </c>
      <c r="J997" t="str">
        <f>VLOOKUP(B997,[1]OD毎最寄り空港・最寄り駅!$A$2:$J$55,10,FALSE)</f>
        <v>羽田</v>
      </c>
      <c r="K997" t="str">
        <f>VLOOKUP(C997,[1]OD毎最寄り空港・最寄り駅!$A$2:$J$55,10,FALSE)</f>
        <v>新潟</v>
      </c>
      <c r="L997" t="str">
        <f>VLOOKUP(B997,[1]OD毎最寄り空港・最寄り駅!$A$2:$J$55,9,FALSE)</f>
        <v>大宮</v>
      </c>
      <c r="M997" t="str">
        <f>VLOOKUP(C997,[1]OD毎最寄り空港・最寄り駅!$A$2:$J$55,9,FALSE)</f>
        <v>新潟</v>
      </c>
      <c r="N997">
        <f>INDEX([1]OD航空!$E$12:$HC$218,MATCH(D997,[1]OD航空!$B$12:$B$218,0),MATCH(E997,[1]OD航空!$E$8:$HC$8,0))</f>
        <v>0</v>
      </c>
      <c r="O997">
        <f>INDEX([1]OD鉄道!$E$11:$HC$217,MATCH(D997,[1]OD鉄道!$B$11:$B$217,0),MATCH(E997,[1]OD鉄道!$E$8:$HC$8,0))</f>
        <v>213</v>
      </c>
      <c r="P997">
        <f t="shared" si="45"/>
        <v>213</v>
      </c>
    </row>
    <row r="998" spans="1:16" x14ac:dyDescent="0.55000000000000004">
      <c r="A998">
        <v>997</v>
      </c>
      <c r="B998">
        <f t="shared" si="43"/>
        <v>19</v>
      </c>
      <c r="C998">
        <f t="shared" si="44"/>
        <v>25</v>
      </c>
      <c r="D998">
        <f>VLOOKUP(B998,[1]OD毎最寄り空港・最寄り駅!$A$2:$B$55,2,FALSE)</f>
        <v>111</v>
      </c>
      <c r="E998">
        <f>VLOOKUP(C998,[1]OD毎最寄り空港・最寄り駅!$A$2:$B$55,2,FALSE)</f>
        <v>152</v>
      </c>
      <c r="F998">
        <f>VLOOKUP(B998,[1]OD毎最寄り空港・最寄り駅!$A$2:$D$55,4,FALSE)</f>
        <v>18</v>
      </c>
      <c r="G998">
        <f>VLOOKUP(C998,[1]OD毎最寄り空港・最寄り駅!$A$2:$D$55,4,FALSE)</f>
        <v>20</v>
      </c>
      <c r="H998" t="str">
        <f>VLOOKUP(B998,[1]OD毎最寄り空港・最寄り駅!$A$2:$J$55,3,FALSE)</f>
        <v>浦和</v>
      </c>
      <c r="I998" t="str">
        <f>VLOOKUP(C998,[1]OD毎最寄り空港・最寄り駅!$A$2:$J$55,3,FALSE)</f>
        <v>長岡</v>
      </c>
      <c r="J998" t="str">
        <f>VLOOKUP(B998,[1]OD毎最寄り空港・最寄り駅!$A$2:$J$55,10,FALSE)</f>
        <v>羽田</v>
      </c>
      <c r="K998" t="str">
        <f>VLOOKUP(C998,[1]OD毎最寄り空港・最寄り駅!$A$2:$J$55,10,FALSE)</f>
        <v>新潟</v>
      </c>
      <c r="L998" t="str">
        <f>VLOOKUP(B998,[1]OD毎最寄り空港・最寄り駅!$A$2:$J$55,9,FALSE)</f>
        <v>大宮</v>
      </c>
      <c r="M998" t="str">
        <f>VLOOKUP(C998,[1]OD毎最寄り空港・最寄り駅!$A$2:$J$55,9,FALSE)</f>
        <v>長岡</v>
      </c>
      <c r="N998">
        <f>INDEX([1]OD航空!$E$12:$HC$218,MATCH(D998,[1]OD航空!$B$12:$B$218,0),MATCH(E998,[1]OD航空!$E$8:$HC$8,0))</f>
        <v>0</v>
      </c>
      <c r="O998">
        <f>INDEX([1]OD鉄道!$E$11:$HC$217,MATCH(D998,[1]OD鉄道!$B$11:$B$217,0),MATCH(E998,[1]OD鉄道!$E$8:$HC$8,0))</f>
        <v>124</v>
      </c>
      <c r="P998">
        <f t="shared" si="45"/>
        <v>124</v>
      </c>
    </row>
    <row r="999" spans="1:16" x14ac:dyDescent="0.55000000000000004">
      <c r="A999">
        <v>998</v>
      </c>
      <c r="B999">
        <f t="shared" si="43"/>
        <v>19</v>
      </c>
      <c r="C999">
        <f t="shared" si="44"/>
        <v>26</v>
      </c>
      <c r="D999">
        <f>VLOOKUP(B999,[1]OD毎最寄り空港・最寄り駅!$A$2:$B$55,2,FALSE)</f>
        <v>111</v>
      </c>
      <c r="E999">
        <f>VLOOKUP(C999,[1]OD毎最寄り空港・最寄り駅!$A$2:$B$55,2,FALSE)</f>
        <v>154</v>
      </c>
      <c r="F999">
        <f>VLOOKUP(B999,[1]OD毎最寄り空港・最寄り駅!$A$2:$D$55,4,FALSE)</f>
        <v>18</v>
      </c>
      <c r="G999">
        <f>VLOOKUP(C999,[1]OD毎最寄り空港・最寄り駅!$A$2:$D$55,4,FALSE)</f>
        <v>20</v>
      </c>
      <c r="H999" t="str">
        <f>VLOOKUP(B999,[1]OD毎最寄り空港・最寄り駅!$A$2:$J$55,3,FALSE)</f>
        <v>浦和</v>
      </c>
      <c r="I999" t="str">
        <f>VLOOKUP(C999,[1]OD毎最寄り空港・最寄り駅!$A$2:$J$55,3,FALSE)</f>
        <v>三条・燕</v>
      </c>
      <c r="J999" t="str">
        <f>VLOOKUP(B999,[1]OD毎最寄り空港・最寄り駅!$A$2:$J$55,10,FALSE)</f>
        <v>羽田</v>
      </c>
      <c r="K999" t="str">
        <f>VLOOKUP(C999,[1]OD毎最寄り空港・最寄り駅!$A$2:$J$55,10,FALSE)</f>
        <v>新潟</v>
      </c>
      <c r="L999" t="str">
        <f>VLOOKUP(B999,[1]OD毎最寄り空港・最寄り駅!$A$2:$J$55,9,FALSE)</f>
        <v>大宮</v>
      </c>
      <c r="M999" t="str">
        <f>VLOOKUP(C999,[1]OD毎最寄り空港・最寄り駅!$A$2:$J$55,9,FALSE)</f>
        <v>燕三条</v>
      </c>
      <c r="N999">
        <f>INDEX([1]OD航空!$E$12:$HC$218,MATCH(D999,[1]OD航空!$B$12:$B$218,0),MATCH(E999,[1]OD航空!$E$8:$HC$8,0))</f>
        <v>0</v>
      </c>
      <c r="O999">
        <f>INDEX([1]OD鉄道!$E$11:$HC$217,MATCH(D999,[1]OD鉄道!$B$11:$B$217,0),MATCH(E999,[1]OD鉄道!$E$8:$HC$8,0))</f>
        <v>56</v>
      </c>
      <c r="P999">
        <f t="shared" si="45"/>
        <v>56</v>
      </c>
    </row>
    <row r="1000" spans="1:16" x14ac:dyDescent="0.55000000000000004">
      <c r="A1000">
        <v>999</v>
      </c>
      <c r="B1000">
        <f t="shared" si="43"/>
        <v>19</v>
      </c>
      <c r="C1000">
        <f t="shared" si="44"/>
        <v>27</v>
      </c>
      <c r="D1000">
        <f>VLOOKUP(B1000,[1]OD毎最寄り空港・最寄り駅!$A$2:$B$55,2,FALSE)</f>
        <v>111</v>
      </c>
      <c r="E1000">
        <f>VLOOKUP(C1000,[1]OD毎最寄り空港・最寄り駅!$A$2:$B$55,2,FALSE)</f>
        <v>155</v>
      </c>
      <c r="F1000">
        <f>VLOOKUP(B1000,[1]OD毎最寄り空港・最寄り駅!$A$2:$D$55,4,FALSE)</f>
        <v>18</v>
      </c>
      <c r="G1000">
        <f>VLOOKUP(C1000,[1]OD毎最寄り空港・最寄り駅!$A$2:$D$55,4,FALSE)</f>
        <v>20</v>
      </c>
      <c r="H1000" t="str">
        <f>VLOOKUP(B1000,[1]OD毎最寄り空港・最寄り駅!$A$2:$J$55,3,FALSE)</f>
        <v>浦和</v>
      </c>
      <c r="I1000" t="str">
        <f>VLOOKUP(C1000,[1]OD毎最寄り空港・最寄り駅!$A$2:$J$55,3,FALSE)</f>
        <v>魚沼</v>
      </c>
      <c r="J1000" t="str">
        <f>VLOOKUP(B1000,[1]OD毎最寄り空港・最寄り駅!$A$2:$J$55,10,FALSE)</f>
        <v>羽田</v>
      </c>
      <c r="K1000" t="str">
        <f>VLOOKUP(C1000,[1]OD毎最寄り空港・最寄り駅!$A$2:$J$55,10,FALSE)</f>
        <v>新潟</v>
      </c>
      <c r="L1000" t="str">
        <f>VLOOKUP(B1000,[1]OD毎最寄り空港・最寄り駅!$A$2:$J$55,9,FALSE)</f>
        <v>大宮</v>
      </c>
      <c r="M1000" t="str">
        <f>VLOOKUP(C1000,[1]OD毎最寄り空港・最寄り駅!$A$2:$J$55,9,FALSE)</f>
        <v>浦佐</v>
      </c>
      <c r="N1000">
        <f>INDEX([1]OD航空!$E$12:$HC$218,MATCH(D1000,[1]OD航空!$B$12:$B$218,0),MATCH(E1000,[1]OD航空!$E$8:$HC$8,0))</f>
        <v>0</v>
      </c>
      <c r="O1000">
        <f>INDEX([1]OD鉄道!$E$11:$HC$217,MATCH(D1000,[1]OD鉄道!$B$11:$B$217,0),MATCH(E1000,[1]OD鉄道!$E$8:$HC$8,0))</f>
        <v>64</v>
      </c>
      <c r="P1000">
        <f t="shared" si="45"/>
        <v>64</v>
      </c>
    </row>
    <row r="1001" spans="1:16" x14ac:dyDescent="0.55000000000000004">
      <c r="A1001">
        <v>1000</v>
      </c>
      <c r="B1001">
        <f t="shared" si="43"/>
        <v>19</v>
      </c>
      <c r="C1001">
        <f t="shared" si="44"/>
        <v>28</v>
      </c>
      <c r="D1001">
        <f>VLOOKUP(B1001,[1]OD毎最寄り空港・最寄り駅!$A$2:$B$55,2,FALSE)</f>
        <v>111</v>
      </c>
      <c r="E1001">
        <f>VLOOKUP(C1001,[1]OD毎最寄り空港・最寄り駅!$A$2:$B$55,2,FALSE)</f>
        <v>201</v>
      </c>
      <c r="F1001">
        <f>VLOOKUP(B1001,[1]OD毎最寄り空港・最寄り駅!$A$2:$D$55,4,FALSE)</f>
        <v>18</v>
      </c>
      <c r="G1001">
        <f>VLOOKUP(C1001,[1]OD毎最寄り空港・最寄り駅!$A$2:$D$55,4,FALSE)</f>
        <v>18</v>
      </c>
      <c r="H1001" t="str">
        <f>VLOOKUP(B1001,[1]OD毎最寄り空港・最寄り駅!$A$2:$J$55,3,FALSE)</f>
        <v>浦和</v>
      </c>
      <c r="I1001" t="str">
        <f>VLOOKUP(C1001,[1]OD毎最寄り空港・最寄り駅!$A$2:$J$55,3,FALSE)</f>
        <v>長野</v>
      </c>
      <c r="J1001" t="str">
        <f>VLOOKUP(B1001,[1]OD毎最寄り空港・最寄り駅!$A$2:$J$55,10,FALSE)</f>
        <v>羽田</v>
      </c>
      <c r="K1001" t="str">
        <f>VLOOKUP(C1001,[1]OD毎最寄り空港・最寄り駅!$A$2:$J$55,10,FALSE)</f>
        <v>羽田</v>
      </c>
      <c r="L1001" t="str">
        <f>VLOOKUP(B1001,[1]OD毎最寄り空港・最寄り駅!$A$2:$J$55,9,FALSE)</f>
        <v>大宮</v>
      </c>
      <c r="M1001" t="str">
        <f>VLOOKUP(C1001,[1]OD毎最寄り空港・最寄り駅!$A$2:$J$55,9,FALSE)</f>
        <v>長野</v>
      </c>
      <c r="N1001">
        <f>INDEX([1]OD航空!$E$12:$HC$218,MATCH(D1001,[1]OD航空!$B$12:$B$218,0),MATCH(E1001,[1]OD航空!$E$8:$HC$8,0))</f>
        <v>0</v>
      </c>
      <c r="O1001">
        <f>INDEX([1]OD鉄道!$E$11:$HC$217,MATCH(D1001,[1]OD鉄道!$B$11:$B$217,0),MATCH(E1001,[1]OD鉄道!$E$8:$HC$8,0))</f>
        <v>205</v>
      </c>
      <c r="P1001">
        <f t="shared" si="45"/>
        <v>205</v>
      </c>
    </row>
    <row r="1002" spans="1:16" x14ac:dyDescent="0.55000000000000004">
      <c r="A1002">
        <v>1001</v>
      </c>
      <c r="B1002">
        <f t="shared" si="43"/>
        <v>19</v>
      </c>
      <c r="C1002">
        <f t="shared" si="44"/>
        <v>29</v>
      </c>
      <c r="D1002">
        <f>VLOOKUP(B1002,[1]OD毎最寄り空港・最寄り駅!$A$2:$B$55,2,FALSE)</f>
        <v>111</v>
      </c>
      <c r="E1002">
        <f>VLOOKUP(C1002,[1]OD毎最寄り空港・最寄り駅!$A$2:$B$55,2,FALSE)</f>
        <v>203</v>
      </c>
      <c r="F1002">
        <f>VLOOKUP(B1002,[1]OD毎最寄り空港・最寄り駅!$A$2:$D$55,4,FALSE)</f>
        <v>18</v>
      </c>
      <c r="G1002">
        <f>VLOOKUP(C1002,[1]OD毎最寄り空港・最寄り駅!$A$2:$D$55,4,FALSE)</f>
        <v>24</v>
      </c>
      <c r="H1002" t="str">
        <f>VLOOKUP(B1002,[1]OD毎最寄り空港・最寄り駅!$A$2:$J$55,3,FALSE)</f>
        <v>浦和</v>
      </c>
      <c r="I1002" t="str">
        <f>VLOOKUP(C1002,[1]OD毎最寄り空港・最寄り駅!$A$2:$J$55,3,FALSE)</f>
        <v>上田</v>
      </c>
      <c r="J1002" t="str">
        <f>VLOOKUP(B1002,[1]OD毎最寄り空港・最寄り駅!$A$2:$J$55,10,FALSE)</f>
        <v>羽田</v>
      </c>
      <c r="K1002" t="str">
        <f>VLOOKUP(C1002,[1]OD毎最寄り空港・最寄り駅!$A$2:$J$55,10,FALSE)</f>
        <v>名古屋</v>
      </c>
      <c r="L1002" t="str">
        <f>VLOOKUP(B1002,[1]OD毎最寄り空港・最寄り駅!$A$2:$J$55,9,FALSE)</f>
        <v>大宮</v>
      </c>
      <c r="M1002" t="str">
        <f>VLOOKUP(C1002,[1]OD毎最寄り空港・最寄り駅!$A$2:$J$55,9,FALSE)</f>
        <v>上田</v>
      </c>
      <c r="N1002">
        <f>INDEX([1]OD航空!$E$12:$HC$218,MATCH(D1002,[1]OD航空!$B$12:$B$218,0),MATCH(E1002,[1]OD航空!$E$8:$HC$8,0))</f>
        <v>0</v>
      </c>
      <c r="O1002">
        <f>INDEX([1]OD鉄道!$E$11:$HC$217,MATCH(D1002,[1]OD鉄道!$B$11:$B$217,0),MATCH(E1002,[1]OD鉄道!$E$8:$HC$8,0))</f>
        <v>230</v>
      </c>
      <c r="P1002">
        <f t="shared" si="45"/>
        <v>230</v>
      </c>
    </row>
    <row r="1003" spans="1:16" x14ac:dyDescent="0.55000000000000004">
      <c r="A1003">
        <v>1002</v>
      </c>
      <c r="B1003">
        <f t="shared" si="43"/>
        <v>19</v>
      </c>
      <c r="C1003">
        <f t="shared" si="44"/>
        <v>30</v>
      </c>
      <c r="D1003">
        <f>VLOOKUP(B1003,[1]OD毎最寄り空港・最寄り駅!$A$2:$B$55,2,FALSE)</f>
        <v>111</v>
      </c>
      <c r="E1003">
        <f>VLOOKUP(C1003,[1]OD毎最寄り空港・最寄り駅!$A$2:$B$55,2,FALSE)</f>
        <v>211</v>
      </c>
      <c r="F1003">
        <f>VLOOKUP(B1003,[1]OD毎最寄り空港・最寄り駅!$A$2:$D$55,4,FALSE)</f>
        <v>18</v>
      </c>
      <c r="G1003">
        <f>VLOOKUP(C1003,[1]OD毎最寄り空港・最寄り駅!$A$2:$D$55,4,FALSE)</f>
        <v>24</v>
      </c>
      <c r="H1003" t="str">
        <f>VLOOKUP(B1003,[1]OD毎最寄り空港・最寄り駅!$A$2:$J$55,3,FALSE)</f>
        <v>浦和</v>
      </c>
      <c r="I1003" t="str">
        <f>VLOOKUP(C1003,[1]OD毎最寄り空港・最寄り駅!$A$2:$J$55,3,FALSE)</f>
        <v>岐阜</v>
      </c>
      <c r="J1003" t="str">
        <f>VLOOKUP(B1003,[1]OD毎最寄り空港・最寄り駅!$A$2:$J$55,10,FALSE)</f>
        <v>羽田</v>
      </c>
      <c r="K1003" t="str">
        <f>VLOOKUP(C1003,[1]OD毎最寄り空港・最寄り駅!$A$2:$J$55,10,FALSE)</f>
        <v>名古屋</v>
      </c>
      <c r="L1003" t="str">
        <f>VLOOKUP(B1003,[1]OD毎最寄り空港・最寄り駅!$A$2:$J$55,9,FALSE)</f>
        <v>大宮</v>
      </c>
      <c r="M1003" t="str">
        <f>VLOOKUP(C1003,[1]OD毎最寄り空港・最寄り駅!$A$2:$J$55,9,FALSE)</f>
        <v>岐阜羽島</v>
      </c>
      <c r="N1003">
        <f>INDEX([1]OD航空!$E$12:$HC$218,MATCH(D1003,[1]OD航空!$B$12:$B$218,0),MATCH(E1003,[1]OD航空!$E$8:$HC$8,0))</f>
        <v>0</v>
      </c>
      <c r="O1003">
        <f>INDEX([1]OD鉄道!$E$11:$HC$217,MATCH(D1003,[1]OD鉄道!$B$11:$B$217,0),MATCH(E1003,[1]OD鉄道!$E$8:$HC$8,0))</f>
        <v>17</v>
      </c>
      <c r="P1003">
        <f t="shared" si="45"/>
        <v>17</v>
      </c>
    </row>
    <row r="1004" spans="1:16" x14ac:dyDescent="0.55000000000000004">
      <c r="A1004">
        <v>1003</v>
      </c>
      <c r="B1004">
        <f t="shared" si="43"/>
        <v>19</v>
      </c>
      <c r="C1004">
        <f t="shared" si="44"/>
        <v>31</v>
      </c>
      <c r="D1004">
        <f>VLOOKUP(B1004,[1]OD毎最寄り空港・最寄り駅!$A$2:$B$55,2,FALSE)</f>
        <v>111</v>
      </c>
      <c r="E1004">
        <f>VLOOKUP(C1004,[1]OD毎最寄り空港・最寄り駅!$A$2:$B$55,2,FALSE)</f>
        <v>221</v>
      </c>
      <c r="F1004">
        <f>VLOOKUP(B1004,[1]OD毎最寄り空港・最寄り駅!$A$2:$D$55,4,FALSE)</f>
        <v>18</v>
      </c>
      <c r="G1004">
        <f>VLOOKUP(C1004,[1]OD毎最寄り空港・最寄り駅!$A$2:$D$55,4,FALSE)</f>
        <v>18</v>
      </c>
      <c r="H1004" t="str">
        <f>VLOOKUP(B1004,[1]OD毎最寄り空港・最寄り駅!$A$2:$J$55,3,FALSE)</f>
        <v>浦和</v>
      </c>
      <c r="I1004" t="str">
        <f>VLOOKUP(C1004,[1]OD毎最寄り空港・最寄り駅!$A$2:$J$55,3,FALSE)</f>
        <v>中部</v>
      </c>
      <c r="J1004" t="str">
        <f>VLOOKUP(B1004,[1]OD毎最寄り空港・最寄り駅!$A$2:$J$55,10,FALSE)</f>
        <v>羽田</v>
      </c>
      <c r="K1004" t="str">
        <f>VLOOKUP(C1004,[1]OD毎最寄り空港・最寄り駅!$A$2:$J$55,10,FALSE)</f>
        <v>羽田</v>
      </c>
      <c r="L1004" t="str">
        <f>VLOOKUP(B1004,[1]OD毎最寄り空港・最寄り駅!$A$2:$J$55,9,FALSE)</f>
        <v>大宮</v>
      </c>
      <c r="M1004" t="str">
        <f>VLOOKUP(C1004,[1]OD毎最寄り空港・最寄り駅!$A$2:$J$55,9,FALSE)</f>
        <v>静岡</v>
      </c>
      <c r="N1004">
        <f>INDEX([1]OD航空!$E$12:$HC$218,MATCH(D1004,[1]OD航空!$B$12:$B$218,0),MATCH(E1004,[1]OD航空!$E$8:$HC$8,0))</f>
        <v>0</v>
      </c>
      <c r="O1004">
        <f>INDEX([1]OD鉄道!$E$11:$HC$217,MATCH(D1004,[1]OD鉄道!$B$11:$B$217,0),MATCH(E1004,[1]OD鉄道!$E$8:$HC$8,0))</f>
        <v>94</v>
      </c>
      <c r="P1004">
        <f t="shared" si="45"/>
        <v>94</v>
      </c>
    </row>
    <row r="1005" spans="1:16" x14ac:dyDescent="0.55000000000000004">
      <c r="A1005">
        <v>1004</v>
      </c>
      <c r="B1005">
        <f t="shared" si="43"/>
        <v>19</v>
      </c>
      <c r="C1005">
        <f t="shared" si="44"/>
        <v>32</v>
      </c>
      <c r="D1005">
        <f>VLOOKUP(B1005,[1]OD毎最寄り空港・最寄り駅!$A$2:$B$55,2,FALSE)</f>
        <v>111</v>
      </c>
      <c r="E1005">
        <f>VLOOKUP(C1005,[1]OD毎最寄り空港・最寄り駅!$A$2:$B$55,2,FALSE)</f>
        <v>222</v>
      </c>
      <c r="F1005">
        <f>VLOOKUP(B1005,[1]OD毎最寄り空港・最寄り駅!$A$2:$D$55,4,FALSE)</f>
        <v>18</v>
      </c>
      <c r="G1005">
        <f>VLOOKUP(C1005,[1]OD毎最寄り空港・最寄り駅!$A$2:$D$55,4,FALSE)</f>
        <v>24</v>
      </c>
      <c r="H1005" t="str">
        <f>VLOOKUP(B1005,[1]OD毎最寄り空港・最寄り駅!$A$2:$J$55,3,FALSE)</f>
        <v>浦和</v>
      </c>
      <c r="I1005" t="str">
        <f>VLOOKUP(C1005,[1]OD毎最寄り空港・最寄り駅!$A$2:$J$55,3,FALSE)</f>
        <v>西部</v>
      </c>
      <c r="J1005" t="str">
        <f>VLOOKUP(B1005,[1]OD毎最寄り空港・最寄り駅!$A$2:$J$55,10,FALSE)</f>
        <v>羽田</v>
      </c>
      <c r="K1005" t="str">
        <f>VLOOKUP(C1005,[1]OD毎最寄り空港・最寄り駅!$A$2:$J$55,10,FALSE)</f>
        <v>名古屋</v>
      </c>
      <c r="L1005" t="str">
        <f>VLOOKUP(B1005,[1]OD毎最寄り空港・最寄り駅!$A$2:$J$55,9,FALSE)</f>
        <v>大宮</v>
      </c>
      <c r="M1005" t="str">
        <f>VLOOKUP(C1005,[1]OD毎最寄り空港・最寄り駅!$A$2:$J$55,9,FALSE)</f>
        <v>浜松</v>
      </c>
      <c r="N1005">
        <f>INDEX([1]OD航空!$E$12:$HC$218,MATCH(D1005,[1]OD航空!$B$12:$B$218,0),MATCH(E1005,[1]OD航空!$E$8:$HC$8,0))</f>
        <v>0</v>
      </c>
      <c r="O1005">
        <f>INDEX([1]OD鉄道!$E$11:$HC$217,MATCH(D1005,[1]OD鉄道!$B$11:$B$217,0),MATCH(E1005,[1]OD鉄道!$E$8:$HC$8,0))</f>
        <v>67</v>
      </c>
      <c r="P1005">
        <f t="shared" si="45"/>
        <v>67</v>
      </c>
    </row>
    <row r="1006" spans="1:16" x14ac:dyDescent="0.55000000000000004">
      <c r="A1006">
        <v>1005</v>
      </c>
      <c r="B1006">
        <f t="shared" si="43"/>
        <v>19</v>
      </c>
      <c r="C1006">
        <f t="shared" si="44"/>
        <v>33</v>
      </c>
      <c r="D1006">
        <f>VLOOKUP(B1006,[1]OD毎最寄り空港・最寄り駅!$A$2:$B$55,2,FALSE)</f>
        <v>111</v>
      </c>
      <c r="E1006">
        <f>VLOOKUP(C1006,[1]OD毎最寄り空港・最寄り駅!$A$2:$B$55,2,FALSE)</f>
        <v>223</v>
      </c>
      <c r="F1006">
        <f>VLOOKUP(B1006,[1]OD毎最寄り空港・最寄り駅!$A$2:$D$55,4,FALSE)</f>
        <v>18</v>
      </c>
      <c r="G1006">
        <f>VLOOKUP(C1006,[1]OD毎最寄り空港・最寄り駅!$A$2:$D$55,4,FALSE)</f>
        <v>18</v>
      </c>
      <c r="H1006" t="str">
        <f>VLOOKUP(B1006,[1]OD毎最寄り空港・最寄り駅!$A$2:$J$55,3,FALSE)</f>
        <v>浦和</v>
      </c>
      <c r="I1006" t="str">
        <f>VLOOKUP(C1006,[1]OD毎最寄り空港・最寄り駅!$A$2:$J$55,3,FALSE)</f>
        <v>東部</v>
      </c>
      <c r="J1006" t="str">
        <f>VLOOKUP(B1006,[1]OD毎最寄り空港・最寄り駅!$A$2:$J$55,10,FALSE)</f>
        <v>羽田</v>
      </c>
      <c r="K1006" t="str">
        <f>VLOOKUP(C1006,[1]OD毎最寄り空港・最寄り駅!$A$2:$J$55,10,FALSE)</f>
        <v>羽田</v>
      </c>
      <c r="L1006" t="str">
        <f>VLOOKUP(B1006,[1]OD毎最寄り空港・最寄り駅!$A$2:$J$55,9,FALSE)</f>
        <v>大宮</v>
      </c>
      <c r="M1006" t="str">
        <f>VLOOKUP(C1006,[1]OD毎最寄り空港・最寄り駅!$A$2:$J$55,9,FALSE)</f>
        <v>三島</v>
      </c>
      <c r="N1006">
        <f>INDEX([1]OD航空!$E$12:$HC$218,MATCH(D1006,[1]OD航空!$B$12:$B$218,0),MATCH(E1006,[1]OD航空!$E$8:$HC$8,0))</f>
        <v>0</v>
      </c>
      <c r="O1006">
        <f>INDEX([1]OD鉄道!$E$11:$HC$217,MATCH(D1006,[1]OD鉄道!$B$11:$B$217,0),MATCH(E1006,[1]OD鉄道!$E$8:$HC$8,0))</f>
        <v>201</v>
      </c>
      <c r="P1006">
        <f t="shared" si="45"/>
        <v>201</v>
      </c>
    </row>
    <row r="1007" spans="1:16" x14ac:dyDescent="0.55000000000000004">
      <c r="A1007">
        <v>1006</v>
      </c>
      <c r="B1007">
        <f t="shared" si="43"/>
        <v>19</v>
      </c>
      <c r="C1007">
        <f t="shared" si="44"/>
        <v>34</v>
      </c>
      <c r="D1007">
        <f>VLOOKUP(B1007,[1]OD毎最寄り空港・最寄り駅!$A$2:$B$55,2,FALSE)</f>
        <v>111</v>
      </c>
      <c r="E1007">
        <f>VLOOKUP(C1007,[1]OD毎最寄り空港・最寄り駅!$A$2:$B$55,2,FALSE)</f>
        <v>231</v>
      </c>
      <c r="F1007">
        <f>VLOOKUP(B1007,[1]OD毎最寄り空港・最寄り駅!$A$2:$D$55,4,FALSE)</f>
        <v>18</v>
      </c>
      <c r="G1007">
        <f>VLOOKUP(C1007,[1]OD毎最寄り空港・最寄り駅!$A$2:$D$55,4,FALSE)</f>
        <v>24</v>
      </c>
      <c r="H1007" t="str">
        <f>VLOOKUP(B1007,[1]OD毎最寄り空港・最寄り駅!$A$2:$J$55,3,FALSE)</f>
        <v>浦和</v>
      </c>
      <c r="I1007" t="str">
        <f>VLOOKUP(C1007,[1]OD毎最寄り空港・最寄り駅!$A$2:$J$55,3,FALSE)</f>
        <v>名古屋</v>
      </c>
      <c r="J1007" t="str">
        <f>VLOOKUP(B1007,[1]OD毎最寄り空港・最寄り駅!$A$2:$J$55,10,FALSE)</f>
        <v>羽田</v>
      </c>
      <c r="K1007" t="str">
        <f>VLOOKUP(C1007,[1]OD毎最寄り空港・最寄り駅!$A$2:$J$55,10,FALSE)</f>
        <v>名古屋</v>
      </c>
      <c r="L1007" t="str">
        <f>VLOOKUP(B1007,[1]OD毎最寄り空港・最寄り駅!$A$2:$J$55,9,FALSE)</f>
        <v>大宮</v>
      </c>
      <c r="M1007" t="str">
        <f>VLOOKUP(C1007,[1]OD毎最寄り空港・最寄り駅!$A$2:$J$55,9,FALSE)</f>
        <v>名古屋</v>
      </c>
      <c r="N1007">
        <f>INDEX([1]OD航空!$E$12:$HC$218,MATCH(D1007,[1]OD航空!$B$12:$B$218,0),MATCH(E1007,[1]OD航空!$E$8:$HC$8,0))</f>
        <v>0</v>
      </c>
      <c r="O1007">
        <f>INDEX([1]OD鉄道!$E$11:$HC$217,MATCH(D1007,[1]OD鉄道!$B$11:$B$217,0),MATCH(E1007,[1]OD鉄道!$E$8:$HC$8,0))</f>
        <v>226</v>
      </c>
      <c r="P1007">
        <f t="shared" si="45"/>
        <v>226</v>
      </c>
    </row>
    <row r="1008" spans="1:16" x14ac:dyDescent="0.55000000000000004">
      <c r="A1008">
        <v>1007</v>
      </c>
      <c r="B1008">
        <f t="shared" si="43"/>
        <v>19</v>
      </c>
      <c r="C1008">
        <f t="shared" si="44"/>
        <v>35</v>
      </c>
      <c r="D1008">
        <f>VLOOKUP(B1008,[1]OD毎最寄り空港・最寄り駅!$A$2:$B$55,2,FALSE)</f>
        <v>111</v>
      </c>
      <c r="E1008">
        <f>VLOOKUP(C1008,[1]OD毎最寄り空港・最寄り駅!$A$2:$B$55,2,FALSE)</f>
        <v>232</v>
      </c>
      <c r="F1008">
        <f>VLOOKUP(B1008,[1]OD毎最寄り空港・最寄り駅!$A$2:$D$55,4,FALSE)</f>
        <v>18</v>
      </c>
      <c r="G1008">
        <f>VLOOKUP(C1008,[1]OD毎最寄り空港・最寄り駅!$A$2:$D$55,4,FALSE)</f>
        <v>24</v>
      </c>
      <c r="H1008" t="str">
        <f>VLOOKUP(B1008,[1]OD毎最寄り空港・最寄り駅!$A$2:$J$55,3,FALSE)</f>
        <v>浦和</v>
      </c>
      <c r="I1008" t="str">
        <f>VLOOKUP(C1008,[1]OD毎最寄り空港・最寄り駅!$A$2:$J$55,3,FALSE)</f>
        <v>東三河</v>
      </c>
      <c r="J1008" t="str">
        <f>VLOOKUP(B1008,[1]OD毎最寄り空港・最寄り駅!$A$2:$J$55,10,FALSE)</f>
        <v>羽田</v>
      </c>
      <c r="K1008" t="str">
        <f>VLOOKUP(C1008,[1]OD毎最寄り空港・最寄り駅!$A$2:$J$55,10,FALSE)</f>
        <v>名古屋</v>
      </c>
      <c r="L1008" t="str">
        <f>VLOOKUP(B1008,[1]OD毎最寄り空港・最寄り駅!$A$2:$J$55,9,FALSE)</f>
        <v>大宮</v>
      </c>
      <c r="M1008" t="str">
        <f>VLOOKUP(C1008,[1]OD毎最寄り空港・最寄り駅!$A$2:$J$55,9,FALSE)</f>
        <v>豊橋</v>
      </c>
      <c r="N1008">
        <f>INDEX([1]OD航空!$E$12:$HC$218,MATCH(D1008,[1]OD航空!$B$12:$B$218,0),MATCH(E1008,[1]OD航空!$E$8:$HC$8,0))</f>
        <v>0</v>
      </c>
      <c r="O1008">
        <f>INDEX([1]OD鉄道!$E$11:$HC$217,MATCH(D1008,[1]OD鉄道!$B$11:$B$217,0),MATCH(E1008,[1]OD鉄道!$E$8:$HC$8,0))</f>
        <v>18</v>
      </c>
      <c r="P1008">
        <f t="shared" si="45"/>
        <v>18</v>
      </c>
    </row>
    <row r="1009" spans="1:16" x14ac:dyDescent="0.55000000000000004">
      <c r="A1009">
        <v>1008</v>
      </c>
      <c r="B1009">
        <f t="shared" si="43"/>
        <v>19</v>
      </c>
      <c r="C1009">
        <f t="shared" si="44"/>
        <v>36</v>
      </c>
      <c r="D1009">
        <f>VLOOKUP(B1009,[1]OD毎最寄り空港・最寄り駅!$A$2:$B$55,2,FALSE)</f>
        <v>111</v>
      </c>
      <c r="E1009">
        <f>VLOOKUP(C1009,[1]OD毎最寄り空港・最寄り駅!$A$2:$B$55,2,FALSE)</f>
        <v>233</v>
      </c>
      <c r="F1009">
        <f>VLOOKUP(B1009,[1]OD毎最寄り空港・最寄り駅!$A$2:$D$55,4,FALSE)</f>
        <v>18</v>
      </c>
      <c r="G1009">
        <f>VLOOKUP(C1009,[1]OD毎最寄り空港・最寄り駅!$A$2:$D$55,4,FALSE)</f>
        <v>24</v>
      </c>
      <c r="H1009" t="str">
        <f>VLOOKUP(B1009,[1]OD毎最寄り空港・最寄り駅!$A$2:$J$55,3,FALSE)</f>
        <v>浦和</v>
      </c>
      <c r="I1009" t="str">
        <f>VLOOKUP(C1009,[1]OD毎最寄り空港・最寄り駅!$A$2:$J$55,3,FALSE)</f>
        <v>豊田</v>
      </c>
      <c r="J1009" t="str">
        <f>VLOOKUP(B1009,[1]OD毎最寄り空港・最寄り駅!$A$2:$J$55,10,FALSE)</f>
        <v>羽田</v>
      </c>
      <c r="K1009" t="str">
        <f>VLOOKUP(C1009,[1]OD毎最寄り空港・最寄り駅!$A$2:$J$55,10,FALSE)</f>
        <v>名古屋</v>
      </c>
      <c r="L1009" t="str">
        <f>VLOOKUP(B1009,[1]OD毎最寄り空港・最寄り駅!$A$2:$J$55,9,FALSE)</f>
        <v>大宮</v>
      </c>
      <c r="M1009" t="str">
        <f>VLOOKUP(C1009,[1]OD毎最寄り空港・最寄り駅!$A$2:$J$55,9,FALSE)</f>
        <v>三河安城</v>
      </c>
      <c r="N1009">
        <f>INDEX([1]OD航空!$E$12:$HC$218,MATCH(D1009,[1]OD航空!$B$12:$B$218,0),MATCH(E1009,[1]OD航空!$E$8:$HC$8,0))</f>
        <v>0</v>
      </c>
      <c r="O1009">
        <f>INDEX([1]OD鉄道!$E$11:$HC$217,MATCH(D1009,[1]OD鉄道!$B$11:$B$217,0),MATCH(E1009,[1]OD鉄道!$E$8:$HC$8,0))</f>
        <v>70</v>
      </c>
      <c r="P1009">
        <f t="shared" si="45"/>
        <v>70</v>
      </c>
    </row>
    <row r="1010" spans="1:16" x14ac:dyDescent="0.55000000000000004">
      <c r="A1010">
        <v>1009</v>
      </c>
      <c r="B1010">
        <f t="shared" si="43"/>
        <v>19</v>
      </c>
      <c r="C1010">
        <f t="shared" si="44"/>
        <v>37</v>
      </c>
      <c r="D1010">
        <f>VLOOKUP(B1010,[1]OD毎最寄り空港・最寄り駅!$A$2:$B$55,2,FALSE)</f>
        <v>111</v>
      </c>
      <c r="E1010">
        <f>VLOOKUP(C1010,[1]OD毎最寄り空港・最寄り駅!$A$2:$B$55,2,FALSE)</f>
        <v>252</v>
      </c>
      <c r="F1010">
        <f>VLOOKUP(B1010,[1]OD毎最寄り空港・最寄り駅!$A$2:$D$55,4,FALSE)</f>
        <v>18</v>
      </c>
      <c r="G1010">
        <f>VLOOKUP(C1010,[1]OD毎最寄り空港・最寄り駅!$A$2:$D$55,4,FALSE)</f>
        <v>25</v>
      </c>
      <c r="H1010" t="str">
        <f>VLOOKUP(B1010,[1]OD毎最寄り空港・最寄り駅!$A$2:$J$55,3,FALSE)</f>
        <v>浦和</v>
      </c>
      <c r="I1010" t="str">
        <f>VLOOKUP(C1010,[1]OD毎最寄り空港・最寄り駅!$A$2:$J$55,3,FALSE)</f>
        <v>東北部</v>
      </c>
      <c r="J1010" t="str">
        <f>VLOOKUP(B1010,[1]OD毎最寄り空港・最寄り駅!$A$2:$J$55,10,FALSE)</f>
        <v>羽田</v>
      </c>
      <c r="K1010" t="str">
        <f>VLOOKUP(C1010,[1]OD毎最寄り空港・最寄り駅!$A$2:$J$55,10,FALSE)</f>
        <v>関西国際</v>
      </c>
      <c r="L1010" t="str">
        <f>VLOOKUP(B1010,[1]OD毎最寄り空港・最寄り駅!$A$2:$J$55,9,FALSE)</f>
        <v>大宮</v>
      </c>
      <c r="M1010" t="str">
        <f>VLOOKUP(C1010,[1]OD毎最寄り空港・最寄り駅!$A$2:$J$55,9,FALSE)</f>
        <v>米原</v>
      </c>
      <c r="N1010">
        <f>INDEX([1]OD航空!$E$12:$HC$218,MATCH(D1010,[1]OD航空!$B$12:$B$218,0),MATCH(E1010,[1]OD航空!$E$8:$HC$8,0))</f>
        <v>0</v>
      </c>
      <c r="O1010">
        <f>INDEX([1]OD鉄道!$E$11:$HC$217,MATCH(D1010,[1]OD鉄道!$B$11:$B$217,0),MATCH(E1010,[1]OD鉄道!$E$8:$HC$8,0))</f>
        <v>14</v>
      </c>
      <c r="P1010">
        <f t="shared" si="45"/>
        <v>14</v>
      </c>
    </row>
    <row r="1011" spans="1:16" x14ac:dyDescent="0.55000000000000004">
      <c r="A1011">
        <v>1010</v>
      </c>
      <c r="B1011">
        <f t="shared" si="43"/>
        <v>19</v>
      </c>
      <c r="C1011">
        <f t="shared" si="44"/>
        <v>38</v>
      </c>
      <c r="D1011">
        <f>VLOOKUP(B1011,[1]OD毎最寄り空港・最寄り駅!$A$2:$B$55,2,FALSE)</f>
        <v>111</v>
      </c>
      <c r="E1011">
        <f>VLOOKUP(C1011,[1]OD毎最寄り空港・最寄り駅!$A$2:$B$55,2,FALSE)</f>
        <v>261</v>
      </c>
      <c r="F1011">
        <f>VLOOKUP(B1011,[1]OD毎最寄り空港・最寄り駅!$A$2:$D$55,4,FALSE)</f>
        <v>18</v>
      </c>
      <c r="G1011">
        <f>VLOOKUP(C1011,[1]OD毎最寄り空港・最寄り駅!$A$2:$D$55,4,FALSE)</f>
        <v>25</v>
      </c>
      <c r="H1011" t="str">
        <f>VLOOKUP(B1011,[1]OD毎最寄り空港・最寄り駅!$A$2:$J$55,3,FALSE)</f>
        <v>浦和</v>
      </c>
      <c r="I1011" t="str">
        <f>VLOOKUP(C1011,[1]OD毎最寄り空港・最寄り駅!$A$2:$J$55,3,FALSE)</f>
        <v>京都</v>
      </c>
      <c r="J1011" t="str">
        <f>VLOOKUP(B1011,[1]OD毎最寄り空港・最寄り駅!$A$2:$J$55,10,FALSE)</f>
        <v>羽田</v>
      </c>
      <c r="K1011" t="str">
        <f>VLOOKUP(C1011,[1]OD毎最寄り空港・最寄り駅!$A$2:$J$55,10,FALSE)</f>
        <v>関西国際</v>
      </c>
      <c r="L1011" t="str">
        <f>VLOOKUP(B1011,[1]OD毎最寄り空港・最寄り駅!$A$2:$J$55,9,FALSE)</f>
        <v>大宮</v>
      </c>
      <c r="M1011" t="str">
        <f>VLOOKUP(C1011,[1]OD毎最寄り空港・最寄り駅!$A$2:$J$55,9,FALSE)</f>
        <v>京都</v>
      </c>
      <c r="N1011">
        <f>INDEX([1]OD航空!$E$12:$HC$218,MATCH(D1011,[1]OD航空!$B$12:$B$218,0),MATCH(E1011,[1]OD航空!$E$8:$HC$8,0))</f>
        <v>7</v>
      </c>
      <c r="O1011">
        <f>INDEX([1]OD鉄道!$E$11:$HC$217,MATCH(D1011,[1]OD鉄道!$B$11:$B$217,0),MATCH(E1011,[1]OD鉄道!$E$8:$HC$8,0))</f>
        <v>217</v>
      </c>
      <c r="P1011">
        <f t="shared" si="45"/>
        <v>224</v>
      </c>
    </row>
    <row r="1012" spans="1:16" x14ac:dyDescent="0.55000000000000004">
      <c r="A1012">
        <v>1011</v>
      </c>
      <c r="B1012">
        <f t="shared" si="43"/>
        <v>19</v>
      </c>
      <c r="C1012">
        <f t="shared" si="44"/>
        <v>39</v>
      </c>
      <c r="D1012">
        <f>VLOOKUP(B1012,[1]OD毎最寄り空港・最寄り駅!$A$2:$B$55,2,FALSE)</f>
        <v>111</v>
      </c>
      <c r="E1012">
        <f>VLOOKUP(C1012,[1]OD毎最寄り空港・最寄り駅!$A$2:$B$55,2,FALSE)</f>
        <v>271</v>
      </c>
      <c r="F1012">
        <f>VLOOKUP(B1012,[1]OD毎最寄り空港・最寄り駅!$A$2:$D$55,4,FALSE)</f>
        <v>18</v>
      </c>
      <c r="G1012">
        <f>VLOOKUP(C1012,[1]OD毎最寄り空港・最寄り駅!$A$2:$D$55,4,FALSE)</f>
        <v>25</v>
      </c>
      <c r="H1012" t="str">
        <f>VLOOKUP(B1012,[1]OD毎最寄り空港・最寄り駅!$A$2:$J$55,3,FALSE)</f>
        <v>浦和</v>
      </c>
      <c r="I1012" t="str">
        <f>VLOOKUP(C1012,[1]OD毎最寄り空港・最寄り駅!$A$2:$J$55,3,FALSE)</f>
        <v>大阪</v>
      </c>
      <c r="J1012" t="str">
        <f>VLOOKUP(B1012,[1]OD毎最寄り空港・最寄り駅!$A$2:$J$55,10,FALSE)</f>
        <v>羽田</v>
      </c>
      <c r="K1012" t="str">
        <f>VLOOKUP(C1012,[1]OD毎最寄り空港・最寄り駅!$A$2:$J$55,10,FALSE)</f>
        <v>関西国際</v>
      </c>
      <c r="L1012" t="str">
        <f>VLOOKUP(B1012,[1]OD毎最寄り空港・最寄り駅!$A$2:$J$55,9,FALSE)</f>
        <v>大宮</v>
      </c>
      <c r="M1012" t="str">
        <f>VLOOKUP(C1012,[1]OD毎最寄り空港・最寄り駅!$A$2:$J$55,9,FALSE)</f>
        <v>新大阪</v>
      </c>
      <c r="N1012">
        <f>INDEX([1]OD航空!$E$12:$HC$218,MATCH(D1012,[1]OD航空!$B$12:$B$218,0),MATCH(E1012,[1]OD航空!$E$8:$HC$8,0))</f>
        <v>29</v>
      </c>
      <c r="O1012">
        <f>INDEX([1]OD鉄道!$E$11:$HC$217,MATCH(D1012,[1]OD鉄道!$B$11:$B$217,0),MATCH(E1012,[1]OD鉄道!$E$8:$HC$8,0))</f>
        <v>224</v>
      </c>
      <c r="P1012">
        <f t="shared" si="45"/>
        <v>253</v>
      </c>
    </row>
    <row r="1013" spans="1:16" x14ac:dyDescent="0.55000000000000004">
      <c r="A1013">
        <v>1012</v>
      </c>
      <c r="B1013">
        <f t="shared" si="43"/>
        <v>19</v>
      </c>
      <c r="C1013">
        <f t="shared" si="44"/>
        <v>40</v>
      </c>
      <c r="D1013">
        <f>VLOOKUP(B1013,[1]OD毎最寄り空港・最寄り駅!$A$2:$B$55,2,FALSE)</f>
        <v>111</v>
      </c>
      <c r="E1013">
        <f>VLOOKUP(C1013,[1]OD毎最寄り空港・最寄り駅!$A$2:$B$55,2,FALSE)</f>
        <v>281</v>
      </c>
      <c r="F1013">
        <f>VLOOKUP(B1013,[1]OD毎最寄り空港・最寄り駅!$A$2:$D$55,4,FALSE)</f>
        <v>18</v>
      </c>
      <c r="G1013">
        <f>VLOOKUP(C1013,[1]OD毎最寄り空港・最寄り駅!$A$2:$D$55,4,FALSE)</f>
        <v>25</v>
      </c>
      <c r="H1013" t="str">
        <f>VLOOKUP(B1013,[1]OD毎最寄り空港・最寄り駅!$A$2:$J$55,3,FALSE)</f>
        <v>浦和</v>
      </c>
      <c r="I1013" t="str">
        <f>VLOOKUP(C1013,[1]OD毎最寄り空港・最寄り駅!$A$2:$J$55,3,FALSE)</f>
        <v>神戸</v>
      </c>
      <c r="J1013" t="str">
        <f>VLOOKUP(B1013,[1]OD毎最寄り空港・最寄り駅!$A$2:$J$55,10,FALSE)</f>
        <v>羽田</v>
      </c>
      <c r="K1013" t="str">
        <f>VLOOKUP(C1013,[1]OD毎最寄り空港・最寄り駅!$A$2:$J$55,10,FALSE)</f>
        <v>関西国際</v>
      </c>
      <c r="L1013" t="str">
        <f>VLOOKUP(B1013,[1]OD毎最寄り空港・最寄り駅!$A$2:$J$55,9,FALSE)</f>
        <v>大宮</v>
      </c>
      <c r="M1013" t="str">
        <f>VLOOKUP(C1013,[1]OD毎最寄り空港・最寄り駅!$A$2:$J$55,9,FALSE)</f>
        <v>新神戸</v>
      </c>
      <c r="N1013">
        <f>INDEX([1]OD航空!$E$12:$HC$218,MATCH(D1013,[1]OD航空!$B$12:$B$218,0),MATCH(E1013,[1]OD航空!$E$8:$HC$8,0))</f>
        <v>15</v>
      </c>
      <c r="O1013">
        <f>INDEX([1]OD鉄道!$E$11:$HC$217,MATCH(D1013,[1]OD鉄道!$B$11:$B$217,0),MATCH(E1013,[1]OD鉄道!$E$8:$HC$8,0))</f>
        <v>67</v>
      </c>
      <c r="P1013">
        <f t="shared" si="45"/>
        <v>82</v>
      </c>
    </row>
    <row r="1014" spans="1:16" x14ac:dyDescent="0.55000000000000004">
      <c r="A1014">
        <v>1013</v>
      </c>
      <c r="B1014">
        <f t="shared" si="43"/>
        <v>19</v>
      </c>
      <c r="C1014">
        <f t="shared" si="44"/>
        <v>41</v>
      </c>
      <c r="D1014">
        <f>VLOOKUP(B1014,[1]OD毎最寄り空港・最寄り駅!$A$2:$B$55,2,FALSE)</f>
        <v>111</v>
      </c>
      <c r="E1014">
        <f>VLOOKUP(C1014,[1]OD毎最寄り空港・最寄り駅!$A$2:$B$55,2,FALSE)</f>
        <v>283</v>
      </c>
      <c r="F1014">
        <f>VLOOKUP(B1014,[1]OD毎最寄り空港・最寄り駅!$A$2:$D$55,4,FALSE)</f>
        <v>18</v>
      </c>
      <c r="G1014">
        <f>VLOOKUP(C1014,[1]OD毎最寄り空港・最寄り駅!$A$2:$D$55,4,FALSE)</f>
        <v>25</v>
      </c>
      <c r="H1014" t="str">
        <f>VLOOKUP(B1014,[1]OD毎最寄り空港・最寄り駅!$A$2:$J$55,3,FALSE)</f>
        <v>浦和</v>
      </c>
      <c r="I1014" t="str">
        <f>VLOOKUP(C1014,[1]OD毎最寄り空港・最寄り駅!$A$2:$J$55,3,FALSE)</f>
        <v>播磨</v>
      </c>
      <c r="J1014" t="str">
        <f>VLOOKUP(B1014,[1]OD毎最寄り空港・最寄り駅!$A$2:$J$55,10,FALSE)</f>
        <v>羽田</v>
      </c>
      <c r="K1014" t="str">
        <f>VLOOKUP(C1014,[1]OD毎最寄り空港・最寄り駅!$A$2:$J$55,10,FALSE)</f>
        <v>関西国際</v>
      </c>
      <c r="L1014" t="str">
        <f>VLOOKUP(B1014,[1]OD毎最寄り空港・最寄り駅!$A$2:$J$55,9,FALSE)</f>
        <v>大宮</v>
      </c>
      <c r="M1014" t="str">
        <f>VLOOKUP(C1014,[1]OD毎最寄り空港・最寄り駅!$A$2:$J$55,9,FALSE)</f>
        <v>姫路</v>
      </c>
      <c r="N1014">
        <f>INDEX([1]OD航空!$E$12:$HC$218,MATCH(D1014,[1]OD航空!$B$12:$B$218,0),MATCH(E1014,[1]OD航空!$E$8:$HC$8,0))</f>
        <v>3</v>
      </c>
      <c r="O1014">
        <f>INDEX([1]OD鉄道!$E$11:$HC$217,MATCH(D1014,[1]OD鉄道!$B$11:$B$217,0),MATCH(E1014,[1]OD鉄道!$E$8:$HC$8,0))</f>
        <v>52</v>
      </c>
      <c r="P1014">
        <f t="shared" si="45"/>
        <v>55</v>
      </c>
    </row>
    <row r="1015" spans="1:16" x14ac:dyDescent="0.55000000000000004">
      <c r="A1015">
        <v>1014</v>
      </c>
      <c r="B1015">
        <f t="shared" si="43"/>
        <v>19</v>
      </c>
      <c r="C1015">
        <f t="shared" si="44"/>
        <v>42</v>
      </c>
      <c r="D1015">
        <f>VLOOKUP(B1015,[1]OD毎最寄り空港・最寄り駅!$A$2:$B$55,2,FALSE)</f>
        <v>111</v>
      </c>
      <c r="E1015">
        <f>VLOOKUP(C1015,[1]OD毎最寄り空港・最寄り駅!$A$2:$B$55,2,FALSE)</f>
        <v>331</v>
      </c>
      <c r="F1015">
        <f>VLOOKUP(B1015,[1]OD毎最寄り空港・最寄り駅!$A$2:$D$55,4,FALSE)</f>
        <v>18</v>
      </c>
      <c r="G1015">
        <f>VLOOKUP(C1015,[1]OD毎最寄り空港・最寄り駅!$A$2:$D$55,4,FALSE)</f>
        <v>30</v>
      </c>
      <c r="H1015" t="str">
        <f>VLOOKUP(B1015,[1]OD毎最寄り空港・最寄り駅!$A$2:$J$55,3,FALSE)</f>
        <v>浦和</v>
      </c>
      <c r="I1015" t="str">
        <f>VLOOKUP(C1015,[1]OD毎最寄り空港・最寄り駅!$A$2:$J$55,3,FALSE)</f>
        <v>県南</v>
      </c>
      <c r="J1015" t="str">
        <f>VLOOKUP(B1015,[1]OD毎最寄り空港・最寄り駅!$A$2:$J$55,10,FALSE)</f>
        <v>羽田</v>
      </c>
      <c r="K1015" t="str">
        <f>VLOOKUP(C1015,[1]OD毎最寄り空港・最寄り駅!$A$2:$J$55,10,FALSE)</f>
        <v>岡山</v>
      </c>
      <c r="L1015" t="str">
        <f>VLOOKUP(B1015,[1]OD毎最寄り空港・最寄り駅!$A$2:$J$55,9,FALSE)</f>
        <v>大宮</v>
      </c>
      <c r="M1015" t="str">
        <f>VLOOKUP(C1015,[1]OD毎最寄り空港・最寄り駅!$A$2:$J$55,9,FALSE)</f>
        <v>岡山</v>
      </c>
      <c r="N1015">
        <f>INDEX([1]OD航空!$E$12:$HC$218,MATCH(D1015,[1]OD航空!$B$12:$B$218,0),MATCH(E1015,[1]OD航空!$E$8:$HC$8,0))</f>
        <v>14</v>
      </c>
      <c r="O1015">
        <f>INDEX([1]OD鉄道!$E$11:$HC$217,MATCH(D1015,[1]OD鉄道!$B$11:$B$217,0),MATCH(E1015,[1]OD鉄道!$E$8:$HC$8,0))</f>
        <v>58</v>
      </c>
      <c r="P1015">
        <f t="shared" si="45"/>
        <v>72</v>
      </c>
    </row>
    <row r="1016" spans="1:16" x14ac:dyDescent="0.55000000000000004">
      <c r="A1016">
        <v>1015</v>
      </c>
      <c r="B1016">
        <f t="shared" si="43"/>
        <v>19</v>
      </c>
      <c r="C1016">
        <f t="shared" si="44"/>
        <v>43</v>
      </c>
      <c r="D1016">
        <f>VLOOKUP(B1016,[1]OD毎最寄り空港・最寄り駅!$A$2:$B$55,2,FALSE)</f>
        <v>111</v>
      </c>
      <c r="E1016">
        <f>VLOOKUP(C1016,[1]OD毎最寄り空港・最寄り駅!$A$2:$B$55,2,FALSE)</f>
        <v>341</v>
      </c>
      <c r="F1016">
        <f>VLOOKUP(B1016,[1]OD毎最寄り空港・最寄り駅!$A$2:$D$55,4,FALSE)</f>
        <v>18</v>
      </c>
      <c r="G1016">
        <f>VLOOKUP(C1016,[1]OD毎最寄り空港・最寄り駅!$A$2:$D$55,4,FALSE)</f>
        <v>31</v>
      </c>
      <c r="H1016" t="str">
        <f>VLOOKUP(B1016,[1]OD毎最寄り空港・最寄り駅!$A$2:$J$55,3,FALSE)</f>
        <v>浦和</v>
      </c>
      <c r="I1016" t="str">
        <f>VLOOKUP(C1016,[1]OD毎最寄り空港・最寄り駅!$A$2:$J$55,3,FALSE)</f>
        <v>広島</v>
      </c>
      <c r="J1016" t="str">
        <f>VLOOKUP(B1016,[1]OD毎最寄り空港・最寄り駅!$A$2:$J$55,10,FALSE)</f>
        <v>羽田</v>
      </c>
      <c r="K1016" t="str">
        <f>VLOOKUP(C1016,[1]OD毎最寄り空港・最寄り駅!$A$2:$J$55,10,FALSE)</f>
        <v>広島</v>
      </c>
      <c r="L1016" t="str">
        <f>VLOOKUP(B1016,[1]OD毎最寄り空港・最寄り駅!$A$2:$J$55,9,FALSE)</f>
        <v>大宮</v>
      </c>
      <c r="M1016" t="str">
        <f>VLOOKUP(C1016,[1]OD毎最寄り空港・最寄り駅!$A$2:$J$55,9,FALSE)</f>
        <v>広島</v>
      </c>
      <c r="N1016">
        <f>INDEX([1]OD航空!$E$12:$HC$218,MATCH(D1016,[1]OD航空!$B$12:$B$218,0),MATCH(E1016,[1]OD航空!$E$8:$HC$8,0))</f>
        <v>25</v>
      </c>
      <c r="O1016">
        <f>INDEX([1]OD鉄道!$E$11:$HC$217,MATCH(D1016,[1]OD鉄道!$B$11:$B$217,0),MATCH(E1016,[1]OD鉄道!$E$8:$HC$8,0))</f>
        <v>70</v>
      </c>
      <c r="P1016">
        <f t="shared" si="45"/>
        <v>95</v>
      </c>
    </row>
    <row r="1017" spans="1:16" x14ac:dyDescent="0.55000000000000004">
      <c r="A1017">
        <v>1016</v>
      </c>
      <c r="B1017">
        <f t="shared" ref="B1017:B1080" si="46">IF(B1016=B963,B1016+1,B1016)</f>
        <v>19</v>
      </c>
      <c r="C1017">
        <f t="shared" ref="C1017:C1080" si="47">IF(C1016=54,1,C1016+1)</f>
        <v>44</v>
      </c>
      <c r="D1017">
        <f>VLOOKUP(B1017,[1]OD毎最寄り空港・最寄り駅!$A$2:$B$55,2,FALSE)</f>
        <v>111</v>
      </c>
      <c r="E1017">
        <f>VLOOKUP(C1017,[1]OD毎最寄り空港・最寄り駅!$A$2:$B$55,2,FALSE)</f>
        <v>342</v>
      </c>
      <c r="F1017">
        <f>VLOOKUP(B1017,[1]OD毎最寄り空港・最寄り駅!$A$2:$D$55,4,FALSE)</f>
        <v>18</v>
      </c>
      <c r="G1017">
        <f>VLOOKUP(C1017,[1]OD毎最寄り空港・最寄り駅!$A$2:$D$55,4,FALSE)</f>
        <v>31</v>
      </c>
      <c r="H1017" t="str">
        <f>VLOOKUP(B1017,[1]OD毎最寄り空港・最寄り駅!$A$2:$J$55,3,FALSE)</f>
        <v>浦和</v>
      </c>
      <c r="I1017" t="str">
        <f>VLOOKUP(C1017,[1]OD毎最寄り空港・最寄り駅!$A$2:$J$55,3,FALSE)</f>
        <v>備後</v>
      </c>
      <c r="J1017" t="str">
        <f>VLOOKUP(B1017,[1]OD毎最寄り空港・最寄り駅!$A$2:$J$55,10,FALSE)</f>
        <v>羽田</v>
      </c>
      <c r="K1017" t="str">
        <f>VLOOKUP(C1017,[1]OD毎最寄り空港・最寄り駅!$A$2:$J$55,10,FALSE)</f>
        <v>広島</v>
      </c>
      <c r="L1017" t="str">
        <f>VLOOKUP(B1017,[1]OD毎最寄り空港・最寄り駅!$A$2:$J$55,9,FALSE)</f>
        <v>大宮</v>
      </c>
      <c r="M1017" t="str">
        <f>VLOOKUP(C1017,[1]OD毎最寄り空港・最寄り駅!$A$2:$J$55,9,FALSE)</f>
        <v>福山</v>
      </c>
      <c r="N1017">
        <f>INDEX([1]OD航空!$E$12:$HC$218,MATCH(D1017,[1]OD航空!$B$12:$B$218,0),MATCH(E1017,[1]OD航空!$E$8:$HC$8,0))</f>
        <v>3</v>
      </c>
      <c r="O1017">
        <f>INDEX([1]OD鉄道!$E$11:$HC$217,MATCH(D1017,[1]OD鉄道!$B$11:$B$217,0),MATCH(E1017,[1]OD鉄道!$E$8:$HC$8,0))</f>
        <v>33</v>
      </c>
      <c r="P1017">
        <f t="shared" si="45"/>
        <v>36</v>
      </c>
    </row>
    <row r="1018" spans="1:16" x14ac:dyDescent="0.55000000000000004">
      <c r="A1018">
        <v>1017</v>
      </c>
      <c r="B1018">
        <f t="shared" si="46"/>
        <v>19</v>
      </c>
      <c r="C1018">
        <f t="shared" si="47"/>
        <v>45</v>
      </c>
      <c r="D1018">
        <f>VLOOKUP(B1018,[1]OD毎最寄り空港・最寄り駅!$A$2:$B$55,2,FALSE)</f>
        <v>111</v>
      </c>
      <c r="E1018">
        <f>VLOOKUP(C1018,[1]OD毎最寄り空港・最寄り駅!$A$2:$B$55,2,FALSE)</f>
        <v>351</v>
      </c>
      <c r="F1018">
        <f>VLOOKUP(B1018,[1]OD毎最寄り空港・最寄り駅!$A$2:$D$55,4,FALSE)</f>
        <v>18</v>
      </c>
      <c r="G1018">
        <f>VLOOKUP(C1018,[1]OD毎最寄り空港・最寄り駅!$A$2:$D$55,4,FALSE)</f>
        <v>32</v>
      </c>
      <c r="H1018" t="str">
        <f>VLOOKUP(B1018,[1]OD毎最寄り空港・最寄り駅!$A$2:$J$55,3,FALSE)</f>
        <v>浦和</v>
      </c>
      <c r="I1018" t="str">
        <f>VLOOKUP(C1018,[1]OD毎最寄り空港・最寄り駅!$A$2:$J$55,3,FALSE)</f>
        <v>山口</v>
      </c>
      <c r="J1018" t="str">
        <f>VLOOKUP(B1018,[1]OD毎最寄り空港・最寄り駅!$A$2:$J$55,10,FALSE)</f>
        <v>羽田</v>
      </c>
      <c r="K1018" t="str">
        <f>VLOOKUP(C1018,[1]OD毎最寄り空港・最寄り駅!$A$2:$J$55,10,FALSE)</f>
        <v>山口宇部</v>
      </c>
      <c r="L1018" t="str">
        <f>VLOOKUP(B1018,[1]OD毎最寄り空港・最寄り駅!$A$2:$J$55,9,FALSE)</f>
        <v>大宮</v>
      </c>
      <c r="M1018" t="str">
        <f>VLOOKUP(C1018,[1]OD毎最寄り空港・最寄り駅!$A$2:$J$55,9,FALSE)</f>
        <v>新山口</v>
      </c>
      <c r="N1018">
        <f>INDEX([1]OD航空!$E$12:$HC$218,MATCH(D1018,[1]OD航空!$B$12:$B$218,0),MATCH(E1018,[1]OD航空!$E$8:$HC$8,0))</f>
        <v>2</v>
      </c>
      <c r="O1018">
        <f>INDEX([1]OD鉄道!$E$11:$HC$217,MATCH(D1018,[1]OD鉄道!$B$11:$B$217,0),MATCH(E1018,[1]OD鉄道!$E$8:$HC$8,0))</f>
        <v>11</v>
      </c>
      <c r="P1018">
        <f t="shared" si="45"/>
        <v>13</v>
      </c>
    </row>
    <row r="1019" spans="1:16" x14ac:dyDescent="0.55000000000000004">
      <c r="A1019">
        <v>1018</v>
      </c>
      <c r="B1019">
        <f t="shared" si="46"/>
        <v>19</v>
      </c>
      <c r="C1019">
        <f t="shared" si="47"/>
        <v>46</v>
      </c>
      <c r="D1019">
        <f>VLOOKUP(B1019,[1]OD毎最寄り空港・最寄り駅!$A$2:$B$55,2,FALSE)</f>
        <v>111</v>
      </c>
      <c r="E1019">
        <f>VLOOKUP(C1019,[1]OD毎最寄り空港・最寄り駅!$A$2:$B$55,2,FALSE)</f>
        <v>352</v>
      </c>
      <c r="F1019">
        <f>VLOOKUP(B1019,[1]OD毎最寄り空港・最寄り駅!$A$2:$D$55,4,FALSE)</f>
        <v>18</v>
      </c>
      <c r="G1019">
        <f>VLOOKUP(C1019,[1]OD毎最寄り空港・最寄り駅!$A$2:$D$55,4,FALSE)</f>
        <v>32</v>
      </c>
      <c r="H1019" t="str">
        <f>VLOOKUP(B1019,[1]OD毎最寄り空港・最寄り駅!$A$2:$J$55,3,FALSE)</f>
        <v>浦和</v>
      </c>
      <c r="I1019" t="str">
        <f>VLOOKUP(C1019,[1]OD毎最寄り空港・最寄り駅!$A$2:$J$55,3,FALSE)</f>
        <v>下関</v>
      </c>
      <c r="J1019" t="str">
        <f>VLOOKUP(B1019,[1]OD毎最寄り空港・最寄り駅!$A$2:$J$55,10,FALSE)</f>
        <v>羽田</v>
      </c>
      <c r="K1019" t="str">
        <f>VLOOKUP(C1019,[1]OD毎最寄り空港・最寄り駅!$A$2:$J$55,10,FALSE)</f>
        <v>山口宇部</v>
      </c>
      <c r="L1019" t="str">
        <f>VLOOKUP(B1019,[1]OD毎最寄り空港・最寄り駅!$A$2:$J$55,9,FALSE)</f>
        <v>大宮</v>
      </c>
      <c r="M1019" t="str">
        <f>VLOOKUP(C1019,[1]OD毎最寄り空港・最寄り駅!$A$2:$J$55,9,FALSE)</f>
        <v>新下関</v>
      </c>
      <c r="N1019">
        <f>INDEX([1]OD航空!$E$12:$HC$218,MATCH(D1019,[1]OD航空!$B$12:$B$218,0),MATCH(E1019,[1]OD航空!$E$8:$HC$8,0))</f>
        <v>4</v>
      </c>
      <c r="O1019">
        <f>INDEX([1]OD鉄道!$E$11:$HC$217,MATCH(D1019,[1]OD鉄道!$B$11:$B$217,0),MATCH(E1019,[1]OD鉄道!$E$8:$HC$8,0))</f>
        <v>3</v>
      </c>
      <c r="P1019">
        <f t="shared" si="45"/>
        <v>7</v>
      </c>
    </row>
    <row r="1020" spans="1:16" x14ac:dyDescent="0.55000000000000004">
      <c r="A1020">
        <v>1019</v>
      </c>
      <c r="B1020">
        <f t="shared" si="46"/>
        <v>19</v>
      </c>
      <c r="C1020">
        <f t="shared" si="47"/>
        <v>47</v>
      </c>
      <c r="D1020">
        <f>VLOOKUP(B1020,[1]OD毎最寄り空港・最寄り駅!$A$2:$B$55,2,FALSE)</f>
        <v>111</v>
      </c>
      <c r="E1020">
        <f>VLOOKUP(C1020,[1]OD毎最寄り空港・最寄り駅!$A$2:$B$55,2,FALSE)</f>
        <v>353</v>
      </c>
      <c r="F1020">
        <f>VLOOKUP(B1020,[1]OD毎最寄り空港・最寄り駅!$A$2:$D$55,4,FALSE)</f>
        <v>18</v>
      </c>
      <c r="G1020">
        <f>VLOOKUP(C1020,[1]OD毎最寄り空港・最寄り駅!$A$2:$D$55,4,FALSE)</f>
        <v>32</v>
      </c>
      <c r="H1020" t="str">
        <f>VLOOKUP(B1020,[1]OD毎最寄り空港・最寄り駅!$A$2:$J$55,3,FALSE)</f>
        <v>浦和</v>
      </c>
      <c r="I1020" t="str">
        <f>VLOOKUP(C1020,[1]OD毎最寄り空港・最寄り駅!$A$2:$J$55,3,FALSE)</f>
        <v>宇部</v>
      </c>
      <c r="J1020" t="str">
        <f>VLOOKUP(B1020,[1]OD毎最寄り空港・最寄り駅!$A$2:$J$55,10,FALSE)</f>
        <v>羽田</v>
      </c>
      <c r="K1020" t="str">
        <f>VLOOKUP(C1020,[1]OD毎最寄り空港・最寄り駅!$A$2:$J$55,10,FALSE)</f>
        <v>山口宇部</v>
      </c>
      <c r="L1020" t="str">
        <f>VLOOKUP(B1020,[1]OD毎最寄り空港・最寄り駅!$A$2:$J$55,9,FALSE)</f>
        <v>大宮</v>
      </c>
      <c r="M1020" t="str">
        <f>VLOOKUP(C1020,[1]OD毎最寄り空港・最寄り駅!$A$2:$J$55,9,FALSE)</f>
        <v>厚狭</v>
      </c>
      <c r="N1020">
        <f>INDEX([1]OD航空!$E$12:$HC$218,MATCH(D1020,[1]OD航空!$B$12:$B$218,0),MATCH(E1020,[1]OD航空!$E$8:$HC$8,0))</f>
        <v>6</v>
      </c>
      <c r="O1020">
        <f>INDEX([1]OD鉄道!$E$11:$HC$217,MATCH(D1020,[1]OD鉄道!$B$11:$B$217,0),MATCH(E1020,[1]OD鉄道!$E$8:$HC$8,0))</f>
        <v>1</v>
      </c>
      <c r="P1020">
        <f t="shared" si="45"/>
        <v>7</v>
      </c>
    </row>
    <row r="1021" spans="1:16" x14ac:dyDescent="0.55000000000000004">
      <c r="A1021">
        <v>1020</v>
      </c>
      <c r="B1021">
        <f t="shared" si="46"/>
        <v>19</v>
      </c>
      <c r="C1021">
        <f t="shared" si="47"/>
        <v>48</v>
      </c>
      <c r="D1021">
        <f>VLOOKUP(B1021,[1]OD毎最寄り空港・最寄り駅!$A$2:$B$55,2,FALSE)</f>
        <v>111</v>
      </c>
      <c r="E1021">
        <f>VLOOKUP(C1021,[1]OD毎最寄り空港・最寄り駅!$A$2:$B$55,2,FALSE)</f>
        <v>354</v>
      </c>
      <c r="F1021">
        <f>VLOOKUP(B1021,[1]OD毎最寄り空港・最寄り駅!$A$2:$D$55,4,FALSE)</f>
        <v>18</v>
      </c>
      <c r="G1021">
        <f>VLOOKUP(C1021,[1]OD毎最寄り空港・最寄り駅!$A$2:$D$55,4,FALSE)</f>
        <v>32</v>
      </c>
      <c r="H1021" t="str">
        <f>VLOOKUP(B1021,[1]OD毎最寄り空港・最寄り駅!$A$2:$J$55,3,FALSE)</f>
        <v>浦和</v>
      </c>
      <c r="I1021" t="str">
        <f>VLOOKUP(C1021,[1]OD毎最寄り空港・最寄り駅!$A$2:$J$55,3,FALSE)</f>
        <v>岩国</v>
      </c>
      <c r="J1021" t="str">
        <f>VLOOKUP(B1021,[1]OD毎最寄り空港・最寄り駅!$A$2:$J$55,10,FALSE)</f>
        <v>羽田</v>
      </c>
      <c r="K1021" t="str">
        <f>VLOOKUP(C1021,[1]OD毎最寄り空港・最寄り駅!$A$2:$J$55,10,FALSE)</f>
        <v>山口宇部</v>
      </c>
      <c r="L1021" t="str">
        <f>VLOOKUP(B1021,[1]OD毎最寄り空港・最寄り駅!$A$2:$J$55,9,FALSE)</f>
        <v>大宮</v>
      </c>
      <c r="M1021" t="str">
        <f>VLOOKUP(C1021,[1]OD毎最寄り空港・最寄り駅!$A$2:$J$55,9,FALSE)</f>
        <v>新岩国</v>
      </c>
      <c r="N1021">
        <f>INDEX([1]OD航空!$E$12:$HC$218,MATCH(D1021,[1]OD航空!$B$12:$B$218,0),MATCH(E1021,[1]OD航空!$E$8:$HC$8,0))</f>
        <v>1</v>
      </c>
      <c r="O1021">
        <f>INDEX([1]OD鉄道!$E$11:$HC$217,MATCH(D1021,[1]OD鉄道!$B$11:$B$217,0),MATCH(E1021,[1]OD鉄道!$E$8:$HC$8,0))</f>
        <v>5</v>
      </c>
      <c r="P1021">
        <f t="shared" si="45"/>
        <v>6</v>
      </c>
    </row>
    <row r="1022" spans="1:16" x14ac:dyDescent="0.55000000000000004">
      <c r="A1022">
        <v>1021</v>
      </c>
      <c r="B1022">
        <f t="shared" si="46"/>
        <v>19</v>
      </c>
      <c r="C1022">
        <f t="shared" si="47"/>
        <v>49</v>
      </c>
      <c r="D1022">
        <f>VLOOKUP(B1022,[1]OD毎最寄り空港・最寄り駅!$A$2:$B$55,2,FALSE)</f>
        <v>111</v>
      </c>
      <c r="E1022">
        <f>VLOOKUP(C1022,[1]OD毎最寄り空港・最寄り駅!$A$2:$B$55,2,FALSE)</f>
        <v>355</v>
      </c>
      <c r="F1022">
        <f>VLOOKUP(B1022,[1]OD毎最寄り空港・最寄り駅!$A$2:$D$55,4,FALSE)</f>
        <v>18</v>
      </c>
      <c r="G1022">
        <f>VLOOKUP(C1022,[1]OD毎最寄り空港・最寄り駅!$A$2:$D$55,4,FALSE)</f>
        <v>32</v>
      </c>
      <c r="H1022" t="str">
        <f>VLOOKUP(B1022,[1]OD毎最寄り空港・最寄り駅!$A$2:$J$55,3,FALSE)</f>
        <v>浦和</v>
      </c>
      <c r="I1022" t="str">
        <f>VLOOKUP(C1022,[1]OD毎最寄り空港・最寄り駅!$A$2:$J$55,3,FALSE)</f>
        <v>徳山</v>
      </c>
      <c r="J1022" t="str">
        <f>VLOOKUP(B1022,[1]OD毎最寄り空港・最寄り駅!$A$2:$J$55,10,FALSE)</f>
        <v>羽田</v>
      </c>
      <c r="K1022" t="str">
        <f>VLOOKUP(C1022,[1]OD毎最寄り空港・最寄り駅!$A$2:$J$55,10,FALSE)</f>
        <v>山口宇部</v>
      </c>
      <c r="L1022" t="str">
        <f>VLOOKUP(B1022,[1]OD毎最寄り空港・最寄り駅!$A$2:$J$55,9,FALSE)</f>
        <v>大宮</v>
      </c>
      <c r="M1022" t="str">
        <f>VLOOKUP(C1022,[1]OD毎最寄り空港・最寄り駅!$A$2:$J$55,9,FALSE)</f>
        <v>徳山</v>
      </c>
      <c r="N1022">
        <f>INDEX([1]OD航空!$E$12:$HC$218,MATCH(D1022,[1]OD航空!$B$12:$B$218,0),MATCH(E1022,[1]OD航空!$E$8:$HC$8,0))</f>
        <v>2</v>
      </c>
      <c r="O1022">
        <f>INDEX([1]OD鉄道!$E$11:$HC$217,MATCH(D1022,[1]OD鉄道!$B$11:$B$217,0),MATCH(E1022,[1]OD鉄道!$E$8:$HC$8,0))</f>
        <v>6</v>
      </c>
      <c r="P1022">
        <f t="shared" si="45"/>
        <v>8</v>
      </c>
    </row>
    <row r="1023" spans="1:16" x14ac:dyDescent="0.55000000000000004">
      <c r="A1023">
        <v>1022</v>
      </c>
      <c r="B1023">
        <f t="shared" si="46"/>
        <v>19</v>
      </c>
      <c r="C1023">
        <f t="shared" si="47"/>
        <v>50</v>
      </c>
      <c r="D1023">
        <f>VLOOKUP(B1023,[1]OD毎最寄り空港・最寄り駅!$A$2:$B$55,2,FALSE)</f>
        <v>111</v>
      </c>
      <c r="E1023">
        <f>VLOOKUP(C1023,[1]OD毎最寄り空港・最寄り駅!$A$2:$B$55,2,FALSE)</f>
        <v>401</v>
      </c>
      <c r="F1023">
        <f>VLOOKUP(B1023,[1]OD毎最寄り空港・最寄り駅!$A$2:$D$55,4,FALSE)</f>
        <v>18</v>
      </c>
      <c r="G1023">
        <f>VLOOKUP(C1023,[1]OD毎最寄り空港・最寄り駅!$A$2:$D$55,4,FALSE)</f>
        <v>37</v>
      </c>
      <c r="H1023" t="str">
        <f>VLOOKUP(B1023,[1]OD毎最寄り空港・最寄り駅!$A$2:$J$55,3,FALSE)</f>
        <v>浦和</v>
      </c>
      <c r="I1023" t="str">
        <f>VLOOKUP(C1023,[1]OD毎最寄り空港・最寄り駅!$A$2:$J$55,3,FALSE)</f>
        <v>福岡</v>
      </c>
      <c r="J1023" t="str">
        <f>VLOOKUP(B1023,[1]OD毎最寄り空港・最寄り駅!$A$2:$J$55,10,FALSE)</f>
        <v>羽田</v>
      </c>
      <c r="K1023" t="str">
        <f>VLOOKUP(C1023,[1]OD毎最寄り空港・最寄り駅!$A$2:$J$55,10,FALSE)</f>
        <v>福岡</v>
      </c>
      <c r="L1023" t="str">
        <f>VLOOKUP(B1023,[1]OD毎最寄り空港・最寄り駅!$A$2:$J$55,9,FALSE)</f>
        <v>大宮</v>
      </c>
      <c r="M1023" t="str">
        <f>VLOOKUP(C1023,[1]OD毎最寄り空港・最寄り駅!$A$2:$J$55,9,FALSE)</f>
        <v>博多</v>
      </c>
      <c r="N1023">
        <f>INDEX([1]OD航空!$E$12:$HC$218,MATCH(D1023,[1]OD航空!$B$12:$B$218,0),MATCH(E1023,[1]OD航空!$E$8:$HC$8,0))</f>
        <v>103</v>
      </c>
      <c r="O1023">
        <f>INDEX([1]OD鉄道!$E$11:$HC$217,MATCH(D1023,[1]OD鉄道!$B$11:$B$217,0),MATCH(E1023,[1]OD鉄道!$E$8:$HC$8,0))</f>
        <v>8</v>
      </c>
      <c r="P1023">
        <f t="shared" si="45"/>
        <v>111</v>
      </c>
    </row>
    <row r="1024" spans="1:16" x14ac:dyDescent="0.55000000000000004">
      <c r="A1024">
        <v>1023</v>
      </c>
      <c r="B1024">
        <f t="shared" si="46"/>
        <v>19</v>
      </c>
      <c r="C1024">
        <f t="shared" si="47"/>
        <v>51</v>
      </c>
      <c r="D1024">
        <f>VLOOKUP(B1024,[1]OD毎最寄り空港・最寄り駅!$A$2:$B$55,2,FALSE)</f>
        <v>111</v>
      </c>
      <c r="E1024">
        <f>VLOOKUP(C1024,[1]OD毎最寄り空港・最寄り駅!$A$2:$B$55,2,FALSE)</f>
        <v>402</v>
      </c>
      <c r="F1024">
        <f>VLOOKUP(B1024,[1]OD毎最寄り空港・最寄り駅!$A$2:$D$55,4,FALSE)</f>
        <v>18</v>
      </c>
      <c r="G1024">
        <f>VLOOKUP(C1024,[1]OD毎最寄り空港・最寄り駅!$A$2:$D$55,4,FALSE)</f>
        <v>37</v>
      </c>
      <c r="H1024" t="str">
        <f>VLOOKUP(B1024,[1]OD毎最寄り空港・最寄り駅!$A$2:$J$55,3,FALSE)</f>
        <v>浦和</v>
      </c>
      <c r="I1024" t="str">
        <f>VLOOKUP(C1024,[1]OD毎最寄り空港・最寄り駅!$A$2:$J$55,3,FALSE)</f>
        <v>北九州</v>
      </c>
      <c r="J1024" t="str">
        <f>VLOOKUP(B1024,[1]OD毎最寄り空港・最寄り駅!$A$2:$J$55,10,FALSE)</f>
        <v>羽田</v>
      </c>
      <c r="K1024" t="str">
        <f>VLOOKUP(C1024,[1]OD毎最寄り空港・最寄り駅!$A$2:$J$55,10,FALSE)</f>
        <v>福岡</v>
      </c>
      <c r="L1024" t="str">
        <f>VLOOKUP(B1024,[1]OD毎最寄り空港・最寄り駅!$A$2:$J$55,9,FALSE)</f>
        <v>大宮</v>
      </c>
      <c r="M1024" t="str">
        <f>VLOOKUP(C1024,[1]OD毎最寄り空港・最寄り駅!$A$2:$J$55,9,FALSE)</f>
        <v>小倉</v>
      </c>
      <c r="N1024">
        <f>INDEX([1]OD航空!$E$12:$HC$218,MATCH(D1024,[1]OD航空!$B$12:$B$218,0),MATCH(E1024,[1]OD航空!$E$8:$HC$8,0))</f>
        <v>23</v>
      </c>
      <c r="O1024">
        <f>INDEX([1]OD鉄道!$E$11:$HC$217,MATCH(D1024,[1]OD鉄道!$B$11:$B$217,0),MATCH(E1024,[1]OD鉄道!$E$8:$HC$8,0))</f>
        <v>11</v>
      </c>
      <c r="P1024">
        <f t="shared" si="45"/>
        <v>34</v>
      </c>
    </row>
    <row r="1025" spans="1:16" x14ac:dyDescent="0.55000000000000004">
      <c r="A1025">
        <v>1024</v>
      </c>
      <c r="B1025">
        <f t="shared" si="46"/>
        <v>19</v>
      </c>
      <c r="C1025">
        <f t="shared" si="47"/>
        <v>52</v>
      </c>
      <c r="D1025">
        <f>VLOOKUP(B1025,[1]OD毎最寄り空港・最寄り駅!$A$2:$B$55,2,FALSE)</f>
        <v>111</v>
      </c>
      <c r="E1025">
        <f>VLOOKUP(C1025,[1]OD毎最寄り空港・最寄り駅!$A$2:$B$55,2,FALSE)</f>
        <v>432</v>
      </c>
      <c r="F1025">
        <f>VLOOKUP(B1025,[1]OD毎最寄り空港・最寄り駅!$A$2:$D$55,4,FALSE)</f>
        <v>18</v>
      </c>
      <c r="G1025">
        <f>VLOOKUP(C1025,[1]OD毎最寄り空港・最寄り駅!$A$2:$D$55,4,FALSE)</f>
        <v>41</v>
      </c>
      <c r="H1025" t="str">
        <f>VLOOKUP(B1025,[1]OD毎最寄り空港・最寄り駅!$A$2:$J$55,3,FALSE)</f>
        <v>浦和</v>
      </c>
      <c r="I1025" t="str">
        <f>VLOOKUP(C1025,[1]OD毎最寄り空港・最寄り駅!$A$2:$J$55,3,FALSE)</f>
        <v>八代・芦北</v>
      </c>
      <c r="J1025" t="str">
        <f>VLOOKUP(B1025,[1]OD毎最寄り空港・最寄り駅!$A$2:$J$55,10,FALSE)</f>
        <v>羽田</v>
      </c>
      <c r="K1025" t="str">
        <f>VLOOKUP(C1025,[1]OD毎最寄り空港・最寄り駅!$A$2:$J$55,10,FALSE)</f>
        <v>熊本</v>
      </c>
      <c r="L1025" t="str">
        <f>VLOOKUP(B1025,[1]OD毎最寄り空港・最寄り駅!$A$2:$J$55,9,FALSE)</f>
        <v>大宮</v>
      </c>
      <c r="M1025" t="str">
        <f>VLOOKUP(C1025,[1]OD毎最寄り空港・最寄り駅!$A$2:$J$55,9,FALSE)</f>
        <v>新八代</v>
      </c>
      <c r="N1025">
        <f>INDEX([1]OD航空!$E$12:$HC$218,MATCH(D1025,[1]OD航空!$B$12:$B$218,0),MATCH(E1025,[1]OD航空!$E$8:$HC$8,0))</f>
        <v>3</v>
      </c>
      <c r="O1025">
        <f>INDEX([1]OD鉄道!$E$11:$HC$217,MATCH(D1025,[1]OD鉄道!$B$11:$B$217,0),MATCH(E1025,[1]OD鉄道!$E$8:$HC$8,0))</f>
        <v>0</v>
      </c>
      <c r="P1025">
        <f t="shared" si="45"/>
        <v>3</v>
      </c>
    </row>
    <row r="1026" spans="1:16" x14ac:dyDescent="0.55000000000000004">
      <c r="A1026">
        <v>1025</v>
      </c>
      <c r="B1026">
        <f t="shared" si="46"/>
        <v>19</v>
      </c>
      <c r="C1026">
        <f t="shared" si="47"/>
        <v>53</v>
      </c>
      <c r="D1026">
        <f>VLOOKUP(B1026,[1]OD毎最寄り空港・最寄り駅!$A$2:$B$55,2,FALSE)</f>
        <v>111</v>
      </c>
      <c r="E1026">
        <f>VLOOKUP(C1026,[1]OD毎最寄り空港・最寄り駅!$A$2:$B$55,2,FALSE)</f>
        <v>461</v>
      </c>
      <c r="F1026">
        <f>VLOOKUP(B1026,[1]OD毎最寄り空港・最寄り駅!$A$2:$D$55,4,FALSE)</f>
        <v>18</v>
      </c>
      <c r="G1026">
        <f>VLOOKUP(C1026,[1]OD毎最寄り空港・最寄り駅!$A$2:$D$55,4,FALSE)</f>
        <v>44</v>
      </c>
      <c r="H1026" t="str">
        <f>VLOOKUP(B1026,[1]OD毎最寄り空港・最寄り駅!$A$2:$J$55,3,FALSE)</f>
        <v>浦和</v>
      </c>
      <c r="I1026" t="str">
        <f>VLOOKUP(C1026,[1]OD毎最寄り空港・最寄り駅!$A$2:$J$55,3,FALSE)</f>
        <v>鹿児島</v>
      </c>
      <c r="J1026" t="str">
        <f>VLOOKUP(B1026,[1]OD毎最寄り空港・最寄り駅!$A$2:$J$55,10,FALSE)</f>
        <v>羽田</v>
      </c>
      <c r="K1026" t="str">
        <f>VLOOKUP(C1026,[1]OD毎最寄り空港・最寄り駅!$A$2:$J$55,10,FALSE)</f>
        <v>鹿児島</v>
      </c>
      <c r="L1026" t="str">
        <f>VLOOKUP(B1026,[1]OD毎最寄り空港・最寄り駅!$A$2:$J$55,9,FALSE)</f>
        <v>大宮</v>
      </c>
      <c r="M1026" t="str">
        <f>VLOOKUP(C1026,[1]OD毎最寄り空港・最寄り駅!$A$2:$J$55,9,FALSE)</f>
        <v>鹿児島中央</v>
      </c>
      <c r="N1026">
        <f>INDEX([1]OD航空!$E$12:$HC$218,MATCH(D1026,[1]OD航空!$B$12:$B$218,0),MATCH(E1026,[1]OD航空!$E$8:$HC$8,0))</f>
        <v>49</v>
      </c>
      <c r="O1026">
        <f>INDEX([1]OD鉄道!$E$11:$HC$217,MATCH(D1026,[1]OD鉄道!$B$11:$B$217,0),MATCH(E1026,[1]OD鉄道!$E$8:$HC$8,0))</f>
        <v>6</v>
      </c>
      <c r="P1026">
        <f t="shared" si="45"/>
        <v>55</v>
      </c>
    </row>
    <row r="1027" spans="1:16" x14ac:dyDescent="0.55000000000000004">
      <c r="A1027">
        <v>1026</v>
      </c>
      <c r="B1027">
        <f t="shared" si="46"/>
        <v>19</v>
      </c>
      <c r="C1027">
        <f t="shared" si="47"/>
        <v>54</v>
      </c>
      <c r="D1027">
        <f>VLOOKUP(B1027,[1]OD毎最寄り空港・最寄り駅!$A$2:$B$55,2,FALSE)</f>
        <v>111</v>
      </c>
      <c r="E1027">
        <f>VLOOKUP(C1027,[1]OD毎最寄り空港・最寄り駅!$A$2:$B$55,2,FALSE)</f>
        <v>462</v>
      </c>
      <c r="F1027">
        <f>VLOOKUP(B1027,[1]OD毎最寄り空港・最寄り駅!$A$2:$D$55,4,FALSE)</f>
        <v>18</v>
      </c>
      <c r="G1027">
        <f>VLOOKUP(C1027,[1]OD毎最寄り空港・最寄り駅!$A$2:$D$55,4,FALSE)</f>
        <v>44</v>
      </c>
      <c r="H1027" t="str">
        <f>VLOOKUP(B1027,[1]OD毎最寄り空港・最寄り駅!$A$2:$J$55,3,FALSE)</f>
        <v>浦和</v>
      </c>
      <c r="I1027" t="str">
        <f>VLOOKUP(C1027,[1]OD毎最寄り空港・最寄り駅!$A$2:$J$55,3,FALSE)</f>
        <v>川北薩・串木野</v>
      </c>
      <c r="J1027" t="str">
        <f>VLOOKUP(B1027,[1]OD毎最寄り空港・最寄り駅!$A$2:$J$55,10,FALSE)</f>
        <v>羽田</v>
      </c>
      <c r="K1027" t="str">
        <f>VLOOKUP(C1027,[1]OD毎最寄り空港・最寄り駅!$A$2:$J$55,10,FALSE)</f>
        <v>鹿児島</v>
      </c>
      <c r="L1027" t="str">
        <f>VLOOKUP(B1027,[1]OD毎最寄り空港・最寄り駅!$A$2:$J$55,9,FALSE)</f>
        <v>大宮</v>
      </c>
      <c r="M1027" t="str">
        <f>VLOOKUP(C1027,[1]OD毎最寄り空港・最寄り駅!$A$2:$J$55,9,FALSE)</f>
        <v>川内</v>
      </c>
      <c r="N1027">
        <f>INDEX([1]OD航空!$E$12:$HC$218,MATCH(D1027,[1]OD航空!$B$12:$B$218,0),MATCH(E1027,[1]OD航空!$E$8:$HC$8,0))</f>
        <v>3</v>
      </c>
      <c r="O1027">
        <f>INDEX([1]OD鉄道!$E$11:$HC$217,MATCH(D1027,[1]OD鉄道!$B$11:$B$217,0),MATCH(E1027,[1]OD鉄道!$E$8:$HC$8,0))</f>
        <v>0</v>
      </c>
      <c r="P1027">
        <f t="shared" ref="P1027:P1090" si="48">IFERROR(N1027+O1027,0)</f>
        <v>3</v>
      </c>
    </row>
    <row r="1028" spans="1:16" x14ac:dyDescent="0.55000000000000004">
      <c r="A1028">
        <v>1027</v>
      </c>
      <c r="B1028">
        <f t="shared" si="46"/>
        <v>20</v>
      </c>
      <c r="C1028">
        <f t="shared" si="47"/>
        <v>1</v>
      </c>
      <c r="D1028">
        <f>VLOOKUP(B1028,[1]OD毎最寄り空港・最寄り駅!$A$2:$B$55,2,FALSE)</f>
        <v>113</v>
      </c>
      <c r="E1028">
        <f>VLOOKUP(C1028,[1]OD毎最寄り空港・最寄り駅!$A$2:$B$55,2,FALSE)</f>
        <v>22</v>
      </c>
      <c r="F1028">
        <f>VLOOKUP(B1028,[1]OD毎最寄り空港・最寄り駅!$A$2:$D$55,4,FALSE)</f>
        <v>18</v>
      </c>
      <c r="G1028">
        <f>VLOOKUP(C1028,[1]OD毎最寄り空港・最寄り駅!$A$2:$D$55,4,FALSE)</f>
        <v>10</v>
      </c>
      <c r="H1028" t="str">
        <f>VLOOKUP(B1028,[1]OD毎最寄り空港・最寄り駅!$A$2:$J$55,3,FALSE)</f>
        <v>児玉・大里</v>
      </c>
      <c r="I1028" t="str">
        <f>VLOOKUP(C1028,[1]OD毎最寄り空港・最寄り駅!$A$2:$J$55,3,FALSE)</f>
        <v>南部</v>
      </c>
      <c r="J1028" t="str">
        <f>VLOOKUP(B1028,[1]OD毎最寄り空港・最寄り駅!$A$2:$J$55,10,FALSE)</f>
        <v>羽田</v>
      </c>
      <c r="K1028" t="str">
        <f>VLOOKUP(C1028,[1]OD毎最寄り空港・最寄り駅!$A$2:$J$55,10,FALSE)</f>
        <v>三沢</v>
      </c>
      <c r="L1028" t="str">
        <f>VLOOKUP(B1028,[1]OD毎最寄り空港・最寄り駅!$A$2:$J$55,9,FALSE)</f>
        <v>熊谷</v>
      </c>
      <c r="M1028" t="str">
        <f>VLOOKUP(C1028,[1]OD毎最寄り空港・最寄り駅!$A$2:$J$55,9,FALSE)</f>
        <v>八戸</v>
      </c>
      <c r="N1028">
        <f>INDEX([1]OD航空!$E$12:$HC$218,MATCH(D1028,[1]OD航空!$B$12:$B$218,0),MATCH(E1028,[1]OD航空!$E$8:$HC$8,0))</f>
        <v>0</v>
      </c>
      <c r="O1028">
        <f>INDEX([1]OD鉄道!$E$11:$HC$217,MATCH(D1028,[1]OD鉄道!$B$11:$B$217,0),MATCH(E1028,[1]OD鉄道!$E$8:$HC$8,0))</f>
        <v>1</v>
      </c>
      <c r="P1028">
        <f t="shared" si="48"/>
        <v>1</v>
      </c>
    </row>
    <row r="1029" spans="1:16" x14ac:dyDescent="0.55000000000000004">
      <c r="A1029">
        <v>1028</v>
      </c>
      <c r="B1029">
        <f t="shared" si="46"/>
        <v>20</v>
      </c>
      <c r="C1029">
        <f t="shared" si="47"/>
        <v>2</v>
      </c>
      <c r="D1029">
        <f>VLOOKUP(B1029,[1]OD毎最寄り空港・最寄り駅!$A$2:$B$55,2,FALSE)</f>
        <v>113</v>
      </c>
      <c r="E1029">
        <f>VLOOKUP(C1029,[1]OD毎最寄り空港・最寄り駅!$A$2:$B$55,2,FALSE)</f>
        <v>31</v>
      </c>
      <c r="F1029">
        <f>VLOOKUP(B1029,[1]OD毎最寄り空港・最寄り駅!$A$2:$D$55,4,FALSE)</f>
        <v>18</v>
      </c>
      <c r="G1029">
        <f>VLOOKUP(C1029,[1]OD毎最寄り空港・最寄り駅!$A$2:$D$55,4,FALSE)</f>
        <v>11</v>
      </c>
      <c r="H1029" t="str">
        <f>VLOOKUP(B1029,[1]OD毎最寄り空港・最寄り駅!$A$2:$J$55,3,FALSE)</f>
        <v>児玉・大里</v>
      </c>
      <c r="I1029" t="str">
        <f>VLOOKUP(C1029,[1]OD毎最寄り空港・最寄り駅!$A$2:$J$55,3,FALSE)</f>
        <v>盛岡</v>
      </c>
      <c r="J1029" t="str">
        <f>VLOOKUP(B1029,[1]OD毎最寄り空港・最寄り駅!$A$2:$J$55,10,FALSE)</f>
        <v>羽田</v>
      </c>
      <c r="K1029" t="str">
        <f>VLOOKUP(C1029,[1]OD毎最寄り空港・最寄り駅!$A$2:$J$55,10,FALSE)</f>
        <v>花巻</v>
      </c>
      <c r="L1029" t="str">
        <f>VLOOKUP(B1029,[1]OD毎最寄り空港・最寄り駅!$A$2:$J$55,9,FALSE)</f>
        <v>熊谷</v>
      </c>
      <c r="M1029" t="str">
        <f>VLOOKUP(C1029,[1]OD毎最寄り空港・最寄り駅!$A$2:$J$55,9,FALSE)</f>
        <v>盛岡</v>
      </c>
      <c r="N1029">
        <f>INDEX([1]OD航空!$E$12:$HC$218,MATCH(D1029,[1]OD航空!$B$12:$B$218,0),MATCH(E1029,[1]OD航空!$E$8:$HC$8,0))</f>
        <v>0</v>
      </c>
      <c r="O1029">
        <f>INDEX([1]OD鉄道!$E$11:$HC$217,MATCH(D1029,[1]OD鉄道!$B$11:$B$217,0),MATCH(E1029,[1]OD鉄道!$E$8:$HC$8,0))</f>
        <v>5</v>
      </c>
      <c r="P1029">
        <f t="shared" si="48"/>
        <v>5</v>
      </c>
    </row>
    <row r="1030" spans="1:16" x14ac:dyDescent="0.55000000000000004">
      <c r="A1030">
        <v>1029</v>
      </c>
      <c r="B1030">
        <f t="shared" si="46"/>
        <v>20</v>
      </c>
      <c r="C1030">
        <f t="shared" si="47"/>
        <v>3</v>
      </c>
      <c r="D1030">
        <f>VLOOKUP(B1030,[1]OD毎最寄り空港・最寄り駅!$A$2:$B$55,2,FALSE)</f>
        <v>113</v>
      </c>
      <c r="E1030">
        <f>VLOOKUP(C1030,[1]OD毎最寄り空港・最寄り駅!$A$2:$B$55,2,FALSE)</f>
        <v>32</v>
      </c>
      <c r="F1030">
        <f>VLOOKUP(B1030,[1]OD毎最寄り空港・最寄り駅!$A$2:$D$55,4,FALSE)</f>
        <v>18</v>
      </c>
      <c r="G1030">
        <f>VLOOKUP(C1030,[1]OD毎最寄り空港・最寄り駅!$A$2:$D$55,4,FALSE)</f>
        <v>11</v>
      </c>
      <c r="H1030" t="str">
        <f>VLOOKUP(B1030,[1]OD毎最寄り空港・最寄り駅!$A$2:$J$55,3,FALSE)</f>
        <v>児玉・大里</v>
      </c>
      <c r="I1030" t="str">
        <f>VLOOKUP(C1030,[1]OD毎最寄り空港・最寄り駅!$A$2:$J$55,3,FALSE)</f>
        <v>北上中部</v>
      </c>
      <c r="J1030" t="str">
        <f>VLOOKUP(B1030,[1]OD毎最寄り空港・最寄り駅!$A$2:$J$55,10,FALSE)</f>
        <v>羽田</v>
      </c>
      <c r="K1030" t="str">
        <f>VLOOKUP(C1030,[1]OD毎最寄り空港・最寄り駅!$A$2:$J$55,10,FALSE)</f>
        <v>花巻</v>
      </c>
      <c r="L1030" t="str">
        <f>VLOOKUP(B1030,[1]OD毎最寄り空港・最寄り駅!$A$2:$J$55,9,FALSE)</f>
        <v>熊谷</v>
      </c>
      <c r="M1030" t="str">
        <f>VLOOKUP(C1030,[1]OD毎最寄り空港・最寄り駅!$A$2:$J$55,9,FALSE)</f>
        <v>新花巻</v>
      </c>
      <c r="N1030">
        <f>INDEX([1]OD航空!$E$12:$HC$218,MATCH(D1030,[1]OD航空!$B$12:$B$218,0),MATCH(E1030,[1]OD航空!$E$8:$HC$8,0))</f>
        <v>0</v>
      </c>
      <c r="O1030">
        <f>INDEX([1]OD鉄道!$E$11:$HC$217,MATCH(D1030,[1]OD鉄道!$B$11:$B$217,0),MATCH(E1030,[1]OD鉄道!$E$8:$HC$8,0))</f>
        <v>4</v>
      </c>
      <c r="P1030">
        <f t="shared" si="48"/>
        <v>4</v>
      </c>
    </row>
    <row r="1031" spans="1:16" x14ac:dyDescent="0.55000000000000004">
      <c r="A1031">
        <v>1030</v>
      </c>
      <c r="B1031">
        <f t="shared" si="46"/>
        <v>20</v>
      </c>
      <c r="C1031">
        <f t="shared" si="47"/>
        <v>4</v>
      </c>
      <c r="D1031">
        <f>VLOOKUP(B1031,[1]OD毎最寄り空港・最寄り駅!$A$2:$B$55,2,FALSE)</f>
        <v>113</v>
      </c>
      <c r="E1031">
        <f>VLOOKUP(C1031,[1]OD毎最寄り空港・最寄り駅!$A$2:$B$55,2,FALSE)</f>
        <v>33</v>
      </c>
      <c r="F1031">
        <f>VLOOKUP(B1031,[1]OD毎最寄り空港・最寄り駅!$A$2:$D$55,4,FALSE)</f>
        <v>18</v>
      </c>
      <c r="G1031">
        <f>VLOOKUP(C1031,[1]OD毎最寄り空港・最寄り駅!$A$2:$D$55,4,FALSE)</f>
        <v>11</v>
      </c>
      <c r="H1031" t="str">
        <f>VLOOKUP(B1031,[1]OD毎最寄り空港・最寄り駅!$A$2:$J$55,3,FALSE)</f>
        <v>児玉・大里</v>
      </c>
      <c r="I1031" t="str">
        <f>VLOOKUP(C1031,[1]OD毎最寄り空港・最寄り駅!$A$2:$J$55,3,FALSE)</f>
        <v>両磐</v>
      </c>
      <c r="J1031" t="str">
        <f>VLOOKUP(B1031,[1]OD毎最寄り空港・最寄り駅!$A$2:$J$55,10,FALSE)</f>
        <v>羽田</v>
      </c>
      <c r="K1031" t="str">
        <f>VLOOKUP(C1031,[1]OD毎最寄り空港・最寄り駅!$A$2:$J$55,10,FALSE)</f>
        <v>花巻</v>
      </c>
      <c r="L1031" t="str">
        <f>VLOOKUP(B1031,[1]OD毎最寄り空港・最寄り駅!$A$2:$J$55,9,FALSE)</f>
        <v>熊谷</v>
      </c>
      <c r="M1031" t="str">
        <f>VLOOKUP(C1031,[1]OD毎最寄り空港・最寄り駅!$A$2:$J$55,9,FALSE)</f>
        <v>一関</v>
      </c>
      <c r="N1031">
        <f>INDEX([1]OD航空!$E$12:$HC$218,MATCH(D1031,[1]OD航空!$B$12:$B$218,0),MATCH(E1031,[1]OD航空!$E$8:$HC$8,0))</f>
        <v>0</v>
      </c>
      <c r="O1031">
        <f>INDEX([1]OD鉄道!$E$11:$HC$217,MATCH(D1031,[1]OD鉄道!$B$11:$B$217,0),MATCH(E1031,[1]OD鉄道!$E$8:$HC$8,0))</f>
        <v>2</v>
      </c>
      <c r="P1031">
        <f t="shared" si="48"/>
        <v>2</v>
      </c>
    </row>
    <row r="1032" spans="1:16" x14ac:dyDescent="0.55000000000000004">
      <c r="A1032">
        <v>1031</v>
      </c>
      <c r="B1032">
        <f t="shared" si="46"/>
        <v>20</v>
      </c>
      <c r="C1032">
        <f t="shared" si="47"/>
        <v>5</v>
      </c>
      <c r="D1032">
        <f>VLOOKUP(B1032,[1]OD毎最寄り空港・最寄り駅!$A$2:$B$55,2,FALSE)</f>
        <v>113</v>
      </c>
      <c r="E1032">
        <f>VLOOKUP(C1032,[1]OD毎最寄り空港・最寄り駅!$A$2:$B$55,2,FALSE)</f>
        <v>41</v>
      </c>
      <c r="F1032">
        <f>VLOOKUP(B1032,[1]OD毎最寄り空港・最寄り駅!$A$2:$D$55,4,FALSE)</f>
        <v>18</v>
      </c>
      <c r="G1032">
        <f>VLOOKUP(C1032,[1]OD毎最寄り空港・最寄り駅!$A$2:$D$55,4,FALSE)</f>
        <v>12</v>
      </c>
      <c r="H1032" t="str">
        <f>VLOOKUP(B1032,[1]OD毎最寄り空港・最寄り駅!$A$2:$J$55,3,FALSE)</f>
        <v>児玉・大里</v>
      </c>
      <c r="I1032" t="str">
        <f>VLOOKUP(C1032,[1]OD毎最寄り空港・最寄り駅!$A$2:$J$55,3,FALSE)</f>
        <v>仙台</v>
      </c>
      <c r="J1032" t="str">
        <f>VLOOKUP(B1032,[1]OD毎最寄り空港・最寄り駅!$A$2:$J$55,10,FALSE)</f>
        <v>羽田</v>
      </c>
      <c r="K1032" t="str">
        <f>VLOOKUP(C1032,[1]OD毎最寄り空港・最寄り駅!$A$2:$J$55,10,FALSE)</f>
        <v>仙台</v>
      </c>
      <c r="L1032" t="str">
        <f>VLOOKUP(B1032,[1]OD毎最寄り空港・最寄り駅!$A$2:$J$55,9,FALSE)</f>
        <v>熊谷</v>
      </c>
      <c r="M1032" t="str">
        <f>VLOOKUP(C1032,[1]OD毎最寄り空港・最寄り駅!$A$2:$J$55,9,FALSE)</f>
        <v>仙台</v>
      </c>
      <c r="N1032">
        <f>INDEX([1]OD航空!$E$12:$HC$218,MATCH(D1032,[1]OD航空!$B$12:$B$218,0),MATCH(E1032,[1]OD航空!$E$8:$HC$8,0))</f>
        <v>0</v>
      </c>
      <c r="O1032">
        <f>INDEX([1]OD鉄道!$E$11:$HC$217,MATCH(D1032,[1]OD鉄道!$B$11:$B$217,0),MATCH(E1032,[1]OD鉄道!$E$8:$HC$8,0))</f>
        <v>9</v>
      </c>
      <c r="P1032">
        <f t="shared" si="48"/>
        <v>9</v>
      </c>
    </row>
    <row r="1033" spans="1:16" x14ac:dyDescent="0.55000000000000004">
      <c r="A1033">
        <v>1032</v>
      </c>
      <c r="B1033">
        <f t="shared" si="46"/>
        <v>20</v>
      </c>
      <c r="C1033">
        <f t="shared" si="47"/>
        <v>6</v>
      </c>
      <c r="D1033">
        <f>VLOOKUP(B1033,[1]OD毎最寄り空港・最寄り駅!$A$2:$B$55,2,FALSE)</f>
        <v>113</v>
      </c>
      <c r="E1033">
        <f>VLOOKUP(C1033,[1]OD毎最寄り空港・最寄り駅!$A$2:$B$55,2,FALSE)</f>
        <v>43</v>
      </c>
      <c r="F1033">
        <f>VLOOKUP(B1033,[1]OD毎最寄り空港・最寄り駅!$A$2:$D$55,4,FALSE)</f>
        <v>18</v>
      </c>
      <c r="G1033">
        <f>VLOOKUP(C1033,[1]OD毎最寄り空港・最寄り駅!$A$2:$D$55,4,FALSE)</f>
        <v>12</v>
      </c>
      <c r="H1033" t="str">
        <f>VLOOKUP(B1033,[1]OD毎最寄り空港・最寄り駅!$A$2:$J$55,3,FALSE)</f>
        <v>児玉・大里</v>
      </c>
      <c r="I1033" t="str">
        <f>VLOOKUP(C1033,[1]OD毎最寄り空港・最寄り駅!$A$2:$J$55,3,FALSE)</f>
        <v>古川</v>
      </c>
      <c r="J1033" t="str">
        <f>VLOOKUP(B1033,[1]OD毎最寄り空港・最寄り駅!$A$2:$J$55,10,FALSE)</f>
        <v>羽田</v>
      </c>
      <c r="K1033" t="str">
        <f>VLOOKUP(C1033,[1]OD毎最寄り空港・最寄り駅!$A$2:$J$55,10,FALSE)</f>
        <v>仙台</v>
      </c>
      <c r="L1033" t="str">
        <f>VLOOKUP(B1033,[1]OD毎最寄り空港・最寄り駅!$A$2:$J$55,9,FALSE)</f>
        <v>熊谷</v>
      </c>
      <c r="M1033" t="str">
        <f>VLOOKUP(C1033,[1]OD毎最寄り空港・最寄り駅!$A$2:$J$55,9,FALSE)</f>
        <v>くりこま高原</v>
      </c>
      <c r="N1033">
        <f>INDEX([1]OD航空!$E$12:$HC$218,MATCH(D1033,[1]OD航空!$B$12:$B$218,0),MATCH(E1033,[1]OD航空!$E$8:$HC$8,0))</f>
        <v>0</v>
      </c>
      <c r="O1033">
        <f>INDEX([1]OD鉄道!$E$11:$HC$217,MATCH(D1033,[1]OD鉄道!$B$11:$B$217,0),MATCH(E1033,[1]OD鉄道!$E$8:$HC$8,0))</f>
        <v>0</v>
      </c>
      <c r="P1033">
        <f t="shared" si="48"/>
        <v>0</v>
      </c>
    </row>
    <row r="1034" spans="1:16" x14ac:dyDescent="0.55000000000000004">
      <c r="A1034">
        <v>1033</v>
      </c>
      <c r="B1034">
        <f t="shared" si="46"/>
        <v>20</v>
      </c>
      <c r="C1034">
        <f t="shared" si="47"/>
        <v>7</v>
      </c>
      <c r="D1034">
        <f>VLOOKUP(B1034,[1]OD毎最寄り空港・最寄り駅!$A$2:$B$55,2,FALSE)</f>
        <v>113</v>
      </c>
      <c r="E1034">
        <f>VLOOKUP(C1034,[1]OD毎最寄り空港・最寄り駅!$A$2:$B$55,2,FALSE)</f>
        <v>51</v>
      </c>
      <c r="F1034">
        <f>VLOOKUP(B1034,[1]OD毎最寄り空港・最寄り駅!$A$2:$D$55,4,FALSE)</f>
        <v>18</v>
      </c>
      <c r="G1034">
        <f>VLOOKUP(C1034,[1]OD毎最寄り空港・最寄り駅!$A$2:$D$55,4,FALSE)</f>
        <v>13</v>
      </c>
      <c r="H1034" t="str">
        <f>VLOOKUP(B1034,[1]OD毎最寄り空港・最寄り駅!$A$2:$J$55,3,FALSE)</f>
        <v>児玉・大里</v>
      </c>
      <c r="I1034" t="str">
        <f>VLOOKUP(C1034,[1]OD毎最寄り空港・最寄り駅!$A$2:$J$55,3,FALSE)</f>
        <v>秋田臨海</v>
      </c>
      <c r="J1034" t="str">
        <f>VLOOKUP(B1034,[1]OD毎最寄り空港・最寄り駅!$A$2:$J$55,10,FALSE)</f>
        <v>羽田</v>
      </c>
      <c r="K1034" t="str">
        <f>VLOOKUP(C1034,[1]OD毎最寄り空港・最寄り駅!$A$2:$J$55,10,FALSE)</f>
        <v>秋田</v>
      </c>
      <c r="L1034" t="str">
        <f>VLOOKUP(B1034,[1]OD毎最寄り空港・最寄り駅!$A$2:$J$55,9,FALSE)</f>
        <v>熊谷</v>
      </c>
      <c r="M1034" t="str">
        <f>VLOOKUP(C1034,[1]OD毎最寄り空港・最寄り駅!$A$2:$J$55,9,FALSE)</f>
        <v>秋田</v>
      </c>
      <c r="N1034">
        <f>INDEX([1]OD航空!$E$12:$HC$218,MATCH(D1034,[1]OD航空!$B$12:$B$218,0),MATCH(E1034,[1]OD航空!$E$8:$HC$8,0))</f>
        <v>0</v>
      </c>
      <c r="O1034">
        <f>INDEX([1]OD鉄道!$E$11:$HC$217,MATCH(D1034,[1]OD鉄道!$B$11:$B$217,0),MATCH(E1034,[1]OD鉄道!$E$8:$HC$8,0))</f>
        <v>3</v>
      </c>
      <c r="P1034">
        <f t="shared" si="48"/>
        <v>3</v>
      </c>
    </row>
    <row r="1035" spans="1:16" x14ac:dyDescent="0.55000000000000004">
      <c r="A1035">
        <v>1034</v>
      </c>
      <c r="B1035">
        <f t="shared" si="46"/>
        <v>20</v>
      </c>
      <c r="C1035">
        <f t="shared" si="47"/>
        <v>8</v>
      </c>
      <c r="D1035">
        <f>VLOOKUP(B1035,[1]OD毎最寄り空港・最寄り駅!$A$2:$B$55,2,FALSE)</f>
        <v>113</v>
      </c>
      <c r="E1035">
        <f>VLOOKUP(C1035,[1]OD毎最寄り空港・最寄り駅!$A$2:$B$55,2,FALSE)</f>
        <v>61</v>
      </c>
      <c r="F1035">
        <f>VLOOKUP(B1035,[1]OD毎最寄り空港・最寄り駅!$A$2:$D$55,4,FALSE)</f>
        <v>18</v>
      </c>
      <c r="G1035">
        <f>VLOOKUP(C1035,[1]OD毎最寄り空港・最寄り駅!$A$2:$D$55,4,FALSE)</f>
        <v>15</v>
      </c>
      <c r="H1035" t="str">
        <f>VLOOKUP(B1035,[1]OD毎最寄り空港・最寄り駅!$A$2:$J$55,3,FALSE)</f>
        <v>児玉・大里</v>
      </c>
      <c r="I1035" t="str">
        <f>VLOOKUP(C1035,[1]OD毎最寄り空港・最寄り駅!$A$2:$J$55,3,FALSE)</f>
        <v>山形</v>
      </c>
      <c r="J1035" t="str">
        <f>VLOOKUP(B1035,[1]OD毎最寄り空港・最寄り駅!$A$2:$J$55,10,FALSE)</f>
        <v>羽田</v>
      </c>
      <c r="K1035" t="str">
        <f>VLOOKUP(C1035,[1]OD毎最寄り空港・最寄り駅!$A$2:$J$55,10,FALSE)</f>
        <v>山形</v>
      </c>
      <c r="L1035" t="str">
        <f>VLOOKUP(B1035,[1]OD毎最寄り空港・最寄り駅!$A$2:$J$55,9,FALSE)</f>
        <v>熊谷</v>
      </c>
      <c r="M1035" t="str">
        <f>VLOOKUP(C1035,[1]OD毎最寄り空港・最寄り駅!$A$2:$J$55,9,FALSE)</f>
        <v>山形</v>
      </c>
      <c r="N1035">
        <f>INDEX([1]OD航空!$E$12:$HC$218,MATCH(D1035,[1]OD航空!$B$12:$B$218,0),MATCH(E1035,[1]OD航空!$E$8:$HC$8,0))</f>
        <v>0</v>
      </c>
      <c r="O1035">
        <f>INDEX([1]OD鉄道!$E$11:$HC$217,MATCH(D1035,[1]OD鉄道!$B$11:$B$217,0),MATCH(E1035,[1]OD鉄道!$E$8:$HC$8,0))</f>
        <v>2</v>
      </c>
      <c r="P1035">
        <f t="shared" si="48"/>
        <v>2</v>
      </c>
    </row>
    <row r="1036" spans="1:16" x14ac:dyDescent="0.55000000000000004">
      <c r="A1036">
        <v>1035</v>
      </c>
      <c r="B1036">
        <f t="shared" si="46"/>
        <v>20</v>
      </c>
      <c r="C1036">
        <f t="shared" si="47"/>
        <v>9</v>
      </c>
      <c r="D1036">
        <f>VLOOKUP(B1036,[1]OD毎最寄り空港・最寄り駅!$A$2:$B$55,2,FALSE)</f>
        <v>113</v>
      </c>
      <c r="E1036">
        <f>VLOOKUP(C1036,[1]OD毎最寄り空港・最寄り駅!$A$2:$B$55,2,FALSE)</f>
        <v>63</v>
      </c>
      <c r="F1036">
        <f>VLOOKUP(B1036,[1]OD毎最寄り空港・最寄り駅!$A$2:$D$55,4,FALSE)</f>
        <v>18</v>
      </c>
      <c r="G1036">
        <f>VLOOKUP(C1036,[1]OD毎最寄り空港・最寄り駅!$A$2:$D$55,4,FALSE)</f>
        <v>12</v>
      </c>
      <c r="H1036" t="str">
        <f>VLOOKUP(B1036,[1]OD毎最寄り空港・最寄り駅!$A$2:$J$55,3,FALSE)</f>
        <v>児玉・大里</v>
      </c>
      <c r="I1036" t="str">
        <f>VLOOKUP(C1036,[1]OD毎最寄り空港・最寄り駅!$A$2:$J$55,3,FALSE)</f>
        <v>米沢</v>
      </c>
      <c r="J1036" t="str">
        <f>VLOOKUP(B1036,[1]OD毎最寄り空港・最寄り駅!$A$2:$J$55,10,FALSE)</f>
        <v>羽田</v>
      </c>
      <c r="K1036" t="str">
        <f>VLOOKUP(C1036,[1]OD毎最寄り空港・最寄り駅!$A$2:$J$55,10,FALSE)</f>
        <v>仙台</v>
      </c>
      <c r="L1036" t="str">
        <f>VLOOKUP(B1036,[1]OD毎最寄り空港・最寄り駅!$A$2:$J$55,9,FALSE)</f>
        <v>熊谷</v>
      </c>
      <c r="M1036" t="str">
        <f>VLOOKUP(C1036,[1]OD毎最寄り空港・最寄り駅!$A$2:$J$55,9,FALSE)</f>
        <v>米沢</v>
      </c>
      <c r="N1036">
        <f>INDEX([1]OD航空!$E$12:$HC$218,MATCH(D1036,[1]OD航空!$B$12:$B$218,0),MATCH(E1036,[1]OD航空!$E$8:$HC$8,0))</f>
        <v>0</v>
      </c>
      <c r="O1036">
        <f>INDEX([1]OD鉄道!$E$11:$HC$217,MATCH(D1036,[1]OD鉄道!$B$11:$B$217,0),MATCH(E1036,[1]OD鉄道!$E$8:$HC$8,0))</f>
        <v>0</v>
      </c>
      <c r="P1036">
        <f t="shared" si="48"/>
        <v>0</v>
      </c>
    </row>
    <row r="1037" spans="1:16" x14ac:dyDescent="0.55000000000000004">
      <c r="A1037">
        <v>1036</v>
      </c>
      <c r="B1037">
        <f t="shared" si="46"/>
        <v>20</v>
      </c>
      <c r="C1037">
        <f t="shared" si="47"/>
        <v>10</v>
      </c>
      <c r="D1037">
        <f>VLOOKUP(B1037,[1]OD毎最寄り空港・最寄り駅!$A$2:$B$55,2,FALSE)</f>
        <v>113</v>
      </c>
      <c r="E1037">
        <f>VLOOKUP(C1037,[1]OD毎最寄り空港・最寄り駅!$A$2:$B$55,2,FALSE)</f>
        <v>64</v>
      </c>
      <c r="F1037">
        <f>VLOOKUP(B1037,[1]OD毎最寄り空港・最寄り駅!$A$2:$D$55,4,FALSE)</f>
        <v>18</v>
      </c>
      <c r="G1037">
        <f>VLOOKUP(C1037,[1]OD毎最寄り空港・最寄り駅!$A$2:$D$55,4,FALSE)</f>
        <v>12</v>
      </c>
      <c r="H1037" t="str">
        <f>VLOOKUP(B1037,[1]OD毎最寄り空港・最寄り駅!$A$2:$J$55,3,FALSE)</f>
        <v>児玉・大里</v>
      </c>
      <c r="I1037" t="str">
        <f>VLOOKUP(C1037,[1]OD毎最寄り空港・最寄り駅!$A$2:$J$55,3,FALSE)</f>
        <v>新庄</v>
      </c>
      <c r="J1037" t="str">
        <f>VLOOKUP(B1037,[1]OD毎最寄り空港・最寄り駅!$A$2:$J$55,10,FALSE)</f>
        <v>羽田</v>
      </c>
      <c r="K1037" t="str">
        <f>VLOOKUP(C1037,[1]OD毎最寄り空港・最寄り駅!$A$2:$J$55,10,FALSE)</f>
        <v>仙台</v>
      </c>
      <c r="L1037" t="str">
        <f>VLOOKUP(B1037,[1]OD毎最寄り空港・最寄り駅!$A$2:$J$55,9,FALSE)</f>
        <v>熊谷</v>
      </c>
      <c r="M1037" t="str">
        <f>VLOOKUP(C1037,[1]OD毎最寄り空港・最寄り駅!$A$2:$J$55,9,FALSE)</f>
        <v>新庄</v>
      </c>
      <c r="N1037">
        <f>INDEX([1]OD航空!$E$12:$HC$218,MATCH(D1037,[1]OD航空!$B$12:$B$218,0),MATCH(E1037,[1]OD航空!$E$8:$HC$8,0))</f>
        <v>0</v>
      </c>
      <c r="O1037">
        <f>INDEX([1]OD鉄道!$E$11:$HC$217,MATCH(D1037,[1]OD鉄道!$B$11:$B$217,0),MATCH(E1037,[1]OD鉄道!$E$8:$HC$8,0))</f>
        <v>0</v>
      </c>
      <c r="P1037">
        <f t="shared" si="48"/>
        <v>0</v>
      </c>
    </row>
    <row r="1038" spans="1:16" x14ac:dyDescent="0.55000000000000004">
      <c r="A1038">
        <v>1037</v>
      </c>
      <c r="B1038">
        <f t="shared" si="46"/>
        <v>20</v>
      </c>
      <c r="C1038">
        <f t="shared" si="47"/>
        <v>11</v>
      </c>
      <c r="D1038">
        <f>VLOOKUP(B1038,[1]OD毎最寄り空港・最寄り駅!$A$2:$B$55,2,FALSE)</f>
        <v>113</v>
      </c>
      <c r="E1038">
        <f>VLOOKUP(C1038,[1]OD毎最寄り空港・最寄り駅!$A$2:$B$55,2,FALSE)</f>
        <v>71</v>
      </c>
      <c r="F1038">
        <f>VLOOKUP(B1038,[1]OD毎最寄り空港・最寄り駅!$A$2:$D$55,4,FALSE)</f>
        <v>18</v>
      </c>
      <c r="G1038">
        <f>VLOOKUP(C1038,[1]OD毎最寄り空港・最寄り駅!$A$2:$D$55,4,FALSE)</f>
        <v>12</v>
      </c>
      <c r="H1038" t="str">
        <f>VLOOKUP(B1038,[1]OD毎最寄り空港・最寄り駅!$A$2:$J$55,3,FALSE)</f>
        <v>児玉・大里</v>
      </c>
      <c r="I1038" t="str">
        <f>VLOOKUP(C1038,[1]OD毎最寄り空港・最寄り駅!$A$2:$J$55,3,FALSE)</f>
        <v>福島</v>
      </c>
      <c r="J1038" t="str">
        <f>VLOOKUP(B1038,[1]OD毎最寄り空港・最寄り駅!$A$2:$J$55,10,FALSE)</f>
        <v>羽田</v>
      </c>
      <c r="K1038" t="str">
        <f>VLOOKUP(C1038,[1]OD毎最寄り空港・最寄り駅!$A$2:$J$55,10,FALSE)</f>
        <v>仙台</v>
      </c>
      <c r="L1038" t="str">
        <f>VLOOKUP(B1038,[1]OD毎最寄り空港・最寄り駅!$A$2:$J$55,9,FALSE)</f>
        <v>熊谷</v>
      </c>
      <c r="M1038" t="str">
        <f>VLOOKUP(C1038,[1]OD毎最寄り空港・最寄り駅!$A$2:$J$55,9,FALSE)</f>
        <v>福島</v>
      </c>
      <c r="N1038">
        <f>INDEX([1]OD航空!$E$12:$HC$218,MATCH(D1038,[1]OD航空!$B$12:$B$218,0),MATCH(E1038,[1]OD航空!$E$8:$HC$8,0))</f>
        <v>0</v>
      </c>
      <c r="O1038">
        <f>INDEX([1]OD鉄道!$E$11:$HC$217,MATCH(D1038,[1]OD鉄道!$B$11:$B$217,0),MATCH(E1038,[1]OD鉄道!$E$8:$HC$8,0))</f>
        <v>3</v>
      </c>
      <c r="P1038">
        <f t="shared" si="48"/>
        <v>3</v>
      </c>
    </row>
    <row r="1039" spans="1:16" x14ac:dyDescent="0.55000000000000004">
      <c r="A1039">
        <v>1038</v>
      </c>
      <c r="B1039">
        <f t="shared" si="46"/>
        <v>20</v>
      </c>
      <c r="C1039">
        <f t="shared" si="47"/>
        <v>12</v>
      </c>
      <c r="D1039">
        <f>VLOOKUP(B1039,[1]OD毎最寄り空港・最寄り駅!$A$2:$B$55,2,FALSE)</f>
        <v>113</v>
      </c>
      <c r="E1039">
        <f>VLOOKUP(C1039,[1]OD毎最寄り空港・最寄り駅!$A$2:$B$55,2,FALSE)</f>
        <v>73</v>
      </c>
      <c r="F1039">
        <f>VLOOKUP(B1039,[1]OD毎最寄り空港・最寄り駅!$A$2:$D$55,4,FALSE)</f>
        <v>18</v>
      </c>
      <c r="G1039">
        <f>VLOOKUP(C1039,[1]OD毎最寄り空港・最寄り駅!$A$2:$D$55,4,FALSE)</f>
        <v>17</v>
      </c>
      <c r="H1039" t="str">
        <f>VLOOKUP(B1039,[1]OD毎最寄り空港・最寄り駅!$A$2:$J$55,3,FALSE)</f>
        <v>児玉・大里</v>
      </c>
      <c r="I1039" t="str">
        <f>VLOOKUP(C1039,[1]OD毎最寄り空港・最寄り駅!$A$2:$J$55,3,FALSE)</f>
        <v>郡山</v>
      </c>
      <c r="J1039" t="str">
        <f>VLOOKUP(B1039,[1]OD毎最寄り空港・最寄り駅!$A$2:$J$55,10,FALSE)</f>
        <v>羽田</v>
      </c>
      <c r="K1039" t="str">
        <f>VLOOKUP(C1039,[1]OD毎最寄り空港・最寄り駅!$A$2:$J$55,10,FALSE)</f>
        <v>福島</v>
      </c>
      <c r="L1039" t="str">
        <f>VLOOKUP(B1039,[1]OD毎最寄り空港・最寄り駅!$A$2:$J$55,9,FALSE)</f>
        <v>熊谷</v>
      </c>
      <c r="M1039" t="str">
        <f>VLOOKUP(C1039,[1]OD毎最寄り空港・最寄り駅!$A$2:$J$55,9,FALSE)</f>
        <v>郡山</v>
      </c>
      <c r="N1039">
        <f>INDEX([1]OD航空!$E$12:$HC$218,MATCH(D1039,[1]OD航空!$B$12:$B$218,0),MATCH(E1039,[1]OD航空!$E$8:$HC$8,0))</f>
        <v>0</v>
      </c>
      <c r="O1039">
        <f>INDEX([1]OD鉄道!$E$11:$HC$217,MATCH(D1039,[1]OD鉄道!$B$11:$B$217,0),MATCH(E1039,[1]OD鉄道!$E$8:$HC$8,0))</f>
        <v>7</v>
      </c>
      <c r="P1039">
        <f t="shared" si="48"/>
        <v>7</v>
      </c>
    </row>
    <row r="1040" spans="1:16" x14ac:dyDescent="0.55000000000000004">
      <c r="A1040">
        <v>1039</v>
      </c>
      <c r="B1040">
        <f t="shared" si="46"/>
        <v>20</v>
      </c>
      <c r="C1040">
        <f t="shared" si="47"/>
        <v>13</v>
      </c>
      <c r="D1040">
        <f>VLOOKUP(B1040,[1]OD毎最寄り空港・最寄り駅!$A$2:$B$55,2,FALSE)</f>
        <v>113</v>
      </c>
      <c r="E1040">
        <f>VLOOKUP(C1040,[1]OD毎最寄り空港・最寄り駅!$A$2:$B$55,2,FALSE)</f>
        <v>76</v>
      </c>
      <c r="F1040">
        <f>VLOOKUP(B1040,[1]OD毎最寄り空港・最寄り駅!$A$2:$D$55,4,FALSE)</f>
        <v>18</v>
      </c>
      <c r="G1040">
        <f>VLOOKUP(C1040,[1]OD毎最寄り空港・最寄り駅!$A$2:$D$55,4,FALSE)</f>
        <v>17</v>
      </c>
      <c r="H1040" t="str">
        <f>VLOOKUP(B1040,[1]OD毎最寄り空港・最寄り駅!$A$2:$J$55,3,FALSE)</f>
        <v>児玉・大里</v>
      </c>
      <c r="I1040" t="str">
        <f>VLOOKUP(C1040,[1]OD毎最寄り空港・最寄り駅!$A$2:$J$55,3,FALSE)</f>
        <v>白河</v>
      </c>
      <c r="J1040" t="str">
        <f>VLOOKUP(B1040,[1]OD毎最寄り空港・最寄り駅!$A$2:$J$55,10,FALSE)</f>
        <v>羽田</v>
      </c>
      <c r="K1040" t="str">
        <f>VLOOKUP(C1040,[1]OD毎最寄り空港・最寄り駅!$A$2:$J$55,10,FALSE)</f>
        <v>福島</v>
      </c>
      <c r="L1040" t="str">
        <f>VLOOKUP(B1040,[1]OD毎最寄り空港・最寄り駅!$A$2:$J$55,9,FALSE)</f>
        <v>熊谷</v>
      </c>
      <c r="M1040" t="str">
        <f>VLOOKUP(C1040,[1]OD毎最寄り空港・最寄り駅!$A$2:$J$55,9,FALSE)</f>
        <v>新白河</v>
      </c>
      <c r="N1040">
        <f>INDEX([1]OD航空!$E$12:$HC$218,MATCH(D1040,[1]OD航空!$B$12:$B$218,0),MATCH(E1040,[1]OD航空!$E$8:$HC$8,0))</f>
        <v>0</v>
      </c>
      <c r="O1040">
        <f>INDEX([1]OD鉄道!$E$11:$HC$217,MATCH(D1040,[1]OD鉄道!$B$11:$B$217,0),MATCH(E1040,[1]OD鉄道!$E$8:$HC$8,0))</f>
        <v>0</v>
      </c>
      <c r="P1040">
        <f t="shared" si="48"/>
        <v>0</v>
      </c>
    </row>
    <row r="1041" spans="1:16" x14ac:dyDescent="0.55000000000000004">
      <c r="A1041">
        <v>1040</v>
      </c>
      <c r="B1041">
        <f t="shared" si="46"/>
        <v>20</v>
      </c>
      <c r="C1041">
        <f t="shared" si="47"/>
        <v>14</v>
      </c>
      <c r="D1041">
        <f>VLOOKUP(B1041,[1]OD毎最寄り空港・最寄り駅!$A$2:$B$55,2,FALSE)</f>
        <v>113</v>
      </c>
      <c r="E1041">
        <f>VLOOKUP(C1041,[1]OD毎最寄り空港・最寄り駅!$A$2:$B$55,2,FALSE)</f>
        <v>91</v>
      </c>
      <c r="F1041">
        <f>VLOOKUP(B1041,[1]OD毎最寄り空港・最寄り駅!$A$2:$D$55,4,FALSE)</f>
        <v>18</v>
      </c>
      <c r="G1041">
        <f>VLOOKUP(C1041,[1]OD毎最寄り空港・最寄り駅!$A$2:$D$55,4,FALSE)</f>
        <v>18</v>
      </c>
      <c r="H1041" t="str">
        <f>VLOOKUP(B1041,[1]OD毎最寄り空港・最寄り駅!$A$2:$J$55,3,FALSE)</f>
        <v>児玉・大里</v>
      </c>
      <c r="I1041" t="str">
        <f>VLOOKUP(C1041,[1]OD毎最寄り空港・最寄り駅!$A$2:$J$55,3,FALSE)</f>
        <v>宇都宮</v>
      </c>
      <c r="J1041" t="str">
        <f>VLOOKUP(B1041,[1]OD毎最寄り空港・最寄り駅!$A$2:$J$55,10,FALSE)</f>
        <v>羽田</v>
      </c>
      <c r="K1041" t="str">
        <f>VLOOKUP(C1041,[1]OD毎最寄り空港・最寄り駅!$A$2:$J$55,10,FALSE)</f>
        <v>羽田</v>
      </c>
      <c r="L1041" t="str">
        <f>VLOOKUP(B1041,[1]OD毎最寄り空港・最寄り駅!$A$2:$J$55,9,FALSE)</f>
        <v>熊谷</v>
      </c>
      <c r="M1041" t="str">
        <f>VLOOKUP(C1041,[1]OD毎最寄り空港・最寄り駅!$A$2:$J$55,9,FALSE)</f>
        <v>宇都宮</v>
      </c>
      <c r="N1041">
        <f>INDEX([1]OD航空!$E$12:$HC$218,MATCH(D1041,[1]OD航空!$B$12:$B$218,0),MATCH(E1041,[1]OD航空!$E$8:$HC$8,0))</f>
        <v>0</v>
      </c>
      <c r="O1041">
        <f>INDEX([1]OD鉄道!$E$11:$HC$217,MATCH(D1041,[1]OD鉄道!$B$11:$B$217,0),MATCH(E1041,[1]OD鉄道!$E$8:$HC$8,0))</f>
        <v>7</v>
      </c>
      <c r="P1041">
        <f t="shared" si="48"/>
        <v>7</v>
      </c>
    </row>
    <row r="1042" spans="1:16" x14ac:dyDescent="0.55000000000000004">
      <c r="A1042">
        <v>1041</v>
      </c>
      <c r="B1042">
        <f t="shared" si="46"/>
        <v>20</v>
      </c>
      <c r="C1042">
        <f t="shared" si="47"/>
        <v>15</v>
      </c>
      <c r="D1042">
        <f>VLOOKUP(B1042,[1]OD毎最寄り空港・最寄り駅!$A$2:$B$55,2,FALSE)</f>
        <v>113</v>
      </c>
      <c r="E1042">
        <f>VLOOKUP(C1042,[1]OD毎最寄り空港・最寄り駅!$A$2:$B$55,2,FALSE)</f>
        <v>93</v>
      </c>
      <c r="F1042">
        <f>VLOOKUP(B1042,[1]OD毎最寄り空港・最寄り駅!$A$2:$D$55,4,FALSE)</f>
        <v>18</v>
      </c>
      <c r="G1042">
        <f>VLOOKUP(C1042,[1]OD毎最寄り空港・最寄り駅!$A$2:$D$55,4,FALSE)</f>
        <v>18</v>
      </c>
      <c r="H1042" t="str">
        <f>VLOOKUP(B1042,[1]OD毎最寄り空港・最寄り駅!$A$2:$J$55,3,FALSE)</f>
        <v>児玉・大里</v>
      </c>
      <c r="I1042" t="str">
        <f>VLOOKUP(C1042,[1]OD毎最寄り空港・最寄り駅!$A$2:$J$55,3,FALSE)</f>
        <v>栃木・小山</v>
      </c>
      <c r="J1042" t="str">
        <f>VLOOKUP(B1042,[1]OD毎最寄り空港・最寄り駅!$A$2:$J$55,10,FALSE)</f>
        <v>羽田</v>
      </c>
      <c r="K1042" t="str">
        <f>VLOOKUP(C1042,[1]OD毎最寄り空港・最寄り駅!$A$2:$J$55,10,FALSE)</f>
        <v>羽田</v>
      </c>
      <c r="L1042" t="str">
        <f>VLOOKUP(B1042,[1]OD毎最寄り空港・最寄り駅!$A$2:$J$55,9,FALSE)</f>
        <v>熊谷</v>
      </c>
      <c r="M1042" t="str">
        <f>VLOOKUP(C1042,[1]OD毎最寄り空港・最寄り駅!$A$2:$J$55,9,FALSE)</f>
        <v>小山</v>
      </c>
      <c r="N1042">
        <f>INDEX([1]OD航空!$E$12:$HC$218,MATCH(D1042,[1]OD航空!$B$12:$B$218,0),MATCH(E1042,[1]OD航空!$E$8:$HC$8,0))</f>
        <v>0</v>
      </c>
      <c r="O1042">
        <f>INDEX([1]OD鉄道!$E$11:$HC$217,MATCH(D1042,[1]OD鉄道!$B$11:$B$217,0),MATCH(E1042,[1]OD鉄道!$E$8:$HC$8,0))</f>
        <v>0</v>
      </c>
      <c r="P1042">
        <f t="shared" si="48"/>
        <v>0</v>
      </c>
    </row>
    <row r="1043" spans="1:16" x14ac:dyDescent="0.55000000000000004">
      <c r="A1043">
        <v>1042</v>
      </c>
      <c r="B1043">
        <f t="shared" si="46"/>
        <v>20</v>
      </c>
      <c r="C1043">
        <f t="shared" si="47"/>
        <v>16</v>
      </c>
      <c r="D1043">
        <f>VLOOKUP(B1043,[1]OD毎最寄り空港・最寄り駅!$A$2:$B$55,2,FALSE)</f>
        <v>113</v>
      </c>
      <c r="E1043">
        <f>VLOOKUP(C1043,[1]OD毎最寄り空港・最寄り駅!$A$2:$B$55,2,FALSE)</f>
        <v>95</v>
      </c>
      <c r="F1043">
        <f>VLOOKUP(B1043,[1]OD毎最寄り空港・最寄り駅!$A$2:$D$55,4,FALSE)</f>
        <v>18</v>
      </c>
      <c r="G1043">
        <f>VLOOKUP(C1043,[1]OD毎最寄り空港・最寄り駅!$A$2:$D$55,4,FALSE)</f>
        <v>18</v>
      </c>
      <c r="H1043" t="str">
        <f>VLOOKUP(B1043,[1]OD毎最寄り空港・最寄り駅!$A$2:$J$55,3,FALSE)</f>
        <v>児玉・大里</v>
      </c>
      <c r="I1043" t="str">
        <f>VLOOKUP(C1043,[1]OD毎最寄り空港・最寄り駅!$A$2:$J$55,3,FALSE)</f>
        <v>那須</v>
      </c>
      <c r="J1043" t="str">
        <f>VLOOKUP(B1043,[1]OD毎最寄り空港・最寄り駅!$A$2:$J$55,10,FALSE)</f>
        <v>羽田</v>
      </c>
      <c r="K1043" t="str">
        <f>VLOOKUP(C1043,[1]OD毎最寄り空港・最寄り駅!$A$2:$J$55,10,FALSE)</f>
        <v>羽田</v>
      </c>
      <c r="L1043" t="str">
        <f>VLOOKUP(B1043,[1]OD毎最寄り空港・最寄り駅!$A$2:$J$55,9,FALSE)</f>
        <v>熊谷</v>
      </c>
      <c r="M1043" t="str">
        <f>VLOOKUP(C1043,[1]OD毎最寄り空港・最寄り駅!$A$2:$J$55,9,FALSE)</f>
        <v>那須塩原</v>
      </c>
      <c r="N1043">
        <f>INDEX([1]OD航空!$E$12:$HC$218,MATCH(D1043,[1]OD航空!$B$12:$B$218,0),MATCH(E1043,[1]OD航空!$E$8:$HC$8,0))</f>
        <v>0</v>
      </c>
      <c r="O1043">
        <f>INDEX([1]OD鉄道!$E$11:$HC$217,MATCH(D1043,[1]OD鉄道!$B$11:$B$217,0),MATCH(E1043,[1]OD鉄道!$E$8:$HC$8,0))</f>
        <v>6</v>
      </c>
      <c r="P1043">
        <f t="shared" si="48"/>
        <v>6</v>
      </c>
    </row>
    <row r="1044" spans="1:16" x14ac:dyDescent="0.55000000000000004">
      <c r="A1044">
        <v>1043</v>
      </c>
      <c r="B1044">
        <f t="shared" si="46"/>
        <v>20</v>
      </c>
      <c r="C1044">
        <f t="shared" si="47"/>
        <v>17</v>
      </c>
      <c r="D1044">
        <f>VLOOKUP(B1044,[1]OD毎最寄り空港・最寄り駅!$A$2:$B$55,2,FALSE)</f>
        <v>113</v>
      </c>
      <c r="E1044">
        <f>VLOOKUP(C1044,[1]OD毎最寄り空港・最寄り駅!$A$2:$B$55,2,FALSE)</f>
        <v>101</v>
      </c>
      <c r="F1044">
        <f>VLOOKUP(B1044,[1]OD毎最寄り空港・最寄り駅!$A$2:$D$55,4,FALSE)</f>
        <v>18</v>
      </c>
      <c r="G1044">
        <f>VLOOKUP(C1044,[1]OD毎最寄り空港・最寄り駅!$A$2:$D$55,4,FALSE)</f>
        <v>18</v>
      </c>
      <c r="H1044" t="str">
        <f>VLOOKUP(B1044,[1]OD毎最寄り空港・最寄り駅!$A$2:$J$55,3,FALSE)</f>
        <v>児玉・大里</v>
      </c>
      <c r="I1044" t="str">
        <f>VLOOKUP(C1044,[1]OD毎最寄り空港・最寄り駅!$A$2:$J$55,3,FALSE)</f>
        <v>前橋・高崎</v>
      </c>
      <c r="J1044" t="str">
        <f>VLOOKUP(B1044,[1]OD毎最寄り空港・最寄り駅!$A$2:$J$55,10,FALSE)</f>
        <v>羽田</v>
      </c>
      <c r="K1044" t="str">
        <f>VLOOKUP(C1044,[1]OD毎最寄り空港・最寄り駅!$A$2:$J$55,10,FALSE)</f>
        <v>羽田</v>
      </c>
      <c r="L1044" t="str">
        <f>VLOOKUP(B1044,[1]OD毎最寄り空港・最寄り駅!$A$2:$J$55,9,FALSE)</f>
        <v>熊谷</v>
      </c>
      <c r="M1044" t="str">
        <f>VLOOKUP(C1044,[1]OD毎最寄り空港・最寄り駅!$A$2:$J$55,9,FALSE)</f>
        <v>高崎</v>
      </c>
      <c r="N1044">
        <f>INDEX([1]OD航空!$E$12:$HC$218,MATCH(D1044,[1]OD航空!$B$12:$B$218,0),MATCH(E1044,[1]OD航空!$E$8:$HC$8,0))</f>
        <v>0</v>
      </c>
      <c r="O1044">
        <f>INDEX([1]OD鉄道!$E$11:$HC$217,MATCH(D1044,[1]OD鉄道!$B$11:$B$217,0),MATCH(E1044,[1]OD鉄道!$E$8:$HC$8,0))</f>
        <v>13</v>
      </c>
      <c r="P1044">
        <f t="shared" si="48"/>
        <v>13</v>
      </c>
    </row>
    <row r="1045" spans="1:16" x14ac:dyDescent="0.55000000000000004">
      <c r="A1045">
        <v>1044</v>
      </c>
      <c r="B1045">
        <f t="shared" si="46"/>
        <v>20</v>
      </c>
      <c r="C1045">
        <f t="shared" si="47"/>
        <v>18</v>
      </c>
      <c r="D1045">
        <f>VLOOKUP(B1045,[1]OD毎最寄り空港・最寄り駅!$A$2:$B$55,2,FALSE)</f>
        <v>113</v>
      </c>
      <c r="E1045">
        <f>VLOOKUP(C1045,[1]OD毎最寄り空港・最寄り駅!$A$2:$B$55,2,FALSE)</f>
        <v>104</v>
      </c>
      <c r="F1045">
        <f>VLOOKUP(B1045,[1]OD毎最寄り空港・最寄り駅!$A$2:$D$55,4,FALSE)</f>
        <v>18</v>
      </c>
      <c r="G1045">
        <f>VLOOKUP(C1045,[1]OD毎最寄り空港・最寄り駅!$A$2:$D$55,4,FALSE)</f>
        <v>18</v>
      </c>
      <c r="H1045" t="str">
        <f>VLOOKUP(B1045,[1]OD毎最寄り空港・最寄り駅!$A$2:$J$55,3,FALSE)</f>
        <v>児玉・大里</v>
      </c>
      <c r="I1045" t="str">
        <f>VLOOKUP(C1045,[1]OD毎最寄り空港・最寄り駅!$A$2:$J$55,3,FALSE)</f>
        <v>沼田・利根</v>
      </c>
      <c r="J1045" t="str">
        <f>VLOOKUP(B1045,[1]OD毎最寄り空港・最寄り駅!$A$2:$J$55,10,FALSE)</f>
        <v>羽田</v>
      </c>
      <c r="K1045" t="str">
        <f>VLOOKUP(C1045,[1]OD毎最寄り空港・最寄り駅!$A$2:$J$55,10,FALSE)</f>
        <v>羽田</v>
      </c>
      <c r="L1045" t="str">
        <f>VLOOKUP(B1045,[1]OD毎最寄り空港・最寄り駅!$A$2:$J$55,9,FALSE)</f>
        <v>熊谷</v>
      </c>
      <c r="M1045" t="str">
        <f>VLOOKUP(C1045,[1]OD毎最寄り空港・最寄り駅!$A$2:$J$55,9,FALSE)</f>
        <v>上毛高原</v>
      </c>
      <c r="N1045">
        <f>INDEX([1]OD航空!$E$12:$HC$218,MATCH(D1045,[1]OD航空!$B$12:$B$218,0),MATCH(E1045,[1]OD航空!$E$8:$HC$8,0))</f>
        <v>0</v>
      </c>
      <c r="O1045">
        <f>INDEX([1]OD鉄道!$E$11:$HC$217,MATCH(D1045,[1]OD鉄道!$B$11:$B$217,0),MATCH(E1045,[1]OD鉄道!$E$8:$HC$8,0))</f>
        <v>2</v>
      </c>
      <c r="P1045">
        <f t="shared" si="48"/>
        <v>2</v>
      </c>
    </row>
    <row r="1046" spans="1:16" x14ac:dyDescent="0.55000000000000004">
      <c r="A1046">
        <v>1045</v>
      </c>
      <c r="B1046">
        <f t="shared" si="46"/>
        <v>20</v>
      </c>
      <c r="C1046">
        <f t="shared" si="47"/>
        <v>19</v>
      </c>
      <c r="D1046">
        <f>VLOOKUP(B1046,[1]OD毎最寄り空港・最寄り駅!$A$2:$B$55,2,FALSE)</f>
        <v>113</v>
      </c>
      <c r="E1046">
        <f>VLOOKUP(C1046,[1]OD毎最寄り空港・最寄り駅!$A$2:$B$55,2,FALSE)</f>
        <v>111</v>
      </c>
      <c r="F1046">
        <f>VLOOKUP(B1046,[1]OD毎最寄り空港・最寄り駅!$A$2:$D$55,4,FALSE)</f>
        <v>18</v>
      </c>
      <c r="G1046">
        <f>VLOOKUP(C1046,[1]OD毎最寄り空港・最寄り駅!$A$2:$D$55,4,FALSE)</f>
        <v>18</v>
      </c>
      <c r="H1046" t="str">
        <f>VLOOKUP(B1046,[1]OD毎最寄り空港・最寄り駅!$A$2:$J$55,3,FALSE)</f>
        <v>児玉・大里</v>
      </c>
      <c r="I1046" t="str">
        <f>VLOOKUP(C1046,[1]OD毎最寄り空港・最寄り駅!$A$2:$J$55,3,FALSE)</f>
        <v>浦和</v>
      </c>
      <c r="J1046" t="str">
        <f>VLOOKUP(B1046,[1]OD毎最寄り空港・最寄り駅!$A$2:$J$55,10,FALSE)</f>
        <v>羽田</v>
      </c>
      <c r="K1046" t="str">
        <f>VLOOKUP(C1046,[1]OD毎最寄り空港・最寄り駅!$A$2:$J$55,10,FALSE)</f>
        <v>羽田</v>
      </c>
      <c r="L1046" t="str">
        <f>VLOOKUP(B1046,[1]OD毎最寄り空港・最寄り駅!$A$2:$J$55,9,FALSE)</f>
        <v>熊谷</v>
      </c>
      <c r="M1046" t="str">
        <f>VLOOKUP(C1046,[1]OD毎最寄り空港・最寄り駅!$A$2:$J$55,9,FALSE)</f>
        <v>大宮</v>
      </c>
      <c r="N1046">
        <f>INDEX([1]OD航空!$E$12:$HC$218,MATCH(D1046,[1]OD航空!$B$12:$B$218,0),MATCH(E1046,[1]OD航空!$E$8:$HC$8,0))</f>
        <v>0</v>
      </c>
      <c r="O1046" t="str">
        <f>INDEX([1]OD鉄道!$E$11:$HC$217,MATCH(D1046,[1]OD鉄道!$B$11:$B$217,0),MATCH(E1046,[1]OD鉄道!$E$8:$HC$8,0))</f>
        <v>－</v>
      </c>
      <c r="P1046">
        <f t="shared" si="48"/>
        <v>0</v>
      </c>
    </row>
    <row r="1047" spans="1:16" x14ac:dyDescent="0.55000000000000004">
      <c r="A1047">
        <v>1046</v>
      </c>
      <c r="B1047">
        <f t="shared" si="46"/>
        <v>20</v>
      </c>
      <c r="C1047">
        <f t="shared" si="47"/>
        <v>20</v>
      </c>
      <c r="D1047">
        <f>VLOOKUP(B1047,[1]OD毎最寄り空港・最寄り駅!$A$2:$B$55,2,FALSE)</f>
        <v>113</v>
      </c>
      <c r="E1047">
        <f>VLOOKUP(C1047,[1]OD毎最寄り空港・最寄り駅!$A$2:$B$55,2,FALSE)</f>
        <v>113</v>
      </c>
      <c r="F1047">
        <f>VLOOKUP(B1047,[1]OD毎最寄り空港・最寄り駅!$A$2:$D$55,4,FALSE)</f>
        <v>18</v>
      </c>
      <c r="G1047">
        <f>VLOOKUP(C1047,[1]OD毎最寄り空港・最寄り駅!$A$2:$D$55,4,FALSE)</f>
        <v>18</v>
      </c>
      <c r="H1047" t="str">
        <f>VLOOKUP(B1047,[1]OD毎最寄り空港・最寄り駅!$A$2:$J$55,3,FALSE)</f>
        <v>児玉・大里</v>
      </c>
      <c r="I1047" t="str">
        <f>VLOOKUP(C1047,[1]OD毎最寄り空港・最寄り駅!$A$2:$J$55,3,FALSE)</f>
        <v>児玉・大里</v>
      </c>
      <c r="J1047" t="str">
        <f>VLOOKUP(B1047,[1]OD毎最寄り空港・最寄り駅!$A$2:$J$55,10,FALSE)</f>
        <v>羽田</v>
      </c>
      <c r="K1047" t="str">
        <f>VLOOKUP(C1047,[1]OD毎最寄り空港・最寄り駅!$A$2:$J$55,10,FALSE)</f>
        <v>羽田</v>
      </c>
      <c r="L1047" t="str">
        <f>VLOOKUP(B1047,[1]OD毎最寄り空港・最寄り駅!$A$2:$J$55,9,FALSE)</f>
        <v>熊谷</v>
      </c>
      <c r="M1047" t="str">
        <f>VLOOKUP(C1047,[1]OD毎最寄り空港・最寄り駅!$A$2:$J$55,9,FALSE)</f>
        <v>熊谷</v>
      </c>
      <c r="N1047">
        <f>INDEX([1]OD航空!$E$12:$HC$218,MATCH(D1047,[1]OD航空!$B$12:$B$218,0),MATCH(E1047,[1]OD航空!$E$8:$HC$8,0))</f>
        <v>0</v>
      </c>
      <c r="O1047" t="str">
        <f>INDEX([1]OD鉄道!$E$11:$HC$217,MATCH(D1047,[1]OD鉄道!$B$11:$B$217,0),MATCH(E1047,[1]OD鉄道!$E$8:$HC$8,0))</f>
        <v>－</v>
      </c>
      <c r="P1047">
        <f t="shared" si="48"/>
        <v>0</v>
      </c>
    </row>
    <row r="1048" spans="1:16" x14ac:dyDescent="0.55000000000000004">
      <c r="A1048">
        <v>1047</v>
      </c>
      <c r="B1048">
        <f t="shared" si="46"/>
        <v>20</v>
      </c>
      <c r="C1048">
        <f t="shared" si="47"/>
        <v>21</v>
      </c>
      <c r="D1048">
        <f>VLOOKUP(B1048,[1]OD毎最寄り空港・最寄り駅!$A$2:$B$55,2,FALSE)</f>
        <v>113</v>
      </c>
      <c r="E1048">
        <f>VLOOKUP(C1048,[1]OD毎最寄り空港・最寄り駅!$A$2:$B$55,2,FALSE)</f>
        <v>131</v>
      </c>
      <c r="F1048">
        <f>VLOOKUP(B1048,[1]OD毎最寄り空港・最寄り駅!$A$2:$D$55,4,FALSE)</f>
        <v>18</v>
      </c>
      <c r="G1048">
        <f>VLOOKUP(C1048,[1]OD毎最寄り空港・最寄り駅!$A$2:$D$55,4,FALSE)</f>
        <v>18</v>
      </c>
      <c r="H1048" t="str">
        <f>VLOOKUP(B1048,[1]OD毎最寄り空港・最寄り駅!$A$2:$J$55,3,FALSE)</f>
        <v>児玉・大里</v>
      </c>
      <c r="I1048" t="str">
        <f>VLOOKUP(C1048,[1]OD毎最寄り空港・最寄り駅!$A$2:$J$55,3,FALSE)</f>
        <v>23区</v>
      </c>
      <c r="J1048" t="str">
        <f>VLOOKUP(B1048,[1]OD毎最寄り空港・最寄り駅!$A$2:$J$55,10,FALSE)</f>
        <v>羽田</v>
      </c>
      <c r="K1048" t="str">
        <f>VLOOKUP(C1048,[1]OD毎最寄り空港・最寄り駅!$A$2:$J$55,10,FALSE)</f>
        <v>羽田</v>
      </c>
      <c r="L1048" t="str">
        <f>VLOOKUP(B1048,[1]OD毎最寄り空港・最寄り駅!$A$2:$J$55,9,FALSE)</f>
        <v>熊谷</v>
      </c>
      <c r="M1048" t="str">
        <f>VLOOKUP(C1048,[1]OD毎最寄り空港・最寄り駅!$A$2:$J$55,9,FALSE)</f>
        <v>東京</v>
      </c>
      <c r="N1048">
        <f>INDEX([1]OD航空!$E$12:$HC$218,MATCH(D1048,[1]OD航空!$B$12:$B$218,0),MATCH(E1048,[1]OD航空!$E$8:$HC$8,0))</f>
        <v>0</v>
      </c>
      <c r="O1048" t="str">
        <f>INDEX([1]OD鉄道!$E$11:$HC$217,MATCH(D1048,[1]OD鉄道!$B$11:$B$217,0),MATCH(E1048,[1]OD鉄道!$E$8:$HC$8,0))</f>
        <v>－</v>
      </c>
      <c r="P1048">
        <f t="shared" si="48"/>
        <v>0</v>
      </c>
    </row>
    <row r="1049" spans="1:16" x14ac:dyDescent="0.55000000000000004">
      <c r="A1049">
        <v>1048</v>
      </c>
      <c r="B1049">
        <f t="shared" si="46"/>
        <v>20</v>
      </c>
      <c r="C1049">
        <f t="shared" si="47"/>
        <v>22</v>
      </c>
      <c r="D1049">
        <f>VLOOKUP(B1049,[1]OD毎最寄り空港・最寄り駅!$A$2:$B$55,2,FALSE)</f>
        <v>113</v>
      </c>
      <c r="E1049">
        <f>VLOOKUP(C1049,[1]OD毎最寄り空港・最寄り駅!$A$2:$B$55,2,FALSE)</f>
        <v>141</v>
      </c>
      <c r="F1049">
        <f>VLOOKUP(B1049,[1]OD毎最寄り空港・最寄り駅!$A$2:$D$55,4,FALSE)</f>
        <v>18</v>
      </c>
      <c r="G1049">
        <f>VLOOKUP(C1049,[1]OD毎最寄り空港・最寄り駅!$A$2:$D$55,4,FALSE)</f>
        <v>18</v>
      </c>
      <c r="H1049" t="str">
        <f>VLOOKUP(B1049,[1]OD毎最寄り空港・最寄り駅!$A$2:$J$55,3,FALSE)</f>
        <v>児玉・大里</v>
      </c>
      <c r="I1049" t="str">
        <f>VLOOKUP(C1049,[1]OD毎最寄り空港・最寄り駅!$A$2:$J$55,3,FALSE)</f>
        <v>横浜</v>
      </c>
      <c r="J1049" t="str">
        <f>VLOOKUP(B1049,[1]OD毎最寄り空港・最寄り駅!$A$2:$J$55,10,FALSE)</f>
        <v>羽田</v>
      </c>
      <c r="K1049" t="str">
        <f>VLOOKUP(C1049,[1]OD毎最寄り空港・最寄り駅!$A$2:$J$55,10,FALSE)</f>
        <v>羽田</v>
      </c>
      <c r="L1049" t="str">
        <f>VLOOKUP(B1049,[1]OD毎最寄り空港・最寄り駅!$A$2:$J$55,9,FALSE)</f>
        <v>熊谷</v>
      </c>
      <c r="M1049" t="str">
        <f>VLOOKUP(C1049,[1]OD毎最寄り空港・最寄り駅!$A$2:$J$55,9,FALSE)</f>
        <v>新横浜</v>
      </c>
      <c r="N1049">
        <f>INDEX([1]OD航空!$E$12:$HC$218,MATCH(D1049,[1]OD航空!$B$12:$B$218,0),MATCH(E1049,[1]OD航空!$E$8:$HC$8,0))</f>
        <v>0</v>
      </c>
      <c r="O1049" t="str">
        <f>INDEX([1]OD鉄道!$E$11:$HC$217,MATCH(D1049,[1]OD鉄道!$B$11:$B$217,0),MATCH(E1049,[1]OD鉄道!$E$8:$HC$8,0))</f>
        <v>－</v>
      </c>
      <c r="P1049">
        <f t="shared" si="48"/>
        <v>0</v>
      </c>
    </row>
    <row r="1050" spans="1:16" x14ac:dyDescent="0.55000000000000004">
      <c r="A1050">
        <v>1049</v>
      </c>
      <c r="B1050">
        <f t="shared" si="46"/>
        <v>20</v>
      </c>
      <c r="C1050">
        <f t="shared" si="47"/>
        <v>23</v>
      </c>
      <c r="D1050">
        <f>VLOOKUP(B1050,[1]OD毎最寄り空港・最寄り駅!$A$2:$B$55,2,FALSE)</f>
        <v>113</v>
      </c>
      <c r="E1050">
        <f>VLOOKUP(C1050,[1]OD毎最寄り空港・最寄り駅!$A$2:$B$55,2,FALSE)</f>
        <v>144</v>
      </c>
      <c r="F1050">
        <f>VLOOKUP(B1050,[1]OD毎最寄り空港・最寄り駅!$A$2:$D$55,4,FALSE)</f>
        <v>18</v>
      </c>
      <c r="G1050">
        <f>VLOOKUP(C1050,[1]OD毎最寄り空港・最寄り駅!$A$2:$D$55,4,FALSE)</f>
        <v>18</v>
      </c>
      <c r="H1050" t="str">
        <f>VLOOKUP(B1050,[1]OD毎最寄り空港・最寄り駅!$A$2:$J$55,3,FALSE)</f>
        <v>児玉・大里</v>
      </c>
      <c r="I1050" t="str">
        <f>VLOOKUP(C1050,[1]OD毎最寄り空港・最寄り駅!$A$2:$J$55,3,FALSE)</f>
        <v>小田原</v>
      </c>
      <c r="J1050" t="str">
        <f>VLOOKUP(B1050,[1]OD毎最寄り空港・最寄り駅!$A$2:$J$55,10,FALSE)</f>
        <v>羽田</v>
      </c>
      <c r="K1050" t="str">
        <f>VLOOKUP(C1050,[1]OD毎最寄り空港・最寄り駅!$A$2:$J$55,10,FALSE)</f>
        <v>羽田</v>
      </c>
      <c r="L1050" t="str">
        <f>VLOOKUP(B1050,[1]OD毎最寄り空港・最寄り駅!$A$2:$J$55,9,FALSE)</f>
        <v>熊谷</v>
      </c>
      <c r="M1050" t="str">
        <f>VLOOKUP(C1050,[1]OD毎最寄り空港・最寄り駅!$A$2:$J$55,9,FALSE)</f>
        <v>小田原</v>
      </c>
      <c r="N1050">
        <f>INDEX([1]OD航空!$E$12:$HC$218,MATCH(D1050,[1]OD航空!$B$12:$B$218,0),MATCH(E1050,[1]OD航空!$E$8:$HC$8,0))</f>
        <v>0</v>
      </c>
      <c r="O1050" t="str">
        <f>INDEX([1]OD鉄道!$E$11:$HC$217,MATCH(D1050,[1]OD鉄道!$B$11:$B$217,0),MATCH(E1050,[1]OD鉄道!$E$8:$HC$8,0))</f>
        <v>－</v>
      </c>
      <c r="P1050">
        <f t="shared" si="48"/>
        <v>0</v>
      </c>
    </row>
    <row r="1051" spans="1:16" x14ac:dyDescent="0.55000000000000004">
      <c r="A1051">
        <v>1050</v>
      </c>
      <c r="B1051">
        <f t="shared" si="46"/>
        <v>20</v>
      </c>
      <c r="C1051">
        <f t="shared" si="47"/>
        <v>24</v>
      </c>
      <c r="D1051">
        <f>VLOOKUP(B1051,[1]OD毎最寄り空港・最寄り駅!$A$2:$B$55,2,FALSE)</f>
        <v>113</v>
      </c>
      <c r="E1051">
        <f>VLOOKUP(C1051,[1]OD毎最寄り空港・最寄り駅!$A$2:$B$55,2,FALSE)</f>
        <v>151</v>
      </c>
      <c r="F1051">
        <f>VLOOKUP(B1051,[1]OD毎最寄り空港・最寄り駅!$A$2:$D$55,4,FALSE)</f>
        <v>18</v>
      </c>
      <c r="G1051">
        <f>VLOOKUP(C1051,[1]OD毎最寄り空港・最寄り駅!$A$2:$D$55,4,FALSE)</f>
        <v>20</v>
      </c>
      <c r="H1051" t="str">
        <f>VLOOKUP(B1051,[1]OD毎最寄り空港・最寄り駅!$A$2:$J$55,3,FALSE)</f>
        <v>児玉・大里</v>
      </c>
      <c r="I1051" t="str">
        <f>VLOOKUP(C1051,[1]OD毎最寄り空港・最寄り駅!$A$2:$J$55,3,FALSE)</f>
        <v>新潟</v>
      </c>
      <c r="J1051" t="str">
        <f>VLOOKUP(B1051,[1]OD毎最寄り空港・最寄り駅!$A$2:$J$55,10,FALSE)</f>
        <v>羽田</v>
      </c>
      <c r="K1051" t="str">
        <f>VLOOKUP(C1051,[1]OD毎最寄り空港・最寄り駅!$A$2:$J$55,10,FALSE)</f>
        <v>新潟</v>
      </c>
      <c r="L1051" t="str">
        <f>VLOOKUP(B1051,[1]OD毎最寄り空港・最寄り駅!$A$2:$J$55,9,FALSE)</f>
        <v>熊谷</v>
      </c>
      <c r="M1051" t="str">
        <f>VLOOKUP(C1051,[1]OD毎最寄り空港・最寄り駅!$A$2:$J$55,9,FALSE)</f>
        <v>新潟</v>
      </c>
      <c r="N1051">
        <f>INDEX([1]OD航空!$E$12:$HC$218,MATCH(D1051,[1]OD航空!$B$12:$B$218,0),MATCH(E1051,[1]OD航空!$E$8:$HC$8,0))</f>
        <v>0</v>
      </c>
      <c r="O1051">
        <f>INDEX([1]OD鉄道!$E$11:$HC$217,MATCH(D1051,[1]OD鉄道!$B$11:$B$217,0),MATCH(E1051,[1]OD鉄道!$E$8:$HC$8,0))</f>
        <v>26</v>
      </c>
      <c r="P1051">
        <f t="shared" si="48"/>
        <v>26</v>
      </c>
    </row>
    <row r="1052" spans="1:16" x14ac:dyDescent="0.55000000000000004">
      <c r="A1052">
        <v>1051</v>
      </c>
      <c r="B1052">
        <f t="shared" si="46"/>
        <v>20</v>
      </c>
      <c r="C1052">
        <f t="shared" si="47"/>
        <v>25</v>
      </c>
      <c r="D1052">
        <f>VLOOKUP(B1052,[1]OD毎最寄り空港・最寄り駅!$A$2:$B$55,2,FALSE)</f>
        <v>113</v>
      </c>
      <c r="E1052">
        <f>VLOOKUP(C1052,[1]OD毎最寄り空港・最寄り駅!$A$2:$B$55,2,FALSE)</f>
        <v>152</v>
      </c>
      <c r="F1052">
        <f>VLOOKUP(B1052,[1]OD毎最寄り空港・最寄り駅!$A$2:$D$55,4,FALSE)</f>
        <v>18</v>
      </c>
      <c r="G1052">
        <f>VLOOKUP(C1052,[1]OD毎最寄り空港・最寄り駅!$A$2:$D$55,4,FALSE)</f>
        <v>20</v>
      </c>
      <c r="H1052" t="str">
        <f>VLOOKUP(B1052,[1]OD毎最寄り空港・最寄り駅!$A$2:$J$55,3,FALSE)</f>
        <v>児玉・大里</v>
      </c>
      <c r="I1052" t="str">
        <f>VLOOKUP(C1052,[1]OD毎最寄り空港・最寄り駅!$A$2:$J$55,3,FALSE)</f>
        <v>長岡</v>
      </c>
      <c r="J1052" t="str">
        <f>VLOOKUP(B1052,[1]OD毎最寄り空港・最寄り駅!$A$2:$J$55,10,FALSE)</f>
        <v>羽田</v>
      </c>
      <c r="K1052" t="str">
        <f>VLOOKUP(C1052,[1]OD毎最寄り空港・最寄り駅!$A$2:$J$55,10,FALSE)</f>
        <v>新潟</v>
      </c>
      <c r="L1052" t="str">
        <f>VLOOKUP(B1052,[1]OD毎最寄り空港・最寄り駅!$A$2:$J$55,9,FALSE)</f>
        <v>熊谷</v>
      </c>
      <c r="M1052" t="str">
        <f>VLOOKUP(C1052,[1]OD毎最寄り空港・最寄り駅!$A$2:$J$55,9,FALSE)</f>
        <v>長岡</v>
      </c>
      <c r="N1052">
        <f>INDEX([1]OD航空!$E$12:$HC$218,MATCH(D1052,[1]OD航空!$B$12:$B$218,0),MATCH(E1052,[1]OD航空!$E$8:$HC$8,0))</f>
        <v>0</v>
      </c>
      <c r="O1052">
        <f>INDEX([1]OD鉄道!$E$11:$HC$217,MATCH(D1052,[1]OD鉄道!$B$11:$B$217,0),MATCH(E1052,[1]OD鉄道!$E$8:$HC$8,0))</f>
        <v>2</v>
      </c>
      <c r="P1052">
        <f t="shared" si="48"/>
        <v>2</v>
      </c>
    </row>
    <row r="1053" spans="1:16" x14ac:dyDescent="0.55000000000000004">
      <c r="A1053">
        <v>1052</v>
      </c>
      <c r="B1053">
        <f t="shared" si="46"/>
        <v>20</v>
      </c>
      <c r="C1053">
        <f t="shared" si="47"/>
        <v>26</v>
      </c>
      <c r="D1053">
        <f>VLOOKUP(B1053,[1]OD毎最寄り空港・最寄り駅!$A$2:$B$55,2,FALSE)</f>
        <v>113</v>
      </c>
      <c r="E1053">
        <f>VLOOKUP(C1053,[1]OD毎最寄り空港・最寄り駅!$A$2:$B$55,2,FALSE)</f>
        <v>154</v>
      </c>
      <c r="F1053">
        <f>VLOOKUP(B1053,[1]OD毎最寄り空港・最寄り駅!$A$2:$D$55,4,FALSE)</f>
        <v>18</v>
      </c>
      <c r="G1053">
        <f>VLOOKUP(C1053,[1]OD毎最寄り空港・最寄り駅!$A$2:$D$55,4,FALSE)</f>
        <v>20</v>
      </c>
      <c r="H1053" t="str">
        <f>VLOOKUP(B1053,[1]OD毎最寄り空港・最寄り駅!$A$2:$J$55,3,FALSE)</f>
        <v>児玉・大里</v>
      </c>
      <c r="I1053" t="str">
        <f>VLOOKUP(C1053,[1]OD毎最寄り空港・最寄り駅!$A$2:$J$55,3,FALSE)</f>
        <v>三条・燕</v>
      </c>
      <c r="J1053" t="str">
        <f>VLOOKUP(B1053,[1]OD毎最寄り空港・最寄り駅!$A$2:$J$55,10,FALSE)</f>
        <v>羽田</v>
      </c>
      <c r="K1053" t="str">
        <f>VLOOKUP(C1053,[1]OD毎最寄り空港・最寄り駅!$A$2:$J$55,10,FALSE)</f>
        <v>新潟</v>
      </c>
      <c r="L1053" t="str">
        <f>VLOOKUP(B1053,[1]OD毎最寄り空港・最寄り駅!$A$2:$J$55,9,FALSE)</f>
        <v>熊谷</v>
      </c>
      <c r="M1053" t="str">
        <f>VLOOKUP(C1053,[1]OD毎最寄り空港・最寄り駅!$A$2:$J$55,9,FALSE)</f>
        <v>燕三条</v>
      </c>
      <c r="N1053">
        <f>INDEX([1]OD航空!$E$12:$HC$218,MATCH(D1053,[1]OD航空!$B$12:$B$218,0),MATCH(E1053,[1]OD航空!$E$8:$HC$8,0))</f>
        <v>0</v>
      </c>
      <c r="O1053">
        <f>INDEX([1]OD鉄道!$E$11:$HC$217,MATCH(D1053,[1]OD鉄道!$B$11:$B$217,0),MATCH(E1053,[1]OD鉄道!$E$8:$HC$8,0))</f>
        <v>3</v>
      </c>
      <c r="P1053">
        <f t="shared" si="48"/>
        <v>3</v>
      </c>
    </row>
    <row r="1054" spans="1:16" x14ac:dyDescent="0.55000000000000004">
      <c r="A1054">
        <v>1053</v>
      </c>
      <c r="B1054">
        <f t="shared" si="46"/>
        <v>20</v>
      </c>
      <c r="C1054">
        <f t="shared" si="47"/>
        <v>27</v>
      </c>
      <c r="D1054">
        <f>VLOOKUP(B1054,[1]OD毎最寄り空港・最寄り駅!$A$2:$B$55,2,FALSE)</f>
        <v>113</v>
      </c>
      <c r="E1054">
        <f>VLOOKUP(C1054,[1]OD毎最寄り空港・最寄り駅!$A$2:$B$55,2,FALSE)</f>
        <v>155</v>
      </c>
      <c r="F1054">
        <f>VLOOKUP(B1054,[1]OD毎最寄り空港・最寄り駅!$A$2:$D$55,4,FALSE)</f>
        <v>18</v>
      </c>
      <c r="G1054">
        <f>VLOOKUP(C1054,[1]OD毎最寄り空港・最寄り駅!$A$2:$D$55,4,FALSE)</f>
        <v>20</v>
      </c>
      <c r="H1054" t="str">
        <f>VLOOKUP(B1054,[1]OD毎最寄り空港・最寄り駅!$A$2:$J$55,3,FALSE)</f>
        <v>児玉・大里</v>
      </c>
      <c r="I1054" t="str">
        <f>VLOOKUP(C1054,[1]OD毎最寄り空港・最寄り駅!$A$2:$J$55,3,FALSE)</f>
        <v>魚沼</v>
      </c>
      <c r="J1054" t="str">
        <f>VLOOKUP(B1054,[1]OD毎最寄り空港・最寄り駅!$A$2:$J$55,10,FALSE)</f>
        <v>羽田</v>
      </c>
      <c r="K1054" t="str">
        <f>VLOOKUP(C1054,[1]OD毎最寄り空港・最寄り駅!$A$2:$J$55,10,FALSE)</f>
        <v>新潟</v>
      </c>
      <c r="L1054" t="str">
        <f>VLOOKUP(B1054,[1]OD毎最寄り空港・最寄り駅!$A$2:$J$55,9,FALSE)</f>
        <v>熊谷</v>
      </c>
      <c r="M1054" t="str">
        <f>VLOOKUP(C1054,[1]OD毎最寄り空港・最寄り駅!$A$2:$J$55,9,FALSE)</f>
        <v>浦佐</v>
      </c>
      <c r="N1054">
        <f>INDEX([1]OD航空!$E$12:$HC$218,MATCH(D1054,[1]OD航空!$B$12:$B$218,0),MATCH(E1054,[1]OD航空!$E$8:$HC$8,0))</f>
        <v>0</v>
      </c>
      <c r="O1054">
        <f>INDEX([1]OD鉄道!$E$11:$HC$217,MATCH(D1054,[1]OD鉄道!$B$11:$B$217,0),MATCH(E1054,[1]OD鉄道!$E$8:$HC$8,0))</f>
        <v>2</v>
      </c>
      <c r="P1054">
        <f t="shared" si="48"/>
        <v>2</v>
      </c>
    </row>
    <row r="1055" spans="1:16" x14ac:dyDescent="0.55000000000000004">
      <c r="A1055">
        <v>1054</v>
      </c>
      <c r="B1055">
        <f t="shared" si="46"/>
        <v>20</v>
      </c>
      <c r="C1055">
        <f t="shared" si="47"/>
        <v>28</v>
      </c>
      <c r="D1055">
        <f>VLOOKUP(B1055,[1]OD毎最寄り空港・最寄り駅!$A$2:$B$55,2,FALSE)</f>
        <v>113</v>
      </c>
      <c r="E1055">
        <f>VLOOKUP(C1055,[1]OD毎最寄り空港・最寄り駅!$A$2:$B$55,2,FALSE)</f>
        <v>201</v>
      </c>
      <c r="F1055">
        <f>VLOOKUP(B1055,[1]OD毎最寄り空港・最寄り駅!$A$2:$D$55,4,FALSE)</f>
        <v>18</v>
      </c>
      <c r="G1055">
        <f>VLOOKUP(C1055,[1]OD毎最寄り空港・最寄り駅!$A$2:$D$55,4,FALSE)</f>
        <v>18</v>
      </c>
      <c r="H1055" t="str">
        <f>VLOOKUP(B1055,[1]OD毎最寄り空港・最寄り駅!$A$2:$J$55,3,FALSE)</f>
        <v>児玉・大里</v>
      </c>
      <c r="I1055" t="str">
        <f>VLOOKUP(C1055,[1]OD毎最寄り空港・最寄り駅!$A$2:$J$55,3,FALSE)</f>
        <v>長野</v>
      </c>
      <c r="J1055" t="str">
        <f>VLOOKUP(B1055,[1]OD毎最寄り空港・最寄り駅!$A$2:$J$55,10,FALSE)</f>
        <v>羽田</v>
      </c>
      <c r="K1055" t="str">
        <f>VLOOKUP(C1055,[1]OD毎最寄り空港・最寄り駅!$A$2:$J$55,10,FALSE)</f>
        <v>羽田</v>
      </c>
      <c r="L1055" t="str">
        <f>VLOOKUP(B1055,[1]OD毎最寄り空港・最寄り駅!$A$2:$J$55,9,FALSE)</f>
        <v>熊谷</v>
      </c>
      <c r="M1055" t="str">
        <f>VLOOKUP(C1055,[1]OD毎最寄り空港・最寄り駅!$A$2:$J$55,9,FALSE)</f>
        <v>長野</v>
      </c>
      <c r="N1055">
        <f>INDEX([1]OD航空!$E$12:$HC$218,MATCH(D1055,[1]OD航空!$B$12:$B$218,0),MATCH(E1055,[1]OD航空!$E$8:$HC$8,0))</f>
        <v>0</v>
      </c>
      <c r="O1055">
        <f>INDEX([1]OD鉄道!$E$11:$HC$217,MATCH(D1055,[1]OD鉄道!$B$11:$B$217,0),MATCH(E1055,[1]OD鉄道!$E$8:$HC$8,0))</f>
        <v>14</v>
      </c>
      <c r="P1055">
        <f t="shared" si="48"/>
        <v>14</v>
      </c>
    </row>
    <row r="1056" spans="1:16" x14ac:dyDescent="0.55000000000000004">
      <c r="A1056">
        <v>1055</v>
      </c>
      <c r="B1056">
        <f t="shared" si="46"/>
        <v>20</v>
      </c>
      <c r="C1056">
        <f t="shared" si="47"/>
        <v>29</v>
      </c>
      <c r="D1056">
        <f>VLOOKUP(B1056,[1]OD毎最寄り空港・最寄り駅!$A$2:$B$55,2,FALSE)</f>
        <v>113</v>
      </c>
      <c r="E1056">
        <f>VLOOKUP(C1056,[1]OD毎最寄り空港・最寄り駅!$A$2:$B$55,2,FALSE)</f>
        <v>203</v>
      </c>
      <c r="F1056">
        <f>VLOOKUP(B1056,[1]OD毎最寄り空港・最寄り駅!$A$2:$D$55,4,FALSE)</f>
        <v>18</v>
      </c>
      <c r="G1056">
        <f>VLOOKUP(C1056,[1]OD毎最寄り空港・最寄り駅!$A$2:$D$55,4,FALSE)</f>
        <v>24</v>
      </c>
      <c r="H1056" t="str">
        <f>VLOOKUP(B1056,[1]OD毎最寄り空港・最寄り駅!$A$2:$J$55,3,FALSE)</f>
        <v>児玉・大里</v>
      </c>
      <c r="I1056" t="str">
        <f>VLOOKUP(C1056,[1]OD毎最寄り空港・最寄り駅!$A$2:$J$55,3,FALSE)</f>
        <v>上田</v>
      </c>
      <c r="J1056" t="str">
        <f>VLOOKUP(B1056,[1]OD毎最寄り空港・最寄り駅!$A$2:$J$55,10,FALSE)</f>
        <v>羽田</v>
      </c>
      <c r="K1056" t="str">
        <f>VLOOKUP(C1056,[1]OD毎最寄り空港・最寄り駅!$A$2:$J$55,10,FALSE)</f>
        <v>名古屋</v>
      </c>
      <c r="L1056" t="str">
        <f>VLOOKUP(B1056,[1]OD毎最寄り空港・最寄り駅!$A$2:$J$55,9,FALSE)</f>
        <v>熊谷</v>
      </c>
      <c r="M1056" t="str">
        <f>VLOOKUP(C1056,[1]OD毎最寄り空港・最寄り駅!$A$2:$J$55,9,FALSE)</f>
        <v>上田</v>
      </c>
      <c r="N1056">
        <f>INDEX([1]OD航空!$E$12:$HC$218,MATCH(D1056,[1]OD航空!$B$12:$B$218,0),MATCH(E1056,[1]OD航空!$E$8:$HC$8,0))</f>
        <v>0</v>
      </c>
      <c r="O1056">
        <f>INDEX([1]OD鉄道!$E$11:$HC$217,MATCH(D1056,[1]OD鉄道!$B$11:$B$217,0),MATCH(E1056,[1]OD鉄道!$E$8:$HC$8,0))</f>
        <v>20</v>
      </c>
      <c r="P1056">
        <f t="shared" si="48"/>
        <v>20</v>
      </c>
    </row>
    <row r="1057" spans="1:16" x14ac:dyDescent="0.55000000000000004">
      <c r="A1057">
        <v>1056</v>
      </c>
      <c r="B1057">
        <f t="shared" si="46"/>
        <v>20</v>
      </c>
      <c r="C1057">
        <f t="shared" si="47"/>
        <v>30</v>
      </c>
      <c r="D1057">
        <f>VLOOKUP(B1057,[1]OD毎最寄り空港・最寄り駅!$A$2:$B$55,2,FALSE)</f>
        <v>113</v>
      </c>
      <c r="E1057">
        <f>VLOOKUP(C1057,[1]OD毎最寄り空港・最寄り駅!$A$2:$B$55,2,FALSE)</f>
        <v>211</v>
      </c>
      <c r="F1057">
        <f>VLOOKUP(B1057,[1]OD毎最寄り空港・最寄り駅!$A$2:$D$55,4,FALSE)</f>
        <v>18</v>
      </c>
      <c r="G1057">
        <f>VLOOKUP(C1057,[1]OD毎最寄り空港・最寄り駅!$A$2:$D$55,4,FALSE)</f>
        <v>24</v>
      </c>
      <c r="H1057" t="str">
        <f>VLOOKUP(B1057,[1]OD毎最寄り空港・最寄り駅!$A$2:$J$55,3,FALSE)</f>
        <v>児玉・大里</v>
      </c>
      <c r="I1057" t="str">
        <f>VLOOKUP(C1057,[1]OD毎最寄り空港・最寄り駅!$A$2:$J$55,3,FALSE)</f>
        <v>岐阜</v>
      </c>
      <c r="J1057" t="str">
        <f>VLOOKUP(B1057,[1]OD毎最寄り空港・最寄り駅!$A$2:$J$55,10,FALSE)</f>
        <v>羽田</v>
      </c>
      <c r="K1057" t="str">
        <f>VLOOKUP(C1057,[1]OD毎最寄り空港・最寄り駅!$A$2:$J$55,10,FALSE)</f>
        <v>名古屋</v>
      </c>
      <c r="L1057" t="str">
        <f>VLOOKUP(B1057,[1]OD毎最寄り空港・最寄り駅!$A$2:$J$55,9,FALSE)</f>
        <v>熊谷</v>
      </c>
      <c r="M1057" t="str">
        <f>VLOOKUP(C1057,[1]OD毎最寄り空港・最寄り駅!$A$2:$J$55,9,FALSE)</f>
        <v>岐阜羽島</v>
      </c>
      <c r="N1057">
        <f>INDEX([1]OD航空!$E$12:$HC$218,MATCH(D1057,[1]OD航空!$B$12:$B$218,0),MATCH(E1057,[1]OD航空!$E$8:$HC$8,0))</f>
        <v>0</v>
      </c>
      <c r="O1057">
        <f>INDEX([1]OD鉄道!$E$11:$HC$217,MATCH(D1057,[1]OD鉄道!$B$11:$B$217,0),MATCH(E1057,[1]OD鉄道!$E$8:$HC$8,0))</f>
        <v>5</v>
      </c>
      <c r="P1057">
        <f t="shared" si="48"/>
        <v>5</v>
      </c>
    </row>
    <row r="1058" spans="1:16" x14ac:dyDescent="0.55000000000000004">
      <c r="A1058">
        <v>1057</v>
      </c>
      <c r="B1058">
        <f t="shared" si="46"/>
        <v>20</v>
      </c>
      <c r="C1058">
        <f t="shared" si="47"/>
        <v>31</v>
      </c>
      <c r="D1058">
        <f>VLOOKUP(B1058,[1]OD毎最寄り空港・最寄り駅!$A$2:$B$55,2,FALSE)</f>
        <v>113</v>
      </c>
      <c r="E1058">
        <f>VLOOKUP(C1058,[1]OD毎最寄り空港・最寄り駅!$A$2:$B$55,2,FALSE)</f>
        <v>221</v>
      </c>
      <c r="F1058">
        <f>VLOOKUP(B1058,[1]OD毎最寄り空港・最寄り駅!$A$2:$D$55,4,FALSE)</f>
        <v>18</v>
      </c>
      <c r="G1058">
        <f>VLOOKUP(C1058,[1]OD毎最寄り空港・最寄り駅!$A$2:$D$55,4,FALSE)</f>
        <v>18</v>
      </c>
      <c r="H1058" t="str">
        <f>VLOOKUP(B1058,[1]OD毎最寄り空港・最寄り駅!$A$2:$J$55,3,FALSE)</f>
        <v>児玉・大里</v>
      </c>
      <c r="I1058" t="str">
        <f>VLOOKUP(C1058,[1]OD毎最寄り空港・最寄り駅!$A$2:$J$55,3,FALSE)</f>
        <v>中部</v>
      </c>
      <c r="J1058" t="str">
        <f>VLOOKUP(B1058,[1]OD毎最寄り空港・最寄り駅!$A$2:$J$55,10,FALSE)</f>
        <v>羽田</v>
      </c>
      <c r="K1058" t="str">
        <f>VLOOKUP(C1058,[1]OD毎最寄り空港・最寄り駅!$A$2:$J$55,10,FALSE)</f>
        <v>羽田</v>
      </c>
      <c r="L1058" t="str">
        <f>VLOOKUP(B1058,[1]OD毎最寄り空港・最寄り駅!$A$2:$J$55,9,FALSE)</f>
        <v>熊谷</v>
      </c>
      <c r="M1058" t="str">
        <f>VLOOKUP(C1058,[1]OD毎最寄り空港・最寄り駅!$A$2:$J$55,9,FALSE)</f>
        <v>静岡</v>
      </c>
      <c r="N1058">
        <f>INDEX([1]OD航空!$E$12:$HC$218,MATCH(D1058,[1]OD航空!$B$12:$B$218,0),MATCH(E1058,[1]OD航空!$E$8:$HC$8,0))</f>
        <v>0</v>
      </c>
      <c r="O1058">
        <f>INDEX([1]OD鉄道!$E$11:$HC$217,MATCH(D1058,[1]OD鉄道!$B$11:$B$217,0),MATCH(E1058,[1]OD鉄道!$E$8:$HC$8,0))</f>
        <v>3</v>
      </c>
      <c r="P1058">
        <f t="shared" si="48"/>
        <v>3</v>
      </c>
    </row>
    <row r="1059" spans="1:16" x14ac:dyDescent="0.55000000000000004">
      <c r="A1059">
        <v>1058</v>
      </c>
      <c r="B1059">
        <f t="shared" si="46"/>
        <v>20</v>
      </c>
      <c r="C1059">
        <f t="shared" si="47"/>
        <v>32</v>
      </c>
      <c r="D1059">
        <f>VLOOKUP(B1059,[1]OD毎最寄り空港・最寄り駅!$A$2:$B$55,2,FALSE)</f>
        <v>113</v>
      </c>
      <c r="E1059">
        <f>VLOOKUP(C1059,[1]OD毎最寄り空港・最寄り駅!$A$2:$B$55,2,FALSE)</f>
        <v>222</v>
      </c>
      <c r="F1059">
        <f>VLOOKUP(B1059,[1]OD毎最寄り空港・最寄り駅!$A$2:$D$55,4,FALSE)</f>
        <v>18</v>
      </c>
      <c r="G1059">
        <f>VLOOKUP(C1059,[1]OD毎最寄り空港・最寄り駅!$A$2:$D$55,4,FALSE)</f>
        <v>24</v>
      </c>
      <c r="H1059" t="str">
        <f>VLOOKUP(B1059,[1]OD毎最寄り空港・最寄り駅!$A$2:$J$55,3,FALSE)</f>
        <v>児玉・大里</v>
      </c>
      <c r="I1059" t="str">
        <f>VLOOKUP(C1059,[1]OD毎最寄り空港・最寄り駅!$A$2:$J$55,3,FALSE)</f>
        <v>西部</v>
      </c>
      <c r="J1059" t="str">
        <f>VLOOKUP(B1059,[1]OD毎最寄り空港・最寄り駅!$A$2:$J$55,10,FALSE)</f>
        <v>羽田</v>
      </c>
      <c r="K1059" t="str">
        <f>VLOOKUP(C1059,[1]OD毎最寄り空港・最寄り駅!$A$2:$J$55,10,FALSE)</f>
        <v>名古屋</v>
      </c>
      <c r="L1059" t="str">
        <f>VLOOKUP(B1059,[1]OD毎最寄り空港・最寄り駅!$A$2:$J$55,9,FALSE)</f>
        <v>熊谷</v>
      </c>
      <c r="M1059" t="str">
        <f>VLOOKUP(C1059,[1]OD毎最寄り空港・最寄り駅!$A$2:$J$55,9,FALSE)</f>
        <v>浜松</v>
      </c>
      <c r="N1059">
        <f>INDEX([1]OD航空!$E$12:$HC$218,MATCH(D1059,[1]OD航空!$B$12:$B$218,0),MATCH(E1059,[1]OD航空!$E$8:$HC$8,0))</f>
        <v>0</v>
      </c>
      <c r="O1059">
        <f>INDEX([1]OD鉄道!$E$11:$HC$217,MATCH(D1059,[1]OD鉄道!$B$11:$B$217,0),MATCH(E1059,[1]OD鉄道!$E$8:$HC$8,0))</f>
        <v>8</v>
      </c>
      <c r="P1059">
        <f t="shared" si="48"/>
        <v>8</v>
      </c>
    </row>
    <row r="1060" spans="1:16" x14ac:dyDescent="0.55000000000000004">
      <c r="A1060">
        <v>1059</v>
      </c>
      <c r="B1060">
        <f t="shared" si="46"/>
        <v>20</v>
      </c>
      <c r="C1060">
        <f t="shared" si="47"/>
        <v>33</v>
      </c>
      <c r="D1060">
        <f>VLOOKUP(B1060,[1]OD毎最寄り空港・最寄り駅!$A$2:$B$55,2,FALSE)</f>
        <v>113</v>
      </c>
      <c r="E1060">
        <f>VLOOKUP(C1060,[1]OD毎最寄り空港・最寄り駅!$A$2:$B$55,2,FALSE)</f>
        <v>223</v>
      </c>
      <c r="F1060">
        <f>VLOOKUP(B1060,[1]OD毎最寄り空港・最寄り駅!$A$2:$D$55,4,FALSE)</f>
        <v>18</v>
      </c>
      <c r="G1060">
        <f>VLOOKUP(C1060,[1]OD毎最寄り空港・最寄り駅!$A$2:$D$55,4,FALSE)</f>
        <v>18</v>
      </c>
      <c r="H1060" t="str">
        <f>VLOOKUP(B1060,[1]OD毎最寄り空港・最寄り駅!$A$2:$J$55,3,FALSE)</f>
        <v>児玉・大里</v>
      </c>
      <c r="I1060" t="str">
        <f>VLOOKUP(C1060,[1]OD毎最寄り空港・最寄り駅!$A$2:$J$55,3,FALSE)</f>
        <v>東部</v>
      </c>
      <c r="J1060" t="str">
        <f>VLOOKUP(B1060,[1]OD毎最寄り空港・最寄り駅!$A$2:$J$55,10,FALSE)</f>
        <v>羽田</v>
      </c>
      <c r="K1060" t="str">
        <f>VLOOKUP(C1060,[1]OD毎最寄り空港・最寄り駅!$A$2:$J$55,10,FALSE)</f>
        <v>羽田</v>
      </c>
      <c r="L1060" t="str">
        <f>VLOOKUP(B1060,[1]OD毎最寄り空港・最寄り駅!$A$2:$J$55,9,FALSE)</f>
        <v>熊谷</v>
      </c>
      <c r="M1060" t="str">
        <f>VLOOKUP(C1060,[1]OD毎最寄り空港・最寄り駅!$A$2:$J$55,9,FALSE)</f>
        <v>三島</v>
      </c>
      <c r="N1060">
        <f>INDEX([1]OD航空!$E$12:$HC$218,MATCH(D1060,[1]OD航空!$B$12:$B$218,0),MATCH(E1060,[1]OD航空!$E$8:$HC$8,0))</f>
        <v>0</v>
      </c>
      <c r="O1060">
        <f>INDEX([1]OD鉄道!$E$11:$HC$217,MATCH(D1060,[1]OD鉄道!$B$11:$B$217,0),MATCH(E1060,[1]OD鉄道!$E$8:$HC$8,0))</f>
        <v>24</v>
      </c>
      <c r="P1060">
        <f t="shared" si="48"/>
        <v>24</v>
      </c>
    </row>
    <row r="1061" spans="1:16" x14ac:dyDescent="0.55000000000000004">
      <c r="A1061">
        <v>1060</v>
      </c>
      <c r="B1061">
        <f t="shared" si="46"/>
        <v>20</v>
      </c>
      <c r="C1061">
        <f t="shared" si="47"/>
        <v>34</v>
      </c>
      <c r="D1061">
        <f>VLOOKUP(B1061,[1]OD毎最寄り空港・最寄り駅!$A$2:$B$55,2,FALSE)</f>
        <v>113</v>
      </c>
      <c r="E1061">
        <f>VLOOKUP(C1061,[1]OD毎最寄り空港・最寄り駅!$A$2:$B$55,2,FALSE)</f>
        <v>231</v>
      </c>
      <c r="F1061">
        <f>VLOOKUP(B1061,[1]OD毎最寄り空港・最寄り駅!$A$2:$D$55,4,FALSE)</f>
        <v>18</v>
      </c>
      <c r="G1061">
        <f>VLOOKUP(C1061,[1]OD毎最寄り空港・最寄り駅!$A$2:$D$55,4,FALSE)</f>
        <v>24</v>
      </c>
      <c r="H1061" t="str">
        <f>VLOOKUP(B1061,[1]OD毎最寄り空港・最寄り駅!$A$2:$J$55,3,FALSE)</f>
        <v>児玉・大里</v>
      </c>
      <c r="I1061" t="str">
        <f>VLOOKUP(C1061,[1]OD毎最寄り空港・最寄り駅!$A$2:$J$55,3,FALSE)</f>
        <v>名古屋</v>
      </c>
      <c r="J1061" t="str">
        <f>VLOOKUP(B1061,[1]OD毎最寄り空港・最寄り駅!$A$2:$J$55,10,FALSE)</f>
        <v>羽田</v>
      </c>
      <c r="K1061" t="str">
        <f>VLOOKUP(C1061,[1]OD毎最寄り空港・最寄り駅!$A$2:$J$55,10,FALSE)</f>
        <v>名古屋</v>
      </c>
      <c r="L1061" t="str">
        <f>VLOOKUP(B1061,[1]OD毎最寄り空港・最寄り駅!$A$2:$J$55,9,FALSE)</f>
        <v>熊谷</v>
      </c>
      <c r="M1061" t="str">
        <f>VLOOKUP(C1061,[1]OD毎最寄り空港・最寄り駅!$A$2:$J$55,9,FALSE)</f>
        <v>名古屋</v>
      </c>
      <c r="N1061">
        <f>INDEX([1]OD航空!$E$12:$HC$218,MATCH(D1061,[1]OD航空!$B$12:$B$218,0),MATCH(E1061,[1]OD航空!$E$8:$HC$8,0))</f>
        <v>0</v>
      </c>
      <c r="O1061">
        <f>INDEX([1]OD鉄道!$E$11:$HC$217,MATCH(D1061,[1]OD鉄道!$B$11:$B$217,0),MATCH(E1061,[1]OD鉄道!$E$8:$HC$8,0))</f>
        <v>11</v>
      </c>
      <c r="P1061">
        <f t="shared" si="48"/>
        <v>11</v>
      </c>
    </row>
    <row r="1062" spans="1:16" x14ac:dyDescent="0.55000000000000004">
      <c r="A1062">
        <v>1061</v>
      </c>
      <c r="B1062">
        <f t="shared" si="46"/>
        <v>20</v>
      </c>
      <c r="C1062">
        <f t="shared" si="47"/>
        <v>35</v>
      </c>
      <c r="D1062">
        <f>VLOOKUP(B1062,[1]OD毎最寄り空港・最寄り駅!$A$2:$B$55,2,FALSE)</f>
        <v>113</v>
      </c>
      <c r="E1062">
        <f>VLOOKUP(C1062,[1]OD毎最寄り空港・最寄り駅!$A$2:$B$55,2,FALSE)</f>
        <v>232</v>
      </c>
      <c r="F1062">
        <f>VLOOKUP(B1062,[1]OD毎最寄り空港・最寄り駅!$A$2:$D$55,4,FALSE)</f>
        <v>18</v>
      </c>
      <c r="G1062">
        <f>VLOOKUP(C1062,[1]OD毎最寄り空港・最寄り駅!$A$2:$D$55,4,FALSE)</f>
        <v>24</v>
      </c>
      <c r="H1062" t="str">
        <f>VLOOKUP(B1062,[1]OD毎最寄り空港・最寄り駅!$A$2:$J$55,3,FALSE)</f>
        <v>児玉・大里</v>
      </c>
      <c r="I1062" t="str">
        <f>VLOOKUP(C1062,[1]OD毎最寄り空港・最寄り駅!$A$2:$J$55,3,FALSE)</f>
        <v>東三河</v>
      </c>
      <c r="J1062" t="str">
        <f>VLOOKUP(B1062,[1]OD毎最寄り空港・最寄り駅!$A$2:$J$55,10,FALSE)</f>
        <v>羽田</v>
      </c>
      <c r="K1062" t="str">
        <f>VLOOKUP(C1062,[1]OD毎最寄り空港・最寄り駅!$A$2:$J$55,10,FALSE)</f>
        <v>名古屋</v>
      </c>
      <c r="L1062" t="str">
        <f>VLOOKUP(B1062,[1]OD毎最寄り空港・最寄り駅!$A$2:$J$55,9,FALSE)</f>
        <v>熊谷</v>
      </c>
      <c r="M1062" t="str">
        <f>VLOOKUP(C1062,[1]OD毎最寄り空港・最寄り駅!$A$2:$J$55,9,FALSE)</f>
        <v>豊橋</v>
      </c>
      <c r="N1062">
        <f>INDEX([1]OD航空!$E$12:$HC$218,MATCH(D1062,[1]OD航空!$B$12:$B$218,0),MATCH(E1062,[1]OD航空!$E$8:$HC$8,0))</f>
        <v>0</v>
      </c>
      <c r="O1062">
        <f>INDEX([1]OD鉄道!$E$11:$HC$217,MATCH(D1062,[1]OD鉄道!$B$11:$B$217,0),MATCH(E1062,[1]OD鉄道!$E$8:$HC$8,0))</f>
        <v>0</v>
      </c>
      <c r="P1062">
        <f t="shared" si="48"/>
        <v>0</v>
      </c>
    </row>
    <row r="1063" spans="1:16" x14ac:dyDescent="0.55000000000000004">
      <c r="A1063">
        <v>1062</v>
      </c>
      <c r="B1063">
        <f t="shared" si="46"/>
        <v>20</v>
      </c>
      <c r="C1063">
        <f t="shared" si="47"/>
        <v>36</v>
      </c>
      <c r="D1063">
        <f>VLOOKUP(B1063,[1]OD毎最寄り空港・最寄り駅!$A$2:$B$55,2,FALSE)</f>
        <v>113</v>
      </c>
      <c r="E1063">
        <f>VLOOKUP(C1063,[1]OD毎最寄り空港・最寄り駅!$A$2:$B$55,2,FALSE)</f>
        <v>233</v>
      </c>
      <c r="F1063">
        <f>VLOOKUP(B1063,[1]OD毎最寄り空港・最寄り駅!$A$2:$D$55,4,FALSE)</f>
        <v>18</v>
      </c>
      <c r="G1063">
        <f>VLOOKUP(C1063,[1]OD毎最寄り空港・最寄り駅!$A$2:$D$55,4,FALSE)</f>
        <v>24</v>
      </c>
      <c r="H1063" t="str">
        <f>VLOOKUP(B1063,[1]OD毎最寄り空港・最寄り駅!$A$2:$J$55,3,FALSE)</f>
        <v>児玉・大里</v>
      </c>
      <c r="I1063" t="str">
        <f>VLOOKUP(C1063,[1]OD毎最寄り空港・最寄り駅!$A$2:$J$55,3,FALSE)</f>
        <v>豊田</v>
      </c>
      <c r="J1063" t="str">
        <f>VLOOKUP(B1063,[1]OD毎最寄り空港・最寄り駅!$A$2:$J$55,10,FALSE)</f>
        <v>羽田</v>
      </c>
      <c r="K1063" t="str">
        <f>VLOOKUP(C1063,[1]OD毎最寄り空港・最寄り駅!$A$2:$J$55,10,FALSE)</f>
        <v>名古屋</v>
      </c>
      <c r="L1063" t="str">
        <f>VLOOKUP(B1063,[1]OD毎最寄り空港・最寄り駅!$A$2:$J$55,9,FALSE)</f>
        <v>熊谷</v>
      </c>
      <c r="M1063" t="str">
        <f>VLOOKUP(C1063,[1]OD毎最寄り空港・最寄り駅!$A$2:$J$55,9,FALSE)</f>
        <v>三河安城</v>
      </c>
      <c r="N1063">
        <f>INDEX([1]OD航空!$E$12:$HC$218,MATCH(D1063,[1]OD航空!$B$12:$B$218,0),MATCH(E1063,[1]OD航空!$E$8:$HC$8,0))</f>
        <v>0</v>
      </c>
      <c r="O1063">
        <f>INDEX([1]OD鉄道!$E$11:$HC$217,MATCH(D1063,[1]OD鉄道!$B$11:$B$217,0),MATCH(E1063,[1]OD鉄道!$E$8:$HC$8,0))</f>
        <v>5</v>
      </c>
      <c r="P1063">
        <f t="shared" si="48"/>
        <v>5</v>
      </c>
    </row>
    <row r="1064" spans="1:16" x14ac:dyDescent="0.55000000000000004">
      <c r="A1064">
        <v>1063</v>
      </c>
      <c r="B1064">
        <f t="shared" si="46"/>
        <v>20</v>
      </c>
      <c r="C1064">
        <f t="shared" si="47"/>
        <v>37</v>
      </c>
      <c r="D1064">
        <f>VLOOKUP(B1064,[1]OD毎最寄り空港・最寄り駅!$A$2:$B$55,2,FALSE)</f>
        <v>113</v>
      </c>
      <c r="E1064">
        <f>VLOOKUP(C1064,[1]OD毎最寄り空港・最寄り駅!$A$2:$B$55,2,FALSE)</f>
        <v>252</v>
      </c>
      <c r="F1064">
        <f>VLOOKUP(B1064,[1]OD毎最寄り空港・最寄り駅!$A$2:$D$55,4,FALSE)</f>
        <v>18</v>
      </c>
      <c r="G1064">
        <f>VLOOKUP(C1064,[1]OD毎最寄り空港・最寄り駅!$A$2:$D$55,4,FALSE)</f>
        <v>25</v>
      </c>
      <c r="H1064" t="str">
        <f>VLOOKUP(B1064,[1]OD毎最寄り空港・最寄り駅!$A$2:$J$55,3,FALSE)</f>
        <v>児玉・大里</v>
      </c>
      <c r="I1064" t="str">
        <f>VLOOKUP(C1064,[1]OD毎最寄り空港・最寄り駅!$A$2:$J$55,3,FALSE)</f>
        <v>東北部</v>
      </c>
      <c r="J1064" t="str">
        <f>VLOOKUP(B1064,[1]OD毎最寄り空港・最寄り駅!$A$2:$J$55,10,FALSE)</f>
        <v>羽田</v>
      </c>
      <c r="K1064" t="str">
        <f>VLOOKUP(C1064,[1]OD毎最寄り空港・最寄り駅!$A$2:$J$55,10,FALSE)</f>
        <v>関西国際</v>
      </c>
      <c r="L1064" t="str">
        <f>VLOOKUP(B1064,[1]OD毎最寄り空港・最寄り駅!$A$2:$J$55,9,FALSE)</f>
        <v>熊谷</v>
      </c>
      <c r="M1064" t="str">
        <f>VLOOKUP(C1064,[1]OD毎最寄り空港・最寄り駅!$A$2:$J$55,9,FALSE)</f>
        <v>米原</v>
      </c>
      <c r="N1064">
        <f>INDEX([1]OD航空!$E$12:$HC$218,MATCH(D1064,[1]OD航空!$B$12:$B$218,0),MATCH(E1064,[1]OD航空!$E$8:$HC$8,0))</f>
        <v>0</v>
      </c>
      <c r="O1064">
        <f>INDEX([1]OD鉄道!$E$11:$HC$217,MATCH(D1064,[1]OD鉄道!$B$11:$B$217,0),MATCH(E1064,[1]OD鉄道!$E$8:$HC$8,0))</f>
        <v>5</v>
      </c>
      <c r="P1064">
        <f t="shared" si="48"/>
        <v>5</v>
      </c>
    </row>
    <row r="1065" spans="1:16" x14ac:dyDescent="0.55000000000000004">
      <c r="A1065">
        <v>1064</v>
      </c>
      <c r="B1065">
        <f t="shared" si="46"/>
        <v>20</v>
      </c>
      <c r="C1065">
        <f t="shared" si="47"/>
        <v>38</v>
      </c>
      <c r="D1065">
        <f>VLOOKUP(B1065,[1]OD毎最寄り空港・最寄り駅!$A$2:$B$55,2,FALSE)</f>
        <v>113</v>
      </c>
      <c r="E1065">
        <f>VLOOKUP(C1065,[1]OD毎最寄り空港・最寄り駅!$A$2:$B$55,2,FALSE)</f>
        <v>261</v>
      </c>
      <c r="F1065">
        <f>VLOOKUP(B1065,[1]OD毎最寄り空港・最寄り駅!$A$2:$D$55,4,FALSE)</f>
        <v>18</v>
      </c>
      <c r="G1065">
        <f>VLOOKUP(C1065,[1]OD毎最寄り空港・最寄り駅!$A$2:$D$55,4,FALSE)</f>
        <v>25</v>
      </c>
      <c r="H1065" t="str">
        <f>VLOOKUP(B1065,[1]OD毎最寄り空港・最寄り駅!$A$2:$J$55,3,FALSE)</f>
        <v>児玉・大里</v>
      </c>
      <c r="I1065" t="str">
        <f>VLOOKUP(C1065,[1]OD毎最寄り空港・最寄り駅!$A$2:$J$55,3,FALSE)</f>
        <v>京都</v>
      </c>
      <c r="J1065" t="str">
        <f>VLOOKUP(B1065,[1]OD毎最寄り空港・最寄り駅!$A$2:$J$55,10,FALSE)</f>
        <v>羽田</v>
      </c>
      <c r="K1065" t="str">
        <f>VLOOKUP(C1065,[1]OD毎最寄り空港・最寄り駅!$A$2:$J$55,10,FALSE)</f>
        <v>関西国際</v>
      </c>
      <c r="L1065" t="str">
        <f>VLOOKUP(B1065,[1]OD毎最寄り空港・最寄り駅!$A$2:$J$55,9,FALSE)</f>
        <v>熊谷</v>
      </c>
      <c r="M1065" t="str">
        <f>VLOOKUP(C1065,[1]OD毎最寄り空港・最寄り駅!$A$2:$J$55,9,FALSE)</f>
        <v>京都</v>
      </c>
      <c r="N1065">
        <f>INDEX([1]OD航空!$E$12:$HC$218,MATCH(D1065,[1]OD航空!$B$12:$B$218,0),MATCH(E1065,[1]OD航空!$E$8:$HC$8,0))</f>
        <v>0</v>
      </c>
      <c r="O1065">
        <f>INDEX([1]OD鉄道!$E$11:$HC$217,MATCH(D1065,[1]OD鉄道!$B$11:$B$217,0),MATCH(E1065,[1]OD鉄道!$E$8:$HC$8,0))</f>
        <v>45</v>
      </c>
      <c r="P1065">
        <f t="shared" si="48"/>
        <v>45</v>
      </c>
    </row>
    <row r="1066" spans="1:16" x14ac:dyDescent="0.55000000000000004">
      <c r="A1066">
        <v>1065</v>
      </c>
      <c r="B1066">
        <f t="shared" si="46"/>
        <v>20</v>
      </c>
      <c r="C1066">
        <f t="shared" si="47"/>
        <v>39</v>
      </c>
      <c r="D1066">
        <f>VLOOKUP(B1066,[1]OD毎最寄り空港・最寄り駅!$A$2:$B$55,2,FALSE)</f>
        <v>113</v>
      </c>
      <c r="E1066">
        <f>VLOOKUP(C1066,[1]OD毎最寄り空港・最寄り駅!$A$2:$B$55,2,FALSE)</f>
        <v>271</v>
      </c>
      <c r="F1066">
        <f>VLOOKUP(B1066,[1]OD毎最寄り空港・最寄り駅!$A$2:$D$55,4,FALSE)</f>
        <v>18</v>
      </c>
      <c r="G1066">
        <f>VLOOKUP(C1066,[1]OD毎最寄り空港・最寄り駅!$A$2:$D$55,4,FALSE)</f>
        <v>25</v>
      </c>
      <c r="H1066" t="str">
        <f>VLOOKUP(B1066,[1]OD毎最寄り空港・最寄り駅!$A$2:$J$55,3,FALSE)</f>
        <v>児玉・大里</v>
      </c>
      <c r="I1066" t="str">
        <f>VLOOKUP(C1066,[1]OD毎最寄り空港・最寄り駅!$A$2:$J$55,3,FALSE)</f>
        <v>大阪</v>
      </c>
      <c r="J1066" t="str">
        <f>VLOOKUP(B1066,[1]OD毎最寄り空港・最寄り駅!$A$2:$J$55,10,FALSE)</f>
        <v>羽田</v>
      </c>
      <c r="K1066" t="str">
        <f>VLOOKUP(C1066,[1]OD毎最寄り空港・最寄り駅!$A$2:$J$55,10,FALSE)</f>
        <v>関西国際</v>
      </c>
      <c r="L1066" t="str">
        <f>VLOOKUP(B1066,[1]OD毎最寄り空港・最寄り駅!$A$2:$J$55,9,FALSE)</f>
        <v>熊谷</v>
      </c>
      <c r="M1066" t="str">
        <f>VLOOKUP(C1066,[1]OD毎最寄り空港・最寄り駅!$A$2:$J$55,9,FALSE)</f>
        <v>新大阪</v>
      </c>
      <c r="N1066">
        <f>INDEX([1]OD航空!$E$12:$HC$218,MATCH(D1066,[1]OD航空!$B$12:$B$218,0),MATCH(E1066,[1]OD航空!$E$8:$HC$8,0))</f>
        <v>1</v>
      </c>
      <c r="O1066">
        <f>INDEX([1]OD鉄道!$E$11:$HC$217,MATCH(D1066,[1]OD鉄道!$B$11:$B$217,0),MATCH(E1066,[1]OD鉄道!$E$8:$HC$8,0))</f>
        <v>7</v>
      </c>
      <c r="P1066">
        <f t="shared" si="48"/>
        <v>8</v>
      </c>
    </row>
    <row r="1067" spans="1:16" x14ac:dyDescent="0.55000000000000004">
      <c r="A1067">
        <v>1066</v>
      </c>
      <c r="B1067">
        <f t="shared" si="46"/>
        <v>20</v>
      </c>
      <c r="C1067">
        <f t="shared" si="47"/>
        <v>40</v>
      </c>
      <c r="D1067">
        <f>VLOOKUP(B1067,[1]OD毎最寄り空港・最寄り駅!$A$2:$B$55,2,FALSE)</f>
        <v>113</v>
      </c>
      <c r="E1067">
        <f>VLOOKUP(C1067,[1]OD毎最寄り空港・最寄り駅!$A$2:$B$55,2,FALSE)</f>
        <v>281</v>
      </c>
      <c r="F1067">
        <f>VLOOKUP(B1067,[1]OD毎最寄り空港・最寄り駅!$A$2:$D$55,4,FALSE)</f>
        <v>18</v>
      </c>
      <c r="G1067">
        <f>VLOOKUP(C1067,[1]OD毎最寄り空港・最寄り駅!$A$2:$D$55,4,FALSE)</f>
        <v>25</v>
      </c>
      <c r="H1067" t="str">
        <f>VLOOKUP(B1067,[1]OD毎最寄り空港・最寄り駅!$A$2:$J$55,3,FALSE)</f>
        <v>児玉・大里</v>
      </c>
      <c r="I1067" t="str">
        <f>VLOOKUP(C1067,[1]OD毎最寄り空港・最寄り駅!$A$2:$J$55,3,FALSE)</f>
        <v>神戸</v>
      </c>
      <c r="J1067" t="str">
        <f>VLOOKUP(B1067,[1]OD毎最寄り空港・最寄り駅!$A$2:$J$55,10,FALSE)</f>
        <v>羽田</v>
      </c>
      <c r="K1067" t="str">
        <f>VLOOKUP(C1067,[1]OD毎最寄り空港・最寄り駅!$A$2:$J$55,10,FALSE)</f>
        <v>関西国際</v>
      </c>
      <c r="L1067" t="str">
        <f>VLOOKUP(B1067,[1]OD毎最寄り空港・最寄り駅!$A$2:$J$55,9,FALSE)</f>
        <v>熊谷</v>
      </c>
      <c r="M1067" t="str">
        <f>VLOOKUP(C1067,[1]OD毎最寄り空港・最寄り駅!$A$2:$J$55,9,FALSE)</f>
        <v>新神戸</v>
      </c>
      <c r="N1067">
        <f>INDEX([1]OD航空!$E$12:$HC$218,MATCH(D1067,[1]OD航空!$B$12:$B$218,0),MATCH(E1067,[1]OD航空!$E$8:$HC$8,0))</f>
        <v>0</v>
      </c>
      <c r="O1067">
        <f>INDEX([1]OD鉄道!$E$11:$HC$217,MATCH(D1067,[1]OD鉄道!$B$11:$B$217,0),MATCH(E1067,[1]OD鉄道!$E$8:$HC$8,0))</f>
        <v>4</v>
      </c>
      <c r="P1067">
        <f t="shared" si="48"/>
        <v>4</v>
      </c>
    </row>
    <row r="1068" spans="1:16" x14ac:dyDescent="0.55000000000000004">
      <c r="A1068">
        <v>1067</v>
      </c>
      <c r="B1068">
        <f t="shared" si="46"/>
        <v>20</v>
      </c>
      <c r="C1068">
        <f t="shared" si="47"/>
        <v>41</v>
      </c>
      <c r="D1068">
        <f>VLOOKUP(B1068,[1]OD毎最寄り空港・最寄り駅!$A$2:$B$55,2,FALSE)</f>
        <v>113</v>
      </c>
      <c r="E1068">
        <f>VLOOKUP(C1068,[1]OD毎最寄り空港・最寄り駅!$A$2:$B$55,2,FALSE)</f>
        <v>283</v>
      </c>
      <c r="F1068">
        <f>VLOOKUP(B1068,[1]OD毎最寄り空港・最寄り駅!$A$2:$D$55,4,FALSE)</f>
        <v>18</v>
      </c>
      <c r="G1068">
        <f>VLOOKUP(C1068,[1]OD毎最寄り空港・最寄り駅!$A$2:$D$55,4,FALSE)</f>
        <v>25</v>
      </c>
      <c r="H1068" t="str">
        <f>VLOOKUP(B1068,[1]OD毎最寄り空港・最寄り駅!$A$2:$J$55,3,FALSE)</f>
        <v>児玉・大里</v>
      </c>
      <c r="I1068" t="str">
        <f>VLOOKUP(C1068,[1]OD毎最寄り空港・最寄り駅!$A$2:$J$55,3,FALSE)</f>
        <v>播磨</v>
      </c>
      <c r="J1068" t="str">
        <f>VLOOKUP(B1068,[1]OD毎最寄り空港・最寄り駅!$A$2:$J$55,10,FALSE)</f>
        <v>羽田</v>
      </c>
      <c r="K1068" t="str">
        <f>VLOOKUP(C1068,[1]OD毎最寄り空港・最寄り駅!$A$2:$J$55,10,FALSE)</f>
        <v>関西国際</v>
      </c>
      <c r="L1068" t="str">
        <f>VLOOKUP(B1068,[1]OD毎最寄り空港・最寄り駅!$A$2:$J$55,9,FALSE)</f>
        <v>熊谷</v>
      </c>
      <c r="M1068" t="str">
        <f>VLOOKUP(C1068,[1]OD毎最寄り空港・最寄り駅!$A$2:$J$55,9,FALSE)</f>
        <v>姫路</v>
      </c>
      <c r="N1068">
        <f>INDEX([1]OD航空!$E$12:$HC$218,MATCH(D1068,[1]OD航空!$B$12:$B$218,0),MATCH(E1068,[1]OD航空!$E$8:$HC$8,0))</f>
        <v>0</v>
      </c>
      <c r="O1068">
        <f>INDEX([1]OD鉄道!$E$11:$HC$217,MATCH(D1068,[1]OD鉄道!$B$11:$B$217,0),MATCH(E1068,[1]OD鉄道!$E$8:$HC$8,0))</f>
        <v>4</v>
      </c>
      <c r="P1068">
        <f t="shared" si="48"/>
        <v>4</v>
      </c>
    </row>
    <row r="1069" spans="1:16" x14ac:dyDescent="0.55000000000000004">
      <c r="A1069">
        <v>1068</v>
      </c>
      <c r="B1069">
        <f t="shared" si="46"/>
        <v>20</v>
      </c>
      <c r="C1069">
        <f t="shared" si="47"/>
        <v>42</v>
      </c>
      <c r="D1069">
        <f>VLOOKUP(B1069,[1]OD毎最寄り空港・最寄り駅!$A$2:$B$55,2,FALSE)</f>
        <v>113</v>
      </c>
      <c r="E1069">
        <f>VLOOKUP(C1069,[1]OD毎最寄り空港・最寄り駅!$A$2:$B$55,2,FALSE)</f>
        <v>331</v>
      </c>
      <c r="F1069">
        <f>VLOOKUP(B1069,[1]OD毎最寄り空港・最寄り駅!$A$2:$D$55,4,FALSE)</f>
        <v>18</v>
      </c>
      <c r="G1069">
        <f>VLOOKUP(C1069,[1]OD毎最寄り空港・最寄り駅!$A$2:$D$55,4,FALSE)</f>
        <v>30</v>
      </c>
      <c r="H1069" t="str">
        <f>VLOOKUP(B1069,[1]OD毎最寄り空港・最寄り駅!$A$2:$J$55,3,FALSE)</f>
        <v>児玉・大里</v>
      </c>
      <c r="I1069" t="str">
        <f>VLOOKUP(C1069,[1]OD毎最寄り空港・最寄り駅!$A$2:$J$55,3,FALSE)</f>
        <v>県南</v>
      </c>
      <c r="J1069" t="str">
        <f>VLOOKUP(B1069,[1]OD毎最寄り空港・最寄り駅!$A$2:$J$55,10,FALSE)</f>
        <v>羽田</v>
      </c>
      <c r="K1069" t="str">
        <f>VLOOKUP(C1069,[1]OD毎最寄り空港・最寄り駅!$A$2:$J$55,10,FALSE)</f>
        <v>岡山</v>
      </c>
      <c r="L1069" t="str">
        <f>VLOOKUP(B1069,[1]OD毎最寄り空港・最寄り駅!$A$2:$J$55,9,FALSE)</f>
        <v>熊谷</v>
      </c>
      <c r="M1069" t="str">
        <f>VLOOKUP(C1069,[1]OD毎最寄り空港・最寄り駅!$A$2:$J$55,9,FALSE)</f>
        <v>岡山</v>
      </c>
      <c r="N1069">
        <f>INDEX([1]OD航空!$E$12:$HC$218,MATCH(D1069,[1]OD航空!$B$12:$B$218,0),MATCH(E1069,[1]OD航空!$E$8:$HC$8,0))</f>
        <v>1</v>
      </c>
      <c r="O1069">
        <f>INDEX([1]OD鉄道!$E$11:$HC$217,MATCH(D1069,[1]OD鉄道!$B$11:$B$217,0),MATCH(E1069,[1]OD鉄道!$E$8:$HC$8,0))</f>
        <v>10</v>
      </c>
      <c r="P1069">
        <f t="shared" si="48"/>
        <v>11</v>
      </c>
    </row>
    <row r="1070" spans="1:16" x14ac:dyDescent="0.55000000000000004">
      <c r="A1070">
        <v>1069</v>
      </c>
      <c r="B1070">
        <f t="shared" si="46"/>
        <v>20</v>
      </c>
      <c r="C1070">
        <f t="shared" si="47"/>
        <v>43</v>
      </c>
      <c r="D1070">
        <f>VLOOKUP(B1070,[1]OD毎最寄り空港・最寄り駅!$A$2:$B$55,2,FALSE)</f>
        <v>113</v>
      </c>
      <c r="E1070">
        <f>VLOOKUP(C1070,[1]OD毎最寄り空港・最寄り駅!$A$2:$B$55,2,FALSE)</f>
        <v>341</v>
      </c>
      <c r="F1070">
        <f>VLOOKUP(B1070,[1]OD毎最寄り空港・最寄り駅!$A$2:$D$55,4,FALSE)</f>
        <v>18</v>
      </c>
      <c r="G1070">
        <f>VLOOKUP(C1070,[1]OD毎最寄り空港・最寄り駅!$A$2:$D$55,4,FALSE)</f>
        <v>31</v>
      </c>
      <c r="H1070" t="str">
        <f>VLOOKUP(B1070,[1]OD毎最寄り空港・最寄り駅!$A$2:$J$55,3,FALSE)</f>
        <v>児玉・大里</v>
      </c>
      <c r="I1070" t="str">
        <f>VLOOKUP(C1070,[1]OD毎最寄り空港・最寄り駅!$A$2:$J$55,3,FALSE)</f>
        <v>広島</v>
      </c>
      <c r="J1070" t="str">
        <f>VLOOKUP(B1070,[1]OD毎最寄り空港・最寄り駅!$A$2:$J$55,10,FALSE)</f>
        <v>羽田</v>
      </c>
      <c r="K1070" t="str">
        <f>VLOOKUP(C1070,[1]OD毎最寄り空港・最寄り駅!$A$2:$J$55,10,FALSE)</f>
        <v>広島</v>
      </c>
      <c r="L1070" t="str">
        <f>VLOOKUP(B1070,[1]OD毎最寄り空港・最寄り駅!$A$2:$J$55,9,FALSE)</f>
        <v>熊谷</v>
      </c>
      <c r="M1070" t="str">
        <f>VLOOKUP(C1070,[1]OD毎最寄り空港・最寄り駅!$A$2:$J$55,9,FALSE)</f>
        <v>広島</v>
      </c>
      <c r="N1070">
        <f>INDEX([1]OD航空!$E$12:$HC$218,MATCH(D1070,[1]OD航空!$B$12:$B$218,0),MATCH(E1070,[1]OD航空!$E$8:$HC$8,0))</f>
        <v>2</v>
      </c>
      <c r="O1070">
        <f>INDEX([1]OD鉄道!$E$11:$HC$217,MATCH(D1070,[1]OD鉄道!$B$11:$B$217,0),MATCH(E1070,[1]OD鉄道!$E$8:$HC$8,0))</f>
        <v>5</v>
      </c>
      <c r="P1070">
        <f t="shared" si="48"/>
        <v>7</v>
      </c>
    </row>
    <row r="1071" spans="1:16" x14ac:dyDescent="0.55000000000000004">
      <c r="A1071">
        <v>1070</v>
      </c>
      <c r="B1071">
        <f t="shared" si="46"/>
        <v>20</v>
      </c>
      <c r="C1071">
        <f t="shared" si="47"/>
        <v>44</v>
      </c>
      <c r="D1071">
        <f>VLOOKUP(B1071,[1]OD毎最寄り空港・最寄り駅!$A$2:$B$55,2,FALSE)</f>
        <v>113</v>
      </c>
      <c r="E1071">
        <f>VLOOKUP(C1071,[1]OD毎最寄り空港・最寄り駅!$A$2:$B$55,2,FALSE)</f>
        <v>342</v>
      </c>
      <c r="F1071">
        <f>VLOOKUP(B1071,[1]OD毎最寄り空港・最寄り駅!$A$2:$D$55,4,FALSE)</f>
        <v>18</v>
      </c>
      <c r="G1071">
        <f>VLOOKUP(C1071,[1]OD毎最寄り空港・最寄り駅!$A$2:$D$55,4,FALSE)</f>
        <v>31</v>
      </c>
      <c r="H1071" t="str">
        <f>VLOOKUP(B1071,[1]OD毎最寄り空港・最寄り駅!$A$2:$J$55,3,FALSE)</f>
        <v>児玉・大里</v>
      </c>
      <c r="I1071" t="str">
        <f>VLOOKUP(C1071,[1]OD毎最寄り空港・最寄り駅!$A$2:$J$55,3,FALSE)</f>
        <v>備後</v>
      </c>
      <c r="J1071" t="str">
        <f>VLOOKUP(B1071,[1]OD毎最寄り空港・最寄り駅!$A$2:$J$55,10,FALSE)</f>
        <v>羽田</v>
      </c>
      <c r="K1071" t="str">
        <f>VLOOKUP(C1071,[1]OD毎最寄り空港・最寄り駅!$A$2:$J$55,10,FALSE)</f>
        <v>広島</v>
      </c>
      <c r="L1071" t="str">
        <f>VLOOKUP(B1071,[1]OD毎最寄り空港・最寄り駅!$A$2:$J$55,9,FALSE)</f>
        <v>熊谷</v>
      </c>
      <c r="M1071" t="str">
        <f>VLOOKUP(C1071,[1]OD毎最寄り空港・最寄り駅!$A$2:$J$55,9,FALSE)</f>
        <v>福山</v>
      </c>
      <c r="N1071">
        <f>INDEX([1]OD航空!$E$12:$HC$218,MATCH(D1071,[1]OD航空!$B$12:$B$218,0),MATCH(E1071,[1]OD航空!$E$8:$HC$8,0))</f>
        <v>0</v>
      </c>
      <c r="O1071">
        <f>INDEX([1]OD鉄道!$E$11:$HC$217,MATCH(D1071,[1]OD鉄道!$B$11:$B$217,0),MATCH(E1071,[1]OD鉄道!$E$8:$HC$8,0))</f>
        <v>1</v>
      </c>
      <c r="P1071">
        <f t="shared" si="48"/>
        <v>1</v>
      </c>
    </row>
    <row r="1072" spans="1:16" x14ac:dyDescent="0.55000000000000004">
      <c r="A1072">
        <v>1071</v>
      </c>
      <c r="B1072">
        <f t="shared" si="46"/>
        <v>20</v>
      </c>
      <c r="C1072">
        <f t="shared" si="47"/>
        <v>45</v>
      </c>
      <c r="D1072">
        <f>VLOOKUP(B1072,[1]OD毎最寄り空港・最寄り駅!$A$2:$B$55,2,FALSE)</f>
        <v>113</v>
      </c>
      <c r="E1072">
        <f>VLOOKUP(C1072,[1]OD毎最寄り空港・最寄り駅!$A$2:$B$55,2,FALSE)</f>
        <v>351</v>
      </c>
      <c r="F1072">
        <f>VLOOKUP(B1072,[1]OD毎最寄り空港・最寄り駅!$A$2:$D$55,4,FALSE)</f>
        <v>18</v>
      </c>
      <c r="G1072">
        <f>VLOOKUP(C1072,[1]OD毎最寄り空港・最寄り駅!$A$2:$D$55,4,FALSE)</f>
        <v>32</v>
      </c>
      <c r="H1072" t="str">
        <f>VLOOKUP(B1072,[1]OD毎最寄り空港・最寄り駅!$A$2:$J$55,3,FALSE)</f>
        <v>児玉・大里</v>
      </c>
      <c r="I1072" t="str">
        <f>VLOOKUP(C1072,[1]OD毎最寄り空港・最寄り駅!$A$2:$J$55,3,FALSE)</f>
        <v>山口</v>
      </c>
      <c r="J1072" t="str">
        <f>VLOOKUP(B1072,[1]OD毎最寄り空港・最寄り駅!$A$2:$J$55,10,FALSE)</f>
        <v>羽田</v>
      </c>
      <c r="K1072" t="str">
        <f>VLOOKUP(C1072,[1]OD毎最寄り空港・最寄り駅!$A$2:$J$55,10,FALSE)</f>
        <v>山口宇部</v>
      </c>
      <c r="L1072" t="str">
        <f>VLOOKUP(B1072,[1]OD毎最寄り空港・最寄り駅!$A$2:$J$55,9,FALSE)</f>
        <v>熊谷</v>
      </c>
      <c r="M1072" t="str">
        <f>VLOOKUP(C1072,[1]OD毎最寄り空港・最寄り駅!$A$2:$J$55,9,FALSE)</f>
        <v>新山口</v>
      </c>
      <c r="N1072">
        <f>INDEX([1]OD航空!$E$12:$HC$218,MATCH(D1072,[1]OD航空!$B$12:$B$218,0),MATCH(E1072,[1]OD航空!$E$8:$HC$8,0))</f>
        <v>0</v>
      </c>
      <c r="O1072">
        <f>INDEX([1]OD鉄道!$E$11:$HC$217,MATCH(D1072,[1]OD鉄道!$B$11:$B$217,0),MATCH(E1072,[1]OD鉄道!$E$8:$HC$8,0))</f>
        <v>2</v>
      </c>
      <c r="P1072">
        <f t="shared" si="48"/>
        <v>2</v>
      </c>
    </row>
    <row r="1073" spans="1:16" x14ac:dyDescent="0.55000000000000004">
      <c r="A1073">
        <v>1072</v>
      </c>
      <c r="B1073">
        <f t="shared" si="46"/>
        <v>20</v>
      </c>
      <c r="C1073">
        <f t="shared" si="47"/>
        <v>46</v>
      </c>
      <c r="D1073">
        <f>VLOOKUP(B1073,[1]OD毎最寄り空港・最寄り駅!$A$2:$B$55,2,FALSE)</f>
        <v>113</v>
      </c>
      <c r="E1073">
        <f>VLOOKUP(C1073,[1]OD毎最寄り空港・最寄り駅!$A$2:$B$55,2,FALSE)</f>
        <v>352</v>
      </c>
      <c r="F1073">
        <f>VLOOKUP(B1073,[1]OD毎最寄り空港・最寄り駅!$A$2:$D$55,4,FALSE)</f>
        <v>18</v>
      </c>
      <c r="G1073">
        <f>VLOOKUP(C1073,[1]OD毎最寄り空港・最寄り駅!$A$2:$D$55,4,FALSE)</f>
        <v>32</v>
      </c>
      <c r="H1073" t="str">
        <f>VLOOKUP(B1073,[1]OD毎最寄り空港・最寄り駅!$A$2:$J$55,3,FALSE)</f>
        <v>児玉・大里</v>
      </c>
      <c r="I1073" t="str">
        <f>VLOOKUP(C1073,[1]OD毎最寄り空港・最寄り駅!$A$2:$J$55,3,FALSE)</f>
        <v>下関</v>
      </c>
      <c r="J1073" t="str">
        <f>VLOOKUP(B1073,[1]OD毎最寄り空港・最寄り駅!$A$2:$J$55,10,FALSE)</f>
        <v>羽田</v>
      </c>
      <c r="K1073" t="str">
        <f>VLOOKUP(C1073,[1]OD毎最寄り空港・最寄り駅!$A$2:$J$55,10,FALSE)</f>
        <v>山口宇部</v>
      </c>
      <c r="L1073" t="str">
        <f>VLOOKUP(B1073,[1]OD毎最寄り空港・最寄り駅!$A$2:$J$55,9,FALSE)</f>
        <v>熊谷</v>
      </c>
      <c r="M1073" t="str">
        <f>VLOOKUP(C1073,[1]OD毎最寄り空港・最寄り駅!$A$2:$J$55,9,FALSE)</f>
        <v>新下関</v>
      </c>
      <c r="N1073">
        <f>INDEX([1]OD航空!$E$12:$HC$218,MATCH(D1073,[1]OD航空!$B$12:$B$218,0),MATCH(E1073,[1]OD航空!$E$8:$HC$8,0))</f>
        <v>0</v>
      </c>
      <c r="O1073">
        <f>INDEX([1]OD鉄道!$E$11:$HC$217,MATCH(D1073,[1]OD鉄道!$B$11:$B$217,0),MATCH(E1073,[1]OD鉄道!$E$8:$HC$8,0))</f>
        <v>0</v>
      </c>
      <c r="P1073">
        <f t="shared" si="48"/>
        <v>0</v>
      </c>
    </row>
    <row r="1074" spans="1:16" x14ac:dyDescent="0.55000000000000004">
      <c r="A1074">
        <v>1073</v>
      </c>
      <c r="B1074">
        <f t="shared" si="46"/>
        <v>20</v>
      </c>
      <c r="C1074">
        <f t="shared" si="47"/>
        <v>47</v>
      </c>
      <c r="D1074">
        <f>VLOOKUP(B1074,[1]OD毎最寄り空港・最寄り駅!$A$2:$B$55,2,FALSE)</f>
        <v>113</v>
      </c>
      <c r="E1074">
        <f>VLOOKUP(C1074,[1]OD毎最寄り空港・最寄り駅!$A$2:$B$55,2,FALSE)</f>
        <v>353</v>
      </c>
      <c r="F1074">
        <f>VLOOKUP(B1074,[1]OD毎最寄り空港・最寄り駅!$A$2:$D$55,4,FALSE)</f>
        <v>18</v>
      </c>
      <c r="G1074">
        <f>VLOOKUP(C1074,[1]OD毎最寄り空港・最寄り駅!$A$2:$D$55,4,FALSE)</f>
        <v>32</v>
      </c>
      <c r="H1074" t="str">
        <f>VLOOKUP(B1074,[1]OD毎最寄り空港・最寄り駅!$A$2:$J$55,3,FALSE)</f>
        <v>児玉・大里</v>
      </c>
      <c r="I1074" t="str">
        <f>VLOOKUP(C1074,[1]OD毎最寄り空港・最寄り駅!$A$2:$J$55,3,FALSE)</f>
        <v>宇部</v>
      </c>
      <c r="J1074" t="str">
        <f>VLOOKUP(B1074,[1]OD毎最寄り空港・最寄り駅!$A$2:$J$55,10,FALSE)</f>
        <v>羽田</v>
      </c>
      <c r="K1074" t="str">
        <f>VLOOKUP(C1074,[1]OD毎最寄り空港・最寄り駅!$A$2:$J$55,10,FALSE)</f>
        <v>山口宇部</v>
      </c>
      <c r="L1074" t="str">
        <f>VLOOKUP(B1074,[1]OD毎最寄り空港・最寄り駅!$A$2:$J$55,9,FALSE)</f>
        <v>熊谷</v>
      </c>
      <c r="M1074" t="str">
        <f>VLOOKUP(C1074,[1]OD毎最寄り空港・最寄り駅!$A$2:$J$55,9,FALSE)</f>
        <v>厚狭</v>
      </c>
      <c r="N1074">
        <f>INDEX([1]OD航空!$E$12:$HC$218,MATCH(D1074,[1]OD航空!$B$12:$B$218,0),MATCH(E1074,[1]OD航空!$E$8:$HC$8,0))</f>
        <v>0</v>
      </c>
      <c r="O1074">
        <f>INDEX([1]OD鉄道!$E$11:$HC$217,MATCH(D1074,[1]OD鉄道!$B$11:$B$217,0),MATCH(E1074,[1]OD鉄道!$E$8:$HC$8,0))</f>
        <v>0</v>
      </c>
      <c r="P1074">
        <f t="shared" si="48"/>
        <v>0</v>
      </c>
    </row>
    <row r="1075" spans="1:16" x14ac:dyDescent="0.55000000000000004">
      <c r="A1075">
        <v>1074</v>
      </c>
      <c r="B1075">
        <f t="shared" si="46"/>
        <v>20</v>
      </c>
      <c r="C1075">
        <f t="shared" si="47"/>
        <v>48</v>
      </c>
      <c r="D1075">
        <f>VLOOKUP(B1075,[1]OD毎最寄り空港・最寄り駅!$A$2:$B$55,2,FALSE)</f>
        <v>113</v>
      </c>
      <c r="E1075">
        <f>VLOOKUP(C1075,[1]OD毎最寄り空港・最寄り駅!$A$2:$B$55,2,FALSE)</f>
        <v>354</v>
      </c>
      <c r="F1075">
        <f>VLOOKUP(B1075,[1]OD毎最寄り空港・最寄り駅!$A$2:$D$55,4,FALSE)</f>
        <v>18</v>
      </c>
      <c r="G1075">
        <f>VLOOKUP(C1075,[1]OD毎最寄り空港・最寄り駅!$A$2:$D$55,4,FALSE)</f>
        <v>32</v>
      </c>
      <c r="H1075" t="str">
        <f>VLOOKUP(B1075,[1]OD毎最寄り空港・最寄り駅!$A$2:$J$55,3,FALSE)</f>
        <v>児玉・大里</v>
      </c>
      <c r="I1075" t="str">
        <f>VLOOKUP(C1075,[1]OD毎最寄り空港・最寄り駅!$A$2:$J$55,3,FALSE)</f>
        <v>岩国</v>
      </c>
      <c r="J1075" t="str">
        <f>VLOOKUP(B1075,[1]OD毎最寄り空港・最寄り駅!$A$2:$J$55,10,FALSE)</f>
        <v>羽田</v>
      </c>
      <c r="K1075" t="str">
        <f>VLOOKUP(C1075,[1]OD毎最寄り空港・最寄り駅!$A$2:$J$55,10,FALSE)</f>
        <v>山口宇部</v>
      </c>
      <c r="L1075" t="str">
        <f>VLOOKUP(B1075,[1]OD毎最寄り空港・最寄り駅!$A$2:$J$55,9,FALSE)</f>
        <v>熊谷</v>
      </c>
      <c r="M1075" t="str">
        <f>VLOOKUP(C1075,[1]OD毎最寄り空港・最寄り駅!$A$2:$J$55,9,FALSE)</f>
        <v>新岩国</v>
      </c>
      <c r="N1075">
        <f>INDEX([1]OD航空!$E$12:$HC$218,MATCH(D1075,[1]OD航空!$B$12:$B$218,0),MATCH(E1075,[1]OD航空!$E$8:$HC$8,0))</f>
        <v>0</v>
      </c>
      <c r="O1075">
        <f>INDEX([1]OD鉄道!$E$11:$HC$217,MATCH(D1075,[1]OD鉄道!$B$11:$B$217,0),MATCH(E1075,[1]OD鉄道!$E$8:$HC$8,0))</f>
        <v>0</v>
      </c>
      <c r="P1075">
        <f t="shared" si="48"/>
        <v>0</v>
      </c>
    </row>
    <row r="1076" spans="1:16" x14ac:dyDescent="0.55000000000000004">
      <c r="A1076">
        <v>1075</v>
      </c>
      <c r="B1076">
        <f t="shared" si="46"/>
        <v>20</v>
      </c>
      <c r="C1076">
        <f t="shared" si="47"/>
        <v>49</v>
      </c>
      <c r="D1076">
        <f>VLOOKUP(B1076,[1]OD毎最寄り空港・最寄り駅!$A$2:$B$55,2,FALSE)</f>
        <v>113</v>
      </c>
      <c r="E1076">
        <f>VLOOKUP(C1076,[1]OD毎最寄り空港・最寄り駅!$A$2:$B$55,2,FALSE)</f>
        <v>355</v>
      </c>
      <c r="F1076">
        <f>VLOOKUP(B1076,[1]OD毎最寄り空港・最寄り駅!$A$2:$D$55,4,FALSE)</f>
        <v>18</v>
      </c>
      <c r="G1076">
        <f>VLOOKUP(C1076,[1]OD毎最寄り空港・最寄り駅!$A$2:$D$55,4,FALSE)</f>
        <v>32</v>
      </c>
      <c r="H1076" t="str">
        <f>VLOOKUP(B1076,[1]OD毎最寄り空港・最寄り駅!$A$2:$J$55,3,FALSE)</f>
        <v>児玉・大里</v>
      </c>
      <c r="I1076" t="str">
        <f>VLOOKUP(C1076,[1]OD毎最寄り空港・最寄り駅!$A$2:$J$55,3,FALSE)</f>
        <v>徳山</v>
      </c>
      <c r="J1076" t="str">
        <f>VLOOKUP(B1076,[1]OD毎最寄り空港・最寄り駅!$A$2:$J$55,10,FALSE)</f>
        <v>羽田</v>
      </c>
      <c r="K1076" t="str">
        <f>VLOOKUP(C1076,[1]OD毎最寄り空港・最寄り駅!$A$2:$J$55,10,FALSE)</f>
        <v>山口宇部</v>
      </c>
      <c r="L1076" t="str">
        <f>VLOOKUP(B1076,[1]OD毎最寄り空港・最寄り駅!$A$2:$J$55,9,FALSE)</f>
        <v>熊谷</v>
      </c>
      <c r="M1076" t="str">
        <f>VLOOKUP(C1076,[1]OD毎最寄り空港・最寄り駅!$A$2:$J$55,9,FALSE)</f>
        <v>徳山</v>
      </c>
      <c r="N1076">
        <f>INDEX([1]OD航空!$E$12:$HC$218,MATCH(D1076,[1]OD航空!$B$12:$B$218,0),MATCH(E1076,[1]OD航空!$E$8:$HC$8,0))</f>
        <v>0</v>
      </c>
      <c r="O1076">
        <f>INDEX([1]OD鉄道!$E$11:$HC$217,MATCH(D1076,[1]OD鉄道!$B$11:$B$217,0),MATCH(E1076,[1]OD鉄道!$E$8:$HC$8,0))</f>
        <v>1</v>
      </c>
      <c r="P1076">
        <f t="shared" si="48"/>
        <v>1</v>
      </c>
    </row>
    <row r="1077" spans="1:16" x14ac:dyDescent="0.55000000000000004">
      <c r="A1077">
        <v>1076</v>
      </c>
      <c r="B1077">
        <f t="shared" si="46"/>
        <v>20</v>
      </c>
      <c r="C1077">
        <f t="shared" si="47"/>
        <v>50</v>
      </c>
      <c r="D1077">
        <f>VLOOKUP(B1077,[1]OD毎最寄り空港・最寄り駅!$A$2:$B$55,2,FALSE)</f>
        <v>113</v>
      </c>
      <c r="E1077">
        <f>VLOOKUP(C1077,[1]OD毎最寄り空港・最寄り駅!$A$2:$B$55,2,FALSE)</f>
        <v>401</v>
      </c>
      <c r="F1077">
        <f>VLOOKUP(B1077,[1]OD毎最寄り空港・最寄り駅!$A$2:$D$55,4,FALSE)</f>
        <v>18</v>
      </c>
      <c r="G1077">
        <f>VLOOKUP(C1077,[1]OD毎最寄り空港・最寄り駅!$A$2:$D$55,4,FALSE)</f>
        <v>37</v>
      </c>
      <c r="H1077" t="str">
        <f>VLOOKUP(B1077,[1]OD毎最寄り空港・最寄り駅!$A$2:$J$55,3,FALSE)</f>
        <v>児玉・大里</v>
      </c>
      <c r="I1077" t="str">
        <f>VLOOKUP(C1077,[1]OD毎最寄り空港・最寄り駅!$A$2:$J$55,3,FALSE)</f>
        <v>福岡</v>
      </c>
      <c r="J1077" t="str">
        <f>VLOOKUP(B1077,[1]OD毎最寄り空港・最寄り駅!$A$2:$J$55,10,FALSE)</f>
        <v>羽田</v>
      </c>
      <c r="K1077" t="str">
        <f>VLOOKUP(C1077,[1]OD毎最寄り空港・最寄り駅!$A$2:$J$55,10,FALSE)</f>
        <v>福岡</v>
      </c>
      <c r="L1077" t="str">
        <f>VLOOKUP(B1077,[1]OD毎最寄り空港・最寄り駅!$A$2:$J$55,9,FALSE)</f>
        <v>熊谷</v>
      </c>
      <c r="M1077" t="str">
        <f>VLOOKUP(C1077,[1]OD毎最寄り空港・最寄り駅!$A$2:$J$55,9,FALSE)</f>
        <v>博多</v>
      </c>
      <c r="N1077">
        <f>INDEX([1]OD航空!$E$12:$HC$218,MATCH(D1077,[1]OD航空!$B$12:$B$218,0),MATCH(E1077,[1]OD航空!$E$8:$HC$8,0))</f>
        <v>4</v>
      </c>
      <c r="O1077">
        <f>INDEX([1]OD鉄道!$E$11:$HC$217,MATCH(D1077,[1]OD鉄道!$B$11:$B$217,0),MATCH(E1077,[1]OD鉄道!$E$8:$HC$8,0))</f>
        <v>1</v>
      </c>
      <c r="P1077">
        <f t="shared" si="48"/>
        <v>5</v>
      </c>
    </row>
    <row r="1078" spans="1:16" x14ac:dyDescent="0.55000000000000004">
      <c r="A1078">
        <v>1077</v>
      </c>
      <c r="B1078">
        <f t="shared" si="46"/>
        <v>20</v>
      </c>
      <c r="C1078">
        <f t="shared" si="47"/>
        <v>51</v>
      </c>
      <c r="D1078">
        <f>VLOOKUP(B1078,[1]OD毎最寄り空港・最寄り駅!$A$2:$B$55,2,FALSE)</f>
        <v>113</v>
      </c>
      <c r="E1078">
        <f>VLOOKUP(C1078,[1]OD毎最寄り空港・最寄り駅!$A$2:$B$55,2,FALSE)</f>
        <v>402</v>
      </c>
      <c r="F1078">
        <f>VLOOKUP(B1078,[1]OD毎最寄り空港・最寄り駅!$A$2:$D$55,4,FALSE)</f>
        <v>18</v>
      </c>
      <c r="G1078">
        <f>VLOOKUP(C1078,[1]OD毎最寄り空港・最寄り駅!$A$2:$D$55,4,FALSE)</f>
        <v>37</v>
      </c>
      <c r="H1078" t="str">
        <f>VLOOKUP(B1078,[1]OD毎最寄り空港・最寄り駅!$A$2:$J$55,3,FALSE)</f>
        <v>児玉・大里</v>
      </c>
      <c r="I1078" t="str">
        <f>VLOOKUP(C1078,[1]OD毎最寄り空港・最寄り駅!$A$2:$J$55,3,FALSE)</f>
        <v>北九州</v>
      </c>
      <c r="J1078" t="str">
        <f>VLOOKUP(B1078,[1]OD毎最寄り空港・最寄り駅!$A$2:$J$55,10,FALSE)</f>
        <v>羽田</v>
      </c>
      <c r="K1078" t="str">
        <f>VLOOKUP(C1078,[1]OD毎最寄り空港・最寄り駅!$A$2:$J$55,10,FALSE)</f>
        <v>福岡</v>
      </c>
      <c r="L1078" t="str">
        <f>VLOOKUP(B1078,[1]OD毎最寄り空港・最寄り駅!$A$2:$J$55,9,FALSE)</f>
        <v>熊谷</v>
      </c>
      <c r="M1078" t="str">
        <f>VLOOKUP(C1078,[1]OD毎最寄り空港・最寄り駅!$A$2:$J$55,9,FALSE)</f>
        <v>小倉</v>
      </c>
      <c r="N1078">
        <f>INDEX([1]OD航空!$E$12:$HC$218,MATCH(D1078,[1]OD航空!$B$12:$B$218,0),MATCH(E1078,[1]OD航空!$E$8:$HC$8,0))</f>
        <v>1</v>
      </c>
      <c r="O1078">
        <f>INDEX([1]OD鉄道!$E$11:$HC$217,MATCH(D1078,[1]OD鉄道!$B$11:$B$217,0),MATCH(E1078,[1]OD鉄道!$E$8:$HC$8,0))</f>
        <v>7</v>
      </c>
      <c r="P1078">
        <f t="shared" si="48"/>
        <v>8</v>
      </c>
    </row>
    <row r="1079" spans="1:16" x14ac:dyDescent="0.55000000000000004">
      <c r="A1079">
        <v>1078</v>
      </c>
      <c r="B1079">
        <f t="shared" si="46"/>
        <v>20</v>
      </c>
      <c r="C1079">
        <f t="shared" si="47"/>
        <v>52</v>
      </c>
      <c r="D1079">
        <f>VLOOKUP(B1079,[1]OD毎最寄り空港・最寄り駅!$A$2:$B$55,2,FALSE)</f>
        <v>113</v>
      </c>
      <c r="E1079">
        <f>VLOOKUP(C1079,[1]OD毎最寄り空港・最寄り駅!$A$2:$B$55,2,FALSE)</f>
        <v>432</v>
      </c>
      <c r="F1079">
        <f>VLOOKUP(B1079,[1]OD毎最寄り空港・最寄り駅!$A$2:$D$55,4,FALSE)</f>
        <v>18</v>
      </c>
      <c r="G1079">
        <f>VLOOKUP(C1079,[1]OD毎最寄り空港・最寄り駅!$A$2:$D$55,4,FALSE)</f>
        <v>41</v>
      </c>
      <c r="H1079" t="str">
        <f>VLOOKUP(B1079,[1]OD毎最寄り空港・最寄り駅!$A$2:$J$55,3,FALSE)</f>
        <v>児玉・大里</v>
      </c>
      <c r="I1079" t="str">
        <f>VLOOKUP(C1079,[1]OD毎最寄り空港・最寄り駅!$A$2:$J$55,3,FALSE)</f>
        <v>八代・芦北</v>
      </c>
      <c r="J1079" t="str">
        <f>VLOOKUP(B1079,[1]OD毎最寄り空港・最寄り駅!$A$2:$J$55,10,FALSE)</f>
        <v>羽田</v>
      </c>
      <c r="K1079" t="str">
        <f>VLOOKUP(C1079,[1]OD毎最寄り空港・最寄り駅!$A$2:$J$55,10,FALSE)</f>
        <v>熊本</v>
      </c>
      <c r="L1079" t="str">
        <f>VLOOKUP(B1079,[1]OD毎最寄り空港・最寄り駅!$A$2:$J$55,9,FALSE)</f>
        <v>熊谷</v>
      </c>
      <c r="M1079" t="str">
        <f>VLOOKUP(C1079,[1]OD毎最寄り空港・最寄り駅!$A$2:$J$55,9,FALSE)</f>
        <v>新八代</v>
      </c>
      <c r="N1079">
        <f>INDEX([1]OD航空!$E$12:$HC$218,MATCH(D1079,[1]OD航空!$B$12:$B$218,0),MATCH(E1079,[1]OD航空!$E$8:$HC$8,0))</f>
        <v>0</v>
      </c>
      <c r="O1079">
        <f>INDEX([1]OD鉄道!$E$11:$HC$217,MATCH(D1079,[1]OD鉄道!$B$11:$B$217,0),MATCH(E1079,[1]OD鉄道!$E$8:$HC$8,0))</f>
        <v>0</v>
      </c>
      <c r="P1079">
        <f t="shared" si="48"/>
        <v>0</v>
      </c>
    </row>
    <row r="1080" spans="1:16" x14ac:dyDescent="0.55000000000000004">
      <c r="A1080">
        <v>1079</v>
      </c>
      <c r="B1080">
        <f t="shared" si="46"/>
        <v>20</v>
      </c>
      <c r="C1080">
        <f t="shared" si="47"/>
        <v>53</v>
      </c>
      <c r="D1080">
        <f>VLOOKUP(B1080,[1]OD毎最寄り空港・最寄り駅!$A$2:$B$55,2,FALSE)</f>
        <v>113</v>
      </c>
      <c r="E1080">
        <f>VLOOKUP(C1080,[1]OD毎最寄り空港・最寄り駅!$A$2:$B$55,2,FALSE)</f>
        <v>461</v>
      </c>
      <c r="F1080">
        <f>VLOOKUP(B1080,[1]OD毎最寄り空港・最寄り駅!$A$2:$D$55,4,FALSE)</f>
        <v>18</v>
      </c>
      <c r="G1080">
        <f>VLOOKUP(C1080,[1]OD毎最寄り空港・最寄り駅!$A$2:$D$55,4,FALSE)</f>
        <v>44</v>
      </c>
      <c r="H1080" t="str">
        <f>VLOOKUP(B1080,[1]OD毎最寄り空港・最寄り駅!$A$2:$J$55,3,FALSE)</f>
        <v>児玉・大里</v>
      </c>
      <c r="I1080" t="str">
        <f>VLOOKUP(C1080,[1]OD毎最寄り空港・最寄り駅!$A$2:$J$55,3,FALSE)</f>
        <v>鹿児島</v>
      </c>
      <c r="J1080" t="str">
        <f>VLOOKUP(B1080,[1]OD毎最寄り空港・最寄り駅!$A$2:$J$55,10,FALSE)</f>
        <v>羽田</v>
      </c>
      <c r="K1080" t="str">
        <f>VLOOKUP(C1080,[1]OD毎最寄り空港・最寄り駅!$A$2:$J$55,10,FALSE)</f>
        <v>鹿児島</v>
      </c>
      <c r="L1080" t="str">
        <f>VLOOKUP(B1080,[1]OD毎最寄り空港・最寄り駅!$A$2:$J$55,9,FALSE)</f>
        <v>熊谷</v>
      </c>
      <c r="M1080" t="str">
        <f>VLOOKUP(C1080,[1]OD毎最寄り空港・最寄り駅!$A$2:$J$55,9,FALSE)</f>
        <v>鹿児島中央</v>
      </c>
      <c r="N1080">
        <f>INDEX([1]OD航空!$E$12:$HC$218,MATCH(D1080,[1]OD航空!$B$12:$B$218,0),MATCH(E1080,[1]OD航空!$E$8:$HC$8,0))</f>
        <v>2</v>
      </c>
      <c r="O1080">
        <f>INDEX([1]OD鉄道!$E$11:$HC$217,MATCH(D1080,[1]OD鉄道!$B$11:$B$217,0),MATCH(E1080,[1]OD鉄道!$E$8:$HC$8,0))</f>
        <v>0</v>
      </c>
      <c r="P1080">
        <f t="shared" si="48"/>
        <v>2</v>
      </c>
    </row>
    <row r="1081" spans="1:16" x14ac:dyDescent="0.55000000000000004">
      <c r="A1081">
        <v>1080</v>
      </c>
      <c r="B1081">
        <f t="shared" ref="B1081:B1144" si="49">IF(B1080=B1027,B1080+1,B1080)</f>
        <v>20</v>
      </c>
      <c r="C1081">
        <f t="shared" ref="C1081:C1144" si="50">IF(C1080=54,1,C1080+1)</f>
        <v>54</v>
      </c>
      <c r="D1081">
        <f>VLOOKUP(B1081,[1]OD毎最寄り空港・最寄り駅!$A$2:$B$55,2,FALSE)</f>
        <v>113</v>
      </c>
      <c r="E1081">
        <f>VLOOKUP(C1081,[1]OD毎最寄り空港・最寄り駅!$A$2:$B$55,2,FALSE)</f>
        <v>462</v>
      </c>
      <c r="F1081">
        <f>VLOOKUP(B1081,[1]OD毎最寄り空港・最寄り駅!$A$2:$D$55,4,FALSE)</f>
        <v>18</v>
      </c>
      <c r="G1081">
        <f>VLOOKUP(C1081,[1]OD毎最寄り空港・最寄り駅!$A$2:$D$55,4,FALSE)</f>
        <v>44</v>
      </c>
      <c r="H1081" t="str">
        <f>VLOOKUP(B1081,[1]OD毎最寄り空港・最寄り駅!$A$2:$J$55,3,FALSE)</f>
        <v>児玉・大里</v>
      </c>
      <c r="I1081" t="str">
        <f>VLOOKUP(C1081,[1]OD毎最寄り空港・最寄り駅!$A$2:$J$55,3,FALSE)</f>
        <v>川北薩・串木野</v>
      </c>
      <c r="J1081" t="str">
        <f>VLOOKUP(B1081,[1]OD毎最寄り空港・最寄り駅!$A$2:$J$55,10,FALSE)</f>
        <v>羽田</v>
      </c>
      <c r="K1081" t="str">
        <f>VLOOKUP(C1081,[1]OD毎最寄り空港・最寄り駅!$A$2:$J$55,10,FALSE)</f>
        <v>鹿児島</v>
      </c>
      <c r="L1081" t="str">
        <f>VLOOKUP(B1081,[1]OD毎最寄り空港・最寄り駅!$A$2:$J$55,9,FALSE)</f>
        <v>熊谷</v>
      </c>
      <c r="M1081" t="str">
        <f>VLOOKUP(C1081,[1]OD毎最寄り空港・最寄り駅!$A$2:$J$55,9,FALSE)</f>
        <v>川内</v>
      </c>
      <c r="N1081">
        <f>INDEX([1]OD航空!$E$12:$HC$218,MATCH(D1081,[1]OD航空!$B$12:$B$218,0),MATCH(E1081,[1]OD航空!$E$8:$HC$8,0))</f>
        <v>0</v>
      </c>
      <c r="O1081">
        <f>INDEX([1]OD鉄道!$E$11:$HC$217,MATCH(D1081,[1]OD鉄道!$B$11:$B$217,0),MATCH(E1081,[1]OD鉄道!$E$8:$HC$8,0))</f>
        <v>0</v>
      </c>
      <c r="P1081">
        <f t="shared" si="48"/>
        <v>0</v>
      </c>
    </row>
    <row r="1082" spans="1:16" x14ac:dyDescent="0.55000000000000004">
      <c r="A1082">
        <v>1081</v>
      </c>
      <c r="B1082">
        <f t="shared" si="49"/>
        <v>21</v>
      </c>
      <c r="C1082">
        <f t="shared" si="50"/>
        <v>1</v>
      </c>
      <c r="D1082">
        <f>VLOOKUP(B1082,[1]OD毎最寄り空港・最寄り駅!$A$2:$B$55,2,FALSE)</f>
        <v>131</v>
      </c>
      <c r="E1082">
        <f>VLOOKUP(C1082,[1]OD毎最寄り空港・最寄り駅!$A$2:$B$55,2,FALSE)</f>
        <v>22</v>
      </c>
      <c r="F1082">
        <f>VLOOKUP(B1082,[1]OD毎最寄り空港・最寄り駅!$A$2:$D$55,4,FALSE)</f>
        <v>18</v>
      </c>
      <c r="G1082">
        <f>VLOOKUP(C1082,[1]OD毎最寄り空港・最寄り駅!$A$2:$D$55,4,FALSE)</f>
        <v>10</v>
      </c>
      <c r="H1082" t="str">
        <f>VLOOKUP(B1082,[1]OD毎最寄り空港・最寄り駅!$A$2:$J$55,3,FALSE)</f>
        <v>23区</v>
      </c>
      <c r="I1082" t="str">
        <f>VLOOKUP(C1082,[1]OD毎最寄り空港・最寄り駅!$A$2:$J$55,3,FALSE)</f>
        <v>南部</v>
      </c>
      <c r="J1082" t="str">
        <f>VLOOKUP(B1082,[1]OD毎最寄り空港・最寄り駅!$A$2:$J$55,10,FALSE)</f>
        <v>羽田</v>
      </c>
      <c r="K1082" t="str">
        <f>VLOOKUP(C1082,[1]OD毎最寄り空港・最寄り駅!$A$2:$J$55,10,FALSE)</f>
        <v>三沢</v>
      </c>
      <c r="L1082" t="str">
        <f>VLOOKUP(B1082,[1]OD毎最寄り空港・最寄り駅!$A$2:$J$55,9,FALSE)</f>
        <v>東京</v>
      </c>
      <c r="M1082" t="str">
        <f>VLOOKUP(C1082,[1]OD毎最寄り空港・最寄り駅!$A$2:$J$55,9,FALSE)</f>
        <v>八戸</v>
      </c>
      <c r="N1082">
        <f>INDEX([1]OD航空!$E$12:$HC$218,MATCH(D1082,[1]OD航空!$B$12:$B$218,0),MATCH(E1082,[1]OD航空!$E$8:$HC$8,0))</f>
        <v>34</v>
      </c>
      <c r="O1082">
        <f>INDEX([1]OD鉄道!$E$11:$HC$217,MATCH(D1082,[1]OD鉄道!$B$11:$B$217,0),MATCH(E1082,[1]OD鉄道!$E$8:$HC$8,0))</f>
        <v>356</v>
      </c>
      <c r="P1082">
        <f t="shared" si="48"/>
        <v>390</v>
      </c>
    </row>
    <row r="1083" spans="1:16" x14ac:dyDescent="0.55000000000000004">
      <c r="A1083">
        <v>1082</v>
      </c>
      <c r="B1083">
        <f t="shared" si="49"/>
        <v>21</v>
      </c>
      <c r="C1083">
        <f t="shared" si="50"/>
        <v>2</v>
      </c>
      <c r="D1083">
        <f>VLOOKUP(B1083,[1]OD毎最寄り空港・最寄り駅!$A$2:$B$55,2,FALSE)</f>
        <v>131</v>
      </c>
      <c r="E1083">
        <f>VLOOKUP(C1083,[1]OD毎最寄り空港・最寄り駅!$A$2:$B$55,2,FALSE)</f>
        <v>31</v>
      </c>
      <c r="F1083">
        <f>VLOOKUP(B1083,[1]OD毎最寄り空港・最寄り駅!$A$2:$D$55,4,FALSE)</f>
        <v>18</v>
      </c>
      <c r="G1083">
        <f>VLOOKUP(C1083,[1]OD毎最寄り空港・最寄り駅!$A$2:$D$55,4,FALSE)</f>
        <v>11</v>
      </c>
      <c r="H1083" t="str">
        <f>VLOOKUP(B1083,[1]OD毎最寄り空港・最寄り駅!$A$2:$J$55,3,FALSE)</f>
        <v>23区</v>
      </c>
      <c r="I1083" t="str">
        <f>VLOOKUP(C1083,[1]OD毎最寄り空港・最寄り駅!$A$2:$J$55,3,FALSE)</f>
        <v>盛岡</v>
      </c>
      <c r="J1083" t="str">
        <f>VLOOKUP(B1083,[1]OD毎最寄り空港・最寄り駅!$A$2:$J$55,10,FALSE)</f>
        <v>羽田</v>
      </c>
      <c r="K1083" t="str">
        <f>VLOOKUP(C1083,[1]OD毎最寄り空港・最寄り駅!$A$2:$J$55,10,FALSE)</f>
        <v>花巻</v>
      </c>
      <c r="L1083" t="str">
        <f>VLOOKUP(B1083,[1]OD毎最寄り空港・最寄り駅!$A$2:$J$55,9,FALSE)</f>
        <v>東京</v>
      </c>
      <c r="M1083" t="str">
        <f>VLOOKUP(C1083,[1]OD毎最寄り空港・最寄り駅!$A$2:$J$55,9,FALSE)</f>
        <v>盛岡</v>
      </c>
      <c r="N1083">
        <f>INDEX([1]OD航空!$E$12:$HC$218,MATCH(D1083,[1]OD航空!$B$12:$B$218,0),MATCH(E1083,[1]OD航空!$E$8:$HC$8,0))</f>
        <v>0</v>
      </c>
      <c r="O1083">
        <f>INDEX([1]OD鉄道!$E$11:$HC$217,MATCH(D1083,[1]OD鉄道!$B$11:$B$217,0),MATCH(E1083,[1]OD鉄道!$E$8:$HC$8,0))</f>
        <v>477</v>
      </c>
      <c r="P1083">
        <f t="shared" si="48"/>
        <v>477</v>
      </c>
    </row>
    <row r="1084" spans="1:16" x14ac:dyDescent="0.55000000000000004">
      <c r="A1084">
        <v>1083</v>
      </c>
      <c r="B1084">
        <f t="shared" si="49"/>
        <v>21</v>
      </c>
      <c r="C1084">
        <f t="shared" si="50"/>
        <v>3</v>
      </c>
      <c r="D1084">
        <f>VLOOKUP(B1084,[1]OD毎最寄り空港・最寄り駅!$A$2:$B$55,2,FALSE)</f>
        <v>131</v>
      </c>
      <c r="E1084">
        <f>VLOOKUP(C1084,[1]OD毎最寄り空港・最寄り駅!$A$2:$B$55,2,FALSE)</f>
        <v>32</v>
      </c>
      <c r="F1084">
        <f>VLOOKUP(B1084,[1]OD毎最寄り空港・最寄り駅!$A$2:$D$55,4,FALSE)</f>
        <v>18</v>
      </c>
      <c r="G1084">
        <f>VLOOKUP(C1084,[1]OD毎最寄り空港・最寄り駅!$A$2:$D$55,4,FALSE)</f>
        <v>11</v>
      </c>
      <c r="H1084" t="str">
        <f>VLOOKUP(B1084,[1]OD毎最寄り空港・最寄り駅!$A$2:$J$55,3,FALSE)</f>
        <v>23区</v>
      </c>
      <c r="I1084" t="str">
        <f>VLOOKUP(C1084,[1]OD毎最寄り空港・最寄り駅!$A$2:$J$55,3,FALSE)</f>
        <v>北上中部</v>
      </c>
      <c r="J1084" t="str">
        <f>VLOOKUP(B1084,[1]OD毎最寄り空港・最寄り駅!$A$2:$J$55,10,FALSE)</f>
        <v>羽田</v>
      </c>
      <c r="K1084" t="str">
        <f>VLOOKUP(C1084,[1]OD毎最寄り空港・最寄り駅!$A$2:$J$55,10,FALSE)</f>
        <v>花巻</v>
      </c>
      <c r="L1084" t="str">
        <f>VLOOKUP(B1084,[1]OD毎最寄り空港・最寄り駅!$A$2:$J$55,9,FALSE)</f>
        <v>東京</v>
      </c>
      <c r="M1084" t="str">
        <f>VLOOKUP(C1084,[1]OD毎最寄り空港・最寄り駅!$A$2:$J$55,9,FALSE)</f>
        <v>新花巻</v>
      </c>
      <c r="N1084">
        <f>INDEX([1]OD航空!$E$12:$HC$218,MATCH(D1084,[1]OD航空!$B$12:$B$218,0),MATCH(E1084,[1]OD航空!$E$8:$HC$8,0))</f>
        <v>0</v>
      </c>
      <c r="O1084">
        <f>INDEX([1]OD鉄道!$E$11:$HC$217,MATCH(D1084,[1]OD鉄道!$B$11:$B$217,0),MATCH(E1084,[1]OD鉄道!$E$8:$HC$8,0))</f>
        <v>146</v>
      </c>
      <c r="P1084">
        <f t="shared" si="48"/>
        <v>146</v>
      </c>
    </row>
    <row r="1085" spans="1:16" x14ac:dyDescent="0.55000000000000004">
      <c r="A1085">
        <v>1084</v>
      </c>
      <c r="B1085">
        <f t="shared" si="49"/>
        <v>21</v>
      </c>
      <c r="C1085">
        <f t="shared" si="50"/>
        <v>4</v>
      </c>
      <c r="D1085">
        <f>VLOOKUP(B1085,[1]OD毎最寄り空港・最寄り駅!$A$2:$B$55,2,FALSE)</f>
        <v>131</v>
      </c>
      <c r="E1085">
        <f>VLOOKUP(C1085,[1]OD毎最寄り空港・最寄り駅!$A$2:$B$55,2,FALSE)</f>
        <v>33</v>
      </c>
      <c r="F1085">
        <f>VLOOKUP(B1085,[1]OD毎最寄り空港・最寄り駅!$A$2:$D$55,4,FALSE)</f>
        <v>18</v>
      </c>
      <c r="G1085">
        <f>VLOOKUP(C1085,[1]OD毎最寄り空港・最寄り駅!$A$2:$D$55,4,FALSE)</f>
        <v>11</v>
      </c>
      <c r="H1085" t="str">
        <f>VLOOKUP(B1085,[1]OD毎最寄り空港・最寄り駅!$A$2:$J$55,3,FALSE)</f>
        <v>23区</v>
      </c>
      <c r="I1085" t="str">
        <f>VLOOKUP(C1085,[1]OD毎最寄り空港・最寄り駅!$A$2:$J$55,3,FALSE)</f>
        <v>両磐</v>
      </c>
      <c r="J1085" t="str">
        <f>VLOOKUP(B1085,[1]OD毎最寄り空港・最寄り駅!$A$2:$J$55,10,FALSE)</f>
        <v>羽田</v>
      </c>
      <c r="K1085" t="str">
        <f>VLOOKUP(C1085,[1]OD毎最寄り空港・最寄り駅!$A$2:$J$55,10,FALSE)</f>
        <v>花巻</v>
      </c>
      <c r="L1085" t="str">
        <f>VLOOKUP(B1085,[1]OD毎最寄り空港・最寄り駅!$A$2:$J$55,9,FALSE)</f>
        <v>東京</v>
      </c>
      <c r="M1085" t="str">
        <f>VLOOKUP(C1085,[1]OD毎最寄り空港・最寄り駅!$A$2:$J$55,9,FALSE)</f>
        <v>一関</v>
      </c>
      <c r="N1085">
        <f>INDEX([1]OD航空!$E$12:$HC$218,MATCH(D1085,[1]OD航空!$B$12:$B$218,0),MATCH(E1085,[1]OD航空!$E$8:$HC$8,0))</f>
        <v>0</v>
      </c>
      <c r="O1085">
        <f>INDEX([1]OD鉄道!$E$11:$HC$217,MATCH(D1085,[1]OD鉄道!$B$11:$B$217,0),MATCH(E1085,[1]OD鉄道!$E$8:$HC$8,0))</f>
        <v>64</v>
      </c>
      <c r="P1085">
        <f t="shared" si="48"/>
        <v>64</v>
      </c>
    </row>
    <row r="1086" spans="1:16" x14ac:dyDescent="0.55000000000000004">
      <c r="A1086">
        <v>1085</v>
      </c>
      <c r="B1086">
        <f t="shared" si="49"/>
        <v>21</v>
      </c>
      <c r="C1086">
        <f t="shared" si="50"/>
        <v>5</v>
      </c>
      <c r="D1086">
        <f>VLOOKUP(B1086,[1]OD毎最寄り空港・最寄り駅!$A$2:$B$55,2,FALSE)</f>
        <v>131</v>
      </c>
      <c r="E1086">
        <f>VLOOKUP(C1086,[1]OD毎最寄り空港・最寄り駅!$A$2:$B$55,2,FALSE)</f>
        <v>41</v>
      </c>
      <c r="F1086">
        <f>VLOOKUP(B1086,[1]OD毎最寄り空港・最寄り駅!$A$2:$D$55,4,FALSE)</f>
        <v>18</v>
      </c>
      <c r="G1086">
        <f>VLOOKUP(C1086,[1]OD毎最寄り空港・最寄り駅!$A$2:$D$55,4,FALSE)</f>
        <v>12</v>
      </c>
      <c r="H1086" t="str">
        <f>VLOOKUP(B1086,[1]OD毎最寄り空港・最寄り駅!$A$2:$J$55,3,FALSE)</f>
        <v>23区</v>
      </c>
      <c r="I1086" t="str">
        <f>VLOOKUP(C1086,[1]OD毎最寄り空港・最寄り駅!$A$2:$J$55,3,FALSE)</f>
        <v>仙台</v>
      </c>
      <c r="J1086" t="str">
        <f>VLOOKUP(B1086,[1]OD毎最寄り空港・最寄り駅!$A$2:$J$55,10,FALSE)</f>
        <v>羽田</v>
      </c>
      <c r="K1086" t="str">
        <f>VLOOKUP(C1086,[1]OD毎最寄り空港・最寄り駅!$A$2:$J$55,10,FALSE)</f>
        <v>仙台</v>
      </c>
      <c r="L1086" t="str">
        <f>VLOOKUP(B1086,[1]OD毎最寄り空港・最寄り駅!$A$2:$J$55,9,FALSE)</f>
        <v>東京</v>
      </c>
      <c r="M1086" t="str">
        <f>VLOOKUP(C1086,[1]OD毎最寄り空港・最寄り駅!$A$2:$J$55,9,FALSE)</f>
        <v>仙台</v>
      </c>
      <c r="N1086">
        <f>INDEX([1]OD航空!$E$12:$HC$218,MATCH(D1086,[1]OD航空!$B$12:$B$218,0),MATCH(E1086,[1]OD航空!$E$8:$HC$8,0))</f>
        <v>1</v>
      </c>
      <c r="O1086">
        <f>INDEX([1]OD鉄道!$E$11:$HC$217,MATCH(D1086,[1]OD鉄道!$B$11:$B$217,0),MATCH(E1086,[1]OD鉄道!$E$8:$HC$8,0))</f>
        <v>1912</v>
      </c>
      <c r="P1086">
        <f t="shared" si="48"/>
        <v>1913</v>
      </c>
    </row>
    <row r="1087" spans="1:16" x14ac:dyDescent="0.55000000000000004">
      <c r="A1087">
        <v>1086</v>
      </c>
      <c r="B1087">
        <f t="shared" si="49"/>
        <v>21</v>
      </c>
      <c r="C1087">
        <f t="shared" si="50"/>
        <v>6</v>
      </c>
      <c r="D1087">
        <f>VLOOKUP(B1087,[1]OD毎最寄り空港・最寄り駅!$A$2:$B$55,2,FALSE)</f>
        <v>131</v>
      </c>
      <c r="E1087">
        <f>VLOOKUP(C1087,[1]OD毎最寄り空港・最寄り駅!$A$2:$B$55,2,FALSE)</f>
        <v>43</v>
      </c>
      <c r="F1087">
        <f>VLOOKUP(B1087,[1]OD毎最寄り空港・最寄り駅!$A$2:$D$55,4,FALSE)</f>
        <v>18</v>
      </c>
      <c r="G1087">
        <f>VLOOKUP(C1087,[1]OD毎最寄り空港・最寄り駅!$A$2:$D$55,4,FALSE)</f>
        <v>12</v>
      </c>
      <c r="H1087" t="str">
        <f>VLOOKUP(B1087,[1]OD毎最寄り空港・最寄り駅!$A$2:$J$55,3,FALSE)</f>
        <v>23区</v>
      </c>
      <c r="I1087" t="str">
        <f>VLOOKUP(C1087,[1]OD毎最寄り空港・最寄り駅!$A$2:$J$55,3,FALSE)</f>
        <v>古川</v>
      </c>
      <c r="J1087" t="str">
        <f>VLOOKUP(B1087,[1]OD毎最寄り空港・最寄り駅!$A$2:$J$55,10,FALSE)</f>
        <v>羽田</v>
      </c>
      <c r="K1087" t="str">
        <f>VLOOKUP(C1087,[1]OD毎最寄り空港・最寄り駅!$A$2:$J$55,10,FALSE)</f>
        <v>仙台</v>
      </c>
      <c r="L1087" t="str">
        <f>VLOOKUP(B1087,[1]OD毎最寄り空港・最寄り駅!$A$2:$J$55,9,FALSE)</f>
        <v>東京</v>
      </c>
      <c r="M1087" t="str">
        <f>VLOOKUP(C1087,[1]OD毎最寄り空港・最寄り駅!$A$2:$J$55,9,FALSE)</f>
        <v>くりこま高原</v>
      </c>
      <c r="N1087">
        <f>INDEX([1]OD航空!$E$12:$HC$218,MATCH(D1087,[1]OD航空!$B$12:$B$218,0),MATCH(E1087,[1]OD航空!$E$8:$HC$8,0))</f>
        <v>0</v>
      </c>
      <c r="O1087">
        <f>INDEX([1]OD鉄道!$E$11:$HC$217,MATCH(D1087,[1]OD鉄道!$B$11:$B$217,0),MATCH(E1087,[1]OD鉄道!$E$8:$HC$8,0))</f>
        <v>134</v>
      </c>
      <c r="P1087">
        <f t="shared" si="48"/>
        <v>134</v>
      </c>
    </row>
    <row r="1088" spans="1:16" x14ac:dyDescent="0.55000000000000004">
      <c r="A1088">
        <v>1087</v>
      </c>
      <c r="B1088">
        <f t="shared" si="49"/>
        <v>21</v>
      </c>
      <c r="C1088">
        <f t="shared" si="50"/>
        <v>7</v>
      </c>
      <c r="D1088">
        <f>VLOOKUP(B1088,[1]OD毎最寄り空港・最寄り駅!$A$2:$B$55,2,FALSE)</f>
        <v>131</v>
      </c>
      <c r="E1088">
        <f>VLOOKUP(C1088,[1]OD毎最寄り空港・最寄り駅!$A$2:$B$55,2,FALSE)</f>
        <v>51</v>
      </c>
      <c r="F1088">
        <f>VLOOKUP(B1088,[1]OD毎最寄り空港・最寄り駅!$A$2:$D$55,4,FALSE)</f>
        <v>18</v>
      </c>
      <c r="G1088">
        <f>VLOOKUP(C1088,[1]OD毎最寄り空港・最寄り駅!$A$2:$D$55,4,FALSE)</f>
        <v>13</v>
      </c>
      <c r="H1088" t="str">
        <f>VLOOKUP(B1088,[1]OD毎最寄り空港・最寄り駅!$A$2:$J$55,3,FALSE)</f>
        <v>23区</v>
      </c>
      <c r="I1088" t="str">
        <f>VLOOKUP(C1088,[1]OD毎最寄り空港・最寄り駅!$A$2:$J$55,3,FALSE)</f>
        <v>秋田臨海</v>
      </c>
      <c r="J1088" t="str">
        <f>VLOOKUP(B1088,[1]OD毎最寄り空港・最寄り駅!$A$2:$J$55,10,FALSE)</f>
        <v>羽田</v>
      </c>
      <c r="K1088" t="str">
        <f>VLOOKUP(C1088,[1]OD毎最寄り空港・最寄り駅!$A$2:$J$55,10,FALSE)</f>
        <v>秋田</v>
      </c>
      <c r="L1088" t="str">
        <f>VLOOKUP(B1088,[1]OD毎最寄り空港・最寄り駅!$A$2:$J$55,9,FALSE)</f>
        <v>東京</v>
      </c>
      <c r="M1088" t="str">
        <f>VLOOKUP(C1088,[1]OD毎最寄り空港・最寄り駅!$A$2:$J$55,9,FALSE)</f>
        <v>秋田</v>
      </c>
      <c r="N1088">
        <f>INDEX([1]OD航空!$E$12:$HC$218,MATCH(D1088,[1]OD航空!$B$12:$B$218,0),MATCH(E1088,[1]OD航空!$E$8:$HC$8,0))</f>
        <v>137</v>
      </c>
      <c r="O1088">
        <f>INDEX([1]OD鉄道!$E$11:$HC$217,MATCH(D1088,[1]OD鉄道!$B$11:$B$217,0),MATCH(E1088,[1]OD鉄道!$E$8:$HC$8,0))</f>
        <v>172</v>
      </c>
      <c r="P1088">
        <f t="shared" si="48"/>
        <v>309</v>
      </c>
    </row>
    <row r="1089" spans="1:16" x14ac:dyDescent="0.55000000000000004">
      <c r="A1089">
        <v>1088</v>
      </c>
      <c r="B1089">
        <f t="shared" si="49"/>
        <v>21</v>
      </c>
      <c r="C1089">
        <f t="shared" si="50"/>
        <v>8</v>
      </c>
      <c r="D1089">
        <f>VLOOKUP(B1089,[1]OD毎最寄り空港・最寄り駅!$A$2:$B$55,2,FALSE)</f>
        <v>131</v>
      </c>
      <c r="E1089">
        <f>VLOOKUP(C1089,[1]OD毎最寄り空港・最寄り駅!$A$2:$B$55,2,FALSE)</f>
        <v>61</v>
      </c>
      <c r="F1089">
        <f>VLOOKUP(B1089,[1]OD毎最寄り空港・最寄り駅!$A$2:$D$55,4,FALSE)</f>
        <v>18</v>
      </c>
      <c r="G1089">
        <f>VLOOKUP(C1089,[1]OD毎最寄り空港・最寄り駅!$A$2:$D$55,4,FALSE)</f>
        <v>15</v>
      </c>
      <c r="H1089" t="str">
        <f>VLOOKUP(B1089,[1]OD毎最寄り空港・最寄り駅!$A$2:$J$55,3,FALSE)</f>
        <v>23区</v>
      </c>
      <c r="I1089" t="str">
        <f>VLOOKUP(C1089,[1]OD毎最寄り空港・最寄り駅!$A$2:$J$55,3,FALSE)</f>
        <v>山形</v>
      </c>
      <c r="J1089" t="str">
        <f>VLOOKUP(B1089,[1]OD毎最寄り空港・最寄り駅!$A$2:$J$55,10,FALSE)</f>
        <v>羽田</v>
      </c>
      <c r="K1089" t="str">
        <f>VLOOKUP(C1089,[1]OD毎最寄り空港・最寄り駅!$A$2:$J$55,10,FALSE)</f>
        <v>山形</v>
      </c>
      <c r="L1089" t="str">
        <f>VLOOKUP(B1089,[1]OD毎最寄り空港・最寄り駅!$A$2:$J$55,9,FALSE)</f>
        <v>東京</v>
      </c>
      <c r="M1089" t="str">
        <f>VLOOKUP(C1089,[1]OD毎最寄り空港・最寄り駅!$A$2:$J$55,9,FALSE)</f>
        <v>山形</v>
      </c>
      <c r="N1089">
        <f>INDEX([1]OD航空!$E$12:$HC$218,MATCH(D1089,[1]OD航空!$B$12:$B$218,0),MATCH(E1089,[1]OD航空!$E$8:$HC$8,0))</f>
        <v>24</v>
      </c>
      <c r="O1089">
        <f>INDEX([1]OD鉄道!$E$11:$HC$217,MATCH(D1089,[1]OD鉄道!$B$11:$B$217,0),MATCH(E1089,[1]OD鉄道!$E$8:$HC$8,0))</f>
        <v>398</v>
      </c>
      <c r="P1089">
        <f t="shared" si="48"/>
        <v>422</v>
      </c>
    </row>
    <row r="1090" spans="1:16" x14ac:dyDescent="0.55000000000000004">
      <c r="A1090">
        <v>1089</v>
      </c>
      <c r="B1090">
        <f t="shared" si="49"/>
        <v>21</v>
      </c>
      <c r="C1090">
        <f t="shared" si="50"/>
        <v>9</v>
      </c>
      <c r="D1090">
        <f>VLOOKUP(B1090,[1]OD毎最寄り空港・最寄り駅!$A$2:$B$55,2,FALSE)</f>
        <v>131</v>
      </c>
      <c r="E1090">
        <f>VLOOKUP(C1090,[1]OD毎最寄り空港・最寄り駅!$A$2:$B$55,2,FALSE)</f>
        <v>63</v>
      </c>
      <c r="F1090">
        <f>VLOOKUP(B1090,[1]OD毎最寄り空港・最寄り駅!$A$2:$D$55,4,FALSE)</f>
        <v>18</v>
      </c>
      <c r="G1090">
        <f>VLOOKUP(C1090,[1]OD毎最寄り空港・最寄り駅!$A$2:$D$55,4,FALSE)</f>
        <v>12</v>
      </c>
      <c r="H1090" t="str">
        <f>VLOOKUP(B1090,[1]OD毎最寄り空港・最寄り駅!$A$2:$J$55,3,FALSE)</f>
        <v>23区</v>
      </c>
      <c r="I1090" t="str">
        <f>VLOOKUP(C1090,[1]OD毎最寄り空港・最寄り駅!$A$2:$J$55,3,FALSE)</f>
        <v>米沢</v>
      </c>
      <c r="J1090" t="str">
        <f>VLOOKUP(B1090,[1]OD毎最寄り空港・最寄り駅!$A$2:$J$55,10,FALSE)</f>
        <v>羽田</v>
      </c>
      <c r="K1090" t="str">
        <f>VLOOKUP(C1090,[1]OD毎最寄り空港・最寄り駅!$A$2:$J$55,10,FALSE)</f>
        <v>仙台</v>
      </c>
      <c r="L1090" t="str">
        <f>VLOOKUP(B1090,[1]OD毎最寄り空港・最寄り駅!$A$2:$J$55,9,FALSE)</f>
        <v>東京</v>
      </c>
      <c r="M1090" t="str">
        <f>VLOOKUP(C1090,[1]OD毎最寄り空港・最寄り駅!$A$2:$J$55,9,FALSE)</f>
        <v>米沢</v>
      </c>
      <c r="N1090">
        <f>INDEX([1]OD航空!$E$12:$HC$218,MATCH(D1090,[1]OD航空!$B$12:$B$218,0),MATCH(E1090,[1]OD航空!$E$8:$HC$8,0))</f>
        <v>0</v>
      </c>
      <c r="O1090">
        <f>INDEX([1]OD鉄道!$E$11:$HC$217,MATCH(D1090,[1]OD鉄道!$B$11:$B$217,0),MATCH(E1090,[1]OD鉄道!$E$8:$HC$8,0))</f>
        <v>135</v>
      </c>
      <c r="P1090">
        <f t="shared" si="48"/>
        <v>135</v>
      </c>
    </row>
    <row r="1091" spans="1:16" x14ac:dyDescent="0.55000000000000004">
      <c r="A1091">
        <v>1090</v>
      </c>
      <c r="B1091">
        <f t="shared" si="49"/>
        <v>21</v>
      </c>
      <c r="C1091">
        <f t="shared" si="50"/>
        <v>10</v>
      </c>
      <c r="D1091">
        <f>VLOOKUP(B1091,[1]OD毎最寄り空港・最寄り駅!$A$2:$B$55,2,FALSE)</f>
        <v>131</v>
      </c>
      <c r="E1091">
        <f>VLOOKUP(C1091,[1]OD毎最寄り空港・最寄り駅!$A$2:$B$55,2,FALSE)</f>
        <v>64</v>
      </c>
      <c r="F1091">
        <f>VLOOKUP(B1091,[1]OD毎最寄り空港・最寄り駅!$A$2:$D$55,4,FALSE)</f>
        <v>18</v>
      </c>
      <c r="G1091">
        <f>VLOOKUP(C1091,[1]OD毎最寄り空港・最寄り駅!$A$2:$D$55,4,FALSE)</f>
        <v>12</v>
      </c>
      <c r="H1091" t="str">
        <f>VLOOKUP(B1091,[1]OD毎最寄り空港・最寄り駅!$A$2:$J$55,3,FALSE)</f>
        <v>23区</v>
      </c>
      <c r="I1091" t="str">
        <f>VLOOKUP(C1091,[1]OD毎最寄り空港・最寄り駅!$A$2:$J$55,3,FALSE)</f>
        <v>新庄</v>
      </c>
      <c r="J1091" t="str">
        <f>VLOOKUP(B1091,[1]OD毎最寄り空港・最寄り駅!$A$2:$J$55,10,FALSE)</f>
        <v>羽田</v>
      </c>
      <c r="K1091" t="str">
        <f>VLOOKUP(C1091,[1]OD毎最寄り空港・最寄り駅!$A$2:$J$55,10,FALSE)</f>
        <v>仙台</v>
      </c>
      <c r="L1091" t="str">
        <f>VLOOKUP(B1091,[1]OD毎最寄り空港・最寄り駅!$A$2:$J$55,9,FALSE)</f>
        <v>東京</v>
      </c>
      <c r="M1091" t="str">
        <f>VLOOKUP(C1091,[1]OD毎最寄り空港・最寄り駅!$A$2:$J$55,9,FALSE)</f>
        <v>新庄</v>
      </c>
      <c r="N1091">
        <f>INDEX([1]OD航空!$E$12:$HC$218,MATCH(D1091,[1]OD航空!$B$12:$B$218,0),MATCH(E1091,[1]OD航空!$E$8:$HC$8,0))</f>
        <v>0</v>
      </c>
      <c r="O1091">
        <f>INDEX([1]OD鉄道!$E$11:$HC$217,MATCH(D1091,[1]OD鉄道!$B$11:$B$217,0),MATCH(E1091,[1]OD鉄道!$E$8:$HC$8,0))</f>
        <v>54</v>
      </c>
      <c r="P1091">
        <f t="shared" ref="P1091:P1154" si="51">IFERROR(N1091+O1091,0)</f>
        <v>54</v>
      </c>
    </row>
    <row r="1092" spans="1:16" x14ac:dyDescent="0.55000000000000004">
      <c r="A1092">
        <v>1091</v>
      </c>
      <c r="B1092">
        <f t="shared" si="49"/>
        <v>21</v>
      </c>
      <c r="C1092">
        <f t="shared" si="50"/>
        <v>11</v>
      </c>
      <c r="D1092">
        <f>VLOOKUP(B1092,[1]OD毎最寄り空港・最寄り駅!$A$2:$B$55,2,FALSE)</f>
        <v>131</v>
      </c>
      <c r="E1092">
        <f>VLOOKUP(C1092,[1]OD毎最寄り空港・最寄り駅!$A$2:$B$55,2,FALSE)</f>
        <v>71</v>
      </c>
      <c r="F1092">
        <f>VLOOKUP(B1092,[1]OD毎最寄り空港・最寄り駅!$A$2:$D$55,4,FALSE)</f>
        <v>18</v>
      </c>
      <c r="G1092">
        <f>VLOOKUP(C1092,[1]OD毎最寄り空港・最寄り駅!$A$2:$D$55,4,FALSE)</f>
        <v>12</v>
      </c>
      <c r="H1092" t="str">
        <f>VLOOKUP(B1092,[1]OD毎最寄り空港・最寄り駅!$A$2:$J$55,3,FALSE)</f>
        <v>23区</v>
      </c>
      <c r="I1092" t="str">
        <f>VLOOKUP(C1092,[1]OD毎最寄り空港・最寄り駅!$A$2:$J$55,3,FALSE)</f>
        <v>福島</v>
      </c>
      <c r="J1092" t="str">
        <f>VLOOKUP(B1092,[1]OD毎最寄り空港・最寄り駅!$A$2:$J$55,10,FALSE)</f>
        <v>羽田</v>
      </c>
      <c r="K1092" t="str">
        <f>VLOOKUP(C1092,[1]OD毎最寄り空港・最寄り駅!$A$2:$J$55,10,FALSE)</f>
        <v>仙台</v>
      </c>
      <c r="L1092" t="str">
        <f>VLOOKUP(B1092,[1]OD毎最寄り空港・最寄り駅!$A$2:$J$55,9,FALSE)</f>
        <v>東京</v>
      </c>
      <c r="M1092" t="str">
        <f>VLOOKUP(C1092,[1]OD毎最寄り空港・最寄り駅!$A$2:$J$55,9,FALSE)</f>
        <v>福島</v>
      </c>
      <c r="N1092">
        <f>INDEX([1]OD航空!$E$12:$HC$218,MATCH(D1092,[1]OD航空!$B$12:$B$218,0),MATCH(E1092,[1]OD航空!$E$8:$HC$8,0))</f>
        <v>0</v>
      </c>
      <c r="O1092">
        <f>INDEX([1]OD鉄道!$E$11:$HC$217,MATCH(D1092,[1]OD鉄道!$B$11:$B$217,0),MATCH(E1092,[1]OD鉄道!$E$8:$HC$8,0))</f>
        <v>352</v>
      </c>
      <c r="P1092">
        <f t="shared" si="51"/>
        <v>352</v>
      </c>
    </row>
    <row r="1093" spans="1:16" x14ac:dyDescent="0.55000000000000004">
      <c r="A1093">
        <v>1092</v>
      </c>
      <c r="B1093">
        <f t="shared" si="49"/>
        <v>21</v>
      </c>
      <c r="C1093">
        <f t="shared" si="50"/>
        <v>12</v>
      </c>
      <c r="D1093">
        <f>VLOOKUP(B1093,[1]OD毎最寄り空港・最寄り駅!$A$2:$B$55,2,FALSE)</f>
        <v>131</v>
      </c>
      <c r="E1093">
        <f>VLOOKUP(C1093,[1]OD毎最寄り空港・最寄り駅!$A$2:$B$55,2,FALSE)</f>
        <v>73</v>
      </c>
      <c r="F1093">
        <f>VLOOKUP(B1093,[1]OD毎最寄り空港・最寄り駅!$A$2:$D$55,4,FALSE)</f>
        <v>18</v>
      </c>
      <c r="G1093">
        <f>VLOOKUP(C1093,[1]OD毎最寄り空港・最寄り駅!$A$2:$D$55,4,FALSE)</f>
        <v>17</v>
      </c>
      <c r="H1093" t="str">
        <f>VLOOKUP(B1093,[1]OD毎最寄り空港・最寄り駅!$A$2:$J$55,3,FALSE)</f>
        <v>23区</v>
      </c>
      <c r="I1093" t="str">
        <f>VLOOKUP(C1093,[1]OD毎最寄り空港・最寄り駅!$A$2:$J$55,3,FALSE)</f>
        <v>郡山</v>
      </c>
      <c r="J1093" t="str">
        <f>VLOOKUP(B1093,[1]OD毎最寄り空港・最寄り駅!$A$2:$J$55,10,FALSE)</f>
        <v>羽田</v>
      </c>
      <c r="K1093" t="str">
        <f>VLOOKUP(C1093,[1]OD毎最寄り空港・最寄り駅!$A$2:$J$55,10,FALSE)</f>
        <v>福島</v>
      </c>
      <c r="L1093" t="str">
        <f>VLOOKUP(B1093,[1]OD毎最寄り空港・最寄り駅!$A$2:$J$55,9,FALSE)</f>
        <v>東京</v>
      </c>
      <c r="M1093" t="str">
        <f>VLOOKUP(C1093,[1]OD毎最寄り空港・最寄り駅!$A$2:$J$55,9,FALSE)</f>
        <v>郡山</v>
      </c>
      <c r="N1093">
        <f>INDEX([1]OD航空!$E$12:$HC$218,MATCH(D1093,[1]OD航空!$B$12:$B$218,0),MATCH(E1093,[1]OD航空!$E$8:$HC$8,0))</f>
        <v>0</v>
      </c>
      <c r="O1093">
        <f>INDEX([1]OD鉄道!$E$11:$HC$217,MATCH(D1093,[1]OD鉄道!$B$11:$B$217,0),MATCH(E1093,[1]OD鉄道!$E$8:$HC$8,0))</f>
        <v>607</v>
      </c>
      <c r="P1093">
        <f t="shared" si="51"/>
        <v>607</v>
      </c>
    </row>
    <row r="1094" spans="1:16" x14ac:dyDescent="0.55000000000000004">
      <c r="A1094">
        <v>1093</v>
      </c>
      <c r="B1094">
        <f t="shared" si="49"/>
        <v>21</v>
      </c>
      <c r="C1094">
        <f t="shared" si="50"/>
        <v>13</v>
      </c>
      <c r="D1094">
        <f>VLOOKUP(B1094,[1]OD毎最寄り空港・最寄り駅!$A$2:$B$55,2,FALSE)</f>
        <v>131</v>
      </c>
      <c r="E1094">
        <f>VLOOKUP(C1094,[1]OD毎最寄り空港・最寄り駅!$A$2:$B$55,2,FALSE)</f>
        <v>76</v>
      </c>
      <c r="F1094">
        <f>VLOOKUP(B1094,[1]OD毎最寄り空港・最寄り駅!$A$2:$D$55,4,FALSE)</f>
        <v>18</v>
      </c>
      <c r="G1094">
        <f>VLOOKUP(C1094,[1]OD毎最寄り空港・最寄り駅!$A$2:$D$55,4,FALSE)</f>
        <v>17</v>
      </c>
      <c r="H1094" t="str">
        <f>VLOOKUP(B1094,[1]OD毎最寄り空港・最寄り駅!$A$2:$J$55,3,FALSE)</f>
        <v>23区</v>
      </c>
      <c r="I1094" t="str">
        <f>VLOOKUP(C1094,[1]OD毎最寄り空港・最寄り駅!$A$2:$J$55,3,FALSE)</f>
        <v>白河</v>
      </c>
      <c r="J1094" t="str">
        <f>VLOOKUP(B1094,[1]OD毎最寄り空港・最寄り駅!$A$2:$J$55,10,FALSE)</f>
        <v>羽田</v>
      </c>
      <c r="K1094" t="str">
        <f>VLOOKUP(C1094,[1]OD毎最寄り空港・最寄り駅!$A$2:$J$55,10,FALSE)</f>
        <v>福島</v>
      </c>
      <c r="L1094" t="str">
        <f>VLOOKUP(B1094,[1]OD毎最寄り空港・最寄り駅!$A$2:$J$55,9,FALSE)</f>
        <v>東京</v>
      </c>
      <c r="M1094" t="str">
        <f>VLOOKUP(C1094,[1]OD毎最寄り空港・最寄り駅!$A$2:$J$55,9,FALSE)</f>
        <v>新白河</v>
      </c>
      <c r="N1094">
        <f>INDEX([1]OD航空!$E$12:$HC$218,MATCH(D1094,[1]OD航空!$B$12:$B$218,0),MATCH(E1094,[1]OD航空!$E$8:$HC$8,0))</f>
        <v>0</v>
      </c>
      <c r="O1094">
        <f>INDEX([1]OD鉄道!$E$11:$HC$217,MATCH(D1094,[1]OD鉄道!$B$11:$B$217,0),MATCH(E1094,[1]OD鉄道!$E$8:$HC$8,0))</f>
        <v>232</v>
      </c>
      <c r="P1094">
        <f t="shared" si="51"/>
        <v>232</v>
      </c>
    </row>
    <row r="1095" spans="1:16" x14ac:dyDescent="0.55000000000000004">
      <c r="A1095">
        <v>1094</v>
      </c>
      <c r="B1095">
        <f t="shared" si="49"/>
        <v>21</v>
      </c>
      <c r="C1095">
        <f t="shared" si="50"/>
        <v>14</v>
      </c>
      <c r="D1095">
        <f>VLOOKUP(B1095,[1]OD毎最寄り空港・最寄り駅!$A$2:$B$55,2,FALSE)</f>
        <v>131</v>
      </c>
      <c r="E1095">
        <f>VLOOKUP(C1095,[1]OD毎最寄り空港・最寄り駅!$A$2:$B$55,2,FALSE)</f>
        <v>91</v>
      </c>
      <c r="F1095">
        <f>VLOOKUP(B1095,[1]OD毎最寄り空港・最寄り駅!$A$2:$D$55,4,FALSE)</f>
        <v>18</v>
      </c>
      <c r="G1095">
        <f>VLOOKUP(C1095,[1]OD毎最寄り空港・最寄り駅!$A$2:$D$55,4,FALSE)</f>
        <v>18</v>
      </c>
      <c r="H1095" t="str">
        <f>VLOOKUP(B1095,[1]OD毎最寄り空港・最寄り駅!$A$2:$J$55,3,FALSE)</f>
        <v>23区</v>
      </c>
      <c r="I1095" t="str">
        <f>VLOOKUP(C1095,[1]OD毎最寄り空港・最寄り駅!$A$2:$J$55,3,FALSE)</f>
        <v>宇都宮</v>
      </c>
      <c r="J1095" t="str">
        <f>VLOOKUP(B1095,[1]OD毎最寄り空港・最寄り駅!$A$2:$J$55,10,FALSE)</f>
        <v>羽田</v>
      </c>
      <c r="K1095" t="str">
        <f>VLOOKUP(C1095,[1]OD毎最寄り空港・最寄り駅!$A$2:$J$55,10,FALSE)</f>
        <v>羽田</v>
      </c>
      <c r="L1095" t="str">
        <f>VLOOKUP(B1095,[1]OD毎最寄り空港・最寄り駅!$A$2:$J$55,9,FALSE)</f>
        <v>東京</v>
      </c>
      <c r="M1095" t="str">
        <f>VLOOKUP(C1095,[1]OD毎最寄り空港・最寄り駅!$A$2:$J$55,9,FALSE)</f>
        <v>宇都宮</v>
      </c>
      <c r="N1095">
        <f>INDEX([1]OD航空!$E$12:$HC$218,MATCH(D1095,[1]OD航空!$B$12:$B$218,0),MATCH(E1095,[1]OD航空!$E$8:$HC$8,0))</f>
        <v>0</v>
      </c>
      <c r="O1095">
        <f>INDEX([1]OD鉄道!$E$11:$HC$217,MATCH(D1095,[1]OD鉄道!$B$11:$B$217,0),MATCH(E1095,[1]OD鉄道!$E$8:$HC$8,0))</f>
        <v>1303</v>
      </c>
      <c r="P1095">
        <f t="shared" si="51"/>
        <v>1303</v>
      </c>
    </row>
    <row r="1096" spans="1:16" x14ac:dyDescent="0.55000000000000004">
      <c r="A1096">
        <v>1095</v>
      </c>
      <c r="B1096">
        <f t="shared" si="49"/>
        <v>21</v>
      </c>
      <c r="C1096">
        <f t="shared" si="50"/>
        <v>15</v>
      </c>
      <c r="D1096">
        <f>VLOOKUP(B1096,[1]OD毎最寄り空港・最寄り駅!$A$2:$B$55,2,FALSE)</f>
        <v>131</v>
      </c>
      <c r="E1096">
        <f>VLOOKUP(C1096,[1]OD毎最寄り空港・最寄り駅!$A$2:$B$55,2,FALSE)</f>
        <v>93</v>
      </c>
      <c r="F1096">
        <f>VLOOKUP(B1096,[1]OD毎最寄り空港・最寄り駅!$A$2:$D$55,4,FALSE)</f>
        <v>18</v>
      </c>
      <c r="G1096">
        <f>VLOOKUP(C1096,[1]OD毎最寄り空港・最寄り駅!$A$2:$D$55,4,FALSE)</f>
        <v>18</v>
      </c>
      <c r="H1096" t="str">
        <f>VLOOKUP(B1096,[1]OD毎最寄り空港・最寄り駅!$A$2:$J$55,3,FALSE)</f>
        <v>23区</v>
      </c>
      <c r="I1096" t="str">
        <f>VLOOKUP(C1096,[1]OD毎最寄り空港・最寄り駅!$A$2:$J$55,3,FALSE)</f>
        <v>栃木・小山</v>
      </c>
      <c r="J1096" t="str">
        <f>VLOOKUP(B1096,[1]OD毎最寄り空港・最寄り駅!$A$2:$J$55,10,FALSE)</f>
        <v>羽田</v>
      </c>
      <c r="K1096" t="str">
        <f>VLOOKUP(C1096,[1]OD毎最寄り空港・最寄り駅!$A$2:$J$55,10,FALSE)</f>
        <v>羽田</v>
      </c>
      <c r="L1096" t="str">
        <f>VLOOKUP(B1096,[1]OD毎最寄り空港・最寄り駅!$A$2:$J$55,9,FALSE)</f>
        <v>東京</v>
      </c>
      <c r="M1096" t="str">
        <f>VLOOKUP(C1096,[1]OD毎最寄り空港・最寄り駅!$A$2:$J$55,9,FALSE)</f>
        <v>小山</v>
      </c>
      <c r="N1096">
        <f>INDEX([1]OD航空!$E$12:$HC$218,MATCH(D1096,[1]OD航空!$B$12:$B$218,0),MATCH(E1096,[1]OD航空!$E$8:$HC$8,0))</f>
        <v>0</v>
      </c>
      <c r="O1096">
        <f>INDEX([1]OD鉄道!$E$11:$HC$217,MATCH(D1096,[1]OD鉄道!$B$11:$B$217,0),MATCH(E1096,[1]OD鉄道!$E$8:$HC$8,0))</f>
        <v>348</v>
      </c>
      <c r="P1096">
        <f t="shared" si="51"/>
        <v>348</v>
      </c>
    </row>
    <row r="1097" spans="1:16" x14ac:dyDescent="0.55000000000000004">
      <c r="A1097">
        <v>1096</v>
      </c>
      <c r="B1097">
        <f t="shared" si="49"/>
        <v>21</v>
      </c>
      <c r="C1097">
        <f t="shared" si="50"/>
        <v>16</v>
      </c>
      <c r="D1097">
        <f>VLOOKUP(B1097,[1]OD毎最寄り空港・最寄り駅!$A$2:$B$55,2,FALSE)</f>
        <v>131</v>
      </c>
      <c r="E1097">
        <f>VLOOKUP(C1097,[1]OD毎最寄り空港・最寄り駅!$A$2:$B$55,2,FALSE)</f>
        <v>95</v>
      </c>
      <c r="F1097">
        <f>VLOOKUP(B1097,[1]OD毎最寄り空港・最寄り駅!$A$2:$D$55,4,FALSE)</f>
        <v>18</v>
      </c>
      <c r="G1097">
        <f>VLOOKUP(C1097,[1]OD毎最寄り空港・最寄り駅!$A$2:$D$55,4,FALSE)</f>
        <v>18</v>
      </c>
      <c r="H1097" t="str">
        <f>VLOOKUP(B1097,[1]OD毎最寄り空港・最寄り駅!$A$2:$J$55,3,FALSE)</f>
        <v>23区</v>
      </c>
      <c r="I1097" t="str">
        <f>VLOOKUP(C1097,[1]OD毎最寄り空港・最寄り駅!$A$2:$J$55,3,FALSE)</f>
        <v>那須</v>
      </c>
      <c r="J1097" t="str">
        <f>VLOOKUP(B1097,[1]OD毎最寄り空港・最寄り駅!$A$2:$J$55,10,FALSE)</f>
        <v>羽田</v>
      </c>
      <c r="K1097" t="str">
        <f>VLOOKUP(C1097,[1]OD毎最寄り空港・最寄り駅!$A$2:$J$55,10,FALSE)</f>
        <v>羽田</v>
      </c>
      <c r="L1097" t="str">
        <f>VLOOKUP(B1097,[1]OD毎最寄り空港・最寄り駅!$A$2:$J$55,9,FALSE)</f>
        <v>東京</v>
      </c>
      <c r="M1097" t="str">
        <f>VLOOKUP(C1097,[1]OD毎最寄り空港・最寄り駅!$A$2:$J$55,9,FALSE)</f>
        <v>那須塩原</v>
      </c>
      <c r="N1097">
        <f>INDEX([1]OD航空!$E$12:$HC$218,MATCH(D1097,[1]OD航空!$B$12:$B$218,0),MATCH(E1097,[1]OD航空!$E$8:$HC$8,0))</f>
        <v>0</v>
      </c>
      <c r="O1097">
        <f>INDEX([1]OD鉄道!$E$11:$HC$217,MATCH(D1097,[1]OD鉄道!$B$11:$B$217,0),MATCH(E1097,[1]OD鉄道!$E$8:$HC$8,0))</f>
        <v>491</v>
      </c>
      <c r="P1097">
        <f t="shared" si="51"/>
        <v>491</v>
      </c>
    </row>
    <row r="1098" spans="1:16" x14ac:dyDescent="0.55000000000000004">
      <c r="A1098">
        <v>1097</v>
      </c>
      <c r="B1098">
        <f t="shared" si="49"/>
        <v>21</v>
      </c>
      <c r="C1098">
        <f t="shared" si="50"/>
        <v>17</v>
      </c>
      <c r="D1098">
        <f>VLOOKUP(B1098,[1]OD毎最寄り空港・最寄り駅!$A$2:$B$55,2,FALSE)</f>
        <v>131</v>
      </c>
      <c r="E1098">
        <f>VLOOKUP(C1098,[1]OD毎最寄り空港・最寄り駅!$A$2:$B$55,2,FALSE)</f>
        <v>101</v>
      </c>
      <c r="F1098">
        <f>VLOOKUP(B1098,[1]OD毎最寄り空港・最寄り駅!$A$2:$D$55,4,FALSE)</f>
        <v>18</v>
      </c>
      <c r="G1098">
        <f>VLOOKUP(C1098,[1]OD毎最寄り空港・最寄り駅!$A$2:$D$55,4,FALSE)</f>
        <v>18</v>
      </c>
      <c r="H1098" t="str">
        <f>VLOOKUP(B1098,[1]OD毎最寄り空港・最寄り駅!$A$2:$J$55,3,FALSE)</f>
        <v>23区</v>
      </c>
      <c r="I1098" t="str">
        <f>VLOOKUP(C1098,[1]OD毎最寄り空港・最寄り駅!$A$2:$J$55,3,FALSE)</f>
        <v>前橋・高崎</v>
      </c>
      <c r="J1098" t="str">
        <f>VLOOKUP(B1098,[1]OD毎最寄り空港・最寄り駅!$A$2:$J$55,10,FALSE)</f>
        <v>羽田</v>
      </c>
      <c r="K1098" t="str">
        <f>VLOOKUP(C1098,[1]OD毎最寄り空港・最寄り駅!$A$2:$J$55,10,FALSE)</f>
        <v>羽田</v>
      </c>
      <c r="L1098" t="str">
        <f>VLOOKUP(B1098,[1]OD毎最寄り空港・最寄り駅!$A$2:$J$55,9,FALSE)</f>
        <v>東京</v>
      </c>
      <c r="M1098" t="str">
        <f>VLOOKUP(C1098,[1]OD毎最寄り空港・最寄り駅!$A$2:$J$55,9,FALSE)</f>
        <v>高崎</v>
      </c>
      <c r="N1098">
        <f>INDEX([1]OD航空!$E$12:$HC$218,MATCH(D1098,[1]OD航空!$B$12:$B$218,0),MATCH(E1098,[1]OD航空!$E$8:$HC$8,0))</f>
        <v>0</v>
      </c>
      <c r="O1098">
        <f>INDEX([1]OD鉄道!$E$11:$HC$217,MATCH(D1098,[1]OD鉄道!$B$11:$B$217,0),MATCH(E1098,[1]OD鉄道!$E$8:$HC$8,0))</f>
        <v>1392</v>
      </c>
      <c r="P1098">
        <f t="shared" si="51"/>
        <v>1392</v>
      </c>
    </row>
    <row r="1099" spans="1:16" x14ac:dyDescent="0.55000000000000004">
      <c r="A1099">
        <v>1098</v>
      </c>
      <c r="B1099">
        <f t="shared" si="49"/>
        <v>21</v>
      </c>
      <c r="C1099">
        <f t="shared" si="50"/>
        <v>18</v>
      </c>
      <c r="D1099">
        <f>VLOOKUP(B1099,[1]OD毎最寄り空港・最寄り駅!$A$2:$B$55,2,FALSE)</f>
        <v>131</v>
      </c>
      <c r="E1099">
        <f>VLOOKUP(C1099,[1]OD毎最寄り空港・最寄り駅!$A$2:$B$55,2,FALSE)</f>
        <v>104</v>
      </c>
      <c r="F1099">
        <f>VLOOKUP(B1099,[1]OD毎最寄り空港・最寄り駅!$A$2:$D$55,4,FALSE)</f>
        <v>18</v>
      </c>
      <c r="G1099">
        <f>VLOOKUP(C1099,[1]OD毎最寄り空港・最寄り駅!$A$2:$D$55,4,FALSE)</f>
        <v>18</v>
      </c>
      <c r="H1099" t="str">
        <f>VLOOKUP(B1099,[1]OD毎最寄り空港・最寄り駅!$A$2:$J$55,3,FALSE)</f>
        <v>23区</v>
      </c>
      <c r="I1099" t="str">
        <f>VLOOKUP(C1099,[1]OD毎最寄り空港・最寄り駅!$A$2:$J$55,3,FALSE)</f>
        <v>沼田・利根</v>
      </c>
      <c r="J1099" t="str">
        <f>VLOOKUP(B1099,[1]OD毎最寄り空港・最寄り駅!$A$2:$J$55,10,FALSE)</f>
        <v>羽田</v>
      </c>
      <c r="K1099" t="str">
        <f>VLOOKUP(C1099,[1]OD毎最寄り空港・最寄り駅!$A$2:$J$55,10,FALSE)</f>
        <v>羽田</v>
      </c>
      <c r="L1099" t="str">
        <f>VLOOKUP(B1099,[1]OD毎最寄り空港・最寄り駅!$A$2:$J$55,9,FALSE)</f>
        <v>東京</v>
      </c>
      <c r="M1099" t="str">
        <f>VLOOKUP(C1099,[1]OD毎最寄り空港・最寄り駅!$A$2:$J$55,9,FALSE)</f>
        <v>上毛高原</v>
      </c>
      <c r="N1099">
        <f>INDEX([1]OD航空!$E$12:$HC$218,MATCH(D1099,[1]OD航空!$B$12:$B$218,0),MATCH(E1099,[1]OD航空!$E$8:$HC$8,0))</f>
        <v>0</v>
      </c>
      <c r="O1099">
        <f>INDEX([1]OD鉄道!$E$11:$HC$217,MATCH(D1099,[1]OD鉄道!$B$11:$B$217,0),MATCH(E1099,[1]OD鉄道!$E$8:$HC$8,0))</f>
        <v>133</v>
      </c>
      <c r="P1099">
        <f t="shared" si="51"/>
        <v>133</v>
      </c>
    </row>
    <row r="1100" spans="1:16" x14ac:dyDescent="0.55000000000000004">
      <c r="A1100">
        <v>1099</v>
      </c>
      <c r="B1100">
        <f t="shared" si="49"/>
        <v>21</v>
      </c>
      <c r="C1100">
        <f t="shared" si="50"/>
        <v>19</v>
      </c>
      <c r="D1100">
        <f>VLOOKUP(B1100,[1]OD毎最寄り空港・最寄り駅!$A$2:$B$55,2,FALSE)</f>
        <v>131</v>
      </c>
      <c r="E1100">
        <f>VLOOKUP(C1100,[1]OD毎最寄り空港・最寄り駅!$A$2:$B$55,2,FALSE)</f>
        <v>111</v>
      </c>
      <c r="F1100">
        <f>VLOOKUP(B1100,[1]OD毎最寄り空港・最寄り駅!$A$2:$D$55,4,FALSE)</f>
        <v>18</v>
      </c>
      <c r="G1100">
        <f>VLOOKUP(C1100,[1]OD毎最寄り空港・最寄り駅!$A$2:$D$55,4,FALSE)</f>
        <v>18</v>
      </c>
      <c r="H1100" t="str">
        <f>VLOOKUP(B1100,[1]OD毎最寄り空港・最寄り駅!$A$2:$J$55,3,FALSE)</f>
        <v>23区</v>
      </c>
      <c r="I1100" t="str">
        <f>VLOOKUP(C1100,[1]OD毎最寄り空港・最寄り駅!$A$2:$J$55,3,FALSE)</f>
        <v>浦和</v>
      </c>
      <c r="J1100" t="str">
        <f>VLOOKUP(B1100,[1]OD毎最寄り空港・最寄り駅!$A$2:$J$55,10,FALSE)</f>
        <v>羽田</v>
      </c>
      <c r="K1100" t="str">
        <f>VLOOKUP(C1100,[1]OD毎最寄り空港・最寄り駅!$A$2:$J$55,10,FALSE)</f>
        <v>羽田</v>
      </c>
      <c r="L1100" t="str">
        <f>VLOOKUP(B1100,[1]OD毎最寄り空港・最寄り駅!$A$2:$J$55,9,FALSE)</f>
        <v>東京</v>
      </c>
      <c r="M1100" t="str">
        <f>VLOOKUP(C1100,[1]OD毎最寄り空港・最寄り駅!$A$2:$J$55,9,FALSE)</f>
        <v>大宮</v>
      </c>
      <c r="N1100">
        <f>INDEX([1]OD航空!$E$12:$HC$218,MATCH(D1100,[1]OD航空!$B$12:$B$218,0),MATCH(E1100,[1]OD航空!$E$8:$HC$8,0))</f>
        <v>0</v>
      </c>
      <c r="O1100" t="str">
        <f>INDEX([1]OD鉄道!$E$11:$HC$217,MATCH(D1100,[1]OD鉄道!$B$11:$B$217,0),MATCH(E1100,[1]OD鉄道!$E$8:$HC$8,0))</f>
        <v>－</v>
      </c>
      <c r="P1100">
        <f t="shared" si="51"/>
        <v>0</v>
      </c>
    </row>
    <row r="1101" spans="1:16" x14ac:dyDescent="0.55000000000000004">
      <c r="A1101">
        <v>1100</v>
      </c>
      <c r="B1101">
        <f t="shared" si="49"/>
        <v>21</v>
      </c>
      <c r="C1101">
        <f t="shared" si="50"/>
        <v>20</v>
      </c>
      <c r="D1101">
        <f>VLOOKUP(B1101,[1]OD毎最寄り空港・最寄り駅!$A$2:$B$55,2,FALSE)</f>
        <v>131</v>
      </c>
      <c r="E1101">
        <f>VLOOKUP(C1101,[1]OD毎最寄り空港・最寄り駅!$A$2:$B$55,2,FALSE)</f>
        <v>113</v>
      </c>
      <c r="F1101">
        <f>VLOOKUP(B1101,[1]OD毎最寄り空港・最寄り駅!$A$2:$D$55,4,FALSE)</f>
        <v>18</v>
      </c>
      <c r="G1101">
        <f>VLOOKUP(C1101,[1]OD毎最寄り空港・最寄り駅!$A$2:$D$55,4,FALSE)</f>
        <v>18</v>
      </c>
      <c r="H1101" t="str">
        <f>VLOOKUP(B1101,[1]OD毎最寄り空港・最寄り駅!$A$2:$J$55,3,FALSE)</f>
        <v>23区</v>
      </c>
      <c r="I1101" t="str">
        <f>VLOOKUP(C1101,[1]OD毎最寄り空港・最寄り駅!$A$2:$J$55,3,FALSE)</f>
        <v>児玉・大里</v>
      </c>
      <c r="J1101" t="str">
        <f>VLOOKUP(B1101,[1]OD毎最寄り空港・最寄り駅!$A$2:$J$55,10,FALSE)</f>
        <v>羽田</v>
      </c>
      <c r="K1101" t="str">
        <f>VLOOKUP(C1101,[1]OD毎最寄り空港・最寄り駅!$A$2:$J$55,10,FALSE)</f>
        <v>羽田</v>
      </c>
      <c r="L1101" t="str">
        <f>VLOOKUP(B1101,[1]OD毎最寄り空港・最寄り駅!$A$2:$J$55,9,FALSE)</f>
        <v>東京</v>
      </c>
      <c r="M1101" t="str">
        <f>VLOOKUP(C1101,[1]OD毎最寄り空港・最寄り駅!$A$2:$J$55,9,FALSE)</f>
        <v>熊谷</v>
      </c>
      <c r="N1101">
        <f>INDEX([1]OD航空!$E$12:$HC$218,MATCH(D1101,[1]OD航空!$B$12:$B$218,0),MATCH(E1101,[1]OD航空!$E$8:$HC$8,0))</f>
        <v>0</v>
      </c>
      <c r="O1101" t="str">
        <f>INDEX([1]OD鉄道!$E$11:$HC$217,MATCH(D1101,[1]OD鉄道!$B$11:$B$217,0),MATCH(E1101,[1]OD鉄道!$E$8:$HC$8,0))</f>
        <v>－</v>
      </c>
      <c r="P1101">
        <f t="shared" si="51"/>
        <v>0</v>
      </c>
    </row>
    <row r="1102" spans="1:16" x14ac:dyDescent="0.55000000000000004">
      <c r="A1102">
        <v>1101</v>
      </c>
      <c r="B1102">
        <f t="shared" si="49"/>
        <v>21</v>
      </c>
      <c r="C1102">
        <f t="shared" si="50"/>
        <v>21</v>
      </c>
      <c r="D1102">
        <f>VLOOKUP(B1102,[1]OD毎最寄り空港・最寄り駅!$A$2:$B$55,2,FALSE)</f>
        <v>131</v>
      </c>
      <c r="E1102">
        <f>VLOOKUP(C1102,[1]OD毎最寄り空港・最寄り駅!$A$2:$B$55,2,FALSE)</f>
        <v>131</v>
      </c>
      <c r="F1102">
        <f>VLOOKUP(B1102,[1]OD毎最寄り空港・最寄り駅!$A$2:$D$55,4,FALSE)</f>
        <v>18</v>
      </c>
      <c r="G1102">
        <f>VLOOKUP(C1102,[1]OD毎最寄り空港・最寄り駅!$A$2:$D$55,4,FALSE)</f>
        <v>18</v>
      </c>
      <c r="H1102" t="str">
        <f>VLOOKUP(B1102,[1]OD毎最寄り空港・最寄り駅!$A$2:$J$55,3,FALSE)</f>
        <v>23区</v>
      </c>
      <c r="I1102" t="str">
        <f>VLOOKUP(C1102,[1]OD毎最寄り空港・最寄り駅!$A$2:$J$55,3,FALSE)</f>
        <v>23区</v>
      </c>
      <c r="J1102" t="str">
        <f>VLOOKUP(B1102,[1]OD毎最寄り空港・最寄り駅!$A$2:$J$55,10,FALSE)</f>
        <v>羽田</v>
      </c>
      <c r="K1102" t="str">
        <f>VLOOKUP(C1102,[1]OD毎最寄り空港・最寄り駅!$A$2:$J$55,10,FALSE)</f>
        <v>羽田</v>
      </c>
      <c r="L1102" t="str">
        <f>VLOOKUP(B1102,[1]OD毎最寄り空港・最寄り駅!$A$2:$J$55,9,FALSE)</f>
        <v>東京</v>
      </c>
      <c r="M1102" t="str">
        <f>VLOOKUP(C1102,[1]OD毎最寄り空港・最寄り駅!$A$2:$J$55,9,FALSE)</f>
        <v>東京</v>
      </c>
      <c r="N1102">
        <f>INDEX([1]OD航空!$E$12:$HC$218,MATCH(D1102,[1]OD航空!$B$12:$B$218,0),MATCH(E1102,[1]OD航空!$E$8:$HC$8,0))</f>
        <v>0</v>
      </c>
      <c r="O1102" t="str">
        <f>INDEX([1]OD鉄道!$E$11:$HC$217,MATCH(D1102,[1]OD鉄道!$B$11:$B$217,0),MATCH(E1102,[1]OD鉄道!$E$8:$HC$8,0))</f>
        <v>－</v>
      </c>
      <c r="P1102">
        <f t="shared" si="51"/>
        <v>0</v>
      </c>
    </row>
    <row r="1103" spans="1:16" x14ac:dyDescent="0.55000000000000004">
      <c r="A1103">
        <v>1102</v>
      </c>
      <c r="B1103">
        <f t="shared" si="49"/>
        <v>21</v>
      </c>
      <c r="C1103">
        <f t="shared" si="50"/>
        <v>22</v>
      </c>
      <c r="D1103">
        <f>VLOOKUP(B1103,[1]OD毎最寄り空港・最寄り駅!$A$2:$B$55,2,FALSE)</f>
        <v>131</v>
      </c>
      <c r="E1103">
        <f>VLOOKUP(C1103,[1]OD毎最寄り空港・最寄り駅!$A$2:$B$55,2,FALSE)</f>
        <v>141</v>
      </c>
      <c r="F1103">
        <f>VLOOKUP(B1103,[1]OD毎最寄り空港・最寄り駅!$A$2:$D$55,4,FALSE)</f>
        <v>18</v>
      </c>
      <c r="G1103">
        <f>VLOOKUP(C1103,[1]OD毎最寄り空港・最寄り駅!$A$2:$D$55,4,FALSE)</f>
        <v>18</v>
      </c>
      <c r="H1103" t="str">
        <f>VLOOKUP(B1103,[1]OD毎最寄り空港・最寄り駅!$A$2:$J$55,3,FALSE)</f>
        <v>23区</v>
      </c>
      <c r="I1103" t="str">
        <f>VLOOKUP(C1103,[1]OD毎最寄り空港・最寄り駅!$A$2:$J$55,3,FALSE)</f>
        <v>横浜</v>
      </c>
      <c r="J1103" t="str">
        <f>VLOOKUP(B1103,[1]OD毎最寄り空港・最寄り駅!$A$2:$J$55,10,FALSE)</f>
        <v>羽田</v>
      </c>
      <c r="K1103" t="str">
        <f>VLOOKUP(C1103,[1]OD毎最寄り空港・最寄り駅!$A$2:$J$55,10,FALSE)</f>
        <v>羽田</v>
      </c>
      <c r="L1103" t="str">
        <f>VLOOKUP(B1103,[1]OD毎最寄り空港・最寄り駅!$A$2:$J$55,9,FALSE)</f>
        <v>東京</v>
      </c>
      <c r="M1103" t="str">
        <f>VLOOKUP(C1103,[1]OD毎最寄り空港・最寄り駅!$A$2:$J$55,9,FALSE)</f>
        <v>新横浜</v>
      </c>
      <c r="N1103">
        <f>INDEX([1]OD航空!$E$12:$HC$218,MATCH(D1103,[1]OD航空!$B$12:$B$218,0),MATCH(E1103,[1]OD航空!$E$8:$HC$8,0))</f>
        <v>0</v>
      </c>
      <c r="O1103" t="str">
        <f>INDEX([1]OD鉄道!$E$11:$HC$217,MATCH(D1103,[1]OD鉄道!$B$11:$B$217,0),MATCH(E1103,[1]OD鉄道!$E$8:$HC$8,0))</f>
        <v>－</v>
      </c>
      <c r="P1103">
        <f t="shared" si="51"/>
        <v>0</v>
      </c>
    </row>
    <row r="1104" spans="1:16" x14ac:dyDescent="0.55000000000000004">
      <c r="A1104">
        <v>1103</v>
      </c>
      <c r="B1104">
        <f t="shared" si="49"/>
        <v>21</v>
      </c>
      <c r="C1104">
        <f t="shared" si="50"/>
        <v>23</v>
      </c>
      <c r="D1104">
        <f>VLOOKUP(B1104,[1]OD毎最寄り空港・最寄り駅!$A$2:$B$55,2,FALSE)</f>
        <v>131</v>
      </c>
      <c r="E1104">
        <f>VLOOKUP(C1104,[1]OD毎最寄り空港・最寄り駅!$A$2:$B$55,2,FALSE)</f>
        <v>144</v>
      </c>
      <c r="F1104">
        <f>VLOOKUP(B1104,[1]OD毎最寄り空港・最寄り駅!$A$2:$D$55,4,FALSE)</f>
        <v>18</v>
      </c>
      <c r="G1104">
        <f>VLOOKUP(C1104,[1]OD毎最寄り空港・最寄り駅!$A$2:$D$55,4,FALSE)</f>
        <v>18</v>
      </c>
      <c r="H1104" t="str">
        <f>VLOOKUP(B1104,[1]OD毎最寄り空港・最寄り駅!$A$2:$J$55,3,FALSE)</f>
        <v>23区</v>
      </c>
      <c r="I1104" t="str">
        <f>VLOOKUP(C1104,[1]OD毎最寄り空港・最寄り駅!$A$2:$J$55,3,FALSE)</f>
        <v>小田原</v>
      </c>
      <c r="J1104" t="str">
        <f>VLOOKUP(B1104,[1]OD毎最寄り空港・最寄り駅!$A$2:$J$55,10,FALSE)</f>
        <v>羽田</v>
      </c>
      <c r="K1104" t="str">
        <f>VLOOKUP(C1104,[1]OD毎最寄り空港・最寄り駅!$A$2:$J$55,10,FALSE)</f>
        <v>羽田</v>
      </c>
      <c r="L1104" t="str">
        <f>VLOOKUP(B1104,[1]OD毎最寄り空港・最寄り駅!$A$2:$J$55,9,FALSE)</f>
        <v>東京</v>
      </c>
      <c r="M1104" t="str">
        <f>VLOOKUP(C1104,[1]OD毎最寄り空港・最寄り駅!$A$2:$J$55,9,FALSE)</f>
        <v>小田原</v>
      </c>
      <c r="N1104">
        <f>INDEX([1]OD航空!$E$12:$HC$218,MATCH(D1104,[1]OD航空!$B$12:$B$218,0),MATCH(E1104,[1]OD航空!$E$8:$HC$8,0))</f>
        <v>0</v>
      </c>
      <c r="O1104" t="str">
        <f>INDEX([1]OD鉄道!$E$11:$HC$217,MATCH(D1104,[1]OD鉄道!$B$11:$B$217,0),MATCH(E1104,[1]OD鉄道!$E$8:$HC$8,0))</f>
        <v>－</v>
      </c>
      <c r="P1104">
        <f t="shared" si="51"/>
        <v>0</v>
      </c>
    </row>
    <row r="1105" spans="1:16" x14ac:dyDescent="0.55000000000000004">
      <c r="A1105">
        <v>1104</v>
      </c>
      <c r="B1105">
        <f t="shared" si="49"/>
        <v>21</v>
      </c>
      <c r="C1105">
        <f t="shared" si="50"/>
        <v>24</v>
      </c>
      <c r="D1105">
        <f>VLOOKUP(B1105,[1]OD毎最寄り空港・最寄り駅!$A$2:$B$55,2,FALSE)</f>
        <v>131</v>
      </c>
      <c r="E1105">
        <f>VLOOKUP(C1105,[1]OD毎最寄り空港・最寄り駅!$A$2:$B$55,2,FALSE)</f>
        <v>151</v>
      </c>
      <c r="F1105">
        <f>VLOOKUP(B1105,[1]OD毎最寄り空港・最寄り駅!$A$2:$D$55,4,FALSE)</f>
        <v>18</v>
      </c>
      <c r="G1105">
        <f>VLOOKUP(C1105,[1]OD毎最寄り空港・最寄り駅!$A$2:$D$55,4,FALSE)</f>
        <v>20</v>
      </c>
      <c r="H1105" t="str">
        <f>VLOOKUP(B1105,[1]OD毎最寄り空港・最寄り駅!$A$2:$J$55,3,FALSE)</f>
        <v>23区</v>
      </c>
      <c r="I1105" t="str">
        <f>VLOOKUP(C1105,[1]OD毎最寄り空港・最寄り駅!$A$2:$J$55,3,FALSE)</f>
        <v>新潟</v>
      </c>
      <c r="J1105" t="str">
        <f>VLOOKUP(B1105,[1]OD毎最寄り空港・最寄り駅!$A$2:$J$55,10,FALSE)</f>
        <v>羽田</v>
      </c>
      <c r="K1105" t="str">
        <f>VLOOKUP(C1105,[1]OD毎最寄り空港・最寄り駅!$A$2:$J$55,10,FALSE)</f>
        <v>新潟</v>
      </c>
      <c r="L1105" t="str">
        <f>VLOOKUP(B1105,[1]OD毎最寄り空港・最寄り駅!$A$2:$J$55,9,FALSE)</f>
        <v>東京</v>
      </c>
      <c r="M1105" t="str">
        <f>VLOOKUP(C1105,[1]OD毎最寄り空港・最寄り駅!$A$2:$J$55,9,FALSE)</f>
        <v>新潟</v>
      </c>
      <c r="N1105">
        <f>INDEX([1]OD航空!$E$12:$HC$218,MATCH(D1105,[1]OD航空!$B$12:$B$218,0),MATCH(E1105,[1]OD航空!$E$8:$HC$8,0))</f>
        <v>0</v>
      </c>
      <c r="O1105">
        <f>INDEX([1]OD鉄道!$E$11:$HC$217,MATCH(D1105,[1]OD鉄道!$B$11:$B$217,0),MATCH(E1105,[1]OD鉄道!$E$8:$HC$8,0))</f>
        <v>1166</v>
      </c>
      <c r="P1105">
        <f t="shared" si="51"/>
        <v>1166</v>
      </c>
    </row>
    <row r="1106" spans="1:16" x14ac:dyDescent="0.55000000000000004">
      <c r="A1106">
        <v>1105</v>
      </c>
      <c r="B1106">
        <f t="shared" si="49"/>
        <v>21</v>
      </c>
      <c r="C1106">
        <f t="shared" si="50"/>
        <v>25</v>
      </c>
      <c r="D1106">
        <f>VLOOKUP(B1106,[1]OD毎最寄り空港・最寄り駅!$A$2:$B$55,2,FALSE)</f>
        <v>131</v>
      </c>
      <c r="E1106">
        <f>VLOOKUP(C1106,[1]OD毎最寄り空港・最寄り駅!$A$2:$B$55,2,FALSE)</f>
        <v>152</v>
      </c>
      <c r="F1106">
        <f>VLOOKUP(B1106,[1]OD毎最寄り空港・最寄り駅!$A$2:$D$55,4,FALSE)</f>
        <v>18</v>
      </c>
      <c r="G1106">
        <f>VLOOKUP(C1106,[1]OD毎最寄り空港・最寄り駅!$A$2:$D$55,4,FALSE)</f>
        <v>20</v>
      </c>
      <c r="H1106" t="str">
        <f>VLOOKUP(B1106,[1]OD毎最寄り空港・最寄り駅!$A$2:$J$55,3,FALSE)</f>
        <v>23区</v>
      </c>
      <c r="I1106" t="str">
        <f>VLOOKUP(C1106,[1]OD毎最寄り空港・最寄り駅!$A$2:$J$55,3,FALSE)</f>
        <v>長岡</v>
      </c>
      <c r="J1106" t="str">
        <f>VLOOKUP(B1106,[1]OD毎最寄り空港・最寄り駅!$A$2:$J$55,10,FALSE)</f>
        <v>羽田</v>
      </c>
      <c r="K1106" t="str">
        <f>VLOOKUP(C1106,[1]OD毎最寄り空港・最寄り駅!$A$2:$J$55,10,FALSE)</f>
        <v>新潟</v>
      </c>
      <c r="L1106" t="str">
        <f>VLOOKUP(B1106,[1]OD毎最寄り空港・最寄り駅!$A$2:$J$55,9,FALSE)</f>
        <v>東京</v>
      </c>
      <c r="M1106" t="str">
        <f>VLOOKUP(C1106,[1]OD毎最寄り空港・最寄り駅!$A$2:$J$55,9,FALSE)</f>
        <v>長岡</v>
      </c>
      <c r="N1106">
        <f>INDEX([1]OD航空!$E$12:$HC$218,MATCH(D1106,[1]OD航空!$B$12:$B$218,0),MATCH(E1106,[1]OD航空!$E$8:$HC$8,0))</f>
        <v>0</v>
      </c>
      <c r="O1106">
        <f>INDEX([1]OD鉄道!$E$11:$HC$217,MATCH(D1106,[1]OD鉄道!$B$11:$B$217,0),MATCH(E1106,[1]OD鉄道!$E$8:$HC$8,0))</f>
        <v>437</v>
      </c>
      <c r="P1106">
        <f t="shared" si="51"/>
        <v>437</v>
      </c>
    </row>
    <row r="1107" spans="1:16" x14ac:dyDescent="0.55000000000000004">
      <c r="A1107">
        <v>1106</v>
      </c>
      <c r="B1107">
        <f t="shared" si="49"/>
        <v>21</v>
      </c>
      <c r="C1107">
        <f t="shared" si="50"/>
        <v>26</v>
      </c>
      <c r="D1107">
        <f>VLOOKUP(B1107,[1]OD毎最寄り空港・最寄り駅!$A$2:$B$55,2,FALSE)</f>
        <v>131</v>
      </c>
      <c r="E1107">
        <f>VLOOKUP(C1107,[1]OD毎最寄り空港・最寄り駅!$A$2:$B$55,2,FALSE)</f>
        <v>154</v>
      </c>
      <c r="F1107">
        <f>VLOOKUP(B1107,[1]OD毎最寄り空港・最寄り駅!$A$2:$D$55,4,FALSE)</f>
        <v>18</v>
      </c>
      <c r="G1107">
        <f>VLOOKUP(C1107,[1]OD毎最寄り空港・最寄り駅!$A$2:$D$55,4,FALSE)</f>
        <v>20</v>
      </c>
      <c r="H1107" t="str">
        <f>VLOOKUP(B1107,[1]OD毎最寄り空港・最寄り駅!$A$2:$J$55,3,FALSE)</f>
        <v>23区</v>
      </c>
      <c r="I1107" t="str">
        <f>VLOOKUP(C1107,[1]OD毎最寄り空港・最寄り駅!$A$2:$J$55,3,FALSE)</f>
        <v>三条・燕</v>
      </c>
      <c r="J1107" t="str">
        <f>VLOOKUP(B1107,[1]OD毎最寄り空港・最寄り駅!$A$2:$J$55,10,FALSE)</f>
        <v>羽田</v>
      </c>
      <c r="K1107" t="str">
        <f>VLOOKUP(C1107,[1]OD毎最寄り空港・最寄り駅!$A$2:$J$55,10,FALSE)</f>
        <v>新潟</v>
      </c>
      <c r="L1107" t="str">
        <f>VLOOKUP(B1107,[1]OD毎最寄り空港・最寄り駅!$A$2:$J$55,9,FALSE)</f>
        <v>東京</v>
      </c>
      <c r="M1107" t="str">
        <f>VLOOKUP(C1107,[1]OD毎最寄り空港・最寄り駅!$A$2:$J$55,9,FALSE)</f>
        <v>燕三条</v>
      </c>
      <c r="N1107">
        <f>INDEX([1]OD航空!$E$12:$HC$218,MATCH(D1107,[1]OD航空!$B$12:$B$218,0),MATCH(E1107,[1]OD航空!$E$8:$HC$8,0))</f>
        <v>0</v>
      </c>
      <c r="O1107">
        <f>INDEX([1]OD鉄道!$E$11:$HC$217,MATCH(D1107,[1]OD鉄道!$B$11:$B$217,0),MATCH(E1107,[1]OD鉄道!$E$8:$HC$8,0))</f>
        <v>224</v>
      </c>
      <c r="P1107">
        <f t="shared" si="51"/>
        <v>224</v>
      </c>
    </row>
    <row r="1108" spans="1:16" x14ac:dyDescent="0.55000000000000004">
      <c r="A1108">
        <v>1107</v>
      </c>
      <c r="B1108">
        <f t="shared" si="49"/>
        <v>21</v>
      </c>
      <c r="C1108">
        <f t="shared" si="50"/>
        <v>27</v>
      </c>
      <c r="D1108">
        <f>VLOOKUP(B1108,[1]OD毎最寄り空港・最寄り駅!$A$2:$B$55,2,FALSE)</f>
        <v>131</v>
      </c>
      <c r="E1108">
        <f>VLOOKUP(C1108,[1]OD毎最寄り空港・最寄り駅!$A$2:$B$55,2,FALSE)</f>
        <v>155</v>
      </c>
      <c r="F1108">
        <f>VLOOKUP(B1108,[1]OD毎最寄り空港・最寄り駅!$A$2:$D$55,4,FALSE)</f>
        <v>18</v>
      </c>
      <c r="G1108">
        <f>VLOOKUP(C1108,[1]OD毎最寄り空港・最寄り駅!$A$2:$D$55,4,FALSE)</f>
        <v>20</v>
      </c>
      <c r="H1108" t="str">
        <f>VLOOKUP(B1108,[1]OD毎最寄り空港・最寄り駅!$A$2:$J$55,3,FALSE)</f>
        <v>23区</v>
      </c>
      <c r="I1108" t="str">
        <f>VLOOKUP(C1108,[1]OD毎最寄り空港・最寄り駅!$A$2:$J$55,3,FALSE)</f>
        <v>魚沼</v>
      </c>
      <c r="J1108" t="str">
        <f>VLOOKUP(B1108,[1]OD毎最寄り空港・最寄り駅!$A$2:$J$55,10,FALSE)</f>
        <v>羽田</v>
      </c>
      <c r="K1108" t="str">
        <f>VLOOKUP(C1108,[1]OD毎最寄り空港・最寄り駅!$A$2:$J$55,10,FALSE)</f>
        <v>新潟</v>
      </c>
      <c r="L1108" t="str">
        <f>VLOOKUP(B1108,[1]OD毎最寄り空港・最寄り駅!$A$2:$J$55,9,FALSE)</f>
        <v>東京</v>
      </c>
      <c r="M1108" t="str">
        <f>VLOOKUP(C1108,[1]OD毎最寄り空港・最寄り駅!$A$2:$J$55,9,FALSE)</f>
        <v>浦佐</v>
      </c>
      <c r="N1108">
        <f>INDEX([1]OD航空!$E$12:$HC$218,MATCH(D1108,[1]OD航空!$B$12:$B$218,0),MATCH(E1108,[1]OD航空!$E$8:$HC$8,0))</f>
        <v>0</v>
      </c>
      <c r="O1108">
        <f>INDEX([1]OD鉄道!$E$11:$HC$217,MATCH(D1108,[1]OD鉄道!$B$11:$B$217,0),MATCH(E1108,[1]OD鉄道!$E$8:$HC$8,0))</f>
        <v>297</v>
      </c>
      <c r="P1108">
        <f t="shared" si="51"/>
        <v>297</v>
      </c>
    </row>
    <row r="1109" spans="1:16" x14ac:dyDescent="0.55000000000000004">
      <c r="A1109">
        <v>1108</v>
      </c>
      <c r="B1109">
        <f t="shared" si="49"/>
        <v>21</v>
      </c>
      <c r="C1109">
        <f t="shared" si="50"/>
        <v>28</v>
      </c>
      <c r="D1109">
        <f>VLOOKUP(B1109,[1]OD毎最寄り空港・最寄り駅!$A$2:$B$55,2,FALSE)</f>
        <v>131</v>
      </c>
      <c r="E1109">
        <f>VLOOKUP(C1109,[1]OD毎最寄り空港・最寄り駅!$A$2:$B$55,2,FALSE)</f>
        <v>201</v>
      </c>
      <c r="F1109">
        <f>VLOOKUP(B1109,[1]OD毎最寄り空港・最寄り駅!$A$2:$D$55,4,FALSE)</f>
        <v>18</v>
      </c>
      <c r="G1109">
        <f>VLOOKUP(C1109,[1]OD毎最寄り空港・最寄り駅!$A$2:$D$55,4,FALSE)</f>
        <v>18</v>
      </c>
      <c r="H1109" t="str">
        <f>VLOOKUP(B1109,[1]OD毎最寄り空港・最寄り駅!$A$2:$J$55,3,FALSE)</f>
        <v>23区</v>
      </c>
      <c r="I1109" t="str">
        <f>VLOOKUP(C1109,[1]OD毎最寄り空港・最寄り駅!$A$2:$J$55,3,FALSE)</f>
        <v>長野</v>
      </c>
      <c r="J1109" t="str">
        <f>VLOOKUP(B1109,[1]OD毎最寄り空港・最寄り駅!$A$2:$J$55,10,FALSE)</f>
        <v>羽田</v>
      </c>
      <c r="K1109" t="str">
        <f>VLOOKUP(C1109,[1]OD毎最寄り空港・最寄り駅!$A$2:$J$55,10,FALSE)</f>
        <v>羽田</v>
      </c>
      <c r="L1109" t="str">
        <f>VLOOKUP(B1109,[1]OD毎最寄り空港・最寄り駅!$A$2:$J$55,9,FALSE)</f>
        <v>東京</v>
      </c>
      <c r="M1109" t="str">
        <f>VLOOKUP(C1109,[1]OD毎最寄り空港・最寄り駅!$A$2:$J$55,9,FALSE)</f>
        <v>長野</v>
      </c>
      <c r="N1109">
        <f>INDEX([1]OD航空!$E$12:$HC$218,MATCH(D1109,[1]OD航空!$B$12:$B$218,0),MATCH(E1109,[1]OD航空!$E$8:$HC$8,0))</f>
        <v>0</v>
      </c>
      <c r="O1109">
        <f>INDEX([1]OD鉄道!$E$11:$HC$217,MATCH(D1109,[1]OD鉄道!$B$11:$B$217,0),MATCH(E1109,[1]OD鉄道!$E$8:$HC$8,0))</f>
        <v>1057</v>
      </c>
      <c r="P1109">
        <f t="shared" si="51"/>
        <v>1057</v>
      </c>
    </row>
    <row r="1110" spans="1:16" x14ac:dyDescent="0.55000000000000004">
      <c r="A1110">
        <v>1109</v>
      </c>
      <c r="B1110">
        <f t="shared" si="49"/>
        <v>21</v>
      </c>
      <c r="C1110">
        <f t="shared" si="50"/>
        <v>29</v>
      </c>
      <c r="D1110">
        <f>VLOOKUP(B1110,[1]OD毎最寄り空港・最寄り駅!$A$2:$B$55,2,FALSE)</f>
        <v>131</v>
      </c>
      <c r="E1110">
        <f>VLOOKUP(C1110,[1]OD毎最寄り空港・最寄り駅!$A$2:$B$55,2,FALSE)</f>
        <v>203</v>
      </c>
      <c r="F1110">
        <f>VLOOKUP(B1110,[1]OD毎最寄り空港・最寄り駅!$A$2:$D$55,4,FALSE)</f>
        <v>18</v>
      </c>
      <c r="G1110">
        <f>VLOOKUP(C1110,[1]OD毎最寄り空港・最寄り駅!$A$2:$D$55,4,FALSE)</f>
        <v>24</v>
      </c>
      <c r="H1110" t="str">
        <f>VLOOKUP(B1110,[1]OD毎最寄り空港・最寄り駅!$A$2:$J$55,3,FALSE)</f>
        <v>23区</v>
      </c>
      <c r="I1110" t="str">
        <f>VLOOKUP(C1110,[1]OD毎最寄り空港・最寄り駅!$A$2:$J$55,3,FALSE)</f>
        <v>上田</v>
      </c>
      <c r="J1110" t="str">
        <f>VLOOKUP(B1110,[1]OD毎最寄り空港・最寄り駅!$A$2:$J$55,10,FALSE)</f>
        <v>羽田</v>
      </c>
      <c r="K1110" t="str">
        <f>VLOOKUP(C1110,[1]OD毎最寄り空港・最寄り駅!$A$2:$J$55,10,FALSE)</f>
        <v>名古屋</v>
      </c>
      <c r="L1110" t="str">
        <f>VLOOKUP(B1110,[1]OD毎最寄り空港・最寄り駅!$A$2:$J$55,9,FALSE)</f>
        <v>東京</v>
      </c>
      <c r="M1110" t="str">
        <f>VLOOKUP(C1110,[1]OD毎最寄り空港・最寄り駅!$A$2:$J$55,9,FALSE)</f>
        <v>上田</v>
      </c>
      <c r="N1110">
        <f>INDEX([1]OD航空!$E$12:$HC$218,MATCH(D1110,[1]OD航空!$B$12:$B$218,0),MATCH(E1110,[1]OD航空!$E$8:$HC$8,0))</f>
        <v>0</v>
      </c>
      <c r="O1110">
        <f>INDEX([1]OD鉄道!$E$11:$HC$217,MATCH(D1110,[1]OD鉄道!$B$11:$B$217,0),MATCH(E1110,[1]OD鉄道!$E$8:$HC$8,0))</f>
        <v>717</v>
      </c>
      <c r="P1110">
        <f t="shared" si="51"/>
        <v>717</v>
      </c>
    </row>
    <row r="1111" spans="1:16" x14ac:dyDescent="0.55000000000000004">
      <c r="A1111">
        <v>1110</v>
      </c>
      <c r="B1111">
        <f t="shared" si="49"/>
        <v>21</v>
      </c>
      <c r="C1111">
        <f t="shared" si="50"/>
        <v>30</v>
      </c>
      <c r="D1111">
        <f>VLOOKUP(B1111,[1]OD毎最寄り空港・最寄り駅!$A$2:$B$55,2,FALSE)</f>
        <v>131</v>
      </c>
      <c r="E1111">
        <f>VLOOKUP(C1111,[1]OD毎最寄り空港・最寄り駅!$A$2:$B$55,2,FALSE)</f>
        <v>211</v>
      </c>
      <c r="F1111">
        <f>VLOOKUP(B1111,[1]OD毎最寄り空港・最寄り駅!$A$2:$D$55,4,FALSE)</f>
        <v>18</v>
      </c>
      <c r="G1111">
        <f>VLOOKUP(C1111,[1]OD毎最寄り空港・最寄り駅!$A$2:$D$55,4,FALSE)</f>
        <v>24</v>
      </c>
      <c r="H1111" t="str">
        <f>VLOOKUP(B1111,[1]OD毎最寄り空港・最寄り駅!$A$2:$J$55,3,FALSE)</f>
        <v>23区</v>
      </c>
      <c r="I1111" t="str">
        <f>VLOOKUP(C1111,[1]OD毎最寄り空港・最寄り駅!$A$2:$J$55,3,FALSE)</f>
        <v>岐阜</v>
      </c>
      <c r="J1111" t="str">
        <f>VLOOKUP(B1111,[1]OD毎最寄り空港・最寄り駅!$A$2:$J$55,10,FALSE)</f>
        <v>羽田</v>
      </c>
      <c r="K1111" t="str">
        <f>VLOOKUP(C1111,[1]OD毎最寄り空港・最寄り駅!$A$2:$J$55,10,FALSE)</f>
        <v>名古屋</v>
      </c>
      <c r="L1111" t="str">
        <f>VLOOKUP(B1111,[1]OD毎最寄り空港・最寄り駅!$A$2:$J$55,9,FALSE)</f>
        <v>東京</v>
      </c>
      <c r="M1111" t="str">
        <f>VLOOKUP(C1111,[1]OD毎最寄り空港・最寄り駅!$A$2:$J$55,9,FALSE)</f>
        <v>岐阜羽島</v>
      </c>
      <c r="N1111">
        <f>INDEX([1]OD航空!$E$12:$HC$218,MATCH(D1111,[1]OD航空!$B$12:$B$218,0),MATCH(E1111,[1]OD航空!$E$8:$HC$8,0))</f>
        <v>0</v>
      </c>
      <c r="O1111">
        <f>INDEX([1]OD鉄道!$E$11:$HC$217,MATCH(D1111,[1]OD鉄道!$B$11:$B$217,0),MATCH(E1111,[1]OD鉄道!$E$8:$HC$8,0))</f>
        <v>339</v>
      </c>
      <c r="P1111">
        <f t="shared" si="51"/>
        <v>339</v>
      </c>
    </row>
    <row r="1112" spans="1:16" x14ac:dyDescent="0.55000000000000004">
      <c r="A1112">
        <v>1111</v>
      </c>
      <c r="B1112">
        <f t="shared" si="49"/>
        <v>21</v>
      </c>
      <c r="C1112">
        <f t="shared" si="50"/>
        <v>31</v>
      </c>
      <c r="D1112">
        <f>VLOOKUP(B1112,[1]OD毎最寄り空港・最寄り駅!$A$2:$B$55,2,FALSE)</f>
        <v>131</v>
      </c>
      <c r="E1112">
        <f>VLOOKUP(C1112,[1]OD毎最寄り空港・最寄り駅!$A$2:$B$55,2,FALSE)</f>
        <v>221</v>
      </c>
      <c r="F1112">
        <f>VLOOKUP(B1112,[1]OD毎最寄り空港・最寄り駅!$A$2:$D$55,4,FALSE)</f>
        <v>18</v>
      </c>
      <c r="G1112">
        <f>VLOOKUP(C1112,[1]OD毎最寄り空港・最寄り駅!$A$2:$D$55,4,FALSE)</f>
        <v>18</v>
      </c>
      <c r="H1112" t="str">
        <f>VLOOKUP(B1112,[1]OD毎最寄り空港・最寄り駅!$A$2:$J$55,3,FALSE)</f>
        <v>23区</v>
      </c>
      <c r="I1112" t="str">
        <f>VLOOKUP(C1112,[1]OD毎最寄り空港・最寄り駅!$A$2:$J$55,3,FALSE)</f>
        <v>中部</v>
      </c>
      <c r="J1112" t="str">
        <f>VLOOKUP(B1112,[1]OD毎最寄り空港・最寄り駅!$A$2:$J$55,10,FALSE)</f>
        <v>羽田</v>
      </c>
      <c r="K1112" t="str">
        <f>VLOOKUP(C1112,[1]OD毎最寄り空港・最寄り駅!$A$2:$J$55,10,FALSE)</f>
        <v>羽田</v>
      </c>
      <c r="L1112" t="str">
        <f>VLOOKUP(B1112,[1]OD毎最寄り空港・最寄り駅!$A$2:$J$55,9,FALSE)</f>
        <v>東京</v>
      </c>
      <c r="M1112" t="str">
        <f>VLOOKUP(C1112,[1]OD毎最寄り空港・最寄り駅!$A$2:$J$55,9,FALSE)</f>
        <v>静岡</v>
      </c>
      <c r="N1112">
        <f>INDEX([1]OD航空!$E$12:$HC$218,MATCH(D1112,[1]OD航空!$B$12:$B$218,0),MATCH(E1112,[1]OD航空!$E$8:$HC$8,0))</f>
        <v>0</v>
      </c>
      <c r="O1112">
        <f>INDEX([1]OD鉄道!$E$11:$HC$217,MATCH(D1112,[1]OD鉄道!$B$11:$B$217,0),MATCH(E1112,[1]OD鉄道!$E$8:$HC$8,0))</f>
        <v>1318</v>
      </c>
      <c r="P1112">
        <f t="shared" si="51"/>
        <v>1318</v>
      </c>
    </row>
    <row r="1113" spans="1:16" x14ac:dyDescent="0.55000000000000004">
      <c r="A1113">
        <v>1112</v>
      </c>
      <c r="B1113">
        <f t="shared" si="49"/>
        <v>21</v>
      </c>
      <c r="C1113">
        <f t="shared" si="50"/>
        <v>32</v>
      </c>
      <c r="D1113">
        <f>VLOOKUP(B1113,[1]OD毎最寄り空港・最寄り駅!$A$2:$B$55,2,FALSE)</f>
        <v>131</v>
      </c>
      <c r="E1113">
        <f>VLOOKUP(C1113,[1]OD毎最寄り空港・最寄り駅!$A$2:$B$55,2,FALSE)</f>
        <v>222</v>
      </c>
      <c r="F1113">
        <f>VLOOKUP(B1113,[1]OD毎最寄り空港・最寄り駅!$A$2:$D$55,4,FALSE)</f>
        <v>18</v>
      </c>
      <c r="G1113">
        <f>VLOOKUP(C1113,[1]OD毎最寄り空港・最寄り駅!$A$2:$D$55,4,FALSE)</f>
        <v>24</v>
      </c>
      <c r="H1113" t="str">
        <f>VLOOKUP(B1113,[1]OD毎最寄り空港・最寄り駅!$A$2:$J$55,3,FALSE)</f>
        <v>23区</v>
      </c>
      <c r="I1113" t="str">
        <f>VLOOKUP(C1113,[1]OD毎最寄り空港・最寄り駅!$A$2:$J$55,3,FALSE)</f>
        <v>西部</v>
      </c>
      <c r="J1113" t="str">
        <f>VLOOKUP(B1113,[1]OD毎最寄り空港・最寄り駅!$A$2:$J$55,10,FALSE)</f>
        <v>羽田</v>
      </c>
      <c r="K1113" t="str">
        <f>VLOOKUP(C1113,[1]OD毎最寄り空港・最寄り駅!$A$2:$J$55,10,FALSE)</f>
        <v>名古屋</v>
      </c>
      <c r="L1113" t="str">
        <f>VLOOKUP(B1113,[1]OD毎最寄り空港・最寄り駅!$A$2:$J$55,9,FALSE)</f>
        <v>東京</v>
      </c>
      <c r="M1113" t="str">
        <f>VLOOKUP(C1113,[1]OD毎最寄り空港・最寄り駅!$A$2:$J$55,9,FALSE)</f>
        <v>浜松</v>
      </c>
      <c r="N1113">
        <f>INDEX([1]OD航空!$E$12:$HC$218,MATCH(D1113,[1]OD航空!$B$12:$B$218,0),MATCH(E1113,[1]OD航空!$E$8:$HC$8,0))</f>
        <v>0</v>
      </c>
      <c r="O1113">
        <f>INDEX([1]OD鉄道!$E$11:$HC$217,MATCH(D1113,[1]OD鉄道!$B$11:$B$217,0),MATCH(E1113,[1]OD鉄道!$E$8:$HC$8,0))</f>
        <v>917</v>
      </c>
      <c r="P1113">
        <f t="shared" si="51"/>
        <v>917</v>
      </c>
    </row>
    <row r="1114" spans="1:16" x14ac:dyDescent="0.55000000000000004">
      <c r="A1114">
        <v>1113</v>
      </c>
      <c r="B1114">
        <f t="shared" si="49"/>
        <v>21</v>
      </c>
      <c r="C1114">
        <f t="shared" si="50"/>
        <v>33</v>
      </c>
      <c r="D1114">
        <f>VLOOKUP(B1114,[1]OD毎最寄り空港・最寄り駅!$A$2:$B$55,2,FALSE)</f>
        <v>131</v>
      </c>
      <c r="E1114">
        <f>VLOOKUP(C1114,[1]OD毎最寄り空港・最寄り駅!$A$2:$B$55,2,FALSE)</f>
        <v>223</v>
      </c>
      <c r="F1114">
        <f>VLOOKUP(B1114,[1]OD毎最寄り空港・最寄り駅!$A$2:$D$55,4,FALSE)</f>
        <v>18</v>
      </c>
      <c r="G1114">
        <f>VLOOKUP(C1114,[1]OD毎最寄り空港・最寄り駅!$A$2:$D$55,4,FALSE)</f>
        <v>18</v>
      </c>
      <c r="H1114" t="str">
        <f>VLOOKUP(B1114,[1]OD毎最寄り空港・最寄り駅!$A$2:$J$55,3,FALSE)</f>
        <v>23区</v>
      </c>
      <c r="I1114" t="str">
        <f>VLOOKUP(C1114,[1]OD毎最寄り空港・最寄り駅!$A$2:$J$55,3,FALSE)</f>
        <v>東部</v>
      </c>
      <c r="J1114" t="str">
        <f>VLOOKUP(B1114,[1]OD毎最寄り空港・最寄り駅!$A$2:$J$55,10,FALSE)</f>
        <v>羽田</v>
      </c>
      <c r="K1114" t="str">
        <f>VLOOKUP(C1114,[1]OD毎最寄り空港・最寄り駅!$A$2:$J$55,10,FALSE)</f>
        <v>羽田</v>
      </c>
      <c r="L1114" t="str">
        <f>VLOOKUP(B1114,[1]OD毎最寄り空港・最寄り駅!$A$2:$J$55,9,FALSE)</f>
        <v>東京</v>
      </c>
      <c r="M1114" t="str">
        <f>VLOOKUP(C1114,[1]OD毎最寄り空港・最寄り駅!$A$2:$J$55,9,FALSE)</f>
        <v>三島</v>
      </c>
      <c r="N1114">
        <f>INDEX([1]OD航空!$E$12:$HC$218,MATCH(D1114,[1]OD航空!$B$12:$B$218,0),MATCH(E1114,[1]OD航空!$E$8:$HC$8,0))</f>
        <v>0</v>
      </c>
      <c r="O1114">
        <f>INDEX([1]OD鉄道!$E$11:$HC$217,MATCH(D1114,[1]OD鉄道!$B$11:$B$217,0),MATCH(E1114,[1]OD鉄道!$E$8:$HC$8,0))</f>
        <v>2724</v>
      </c>
      <c r="P1114">
        <f t="shared" si="51"/>
        <v>2724</v>
      </c>
    </row>
    <row r="1115" spans="1:16" x14ac:dyDescent="0.55000000000000004">
      <c r="A1115">
        <v>1114</v>
      </c>
      <c r="B1115">
        <f t="shared" si="49"/>
        <v>21</v>
      </c>
      <c r="C1115">
        <f t="shared" si="50"/>
        <v>34</v>
      </c>
      <c r="D1115">
        <f>VLOOKUP(B1115,[1]OD毎最寄り空港・最寄り駅!$A$2:$B$55,2,FALSE)</f>
        <v>131</v>
      </c>
      <c r="E1115">
        <f>VLOOKUP(C1115,[1]OD毎最寄り空港・最寄り駅!$A$2:$B$55,2,FALSE)</f>
        <v>231</v>
      </c>
      <c r="F1115">
        <f>VLOOKUP(B1115,[1]OD毎最寄り空港・最寄り駅!$A$2:$D$55,4,FALSE)</f>
        <v>18</v>
      </c>
      <c r="G1115">
        <f>VLOOKUP(C1115,[1]OD毎最寄り空港・最寄り駅!$A$2:$D$55,4,FALSE)</f>
        <v>24</v>
      </c>
      <c r="H1115" t="str">
        <f>VLOOKUP(B1115,[1]OD毎最寄り空港・最寄り駅!$A$2:$J$55,3,FALSE)</f>
        <v>23区</v>
      </c>
      <c r="I1115" t="str">
        <f>VLOOKUP(C1115,[1]OD毎最寄り空港・最寄り駅!$A$2:$J$55,3,FALSE)</f>
        <v>名古屋</v>
      </c>
      <c r="J1115" t="str">
        <f>VLOOKUP(B1115,[1]OD毎最寄り空港・最寄り駅!$A$2:$J$55,10,FALSE)</f>
        <v>羽田</v>
      </c>
      <c r="K1115" t="str">
        <f>VLOOKUP(C1115,[1]OD毎最寄り空港・最寄り駅!$A$2:$J$55,10,FALSE)</f>
        <v>名古屋</v>
      </c>
      <c r="L1115" t="str">
        <f>VLOOKUP(B1115,[1]OD毎最寄り空港・最寄り駅!$A$2:$J$55,9,FALSE)</f>
        <v>東京</v>
      </c>
      <c r="M1115" t="str">
        <f>VLOOKUP(C1115,[1]OD毎最寄り空港・最寄り駅!$A$2:$J$55,9,FALSE)</f>
        <v>名古屋</v>
      </c>
      <c r="N1115">
        <f>INDEX([1]OD航空!$E$12:$HC$218,MATCH(D1115,[1]OD航空!$B$12:$B$218,0),MATCH(E1115,[1]OD航空!$E$8:$HC$8,0))</f>
        <v>0</v>
      </c>
      <c r="O1115">
        <f>INDEX([1]OD鉄道!$E$11:$HC$217,MATCH(D1115,[1]OD鉄道!$B$11:$B$217,0),MATCH(E1115,[1]OD鉄道!$E$8:$HC$8,0))</f>
        <v>3254</v>
      </c>
      <c r="P1115">
        <f t="shared" si="51"/>
        <v>3254</v>
      </c>
    </row>
    <row r="1116" spans="1:16" x14ac:dyDescent="0.55000000000000004">
      <c r="A1116">
        <v>1115</v>
      </c>
      <c r="B1116">
        <f t="shared" si="49"/>
        <v>21</v>
      </c>
      <c r="C1116">
        <f t="shared" si="50"/>
        <v>35</v>
      </c>
      <c r="D1116">
        <f>VLOOKUP(B1116,[1]OD毎最寄り空港・最寄り駅!$A$2:$B$55,2,FALSE)</f>
        <v>131</v>
      </c>
      <c r="E1116">
        <f>VLOOKUP(C1116,[1]OD毎最寄り空港・最寄り駅!$A$2:$B$55,2,FALSE)</f>
        <v>232</v>
      </c>
      <c r="F1116">
        <f>VLOOKUP(B1116,[1]OD毎最寄り空港・最寄り駅!$A$2:$D$55,4,FALSE)</f>
        <v>18</v>
      </c>
      <c r="G1116">
        <f>VLOOKUP(C1116,[1]OD毎最寄り空港・最寄り駅!$A$2:$D$55,4,FALSE)</f>
        <v>24</v>
      </c>
      <c r="H1116" t="str">
        <f>VLOOKUP(B1116,[1]OD毎最寄り空港・最寄り駅!$A$2:$J$55,3,FALSE)</f>
        <v>23区</v>
      </c>
      <c r="I1116" t="str">
        <f>VLOOKUP(C1116,[1]OD毎最寄り空港・最寄り駅!$A$2:$J$55,3,FALSE)</f>
        <v>東三河</v>
      </c>
      <c r="J1116" t="str">
        <f>VLOOKUP(B1116,[1]OD毎最寄り空港・最寄り駅!$A$2:$J$55,10,FALSE)</f>
        <v>羽田</v>
      </c>
      <c r="K1116" t="str">
        <f>VLOOKUP(C1116,[1]OD毎最寄り空港・最寄り駅!$A$2:$J$55,10,FALSE)</f>
        <v>名古屋</v>
      </c>
      <c r="L1116" t="str">
        <f>VLOOKUP(B1116,[1]OD毎最寄り空港・最寄り駅!$A$2:$J$55,9,FALSE)</f>
        <v>東京</v>
      </c>
      <c r="M1116" t="str">
        <f>VLOOKUP(C1116,[1]OD毎最寄り空港・最寄り駅!$A$2:$J$55,9,FALSE)</f>
        <v>豊橋</v>
      </c>
      <c r="N1116">
        <f>INDEX([1]OD航空!$E$12:$HC$218,MATCH(D1116,[1]OD航空!$B$12:$B$218,0),MATCH(E1116,[1]OD航空!$E$8:$HC$8,0))</f>
        <v>0</v>
      </c>
      <c r="O1116">
        <f>INDEX([1]OD鉄道!$E$11:$HC$217,MATCH(D1116,[1]OD鉄道!$B$11:$B$217,0),MATCH(E1116,[1]OD鉄道!$E$8:$HC$8,0))</f>
        <v>275</v>
      </c>
      <c r="P1116">
        <f t="shared" si="51"/>
        <v>275</v>
      </c>
    </row>
    <row r="1117" spans="1:16" x14ac:dyDescent="0.55000000000000004">
      <c r="A1117">
        <v>1116</v>
      </c>
      <c r="B1117">
        <f t="shared" si="49"/>
        <v>21</v>
      </c>
      <c r="C1117">
        <f t="shared" si="50"/>
        <v>36</v>
      </c>
      <c r="D1117">
        <f>VLOOKUP(B1117,[1]OD毎最寄り空港・最寄り駅!$A$2:$B$55,2,FALSE)</f>
        <v>131</v>
      </c>
      <c r="E1117">
        <f>VLOOKUP(C1117,[1]OD毎最寄り空港・最寄り駅!$A$2:$B$55,2,FALSE)</f>
        <v>233</v>
      </c>
      <c r="F1117">
        <f>VLOOKUP(B1117,[1]OD毎最寄り空港・最寄り駅!$A$2:$D$55,4,FALSE)</f>
        <v>18</v>
      </c>
      <c r="G1117">
        <f>VLOOKUP(C1117,[1]OD毎最寄り空港・最寄り駅!$A$2:$D$55,4,FALSE)</f>
        <v>24</v>
      </c>
      <c r="H1117" t="str">
        <f>VLOOKUP(B1117,[1]OD毎最寄り空港・最寄り駅!$A$2:$J$55,3,FALSE)</f>
        <v>23区</v>
      </c>
      <c r="I1117" t="str">
        <f>VLOOKUP(C1117,[1]OD毎最寄り空港・最寄り駅!$A$2:$J$55,3,FALSE)</f>
        <v>豊田</v>
      </c>
      <c r="J1117" t="str">
        <f>VLOOKUP(B1117,[1]OD毎最寄り空港・最寄り駅!$A$2:$J$55,10,FALSE)</f>
        <v>羽田</v>
      </c>
      <c r="K1117" t="str">
        <f>VLOOKUP(C1117,[1]OD毎最寄り空港・最寄り駅!$A$2:$J$55,10,FALSE)</f>
        <v>名古屋</v>
      </c>
      <c r="L1117" t="str">
        <f>VLOOKUP(B1117,[1]OD毎最寄り空港・最寄り駅!$A$2:$J$55,9,FALSE)</f>
        <v>東京</v>
      </c>
      <c r="M1117" t="str">
        <f>VLOOKUP(C1117,[1]OD毎最寄り空港・最寄り駅!$A$2:$J$55,9,FALSE)</f>
        <v>三河安城</v>
      </c>
      <c r="N1117">
        <f>INDEX([1]OD航空!$E$12:$HC$218,MATCH(D1117,[1]OD航空!$B$12:$B$218,0),MATCH(E1117,[1]OD航空!$E$8:$HC$8,0))</f>
        <v>3</v>
      </c>
      <c r="O1117">
        <f>INDEX([1]OD鉄道!$E$11:$HC$217,MATCH(D1117,[1]OD鉄道!$B$11:$B$217,0),MATCH(E1117,[1]OD鉄道!$E$8:$HC$8,0))</f>
        <v>1213</v>
      </c>
      <c r="P1117">
        <f t="shared" si="51"/>
        <v>1216</v>
      </c>
    </row>
    <row r="1118" spans="1:16" x14ac:dyDescent="0.55000000000000004">
      <c r="A1118">
        <v>1117</v>
      </c>
      <c r="B1118">
        <f t="shared" si="49"/>
        <v>21</v>
      </c>
      <c r="C1118">
        <f t="shared" si="50"/>
        <v>37</v>
      </c>
      <c r="D1118">
        <f>VLOOKUP(B1118,[1]OD毎最寄り空港・最寄り駅!$A$2:$B$55,2,FALSE)</f>
        <v>131</v>
      </c>
      <c r="E1118">
        <f>VLOOKUP(C1118,[1]OD毎最寄り空港・最寄り駅!$A$2:$B$55,2,FALSE)</f>
        <v>252</v>
      </c>
      <c r="F1118">
        <f>VLOOKUP(B1118,[1]OD毎最寄り空港・最寄り駅!$A$2:$D$55,4,FALSE)</f>
        <v>18</v>
      </c>
      <c r="G1118">
        <f>VLOOKUP(C1118,[1]OD毎最寄り空港・最寄り駅!$A$2:$D$55,4,FALSE)</f>
        <v>25</v>
      </c>
      <c r="H1118" t="str">
        <f>VLOOKUP(B1118,[1]OD毎最寄り空港・最寄り駅!$A$2:$J$55,3,FALSE)</f>
        <v>23区</v>
      </c>
      <c r="I1118" t="str">
        <f>VLOOKUP(C1118,[1]OD毎最寄り空港・最寄り駅!$A$2:$J$55,3,FALSE)</f>
        <v>東北部</v>
      </c>
      <c r="J1118" t="str">
        <f>VLOOKUP(B1118,[1]OD毎最寄り空港・最寄り駅!$A$2:$J$55,10,FALSE)</f>
        <v>羽田</v>
      </c>
      <c r="K1118" t="str">
        <f>VLOOKUP(C1118,[1]OD毎最寄り空港・最寄り駅!$A$2:$J$55,10,FALSE)</f>
        <v>関西国際</v>
      </c>
      <c r="L1118" t="str">
        <f>VLOOKUP(B1118,[1]OD毎最寄り空港・最寄り駅!$A$2:$J$55,9,FALSE)</f>
        <v>東京</v>
      </c>
      <c r="M1118" t="str">
        <f>VLOOKUP(C1118,[1]OD毎最寄り空港・最寄り駅!$A$2:$J$55,9,FALSE)</f>
        <v>米原</v>
      </c>
      <c r="N1118">
        <f>INDEX([1]OD航空!$E$12:$HC$218,MATCH(D1118,[1]OD航空!$B$12:$B$218,0),MATCH(E1118,[1]OD航空!$E$8:$HC$8,0))</f>
        <v>0</v>
      </c>
      <c r="O1118">
        <f>INDEX([1]OD鉄道!$E$11:$HC$217,MATCH(D1118,[1]OD鉄道!$B$11:$B$217,0),MATCH(E1118,[1]OD鉄道!$E$8:$HC$8,0))</f>
        <v>128</v>
      </c>
      <c r="P1118">
        <f t="shared" si="51"/>
        <v>128</v>
      </c>
    </row>
    <row r="1119" spans="1:16" x14ac:dyDescent="0.55000000000000004">
      <c r="A1119">
        <v>1118</v>
      </c>
      <c r="B1119">
        <f t="shared" si="49"/>
        <v>21</v>
      </c>
      <c r="C1119">
        <f t="shared" si="50"/>
        <v>38</v>
      </c>
      <c r="D1119">
        <f>VLOOKUP(B1119,[1]OD毎最寄り空港・最寄り駅!$A$2:$B$55,2,FALSE)</f>
        <v>131</v>
      </c>
      <c r="E1119">
        <f>VLOOKUP(C1119,[1]OD毎最寄り空港・最寄り駅!$A$2:$B$55,2,FALSE)</f>
        <v>261</v>
      </c>
      <c r="F1119">
        <f>VLOOKUP(B1119,[1]OD毎最寄り空港・最寄り駅!$A$2:$D$55,4,FALSE)</f>
        <v>18</v>
      </c>
      <c r="G1119">
        <f>VLOOKUP(C1119,[1]OD毎最寄り空港・最寄り駅!$A$2:$D$55,4,FALSE)</f>
        <v>25</v>
      </c>
      <c r="H1119" t="str">
        <f>VLOOKUP(B1119,[1]OD毎最寄り空港・最寄り駅!$A$2:$J$55,3,FALSE)</f>
        <v>23区</v>
      </c>
      <c r="I1119" t="str">
        <f>VLOOKUP(C1119,[1]OD毎最寄り空港・最寄り駅!$A$2:$J$55,3,FALSE)</f>
        <v>京都</v>
      </c>
      <c r="J1119" t="str">
        <f>VLOOKUP(B1119,[1]OD毎最寄り空港・最寄り駅!$A$2:$J$55,10,FALSE)</f>
        <v>羽田</v>
      </c>
      <c r="K1119" t="str">
        <f>VLOOKUP(C1119,[1]OD毎最寄り空港・最寄り駅!$A$2:$J$55,10,FALSE)</f>
        <v>関西国際</v>
      </c>
      <c r="L1119" t="str">
        <f>VLOOKUP(B1119,[1]OD毎最寄り空港・最寄り駅!$A$2:$J$55,9,FALSE)</f>
        <v>東京</v>
      </c>
      <c r="M1119" t="str">
        <f>VLOOKUP(C1119,[1]OD毎最寄り空港・最寄り駅!$A$2:$J$55,9,FALSE)</f>
        <v>京都</v>
      </c>
      <c r="N1119">
        <f>INDEX([1]OD航空!$E$12:$HC$218,MATCH(D1119,[1]OD航空!$B$12:$B$218,0),MATCH(E1119,[1]OD航空!$E$8:$HC$8,0))</f>
        <v>57</v>
      </c>
      <c r="O1119">
        <f>INDEX([1]OD鉄道!$E$11:$HC$217,MATCH(D1119,[1]OD鉄道!$B$11:$B$217,0),MATCH(E1119,[1]OD鉄道!$E$8:$HC$8,0))</f>
        <v>2032</v>
      </c>
      <c r="P1119">
        <f t="shared" si="51"/>
        <v>2089</v>
      </c>
    </row>
    <row r="1120" spans="1:16" x14ac:dyDescent="0.55000000000000004">
      <c r="A1120">
        <v>1119</v>
      </c>
      <c r="B1120">
        <f t="shared" si="49"/>
        <v>21</v>
      </c>
      <c r="C1120">
        <f t="shared" si="50"/>
        <v>39</v>
      </c>
      <c r="D1120">
        <f>VLOOKUP(B1120,[1]OD毎最寄り空港・最寄り駅!$A$2:$B$55,2,FALSE)</f>
        <v>131</v>
      </c>
      <c r="E1120">
        <f>VLOOKUP(C1120,[1]OD毎最寄り空港・最寄り駅!$A$2:$B$55,2,FALSE)</f>
        <v>271</v>
      </c>
      <c r="F1120">
        <f>VLOOKUP(B1120,[1]OD毎最寄り空港・最寄り駅!$A$2:$D$55,4,FALSE)</f>
        <v>18</v>
      </c>
      <c r="G1120">
        <f>VLOOKUP(C1120,[1]OD毎最寄り空港・最寄り駅!$A$2:$D$55,4,FALSE)</f>
        <v>25</v>
      </c>
      <c r="H1120" t="str">
        <f>VLOOKUP(B1120,[1]OD毎最寄り空港・最寄り駅!$A$2:$J$55,3,FALSE)</f>
        <v>23区</v>
      </c>
      <c r="I1120" t="str">
        <f>VLOOKUP(C1120,[1]OD毎最寄り空港・最寄り駅!$A$2:$J$55,3,FALSE)</f>
        <v>大阪</v>
      </c>
      <c r="J1120" t="str">
        <f>VLOOKUP(B1120,[1]OD毎最寄り空港・最寄り駅!$A$2:$J$55,10,FALSE)</f>
        <v>羽田</v>
      </c>
      <c r="K1120" t="str">
        <f>VLOOKUP(C1120,[1]OD毎最寄り空港・最寄り駅!$A$2:$J$55,10,FALSE)</f>
        <v>関西国際</v>
      </c>
      <c r="L1120" t="str">
        <f>VLOOKUP(B1120,[1]OD毎最寄り空港・最寄り駅!$A$2:$J$55,9,FALSE)</f>
        <v>東京</v>
      </c>
      <c r="M1120" t="str">
        <f>VLOOKUP(C1120,[1]OD毎最寄り空港・最寄り駅!$A$2:$J$55,9,FALSE)</f>
        <v>新大阪</v>
      </c>
      <c r="N1120">
        <f>INDEX([1]OD航空!$E$12:$HC$218,MATCH(D1120,[1]OD航空!$B$12:$B$218,0),MATCH(E1120,[1]OD航空!$E$8:$HC$8,0))</f>
        <v>452</v>
      </c>
      <c r="O1120">
        <f>INDEX([1]OD鉄道!$E$11:$HC$217,MATCH(D1120,[1]OD鉄道!$B$11:$B$217,0),MATCH(E1120,[1]OD鉄道!$E$8:$HC$8,0))</f>
        <v>2492</v>
      </c>
      <c r="P1120">
        <f t="shared" si="51"/>
        <v>2944</v>
      </c>
    </row>
    <row r="1121" spans="1:16" x14ac:dyDescent="0.55000000000000004">
      <c r="A1121">
        <v>1120</v>
      </c>
      <c r="B1121">
        <f t="shared" si="49"/>
        <v>21</v>
      </c>
      <c r="C1121">
        <f t="shared" si="50"/>
        <v>40</v>
      </c>
      <c r="D1121">
        <f>VLOOKUP(B1121,[1]OD毎最寄り空港・最寄り駅!$A$2:$B$55,2,FALSE)</f>
        <v>131</v>
      </c>
      <c r="E1121">
        <f>VLOOKUP(C1121,[1]OD毎最寄り空港・最寄り駅!$A$2:$B$55,2,FALSE)</f>
        <v>281</v>
      </c>
      <c r="F1121">
        <f>VLOOKUP(B1121,[1]OD毎最寄り空港・最寄り駅!$A$2:$D$55,4,FALSE)</f>
        <v>18</v>
      </c>
      <c r="G1121">
        <f>VLOOKUP(C1121,[1]OD毎最寄り空港・最寄り駅!$A$2:$D$55,4,FALSE)</f>
        <v>25</v>
      </c>
      <c r="H1121" t="str">
        <f>VLOOKUP(B1121,[1]OD毎最寄り空港・最寄り駅!$A$2:$J$55,3,FALSE)</f>
        <v>23区</v>
      </c>
      <c r="I1121" t="str">
        <f>VLOOKUP(C1121,[1]OD毎最寄り空港・最寄り駅!$A$2:$J$55,3,FALSE)</f>
        <v>神戸</v>
      </c>
      <c r="J1121" t="str">
        <f>VLOOKUP(B1121,[1]OD毎最寄り空港・最寄り駅!$A$2:$J$55,10,FALSE)</f>
        <v>羽田</v>
      </c>
      <c r="K1121" t="str">
        <f>VLOOKUP(C1121,[1]OD毎最寄り空港・最寄り駅!$A$2:$J$55,10,FALSE)</f>
        <v>関西国際</v>
      </c>
      <c r="L1121" t="str">
        <f>VLOOKUP(B1121,[1]OD毎最寄り空港・最寄り駅!$A$2:$J$55,9,FALSE)</f>
        <v>東京</v>
      </c>
      <c r="M1121" t="str">
        <f>VLOOKUP(C1121,[1]OD毎最寄り空港・最寄り駅!$A$2:$J$55,9,FALSE)</f>
        <v>新神戸</v>
      </c>
      <c r="N1121">
        <f>INDEX([1]OD航空!$E$12:$HC$218,MATCH(D1121,[1]OD航空!$B$12:$B$218,0),MATCH(E1121,[1]OD航空!$E$8:$HC$8,0))</f>
        <v>262</v>
      </c>
      <c r="O1121">
        <f>INDEX([1]OD鉄道!$E$11:$HC$217,MATCH(D1121,[1]OD鉄道!$B$11:$B$217,0),MATCH(E1121,[1]OD鉄道!$E$8:$HC$8,0))</f>
        <v>898</v>
      </c>
      <c r="P1121">
        <f t="shared" si="51"/>
        <v>1160</v>
      </c>
    </row>
    <row r="1122" spans="1:16" x14ac:dyDescent="0.55000000000000004">
      <c r="A1122">
        <v>1121</v>
      </c>
      <c r="B1122">
        <f t="shared" si="49"/>
        <v>21</v>
      </c>
      <c r="C1122">
        <f t="shared" si="50"/>
        <v>41</v>
      </c>
      <c r="D1122">
        <f>VLOOKUP(B1122,[1]OD毎最寄り空港・最寄り駅!$A$2:$B$55,2,FALSE)</f>
        <v>131</v>
      </c>
      <c r="E1122">
        <f>VLOOKUP(C1122,[1]OD毎最寄り空港・最寄り駅!$A$2:$B$55,2,FALSE)</f>
        <v>283</v>
      </c>
      <c r="F1122">
        <f>VLOOKUP(B1122,[1]OD毎最寄り空港・最寄り駅!$A$2:$D$55,4,FALSE)</f>
        <v>18</v>
      </c>
      <c r="G1122">
        <f>VLOOKUP(C1122,[1]OD毎最寄り空港・最寄り駅!$A$2:$D$55,4,FALSE)</f>
        <v>25</v>
      </c>
      <c r="H1122" t="str">
        <f>VLOOKUP(B1122,[1]OD毎最寄り空港・最寄り駅!$A$2:$J$55,3,FALSE)</f>
        <v>23区</v>
      </c>
      <c r="I1122" t="str">
        <f>VLOOKUP(C1122,[1]OD毎最寄り空港・最寄り駅!$A$2:$J$55,3,FALSE)</f>
        <v>播磨</v>
      </c>
      <c r="J1122" t="str">
        <f>VLOOKUP(B1122,[1]OD毎最寄り空港・最寄り駅!$A$2:$J$55,10,FALSE)</f>
        <v>羽田</v>
      </c>
      <c r="K1122" t="str">
        <f>VLOOKUP(C1122,[1]OD毎最寄り空港・最寄り駅!$A$2:$J$55,10,FALSE)</f>
        <v>関西国際</v>
      </c>
      <c r="L1122" t="str">
        <f>VLOOKUP(B1122,[1]OD毎最寄り空港・最寄り駅!$A$2:$J$55,9,FALSE)</f>
        <v>東京</v>
      </c>
      <c r="M1122" t="str">
        <f>VLOOKUP(C1122,[1]OD毎最寄り空港・最寄り駅!$A$2:$J$55,9,FALSE)</f>
        <v>姫路</v>
      </c>
      <c r="N1122">
        <f>INDEX([1]OD航空!$E$12:$HC$218,MATCH(D1122,[1]OD航空!$B$12:$B$218,0),MATCH(E1122,[1]OD航空!$E$8:$HC$8,0))</f>
        <v>57</v>
      </c>
      <c r="O1122">
        <f>INDEX([1]OD鉄道!$E$11:$HC$217,MATCH(D1122,[1]OD鉄道!$B$11:$B$217,0),MATCH(E1122,[1]OD鉄道!$E$8:$HC$8,0))</f>
        <v>513</v>
      </c>
      <c r="P1122">
        <f t="shared" si="51"/>
        <v>570</v>
      </c>
    </row>
    <row r="1123" spans="1:16" x14ac:dyDescent="0.55000000000000004">
      <c r="A1123">
        <v>1122</v>
      </c>
      <c r="B1123">
        <f t="shared" si="49"/>
        <v>21</v>
      </c>
      <c r="C1123">
        <f t="shared" si="50"/>
        <v>42</v>
      </c>
      <c r="D1123">
        <f>VLOOKUP(B1123,[1]OD毎最寄り空港・最寄り駅!$A$2:$B$55,2,FALSE)</f>
        <v>131</v>
      </c>
      <c r="E1123">
        <f>VLOOKUP(C1123,[1]OD毎最寄り空港・最寄り駅!$A$2:$B$55,2,FALSE)</f>
        <v>331</v>
      </c>
      <c r="F1123">
        <f>VLOOKUP(B1123,[1]OD毎最寄り空港・最寄り駅!$A$2:$D$55,4,FALSE)</f>
        <v>18</v>
      </c>
      <c r="G1123">
        <f>VLOOKUP(C1123,[1]OD毎最寄り空港・最寄り駅!$A$2:$D$55,4,FALSE)</f>
        <v>30</v>
      </c>
      <c r="H1123" t="str">
        <f>VLOOKUP(B1123,[1]OD毎最寄り空港・最寄り駅!$A$2:$J$55,3,FALSE)</f>
        <v>23区</v>
      </c>
      <c r="I1123" t="str">
        <f>VLOOKUP(C1123,[1]OD毎最寄り空港・最寄り駅!$A$2:$J$55,3,FALSE)</f>
        <v>県南</v>
      </c>
      <c r="J1123" t="str">
        <f>VLOOKUP(B1123,[1]OD毎最寄り空港・最寄り駅!$A$2:$J$55,10,FALSE)</f>
        <v>羽田</v>
      </c>
      <c r="K1123" t="str">
        <f>VLOOKUP(C1123,[1]OD毎最寄り空港・最寄り駅!$A$2:$J$55,10,FALSE)</f>
        <v>岡山</v>
      </c>
      <c r="L1123" t="str">
        <f>VLOOKUP(B1123,[1]OD毎最寄り空港・最寄り駅!$A$2:$J$55,9,FALSE)</f>
        <v>東京</v>
      </c>
      <c r="M1123" t="str">
        <f>VLOOKUP(C1123,[1]OD毎最寄り空港・最寄り駅!$A$2:$J$55,9,FALSE)</f>
        <v>岡山</v>
      </c>
      <c r="N1123">
        <f>INDEX([1]OD航空!$E$12:$HC$218,MATCH(D1123,[1]OD航空!$B$12:$B$218,0),MATCH(E1123,[1]OD航空!$E$8:$HC$8,0))</f>
        <v>173</v>
      </c>
      <c r="O1123">
        <f>INDEX([1]OD鉄道!$E$11:$HC$217,MATCH(D1123,[1]OD鉄道!$B$11:$B$217,0),MATCH(E1123,[1]OD鉄道!$E$8:$HC$8,0))</f>
        <v>685</v>
      </c>
      <c r="P1123">
        <f t="shared" si="51"/>
        <v>858</v>
      </c>
    </row>
    <row r="1124" spans="1:16" x14ac:dyDescent="0.55000000000000004">
      <c r="A1124">
        <v>1123</v>
      </c>
      <c r="B1124">
        <f t="shared" si="49"/>
        <v>21</v>
      </c>
      <c r="C1124">
        <f t="shared" si="50"/>
        <v>43</v>
      </c>
      <c r="D1124">
        <f>VLOOKUP(B1124,[1]OD毎最寄り空港・最寄り駅!$A$2:$B$55,2,FALSE)</f>
        <v>131</v>
      </c>
      <c r="E1124">
        <f>VLOOKUP(C1124,[1]OD毎最寄り空港・最寄り駅!$A$2:$B$55,2,FALSE)</f>
        <v>341</v>
      </c>
      <c r="F1124">
        <f>VLOOKUP(B1124,[1]OD毎最寄り空港・最寄り駅!$A$2:$D$55,4,FALSE)</f>
        <v>18</v>
      </c>
      <c r="G1124">
        <f>VLOOKUP(C1124,[1]OD毎最寄り空港・最寄り駅!$A$2:$D$55,4,FALSE)</f>
        <v>31</v>
      </c>
      <c r="H1124" t="str">
        <f>VLOOKUP(B1124,[1]OD毎最寄り空港・最寄り駅!$A$2:$J$55,3,FALSE)</f>
        <v>23区</v>
      </c>
      <c r="I1124" t="str">
        <f>VLOOKUP(C1124,[1]OD毎最寄り空港・最寄り駅!$A$2:$J$55,3,FALSE)</f>
        <v>広島</v>
      </c>
      <c r="J1124" t="str">
        <f>VLOOKUP(B1124,[1]OD毎最寄り空港・最寄り駅!$A$2:$J$55,10,FALSE)</f>
        <v>羽田</v>
      </c>
      <c r="K1124" t="str">
        <f>VLOOKUP(C1124,[1]OD毎最寄り空港・最寄り駅!$A$2:$J$55,10,FALSE)</f>
        <v>広島</v>
      </c>
      <c r="L1124" t="str">
        <f>VLOOKUP(B1124,[1]OD毎最寄り空港・最寄り駅!$A$2:$J$55,9,FALSE)</f>
        <v>東京</v>
      </c>
      <c r="M1124" t="str">
        <f>VLOOKUP(C1124,[1]OD毎最寄り空港・最寄り駅!$A$2:$J$55,9,FALSE)</f>
        <v>広島</v>
      </c>
      <c r="N1124">
        <f>INDEX([1]OD航空!$E$12:$HC$218,MATCH(D1124,[1]OD航空!$B$12:$B$218,0),MATCH(E1124,[1]OD航空!$E$8:$HC$8,0))</f>
        <v>361</v>
      </c>
      <c r="O1124">
        <f>INDEX([1]OD鉄道!$E$11:$HC$217,MATCH(D1124,[1]OD鉄道!$B$11:$B$217,0),MATCH(E1124,[1]OD鉄道!$E$8:$HC$8,0))</f>
        <v>971</v>
      </c>
      <c r="P1124">
        <f t="shared" si="51"/>
        <v>1332</v>
      </c>
    </row>
    <row r="1125" spans="1:16" x14ac:dyDescent="0.55000000000000004">
      <c r="A1125">
        <v>1124</v>
      </c>
      <c r="B1125">
        <f t="shared" si="49"/>
        <v>21</v>
      </c>
      <c r="C1125">
        <f t="shared" si="50"/>
        <v>44</v>
      </c>
      <c r="D1125">
        <f>VLOOKUP(B1125,[1]OD毎最寄り空港・最寄り駅!$A$2:$B$55,2,FALSE)</f>
        <v>131</v>
      </c>
      <c r="E1125">
        <f>VLOOKUP(C1125,[1]OD毎最寄り空港・最寄り駅!$A$2:$B$55,2,FALSE)</f>
        <v>342</v>
      </c>
      <c r="F1125">
        <f>VLOOKUP(B1125,[1]OD毎最寄り空港・最寄り駅!$A$2:$D$55,4,FALSE)</f>
        <v>18</v>
      </c>
      <c r="G1125">
        <f>VLOOKUP(C1125,[1]OD毎最寄り空港・最寄り駅!$A$2:$D$55,4,FALSE)</f>
        <v>31</v>
      </c>
      <c r="H1125" t="str">
        <f>VLOOKUP(B1125,[1]OD毎最寄り空港・最寄り駅!$A$2:$J$55,3,FALSE)</f>
        <v>23区</v>
      </c>
      <c r="I1125" t="str">
        <f>VLOOKUP(C1125,[1]OD毎最寄り空港・最寄り駅!$A$2:$J$55,3,FALSE)</f>
        <v>備後</v>
      </c>
      <c r="J1125" t="str">
        <f>VLOOKUP(B1125,[1]OD毎最寄り空港・最寄り駅!$A$2:$J$55,10,FALSE)</f>
        <v>羽田</v>
      </c>
      <c r="K1125" t="str">
        <f>VLOOKUP(C1125,[1]OD毎最寄り空港・最寄り駅!$A$2:$J$55,10,FALSE)</f>
        <v>広島</v>
      </c>
      <c r="L1125" t="str">
        <f>VLOOKUP(B1125,[1]OD毎最寄り空港・最寄り駅!$A$2:$J$55,9,FALSE)</f>
        <v>東京</v>
      </c>
      <c r="M1125" t="str">
        <f>VLOOKUP(C1125,[1]OD毎最寄り空港・最寄り駅!$A$2:$J$55,9,FALSE)</f>
        <v>福山</v>
      </c>
      <c r="N1125">
        <f>INDEX([1]OD航空!$E$12:$HC$218,MATCH(D1125,[1]OD航空!$B$12:$B$218,0),MATCH(E1125,[1]OD航空!$E$8:$HC$8,0))</f>
        <v>71</v>
      </c>
      <c r="O1125">
        <f>INDEX([1]OD鉄道!$E$11:$HC$217,MATCH(D1125,[1]OD鉄道!$B$11:$B$217,0),MATCH(E1125,[1]OD鉄道!$E$8:$HC$8,0))</f>
        <v>280</v>
      </c>
      <c r="P1125">
        <f t="shared" si="51"/>
        <v>351</v>
      </c>
    </row>
    <row r="1126" spans="1:16" x14ac:dyDescent="0.55000000000000004">
      <c r="A1126">
        <v>1125</v>
      </c>
      <c r="B1126">
        <f t="shared" si="49"/>
        <v>21</v>
      </c>
      <c r="C1126">
        <f t="shared" si="50"/>
        <v>45</v>
      </c>
      <c r="D1126">
        <f>VLOOKUP(B1126,[1]OD毎最寄り空港・最寄り駅!$A$2:$B$55,2,FALSE)</f>
        <v>131</v>
      </c>
      <c r="E1126">
        <f>VLOOKUP(C1126,[1]OD毎最寄り空港・最寄り駅!$A$2:$B$55,2,FALSE)</f>
        <v>351</v>
      </c>
      <c r="F1126">
        <f>VLOOKUP(B1126,[1]OD毎最寄り空港・最寄り駅!$A$2:$D$55,4,FALSE)</f>
        <v>18</v>
      </c>
      <c r="G1126">
        <f>VLOOKUP(C1126,[1]OD毎最寄り空港・最寄り駅!$A$2:$D$55,4,FALSE)</f>
        <v>32</v>
      </c>
      <c r="H1126" t="str">
        <f>VLOOKUP(B1126,[1]OD毎最寄り空港・最寄り駅!$A$2:$J$55,3,FALSE)</f>
        <v>23区</v>
      </c>
      <c r="I1126" t="str">
        <f>VLOOKUP(C1126,[1]OD毎最寄り空港・最寄り駅!$A$2:$J$55,3,FALSE)</f>
        <v>山口</v>
      </c>
      <c r="J1126" t="str">
        <f>VLOOKUP(B1126,[1]OD毎最寄り空港・最寄り駅!$A$2:$J$55,10,FALSE)</f>
        <v>羽田</v>
      </c>
      <c r="K1126" t="str">
        <f>VLOOKUP(C1126,[1]OD毎最寄り空港・最寄り駅!$A$2:$J$55,10,FALSE)</f>
        <v>山口宇部</v>
      </c>
      <c r="L1126" t="str">
        <f>VLOOKUP(B1126,[1]OD毎最寄り空港・最寄り駅!$A$2:$J$55,9,FALSE)</f>
        <v>東京</v>
      </c>
      <c r="M1126" t="str">
        <f>VLOOKUP(C1126,[1]OD毎最寄り空港・最寄り駅!$A$2:$J$55,9,FALSE)</f>
        <v>新山口</v>
      </c>
      <c r="N1126">
        <f>INDEX([1]OD航空!$E$12:$HC$218,MATCH(D1126,[1]OD航空!$B$12:$B$218,0),MATCH(E1126,[1]OD航空!$E$8:$HC$8,0))</f>
        <v>56</v>
      </c>
      <c r="O1126">
        <f>INDEX([1]OD鉄道!$E$11:$HC$217,MATCH(D1126,[1]OD鉄道!$B$11:$B$217,0),MATCH(E1126,[1]OD鉄道!$E$8:$HC$8,0))</f>
        <v>69</v>
      </c>
      <c r="P1126">
        <f t="shared" si="51"/>
        <v>125</v>
      </c>
    </row>
    <row r="1127" spans="1:16" x14ac:dyDescent="0.55000000000000004">
      <c r="A1127">
        <v>1126</v>
      </c>
      <c r="B1127">
        <f t="shared" si="49"/>
        <v>21</v>
      </c>
      <c r="C1127">
        <f t="shared" si="50"/>
        <v>46</v>
      </c>
      <c r="D1127">
        <f>VLOOKUP(B1127,[1]OD毎最寄り空港・最寄り駅!$A$2:$B$55,2,FALSE)</f>
        <v>131</v>
      </c>
      <c r="E1127">
        <f>VLOOKUP(C1127,[1]OD毎最寄り空港・最寄り駅!$A$2:$B$55,2,FALSE)</f>
        <v>352</v>
      </c>
      <c r="F1127">
        <f>VLOOKUP(B1127,[1]OD毎最寄り空港・最寄り駅!$A$2:$D$55,4,FALSE)</f>
        <v>18</v>
      </c>
      <c r="G1127">
        <f>VLOOKUP(C1127,[1]OD毎最寄り空港・最寄り駅!$A$2:$D$55,4,FALSE)</f>
        <v>32</v>
      </c>
      <c r="H1127" t="str">
        <f>VLOOKUP(B1127,[1]OD毎最寄り空港・最寄り駅!$A$2:$J$55,3,FALSE)</f>
        <v>23区</v>
      </c>
      <c r="I1127" t="str">
        <f>VLOOKUP(C1127,[1]OD毎最寄り空港・最寄り駅!$A$2:$J$55,3,FALSE)</f>
        <v>下関</v>
      </c>
      <c r="J1127" t="str">
        <f>VLOOKUP(B1127,[1]OD毎最寄り空港・最寄り駅!$A$2:$J$55,10,FALSE)</f>
        <v>羽田</v>
      </c>
      <c r="K1127" t="str">
        <f>VLOOKUP(C1127,[1]OD毎最寄り空港・最寄り駅!$A$2:$J$55,10,FALSE)</f>
        <v>山口宇部</v>
      </c>
      <c r="L1127" t="str">
        <f>VLOOKUP(B1127,[1]OD毎最寄り空港・最寄り駅!$A$2:$J$55,9,FALSE)</f>
        <v>東京</v>
      </c>
      <c r="M1127" t="str">
        <f>VLOOKUP(C1127,[1]OD毎最寄り空港・最寄り駅!$A$2:$J$55,9,FALSE)</f>
        <v>新下関</v>
      </c>
      <c r="N1127">
        <f>INDEX([1]OD航空!$E$12:$HC$218,MATCH(D1127,[1]OD航空!$B$12:$B$218,0),MATCH(E1127,[1]OD航空!$E$8:$HC$8,0))</f>
        <v>46</v>
      </c>
      <c r="O1127">
        <f>INDEX([1]OD鉄道!$E$11:$HC$217,MATCH(D1127,[1]OD鉄道!$B$11:$B$217,0),MATCH(E1127,[1]OD鉄道!$E$8:$HC$8,0))</f>
        <v>26</v>
      </c>
      <c r="P1127">
        <f t="shared" si="51"/>
        <v>72</v>
      </c>
    </row>
    <row r="1128" spans="1:16" x14ac:dyDescent="0.55000000000000004">
      <c r="A1128">
        <v>1127</v>
      </c>
      <c r="B1128">
        <f t="shared" si="49"/>
        <v>21</v>
      </c>
      <c r="C1128">
        <f t="shared" si="50"/>
        <v>47</v>
      </c>
      <c r="D1128">
        <f>VLOOKUP(B1128,[1]OD毎最寄り空港・最寄り駅!$A$2:$B$55,2,FALSE)</f>
        <v>131</v>
      </c>
      <c r="E1128">
        <f>VLOOKUP(C1128,[1]OD毎最寄り空港・最寄り駅!$A$2:$B$55,2,FALSE)</f>
        <v>353</v>
      </c>
      <c r="F1128">
        <f>VLOOKUP(B1128,[1]OD毎最寄り空港・最寄り駅!$A$2:$D$55,4,FALSE)</f>
        <v>18</v>
      </c>
      <c r="G1128">
        <f>VLOOKUP(C1128,[1]OD毎最寄り空港・最寄り駅!$A$2:$D$55,4,FALSE)</f>
        <v>32</v>
      </c>
      <c r="H1128" t="str">
        <f>VLOOKUP(B1128,[1]OD毎最寄り空港・最寄り駅!$A$2:$J$55,3,FALSE)</f>
        <v>23区</v>
      </c>
      <c r="I1128" t="str">
        <f>VLOOKUP(C1128,[1]OD毎最寄り空港・最寄り駅!$A$2:$J$55,3,FALSE)</f>
        <v>宇部</v>
      </c>
      <c r="J1128" t="str">
        <f>VLOOKUP(B1128,[1]OD毎最寄り空港・最寄り駅!$A$2:$J$55,10,FALSE)</f>
        <v>羽田</v>
      </c>
      <c r="K1128" t="str">
        <f>VLOOKUP(C1128,[1]OD毎最寄り空港・最寄り駅!$A$2:$J$55,10,FALSE)</f>
        <v>山口宇部</v>
      </c>
      <c r="L1128" t="str">
        <f>VLOOKUP(B1128,[1]OD毎最寄り空港・最寄り駅!$A$2:$J$55,9,FALSE)</f>
        <v>東京</v>
      </c>
      <c r="M1128" t="str">
        <f>VLOOKUP(C1128,[1]OD毎最寄り空港・最寄り駅!$A$2:$J$55,9,FALSE)</f>
        <v>厚狭</v>
      </c>
      <c r="N1128">
        <f>INDEX([1]OD航空!$E$12:$HC$218,MATCH(D1128,[1]OD航空!$B$12:$B$218,0),MATCH(E1128,[1]OD航空!$E$8:$HC$8,0))</f>
        <v>77</v>
      </c>
      <c r="O1128">
        <f>INDEX([1]OD鉄道!$E$11:$HC$217,MATCH(D1128,[1]OD鉄道!$B$11:$B$217,0),MATCH(E1128,[1]OD鉄道!$E$8:$HC$8,0))</f>
        <v>10</v>
      </c>
      <c r="P1128">
        <f t="shared" si="51"/>
        <v>87</v>
      </c>
    </row>
    <row r="1129" spans="1:16" x14ac:dyDescent="0.55000000000000004">
      <c r="A1129">
        <v>1128</v>
      </c>
      <c r="B1129">
        <f t="shared" si="49"/>
        <v>21</v>
      </c>
      <c r="C1129">
        <f t="shared" si="50"/>
        <v>48</v>
      </c>
      <c r="D1129">
        <f>VLOOKUP(B1129,[1]OD毎最寄り空港・最寄り駅!$A$2:$B$55,2,FALSE)</f>
        <v>131</v>
      </c>
      <c r="E1129">
        <f>VLOOKUP(C1129,[1]OD毎最寄り空港・最寄り駅!$A$2:$B$55,2,FALSE)</f>
        <v>354</v>
      </c>
      <c r="F1129">
        <f>VLOOKUP(B1129,[1]OD毎最寄り空港・最寄り駅!$A$2:$D$55,4,FALSE)</f>
        <v>18</v>
      </c>
      <c r="G1129">
        <f>VLOOKUP(C1129,[1]OD毎最寄り空港・最寄り駅!$A$2:$D$55,4,FALSE)</f>
        <v>32</v>
      </c>
      <c r="H1129" t="str">
        <f>VLOOKUP(B1129,[1]OD毎最寄り空港・最寄り駅!$A$2:$J$55,3,FALSE)</f>
        <v>23区</v>
      </c>
      <c r="I1129" t="str">
        <f>VLOOKUP(C1129,[1]OD毎最寄り空港・最寄り駅!$A$2:$J$55,3,FALSE)</f>
        <v>岩国</v>
      </c>
      <c r="J1129" t="str">
        <f>VLOOKUP(B1129,[1]OD毎最寄り空港・最寄り駅!$A$2:$J$55,10,FALSE)</f>
        <v>羽田</v>
      </c>
      <c r="K1129" t="str">
        <f>VLOOKUP(C1129,[1]OD毎最寄り空港・最寄り駅!$A$2:$J$55,10,FALSE)</f>
        <v>山口宇部</v>
      </c>
      <c r="L1129" t="str">
        <f>VLOOKUP(B1129,[1]OD毎最寄り空港・最寄り駅!$A$2:$J$55,9,FALSE)</f>
        <v>東京</v>
      </c>
      <c r="M1129" t="str">
        <f>VLOOKUP(C1129,[1]OD毎最寄り空港・最寄り駅!$A$2:$J$55,9,FALSE)</f>
        <v>新岩国</v>
      </c>
      <c r="N1129">
        <f>INDEX([1]OD航空!$E$12:$HC$218,MATCH(D1129,[1]OD航空!$B$12:$B$218,0),MATCH(E1129,[1]OD航空!$E$8:$HC$8,0))</f>
        <v>10</v>
      </c>
      <c r="O1129">
        <f>INDEX([1]OD鉄道!$E$11:$HC$217,MATCH(D1129,[1]OD鉄道!$B$11:$B$217,0),MATCH(E1129,[1]OD鉄道!$E$8:$HC$8,0))</f>
        <v>42</v>
      </c>
      <c r="P1129">
        <f t="shared" si="51"/>
        <v>52</v>
      </c>
    </row>
    <row r="1130" spans="1:16" x14ac:dyDescent="0.55000000000000004">
      <c r="A1130">
        <v>1129</v>
      </c>
      <c r="B1130">
        <f t="shared" si="49"/>
        <v>21</v>
      </c>
      <c r="C1130">
        <f t="shared" si="50"/>
        <v>49</v>
      </c>
      <c r="D1130">
        <f>VLOOKUP(B1130,[1]OD毎最寄り空港・最寄り駅!$A$2:$B$55,2,FALSE)</f>
        <v>131</v>
      </c>
      <c r="E1130">
        <f>VLOOKUP(C1130,[1]OD毎最寄り空港・最寄り駅!$A$2:$B$55,2,FALSE)</f>
        <v>355</v>
      </c>
      <c r="F1130">
        <f>VLOOKUP(B1130,[1]OD毎最寄り空港・最寄り駅!$A$2:$D$55,4,FALSE)</f>
        <v>18</v>
      </c>
      <c r="G1130">
        <f>VLOOKUP(C1130,[1]OD毎最寄り空港・最寄り駅!$A$2:$D$55,4,FALSE)</f>
        <v>32</v>
      </c>
      <c r="H1130" t="str">
        <f>VLOOKUP(B1130,[1]OD毎最寄り空港・最寄り駅!$A$2:$J$55,3,FALSE)</f>
        <v>23区</v>
      </c>
      <c r="I1130" t="str">
        <f>VLOOKUP(C1130,[1]OD毎最寄り空港・最寄り駅!$A$2:$J$55,3,FALSE)</f>
        <v>徳山</v>
      </c>
      <c r="J1130" t="str">
        <f>VLOOKUP(B1130,[1]OD毎最寄り空港・最寄り駅!$A$2:$J$55,10,FALSE)</f>
        <v>羽田</v>
      </c>
      <c r="K1130" t="str">
        <f>VLOOKUP(C1130,[1]OD毎最寄り空港・最寄り駅!$A$2:$J$55,10,FALSE)</f>
        <v>山口宇部</v>
      </c>
      <c r="L1130" t="str">
        <f>VLOOKUP(B1130,[1]OD毎最寄り空港・最寄り駅!$A$2:$J$55,9,FALSE)</f>
        <v>東京</v>
      </c>
      <c r="M1130" t="str">
        <f>VLOOKUP(C1130,[1]OD毎最寄り空港・最寄り駅!$A$2:$J$55,9,FALSE)</f>
        <v>徳山</v>
      </c>
      <c r="N1130">
        <f>INDEX([1]OD航空!$E$12:$HC$218,MATCH(D1130,[1]OD航空!$B$12:$B$218,0),MATCH(E1130,[1]OD航空!$E$8:$HC$8,0))</f>
        <v>24</v>
      </c>
      <c r="O1130">
        <f>INDEX([1]OD鉄道!$E$11:$HC$217,MATCH(D1130,[1]OD鉄道!$B$11:$B$217,0),MATCH(E1130,[1]OD鉄道!$E$8:$HC$8,0))</f>
        <v>100</v>
      </c>
      <c r="P1130">
        <f t="shared" si="51"/>
        <v>124</v>
      </c>
    </row>
    <row r="1131" spans="1:16" x14ac:dyDescent="0.55000000000000004">
      <c r="A1131">
        <v>1130</v>
      </c>
      <c r="B1131">
        <f t="shared" si="49"/>
        <v>21</v>
      </c>
      <c r="C1131">
        <f t="shared" si="50"/>
        <v>50</v>
      </c>
      <c r="D1131">
        <f>VLOOKUP(B1131,[1]OD毎最寄り空港・最寄り駅!$A$2:$B$55,2,FALSE)</f>
        <v>131</v>
      </c>
      <c r="E1131">
        <f>VLOOKUP(C1131,[1]OD毎最寄り空港・最寄り駅!$A$2:$B$55,2,FALSE)</f>
        <v>401</v>
      </c>
      <c r="F1131">
        <f>VLOOKUP(B1131,[1]OD毎最寄り空港・最寄り駅!$A$2:$D$55,4,FALSE)</f>
        <v>18</v>
      </c>
      <c r="G1131">
        <f>VLOOKUP(C1131,[1]OD毎最寄り空港・最寄り駅!$A$2:$D$55,4,FALSE)</f>
        <v>37</v>
      </c>
      <c r="H1131" t="str">
        <f>VLOOKUP(B1131,[1]OD毎最寄り空港・最寄り駅!$A$2:$J$55,3,FALSE)</f>
        <v>23区</v>
      </c>
      <c r="I1131" t="str">
        <f>VLOOKUP(C1131,[1]OD毎最寄り空港・最寄り駅!$A$2:$J$55,3,FALSE)</f>
        <v>福岡</v>
      </c>
      <c r="J1131" t="str">
        <f>VLOOKUP(B1131,[1]OD毎最寄り空港・最寄り駅!$A$2:$J$55,10,FALSE)</f>
        <v>羽田</v>
      </c>
      <c r="K1131" t="str">
        <f>VLOOKUP(C1131,[1]OD毎最寄り空港・最寄り駅!$A$2:$J$55,10,FALSE)</f>
        <v>福岡</v>
      </c>
      <c r="L1131" t="str">
        <f>VLOOKUP(B1131,[1]OD毎最寄り空港・最寄り駅!$A$2:$J$55,9,FALSE)</f>
        <v>東京</v>
      </c>
      <c r="M1131" t="str">
        <f>VLOOKUP(C1131,[1]OD毎最寄り空港・最寄り駅!$A$2:$J$55,9,FALSE)</f>
        <v>博多</v>
      </c>
      <c r="N1131">
        <f>INDEX([1]OD航空!$E$12:$HC$218,MATCH(D1131,[1]OD航空!$B$12:$B$218,0),MATCH(E1131,[1]OD航空!$E$8:$HC$8,0))</f>
        <v>1321</v>
      </c>
      <c r="O1131">
        <f>INDEX([1]OD鉄道!$E$11:$HC$217,MATCH(D1131,[1]OD鉄道!$B$11:$B$217,0),MATCH(E1131,[1]OD鉄道!$E$8:$HC$8,0))</f>
        <v>144</v>
      </c>
      <c r="P1131">
        <f t="shared" si="51"/>
        <v>1465</v>
      </c>
    </row>
    <row r="1132" spans="1:16" x14ac:dyDescent="0.55000000000000004">
      <c r="A1132">
        <v>1131</v>
      </c>
      <c r="B1132">
        <f t="shared" si="49"/>
        <v>21</v>
      </c>
      <c r="C1132">
        <f t="shared" si="50"/>
        <v>51</v>
      </c>
      <c r="D1132">
        <f>VLOOKUP(B1132,[1]OD毎最寄り空港・最寄り駅!$A$2:$B$55,2,FALSE)</f>
        <v>131</v>
      </c>
      <c r="E1132">
        <f>VLOOKUP(C1132,[1]OD毎最寄り空港・最寄り駅!$A$2:$B$55,2,FALSE)</f>
        <v>402</v>
      </c>
      <c r="F1132">
        <f>VLOOKUP(B1132,[1]OD毎最寄り空港・最寄り駅!$A$2:$D$55,4,FALSE)</f>
        <v>18</v>
      </c>
      <c r="G1132">
        <f>VLOOKUP(C1132,[1]OD毎最寄り空港・最寄り駅!$A$2:$D$55,4,FALSE)</f>
        <v>37</v>
      </c>
      <c r="H1132" t="str">
        <f>VLOOKUP(B1132,[1]OD毎最寄り空港・最寄り駅!$A$2:$J$55,3,FALSE)</f>
        <v>23区</v>
      </c>
      <c r="I1132" t="str">
        <f>VLOOKUP(C1132,[1]OD毎最寄り空港・最寄り駅!$A$2:$J$55,3,FALSE)</f>
        <v>北九州</v>
      </c>
      <c r="J1132" t="str">
        <f>VLOOKUP(B1132,[1]OD毎最寄り空港・最寄り駅!$A$2:$J$55,10,FALSE)</f>
        <v>羽田</v>
      </c>
      <c r="K1132" t="str">
        <f>VLOOKUP(C1132,[1]OD毎最寄り空港・最寄り駅!$A$2:$J$55,10,FALSE)</f>
        <v>福岡</v>
      </c>
      <c r="L1132" t="str">
        <f>VLOOKUP(B1132,[1]OD毎最寄り空港・最寄り駅!$A$2:$J$55,9,FALSE)</f>
        <v>東京</v>
      </c>
      <c r="M1132" t="str">
        <f>VLOOKUP(C1132,[1]OD毎最寄り空港・最寄り駅!$A$2:$J$55,9,FALSE)</f>
        <v>小倉</v>
      </c>
      <c r="N1132">
        <f>INDEX([1]OD航空!$E$12:$HC$218,MATCH(D1132,[1]OD航空!$B$12:$B$218,0),MATCH(E1132,[1]OD航空!$E$8:$HC$8,0))</f>
        <v>316</v>
      </c>
      <c r="O1132">
        <f>INDEX([1]OD鉄道!$E$11:$HC$217,MATCH(D1132,[1]OD鉄道!$B$11:$B$217,0),MATCH(E1132,[1]OD鉄道!$E$8:$HC$8,0))</f>
        <v>127</v>
      </c>
      <c r="P1132">
        <f t="shared" si="51"/>
        <v>443</v>
      </c>
    </row>
    <row r="1133" spans="1:16" x14ac:dyDescent="0.55000000000000004">
      <c r="A1133">
        <v>1132</v>
      </c>
      <c r="B1133">
        <f t="shared" si="49"/>
        <v>21</v>
      </c>
      <c r="C1133">
        <f t="shared" si="50"/>
        <v>52</v>
      </c>
      <c r="D1133">
        <f>VLOOKUP(B1133,[1]OD毎最寄り空港・最寄り駅!$A$2:$B$55,2,FALSE)</f>
        <v>131</v>
      </c>
      <c r="E1133">
        <f>VLOOKUP(C1133,[1]OD毎最寄り空港・最寄り駅!$A$2:$B$55,2,FALSE)</f>
        <v>432</v>
      </c>
      <c r="F1133">
        <f>VLOOKUP(B1133,[1]OD毎最寄り空港・最寄り駅!$A$2:$D$55,4,FALSE)</f>
        <v>18</v>
      </c>
      <c r="G1133">
        <f>VLOOKUP(C1133,[1]OD毎最寄り空港・最寄り駅!$A$2:$D$55,4,FALSE)</f>
        <v>41</v>
      </c>
      <c r="H1133" t="str">
        <f>VLOOKUP(B1133,[1]OD毎最寄り空港・最寄り駅!$A$2:$J$55,3,FALSE)</f>
        <v>23区</v>
      </c>
      <c r="I1133" t="str">
        <f>VLOOKUP(C1133,[1]OD毎最寄り空港・最寄り駅!$A$2:$J$55,3,FALSE)</f>
        <v>八代・芦北</v>
      </c>
      <c r="J1133" t="str">
        <f>VLOOKUP(B1133,[1]OD毎最寄り空港・最寄り駅!$A$2:$J$55,10,FALSE)</f>
        <v>羽田</v>
      </c>
      <c r="K1133" t="str">
        <f>VLOOKUP(C1133,[1]OD毎最寄り空港・最寄り駅!$A$2:$J$55,10,FALSE)</f>
        <v>熊本</v>
      </c>
      <c r="L1133" t="str">
        <f>VLOOKUP(B1133,[1]OD毎最寄り空港・最寄り駅!$A$2:$J$55,9,FALSE)</f>
        <v>東京</v>
      </c>
      <c r="M1133" t="str">
        <f>VLOOKUP(C1133,[1]OD毎最寄り空港・最寄り駅!$A$2:$J$55,9,FALSE)</f>
        <v>新八代</v>
      </c>
      <c r="N1133">
        <f>INDEX([1]OD航空!$E$12:$HC$218,MATCH(D1133,[1]OD航空!$B$12:$B$218,0),MATCH(E1133,[1]OD航空!$E$8:$HC$8,0))</f>
        <v>27</v>
      </c>
      <c r="O1133">
        <f>INDEX([1]OD鉄道!$E$11:$HC$217,MATCH(D1133,[1]OD鉄道!$B$11:$B$217,0),MATCH(E1133,[1]OD鉄道!$E$8:$HC$8,0))</f>
        <v>6</v>
      </c>
      <c r="P1133">
        <f t="shared" si="51"/>
        <v>33</v>
      </c>
    </row>
    <row r="1134" spans="1:16" x14ac:dyDescent="0.55000000000000004">
      <c r="A1134">
        <v>1133</v>
      </c>
      <c r="B1134">
        <f t="shared" si="49"/>
        <v>21</v>
      </c>
      <c r="C1134">
        <f t="shared" si="50"/>
        <v>53</v>
      </c>
      <c r="D1134">
        <f>VLOOKUP(B1134,[1]OD毎最寄り空港・最寄り駅!$A$2:$B$55,2,FALSE)</f>
        <v>131</v>
      </c>
      <c r="E1134">
        <f>VLOOKUP(C1134,[1]OD毎最寄り空港・最寄り駅!$A$2:$B$55,2,FALSE)</f>
        <v>461</v>
      </c>
      <c r="F1134">
        <f>VLOOKUP(B1134,[1]OD毎最寄り空港・最寄り駅!$A$2:$D$55,4,FALSE)</f>
        <v>18</v>
      </c>
      <c r="G1134">
        <f>VLOOKUP(C1134,[1]OD毎最寄り空港・最寄り駅!$A$2:$D$55,4,FALSE)</f>
        <v>44</v>
      </c>
      <c r="H1134" t="str">
        <f>VLOOKUP(B1134,[1]OD毎最寄り空港・最寄り駅!$A$2:$J$55,3,FALSE)</f>
        <v>23区</v>
      </c>
      <c r="I1134" t="str">
        <f>VLOOKUP(C1134,[1]OD毎最寄り空港・最寄り駅!$A$2:$J$55,3,FALSE)</f>
        <v>鹿児島</v>
      </c>
      <c r="J1134" t="str">
        <f>VLOOKUP(B1134,[1]OD毎最寄り空港・最寄り駅!$A$2:$J$55,10,FALSE)</f>
        <v>羽田</v>
      </c>
      <c r="K1134" t="str">
        <f>VLOOKUP(C1134,[1]OD毎最寄り空港・最寄り駅!$A$2:$J$55,10,FALSE)</f>
        <v>鹿児島</v>
      </c>
      <c r="L1134" t="str">
        <f>VLOOKUP(B1134,[1]OD毎最寄り空港・最寄り駅!$A$2:$J$55,9,FALSE)</f>
        <v>東京</v>
      </c>
      <c r="M1134" t="str">
        <f>VLOOKUP(C1134,[1]OD毎最寄り空港・最寄り駅!$A$2:$J$55,9,FALSE)</f>
        <v>鹿児島中央</v>
      </c>
      <c r="N1134">
        <f>INDEX([1]OD航空!$E$12:$HC$218,MATCH(D1134,[1]OD航空!$B$12:$B$218,0),MATCH(E1134,[1]OD航空!$E$8:$HC$8,0))</f>
        <v>298</v>
      </c>
      <c r="O1134">
        <f>INDEX([1]OD鉄道!$E$11:$HC$217,MATCH(D1134,[1]OD鉄道!$B$11:$B$217,0),MATCH(E1134,[1]OD鉄道!$E$8:$HC$8,0))</f>
        <v>6</v>
      </c>
      <c r="P1134">
        <f t="shared" si="51"/>
        <v>304</v>
      </c>
    </row>
    <row r="1135" spans="1:16" x14ac:dyDescent="0.55000000000000004">
      <c r="A1135">
        <v>1134</v>
      </c>
      <c r="B1135">
        <f t="shared" si="49"/>
        <v>21</v>
      </c>
      <c r="C1135">
        <f t="shared" si="50"/>
        <v>54</v>
      </c>
      <c r="D1135">
        <f>VLOOKUP(B1135,[1]OD毎最寄り空港・最寄り駅!$A$2:$B$55,2,FALSE)</f>
        <v>131</v>
      </c>
      <c r="E1135">
        <f>VLOOKUP(C1135,[1]OD毎最寄り空港・最寄り駅!$A$2:$B$55,2,FALSE)</f>
        <v>462</v>
      </c>
      <c r="F1135">
        <f>VLOOKUP(B1135,[1]OD毎最寄り空港・最寄り駅!$A$2:$D$55,4,FALSE)</f>
        <v>18</v>
      </c>
      <c r="G1135">
        <f>VLOOKUP(C1135,[1]OD毎最寄り空港・最寄り駅!$A$2:$D$55,4,FALSE)</f>
        <v>44</v>
      </c>
      <c r="H1135" t="str">
        <f>VLOOKUP(B1135,[1]OD毎最寄り空港・最寄り駅!$A$2:$J$55,3,FALSE)</f>
        <v>23区</v>
      </c>
      <c r="I1135" t="str">
        <f>VLOOKUP(C1135,[1]OD毎最寄り空港・最寄り駅!$A$2:$J$55,3,FALSE)</f>
        <v>川北薩・串木野</v>
      </c>
      <c r="J1135" t="str">
        <f>VLOOKUP(B1135,[1]OD毎最寄り空港・最寄り駅!$A$2:$J$55,10,FALSE)</f>
        <v>羽田</v>
      </c>
      <c r="K1135" t="str">
        <f>VLOOKUP(C1135,[1]OD毎最寄り空港・最寄り駅!$A$2:$J$55,10,FALSE)</f>
        <v>鹿児島</v>
      </c>
      <c r="L1135" t="str">
        <f>VLOOKUP(B1135,[1]OD毎最寄り空港・最寄り駅!$A$2:$J$55,9,FALSE)</f>
        <v>東京</v>
      </c>
      <c r="M1135" t="str">
        <f>VLOOKUP(C1135,[1]OD毎最寄り空港・最寄り駅!$A$2:$J$55,9,FALSE)</f>
        <v>川内</v>
      </c>
      <c r="N1135">
        <f>INDEX([1]OD航空!$E$12:$HC$218,MATCH(D1135,[1]OD航空!$B$12:$B$218,0),MATCH(E1135,[1]OD航空!$E$8:$HC$8,0))</f>
        <v>27</v>
      </c>
      <c r="O1135">
        <f>INDEX([1]OD鉄道!$E$11:$HC$217,MATCH(D1135,[1]OD鉄道!$B$11:$B$217,0),MATCH(E1135,[1]OD鉄道!$E$8:$HC$8,0))</f>
        <v>8</v>
      </c>
      <c r="P1135">
        <f t="shared" si="51"/>
        <v>35</v>
      </c>
    </row>
    <row r="1136" spans="1:16" x14ac:dyDescent="0.55000000000000004">
      <c r="A1136">
        <v>1135</v>
      </c>
      <c r="B1136">
        <f t="shared" si="49"/>
        <v>22</v>
      </c>
      <c r="C1136">
        <f t="shared" si="50"/>
        <v>1</v>
      </c>
      <c r="D1136">
        <f>VLOOKUP(B1136,[1]OD毎最寄り空港・最寄り駅!$A$2:$B$55,2,FALSE)</f>
        <v>141</v>
      </c>
      <c r="E1136">
        <f>VLOOKUP(C1136,[1]OD毎最寄り空港・最寄り駅!$A$2:$B$55,2,FALSE)</f>
        <v>22</v>
      </c>
      <c r="F1136">
        <f>VLOOKUP(B1136,[1]OD毎最寄り空港・最寄り駅!$A$2:$D$55,4,FALSE)</f>
        <v>18</v>
      </c>
      <c r="G1136">
        <f>VLOOKUP(C1136,[1]OD毎最寄り空港・最寄り駅!$A$2:$D$55,4,FALSE)</f>
        <v>10</v>
      </c>
      <c r="H1136" t="str">
        <f>VLOOKUP(B1136,[1]OD毎最寄り空港・最寄り駅!$A$2:$J$55,3,FALSE)</f>
        <v>横浜</v>
      </c>
      <c r="I1136" t="str">
        <f>VLOOKUP(C1136,[1]OD毎最寄り空港・最寄り駅!$A$2:$J$55,3,FALSE)</f>
        <v>南部</v>
      </c>
      <c r="J1136" t="str">
        <f>VLOOKUP(B1136,[1]OD毎最寄り空港・最寄り駅!$A$2:$J$55,10,FALSE)</f>
        <v>羽田</v>
      </c>
      <c r="K1136" t="str">
        <f>VLOOKUP(C1136,[1]OD毎最寄り空港・最寄り駅!$A$2:$J$55,10,FALSE)</f>
        <v>三沢</v>
      </c>
      <c r="L1136" t="str">
        <f>VLOOKUP(B1136,[1]OD毎最寄り空港・最寄り駅!$A$2:$J$55,9,FALSE)</f>
        <v>新横浜</v>
      </c>
      <c r="M1136" t="str">
        <f>VLOOKUP(C1136,[1]OD毎最寄り空港・最寄り駅!$A$2:$J$55,9,FALSE)</f>
        <v>八戸</v>
      </c>
      <c r="N1136">
        <f>INDEX([1]OD航空!$E$12:$HC$218,MATCH(D1136,[1]OD航空!$B$12:$B$218,0),MATCH(E1136,[1]OD航空!$E$8:$HC$8,0))</f>
        <v>10</v>
      </c>
      <c r="O1136">
        <f>INDEX([1]OD鉄道!$E$11:$HC$217,MATCH(D1136,[1]OD鉄道!$B$11:$B$217,0),MATCH(E1136,[1]OD鉄道!$E$8:$HC$8,0))</f>
        <v>41</v>
      </c>
      <c r="P1136">
        <f t="shared" si="51"/>
        <v>51</v>
      </c>
    </row>
    <row r="1137" spans="1:16" x14ac:dyDescent="0.55000000000000004">
      <c r="A1137">
        <v>1136</v>
      </c>
      <c r="B1137">
        <f t="shared" si="49"/>
        <v>22</v>
      </c>
      <c r="C1137">
        <f t="shared" si="50"/>
        <v>2</v>
      </c>
      <c r="D1137">
        <f>VLOOKUP(B1137,[1]OD毎最寄り空港・最寄り駅!$A$2:$B$55,2,FALSE)</f>
        <v>141</v>
      </c>
      <c r="E1137">
        <f>VLOOKUP(C1137,[1]OD毎最寄り空港・最寄り駅!$A$2:$B$55,2,FALSE)</f>
        <v>31</v>
      </c>
      <c r="F1137">
        <f>VLOOKUP(B1137,[1]OD毎最寄り空港・最寄り駅!$A$2:$D$55,4,FALSE)</f>
        <v>18</v>
      </c>
      <c r="G1137">
        <f>VLOOKUP(C1137,[1]OD毎最寄り空港・最寄り駅!$A$2:$D$55,4,FALSE)</f>
        <v>11</v>
      </c>
      <c r="H1137" t="str">
        <f>VLOOKUP(B1137,[1]OD毎最寄り空港・最寄り駅!$A$2:$J$55,3,FALSE)</f>
        <v>横浜</v>
      </c>
      <c r="I1137" t="str">
        <f>VLOOKUP(C1137,[1]OD毎最寄り空港・最寄り駅!$A$2:$J$55,3,FALSE)</f>
        <v>盛岡</v>
      </c>
      <c r="J1137" t="str">
        <f>VLOOKUP(B1137,[1]OD毎最寄り空港・最寄り駅!$A$2:$J$55,10,FALSE)</f>
        <v>羽田</v>
      </c>
      <c r="K1137" t="str">
        <f>VLOOKUP(C1137,[1]OD毎最寄り空港・最寄り駅!$A$2:$J$55,10,FALSE)</f>
        <v>花巻</v>
      </c>
      <c r="L1137" t="str">
        <f>VLOOKUP(B1137,[1]OD毎最寄り空港・最寄り駅!$A$2:$J$55,9,FALSE)</f>
        <v>新横浜</v>
      </c>
      <c r="M1137" t="str">
        <f>VLOOKUP(C1137,[1]OD毎最寄り空港・最寄り駅!$A$2:$J$55,9,FALSE)</f>
        <v>盛岡</v>
      </c>
      <c r="N1137">
        <f>INDEX([1]OD航空!$E$12:$HC$218,MATCH(D1137,[1]OD航空!$B$12:$B$218,0),MATCH(E1137,[1]OD航空!$E$8:$HC$8,0))</f>
        <v>0</v>
      </c>
      <c r="O1137">
        <f>INDEX([1]OD鉄道!$E$11:$HC$217,MATCH(D1137,[1]OD鉄道!$B$11:$B$217,0),MATCH(E1137,[1]OD鉄道!$E$8:$HC$8,0))</f>
        <v>57</v>
      </c>
      <c r="P1137">
        <f t="shared" si="51"/>
        <v>57</v>
      </c>
    </row>
    <row r="1138" spans="1:16" x14ac:dyDescent="0.55000000000000004">
      <c r="A1138">
        <v>1137</v>
      </c>
      <c r="B1138">
        <f t="shared" si="49"/>
        <v>22</v>
      </c>
      <c r="C1138">
        <f t="shared" si="50"/>
        <v>3</v>
      </c>
      <c r="D1138">
        <f>VLOOKUP(B1138,[1]OD毎最寄り空港・最寄り駅!$A$2:$B$55,2,FALSE)</f>
        <v>141</v>
      </c>
      <c r="E1138">
        <f>VLOOKUP(C1138,[1]OD毎最寄り空港・最寄り駅!$A$2:$B$55,2,FALSE)</f>
        <v>32</v>
      </c>
      <c r="F1138">
        <f>VLOOKUP(B1138,[1]OD毎最寄り空港・最寄り駅!$A$2:$D$55,4,FALSE)</f>
        <v>18</v>
      </c>
      <c r="G1138">
        <f>VLOOKUP(C1138,[1]OD毎最寄り空港・最寄り駅!$A$2:$D$55,4,FALSE)</f>
        <v>11</v>
      </c>
      <c r="H1138" t="str">
        <f>VLOOKUP(B1138,[1]OD毎最寄り空港・最寄り駅!$A$2:$J$55,3,FALSE)</f>
        <v>横浜</v>
      </c>
      <c r="I1138" t="str">
        <f>VLOOKUP(C1138,[1]OD毎最寄り空港・最寄り駅!$A$2:$J$55,3,FALSE)</f>
        <v>北上中部</v>
      </c>
      <c r="J1138" t="str">
        <f>VLOOKUP(B1138,[1]OD毎最寄り空港・最寄り駅!$A$2:$J$55,10,FALSE)</f>
        <v>羽田</v>
      </c>
      <c r="K1138" t="str">
        <f>VLOOKUP(C1138,[1]OD毎最寄り空港・最寄り駅!$A$2:$J$55,10,FALSE)</f>
        <v>花巻</v>
      </c>
      <c r="L1138" t="str">
        <f>VLOOKUP(B1138,[1]OD毎最寄り空港・最寄り駅!$A$2:$J$55,9,FALSE)</f>
        <v>新横浜</v>
      </c>
      <c r="M1138" t="str">
        <f>VLOOKUP(C1138,[1]OD毎最寄り空港・最寄り駅!$A$2:$J$55,9,FALSE)</f>
        <v>新花巻</v>
      </c>
      <c r="N1138">
        <f>INDEX([1]OD航空!$E$12:$HC$218,MATCH(D1138,[1]OD航空!$B$12:$B$218,0),MATCH(E1138,[1]OD航空!$E$8:$HC$8,0))</f>
        <v>0</v>
      </c>
      <c r="O1138">
        <f>INDEX([1]OD鉄道!$E$11:$HC$217,MATCH(D1138,[1]OD鉄道!$B$11:$B$217,0),MATCH(E1138,[1]OD鉄道!$E$8:$HC$8,0))</f>
        <v>13</v>
      </c>
      <c r="P1138">
        <f t="shared" si="51"/>
        <v>13</v>
      </c>
    </row>
    <row r="1139" spans="1:16" x14ac:dyDescent="0.55000000000000004">
      <c r="A1139">
        <v>1138</v>
      </c>
      <c r="B1139">
        <f t="shared" si="49"/>
        <v>22</v>
      </c>
      <c r="C1139">
        <f t="shared" si="50"/>
        <v>4</v>
      </c>
      <c r="D1139">
        <f>VLOOKUP(B1139,[1]OD毎最寄り空港・最寄り駅!$A$2:$B$55,2,FALSE)</f>
        <v>141</v>
      </c>
      <c r="E1139">
        <f>VLOOKUP(C1139,[1]OD毎最寄り空港・最寄り駅!$A$2:$B$55,2,FALSE)</f>
        <v>33</v>
      </c>
      <c r="F1139">
        <f>VLOOKUP(B1139,[1]OD毎最寄り空港・最寄り駅!$A$2:$D$55,4,FALSE)</f>
        <v>18</v>
      </c>
      <c r="G1139">
        <f>VLOOKUP(C1139,[1]OD毎最寄り空港・最寄り駅!$A$2:$D$55,4,FALSE)</f>
        <v>11</v>
      </c>
      <c r="H1139" t="str">
        <f>VLOOKUP(B1139,[1]OD毎最寄り空港・最寄り駅!$A$2:$J$55,3,FALSE)</f>
        <v>横浜</v>
      </c>
      <c r="I1139" t="str">
        <f>VLOOKUP(C1139,[1]OD毎最寄り空港・最寄り駅!$A$2:$J$55,3,FALSE)</f>
        <v>両磐</v>
      </c>
      <c r="J1139" t="str">
        <f>VLOOKUP(B1139,[1]OD毎最寄り空港・最寄り駅!$A$2:$J$55,10,FALSE)</f>
        <v>羽田</v>
      </c>
      <c r="K1139" t="str">
        <f>VLOOKUP(C1139,[1]OD毎最寄り空港・最寄り駅!$A$2:$J$55,10,FALSE)</f>
        <v>花巻</v>
      </c>
      <c r="L1139" t="str">
        <f>VLOOKUP(B1139,[1]OD毎最寄り空港・最寄り駅!$A$2:$J$55,9,FALSE)</f>
        <v>新横浜</v>
      </c>
      <c r="M1139" t="str">
        <f>VLOOKUP(C1139,[1]OD毎最寄り空港・最寄り駅!$A$2:$J$55,9,FALSE)</f>
        <v>一関</v>
      </c>
      <c r="N1139">
        <f>INDEX([1]OD航空!$E$12:$HC$218,MATCH(D1139,[1]OD航空!$B$12:$B$218,0),MATCH(E1139,[1]OD航空!$E$8:$HC$8,0))</f>
        <v>0</v>
      </c>
      <c r="O1139">
        <f>INDEX([1]OD鉄道!$E$11:$HC$217,MATCH(D1139,[1]OD鉄道!$B$11:$B$217,0),MATCH(E1139,[1]OD鉄道!$E$8:$HC$8,0))</f>
        <v>10</v>
      </c>
      <c r="P1139">
        <f t="shared" si="51"/>
        <v>10</v>
      </c>
    </row>
    <row r="1140" spans="1:16" x14ac:dyDescent="0.55000000000000004">
      <c r="A1140">
        <v>1139</v>
      </c>
      <c r="B1140">
        <f t="shared" si="49"/>
        <v>22</v>
      </c>
      <c r="C1140">
        <f t="shared" si="50"/>
        <v>5</v>
      </c>
      <c r="D1140">
        <f>VLOOKUP(B1140,[1]OD毎最寄り空港・最寄り駅!$A$2:$B$55,2,FALSE)</f>
        <v>141</v>
      </c>
      <c r="E1140">
        <f>VLOOKUP(C1140,[1]OD毎最寄り空港・最寄り駅!$A$2:$B$55,2,FALSE)</f>
        <v>41</v>
      </c>
      <c r="F1140">
        <f>VLOOKUP(B1140,[1]OD毎最寄り空港・最寄り駅!$A$2:$D$55,4,FALSE)</f>
        <v>18</v>
      </c>
      <c r="G1140">
        <f>VLOOKUP(C1140,[1]OD毎最寄り空港・最寄り駅!$A$2:$D$55,4,FALSE)</f>
        <v>12</v>
      </c>
      <c r="H1140" t="str">
        <f>VLOOKUP(B1140,[1]OD毎最寄り空港・最寄り駅!$A$2:$J$55,3,FALSE)</f>
        <v>横浜</v>
      </c>
      <c r="I1140" t="str">
        <f>VLOOKUP(C1140,[1]OD毎最寄り空港・最寄り駅!$A$2:$J$55,3,FALSE)</f>
        <v>仙台</v>
      </c>
      <c r="J1140" t="str">
        <f>VLOOKUP(B1140,[1]OD毎最寄り空港・最寄り駅!$A$2:$J$55,10,FALSE)</f>
        <v>羽田</v>
      </c>
      <c r="K1140" t="str">
        <f>VLOOKUP(C1140,[1]OD毎最寄り空港・最寄り駅!$A$2:$J$55,10,FALSE)</f>
        <v>仙台</v>
      </c>
      <c r="L1140" t="str">
        <f>VLOOKUP(B1140,[1]OD毎最寄り空港・最寄り駅!$A$2:$J$55,9,FALSE)</f>
        <v>新横浜</v>
      </c>
      <c r="M1140" t="str">
        <f>VLOOKUP(C1140,[1]OD毎最寄り空港・最寄り駅!$A$2:$J$55,9,FALSE)</f>
        <v>仙台</v>
      </c>
      <c r="N1140">
        <f>INDEX([1]OD航空!$E$12:$HC$218,MATCH(D1140,[1]OD航空!$B$12:$B$218,0),MATCH(E1140,[1]OD航空!$E$8:$HC$8,0))</f>
        <v>0</v>
      </c>
      <c r="O1140">
        <f>INDEX([1]OD鉄道!$E$11:$HC$217,MATCH(D1140,[1]OD鉄道!$B$11:$B$217,0),MATCH(E1140,[1]OD鉄道!$E$8:$HC$8,0))</f>
        <v>274</v>
      </c>
      <c r="P1140">
        <f t="shared" si="51"/>
        <v>274</v>
      </c>
    </row>
    <row r="1141" spans="1:16" x14ac:dyDescent="0.55000000000000004">
      <c r="A1141">
        <v>1140</v>
      </c>
      <c r="B1141">
        <f t="shared" si="49"/>
        <v>22</v>
      </c>
      <c r="C1141">
        <f t="shared" si="50"/>
        <v>6</v>
      </c>
      <c r="D1141">
        <f>VLOOKUP(B1141,[1]OD毎最寄り空港・最寄り駅!$A$2:$B$55,2,FALSE)</f>
        <v>141</v>
      </c>
      <c r="E1141">
        <f>VLOOKUP(C1141,[1]OD毎最寄り空港・最寄り駅!$A$2:$B$55,2,FALSE)</f>
        <v>43</v>
      </c>
      <c r="F1141">
        <f>VLOOKUP(B1141,[1]OD毎最寄り空港・最寄り駅!$A$2:$D$55,4,FALSE)</f>
        <v>18</v>
      </c>
      <c r="G1141">
        <f>VLOOKUP(C1141,[1]OD毎最寄り空港・最寄り駅!$A$2:$D$55,4,FALSE)</f>
        <v>12</v>
      </c>
      <c r="H1141" t="str">
        <f>VLOOKUP(B1141,[1]OD毎最寄り空港・最寄り駅!$A$2:$J$55,3,FALSE)</f>
        <v>横浜</v>
      </c>
      <c r="I1141" t="str">
        <f>VLOOKUP(C1141,[1]OD毎最寄り空港・最寄り駅!$A$2:$J$55,3,FALSE)</f>
        <v>古川</v>
      </c>
      <c r="J1141" t="str">
        <f>VLOOKUP(B1141,[1]OD毎最寄り空港・最寄り駅!$A$2:$J$55,10,FALSE)</f>
        <v>羽田</v>
      </c>
      <c r="K1141" t="str">
        <f>VLOOKUP(C1141,[1]OD毎最寄り空港・最寄り駅!$A$2:$J$55,10,FALSE)</f>
        <v>仙台</v>
      </c>
      <c r="L1141" t="str">
        <f>VLOOKUP(B1141,[1]OD毎最寄り空港・最寄り駅!$A$2:$J$55,9,FALSE)</f>
        <v>新横浜</v>
      </c>
      <c r="M1141" t="str">
        <f>VLOOKUP(C1141,[1]OD毎最寄り空港・最寄り駅!$A$2:$J$55,9,FALSE)</f>
        <v>くりこま高原</v>
      </c>
      <c r="N1141">
        <f>INDEX([1]OD航空!$E$12:$HC$218,MATCH(D1141,[1]OD航空!$B$12:$B$218,0),MATCH(E1141,[1]OD航空!$E$8:$HC$8,0))</f>
        <v>0</v>
      </c>
      <c r="O1141">
        <f>INDEX([1]OD鉄道!$E$11:$HC$217,MATCH(D1141,[1]OD鉄道!$B$11:$B$217,0),MATCH(E1141,[1]OD鉄道!$E$8:$HC$8,0))</f>
        <v>17</v>
      </c>
      <c r="P1141">
        <f t="shared" si="51"/>
        <v>17</v>
      </c>
    </row>
    <row r="1142" spans="1:16" x14ac:dyDescent="0.55000000000000004">
      <c r="A1142">
        <v>1141</v>
      </c>
      <c r="B1142">
        <f t="shared" si="49"/>
        <v>22</v>
      </c>
      <c r="C1142">
        <f t="shared" si="50"/>
        <v>7</v>
      </c>
      <c r="D1142">
        <f>VLOOKUP(B1142,[1]OD毎最寄り空港・最寄り駅!$A$2:$B$55,2,FALSE)</f>
        <v>141</v>
      </c>
      <c r="E1142">
        <f>VLOOKUP(C1142,[1]OD毎最寄り空港・最寄り駅!$A$2:$B$55,2,FALSE)</f>
        <v>51</v>
      </c>
      <c r="F1142">
        <f>VLOOKUP(B1142,[1]OD毎最寄り空港・最寄り駅!$A$2:$D$55,4,FALSE)</f>
        <v>18</v>
      </c>
      <c r="G1142">
        <f>VLOOKUP(C1142,[1]OD毎最寄り空港・最寄り駅!$A$2:$D$55,4,FALSE)</f>
        <v>13</v>
      </c>
      <c r="H1142" t="str">
        <f>VLOOKUP(B1142,[1]OD毎最寄り空港・最寄り駅!$A$2:$J$55,3,FALSE)</f>
        <v>横浜</v>
      </c>
      <c r="I1142" t="str">
        <f>VLOOKUP(C1142,[1]OD毎最寄り空港・最寄り駅!$A$2:$J$55,3,FALSE)</f>
        <v>秋田臨海</v>
      </c>
      <c r="J1142" t="str">
        <f>VLOOKUP(B1142,[1]OD毎最寄り空港・最寄り駅!$A$2:$J$55,10,FALSE)</f>
        <v>羽田</v>
      </c>
      <c r="K1142" t="str">
        <f>VLOOKUP(C1142,[1]OD毎最寄り空港・最寄り駅!$A$2:$J$55,10,FALSE)</f>
        <v>秋田</v>
      </c>
      <c r="L1142" t="str">
        <f>VLOOKUP(B1142,[1]OD毎最寄り空港・最寄り駅!$A$2:$J$55,9,FALSE)</f>
        <v>新横浜</v>
      </c>
      <c r="M1142" t="str">
        <f>VLOOKUP(C1142,[1]OD毎最寄り空港・最寄り駅!$A$2:$J$55,9,FALSE)</f>
        <v>秋田</v>
      </c>
      <c r="N1142">
        <f>INDEX([1]OD航空!$E$12:$HC$218,MATCH(D1142,[1]OD航空!$B$12:$B$218,0),MATCH(E1142,[1]OD航空!$E$8:$HC$8,0))</f>
        <v>21</v>
      </c>
      <c r="O1142">
        <f>INDEX([1]OD鉄道!$E$11:$HC$217,MATCH(D1142,[1]OD鉄道!$B$11:$B$217,0),MATCH(E1142,[1]OD鉄道!$E$8:$HC$8,0))</f>
        <v>19</v>
      </c>
      <c r="P1142">
        <f t="shared" si="51"/>
        <v>40</v>
      </c>
    </row>
    <row r="1143" spans="1:16" x14ac:dyDescent="0.55000000000000004">
      <c r="A1143">
        <v>1142</v>
      </c>
      <c r="B1143">
        <f t="shared" si="49"/>
        <v>22</v>
      </c>
      <c r="C1143">
        <f t="shared" si="50"/>
        <v>8</v>
      </c>
      <c r="D1143">
        <f>VLOOKUP(B1143,[1]OD毎最寄り空港・最寄り駅!$A$2:$B$55,2,FALSE)</f>
        <v>141</v>
      </c>
      <c r="E1143">
        <f>VLOOKUP(C1143,[1]OD毎最寄り空港・最寄り駅!$A$2:$B$55,2,FALSE)</f>
        <v>61</v>
      </c>
      <c r="F1143">
        <f>VLOOKUP(B1143,[1]OD毎最寄り空港・最寄り駅!$A$2:$D$55,4,FALSE)</f>
        <v>18</v>
      </c>
      <c r="G1143">
        <f>VLOOKUP(C1143,[1]OD毎最寄り空港・最寄り駅!$A$2:$D$55,4,FALSE)</f>
        <v>15</v>
      </c>
      <c r="H1143" t="str">
        <f>VLOOKUP(B1143,[1]OD毎最寄り空港・最寄り駅!$A$2:$J$55,3,FALSE)</f>
        <v>横浜</v>
      </c>
      <c r="I1143" t="str">
        <f>VLOOKUP(C1143,[1]OD毎最寄り空港・最寄り駅!$A$2:$J$55,3,FALSE)</f>
        <v>山形</v>
      </c>
      <c r="J1143" t="str">
        <f>VLOOKUP(B1143,[1]OD毎最寄り空港・最寄り駅!$A$2:$J$55,10,FALSE)</f>
        <v>羽田</v>
      </c>
      <c r="K1143" t="str">
        <f>VLOOKUP(C1143,[1]OD毎最寄り空港・最寄り駅!$A$2:$J$55,10,FALSE)</f>
        <v>山形</v>
      </c>
      <c r="L1143" t="str">
        <f>VLOOKUP(B1143,[1]OD毎最寄り空港・最寄り駅!$A$2:$J$55,9,FALSE)</f>
        <v>新横浜</v>
      </c>
      <c r="M1143" t="str">
        <f>VLOOKUP(C1143,[1]OD毎最寄り空港・最寄り駅!$A$2:$J$55,9,FALSE)</f>
        <v>山形</v>
      </c>
      <c r="N1143">
        <f>INDEX([1]OD航空!$E$12:$HC$218,MATCH(D1143,[1]OD航空!$B$12:$B$218,0),MATCH(E1143,[1]OD航空!$E$8:$HC$8,0))</f>
        <v>1</v>
      </c>
      <c r="O1143">
        <f>INDEX([1]OD鉄道!$E$11:$HC$217,MATCH(D1143,[1]OD鉄道!$B$11:$B$217,0),MATCH(E1143,[1]OD鉄道!$E$8:$HC$8,0))</f>
        <v>46</v>
      </c>
      <c r="P1143">
        <f t="shared" si="51"/>
        <v>47</v>
      </c>
    </row>
    <row r="1144" spans="1:16" x14ac:dyDescent="0.55000000000000004">
      <c r="A1144">
        <v>1143</v>
      </c>
      <c r="B1144">
        <f t="shared" si="49"/>
        <v>22</v>
      </c>
      <c r="C1144">
        <f t="shared" si="50"/>
        <v>9</v>
      </c>
      <c r="D1144">
        <f>VLOOKUP(B1144,[1]OD毎最寄り空港・最寄り駅!$A$2:$B$55,2,FALSE)</f>
        <v>141</v>
      </c>
      <c r="E1144">
        <f>VLOOKUP(C1144,[1]OD毎最寄り空港・最寄り駅!$A$2:$B$55,2,FALSE)</f>
        <v>63</v>
      </c>
      <c r="F1144">
        <f>VLOOKUP(B1144,[1]OD毎最寄り空港・最寄り駅!$A$2:$D$55,4,FALSE)</f>
        <v>18</v>
      </c>
      <c r="G1144">
        <f>VLOOKUP(C1144,[1]OD毎最寄り空港・最寄り駅!$A$2:$D$55,4,FALSE)</f>
        <v>12</v>
      </c>
      <c r="H1144" t="str">
        <f>VLOOKUP(B1144,[1]OD毎最寄り空港・最寄り駅!$A$2:$J$55,3,FALSE)</f>
        <v>横浜</v>
      </c>
      <c r="I1144" t="str">
        <f>VLOOKUP(C1144,[1]OD毎最寄り空港・最寄り駅!$A$2:$J$55,3,FALSE)</f>
        <v>米沢</v>
      </c>
      <c r="J1144" t="str">
        <f>VLOOKUP(B1144,[1]OD毎最寄り空港・最寄り駅!$A$2:$J$55,10,FALSE)</f>
        <v>羽田</v>
      </c>
      <c r="K1144" t="str">
        <f>VLOOKUP(C1144,[1]OD毎最寄り空港・最寄り駅!$A$2:$J$55,10,FALSE)</f>
        <v>仙台</v>
      </c>
      <c r="L1144" t="str">
        <f>VLOOKUP(B1144,[1]OD毎最寄り空港・最寄り駅!$A$2:$J$55,9,FALSE)</f>
        <v>新横浜</v>
      </c>
      <c r="M1144" t="str">
        <f>VLOOKUP(C1144,[1]OD毎最寄り空港・最寄り駅!$A$2:$J$55,9,FALSE)</f>
        <v>米沢</v>
      </c>
      <c r="N1144">
        <f>INDEX([1]OD航空!$E$12:$HC$218,MATCH(D1144,[1]OD航空!$B$12:$B$218,0),MATCH(E1144,[1]OD航空!$E$8:$HC$8,0))</f>
        <v>0</v>
      </c>
      <c r="O1144">
        <f>INDEX([1]OD鉄道!$E$11:$HC$217,MATCH(D1144,[1]OD鉄道!$B$11:$B$217,0),MATCH(E1144,[1]OD鉄道!$E$8:$HC$8,0))</f>
        <v>26</v>
      </c>
      <c r="P1144">
        <f t="shared" si="51"/>
        <v>26</v>
      </c>
    </row>
    <row r="1145" spans="1:16" x14ac:dyDescent="0.55000000000000004">
      <c r="A1145">
        <v>1144</v>
      </c>
      <c r="B1145">
        <f t="shared" ref="B1145:B1208" si="52">IF(B1144=B1091,B1144+1,B1144)</f>
        <v>22</v>
      </c>
      <c r="C1145">
        <f t="shared" ref="C1145:C1208" si="53">IF(C1144=54,1,C1144+1)</f>
        <v>10</v>
      </c>
      <c r="D1145">
        <f>VLOOKUP(B1145,[1]OD毎最寄り空港・最寄り駅!$A$2:$B$55,2,FALSE)</f>
        <v>141</v>
      </c>
      <c r="E1145">
        <f>VLOOKUP(C1145,[1]OD毎最寄り空港・最寄り駅!$A$2:$B$55,2,FALSE)</f>
        <v>64</v>
      </c>
      <c r="F1145">
        <f>VLOOKUP(B1145,[1]OD毎最寄り空港・最寄り駅!$A$2:$D$55,4,FALSE)</f>
        <v>18</v>
      </c>
      <c r="G1145">
        <f>VLOOKUP(C1145,[1]OD毎最寄り空港・最寄り駅!$A$2:$D$55,4,FALSE)</f>
        <v>12</v>
      </c>
      <c r="H1145" t="str">
        <f>VLOOKUP(B1145,[1]OD毎最寄り空港・最寄り駅!$A$2:$J$55,3,FALSE)</f>
        <v>横浜</v>
      </c>
      <c r="I1145" t="str">
        <f>VLOOKUP(C1145,[1]OD毎最寄り空港・最寄り駅!$A$2:$J$55,3,FALSE)</f>
        <v>新庄</v>
      </c>
      <c r="J1145" t="str">
        <f>VLOOKUP(B1145,[1]OD毎最寄り空港・最寄り駅!$A$2:$J$55,10,FALSE)</f>
        <v>羽田</v>
      </c>
      <c r="K1145" t="str">
        <f>VLOOKUP(C1145,[1]OD毎最寄り空港・最寄り駅!$A$2:$J$55,10,FALSE)</f>
        <v>仙台</v>
      </c>
      <c r="L1145" t="str">
        <f>VLOOKUP(B1145,[1]OD毎最寄り空港・最寄り駅!$A$2:$J$55,9,FALSE)</f>
        <v>新横浜</v>
      </c>
      <c r="M1145" t="str">
        <f>VLOOKUP(C1145,[1]OD毎最寄り空港・最寄り駅!$A$2:$J$55,9,FALSE)</f>
        <v>新庄</v>
      </c>
      <c r="N1145">
        <f>INDEX([1]OD航空!$E$12:$HC$218,MATCH(D1145,[1]OD航空!$B$12:$B$218,0),MATCH(E1145,[1]OD航空!$E$8:$HC$8,0))</f>
        <v>1</v>
      </c>
      <c r="O1145">
        <f>INDEX([1]OD鉄道!$E$11:$HC$217,MATCH(D1145,[1]OD鉄道!$B$11:$B$217,0),MATCH(E1145,[1]OD鉄道!$E$8:$HC$8,0))</f>
        <v>1</v>
      </c>
      <c r="P1145">
        <f t="shared" si="51"/>
        <v>2</v>
      </c>
    </row>
    <row r="1146" spans="1:16" x14ac:dyDescent="0.55000000000000004">
      <c r="A1146">
        <v>1145</v>
      </c>
      <c r="B1146">
        <f t="shared" si="52"/>
        <v>22</v>
      </c>
      <c r="C1146">
        <f t="shared" si="53"/>
        <v>11</v>
      </c>
      <c r="D1146">
        <f>VLOOKUP(B1146,[1]OD毎最寄り空港・最寄り駅!$A$2:$B$55,2,FALSE)</f>
        <v>141</v>
      </c>
      <c r="E1146">
        <f>VLOOKUP(C1146,[1]OD毎最寄り空港・最寄り駅!$A$2:$B$55,2,FALSE)</f>
        <v>71</v>
      </c>
      <c r="F1146">
        <f>VLOOKUP(B1146,[1]OD毎最寄り空港・最寄り駅!$A$2:$D$55,4,FALSE)</f>
        <v>18</v>
      </c>
      <c r="G1146">
        <f>VLOOKUP(C1146,[1]OD毎最寄り空港・最寄り駅!$A$2:$D$55,4,FALSE)</f>
        <v>12</v>
      </c>
      <c r="H1146" t="str">
        <f>VLOOKUP(B1146,[1]OD毎最寄り空港・最寄り駅!$A$2:$J$55,3,FALSE)</f>
        <v>横浜</v>
      </c>
      <c r="I1146" t="str">
        <f>VLOOKUP(C1146,[1]OD毎最寄り空港・最寄り駅!$A$2:$J$55,3,FALSE)</f>
        <v>福島</v>
      </c>
      <c r="J1146" t="str">
        <f>VLOOKUP(B1146,[1]OD毎最寄り空港・最寄り駅!$A$2:$J$55,10,FALSE)</f>
        <v>羽田</v>
      </c>
      <c r="K1146" t="str">
        <f>VLOOKUP(C1146,[1]OD毎最寄り空港・最寄り駅!$A$2:$J$55,10,FALSE)</f>
        <v>仙台</v>
      </c>
      <c r="L1146" t="str">
        <f>VLOOKUP(B1146,[1]OD毎最寄り空港・最寄り駅!$A$2:$J$55,9,FALSE)</f>
        <v>新横浜</v>
      </c>
      <c r="M1146" t="str">
        <f>VLOOKUP(C1146,[1]OD毎最寄り空港・最寄り駅!$A$2:$J$55,9,FALSE)</f>
        <v>福島</v>
      </c>
      <c r="N1146">
        <f>INDEX([1]OD航空!$E$12:$HC$218,MATCH(D1146,[1]OD航空!$B$12:$B$218,0),MATCH(E1146,[1]OD航空!$E$8:$HC$8,0))</f>
        <v>0</v>
      </c>
      <c r="O1146">
        <f>INDEX([1]OD鉄道!$E$11:$HC$217,MATCH(D1146,[1]OD鉄道!$B$11:$B$217,0),MATCH(E1146,[1]OD鉄道!$E$8:$HC$8,0))</f>
        <v>56</v>
      </c>
      <c r="P1146">
        <f t="shared" si="51"/>
        <v>56</v>
      </c>
    </row>
    <row r="1147" spans="1:16" x14ac:dyDescent="0.55000000000000004">
      <c r="A1147">
        <v>1146</v>
      </c>
      <c r="B1147">
        <f t="shared" si="52"/>
        <v>22</v>
      </c>
      <c r="C1147">
        <f t="shared" si="53"/>
        <v>12</v>
      </c>
      <c r="D1147">
        <f>VLOOKUP(B1147,[1]OD毎最寄り空港・最寄り駅!$A$2:$B$55,2,FALSE)</f>
        <v>141</v>
      </c>
      <c r="E1147">
        <f>VLOOKUP(C1147,[1]OD毎最寄り空港・最寄り駅!$A$2:$B$55,2,FALSE)</f>
        <v>73</v>
      </c>
      <c r="F1147">
        <f>VLOOKUP(B1147,[1]OD毎最寄り空港・最寄り駅!$A$2:$D$55,4,FALSE)</f>
        <v>18</v>
      </c>
      <c r="G1147">
        <f>VLOOKUP(C1147,[1]OD毎最寄り空港・最寄り駅!$A$2:$D$55,4,FALSE)</f>
        <v>17</v>
      </c>
      <c r="H1147" t="str">
        <f>VLOOKUP(B1147,[1]OD毎最寄り空港・最寄り駅!$A$2:$J$55,3,FALSE)</f>
        <v>横浜</v>
      </c>
      <c r="I1147" t="str">
        <f>VLOOKUP(C1147,[1]OD毎最寄り空港・最寄り駅!$A$2:$J$55,3,FALSE)</f>
        <v>郡山</v>
      </c>
      <c r="J1147" t="str">
        <f>VLOOKUP(B1147,[1]OD毎最寄り空港・最寄り駅!$A$2:$J$55,10,FALSE)</f>
        <v>羽田</v>
      </c>
      <c r="K1147" t="str">
        <f>VLOOKUP(C1147,[1]OD毎最寄り空港・最寄り駅!$A$2:$J$55,10,FALSE)</f>
        <v>福島</v>
      </c>
      <c r="L1147" t="str">
        <f>VLOOKUP(B1147,[1]OD毎最寄り空港・最寄り駅!$A$2:$J$55,9,FALSE)</f>
        <v>新横浜</v>
      </c>
      <c r="M1147" t="str">
        <f>VLOOKUP(C1147,[1]OD毎最寄り空港・最寄り駅!$A$2:$J$55,9,FALSE)</f>
        <v>郡山</v>
      </c>
      <c r="N1147">
        <f>INDEX([1]OD航空!$E$12:$HC$218,MATCH(D1147,[1]OD航空!$B$12:$B$218,0),MATCH(E1147,[1]OD航空!$E$8:$HC$8,0))</f>
        <v>0</v>
      </c>
      <c r="O1147">
        <f>INDEX([1]OD鉄道!$E$11:$HC$217,MATCH(D1147,[1]OD鉄道!$B$11:$B$217,0),MATCH(E1147,[1]OD鉄道!$E$8:$HC$8,0))</f>
        <v>62</v>
      </c>
      <c r="P1147">
        <f t="shared" si="51"/>
        <v>62</v>
      </c>
    </row>
    <row r="1148" spans="1:16" x14ac:dyDescent="0.55000000000000004">
      <c r="A1148">
        <v>1147</v>
      </c>
      <c r="B1148">
        <f t="shared" si="52"/>
        <v>22</v>
      </c>
      <c r="C1148">
        <f t="shared" si="53"/>
        <v>13</v>
      </c>
      <c r="D1148">
        <f>VLOOKUP(B1148,[1]OD毎最寄り空港・最寄り駅!$A$2:$B$55,2,FALSE)</f>
        <v>141</v>
      </c>
      <c r="E1148">
        <f>VLOOKUP(C1148,[1]OD毎最寄り空港・最寄り駅!$A$2:$B$55,2,FALSE)</f>
        <v>76</v>
      </c>
      <c r="F1148">
        <f>VLOOKUP(B1148,[1]OD毎最寄り空港・最寄り駅!$A$2:$D$55,4,FALSE)</f>
        <v>18</v>
      </c>
      <c r="G1148">
        <f>VLOOKUP(C1148,[1]OD毎最寄り空港・最寄り駅!$A$2:$D$55,4,FALSE)</f>
        <v>17</v>
      </c>
      <c r="H1148" t="str">
        <f>VLOOKUP(B1148,[1]OD毎最寄り空港・最寄り駅!$A$2:$J$55,3,FALSE)</f>
        <v>横浜</v>
      </c>
      <c r="I1148" t="str">
        <f>VLOOKUP(C1148,[1]OD毎最寄り空港・最寄り駅!$A$2:$J$55,3,FALSE)</f>
        <v>白河</v>
      </c>
      <c r="J1148" t="str">
        <f>VLOOKUP(B1148,[1]OD毎最寄り空港・最寄り駅!$A$2:$J$55,10,FALSE)</f>
        <v>羽田</v>
      </c>
      <c r="K1148" t="str">
        <f>VLOOKUP(C1148,[1]OD毎最寄り空港・最寄り駅!$A$2:$J$55,10,FALSE)</f>
        <v>福島</v>
      </c>
      <c r="L1148" t="str">
        <f>VLOOKUP(B1148,[1]OD毎最寄り空港・最寄り駅!$A$2:$J$55,9,FALSE)</f>
        <v>新横浜</v>
      </c>
      <c r="M1148" t="str">
        <f>VLOOKUP(C1148,[1]OD毎最寄り空港・最寄り駅!$A$2:$J$55,9,FALSE)</f>
        <v>新白河</v>
      </c>
      <c r="N1148">
        <f>INDEX([1]OD航空!$E$12:$HC$218,MATCH(D1148,[1]OD航空!$B$12:$B$218,0),MATCH(E1148,[1]OD航空!$E$8:$HC$8,0))</f>
        <v>0</v>
      </c>
      <c r="O1148">
        <f>INDEX([1]OD鉄道!$E$11:$HC$217,MATCH(D1148,[1]OD鉄道!$B$11:$B$217,0),MATCH(E1148,[1]OD鉄道!$E$8:$HC$8,0))</f>
        <v>41</v>
      </c>
      <c r="P1148">
        <f t="shared" si="51"/>
        <v>41</v>
      </c>
    </row>
    <row r="1149" spans="1:16" x14ac:dyDescent="0.55000000000000004">
      <c r="A1149">
        <v>1148</v>
      </c>
      <c r="B1149">
        <f t="shared" si="52"/>
        <v>22</v>
      </c>
      <c r="C1149">
        <f t="shared" si="53"/>
        <v>14</v>
      </c>
      <c r="D1149">
        <f>VLOOKUP(B1149,[1]OD毎最寄り空港・最寄り駅!$A$2:$B$55,2,FALSE)</f>
        <v>141</v>
      </c>
      <c r="E1149">
        <f>VLOOKUP(C1149,[1]OD毎最寄り空港・最寄り駅!$A$2:$B$55,2,FALSE)</f>
        <v>91</v>
      </c>
      <c r="F1149">
        <f>VLOOKUP(B1149,[1]OD毎最寄り空港・最寄り駅!$A$2:$D$55,4,FALSE)</f>
        <v>18</v>
      </c>
      <c r="G1149">
        <f>VLOOKUP(C1149,[1]OD毎最寄り空港・最寄り駅!$A$2:$D$55,4,FALSE)</f>
        <v>18</v>
      </c>
      <c r="H1149" t="str">
        <f>VLOOKUP(B1149,[1]OD毎最寄り空港・最寄り駅!$A$2:$J$55,3,FALSE)</f>
        <v>横浜</v>
      </c>
      <c r="I1149" t="str">
        <f>VLOOKUP(C1149,[1]OD毎最寄り空港・最寄り駅!$A$2:$J$55,3,FALSE)</f>
        <v>宇都宮</v>
      </c>
      <c r="J1149" t="str">
        <f>VLOOKUP(B1149,[1]OD毎最寄り空港・最寄り駅!$A$2:$J$55,10,FALSE)</f>
        <v>羽田</v>
      </c>
      <c r="K1149" t="str">
        <f>VLOOKUP(C1149,[1]OD毎最寄り空港・最寄り駅!$A$2:$J$55,10,FALSE)</f>
        <v>羽田</v>
      </c>
      <c r="L1149" t="str">
        <f>VLOOKUP(B1149,[1]OD毎最寄り空港・最寄り駅!$A$2:$J$55,9,FALSE)</f>
        <v>新横浜</v>
      </c>
      <c r="M1149" t="str">
        <f>VLOOKUP(C1149,[1]OD毎最寄り空港・最寄り駅!$A$2:$J$55,9,FALSE)</f>
        <v>宇都宮</v>
      </c>
      <c r="N1149">
        <f>INDEX([1]OD航空!$E$12:$HC$218,MATCH(D1149,[1]OD航空!$B$12:$B$218,0),MATCH(E1149,[1]OD航空!$E$8:$HC$8,0))</f>
        <v>0</v>
      </c>
      <c r="O1149">
        <f>INDEX([1]OD鉄道!$E$11:$HC$217,MATCH(D1149,[1]OD鉄道!$B$11:$B$217,0),MATCH(E1149,[1]OD鉄道!$E$8:$HC$8,0))</f>
        <v>119</v>
      </c>
      <c r="P1149">
        <f t="shared" si="51"/>
        <v>119</v>
      </c>
    </row>
    <row r="1150" spans="1:16" x14ac:dyDescent="0.55000000000000004">
      <c r="A1150">
        <v>1149</v>
      </c>
      <c r="B1150">
        <f t="shared" si="52"/>
        <v>22</v>
      </c>
      <c r="C1150">
        <f t="shared" si="53"/>
        <v>15</v>
      </c>
      <c r="D1150">
        <f>VLOOKUP(B1150,[1]OD毎最寄り空港・最寄り駅!$A$2:$B$55,2,FALSE)</f>
        <v>141</v>
      </c>
      <c r="E1150">
        <f>VLOOKUP(C1150,[1]OD毎最寄り空港・最寄り駅!$A$2:$B$55,2,FALSE)</f>
        <v>93</v>
      </c>
      <c r="F1150">
        <f>VLOOKUP(B1150,[1]OD毎最寄り空港・最寄り駅!$A$2:$D$55,4,FALSE)</f>
        <v>18</v>
      </c>
      <c r="G1150">
        <f>VLOOKUP(C1150,[1]OD毎最寄り空港・最寄り駅!$A$2:$D$55,4,FALSE)</f>
        <v>18</v>
      </c>
      <c r="H1150" t="str">
        <f>VLOOKUP(B1150,[1]OD毎最寄り空港・最寄り駅!$A$2:$J$55,3,FALSE)</f>
        <v>横浜</v>
      </c>
      <c r="I1150" t="str">
        <f>VLOOKUP(C1150,[1]OD毎最寄り空港・最寄り駅!$A$2:$J$55,3,FALSE)</f>
        <v>栃木・小山</v>
      </c>
      <c r="J1150" t="str">
        <f>VLOOKUP(B1150,[1]OD毎最寄り空港・最寄り駅!$A$2:$J$55,10,FALSE)</f>
        <v>羽田</v>
      </c>
      <c r="K1150" t="str">
        <f>VLOOKUP(C1150,[1]OD毎最寄り空港・最寄り駅!$A$2:$J$55,10,FALSE)</f>
        <v>羽田</v>
      </c>
      <c r="L1150" t="str">
        <f>VLOOKUP(B1150,[1]OD毎最寄り空港・最寄り駅!$A$2:$J$55,9,FALSE)</f>
        <v>新横浜</v>
      </c>
      <c r="M1150" t="str">
        <f>VLOOKUP(C1150,[1]OD毎最寄り空港・最寄り駅!$A$2:$J$55,9,FALSE)</f>
        <v>小山</v>
      </c>
      <c r="N1150">
        <f>INDEX([1]OD航空!$E$12:$HC$218,MATCH(D1150,[1]OD航空!$B$12:$B$218,0),MATCH(E1150,[1]OD航空!$E$8:$HC$8,0))</f>
        <v>0</v>
      </c>
      <c r="O1150">
        <f>INDEX([1]OD鉄道!$E$11:$HC$217,MATCH(D1150,[1]OD鉄道!$B$11:$B$217,0),MATCH(E1150,[1]OD鉄道!$E$8:$HC$8,0))</f>
        <v>25</v>
      </c>
      <c r="P1150">
        <f t="shared" si="51"/>
        <v>25</v>
      </c>
    </row>
    <row r="1151" spans="1:16" x14ac:dyDescent="0.55000000000000004">
      <c r="A1151">
        <v>1150</v>
      </c>
      <c r="B1151">
        <f t="shared" si="52"/>
        <v>22</v>
      </c>
      <c r="C1151">
        <f t="shared" si="53"/>
        <v>16</v>
      </c>
      <c r="D1151">
        <f>VLOOKUP(B1151,[1]OD毎最寄り空港・最寄り駅!$A$2:$B$55,2,FALSE)</f>
        <v>141</v>
      </c>
      <c r="E1151">
        <f>VLOOKUP(C1151,[1]OD毎最寄り空港・最寄り駅!$A$2:$B$55,2,FALSE)</f>
        <v>95</v>
      </c>
      <c r="F1151">
        <f>VLOOKUP(B1151,[1]OD毎最寄り空港・最寄り駅!$A$2:$D$55,4,FALSE)</f>
        <v>18</v>
      </c>
      <c r="G1151">
        <f>VLOOKUP(C1151,[1]OD毎最寄り空港・最寄り駅!$A$2:$D$55,4,FALSE)</f>
        <v>18</v>
      </c>
      <c r="H1151" t="str">
        <f>VLOOKUP(B1151,[1]OD毎最寄り空港・最寄り駅!$A$2:$J$55,3,FALSE)</f>
        <v>横浜</v>
      </c>
      <c r="I1151" t="str">
        <f>VLOOKUP(C1151,[1]OD毎最寄り空港・最寄り駅!$A$2:$J$55,3,FALSE)</f>
        <v>那須</v>
      </c>
      <c r="J1151" t="str">
        <f>VLOOKUP(B1151,[1]OD毎最寄り空港・最寄り駅!$A$2:$J$55,10,FALSE)</f>
        <v>羽田</v>
      </c>
      <c r="K1151" t="str">
        <f>VLOOKUP(C1151,[1]OD毎最寄り空港・最寄り駅!$A$2:$J$55,10,FALSE)</f>
        <v>羽田</v>
      </c>
      <c r="L1151" t="str">
        <f>VLOOKUP(B1151,[1]OD毎最寄り空港・最寄り駅!$A$2:$J$55,9,FALSE)</f>
        <v>新横浜</v>
      </c>
      <c r="M1151" t="str">
        <f>VLOOKUP(C1151,[1]OD毎最寄り空港・最寄り駅!$A$2:$J$55,9,FALSE)</f>
        <v>那須塩原</v>
      </c>
      <c r="N1151">
        <f>INDEX([1]OD航空!$E$12:$HC$218,MATCH(D1151,[1]OD航空!$B$12:$B$218,0),MATCH(E1151,[1]OD航空!$E$8:$HC$8,0))</f>
        <v>0</v>
      </c>
      <c r="O1151">
        <f>INDEX([1]OD鉄道!$E$11:$HC$217,MATCH(D1151,[1]OD鉄道!$B$11:$B$217,0),MATCH(E1151,[1]OD鉄道!$E$8:$HC$8,0))</f>
        <v>76</v>
      </c>
      <c r="P1151">
        <f t="shared" si="51"/>
        <v>76</v>
      </c>
    </row>
    <row r="1152" spans="1:16" x14ac:dyDescent="0.55000000000000004">
      <c r="A1152">
        <v>1151</v>
      </c>
      <c r="B1152">
        <f t="shared" si="52"/>
        <v>22</v>
      </c>
      <c r="C1152">
        <f t="shared" si="53"/>
        <v>17</v>
      </c>
      <c r="D1152">
        <f>VLOOKUP(B1152,[1]OD毎最寄り空港・最寄り駅!$A$2:$B$55,2,FALSE)</f>
        <v>141</v>
      </c>
      <c r="E1152">
        <f>VLOOKUP(C1152,[1]OD毎最寄り空港・最寄り駅!$A$2:$B$55,2,FALSE)</f>
        <v>101</v>
      </c>
      <c r="F1152">
        <f>VLOOKUP(B1152,[1]OD毎最寄り空港・最寄り駅!$A$2:$D$55,4,FALSE)</f>
        <v>18</v>
      </c>
      <c r="G1152">
        <f>VLOOKUP(C1152,[1]OD毎最寄り空港・最寄り駅!$A$2:$D$55,4,FALSE)</f>
        <v>18</v>
      </c>
      <c r="H1152" t="str">
        <f>VLOOKUP(B1152,[1]OD毎最寄り空港・最寄り駅!$A$2:$J$55,3,FALSE)</f>
        <v>横浜</v>
      </c>
      <c r="I1152" t="str">
        <f>VLOOKUP(C1152,[1]OD毎最寄り空港・最寄り駅!$A$2:$J$55,3,FALSE)</f>
        <v>前橋・高崎</v>
      </c>
      <c r="J1152" t="str">
        <f>VLOOKUP(B1152,[1]OD毎最寄り空港・最寄り駅!$A$2:$J$55,10,FALSE)</f>
        <v>羽田</v>
      </c>
      <c r="K1152" t="str">
        <f>VLOOKUP(C1152,[1]OD毎最寄り空港・最寄り駅!$A$2:$J$55,10,FALSE)</f>
        <v>羽田</v>
      </c>
      <c r="L1152" t="str">
        <f>VLOOKUP(B1152,[1]OD毎最寄り空港・最寄り駅!$A$2:$J$55,9,FALSE)</f>
        <v>新横浜</v>
      </c>
      <c r="M1152" t="str">
        <f>VLOOKUP(C1152,[1]OD毎最寄り空港・最寄り駅!$A$2:$J$55,9,FALSE)</f>
        <v>高崎</v>
      </c>
      <c r="N1152">
        <f>INDEX([1]OD航空!$E$12:$HC$218,MATCH(D1152,[1]OD航空!$B$12:$B$218,0),MATCH(E1152,[1]OD航空!$E$8:$HC$8,0))</f>
        <v>0</v>
      </c>
      <c r="O1152">
        <f>INDEX([1]OD鉄道!$E$11:$HC$217,MATCH(D1152,[1]OD鉄道!$B$11:$B$217,0),MATCH(E1152,[1]OD鉄道!$E$8:$HC$8,0))</f>
        <v>88</v>
      </c>
      <c r="P1152">
        <f t="shared" si="51"/>
        <v>88</v>
      </c>
    </row>
    <row r="1153" spans="1:16" x14ac:dyDescent="0.55000000000000004">
      <c r="A1153">
        <v>1152</v>
      </c>
      <c r="B1153">
        <f t="shared" si="52"/>
        <v>22</v>
      </c>
      <c r="C1153">
        <f t="shared" si="53"/>
        <v>18</v>
      </c>
      <c r="D1153">
        <f>VLOOKUP(B1153,[1]OD毎最寄り空港・最寄り駅!$A$2:$B$55,2,FALSE)</f>
        <v>141</v>
      </c>
      <c r="E1153">
        <f>VLOOKUP(C1153,[1]OD毎最寄り空港・最寄り駅!$A$2:$B$55,2,FALSE)</f>
        <v>104</v>
      </c>
      <c r="F1153">
        <f>VLOOKUP(B1153,[1]OD毎最寄り空港・最寄り駅!$A$2:$D$55,4,FALSE)</f>
        <v>18</v>
      </c>
      <c r="G1153">
        <f>VLOOKUP(C1153,[1]OD毎最寄り空港・最寄り駅!$A$2:$D$55,4,FALSE)</f>
        <v>18</v>
      </c>
      <c r="H1153" t="str">
        <f>VLOOKUP(B1153,[1]OD毎最寄り空港・最寄り駅!$A$2:$J$55,3,FALSE)</f>
        <v>横浜</v>
      </c>
      <c r="I1153" t="str">
        <f>VLOOKUP(C1153,[1]OD毎最寄り空港・最寄り駅!$A$2:$J$55,3,FALSE)</f>
        <v>沼田・利根</v>
      </c>
      <c r="J1153" t="str">
        <f>VLOOKUP(B1153,[1]OD毎最寄り空港・最寄り駅!$A$2:$J$55,10,FALSE)</f>
        <v>羽田</v>
      </c>
      <c r="K1153" t="str">
        <f>VLOOKUP(C1153,[1]OD毎最寄り空港・最寄り駅!$A$2:$J$55,10,FALSE)</f>
        <v>羽田</v>
      </c>
      <c r="L1153" t="str">
        <f>VLOOKUP(B1153,[1]OD毎最寄り空港・最寄り駅!$A$2:$J$55,9,FALSE)</f>
        <v>新横浜</v>
      </c>
      <c r="M1153" t="str">
        <f>VLOOKUP(C1153,[1]OD毎最寄り空港・最寄り駅!$A$2:$J$55,9,FALSE)</f>
        <v>上毛高原</v>
      </c>
      <c r="N1153">
        <f>INDEX([1]OD航空!$E$12:$HC$218,MATCH(D1153,[1]OD航空!$B$12:$B$218,0),MATCH(E1153,[1]OD航空!$E$8:$HC$8,0))</f>
        <v>0</v>
      </c>
      <c r="O1153">
        <f>INDEX([1]OD鉄道!$E$11:$HC$217,MATCH(D1153,[1]OD鉄道!$B$11:$B$217,0),MATCH(E1153,[1]OD鉄道!$E$8:$HC$8,0))</f>
        <v>11</v>
      </c>
      <c r="P1153">
        <f t="shared" si="51"/>
        <v>11</v>
      </c>
    </row>
    <row r="1154" spans="1:16" x14ac:dyDescent="0.55000000000000004">
      <c r="A1154">
        <v>1153</v>
      </c>
      <c r="B1154">
        <f t="shared" si="52"/>
        <v>22</v>
      </c>
      <c r="C1154">
        <f t="shared" si="53"/>
        <v>19</v>
      </c>
      <c r="D1154">
        <f>VLOOKUP(B1154,[1]OD毎最寄り空港・最寄り駅!$A$2:$B$55,2,FALSE)</f>
        <v>141</v>
      </c>
      <c r="E1154">
        <f>VLOOKUP(C1154,[1]OD毎最寄り空港・最寄り駅!$A$2:$B$55,2,FALSE)</f>
        <v>111</v>
      </c>
      <c r="F1154">
        <f>VLOOKUP(B1154,[1]OD毎最寄り空港・最寄り駅!$A$2:$D$55,4,FALSE)</f>
        <v>18</v>
      </c>
      <c r="G1154">
        <f>VLOOKUP(C1154,[1]OD毎最寄り空港・最寄り駅!$A$2:$D$55,4,FALSE)</f>
        <v>18</v>
      </c>
      <c r="H1154" t="str">
        <f>VLOOKUP(B1154,[1]OD毎最寄り空港・最寄り駅!$A$2:$J$55,3,FALSE)</f>
        <v>横浜</v>
      </c>
      <c r="I1154" t="str">
        <f>VLOOKUP(C1154,[1]OD毎最寄り空港・最寄り駅!$A$2:$J$55,3,FALSE)</f>
        <v>浦和</v>
      </c>
      <c r="J1154" t="str">
        <f>VLOOKUP(B1154,[1]OD毎最寄り空港・最寄り駅!$A$2:$J$55,10,FALSE)</f>
        <v>羽田</v>
      </c>
      <c r="K1154" t="str">
        <f>VLOOKUP(C1154,[1]OD毎最寄り空港・最寄り駅!$A$2:$J$55,10,FALSE)</f>
        <v>羽田</v>
      </c>
      <c r="L1154" t="str">
        <f>VLOOKUP(B1154,[1]OD毎最寄り空港・最寄り駅!$A$2:$J$55,9,FALSE)</f>
        <v>新横浜</v>
      </c>
      <c r="M1154" t="str">
        <f>VLOOKUP(C1154,[1]OD毎最寄り空港・最寄り駅!$A$2:$J$55,9,FALSE)</f>
        <v>大宮</v>
      </c>
      <c r="N1154">
        <f>INDEX([1]OD航空!$E$12:$HC$218,MATCH(D1154,[1]OD航空!$B$12:$B$218,0),MATCH(E1154,[1]OD航空!$E$8:$HC$8,0))</f>
        <v>0</v>
      </c>
      <c r="O1154" t="str">
        <f>INDEX([1]OD鉄道!$E$11:$HC$217,MATCH(D1154,[1]OD鉄道!$B$11:$B$217,0),MATCH(E1154,[1]OD鉄道!$E$8:$HC$8,0))</f>
        <v>－</v>
      </c>
      <c r="P1154">
        <f t="shared" si="51"/>
        <v>0</v>
      </c>
    </row>
    <row r="1155" spans="1:16" x14ac:dyDescent="0.55000000000000004">
      <c r="A1155">
        <v>1154</v>
      </c>
      <c r="B1155">
        <f t="shared" si="52"/>
        <v>22</v>
      </c>
      <c r="C1155">
        <f t="shared" si="53"/>
        <v>20</v>
      </c>
      <c r="D1155">
        <f>VLOOKUP(B1155,[1]OD毎最寄り空港・最寄り駅!$A$2:$B$55,2,FALSE)</f>
        <v>141</v>
      </c>
      <c r="E1155">
        <f>VLOOKUP(C1155,[1]OD毎最寄り空港・最寄り駅!$A$2:$B$55,2,FALSE)</f>
        <v>113</v>
      </c>
      <c r="F1155">
        <f>VLOOKUP(B1155,[1]OD毎最寄り空港・最寄り駅!$A$2:$D$55,4,FALSE)</f>
        <v>18</v>
      </c>
      <c r="G1155">
        <f>VLOOKUP(C1155,[1]OD毎最寄り空港・最寄り駅!$A$2:$D$55,4,FALSE)</f>
        <v>18</v>
      </c>
      <c r="H1155" t="str">
        <f>VLOOKUP(B1155,[1]OD毎最寄り空港・最寄り駅!$A$2:$J$55,3,FALSE)</f>
        <v>横浜</v>
      </c>
      <c r="I1155" t="str">
        <f>VLOOKUP(C1155,[1]OD毎最寄り空港・最寄り駅!$A$2:$J$55,3,FALSE)</f>
        <v>児玉・大里</v>
      </c>
      <c r="J1155" t="str">
        <f>VLOOKUP(B1155,[1]OD毎最寄り空港・最寄り駅!$A$2:$J$55,10,FALSE)</f>
        <v>羽田</v>
      </c>
      <c r="K1155" t="str">
        <f>VLOOKUP(C1155,[1]OD毎最寄り空港・最寄り駅!$A$2:$J$55,10,FALSE)</f>
        <v>羽田</v>
      </c>
      <c r="L1155" t="str">
        <f>VLOOKUP(B1155,[1]OD毎最寄り空港・最寄り駅!$A$2:$J$55,9,FALSE)</f>
        <v>新横浜</v>
      </c>
      <c r="M1155" t="str">
        <f>VLOOKUP(C1155,[1]OD毎最寄り空港・最寄り駅!$A$2:$J$55,9,FALSE)</f>
        <v>熊谷</v>
      </c>
      <c r="N1155">
        <f>INDEX([1]OD航空!$E$12:$HC$218,MATCH(D1155,[1]OD航空!$B$12:$B$218,0),MATCH(E1155,[1]OD航空!$E$8:$HC$8,0))</f>
        <v>0</v>
      </c>
      <c r="O1155" t="str">
        <f>INDEX([1]OD鉄道!$E$11:$HC$217,MATCH(D1155,[1]OD鉄道!$B$11:$B$217,0),MATCH(E1155,[1]OD鉄道!$E$8:$HC$8,0))</f>
        <v>－</v>
      </c>
      <c r="P1155">
        <f t="shared" ref="P1155:P1218" si="54">IFERROR(N1155+O1155,0)</f>
        <v>0</v>
      </c>
    </row>
    <row r="1156" spans="1:16" x14ac:dyDescent="0.55000000000000004">
      <c r="A1156">
        <v>1155</v>
      </c>
      <c r="B1156">
        <f t="shared" si="52"/>
        <v>22</v>
      </c>
      <c r="C1156">
        <f t="shared" si="53"/>
        <v>21</v>
      </c>
      <c r="D1156">
        <f>VLOOKUP(B1156,[1]OD毎最寄り空港・最寄り駅!$A$2:$B$55,2,FALSE)</f>
        <v>141</v>
      </c>
      <c r="E1156">
        <f>VLOOKUP(C1156,[1]OD毎最寄り空港・最寄り駅!$A$2:$B$55,2,FALSE)</f>
        <v>131</v>
      </c>
      <c r="F1156">
        <f>VLOOKUP(B1156,[1]OD毎最寄り空港・最寄り駅!$A$2:$D$55,4,FALSE)</f>
        <v>18</v>
      </c>
      <c r="G1156">
        <f>VLOOKUP(C1156,[1]OD毎最寄り空港・最寄り駅!$A$2:$D$55,4,FALSE)</f>
        <v>18</v>
      </c>
      <c r="H1156" t="str">
        <f>VLOOKUP(B1156,[1]OD毎最寄り空港・最寄り駅!$A$2:$J$55,3,FALSE)</f>
        <v>横浜</v>
      </c>
      <c r="I1156" t="str">
        <f>VLOOKUP(C1156,[1]OD毎最寄り空港・最寄り駅!$A$2:$J$55,3,FALSE)</f>
        <v>23区</v>
      </c>
      <c r="J1156" t="str">
        <f>VLOOKUP(B1156,[1]OD毎最寄り空港・最寄り駅!$A$2:$J$55,10,FALSE)</f>
        <v>羽田</v>
      </c>
      <c r="K1156" t="str">
        <f>VLOOKUP(C1156,[1]OD毎最寄り空港・最寄り駅!$A$2:$J$55,10,FALSE)</f>
        <v>羽田</v>
      </c>
      <c r="L1156" t="str">
        <f>VLOOKUP(B1156,[1]OD毎最寄り空港・最寄り駅!$A$2:$J$55,9,FALSE)</f>
        <v>新横浜</v>
      </c>
      <c r="M1156" t="str">
        <f>VLOOKUP(C1156,[1]OD毎最寄り空港・最寄り駅!$A$2:$J$55,9,FALSE)</f>
        <v>東京</v>
      </c>
      <c r="N1156">
        <f>INDEX([1]OD航空!$E$12:$HC$218,MATCH(D1156,[1]OD航空!$B$12:$B$218,0),MATCH(E1156,[1]OD航空!$E$8:$HC$8,0))</f>
        <v>0</v>
      </c>
      <c r="O1156" t="str">
        <f>INDEX([1]OD鉄道!$E$11:$HC$217,MATCH(D1156,[1]OD鉄道!$B$11:$B$217,0),MATCH(E1156,[1]OD鉄道!$E$8:$HC$8,0))</f>
        <v>－</v>
      </c>
      <c r="P1156">
        <f t="shared" si="54"/>
        <v>0</v>
      </c>
    </row>
    <row r="1157" spans="1:16" x14ac:dyDescent="0.55000000000000004">
      <c r="A1157">
        <v>1156</v>
      </c>
      <c r="B1157">
        <f t="shared" si="52"/>
        <v>22</v>
      </c>
      <c r="C1157">
        <f t="shared" si="53"/>
        <v>22</v>
      </c>
      <c r="D1157">
        <f>VLOOKUP(B1157,[1]OD毎最寄り空港・最寄り駅!$A$2:$B$55,2,FALSE)</f>
        <v>141</v>
      </c>
      <c r="E1157">
        <f>VLOOKUP(C1157,[1]OD毎最寄り空港・最寄り駅!$A$2:$B$55,2,FALSE)</f>
        <v>141</v>
      </c>
      <c r="F1157">
        <f>VLOOKUP(B1157,[1]OD毎最寄り空港・最寄り駅!$A$2:$D$55,4,FALSE)</f>
        <v>18</v>
      </c>
      <c r="G1157">
        <f>VLOOKUP(C1157,[1]OD毎最寄り空港・最寄り駅!$A$2:$D$55,4,FALSE)</f>
        <v>18</v>
      </c>
      <c r="H1157" t="str">
        <f>VLOOKUP(B1157,[1]OD毎最寄り空港・最寄り駅!$A$2:$J$55,3,FALSE)</f>
        <v>横浜</v>
      </c>
      <c r="I1157" t="str">
        <f>VLOOKUP(C1157,[1]OD毎最寄り空港・最寄り駅!$A$2:$J$55,3,FALSE)</f>
        <v>横浜</v>
      </c>
      <c r="J1157" t="str">
        <f>VLOOKUP(B1157,[1]OD毎最寄り空港・最寄り駅!$A$2:$J$55,10,FALSE)</f>
        <v>羽田</v>
      </c>
      <c r="K1157" t="str">
        <f>VLOOKUP(C1157,[1]OD毎最寄り空港・最寄り駅!$A$2:$J$55,10,FALSE)</f>
        <v>羽田</v>
      </c>
      <c r="L1157" t="str">
        <f>VLOOKUP(B1157,[1]OD毎最寄り空港・最寄り駅!$A$2:$J$55,9,FALSE)</f>
        <v>新横浜</v>
      </c>
      <c r="M1157" t="str">
        <f>VLOOKUP(C1157,[1]OD毎最寄り空港・最寄り駅!$A$2:$J$55,9,FALSE)</f>
        <v>新横浜</v>
      </c>
      <c r="N1157">
        <f>INDEX([1]OD航空!$E$12:$HC$218,MATCH(D1157,[1]OD航空!$B$12:$B$218,0),MATCH(E1157,[1]OD航空!$E$8:$HC$8,0))</f>
        <v>0</v>
      </c>
      <c r="O1157" t="str">
        <f>INDEX([1]OD鉄道!$E$11:$HC$217,MATCH(D1157,[1]OD鉄道!$B$11:$B$217,0),MATCH(E1157,[1]OD鉄道!$E$8:$HC$8,0))</f>
        <v>－</v>
      </c>
      <c r="P1157">
        <f t="shared" si="54"/>
        <v>0</v>
      </c>
    </row>
    <row r="1158" spans="1:16" x14ac:dyDescent="0.55000000000000004">
      <c r="A1158">
        <v>1157</v>
      </c>
      <c r="B1158">
        <f t="shared" si="52"/>
        <v>22</v>
      </c>
      <c r="C1158">
        <f t="shared" si="53"/>
        <v>23</v>
      </c>
      <c r="D1158">
        <f>VLOOKUP(B1158,[1]OD毎最寄り空港・最寄り駅!$A$2:$B$55,2,FALSE)</f>
        <v>141</v>
      </c>
      <c r="E1158">
        <f>VLOOKUP(C1158,[1]OD毎最寄り空港・最寄り駅!$A$2:$B$55,2,FALSE)</f>
        <v>144</v>
      </c>
      <c r="F1158">
        <f>VLOOKUP(B1158,[1]OD毎最寄り空港・最寄り駅!$A$2:$D$55,4,FALSE)</f>
        <v>18</v>
      </c>
      <c r="G1158">
        <f>VLOOKUP(C1158,[1]OD毎最寄り空港・最寄り駅!$A$2:$D$55,4,FALSE)</f>
        <v>18</v>
      </c>
      <c r="H1158" t="str">
        <f>VLOOKUP(B1158,[1]OD毎最寄り空港・最寄り駅!$A$2:$J$55,3,FALSE)</f>
        <v>横浜</v>
      </c>
      <c r="I1158" t="str">
        <f>VLOOKUP(C1158,[1]OD毎最寄り空港・最寄り駅!$A$2:$J$55,3,FALSE)</f>
        <v>小田原</v>
      </c>
      <c r="J1158" t="str">
        <f>VLOOKUP(B1158,[1]OD毎最寄り空港・最寄り駅!$A$2:$J$55,10,FALSE)</f>
        <v>羽田</v>
      </c>
      <c r="K1158" t="str">
        <f>VLOOKUP(C1158,[1]OD毎最寄り空港・最寄り駅!$A$2:$J$55,10,FALSE)</f>
        <v>羽田</v>
      </c>
      <c r="L1158" t="str">
        <f>VLOOKUP(B1158,[1]OD毎最寄り空港・最寄り駅!$A$2:$J$55,9,FALSE)</f>
        <v>新横浜</v>
      </c>
      <c r="M1158" t="str">
        <f>VLOOKUP(C1158,[1]OD毎最寄り空港・最寄り駅!$A$2:$J$55,9,FALSE)</f>
        <v>小田原</v>
      </c>
      <c r="N1158">
        <f>INDEX([1]OD航空!$E$12:$HC$218,MATCH(D1158,[1]OD航空!$B$12:$B$218,0),MATCH(E1158,[1]OD航空!$E$8:$HC$8,0))</f>
        <v>0</v>
      </c>
      <c r="O1158" t="str">
        <f>INDEX([1]OD鉄道!$E$11:$HC$217,MATCH(D1158,[1]OD鉄道!$B$11:$B$217,0),MATCH(E1158,[1]OD鉄道!$E$8:$HC$8,0))</f>
        <v>－</v>
      </c>
      <c r="P1158">
        <f t="shared" si="54"/>
        <v>0</v>
      </c>
    </row>
    <row r="1159" spans="1:16" x14ac:dyDescent="0.55000000000000004">
      <c r="A1159">
        <v>1158</v>
      </c>
      <c r="B1159">
        <f t="shared" si="52"/>
        <v>22</v>
      </c>
      <c r="C1159">
        <f t="shared" si="53"/>
        <v>24</v>
      </c>
      <c r="D1159">
        <f>VLOOKUP(B1159,[1]OD毎最寄り空港・最寄り駅!$A$2:$B$55,2,FALSE)</f>
        <v>141</v>
      </c>
      <c r="E1159">
        <f>VLOOKUP(C1159,[1]OD毎最寄り空港・最寄り駅!$A$2:$B$55,2,FALSE)</f>
        <v>151</v>
      </c>
      <c r="F1159">
        <f>VLOOKUP(B1159,[1]OD毎最寄り空港・最寄り駅!$A$2:$D$55,4,FALSE)</f>
        <v>18</v>
      </c>
      <c r="G1159">
        <f>VLOOKUP(C1159,[1]OD毎最寄り空港・最寄り駅!$A$2:$D$55,4,FALSE)</f>
        <v>20</v>
      </c>
      <c r="H1159" t="str">
        <f>VLOOKUP(B1159,[1]OD毎最寄り空港・最寄り駅!$A$2:$J$55,3,FALSE)</f>
        <v>横浜</v>
      </c>
      <c r="I1159" t="str">
        <f>VLOOKUP(C1159,[1]OD毎最寄り空港・最寄り駅!$A$2:$J$55,3,FALSE)</f>
        <v>新潟</v>
      </c>
      <c r="J1159" t="str">
        <f>VLOOKUP(B1159,[1]OD毎最寄り空港・最寄り駅!$A$2:$J$55,10,FALSE)</f>
        <v>羽田</v>
      </c>
      <c r="K1159" t="str">
        <f>VLOOKUP(C1159,[1]OD毎最寄り空港・最寄り駅!$A$2:$J$55,10,FALSE)</f>
        <v>新潟</v>
      </c>
      <c r="L1159" t="str">
        <f>VLOOKUP(B1159,[1]OD毎最寄り空港・最寄り駅!$A$2:$J$55,9,FALSE)</f>
        <v>新横浜</v>
      </c>
      <c r="M1159" t="str">
        <f>VLOOKUP(C1159,[1]OD毎最寄り空港・最寄り駅!$A$2:$J$55,9,FALSE)</f>
        <v>新潟</v>
      </c>
      <c r="N1159">
        <f>INDEX([1]OD航空!$E$12:$HC$218,MATCH(D1159,[1]OD航空!$B$12:$B$218,0),MATCH(E1159,[1]OD航空!$E$8:$HC$8,0))</f>
        <v>0</v>
      </c>
      <c r="O1159">
        <f>INDEX([1]OD鉄道!$E$11:$HC$217,MATCH(D1159,[1]OD鉄道!$B$11:$B$217,0),MATCH(E1159,[1]OD鉄道!$E$8:$HC$8,0))</f>
        <v>174</v>
      </c>
      <c r="P1159">
        <f t="shared" si="54"/>
        <v>174</v>
      </c>
    </row>
    <row r="1160" spans="1:16" x14ac:dyDescent="0.55000000000000004">
      <c r="A1160">
        <v>1159</v>
      </c>
      <c r="B1160">
        <f t="shared" si="52"/>
        <v>22</v>
      </c>
      <c r="C1160">
        <f t="shared" si="53"/>
        <v>25</v>
      </c>
      <c r="D1160">
        <f>VLOOKUP(B1160,[1]OD毎最寄り空港・最寄り駅!$A$2:$B$55,2,FALSE)</f>
        <v>141</v>
      </c>
      <c r="E1160">
        <f>VLOOKUP(C1160,[1]OD毎最寄り空港・最寄り駅!$A$2:$B$55,2,FALSE)</f>
        <v>152</v>
      </c>
      <c r="F1160">
        <f>VLOOKUP(B1160,[1]OD毎最寄り空港・最寄り駅!$A$2:$D$55,4,FALSE)</f>
        <v>18</v>
      </c>
      <c r="G1160">
        <f>VLOOKUP(C1160,[1]OD毎最寄り空港・最寄り駅!$A$2:$D$55,4,FALSE)</f>
        <v>20</v>
      </c>
      <c r="H1160" t="str">
        <f>VLOOKUP(B1160,[1]OD毎最寄り空港・最寄り駅!$A$2:$J$55,3,FALSE)</f>
        <v>横浜</v>
      </c>
      <c r="I1160" t="str">
        <f>VLOOKUP(C1160,[1]OD毎最寄り空港・最寄り駅!$A$2:$J$55,3,FALSE)</f>
        <v>長岡</v>
      </c>
      <c r="J1160" t="str">
        <f>VLOOKUP(B1160,[1]OD毎最寄り空港・最寄り駅!$A$2:$J$55,10,FALSE)</f>
        <v>羽田</v>
      </c>
      <c r="K1160" t="str">
        <f>VLOOKUP(C1160,[1]OD毎最寄り空港・最寄り駅!$A$2:$J$55,10,FALSE)</f>
        <v>新潟</v>
      </c>
      <c r="L1160" t="str">
        <f>VLOOKUP(B1160,[1]OD毎最寄り空港・最寄り駅!$A$2:$J$55,9,FALSE)</f>
        <v>新横浜</v>
      </c>
      <c r="M1160" t="str">
        <f>VLOOKUP(C1160,[1]OD毎最寄り空港・最寄り駅!$A$2:$J$55,9,FALSE)</f>
        <v>長岡</v>
      </c>
      <c r="N1160">
        <f>INDEX([1]OD航空!$E$12:$HC$218,MATCH(D1160,[1]OD航空!$B$12:$B$218,0),MATCH(E1160,[1]OD航空!$E$8:$HC$8,0))</f>
        <v>0</v>
      </c>
      <c r="O1160">
        <f>INDEX([1]OD鉄道!$E$11:$HC$217,MATCH(D1160,[1]OD鉄道!$B$11:$B$217,0),MATCH(E1160,[1]OD鉄道!$E$8:$HC$8,0))</f>
        <v>70</v>
      </c>
      <c r="P1160">
        <f t="shared" si="54"/>
        <v>70</v>
      </c>
    </row>
    <row r="1161" spans="1:16" x14ac:dyDescent="0.55000000000000004">
      <c r="A1161">
        <v>1160</v>
      </c>
      <c r="B1161">
        <f t="shared" si="52"/>
        <v>22</v>
      </c>
      <c r="C1161">
        <f t="shared" si="53"/>
        <v>26</v>
      </c>
      <c r="D1161">
        <f>VLOOKUP(B1161,[1]OD毎最寄り空港・最寄り駅!$A$2:$B$55,2,FALSE)</f>
        <v>141</v>
      </c>
      <c r="E1161">
        <f>VLOOKUP(C1161,[1]OD毎最寄り空港・最寄り駅!$A$2:$B$55,2,FALSE)</f>
        <v>154</v>
      </c>
      <c r="F1161">
        <f>VLOOKUP(B1161,[1]OD毎最寄り空港・最寄り駅!$A$2:$D$55,4,FALSE)</f>
        <v>18</v>
      </c>
      <c r="G1161">
        <f>VLOOKUP(C1161,[1]OD毎最寄り空港・最寄り駅!$A$2:$D$55,4,FALSE)</f>
        <v>20</v>
      </c>
      <c r="H1161" t="str">
        <f>VLOOKUP(B1161,[1]OD毎最寄り空港・最寄り駅!$A$2:$J$55,3,FALSE)</f>
        <v>横浜</v>
      </c>
      <c r="I1161" t="str">
        <f>VLOOKUP(C1161,[1]OD毎最寄り空港・最寄り駅!$A$2:$J$55,3,FALSE)</f>
        <v>三条・燕</v>
      </c>
      <c r="J1161" t="str">
        <f>VLOOKUP(B1161,[1]OD毎最寄り空港・最寄り駅!$A$2:$J$55,10,FALSE)</f>
        <v>羽田</v>
      </c>
      <c r="K1161" t="str">
        <f>VLOOKUP(C1161,[1]OD毎最寄り空港・最寄り駅!$A$2:$J$55,10,FALSE)</f>
        <v>新潟</v>
      </c>
      <c r="L1161" t="str">
        <f>VLOOKUP(B1161,[1]OD毎最寄り空港・最寄り駅!$A$2:$J$55,9,FALSE)</f>
        <v>新横浜</v>
      </c>
      <c r="M1161" t="str">
        <f>VLOOKUP(C1161,[1]OD毎最寄り空港・最寄り駅!$A$2:$J$55,9,FALSE)</f>
        <v>燕三条</v>
      </c>
      <c r="N1161">
        <f>INDEX([1]OD航空!$E$12:$HC$218,MATCH(D1161,[1]OD航空!$B$12:$B$218,0),MATCH(E1161,[1]OD航空!$E$8:$HC$8,0))</f>
        <v>0</v>
      </c>
      <c r="O1161">
        <f>INDEX([1]OD鉄道!$E$11:$HC$217,MATCH(D1161,[1]OD鉄道!$B$11:$B$217,0),MATCH(E1161,[1]OD鉄道!$E$8:$HC$8,0))</f>
        <v>28</v>
      </c>
      <c r="P1161">
        <f t="shared" si="54"/>
        <v>28</v>
      </c>
    </row>
    <row r="1162" spans="1:16" x14ac:dyDescent="0.55000000000000004">
      <c r="A1162">
        <v>1161</v>
      </c>
      <c r="B1162">
        <f t="shared" si="52"/>
        <v>22</v>
      </c>
      <c r="C1162">
        <f t="shared" si="53"/>
        <v>27</v>
      </c>
      <c r="D1162">
        <f>VLOOKUP(B1162,[1]OD毎最寄り空港・最寄り駅!$A$2:$B$55,2,FALSE)</f>
        <v>141</v>
      </c>
      <c r="E1162">
        <f>VLOOKUP(C1162,[1]OD毎最寄り空港・最寄り駅!$A$2:$B$55,2,FALSE)</f>
        <v>155</v>
      </c>
      <c r="F1162">
        <f>VLOOKUP(B1162,[1]OD毎最寄り空港・最寄り駅!$A$2:$D$55,4,FALSE)</f>
        <v>18</v>
      </c>
      <c r="G1162">
        <f>VLOOKUP(C1162,[1]OD毎最寄り空港・最寄り駅!$A$2:$D$55,4,FALSE)</f>
        <v>20</v>
      </c>
      <c r="H1162" t="str">
        <f>VLOOKUP(B1162,[1]OD毎最寄り空港・最寄り駅!$A$2:$J$55,3,FALSE)</f>
        <v>横浜</v>
      </c>
      <c r="I1162" t="str">
        <f>VLOOKUP(C1162,[1]OD毎最寄り空港・最寄り駅!$A$2:$J$55,3,FALSE)</f>
        <v>魚沼</v>
      </c>
      <c r="J1162" t="str">
        <f>VLOOKUP(B1162,[1]OD毎最寄り空港・最寄り駅!$A$2:$J$55,10,FALSE)</f>
        <v>羽田</v>
      </c>
      <c r="K1162" t="str">
        <f>VLOOKUP(C1162,[1]OD毎最寄り空港・最寄り駅!$A$2:$J$55,10,FALSE)</f>
        <v>新潟</v>
      </c>
      <c r="L1162" t="str">
        <f>VLOOKUP(B1162,[1]OD毎最寄り空港・最寄り駅!$A$2:$J$55,9,FALSE)</f>
        <v>新横浜</v>
      </c>
      <c r="M1162" t="str">
        <f>VLOOKUP(C1162,[1]OD毎最寄り空港・最寄り駅!$A$2:$J$55,9,FALSE)</f>
        <v>浦佐</v>
      </c>
      <c r="N1162">
        <f>INDEX([1]OD航空!$E$12:$HC$218,MATCH(D1162,[1]OD航空!$B$12:$B$218,0),MATCH(E1162,[1]OD航空!$E$8:$HC$8,0))</f>
        <v>0</v>
      </c>
      <c r="O1162">
        <f>INDEX([1]OD鉄道!$E$11:$HC$217,MATCH(D1162,[1]OD鉄道!$B$11:$B$217,0),MATCH(E1162,[1]OD鉄道!$E$8:$HC$8,0))</f>
        <v>20</v>
      </c>
      <c r="P1162">
        <f t="shared" si="54"/>
        <v>20</v>
      </c>
    </row>
    <row r="1163" spans="1:16" x14ac:dyDescent="0.55000000000000004">
      <c r="A1163">
        <v>1162</v>
      </c>
      <c r="B1163">
        <f t="shared" si="52"/>
        <v>22</v>
      </c>
      <c r="C1163">
        <f t="shared" si="53"/>
        <v>28</v>
      </c>
      <c r="D1163">
        <f>VLOOKUP(B1163,[1]OD毎最寄り空港・最寄り駅!$A$2:$B$55,2,FALSE)</f>
        <v>141</v>
      </c>
      <c r="E1163">
        <f>VLOOKUP(C1163,[1]OD毎最寄り空港・最寄り駅!$A$2:$B$55,2,FALSE)</f>
        <v>201</v>
      </c>
      <c r="F1163">
        <f>VLOOKUP(B1163,[1]OD毎最寄り空港・最寄り駅!$A$2:$D$55,4,FALSE)</f>
        <v>18</v>
      </c>
      <c r="G1163">
        <f>VLOOKUP(C1163,[1]OD毎最寄り空港・最寄り駅!$A$2:$D$55,4,FALSE)</f>
        <v>18</v>
      </c>
      <c r="H1163" t="str">
        <f>VLOOKUP(B1163,[1]OD毎最寄り空港・最寄り駅!$A$2:$J$55,3,FALSE)</f>
        <v>横浜</v>
      </c>
      <c r="I1163" t="str">
        <f>VLOOKUP(C1163,[1]OD毎最寄り空港・最寄り駅!$A$2:$J$55,3,FALSE)</f>
        <v>長野</v>
      </c>
      <c r="J1163" t="str">
        <f>VLOOKUP(B1163,[1]OD毎最寄り空港・最寄り駅!$A$2:$J$55,10,FALSE)</f>
        <v>羽田</v>
      </c>
      <c r="K1163" t="str">
        <f>VLOOKUP(C1163,[1]OD毎最寄り空港・最寄り駅!$A$2:$J$55,10,FALSE)</f>
        <v>羽田</v>
      </c>
      <c r="L1163" t="str">
        <f>VLOOKUP(B1163,[1]OD毎最寄り空港・最寄り駅!$A$2:$J$55,9,FALSE)</f>
        <v>新横浜</v>
      </c>
      <c r="M1163" t="str">
        <f>VLOOKUP(C1163,[1]OD毎最寄り空港・最寄り駅!$A$2:$J$55,9,FALSE)</f>
        <v>長野</v>
      </c>
      <c r="N1163">
        <f>INDEX([1]OD航空!$E$12:$HC$218,MATCH(D1163,[1]OD航空!$B$12:$B$218,0),MATCH(E1163,[1]OD航空!$E$8:$HC$8,0))</f>
        <v>0</v>
      </c>
      <c r="O1163">
        <f>INDEX([1]OD鉄道!$E$11:$HC$217,MATCH(D1163,[1]OD鉄道!$B$11:$B$217,0),MATCH(E1163,[1]OD鉄道!$E$8:$HC$8,0))</f>
        <v>105</v>
      </c>
      <c r="P1163">
        <f t="shared" si="54"/>
        <v>105</v>
      </c>
    </row>
    <row r="1164" spans="1:16" x14ac:dyDescent="0.55000000000000004">
      <c r="A1164">
        <v>1163</v>
      </c>
      <c r="B1164">
        <f t="shared" si="52"/>
        <v>22</v>
      </c>
      <c r="C1164">
        <f t="shared" si="53"/>
        <v>29</v>
      </c>
      <c r="D1164">
        <f>VLOOKUP(B1164,[1]OD毎最寄り空港・最寄り駅!$A$2:$B$55,2,FALSE)</f>
        <v>141</v>
      </c>
      <c r="E1164">
        <f>VLOOKUP(C1164,[1]OD毎最寄り空港・最寄り駅!$A$2:$B$55,2,FALSE)</f>
        <v>203</v>
      </c>
      <c r="F1164">
        <f>VLOOKUP(B1164,[1]OD毎最寄り空港・最寄り駅!$A$2:$D$55,4,FALSE)</f>
        <v>18</v>
      </c>
      <c r="G1164">
        <f>VLOOKUP(C1164,[1]OD毎最寄り空港・最寄り駅!$A$2:$D$55,4,FALSE)</f>
        <v>24</v>
      </c>
      <c r="H1164" t="str">
        <f>VLOOKUP(B1164,[1]OD毎最寄り空港・最寄り駅!$A$2:$J$55,3,FALSE)</f>
        <v>横浜</v>
      </c>
      <c r="I1164" t="str">
        <f>VLOOKUP(C1164,[1]OD毎最寄り空港・最寄り駅!$A$2:$J$55,3,FALSE)</f>
        <v>上田</v>
      </c>
      <c r="J1164" t="str">
        <f>VLOOKUP(B1164,[1]OD毎最寄り空港・最寄り駅!$A$2:$J$55,10,FALSE)</f>
        <v>羽田</v>
      </c>
      <c r="K1164" t="str">
        <f>VLOOKUP(C1164,[1]OD毎最寄り空港・最寄り駅!$A$2:$J$55,10,FALSE)</f>
        <v>名古屋</v>
      </c>
      <c r="L1164" t="str">
        <f>VLOOKUP(B1164,[1]OD毎最寄り空港・最寄り駅!$A$2:$J$55,9,FALSE)</f>
        <v>新横浜</v>
      </c>
      <c r="M1164" t="str">
        <f>VLOOKUP(C1164,[1]OD毎最寄り空港・最寄り駅!$A$2:$J$55,9,FALSE)</f>
        <v>上田</v>
      </c>
      <c r="N1164">
        <f>INDEX([1]OD航空!$E$12:$HC$218,MATCH(D1164,[1]OD航空!$B$12:$B$218,0),MATCH(E1164,[1]OD航空!$E$8:$HC$8,0))</f>
        <v>0</v>
      </c>
      <c r="O1164">
        <f>INDEX([1]OD鉄道!$E$11:$HC$217,MATCH(D1164,[1]OD鉄道!$B$11:$B$217,0),MATCH(E1164,[1]OD鉄道!$E$8:$HC$8,0))</f>
        <v>88</v>
      </c>
      <c r="P1164">
        <f t="shared" si="54"/>
        <v>88</v>
      </c>
    </row>
    <row r="1165" spans="1:16" x14ac:dyDescent="0.55000000000000004">
      <c r="A1165">
        <v>1164</v>
      </c>
      <c r="B1165">
        <f t="shared" si="52"/>
        <v>22</v>
      </c>
      <c r="C1165">
        <f t="shared" si="53"/>
        <v>30</v>
      </c>
      <c r="D1165">
        <f>VLOOKUP(B1165,[1]OD毎最寄り空港・最寄り駅!$A$2:$B$55,2,FALSE)</f>
        <v>141</v>
      </c>
      <c r="E1165">
        <f>VLOOKUP(C1165,[1]OD毎最寄り空港・最寄り駅!$A$2:$B$55,2,FALSE)</f>
        <v>211</v>
      </c>
      <c r="F1165">
        <f>VLOOKUP(B1165,[1]OD毎最寄り空港・最寄り駅!$A$2:$D$55,4,FALSE)</f>
        <v>18</v>
      </c>
      <c r="G1165">
        <f>VLOOKUP(C1165,[1]OD毎最寄り空港・最寄り駅!$A$2:$D$55,4,FALSE)</f>
        <v>24</v>
      </c>
      <c r="H1165" t="str">
        <f>VLOOKUP(B1165,[1]OD毎最寄り空港・最寄り駅!$A$2:$J$55,3,FALSE)</f>
        <v>横浜</v>
      </c>
      <c r="I1165" t="str">
        <f>VLOOKUP(C1165,[1]OD毎最寄り空港・最寄り駅!$A$2:$J$55,3,FALSE)</f>
        <v>岐阜</v>
      </c>
      <c r="J1165" t="str">
        <f>VLOOKUP(B1165,[1]OD毎最寄り空港・最寄り駅!$A$2:$J$55,10,FALSE)</f>
        <v>羽田</v>
      </c>
      <c r="K1165" t="str">
        <f>VLOOKUP(C1165,[1]OD毎最寄り空港・最寄り駅!$A$2:$J$55,10,FALSE)</f>
        <v>名古屋</v>
      </c>
      <c r="L1165" t="str">
        <f>VLOOKUP(B1165,[1]OD毎最寄り空港・最寄り駅!$A$2:$J$55,9,FALSE)</f>
        <v>新横浜</v>
      </c>
      <c r="M1165" t="str">
        <f>VLOOKUP(C1165,[1]OD毎最寄り空港・最寄り駅!$A$2:$J$55,9,FALSE)</f>
        <v>岐阜羽島</v>
      </c>
      <c r="N1165">
        <f>INDEX([1]OD航空!$E$12:$HC$218,MATCH(D1165,[1]OD航空!$B$12:$B$218,0),MATCH(E1165,[1]OD航空!$E$8:$HC$8,0))</f>
        <v>0</v>
      </c>
      <c r="O1165">
        <f>INDEX([1]OD鉄道!$E$11:$HC$217,MATCH(D1165,[1]OD鉄道!$B$11:$B$217,0),MATCH(E1165,[1]OD鉄道!$E$8:$HC$8,0))</f>
        <v>38</v>
      </c>
      <c r="P1165">
        <f t="shared" si="54"/>
        <v>38</v>
      </c>
    </row>
    <row r="1166" spans="1:16" x14ac:dyDescent="0.55000000000000004">
      <c r="A1166">
        <v>1165</v>
      </c>
      <c r="B1166">
        <f t="shared" si="52"/>
        <v>22</v>
      </c>
      <c r="C1166">
        <f t="shared" si="53"/>
        <v>31</v>
      </c>
      <c r="D1166">
        <f>VLOOKUP(B1166,[1]OD毎最寄り空港・最寄り駅!$A$2:$B$55,2,FALSE)</f>
        <v>141</v>
      </c>
      <c r="E1166">
        <f>VLOOKUP(C1166,[1]OD毎最寄り空港・最寄り駅!$A$2:$B$55,2,FALSE)</f>
        <v>221</v>
      </c>
      <c r="F1166">
        <f>VLOOKUP(B1166,[1]OD毎最寄り空港・最寄り駅!$A$2:$D$55,4,FALSE)</f>
        <v>18</v>
      </c>
      <c r="G1166">
        <f>VLOOKUP(C1166,[1]OD毎最寄り空港・最寄り駅!$A$2:$D$55,4,FALSE)</f>
        <v>18</v>
      </c>
      <c r="H1166" t="str">
        <f>VLOOKUP(B1166,[1]OD毎最寄り空港・最寄り駅!$A$2:$J$55,3,FALSE)</f>
        <v>横浜</v>
      </c>
      <c r="I1166" t="str">
        <f>VLOOKUP(C1166,[1]OD毎最寄り空港・最寄り駅!$A$2:$J$55,3,FALSE)</f>
        <v>中部</v>
      </c>
      <c r="J1166" t="str">
        <f>VLOOKUP(B1166,[1]OD毎最寄り空港・最寄り駅!$A$2:$J$55,10,FALSE)</f>
        <v>羽田</v>
      </c>
      <c r="K1166" t="str">
        <f>VLOOKUP(C1166,[1]OD毎最寄り空港・最寄り駅!$A$2:$J$55,10,FALSE)</f>
        <v>羽田</v>
      </c>
      <c r="L1166" t="str">
        <f>VLOOKUP(B1166,[1]OD毎最寄り空港・最寄り駅!$A$2:$J$55,9,FALSE)</f>
        <v>新横浜</v>
      </c>
      <c r="M1166" t="str">
        <f>VLOOKUP(C1166,[1]OD毎最寄り空港・最寄り駅!$A$2:$J$55,9,FALSE)</f>
        <v>静岡</v>
      </c>
      <c r="N1166">
        <f>INDEX([1]OD航空!$E$12:$HC$218,MATCH(D1166,[1]OD航空!$B$12:$B$218,0),MATCH(E1166,[1]OD航空!$E$8:$HC$8,0))</f>
        <v>0</v>
      </c>
      <c r="O1166">
        <f>INDEX([1]OD鉄道!$E$11:$HC$217,MATCH(D1166,[1]OD鉄道!$B$11:$B$217,0),MATCH(E1166,[1]OD鉄道!$E$8:$HC$8,0))</f>
        <v>307</v>
      </c>
      <c r="P1166">
        <f t="shared" si="54"/>
        <v>307</v>
      </c>
    </row>
    <row r="1167" spans="1:16" x14ac:dyDescent="0.55000000000000004">
      <c r="A1167">
        <v>1166</v>
      </c>
      <c r="B1167">
        <f t="shared" si="52"/>
        <v>22</v>
      </c>
      <c r="C1167">
        <f t="shared" si="53"/>
        <v>32</v>
      </c>
      <c r="D1167">
        <f>VLOOKUP(B1167,[1]OD毎最寄り空港・最寄り駅!$A$2:$B$55,2,FALSE)</f>
        <v>141</v>
      </c>
      <c r="E1167">
        <f>VLOOKUP(C1167,[1]OD毎最寄り空港・最寄り駅!$A$2:$B$55,2,FALSE)</f>
        <v>222</v>
      </c>
      <c r="F1167">
        <f>VLOOKUP(B1167,[1]OD毎最寄り空港・最寄り駅!$A$2:$D$55,4,FALSE)</f>
        <v>18</v>
      </c>
      <c r="G1167">
        <f>VLOOKUP(C1167,[1]OD毎最寄り空港・最寄り駅!$A$2:$D$55,4,FALSE)</f>
        <v>24</v>
      </c>
      <c r="H1167" t="str">
        <f>VLOOKUP(B1167,[1]OD毎最寄り空港・最寄り駅!$A$2:$J$55,3,FALSE)</f>
        <v>横浜</v>
      </c>
      <c r="I1167" t="str">
        <f>VLOOKUP(C1167,[1]OD毎最寄り空港・最寄り駅!$A$2:$J$55,3,FALSE)</f>
        <v>西部</v>
      </c>
      <c r="J1167" t="str">
        <f>VLOOKUP(B1167,[1]OD毎最寄り空港・最寄り駅!$A$2:$J$55,10,FALSE)</f>
        <v>羽田</v>
      </c>
      <c r="K1167" t="str">
        <f>VLOOKUP(C1167,[1]OD毎最寄り空港・最寄り駅!$A$2:$J$55,10,FALSE)</f>
        <v>名古屋</v>
      </c>
      <c r="L1167" t="str">
        <f>VLOOKUP(B1167,[1]OD毎最寄り空港・最寄り駅!$A$2:$J$55,9,FALSE)</f>
        <v>新横浜</v>
      </c>
      <c r="M1167" t="str">
        <f>VLOOKUP(C1167,[1]OD毎最寄り空港・最寄り駅!$A$2:$J$55,9,FALSE)</f>
        <v>浜松</v>
      </c>
      <c r="N1167">
        <f>INDEX([1]OD航空!$E$12:$HC$218,MATCH(D1167,[1]OD航空!$B$12:$B$218,0),MATCH(E1167,[1]OD航空!$E$8:$HC$8,0))</f>
        <v>0</v>
      </c>
      <c r="O1167">
        <f>INDEX([1]OD鉄道!$E$11:$HC$217,MATCH(D1167,[1]OD鉄道!$B$11:$B$217,0),MATCH(E1167,[1]OD鉄道!$E$8:$HC$8,0))</f>
        <v>189</v>
      </c>
      <c r="P1167">
        <f t="shared" si="54"/>
        <v>189</v>
      </c>
    </row>
    <row r="1168" spans="1:16" x14ac:dyDescent="0.55000000000000004">
      <c r="A1168">
        <v>1167</v>
      </c>
      <c r="B1168">
        <f t="shared" si="52"/>
        <v>22</v>
      </c>
      <c r="C1168">
        <f t="shared" si="53"/>
        <v>33</v>
      </c>
      <c r="D1168">
        <f>VLOOKUP(B1168,[1]OD毎最寄り空港・最寄り駅!$A$2:$B$55,2,FALSE)</f>
        <v>141</v>
      </c>
      <c r="E1168">
        <f>VLOOKUP(C1168,[1]OD毎最寄り空港・最寄り駅!$A$2:$B$55,2,FALSE)</f>
        <v>223</v>
      </c>
      <c r="F1168">
        <f>VLOOKUP(B1168,[1]OD毎最寄り空港・最寄り駅!$A$2:$D$55,4,FALSE)</f>
        <v>18</v>
      </c>
      <c r="G1168">
        <f>VLOOKUP(C1168,[1]OD毎最寄り空港・最寄り駅!$A$2:$D$55,4,FALSE)</f>
        <v>18</v>
      </c>
      <c r="H1168" t="str">
        <f>VLOOKUP(B1168,[1]OD毎最寄り空港・最寄り駅!$A$2:$J$55,3,FALSE)</f>
        <v>横浜</v>
      </c>
      <c r="I1168" t="str">
        <f>VLOOKUP(C1168,[1]OD毎最寄り空港・最寄り駅!$A$2:$J$55,3,FALSE)</f>
        <v>東部</v>
      </c>
      <c r="J1168" t="str">
        <f>VLOOKUP(B1168,[1]OD毎最寄り空港・最寄り駅!$A$2:$J$55,10,FALSE)</f>
        <v>羽田</v>
      </c>
      <c r="K1168" t="str">
        <f>VLOOKUP(C1168,[1]OD毎最寄り空港・最寄り駅!$A$2:$J$55,10,FALSE)</f>
        <v>羽田</v>
      </c>
      <c r="L1168" t="str">
        <f>VLOOKUP(B1168,[1]OD毎最寄り空港・最寄り駅!$A$2:$J$55,9,FALSE)</f>
        <v>新横浜</v>
      </c>
      <c r="M1168" t="str">
        <f>VLOOKUP(C1168,[1]OD毎最寄り空港・最寄り駅!$A$2:$J$55,9,FALSE)</f>
        <v>三島</v>
      </c>
      <c r="N1168">
        <f>INDEX([1]OD航空!$E$12:$HC$218,MATCH(D1168,[1]OD航空!$B$12:$B$218,0),MATCH(E1168,[1]OD航空!$E$8:$HC$8,0))</f>
        <v>0</v>
      </c>
      <c r="O1168">
        <f>INDEX([1]OD鉄道!$E$11:$HC$217,MATCH(D1168,[1]OD鉄道!$B$11:$B$217,0),MATCH(E1168,[1]OD鉄道!$E$8:$HC$8,0))</f>
        <v>814</v>
      </c>
      <c r="P1168">
        <f t="shared" si="54"/>
        <v>814</v>
      </c>
    </row>
    <row r="1169" spans="1:16" x14ac:dyDescent="0.55000000000000004">
      <c r="A1169">
        <v>1168</v>
      </c>
      <c r="B1169">
        <f t="shared" si="52"/>
        <v>22</v>
      </c>
      <c r="C1169">
        <f t="shared" si="53"/>
        <v>34</v>
      </c>
      <c r="D1169">
        <f>VLOOKUP(B1169,[1]OD毎最寄り空港・最寄り駅!$A$2:$B$55,2,FALSE)</f>
        <v>141</v>
      </c>
      <c r="E1169">
        <f>VLOOKUP(C1169,[1]OD毎最寄り空港・最寄り駅!$A$2:$B$55,2,FALSE)</f>
        <v>231</v>
      </c>
      <c r="F1169">
        <f>VLOOKUP(B1169,[1]OD毎最寄り空港・最寄り駅!$A$2:$D$55,4,FALSE)</f>
        <v>18</v>
      </c>
      <c r="G1169">
        <f>VLOOKUP(C1169,[1]OD毎最寄り空港・最寄り駅!$A$2:$D$55,4,FALSE)</f>
        <v>24</v>
      </c>
      <c r="H1169" t="str">
        <f>VLOOKUP(B1169,[1]OD毎最寄り空港・最寄り駅!$A$2:$J$55,3,FALSE)</f>
        <v>横浜</v>
      </c>
      <c r="I1169" t="str">
        <f>VLOOKUP(C1169,[1]OD毎最寄り空港・最寄り駅!$A$2:$J$55,3,FALSE)</f>
        <v>名古屋</v>
      </c>
      <c r="J1169" t="str">
        <f>VLOOKUP(B1169,[1]OD毎最寄り空港・最寄り駅!$A$2:$J$55,10,FALSE)</f>
        <v>羽田</v>
      </c>
      <c r="K1169" t="str">
        <f>VLOOKUP(C1169,[1]OD毎最寄り空港・最寄り駅!$A$2:$J$55,10,FALSE)</f>
        <v>名古屋</v>
      </c>
      <c r="L1169" t="str">
        <f>VLOOKUP(B1169,[1]OD毎最寄り空港・最寄り駅!$A$2:$J$55,9,FALSE)</f>
        <v>新横浜</v>
      </c>
      <c r="M1169" t="str">
        <f>VLOOKUP(C1169,[1]OD毎最寄り空港・最寄り駅!$A$2:$J$55,9,FALSE)</f>
        <v>名古屋</v>
      </c>
      <c r="N1169">
        <f>INDEX([1]OD航空!$E$12:$HC$218,MATCH(D1169,[1]OD航空!$B$12:$B$218,0),MATCH(E1169,[1]OD航空!$E$8:$HC$8,0))</f>
        <v>2</v>
      </c>
      <c r="O1169">
        <f>INDEX([1]OD鉄道!$E$11:$HC$217,MATCH(D1169,[1]OD鉄道!$B$11:$B$217,0),MATCH(E1169,[1]OD鉄道!$E$8:$HC$8,0))</f>
        <v>470</v>
      </c>
      <c r="P1169">
        <f t="shared" si="54"/>
        <v>472</v>
      </c>
    </row>
    <row r="1170" spans="1:16" x14ac:dyDescent="0.55000000000000004">
      <c r="A1170">
        <v>1169</v>
      </c>
      <c r="B1170">
        <f t="shared" si="52"/>
        <v>22</v>
      </c>
      <c r="C1170">
        <f t="shared" si="53"/>
        <v>35</v>
      </c>
      <c r="D1170">
        <f>VLOOKUP(B1170,[1]OD毎最寄り空港・最寄り駅!$A$2:$B$55,2,FALSE)</f>
        <v>141</v>
      </c>
      <c r="E1170">
        <f>VLOOKUP(C1170,[1]OD毎最寄り空港・最寄り駅!$A$2:$B$55,2,FALSE)</f>
        <v>232</v>
      </c>
      <c r="F1170">
        <f>VLOOKUP(B1170,[1]OD毎最寄り空港・最寄り駅!$A$2:$D$55,4,FALSE)</f>
        <v>18</v>
      </c>
      <c r="G1170">
        <f>VLOOKUP(C1170,[1]OD毎最寄り空港・最寄り駅!$A$2:$D$55,4,FALSE)</f>
        <v>24</v>
      </c>
      <c r="H1170" t="str">
        <f>VLOOKUP(B1170,[1]OD毎最寄り空港・最寄り駅!$A$2:$J$55,3,FALSE)</f>
        <v>横浜</v>
      </c>
      <c r="I1170" t="str">
        <f>VLOOKUP(C1170,[1]OD毎最寄り空港・最寄り駅!$A$2:$J$55,3,FALSE)</f>
        <v>東三河</v>
      </c>
      <c r="J1170" t="str">
        <f>VLOOKUP(B1170,[1]OD毎最寄り空港・最寄り駅!$A$2:$J$55,10,FALSE)</f>
        <v>羽田</v>
      </c>
      <c r="K1170" t="str">
        <f>VLOOKUP(C1170,[1]OD毎最寄り空港・最寄り駅!$A$2:$J$55,10,FALSE)</f>
        <v>名古屋</v>
      </c>
      <c r="L1170" t="str">
        <f>VLOOKUP(B1170,[1]OD毎最寄り空港・最寄り駅!$A$2:$J$55,9,FALSE)</f>
        <v>新横浜</v>
      </c>
      <c r="M1170" t="str">
        <f>VLOOKUP(C1170,[1]OD毎最寄り空港・最寄り駅!$A$2:$J$55,9,FALSE)</f>
        <v>豊橋</v>
      </c>
      <c r="N1170">
        <f>INDEX([1]OD航空!$E$12:$HC$218,MATCH(D1170,[1]OD航空!$B$12:$B$218,0),MATCH(E1170,[1]OD航空!$E$8:$HC$8,0))</f>
        <v>0</v>
      </c>
      <c r="O1170">
        <f>INDEX([1]OD鉄道!$E$11:$HC$217,MATCH(D1170,[1]OD鉄道!$B$11:$B$217,0),MATCH(E1170,[1]OD鉄道!$E$8:$HC$8,0))</f>
        <v>39</v>
      </c>
      <c r="P1170">
        <f t="shared" si="54"/>
        <v>39</v>
      </c>
    </row>
    <row r="1171" spans="1:16" x14ac:dyDescent="0.55000000000000004">
      <c r="A1171">
        <v>1170</v>
      </c>
      <c r="B1171">
        <f t="shared" si="52"/>
        <v>22</v>
      </c>
      <c r="C1171">
        <f t="shared" si="53"/>
        <v>36</v>
      </c>
      <c r="D1171">
        <f>VLOOKUP(B1171,[1]OD毎最寄り空港・最寄り駅!$A$2:$B$55,2,FALSE)</f>
        <v>141</v>
      </c>
      <c r="E1171">
        <f>VLOOKUP(C1171,[1]OD毎最寄り空港・最寄り駅!$A$2:$B$55,2,FALSE)</f>
        <v>233</v>
      </c>
      <c r="F1171">
        <f>VLOOKUP(B1171,[1]OD毎最寄り空港・最寄り駅!$A$2:$D$55,4,FALSE)</f>
        <v>18</v>
      </c>
      <c r="G1171">
        <f>VLOOKUP(C1171,[1]OD毎最寄り空港・最寄り駅!$A$2:$D$55,4,FALSE)</f>
        <v>24</v>
      </c>
      <c r="H1171" t="str">
        <f>VLOOKUP(B1171,[1]OD毎最寄り空港・最寄り駅!$A$2:$J$55,3,FALSE)</f>
        <v>横浜</v>
      </c>
      <c r="I1171" t="str">
        <f>VLOOKUP(C1171,[1]OD毎最寄り空港・最寄り駅!$A$2:$J$55,3,FALSE)</f>
        <v>豊田</v>
      </c>
      <c r="J1171" t="str">
        <f>VLOOKUP(B1171,[1]OD毎最寄り空港・最寄り駅!$A$2:$J$55,10,FALSE)</f>
        <v>羽田</v>
      </c>
      <c r="K1171" t="str">
        <f>VLOOKUP(C1171,[1]OD毎最寄り空港・最寄り駅!$A$2:$J$55,10,FALSE)</f>
        <v>名古屋</v>
      </c>
      <c r="L1171" t="str">
        <f>VLOOKUP(B1171,[1]OD毎最寄り空港・最寄り駅!$A$2:$J$55,9,FALSE)</f>
        <v>新横浜</v>
      </c>
      <c r="M1171" t="str">
        <f>VLOOKUP(C1171,[1]OD毎最寄り空港・最寄り駅!$A$2:$J$55,9,FALSE)</f>
        <v>三河安城</v>
      </c>
      <c r="N1171">
        <f>INDEX([1]OD航空!$E$12:$HC$218,MATCH(D1171,[1]OD航空!$B$12:$B$218,0),MATCH(E1171,[1]OD航空!$E$8:$HC$8,0))</f>
        <v>0</v>
      </c>
      <c r="O1171">
        <f>INDEX([1]OD鉄道!$E$11:$HC$217,MATCH(D1171,[1]OD鉄道!$B$11:$B$217,0),MATCH(E1171,[1]OD鉄道!$E$8:$HC$8,0))</f>
        <v>234</v>
      </c>
      <c r="P1171">
        <f t="shared" si="54"/>
        <v>234</v>
      </c>
    </row>
    <row r="1172" spans="1:16" x14ac:dyDescent="0.55000000000000004">
      <c r="A1172">
        <v>1171</v>
      </c>
      <c r="B1172">
        <f t="shared" si="52"/>
        <v>22</v>
      </c>
      <c r="C1172">
        <f t="shared" si="53"/>
        <v>37</v>
      </c>
      <c r="D1172">
        <f>VLOOKUP(B1172,[1]OD毎最寄り空港・最寄り駅!$A$2:$B$55,2,FALSE)</f>
        <v>141</v>
      </c>
      <c r="E1172">
        <f>VLOOKUP(C1172,[1]OD毎最寄り空港・最寄り駅!$A$2:$B$55,2,FALSE)</f>
        <v>252</v>
      </c>
      <c r="F1172">
        <f>VLOOKUP(B1172,[1]OD毎最寄り空港・最寄り駅!$A$2:$D$55,4,FALSE)</f>
        <v>18</v>
      </c>
      <c r="G1172">
        <f>VLOOKUP(C1172,[1]OD毎最寄り空港・最寄り駅!$A$2:$D$55,4,FALSE)</f>
        <v>25</v>
      </c>
      <c r="H1172" t="str">
        <f>VLOOKUP(B1172,[1]OD毎最寄り空港・最寄り駅!$A$2:$J$55,3,FALSE)</f>
        <v>横浜</v>
      </c>
      <c r="I1172" t="str">
        <f>VLOOKUP(C1172,[1]OD毎最寄り空港・最寄り駅!$A$2:$J$55,3,FALSE)</f>
        <v>東北部</v>
      </c>
      <c r="J1172" t="str">
        <f>VLOOKUP(B1172,[1]OD毎最寄り空港・最寄り駅!$A$2:$J$55,10,FALSE)</f>
        <v>羽田</v>
      </c>
      <c r="K1172" t="str">
        <f>VLOOKUP(C1172,[1]OD毎最寄り空港・最寄り駅!$A$2:$J$55,10,FALSE)</f>
        <v>関西国際</v>
      </c>
      <c r="L1172" t="str">
        <f>VLOOKUP(B1172,[1]OD毎最寄り空港・最寄り駅!$A$2:$J$55,9,FALSE)</f>
        <v>新横浜</v>
      </c>
      <c r="M1172" t="str">
        <f>VLOOKUP(C1172,[1]OD毎最寄り空港・最寄り駅!$A$2:$J$55,9,FALSE)</f>
        <v>米原</v>
      </c>
      <c r="N1172">
        <f>INDEX([1]OD航空!$E$12:$HC$218,MATCH(D1172,[1]OD航空!$B$12:$B$218,0),MATCH(E1172,[1]OD航空!$E$8:$HC$8,0))</f>
        <v>0</v>
      </c>
      <c r="O1172">
        <f>INDEX([1]OD鉄道!$E$11:$HC$217,MATCH(D1172,[1]OD鉄道!$B$11:$B$217,0),MATCH(E1172,[1]OD鉄道!$E$8:$HC$8,0))</f>
        <v>39</v>
      </c>
      <c r="P1172">
        <f t="shared" si="54"/>
        <v>39</v>
      </c>
    </row>
    <row r="1173" spans="1:16" x14ac:dyDescent="0.55000000000000004">
      <c r="A1173">
        <v>1172</v>
      </c>
      <c r="B1173">
        <f t="shared" si="52"/>
        <v>22</v>
      </c>
      <c r="C1173">
        <f t="shared" si="53"/>
        <v>38</v>
      </c>
      <c r="D1173">
        <f>VLOOKUP(B1173,[1]OD毎最寄り空港・最寄り駅!$A$2:$B$55,2,FALSE)</f>
        <v>141</v>
      </c>
      <c r="E1173">
        <f>VLOOKUP(C1173,[1]OD毎最寄り空港・最寄り駅!$A$2:$B$55,2,FALSE)</f>
        <v>261</v>
      </c>
      <c r="F1173">
        <f>VLOOKUP(B1173,[1]OD毎最寄り空港・最寄り駅!$A$2:$D$55,4,FALSE)</f>
        <v>18</v>
      </c>
      <c r="G1173">
        <f>VLOOKUP(C1173,[1]OD毎最寄り空港・最寄り駅!$A$2:$D$55,4,FALSE)</f>
        <v>25</v>
      </c>
      <c r="H1173" t="str">
        <f>VLOOKUP(B1173,[1]OD毎最寄り空港・最寄り駅!$A$2:$J$55,3,FALSE)</f>
        <v>横浜</v>
      </c>
      <c r="I1173" t="str">
        <f>VLOOKUP(C1173,[1]OD毎最寄り空港・最寄り駅!$A$2:$J$55,3,FALSE)</f>
        <v>京都</v>
      </c>
      <c r="J1173" t="str">
        <f>VLOOKUP(B1173,[1]OD毎最寄り空港・最寄り駅!$A$2:$J$55,10,FALSE)</f>
        <v>羽田</v>
      </c>
      <c r="K1173" t="str">
        <f>VLOOKUP(C1173,[1]OD毎最寄り空港・最寄り駅!$A$2:$J$55,10,FALSE)</f>
        <v>関西国際</v>
      </c>
      <c r="L1173" t="str">
        <f>VLOOKUP(B1173,[1]OD毎最寄り空港・最寄り駅!$A$2:$J$55,9,FALSE)</f>
        <v>新横浜</v>
      </c>
      <c r="M1173" t="str">
        <f>VLOOKUP(C1173,[1]OD毎最寄り空港・最寄り駅!$A$2:$J$55,9,FALSE)</f>
        <v>京都</v>
      </c>
      <c r="N1173">
        <f>INDEX([1]OD航空!$E$12:$HC$218,MATCH(D1173,[1]OD航空!$B$12:$B$218,0),MATCH(E1173,[1]OD航空!$E$8:$HC$8,0))</f>
        <v>14</v>
      </c>
      <c r="O1173">
        <f>INDEX([1]OD鉄道!$E$11:$HC$217,MATCH(D1173,[1]OD鉄道!$B$11:$B$217,0),MATCH(E1173,[1]OD鉄道!$E$8:$HC$8,0))</f>
        <v>483</v>
      </c>
      <c r="P1173">
        <f t="shared" si="54"/>
        <v>497</v>
      </c>
    </row>
    <row r="1174" spans="1:16" x14ac:dyDescent="0.55000000000000004">
      <c r="A1174">
        <v>1173</v>
      </c>
      <c r="B1174">
        <f t="shared" si="52"/>
        <v>22</v>
      </c>
      <c r="C1174">
        <f t="shared" si="53"/>
        <v>39</v>
      </c>
      <c r="D1174">
        <f>VLOOKUP(B1174,[1]OD毎最寄り空港・最寄り駅!$A$2:$B$55,2,FALSE)</f>
        <v>141</v>
      </c>
      <c r="E1174">
        <f>VLOOKUP(C1174,[1]OD毎最寄り空港・最寄り駅!$A$2:$B$55,2,FALSE)</f>
        <v>271</v>
      </c>
      <c r="F1174">
        <f>VLOOKUP(B1174,[1]OD毎最寄り空港・最寄り駅!$A$2:$D$55,4,FALSE)</f>
        <v>18</v>
      </c>
      <c r="G1174">
        <f>VLOOKUP(C1174,[1]OD毎最寄り空港・最寄り駅!$A$2:$D$55,4,FALSE)</f>
        <v>25</v>
      </c>
      <c r="H1174" t="str">
        <f>VLOOKUP(B1174,[1]OD毎最寄り空港・最寄り駅!$A$2:$J$55,3,FALSE)</f>
        <v>横浜</v>
      </c>
      <c r="I1174" t="str">
        <f>VLOOKUP(C1174,[1]OD毎最寄り空港・最寄り駅!$A$2:$J$55,3,FALSE)</f>
        <v>大阪</v>
      </c>
      <c r="J1174" t="str">
        <f>VLOOKUP(B1174,[1]OD毎最寄り空港・最寄り駅!$A$2:$J$55,10,FALSE)</f>
        <v>羽田</v>
      </c>
      <c r="K1174" t="str">
        <f>VLOOKUP(C1174,[1]OD毎最寄り空港・最寄り駅!$A$2:$J$55,10,FALSE)</f>
        <v>関西国際</v>
      </c>
      <c r="L1174" t="str">
        <f>VLOOKUP(B1174,[1]OD毎最寄り空港・最寄り駅!$A$2:$J$55,9,FALSE)</f>
        <v>新横浜</v>
      </c>
      <c r="M1174" t="str">
        <f>VLOOKUP(C1174,[1]OD毎最寄り空港・最寄り駅!$A$2:$J$55,9,FALSE)</f>
        <v>新大阪</v>
      </c>
      <c r="N1174">
        <f>INDEX([1]OD航空!$E$12:$HC$218,MATCH(D1174,[1]OD航空!$B$12:$B$218,0),MATCH(E1174,[1]OD航空!$E$8:$HC$8,0))</f>
        <v>50</v>
      </c>
      <c r="O1174">
        <f>INDEX([1]OD鉄道!$E$11:$HC$217,MATCH(D1174,[1]OD鉄道!$B$11:$B$217,0),MATCH(E1174,[1]OD鉄道!$E$8:$HC$8,0))</f>
        <v>491</v>
      </c>
      <c r="P1174">
        <f t="shared" si="54"/>
        <v>541</v>
      </c>
    </row>
    <row r="1175" spans="1:16" x14ac:dyDescent="0.55000000000000004">
      <c r="A1175">
        <v>1174</v>
      </c>
      <c r="B1175">
        <f t="shared" si="52"/>
        <v>22</v>
      </c>
      <c r="C1175">
        <f t="shared" si="53"/>
        <v>40</v>
      </c>
      <c r="D1175">
        <f>VLOOKUP(B1175,[1]OD毎最寄り空港・最寄り駅!$A$2:$B$55,2,FALSE)</f>
        <v>141</v>
      </c>
      <c r="E1175">
        <f>VLOOKUP(C1175,[1]OD毎最寄り空港・最寄り駅!$A$2:$B$55,2,FALSE)</f>
        <v>281</v>
      </c>
      <c r="F1175">
        <f>VLOOKUP(B1175,[1]OD毎最寄り空港・最寄り駅!$A$2:$D$55,4,FALSE)</f>
        <v>18</v>
      </c>
      <c r="G1175">
        <f>VLOOKUP(C1175,[1]OD毎最寄り空港・最寄り駅!$A$2:$D$55,4,FALSE)</f>
        <v>25</v>
      </c>
      <c r="H1175" t="str">
        <f>VLOOKUP(B1175,[1]OD毎最寄り空港・最寄り駅!$A$2:$J$55,3,FALSE)</f>
        <v>横浜</v>
      </c>
      <c r="I1175" t="str">
        <f>VLOOKUP(C1175,[1]OD毎最寄り空港・最寄り駅!$A$2:$J$55,3,FALSE)</f>
        <v>神戸</v>
      </c>
      <c r="J1175" t="str">
        <f>VLOOKUP(B1175,[1]OD毎最寄り空港・最寄り駅!$A$2:$J$55,10,FALSE)</f>
        <v>羽田</v>
      </c>
      <c r="K1175" t="str">
        <f>VLOOKUP(C1175,[1]OD毎最寄り空港・最寄り駅!$A$2:$J$55,10,FALSE)</f>
        <v>関西国際</v>
      </c>
      <c r="L1175" t="str">
        <f>VLOOKUP(B1175,[1]OD毎最寄り空港・最寄り駅!$A$2:$J$55,9,FALSE)</f>
        <v>新横浜</v>
      </c>
      <c r="M1175" t="str">
        <f>VLOOKUP(C1175,[1]OD毎最寄り空港・最寄り駅!$A$2:$J$55,9,FALSE)</f>
        <v>新神戸</v>
      </c>
      <c r="N1175">
        <f>INDEX([1]OD航空!$E$12:$HC$218,MATCH(D1175,[1]OD航空!$B$12:$B$218,0),MATCH(E1175,[1]OD航空!$E$8:$HC$8,0))</f>
        <v>36</v>
      </c>
      <c r="O1175">
        <f>INDEX([1]OD鉄道!$E$11:$HC$217,MATCH(D1175,[1]OD鉄道!$B$11:$B$217,0),MATCH(E1175,[1]OD鉄道!$E$8:$HC$8,0))</f>
        <v>188</v>
      </c>
      <c r="P1175">
        <f t="shared" si="54"/>
        <v>224</v>
      </c>
    </row>
    <row r="1176" spans="1:16" x14ac:dyDescent="0.55000000000000004">
      <c r="A1176">
        <v>1175</v>
      </c>
      <c r="B1176">
        <f t="shared" si="52"/>
        <v>22</v>
      </c>
      <c r="C1176">
        <f t="shared" si="53"/>
        <v>41</v>
      </c>
      <c r="D1176">
        <f>VLOOKUP(B1176,[1]OD毎最寄り空港・最寄り駅!$A$2:$B$55,2,FALSE)</f>
        <v>141</v>
      </c>
      <c r="E1176">
        <f>VLOOKUP(C1176,[1]OD毎最寄り空港・最寄り駅!$A$2:$B$55,2,FALSE)</f>
        <v>283</v>
      </c>
      <c r="F1176">
        <f>VLOOKUP(B1176,[1]OD毎最寄り空港・最寄り駅!$A$2:$D$55,4,FALSE)</f>
        <v>18</v>
      </c>
      <c r="G1176">
        <f>VLOOKUP(C1176,[1]OD毎最寄り空港・最寄り駅!$A$2:$D$55,4,FALSE)</f>
        <v>25</v>
      </c>
      <c r="H1176" t="str">
        <f>VLOOKUP(B1176,[1]OD毎最寄り空港・最寄り駅!$A$2:$J$55,3,FALSE)</f>
        <v>横浜</v>
      </c>
      <c r="I1176" t="str">
        <f>VLOOKUP(C1176,[1]OD毎最寄り空港・最寄り駅!$A$2:$J$55,3,FALSE)</f>
        <v>播磨</v>
      </c>
      <c r="J1176" t="str">
        <f>VLOOKUP(B1176,[1]OD毎最寄り空港・最寄り駅!$A$2:$J$55,10,FALSE)</f>
        <v>羽田</v>
      </c>
      <c r="K1176" t="str">
        <f>VLOOKUP(C1176,[1]OD毎最寄り空港・最寄り駅!$A$2:$J$55,10,FALSE)</f>
        <v>関西国際</v>
      </c>
      <c r="L1176" t="str">
        <f>VLOOKUP(B1176,[1]OD毎最寄り空港・最寄り駅!$A$2:$J$55,9,FALSE)</f>
        <v>新横浜</v>
      </c>
      <c r="M1176" t="str">
        <f>VLOOKUP(C1176,[1]OD毎最寄り空港・最寄り駅!$A$2:$J$55,9,FALSE)</f>
        <v>姫路</v>
      </c>
      <c r="N1176">
        <f>INDEX([1]OD航空!$E$12:$HC$218,MATCH(D1176,[1]OD航空!$B$12:$B$218,0),MATCH(E1176,[1]OD航空!$E$8:$HC$8,0))</f>
        <v>6</v>
      </c>
      <c r="O1176">
        <f>INDEX([1]OD鉄道!$E$11:$HC$217,MATCH(D1176,[1]OD鉄道!$B$11:$B$217,0),MATCH(E1176,[1]OD鉄道!$E$8:$HC$8,0))</f>
        <v>111</v>
      </c>
      <c r="P1176">
        <f t="shared" si="54"/>
        <v>117</v>
      </c>
    </row>
    <row r="1177" spans="1:16" x14ac:dyDescent="0.55000000000000004">
      <c r="A1177">
        <v>1176</v>
      </c>
      <c r="B1177">
        <f t="shared" si="52"/>
        <v>22</v>
      </c>
      <c r="C1177">
        <f t="shared" si="53"/>
        <v>42</v>
      </c>
      <c r="D1177">
        <f>VLOOKUP(B1177,[1]OD毎最寄り空港・最寄り駅!$A$2:$B$55,2,FALSE)</f>
        <v>141</v>
      </c>
      <c r="E1177">
        <f>VLOOKUP(C1177,[1]OD毎最寄り空港・最寄り駅!$A$2:$B$55,2,FALSE)</f>
        <v>331</v>
      </c>
      <c r="F1177">
        <f>VLOOKUP(B1177,[1]OD毎最寄り空港・最寄り駅!$A$2:$D$55,4,FALSE)</f>
        <v>18</v>
      </c>
      <c r="G1177">
        <f>VLOOKUP(C1177,[1]OD毎最寄り空港・最寄り駅!$A$2:$D$55,4,FALSE)</f>
        <v>30</v>
      </c>
      <c r="H1177" t="str">
        <f>VLOOKUP(B1177,[1]OD毎最寄り空港・最寄り駅!$A$2:$J$55,3,FALSE)</f>
        <v>横浜</v>
      </c>
      <c r="I1177" t="str">
        <f>VLOOKUP(C1177,[1]OD毎最寄り空港・最寄り駅!$A$2:$J$55,3,FALSE)</f>
        <v>県南</v>
      </c>
      <c r="J1177" t="str">
        <f>VLOOKUP(B1177,[1]OD毎最寄り空港・最寄り駅!$A$2:$J$55,10,FALSE)</f>
        <v>羽田</v>
      </c>
      <c r="K1177" t="str">
        <f>VLOOKUP(C1177,[1]OD毎最寄り空港・最寄り駅!$A$2:$J$55,10,FALSE)</f>
        <v>岡山</v>
      </c>
      <c r="L1177" t="str">
        <f>VLOOKUP(B1177,[1]OD毎最寄り空港・最寄り駅!$A$2:$J$55,9,FALSE)</f>
        <v>新横浜</v>
      </c>
      <c r="M1177" t="str">
        <f>VLOOKUP(C1177,[1]OD毎最寄り空港・最寄り駅!$A$2:$J$55,9,FALSE)</f>
        <v>岡山</v>
      </c>
      <c r="N1177">
        <f>INDEX([1]OD航空!$E$12:$HC$218,MATCH(D1177,[1]OD航空!$B$12:$B$218,0),MATCH(E1177,[1]OD航空!$E$8:$HC$8,0))</f>
        <v>20</v>
      </c>
      <c r="O1177">
        <f>INDEX([1]OD鉄道!$E$11:$HC$217,MATCH(D1177,[1]OD鉄道!$B$11:$B$217,0),MATCH(E1177,[1]OD鉄道!$E$8:$HC$8,0))</f>
        <v>107</v>
      </c>
      <c r="P1177">
        <f t="shared" si="54"/>
        <v>127</v>
      </c>
    </row>
    <row r="1178" spans="1:16" x14ac:dyDescent="0.55000000000000004">
      <c r="A1178">
        <v>1177</v>
      </c>
      <c r="B1178">
        <f t="shared" si="52"/>
        <v>22</v>
      </c>
      <c r="C1178">
        <f t="shared" si="53"/>
        <v>43</v>
      </c>
      <c r="D1178">
        <f>VLOOKUP(B1178,[1]OD毎最寄り空港・最寄り駅!$A$2:$B$55,2,FALSE)</f>
        <v>141</v>
      </c>
      <c r="E1178">
        <f>VLOOKUP(C1178,[1]OD毎最寄り空港・最寄り駅!$A$2:$B$55,2,FALSE)</f>
        <v>341</v>
      </c>
      <c r="F1178">
        <f>VLOOKUP(B1178,[1]OD毎最寄り空港・最寄り駅!$A$2:$D$55,4,FALSE)</f>
        <v>18</v>
      </c>
      <c r="G1178">
        <f>VLOOKUP(C1178,[1]OD毎最寄り空港・最寄り駅!$A$2:$D$55,4,FALSE)</f>
        <v>31</v>
      </c>
      <c r="H1178" t="str">
        <f>VLOOKUP(B1178,[1]OD毎最寄り空港・最寄り駅!$A$2:$J$55,3,FALSE)</f>
        <v>横浜</v>
      </c>
      <c r="I1178" t="str">
        <f>VLOOKUP(C1178,[1]OD毎最寄り空港・最寄り駅!$A$2:$J$55,3,FALSE)</f>
        <v>広島</v>
      </c>
      <c r="J1178" t="str">
        <f>VLOOKUP(B1178,[1]OD毎最寄り空港・最寄り駅!$A$2:$J$55,10,FALSE)</f>
        <v>羽田</v>
      </c>
      <c r="K1178" t="str">
        <f>VLOOKUP(C1178,[1]OD毎最寄り空港・最寄り駅!$A$2:$J$55,10,FALSE)</f>
        <v>広島</v>
      </c>
      <c r="L1178" t="str">
        <f>VLOOKUP(B1178,[1]OD毎最寄り空港・最寄り駅!$A$2:$J$55,9,FALSE)</f>
        <v>新横浜</v>
      </c>
      <c r="M1178" t="str">
        <f>VLOOKUP(C1178,[1]OD毎最寄り空港・最寄り駅!$A$2:$J$55,9,FALSE)</f>
        <v>広島</v>
      </c>
      <c r="N1178">
        <f>INDEX([1]OD航空!$E$12:$HC$218,MATCH(D1178,[1]OD航空!$B$12:$B$218,0),MATCH(E1178,[1]OD航空!$E$8:$HC$8,0))</f>
        <v>52</v>
      </c>
      <c r="O1178">
        <f>INDEX([1]OD鉄道!$E$11:$HC$217,MATCH(D1178,[1]OD鉄道!$B$11:$B$217,0),MATCH(E1178,[1]OD鉄道!$E$8:$HC$8,0))</f>
        <v>185</v>
      </c>
      <c r="P1178">
        <f t="shared" si="54"/>
        <v>237</v>
      </c>
    </row>
    <row r="1179" spans="1:16" x14ac:dyDescent="0.55000000000000004">
      <c r="A1179">
        <v>1178</v>
      </c>
      <c r="B1179">
        <f t="shared" si="52"/>
        <v>22</v>
      </c>
      <c r="C1179">
        <f t="shared" si="53"/>
        <v>44</v>
      </c>
      <c r="D1179">
        <f>VLOOKUP(B1179,[1]OD毎最寄り空港・最寄り駅!$A$2:$B$55,2,FALSE)</f>
        <v>141</v>
      </c>
      <c r="E1179">
        <f>VLOOKUP(C1179,[1]OD毎最寄り空港・最寄り駅!$A$2:$B$55,2,FALSE)</f>
        <v>342</v>
      </c>
      <c r="F1179">
        <f>VLOOKUP(B1179,[1]OD毎最寄り空港・最寄り駅!$A$2:$D$55,4,FALSE)</f>
        <v>18</v>
      </c>
      <c r="G1179">
        <f>VLOOKUP(C1179,[1]OD毎最寄り空港・最寄り駅!$A$2:$D$55,4,FALSE)</f>
        <v>31</v>
      </c>
      <c r="H1179" t="str">
        <f>VLOOKUP(B1179,[1]OD毎最寄り空港・最寄り駅!$A$2:$J$55,3,FALSE)</f>
        <v>横浜</v>
      </c>
      <c r="I1179" t="str">
        <f>VLOOKUP(C1179,[1]OD毎最寄り空港・最寄り駅!$A$2:$J$55,3,FALSE)</f>
        <v>備後</v>
      </c>
      <c r="J1179" t="str">
        <f>VLOOKUP(B1179,[1]OD毎最寄り空港・最寄り駅!$A$2:$J$55,10,FALSE)</f>
        <v>羽田</v>
      </c>
      <c r="K1179" t="str">
        <f>VLOOKUP(C1179,[1]OD毎最寄り空港・最寄り駅!$A$2:$J$55,10,FALSE)</f>
        <v>広島</v>
      </c>
      <c r="L1179" t="str">
        <f>VLOOKUP(B1179,[1]OD毎最寄り空港・最寄り駅!$A$2:$J$55,9,FALSE)</f>
        <v>新横浜</v>
      </c>
      <c r="M1179" t="str">
        <f>VLOOKUP(C1179,[1]OD毎最寄り空港・最寄り駅!$A$2:$J$55,9,FALSE)</f>
        <v>福山</v>
      </c>
      <c r="N1179">
        <f>INDEX([1]OD航空!$E$12:$HC$218,MATCH(D1179,[1]OD航空!$B$12:$B$218,0),MATCH(E1179,[1]OD航空!$E$8:$HC$8,0))</f>
        <v>9</v>
      </c>
      <c r="O1179">
        <f>INDEX([1]OD鉄道!$E$11:$HC$217,MATCH(D1179,[1]OD鉄道!$B$11:$B$217,0),MATCH(E1179,[1]OD鉄道!$E$8:$HC$8,0))</f>
        <v>75</v>
      </c>
      <c r="P1179">
        <f t="shared" si="54"/>
        <v>84</v>
      </c>
    </row>
    <row r="1180" spans="1:16" x14ac:dyDescent="0.55000000000000004">
      <c r="A1180">
        <v>1179</v>
      </c>
      <c r="B1180">
        <f t="shared" si="52"/>
        <v>22</v>
      </c>
      <c r="C1180">
        <f t="shared" si="53"/>
        <v>45</v>
      </c>
      <c r="D1180">
        <f>VLOOKUP(B1180,[1]OD毎最寄り空港・最寄り駅!$A$2:$B$55,2,FALSE)</f>
        <v>141</v>
      </c>
      <c r="E1180">
        <f>VLOOKUP(C1180,[1]OD毎最寄り空港・最寄り駅!$A$2:$B$55,2,FALSE)</f>
        <v>351</v>
      </c>
      <c r="F1180">
        <f>VLOOKUP(B1180,[1]OD毎最寄り空港・最寄り駅!$A$2:$D$55,4,FALSE)</f>
        <v>18</v>
      </c>
      <c r="G1180">
        <f>VLOOKUP(C1180,[1]OD毎最寄り空港・最寄り駅!$A$2:$D$55,4,FALSE)</f>
        <v>32</v>
      </c>
      <c r="H1180" t="str">
        <f>VLOOKUP(B1180,[1]OD毎最寄り空港・最寄り駅!$A$2:$J$55,3,FALSE)</f>
        <v>横浜</v>
      </c>
      <c r="I1180" t="str">
        <f>VLOOKUP(C1180,[1]OD毎最寄り空港・最寄り駅!$A$2:$J$55,3,FALSE)</f>
        <v>山口</v>
      </c>
      <c r="J1180" t="str">
        <f>VLOOKUP(B1180,[1]OD毎最寄り空港・最寄り駅!$A$2:$J$55,10,FALSE)</f>
        <v>羽田</v>
      </c>
      <c r="K1180" t="str">
        <f>VLOOKUP(C1180,[1]OD毎最寄り空港・最寄り駅!$A$2:$J$55,10,FALSE)</f>
        <v>山口宇部</v>
      </c>
      <c r="L1180" t="str">
        <f>VLOOKUP(B1180,[1]OD毎最寄り空港・最寄り駅!$A$2:$J$55,9,FALSE)</f>
        <v>新横浜</v>
      </c>
      <c r="M1180" t="str">
        <f>VLOOKUP(C1180,[1]OD毎最寄り空港・最寄り駅!$A$2:$J$55,9,FALSE)</f>
        <v>新山口</v>
      </c>
      <c r="N1180">
        <f>INDEX([1]OD航空!$E$12:$HC$218,MATCH(D1180,[1]OD航空!$B$12:$B$218,0),MATCH(E1180,[1]OD航空!$E$8:$HC$8,0))</f>
        <v>7</v>
      </c>
      <c r="O1180">
        <f>INDEX([1]OD鉄道!$E$11:$HC$217,MATCH(D1180,[1]OD鉄道!$B$11:$B$217,0),MATCH(E1180,[1]OD鉄道!$E$8:$HC$8,0))</f>
        <v>17</v>
      </c>
      <c r="P1180">
        <f t="shared" si="54"/>
        <v>24</v>
      </c>
    </row>
    <row r="1181" spans="1:16" x14ac:dyDescent="0.55000000000000004">
      <c r="A1181">
        <v>1180</v>
      </c>
      <c r="B1181">
        <f t="shared" si="52"/>
        <v>22</v>
      </c>
      <c r="C1181">
        <f t="shared" si="53"/>
        <v>46</v>
      </c>
      <c r="D1181">
        <f>VLOOKUP(B1181,[1]OD毎最寄り空港・最寄り駅!$A$2:$B$55,2,FALSE)</f>
        <v>141</v>
      </c>
      <c r="E1181">
        <f>VLOOKUP(C1181,[1]OD毎最寄り空港・最寄り駅!$A$2:$B$55,2,FALSE)</f>
        <v>352</v>
      </c>
      <c r="F1181">
        <f>VLOOKUP(B1181,[1]OD毎最寄り空港・最寄り駅!$A$2:$D$55,4,FALSE)</f>
        <v>18</v>
      </c>
      <c r="G1181">
        <f>VLOOKUP(C1181,[1]OD毎最寄り空港・最寄り駅!$A$2:$D$55,4,FALSE)</f>
        <v>32</v>
      </c>
      <c r="H1181" t="str">
        <f>VLOOKUP(B1181,[1]OD毎最寄り空港・最寄り駅!$A$2:$J$55,3,FALSE)</f>
        <v>横浜</v>
      </c>
      <c r="I1181" t="str">
        <f>VLOOKUP(C1181,[1]OD毎最寄り空港・最寄り駅!$A$2:$J$55,3,FALSE)</f>
        <v>下関</v>
      </c>
      <c r="J1181" t="str">
        <f>VLOOKUP(B1181,[1]OD毎最寄り空港・最寄り駅!$A$2:$J$55,10,FALSE)</f>
        <v>羽田</v>
      </c>
      <c r="K1181" t="str">
        <f>VLOOKUP(C1181,[1]OD毎最寄り空港・最寄り駅!$A$2:$J$55,10,FALSE)</f>
        <v>山口宇部</v>
      </c>
      <c r="L1181" t="str">
        <f>VLOOKUP(B1181,[1]OD毎最寄り空港・最寄り駅!$A$2:$J$55,9,FALSE)</f>
        <v>新横浜</v>
      </c>
      <c r="M1181" t="str">
        <f>VLOOKUP(C1181,[1]OD毎最寄り空港・最寄り駅!$A$2:$J$55,9,FALSE)</f>
        <v>新下関</v>
      </c>
      <c r="N1181">
        <f>INDEX([1]OD航空!$E$12:$HC$218,MATCH(D1181,[1]OD航空!$B$12:$B$218,0),MATCH(E1181,[1]OD航空!$E$8:$HC$8,0))</f>
        <v>13</v>
      </c>
      <c r="O1181">
        <f>INDEX([1]OD鉄道!$E$11:$HC$217,MATCH(D1181,[1]OD鉄道!$B$11:$B$217,0),MATCH(E1181,[1]OD鉄道!$E$8:$HC$8,0))</f>
        <v>5</v>
      </c>
      <c r="P1181">
        <f t="shared" si="54"/>
        <v>18</v>
      </c>
    </row>
    <row r="1182" spans="1:16" x14ac:dyDescent="0.55000000000000004">
      <c r="A1182">
        <v>1181</v>
      </c>
      <c r="B1182">
        <f t="shared" si="52"/>
        <v>22</v>
      </c>
      <c r="C1182">
        <f t="shared" si="53"/>
        <v>47</v>
      </c>
      <c r="D1182">
        <f>VLOOKUP(B1182,[1]OD毎最寄り空港・最寄り駅!$A$2:$B$55,2,FALSE)</f>
        <v>141</v>
      </c>
      <c r="E1182">
        <f>VLOOKUP(C1182,[1]OD毎最寄り空港・最寄り駅!$A$2:$B$55,2,FALSE)</f>
        <v>353</v>
      </c>
      <c r="F1182">
        <f>VLOOKUP(B1182,[1]OD毎最寄り空港・最寄り駅!$A$2:$D$55,4,FALSE)</f>
        <v>18</v>
      </c>
      <c r="G1182">
        <f>VLOOKUP(C1182,[1]OD毎最寄り空港・最寄り駅!$A$2:$D$55,4,FALSE)</f>
        <v>32</v>
      </c>
      <c r="H1182" t="str">
        <f>VLOOKUP(B1182,[1]OD毎最寄り空港・最寄り駅!$A$2:$J$55,3,FALSE)</f>
        <v>横浜</v>
      </c>
      <c r="I1182" t="str">
        <f>VLOOKUP(C1182,[1]OD毎最寄り空港・最寄り駅!$A$2:$J$55,3,FALSE)</f>
        <v>宇部</v>
      </c>
      <c r="J1182" t="str">
        <f>VLOOKUP(B1182,[1]OD毎最寄り空港・最寄り駅!$A$2:$J$55,10,FALSE)</f>
        <v>羽田</v>
      </c>
      <c r="K1182" t="str">
        <f>VLOOKUP(C1182,[1]OD毎最寄り空港・最寄り駅!$A$2:$J$55,10,FALSE)</f>
        <v>山口宇部</v>
      </c>
      <c r="L1182" t="str">
        <f>VLOOKUP(B1182,[1]OD毎最寄り空港・最寄り駅!$A$2:$J$55,9,FALSE)</f>
        <v>新横浜</v>
      </c>
      <c r="M1182" t="str">
        <f>VLOOKUP(C1182,[1]OD毎最寄り空港・最寄り駅!$A$2:$J$55,9,FALSE)</f>
        <v>厚狭</v>
      </c>
      <c r="N1182">
        <f>INDEX([1]OD航空!$E$12:$HC$218,MATCH(D1182,[1]OD航空!$B$12:$B$218,0),MATCH(E1182,[1]OD航空!$E$8:$HC$8,0))</f>
        <v>11</v>
      </c>
      <c r="O1182">
        <f>INDEX([1]OD鉄道!$E$11:$HC$217,MATCH(D1182,[1]OD鉄道!$B$11:$B$217,0),MATCH(E1182,[1]OD鉄道!$E$8:$HC$8,0))</f>
        <v>11</v>
      </c>
      <c r="P1182">
        <f t="shared" si="54"/>
        <v>22</v>
      </c>
    </row>
    <row r="1183" spans="1:16" x14ac:dyDescent="0.55000000000000004">
      <c r="A1183">
        <v>1182</v>
      </c>
      <c r="B1183">
        <f t="shared" si="52"/>
        <v>22</v>
      </c>
      <c r="C1183">
        <f t="shared" si="53"/>
        <v>48</v>
      </c>
      <c r="D1183">
        <f>VLOOKUP(B1183,[1]OD毎最寄り空港・最寄り駅!$A$2:$B$55,2,FALSE)</f>
        <v>141</v>
      </c>
      <c r="E1183">
        <f>VLOOKUP(C1183,[1]OD毎最寄り空港・最寄り駅!$A$2:$B$55,2,FALSE)</f>
        <v>354</v>
      </c>
      <c r="F1183">
        <f>VLOOKUP(B1183,[1]OD毎最寄り空港・最寄り駅!$A$2:$D$55,4,FALSE)</f>
        <v>18</v>
      </c>
      <c r="G1183">
        <f>VLOOKUP(C1183,[1]OD毎最寄り空港・最寄り駅!$A$2:$D$55,4,FALSE)</f>
        <v>32</v>
      </c>
      <c r="H1183" t="str">
        <f>VLOOKUP(B1183,[1]OD毎最寄り空港・最寄り駅!$A$2:$J$55,3,FALSE)</f>
        <v>横浜</v>
      </c>
      <c r="I1183" t="str">
        <f>VLOOKUP(C1183,[1]OD毎最寄り空港・最寄り駅!$A$2:$J$55,3,FALSE)</f>
        <v>岩国</v>
      </c>
      <c r="J1183" t="str">
        <f>VLOOKUP(B1183,[1]OD毎最寄り空港・最寄り駅!$A$2:$J$55,10,FALSE)</f>
        <v>羽田</v>
      </c>
      <c r="K1183" t="str">
        <f>VLOOKUP(C1183,[1]OD毎最寄り空港・最寄り駅!$A$2:$J$55,10,FALSE)</f>
        <v>山口宇部</v>
      </c>
      <c r="L1183" t="str">
        <f>VLOOKUP(B1183,[1]OD毎最寄り空港・最寄り駅!$A$2:$J$55,9,FALSE)</f>
        <v>新横浜</v>
      </c>
      <c r="M1183" t="str">
        <f>VLOOKUP(C1183,[1]OD毎最寄り空港・最寄り駅!$A$2:$J$55,9,FALSE)</f>
        <v>新岩国</v>
      </c>
      <c r="N1183">
        <f>INDEX([1]OD航空!$E$12:$HC$218,MATCH(D1183,[1]OD航空!$B$12:$B$218,0),MATCH(E1183,[1]OD航空!$E$8:$HC$8,0))</f>
        <v>2</v>
      </c>
      <c r="O1183">
        <f>INDEX([1]OD鉄道!$E$11:$HC$217,MATCH(D1183,[1]OD鉄道!$B$11:$B$217,0),MATCH(E1183,[1]OD鉄道!$E$8:$HC$8,0))</f>
        <v>10</v>
      </c>
      <c r="P1183">
        <f t="shared" si="54"/>
        <v>12</v>
      </c>
    </row>
    <row r="1184" spans="1:16" x14ac:dyDescent="0.55000000000000004">
      <c r="A1184">
        <v>1183</v>
      </c>
      <c r="B1184">
        <f t="shared" si="52"/>
        <v>22</v>
      </c>
      <c r="C1184">
        <f t="shared" si="53"/>
        <v>49</v>
      </c>
      <c r="D1184">
        <f>VLOOKUP(B1184,[1]OD毎最寄り空港・最寄り駅!$A$2:$B$55,2,FALSE)</f>
        <v>141</v>
      </c>
      <c r="E1184">
        <f>VLOOKUP(C1184,[1]OD毎最寄り空港・最寄り駅!$A$2:$B$55,2,FALSE)</f>
        <v>355</v>
      </c>
      <c r="F1184">
        <f>VLOOKUP(B1184,[1]OD毎最寄り空港・最寄り駅!$A$2:$D$55,4,FALSE)</f>
        <v>18</v>
      </c>
      <c r="G1184">
        <f>VLOOKUP(C1184,[1]OD毎最寄り空港・最寄り駅!$A$2:$D$55,4,FALSE)</f>
        <v>32</v>
      </c>
      <c r="H1184" t="str">
        <f>VLOOKUP(B1184,[1]OD毎最寄り空港・最寄り駅!$A$2:$J$55,3,FALSE)</f>
        <v>横浜</v>
      </c>
      <c r="I1184" t="str">
        <f>VLOOKUP(C1184,[1]OD毎最寄り空港・最寄り駅!$A$2:$J$55,3,FALSE)</f>
        <v>徳山</v>
      </c>
      <c r="J1184" t="str">
        <f>VLOOKUP(B1184,[1]OD毎最寄り空港・最寄り駅!$A$2:$J$55,10,FALSE)</f>
        <v>羽田</v>
      </c>
      <c r="K1184" t="str">
        <f>VLOOKUP(C1184,[1]OD毎最寄り空港・最寄り駅!$A$2:$J$55,10,FALSE)</f>
        <v>山口宇部</v>
      </c>
      <c r="L1184" t="str">
        <f>VLOOKUP(B1184,[1]OD毎最寄り空港・最寄り駅!$A$2:$J$55,9,FALSE)</f>
        <v>新横浜</v>
      </c>
      <c r="M1184" t="str">
        <f>VLOOKUP(C1184,[1]OD毎最寄り空港・最寄り駅!$A$2:$J$55,9,FALSE)</f>
        <v>徳山</v>
      </c>
      <c r="N1184">
        <f>INDEX([1]OD航空!$E$12:$HC$218,MATCH(D1184,[1]OD航空!$B$12:$B$218,0),MATCH(E1184,[1]OD航空!$E$8:$HC$8,0))</f>
        <v>6</v>
      </c>
      <c r="O1184">
        <f>INDEX([1]OD鉄道!$E$11:$HC$217,MATCH(D1184,[1]OD鉄道!$B$11:$B$217,0),MATCH(E1184,[1]OD鉄道!$E$8:$HC$8,0))</f>
        <v>31</v>
      </c>
      <c r="P1184">
        <f t="shared" si="54"/>
        <v>37</v>
      </c>
    </row>
    <row r="1185" spans="1:16" x14ac:dyDescent="0.55000000000000004">
      <c r="A1185">
        <v>1184</v>
      </c>
      <c r="B1185">
        <f t="shared" si="52"/>
        <v>22</v>
      </c>
      <c r="C1185">
        <f t="shared" si="53"/>
        <v>50</v>
      </c>
      <c r="D1185">
        <f>VLOOKUP(B1185,[1]OD毎最寄り空港・最寄り駅!$A$2:$B$55,2,FALSE)</f>
        <v>141</v>
      </c>
      <c r="E1185">
        <f>VLOOKUP(C1185,[1]OD毎最寄り空港・最寄り駅!$A$2:$B$55,2,FALSE)</f>
        <v>401</v>
      </c>
      <c r="F1185">
        <f>VLOOKUP(B1185,[1]OD毎最寄り空港・最寄り駅!$A$2:$D$55,4,FALSE)</f>
        <v>18</v>
      </c>
      <c r="G1185">
        <f>VLOOKUP(C1185,[1]OD毎最寄り空港・最寄り駅!$A$2:$D$55,4,FALSE)</f>
        <v>37</v>
      </c>
      <c r="H1185" t="str">
        <f>VLOOKUP(B1185,[1]OD毎最寄り空港・最寄り駅!$A$2:$J$55,3,FALSE)</f>
        <v>横浜</v>
      </c>
      <c r="I1185" t="str">
        <f>VLOOKUP(C1185,[1]OD毎最寄り空港・最寄り駅!$A$2:$J$55,3,FALSE)</f>
        <v>福岡</v>
      </c>
      <c r="J1185" t="str">
        <f>VLOOKUP(B1185,[1]OD毎最寄り空港・最寄り駅!$A$2:$J$55,10,FALSE)</f>
        <v>羽田</v>
      </c>
      <c r="K1185" t="str">
        <f>VLOOKUP(C1185,[1]OD毎最寄り空港・最寄り駅!$A$2:$J$55,10,FALSE)</f>
        <v>福岡</v>
      </c>
      <c r="L1185" t="str">
        <f>VLOOKUP(B1185,[1]OD毎最寄り空港・最寄り駅!$A$2:$J$55,9,FALSE)</f>
        <v>新横浜</v>
      </c>
      <c r="M1185" t="str">
        <f>VLOOKUP(C1185,[1]OD毎最寄り空港・最寄り駅!$A$2:$J$55,9,FALSE)</f>
        <v>博多</v>
      </c>
      <c r="N1185">
        <f>INDEX([1]OD航空!$E$12:$HC$218,MATCH(D1185,[1]OD航空!$B$12:$B$218,0),MATCH(E1185,[1]OD航空!$E$8:$HC$8,0))</f>
        <v>194</v>
      </c>
      <c r="O1185">
        <f>INDEX([1]OD鉄道!$E$11:$HC$217,MATCH(D1185,[1]OD鉄道!$B$11:$B$217,0),MATCH(E1185,[1]OD鉄道!$E$8:$HC$8,0))</f>
        <v>27</v>
      </c>
      <c r="P1185">
        <f t="shared" si="54"/>
        <v>221</v>
      </c>
    </row>
    <row r="1186" spans="1:16" x14ac:dyDescent="0.55000000000000004">
      <c r="A1186">
        <v>1185</v>
      </c>
      <c r="B1186">
        <f t="shared" si="52"/>
        <v>22</v>
      </c>
      <c r="C1186">
        <f t="shared" si="53"/>
        <v>51</v>
      </c>
      <c r="D1186">
        <f>VLOOKUP(B1186,[1]OD毎最寄り空港・最寄り駅!$A$2:$B$55,2,FALSE)</f>
        <v>141</v>
      </c>
      <c r="E1186">
        <f>VLOOKUP(C1186,[1]OD毎最寄り空港・最寄り駅!$A$2:$B$55,2,FALSE)</f>
        <v>402</v>
      </c>
      <c r="F1186">
        <f>VLOOKUP(B1186,[1]OD毎最寄り空港・最寄り駅!$A$2:$D$55,4,FALSE)</f>
        <v>18</v>
      </c>
      <c r="G1186">
        <f>VLOOKUP(C1186,[1]OD毎最寄り空港・最寄り駅!$A$2:$D$55,4,FALSE)</f>
        <v>37</v>
      </c>
      <c r="H1186" t="str">
        <f>VLOOKUP(B1186,[1]OD毎最寄り空港・最寄り駅!$A$2:$J$55,3,FALSE)</f>
        <v>横浜</v>
      </c>
      <c r="I1186" t="str">
        <f>VLOOKUP(C1186,[1]OD毎最寄り空港・最寄り駅!$A$2:$J$55,3,FALSE)</f>
        <v>北九州</v>
      </c>
      <c r="J1186" t="str">
        <f>VLOOKUP(B1186,[1]OD毎最寄り空港・最寄り駅!$A$2:$J$55,10,FALSE)</f>
        <v>羽田</v>
      </c>
      <c r="K1186" t="str">
        <f>VLOOKUP(C1186,[1]OD毎最寄り空港・最寄り駅!$A$2:$J$55,10,FALSE)</f>
        <v>福岡</v>
      </c>
      <c r="L1186" t="str">
        <f>VLOOKUP(B1186,[1]OD毎最寄り空港・最寄り駅!$A$2:$J$55,9,FALSE)</f>
        <v>新横浜</v>
      </c>
      <c r="M1186" t="str">
        <f>VLOOKUP(C1186,[1]OD毎最寄り空港・最寄り駅!$A$2:$J$55,9,FALSE)</f>
        <v>小倉</v>
      </c>
      <c r="N1186">
        <f>INDEX([1]OD航空!$E$12:$HC$218,MATCH(D1186,[1]OD航空!$B$12:$B$218,0),MATCH(E1186,[1]OD航空!$E$8:$HC$8,0))</f>
        <v>51</v>
      </c>
      <c r="O1186">
        <f>INDEX([1]OD鉄道!$E$11:$HC$217,MATCH(D1186,[1]OD鉄道!$B$11:$B$217,0),MATCH(E1186,[1]OD鉄道!$E$8:$HC$8,0))</f>
        <v>45</v>
      </c>
      <c r="P1186">
        <f t="shared" si="54"/>
        <v>96</v>
      </c>
    </row>
    <row r="1187" spans="1:16" x14ac:dyDescent="0.55000000000000004">
      <c r="A1187">
        <v>1186</v>
      </c>
      <c r="B1187">
        <f t="shared" si="52"/>
        <v>22</v>
      </c>
      <c r="C1187">
        <f t="shared" si="53"/>
        <v>52</v>
      </c>
      <c r="D1187">
        <f>VLOOKUP(B1187,[1]OD毎最寄り空港・最寄り駅!$A$2:$B$55,2,FALSE)</f>
        <v>141</v>
      </c>
      <c r="E1187">
        <f>VLOOKUP(C1187,[1]OD毎最寄り空港・最寄り駅!$A$2:$B$55,2,FALSE)</f>
        <v>432</v>
      </c>
      <c r="F1187">
        <f>VLOOKUP(B1187,[1]OD毎最寄り空港・最寄り駅!$A$2:$D$55,4,FALSE)</f>
        <v>18</v>
      </c>
      <c r="G1187">
        <f>VLOOKUP(C1187,[1]OD毎最寄り空港・最寄り駅!$A$2:$D$55,4,FALSE)</f>
        <v>41</v>
      </c>
      <c r="H1187" t="str">
        <f>VLOOKUP(B1187,[1]OD毎最寄り空港・最寄り駅!$A$2:$J$55,3,FALSE)</f>
        <v>横浜</v>
      </c>
      <c r="I1187" t="str">
        <f>VLOOKUP(C1187,[1]OD毎最寄り空港・最寄り駅!$A$2:$J$55,3,FALSE)</f>
        <v>八代・芦北</v>
      </c>
      <c r="J1187" t="str">
        <f>VLOOKUP(B1187,[1]OD毎最寄り空港・最寄り駅!$A$2:$J$55,10,FALSE)</f>
        <v>羽田</v>
      </c>
      <c r="K1187" t="str">
        <f>VLOOKUP(C1187,[1]OD毎最寄り空港・最寄り駅!$A$2:$J$55,10,FALSE)</f>
        <v>熊本</v>
      </c>
      <c r="L1187" t="str">
        <f>VLOOKUP(B1187,[1]OD毎最寄り空港・最寄り駅!$A$2:$J$55,9,FALSE)</f>
        <v>新横浜</v>
      </c>
      <c r="M1187" t="str">
        <f>VLOOKUP(C1187,[1]OD毎最寄り空港・最寄り駅!$A$2:$J$55,9,FALSE)</f>
        <v>新八代</v>
      </c>
      <c r="N1187">
        <f>INDEX([1]OD航空!$E$12:$HC$218,MATCH(D1187,[1]OD航空!$B$12:$B$218,0),MATCH(E1187,[1]OD航空!$E$8:$HC$8,0))</f>
        <v>3</v>
      </c>
      <c r="O1187">
        <f>INDEX([1]OD鉄道!$E$11:$HC$217,MATCH(D1187,[1]OD鉄道!$B$11:$B$217,0),MATCH(E1187,[1]OD鉄道!$E$8:$HC$8,0))</f>
        <v>1</v>
      </c>
      <c r="P1187">
        <f t="shared" si="54"/>
        <v>4</v>
      </c>
    </row>
    <row r="1188" spans="1:16" x14ac:dyDescent="0.55000000000000004">
      <c r="A1188">
        <v>1187</v>
      </c>
      <c r="B1188">
        <f t="shared" si="52"/>
        <v>22</v>
      </c>
      <c r="C1188">
        <f t="shared" si="53"/>
        <v>53</v>
      </c>
      <c r="D1188">
        <f>VLOOKUP(B1188,[1]OD毎最寄り空港・最寄り駅!$A$2:$B$55,2,FALSE)</f>
        <v>141</v>
      </c>
      <c r="E1188">
        <f>VLOOKUP(C1188,[1]OD毎最寄り空港・最寄り駅!$A$2:$B$55,2,FALSE)</f>
        <v>461</v>
      </c>
      <c r="F1188">
        <f>VLOOKUP(B1188,[1]OD毎最寄り空港・最寄り駅!$A$2:$D$55,4,FALSE)</f>
        <v>18</v>
      </c>
      <c r="G1188">
        <f>VLOOKUP(C1188,[1]OD毎最寄り空港・最寄り駅!$A$2:$D$55,4,FALSE)</f>
        <v>44</v>
      </c>
      <c r="H1188" t="str">
        <f>VLOOKUP(B1188,[1]OD毎最寄り空港・最寄り駅!$A$2:$J$55,3,FALSE)</f>
        <v>横浜</v>
      </c>
      <c r="I1188" t="str">
        <f>VLOOKUP(C1188,[1]OD毎最寄り空港・最寄り駅!$A$2:$J$55,3,FALSE)</f>
        <v>鹿児島</v>
      </c>
      <c r="J1188" t="str">
        <f>VLOOKUP(B1188,[1]OD毎最寄り空港・最寄り駅!$A$2:$J$55,10,FALSE)</f>
        <v>羽田</v>
      </c>
      <c r="K1188" t="str">
        <f>VLOOKUP(C1188,[1]OD毎最寄り空港・最寄り駅!$A$2:$J$55,10,FALSE)</f>
        <v>鹿児島</v>
      </c>
      <c r="L1188" t="str">
        <f>VLOOKUP(B1188,[1]OD毎最寄り空港・最寄り駅!$A$2:$J$55,9,FALSE)</f>
        <v>新横浜</v>
      </c>
      <c r="M1188" t="str">
        <f>VLOOKUP(C1188,[1]OD毎最寄り空港・最寄り駅!$A$2:$J$55,9,FALSE)</f>
        <v>鹿児島中央</v>
      </c>
      <c r="N1188">
        <f>INDEX([1]OD航空!$E$12:$HC$218,MATCH(D1188,[1]OD航空!$B$12:$B$218,0),MATCH(E1188,[1]OD航空!$E$8:$HC$8,0))</f>
        <v>48</v>
      </c>
      <c r="O1188">
        <f>INDEX([1]OD鉄道!$E$11:$HC$217,MATCH(D1188,[1]OD鉄道!$B$11:$B$217,0),MATCH(E1188,[1]OD鉄道!$E$8:$HC$8,0))</f>
        <v>7</v>
      </c>
      <c r="P1188">
        <f t="shared" si="54"/>
        <v>55</v>
      </c>
    </row>
    <row r="1189" spans="1:16" x14ac:dyDescent="0.55000000000000004">
      <c r="A1189">
        <v>1188</v>
      </c>
      <c r="B1189">
        <f t="shared" si="52"/>
        <v>22</v>
      </c>
      <c r="C1189">
        <f t="shared" si="53"/>
        <v>54</v>
      </c>
      <c r="D1189">
        <f>VLOOKUP(B1189,[1]OD毎最寄り空港・最寄り駅!$A$2:$B$55,2,FALSE)</f>
        <v>141</v>
      </c>
      <c r="E1189">
        <f>VLOOKUP(C1189,[1]OD毎最寄り空港・最寄り駅!$A$2:$B$55,2,FALSE)</f>
        <v>462</v>
      </c>
      <c r="F1189">
        <f>VLOOKUP(B1189,[1]OD毎最寄り空港・最寄り駅!$A$2:$D$55,4,FALSE)</f>
        <v>18</v>
      </c>
      <c r="G1189">
        <f>VLOOKUP(C1189,[1]OD毎最寄り空港・最寄り駅!$A$2:$D$55,4,FALSE)</f>
        <v>44</v>
      </c>
      <c r="H1189" t="str">
        <f>VLOOKUP(B1189,[1]OD毎最寄り空港・最寄り駅!$A$2:$J$55,3,FALSE)</f>
        <v>横浜</v>
      </c>
      <c r="I1189" t="str">
        <f>VLOOKUP(C1189,[1]OD毎最寄り空港・最寄り駅!$A$2:$J$55,3,FALSE)</f>
        <v>川北薩・串木野</v>
      </c>
      <c r="J1189" t="str">
        <f>VLOOKUP(B1189,[1]OD毎最寄り空港・最寄り駅!$A$2:$J$55,10,FALSE)</f>
        <v>羽田</v>
      </c>
      <c r="K1189" t="str">
        <f>VLOOKUP(C1189,[1]OD毎最寄り空港・最寄り駅!$A$2:$J$55,10,FALSE)</f>
        <v>鹿児島</v>
      </c>
      <c r="L1189" t="str">
        <f>VLOOKUP(B1189,[1]OD毎最寄り空港・最寄り駅!$A$2:$J$55,9,FALSE)</f>
        <v>新横浜</v>
      </c>
      <c r="M1189" t="str">
        <f>VLOOKUP(C1189,[1]OD毎最寄り空港・最寄り駅!$A$2:$J$55,9,FALSE)</f>
        <v>川内</v>
      </c>
      <c r="N1189">
        <f>INDEX([1]OD航空!$E$12:$HC$218,MATCH(D1189,[1]OD航空!$B$12:$B$218,0),MATCH(E1189,[1]OD航空!$E$8:$HC$8,0))</f>
        <v>5</v>
      </c>
      <c r="O1189">
        <f>INDEX([1]OD鉄道!$E$11:$HC$217,MATCH(D1189,[1]OD鉄道!$B$11:$B$217,0),MATCH(E1189,[1]OD鉄道!$E$8:$HC$8,0))</f>
        <v>1</v>
      </c>
      <c r="P1189">
        <f t="shared" si="54"/>
        <v>6</v>
      </c>
    </row>
    <row r="1190" spans="1:16" x14ac:dyDescent="0.55000000000000004">
      <c r="A1190">
        <v>1189</v>
      </c>
      <c r="B1190">
        <f t="shared" si="52"/>
        <v>23</v>
      </c>
      <c r="C1190">
        <f t="shared" si="53"/>
        <v>1</v>
      </c>
      <c r="D1190">
        <f>VLOOKUP(B1190,[1]OD毎最寄り空港・最寄り駅!$A$2:$B$55,2,FALSE)</f>
        <v>144</v>
      </c>
      <c r="E1190">
        <f>VLOOKUP(C1190,[1]OD毎最寄り空港・最寄り駅!$A$2:$B$55,2,FALSE)</f>
        <v>22</v>
      </c>
      <c r="F1190">
        <f>VLOOKUP(B1190,[1]OD毎最寄り空港・最寄り駅!$A$2:$D$55,4,FALSE)</f>
        <v>18</v>
      </c>
      <c r="G1190">
        <f>VLOOKUP(C1190,[1]OD毎最寄り空港・最寄り駅!$A$2:$D$55,4,FALSE)</f>
        <v>10</v>
      </c>
      <c r="H1190" t="str">
        <f>VLOOKUP(B1190,[1]OD毎最寄り空港・最寄り駅!$A$2:$J$55,3,FALSE)</f>
        <v>小田原</v>
      </c>
      <c r="I1190" t="str">
        <f>VLOOKUP(C1190,[1]OD毎最寄り空港・最寄り駅!$A$2:$J$55,3,FALSE)</f>
        <v>南部</v>
      </c>
      <c r="J1190" t="str">
        <f>VLOOKUP(B1190,[1]OD毎最寄り空港・最寄り駅!$A$2:$J$55,10,FALSE)</f>
        <v>羽田</v>
      </c>
      <c r="K1190" t="str">
        <f>VLOOKUP(C1190,[1]OD毎最寄り空港・最寄り駅!$A$2:$J$55,10,FALSE)</f>
        <v>三沢</v>
      </c>
      <c r="L1190" t="str">
        <f>VLOOKUP(B1190,[1]OD毎最寄り空港・最寄り駅!$A$2:$J$55,9,FALSE)</f>
        <v>小田原</v>
      </c>
      <c r="M1190" t="str">
        <f>VLOOKUP(C1190,[1]OD毎最寄り空港・最寄り駅!$A$2:$J$55,9,FALSE)</f>
        <v>八戸</v>
      </c>
      <c r="N1190">
        <f>INDEX([1]OD航空!$E$12:$HC$218,MATCH(D1190,[1]OD航空!$B$12:$B$218,0),MATCH(E1190,[1]OD航空!$E$8:$HC$8,0))</f>
        <v>0</v>
      </c>
      <c r="O1190">
        <f>INDEX([1]OD鉄道!$E$11:$HC$217,MATCH(D1190,[1]OD鉄道!$B$11:$B$217,0),MATCH(E1190,[1]OD鉄道!$E$8:$HC$8,0))</f>
        <v>2</v>
      </c>
      <c r="P1190">
        <f t="shared" si="54"/>
        <v>2</v>
      </c>
    </row>
    <row r="1191" spans="1:16" x14ac:dyDescent="0.55000000000000004">
      <c r="A1191">
        <v>1190</v>
      </c>
      <c r="B1191">
        <f t="shared" si="52"/>
        <v>23</v>
      </c>
      <c r="C1191">
        <f t="shared" si="53"/>
        <v>2</v>
      </c>
      <c r="D1191">
        <f>VLOOKUP(B1191,[1]OD毎最寄り空港・最寄り駅!$A$2:$B$55,2,FALSE)</f>
        <v>144</v>
      </c>
      <c r="E1191">
        <f>VLOOKUP(C1191,[1]OD毎最寄り空港・最寄り駅!$A$2:$B$55,2,FALSE)</f>
        <v>31</v>
      </c>
      <c r="F1191">
        <f>VLOOKUP(B1191,[1]OD毎最寄り空港・最寄り駅!$A$2:$D$55,4,FALSE)</f>
        <v>18</v>
      </c>
      <c r="G1191">
        <f>VLOOKUP(C1191,[1]OD毎最寄り空港・最寄り駅!$A$2:$D$55,4,FALSE)</f>
        <v>11</v>
      </c>
      <c r="H1191" t="str">
        <f>VLOOKUP(B1191,[1]OD毎最寄り空港・最寄り駅!$A$2:$J$55,3,FALSE)</f>
        <v>小田原</v>
      </c>
      <c r="I1191" t="str">
        <f>VLOOKUP(C1191,[1]OD毎最寄り空港・最寄り駅!$A$2:$J$55,3,FALSE)</f>
        <v>盛岡</v>
      </c>
      <c r="J1191" t="str">
        <f>VLOOKUP(B1191,[1]OD毎最寄り空港・最寄り駅!$A$2:$J$55,10,FALSE)</f>
        <v>羽田</v>
      </c>
      <c r="K1191" t="str">
        <f>VLOOKUP(C1191,[1]OD毎最寄り空港・最寄り駅!$A$2:$J$55,10,FALSE)</f>
        <v>花巻</v>
      </c>
      <c r="L1191" t="str">
        <f>VLOOKUP(B1191,[1]OD毎最寄り空港・最寄り駅!$A$2:$J$55,9,FALSE)</f>
        <v>小田原</v>
      </c>
      <c r="M1191" t="str">
        <f>VLOOKUP(C1191,[1]OD毎最寄り空港・最寄り駅!$A$2:$J$55,9,FALSE)</f>
        <v>盛岡</v>
      </c>
      <c r="N1191">
        <f>INDEX([1]OD航空!$E$12:$HC$218,MATCH(D1191,[1]OD航空!$B$12:$B$218,0),MATCH(E1191,[1]OD航空!$E$8:$HC$8,0))</f>
        <v>0</v>
      </c>
      <c r="O1191">
        <f>INDEX([1]OD鉄道!$E$11:$HC$217,MATCH(D1191,[1]OD鉄道!$B$11:$B$217,0),MATCH(E1191,[1]OD鉄道!$E$8:$HC$8,0))</f>
        <v>5</v>
      </c>
      <c r="P1191">
        <f t="shared" si="54"/>
        <v>5</v>
      </c>
    </row>
    <row r="1192" spans="1:16" x14ac:dyDescent="0.55000000000000004">
      <c r="A1192">
        <v>1191</v>
      </c>
      <c r="B1192">
        <f t="shared" si="52"/>
        <v>23</v>
      </c>
      <c r="C1192">
        <f t="shared" si="53"/>
        <v>3</v>
      </c>
      <c r="D1192">
        <f>VLOOKUP(B1192,[1]OD毎最寄り空港・最寄り駅!$A$2:$B$55,2,FALSE)</f>
        <v>144</v>
      </c>
      <c r="E1192">
        <f>VLOOKUP(C1192,[1]OD毎最寄り空港・最寄り駅!$A$2:$B$55,2,FALSE)</f>
        <v>32</v>
      </c>
      <c r="F1192">
        <f>VLOOKUP(B1192,[1]OD毎最寄り空港・最寄り駅!$A$2:$D$55,4,FALSE)</f>
        <v>18</v>
      </c>
      <c r="G1192">
        <f>VLOOKUP(C1192,[1]OD毎最寄り空港・最寄り駅!$A$2:$D$55,4,FALSE)</f>
        <v>11</v>
      </c>
      <c r="H1192" t="str">
        <f>VLOOKUP(B1192,[1]OD毎最寄り空港・最寄り駅!$A$2:$J$55,3,FALSE)</f>
        <v>小田原</v>
      </c>
      <c r="I1192" t="str">
        <f>VLOOKUP(C1192,[1]OD毎最寄り空港・最寄り駅!$A$2:$J$55,3,FALSE)</f>
        <v>北上中部</v>
      </c>
      <c r="J1192" t="str">
        <f>VLOOKUP(B1192,[1]OD毎最寄り空港・最寄り駅!$A$2:$J$55,10,FALSE)</f>
        <v>羽田</v>
      </c>
      <c r="K1192" t="str">
        <f>VLOOKUP(C1192,[1]OD毎最寄り空港・最寄り駅!$A$2:$J$55,10,FALSE)</f>
        <v>花巻</v>
      </c>
      <c r="L1192" t="str">
        <f>VLOOKUP(B1192,[1]OD毎最寄り空港・最寄り駅!$A$2:$J$55,9,FALSE)</f>
        <v>小田原</v>
      </c>
      <c r="M1192" t="str">
        <f>VLOOKUP(C1192,[1]OD毎最寄り空港・最寄り駅!$A$2:$J$55,9,FALSE)</f>
        <v>新花巻</v>
      </c>
      <c r="N1192">
        <f>INDEX([1]OD航空!$E$12:$HC$218,MATCH(D1192,[1]OD航空!$B$12:$B$218,0),MATCH(E1192,[1]OD航空!$E$8:$HC$8,0))</f>
        <v>0</v>
      </c>
      <c r="O1192">
        <f>INDEX([1]OD鉄道!$E$11:$HC$217,MATCH(D1192,[1]OD鉄道!$B$11:$B$217,0),MATCH(E1192,[1]OD鉄道!$E$8:$HC$8,0))</f>
        <v>2</v>
      </c>
      <c r="P1192">
        <f t="shared" si="54"/>
        <v>2</v>
      </c>
    </row>
    <row r="1193" spans="1:16" x14ac:dyDescent="0.55000000000000004">
      <c r="A1193">
        <v>1192</v>
      </c>
      <c r="B1193">
        <f t="shared" si="52"/>
        <v>23</v>
      </c>
      <c r="C1193">
        <f t="shared" si="53"/>
        <v>4</v>
      </c>
      <c r="D1193">
        <f>VLOOKUP(B1193,[1]OD毎最寄り空港・最寄り駅!$A$2:$B$55,2,FALSE)</f>
        <v>144</v>
      </c>
      <c r="E1193">
        <f>VLOOKUP(C1193,[1]OD毎最寄り空港・最寄り駅!$A$2:$B$55,2,FALSE)</f>
        <v>33</v>
      </c>
      <c r="F1193">
        <f>VLOOKUP(B1193,[1]OD毎最寄り空港・最寄り駅!$A$2:$D$55,4,FALSE)</f>
        <v>18</v>
      </c>
      <c r="G1193">
        <f>VLOOKUP(C1193,[1]OD毎最寄り空港・最寄り駅!$A$2:$D$55,4,FALSE)</f>
        <v>11</v>
      </c>
      <c r="H1193" t="str">
        <f>VLOOKUP(B1193,[1]OD毎最寄り空港・最寄り駅!$A$2:$J$55,3,FALSE)</f>
        <v>小田原</v>
      </c>
      <c r="I1193" t="str">
        <f>VLOOKUP(C1193,[1]OD毎最寄り空港・最寄り駅!$A$2:$J$55,3,FALSE)</f>
        <v>両磐</v>
      </c>
      <c r="J1193" t="str">
        <f>VLOOKUP(B1193,[1]OD毎最寄り空港・最寄り駅!$A$2:$J$55,10,FALSE)</f>
        <v>羽田</v>
      </c>
      <c r="K1193" t="str">
        <f>VLOOKUP(C1193,[1]OD毎最寄り空港・最寄り駅!$A$2:$J$55,10,FALSE)</f>
        <v>花巻</v>
      </c>
      <c r="L1193" t="str">
        <f>VLOOKUP(B1193,[1]OD毎最寄り空港・最寄り駅!$A$2:$J$55,9,FALSE)</f>
        <v>小田原</v>
      </c>
      <c r="M1193" t="str">
        <f>VLOOKUP(C1193,[1]OD毎最寄り空港・最寄り駅!$A$2:$J$55,9,FALSE)</f>
        <v>一関</v>
      </c>
      <c r="N1193">
        <f>INDEX([1]OD航空!$E$12:$HC$218,MATCH(D1193,[1]OD航空!$B$12:$B$218,0),MATCH(E1193,[1]OD航空!$E$8:$HC$8,0))</f>
        <v>0</v>
      </c>
      <c r="O1193">
        <f>INDEX([1]OD鉄道!$E$11:$HC$217,MATCH(D1193,[1]OD鉄道!$B$11:$B$217,0),MATCH(E1193,[1]OD鉄道!$E$8:$HC$8,0))</f>
        <v>0</v>
      </c>
      <c r="P1193">
        <f t="shared" si="54"/>
        <v>0</v>
      </c>
    </row>
    <row r="1194" spans="1:16" x14ac:dyDescent="0.55000000000000004">
      <c r="A1194">
        <v>1193</v>
      </c>
      <c r="B1194">
        <f t="shared" si="52"/>
        <v>23</v>
      </c>
      <c r="C1194">
        <f t="shared" si="53"/>
        <v>5</v>
      </c>
      <c r="D1194">
        <f>VLOOKUP(B1194,[1]OD毎最寄り空港・最寄り駅!$A$2:$B$55,2,FALSE)</f>
        <v>144</v>
      </c>
      <c r="E1194">
        <f>VLOOKUP(C1194,[1]OD毎最寄り空港・最寄り駅!$A$2:$B$55,2,FALSE)</f>
        <v>41</v>
      </c>
      <c r="F1194">
        <f>VLOOKUP(B1194,[1]OD毎最寄り空港・最寄り駅!$A$2:$D$55,4,FALSE)</f>
        <v>18</v>
      </c>
      <c r="G1194">
        <f>VLOOKUP(C1194,[1]OD毎最寄り空港・最寄り駅!$A$2:$D$55,4,FALSE)</f>
        <v>12</v>
      </c>
      <c r="H1194" t="str">
        <f>VLOOKUP(B1194,[1]OD毎最寄り空港・最寄り駅!$A$2:$J$55,3,FALSE)</f>
        <v>小田原</v>
      </c>
      <c r="I1194" t="str">
        <f>VLOOKUP(C1194,[1]OD毎最寄り空港・最寄り駅!$A$2:$J$55,3,FALSE)</f>
        <v>仙台</v>
      </c>
      <c r="J1194" t="str">
        <f>VLOOKUP(B1194,[1]OD毎最寄り空港・最寄り駅!$A$2:$J$55,10,FALSE)</f>
        <v>羽田</v>
      </c>
      <c r="K1194" t="str">
        <f>VLOOKUP(C1194,[1]OD毎最寄り空港・最寄り駅!$A$2:$J$55,10,FALSE)</f>
        <v>仙台</v>
      </c>
      <c r="L1194" t="str">
        <f>VLOOKUP(B1194,[1]OD毎最寄り空港・最寄り駅!$A$2:$J$55,9,FALSE)</f>
        <v>小田原</v>
      </c>
      <c r="M1194" t="str">
        <f>VLOOKUP(C1194,[1]OD毎最寄り空港・最寄り駅!$A$2:$J$55,9,FALSE)</f>
        <v>仙台</v>
      </c>
      <c r="N1194">
        <f>INDEX([1]OD航空!$E$12:$HC$218,MATCH(D1194,[1]OD航空!$B$12:$B$218,0),MATCH(E1194,[1]OD航空!$E$8:$HC$8,0))</f>
        <v>0</v>
      </c>
      <c r="O1194">
        <f>INDEX([1]OD鉄道!$E$11:$HC$217,MATCH(D1194,[1]OD鉄道!$B$11:$B$217,0),MATCH(E1194,[1]OD鉄道!$E$8:$HC$8,0))</f>
        <v>10</v>
      </c>
      <c r="P1194">
        <f t="shared" si="54"/>
        <v>10</v>
      </c>
    </row>
    <row r="1195" spans="1:16" x14ac:dyDescent="0.55000000000000004">
      <c r="A1195">
        <v>1194</v>
      </c>
      <c r="B1195">
        <f t="shared" si="52"/>
        <v>23</v>
      </c>
      <c r="C1195">
        <f t="shared" si="53"/>
        <v>6</v>
      </c>
      <c r="D1195">
        <f>VLOOKUP(B1195,[1]OD毎最寄り空港・最寄り駅!$A$2:$B$55,2,FALSE)</f>
        <v>144</v>
      </c>
      <c r="E1195">
        <f>VLOOKUP(C1195,[1]OD毎最寄り空港・最寄り駅!$A$2:$B$55,2,FALSE)</f>
        <v>43</v>
      </c>
      <c r="F1195">
        <f>VLOOKUP(B1195,[1]OD毎最寄り空港・最寄り駅!$A$2:$D$55,4,FALSE)</f>
        <v>18</v>
      </c>
      <c r="G1195">
        <f>VLOOKUP(C1195,[1]OD毎最寄り空港・最寄り駅!$A$2:$D$55,4,FALSE)</f>
        <v>12</v>
      </c>
      <c r="H1195" t="str">
        <f>VLOOKUP(B1195,[1]OD毎最寄り空港・最寄り駅!$A$2:$J$55,3,FALSE)</f>
        <v>小田原</v>
      </c>
      <c r="I1195" t="str">
        <f>VLOOKUP(C1195,[1]OD毎最寄り空港・最寄り駅!$A$2:$J$55,3,FALSE)</f>
        <v>古川</v>
      </c>
      <c r="J1195" t="str">
        <f>VLOOKUP(B1195,[1]OD毎最寄り空港・最寄り駅!$A$2:$J$55,10,FALSE)</f>
        <v>羽田</v>
      </c>
      <c r="K1195" t="str">
        <f>VLOOKUP(C1195,[1]OD毎最寄り空港・最寄り駅!$A$2:$J$55,10,FALSE)</f>
        <v>仙台</v>
      </c>
      <c r="L1195" t="str">
        <f>VLOOKUP(B1195,[1]OD毎最寄り空港・最寄り駅!$A$2:$J$55,9,FALSE)</f>
        <v>小田原</v>
      </c>
      <c r="M1195" t="str">
        <f>VLOOKUP(C1195,[1]OD毎最寄り空港・最寄り駅!$A$2:$J$55,9,FALSE)</f>
        <v>くりこま高原</v>
      </c>
      <c r="N1195">
        <f>INDEX([1]OD航空!$E$12:$HC$218,MATCH(D1195,[1]OD航空!$B$12:$B$218,0),MATCH(E1195,[1]OD航空!$E$8:$HC$8,0))</f>
        <v>0</v>
      </c>
      <c r="O1195">
        <f>INDEX([1]OD鉄道!$E$11:$HC$217,MATCH(D1195,[1]OD鉄道!$B$11:$B$217,0),MATCH(E1195,[1]OD鉄道!$E$8:$HC$8,0))</f>
        <v>3</v>
      </c>
      <c r="P1195">
        <f t="shared" si="54"/>
        <v>3</v>
      </c>
    </row>
    <row r="1196" spans="1:16" x14ac:dyDescent="0.55000000000000004">
      <c r="A1196">
        <v>1195</v>
      </c>
      <c r="B1196">
        <f t="shared" si="52"/>
        <v>23</v>
      </c>
      <c r="C1196">
        <f t="shared" si="53"/>
        <v>7</v>
      </c>
      <c r="D1196">
        <f>VLOOKUP(B1196,[1]OD毎最寄り空港・最寄り駅!$A$2:$B$55,2,FALSE)</f>
        <v>144</v>
      </c>
      <c r="E1196">
        <f>VLOOKUP(C1196,[1]OD毎最寄り空港・最寄り駅!$A$2:$B$55,2,FALSE)</f>
        <v>51</v>
      </c>
      <c r="F1196">
        <f>VLOOKUP(B1196,[1]OD毎最寄り空港・最寄り駅!$A$2:$D$55,4,FALSE)</f>
        <v>18</v>
      </c>
      <c r="G1196">
        <f>VLOOKUP(C1196,[1]OD毎最寄り空港・最寄り駅!$A$2:$D$55,4,FALSE)</f>
        <v>13</v>
      </c>
      <c r="H1196" t="str">
        <f>VLOOKUP(B1196,[1]OD毎最寄り空港・最寄り駅!$A$2:$J$55,3,FALSE)</f>
        <v>小田原</v>
      </c>
      <c r="I1196" t="str">
        <f>VLOOKUP(C1196,[1]OD毎最寄り空港・最寄り駅!$A$2:$J$55,3,FALSE)</f>
        <v>秋田臨海</v>
      </c>
      <c r="J1196" t="str">
        <f>VLOOKUP(B1196,[1]OD毎最寄り空港・最寄り駅!$A$2:$J$55,10,FALSE)</f>
        <v>羽田</v>
      </c>
      <c r="K1196" t="str">
        <f>VLOOKUP(C1196,[1]OD毎最寄り空港・最寄り駅!$A$2:$J$55,10,FALSE)</f>
        <v>秋田</v>
      </c>
      <c r="L1196" t="str">
        <f>VLOOKUP(B1196,[1]OD毎最寄り空港・最寄り駅!$A$2:$J$55,9,FALSE)</f>
        <v>小田原</v>
      </c>
      <c r="M1196" t="str">
        <f>VLOOKUP(C1196,[1]OD毎最寄り空港・最寄り駅!$A$2:$J$55,9,FALSE)</f>
        <v>秋田</v>
      </c>
      <c r="N1196">
        <f>INDEX([1]OD航空!$E$12:$HC$218,MATCH(D1196,[1]OD航空!$B$12:$B$218,0),MATCH(E1196,[1]OD航空!$E$8:$HC$8,0))</f>
        <v>1</v>
      </c>
      <c r="O1196">
        <f>INDEX([1]OD鉄道!$E$11:$HC$217,MATCH(D1196,[1]OD鉄道!$B$11:$B$217,0),MATCH(E1196,[1]OD鉄道!$E$8:$HC$8,0))</f>
        <v>0</v>
      </c>
      <c r="P1196">
        <f t="shared" si="54"/>
        <v>1</v>
      </c>
    </row>
    <row r="1197" spans="1:16" x14ac:dyDescent="0.55000000000000004">
      <c r="A1197">
        <v>1196</v>
      </c>
      <c r="B1197">
        <f t="shared" si="52"/>
        <v>23</v>
      </c>
      <c r="C1197">
        <f t="shared" si="53"/>
        <v>8</v>
      </c>
      <c r="D1197">
        <f>VLOOKUP(B1197,[1]OD毎最寄り空港・最寄り駅!$A$2:$B$55,2,FALSE)</f>
        <v>144</v>
      </c>
      <c r="E1197">
        <f>VLOOKUP(C1197,[1]OD毎最寄り空港・最寄り駅!$A$2:$B$55,2,FALSE)</f>
        <v>61</v>
      </c>
      <c r="F1197">
        <f>VLOOKUP(B1197,[1]OD毎最寄り空港・最寄り駅!$A$2:$D$55,4,FALSE)</f>
        <v>18</v>
      </c>
      <c r="G1197">
        <f>VLOOKUP(C1197,[1]OD毎最寄り空港・最寄り駅!$A$2:$D$55,4,FALSE)</f>
        <v>15</v>
      </c>
      <c r="H1197" t="str">
        <f>VLOOKUP(B1197,[1]OD毎最寄り空港・最寄り駅!$A$2:$J$55,3,FALSE)</f>
        <v>小田原</v>
      </c>
      <c r="I1197" t="str">
        <f>VLOOKUP(C1197,[1]OD毎最寄り空港・最寄り駅!$A$2:$J$55,3,FALSE)</f>
        <v>山形</v>
      </c>
      <c r="J1197" t="str">
        <f>VLOOKUP(B1197,[1]OD毎最寄り空港・最寄り駅!$A$2:$J$55,10,FALSE)</f>
        <v>羽田</v>
      </c>
      <c r="K1197" t="str">
        <f>VLOOKUP(C1197,[1]OD毎最寄り空港・最寄り駅!$A$2:$J$55,10,FALSE)</f>
        <v>山形</v>
      </c>
      <c r="L1197" t="str">
        <f>VLOOKUP(B1197,[1]OD毎最寄り空港・最寄り駅!$A$2:$J$55,9,FALSE)</f>
        <v>小田原</v>
      </c>
      <c r="M1197" t="str">
        <f>VLOOKUP(C1197,[1]OD毎最寄り空港・最寄り駅!$A$2:$J$55,9,FALSE)</f>
        <v>山形</v>
      </c>
      <c r="N1197">
        <f>INDEX([1]OD航空!$E$12:$HC$218,MATCH(D1197,[1]OD航空!$B$12:$B$218,0),MATCH(E1197,[1]OD航空!$E$8:$HC$8,0))</f>
        <v>0</v>
      </c>
      <c r="O1197">
        <f>INDEX([1]OD鉄道!$E$11:$HC$217,MATCH(D1197,[1]OD鉄道!$B$11:$B$217,0),MATCH(E1197,[1]OD鉄道!$E$8:$HC$8,0))</f>
        <v>10</v>
      </c>
      <c r="P1197">
        <f t="shared" si="54"/>
        <v>10</v>
      </c>
    </row>
    <row r="1198" spans="1:16" x14ac:dyDescent="0.55000000000000004">
      <c r="A1198">
        <v>1197</v>
      </c>
      <c r="B1198">
        <f t="shared" si="52"/>
        <v>23</v>
      </c>
      <c r="C1198">
        <f t="shared" si="53"/>
        <v>9</v>
      </c>
      <c r="D1198">
        <f>VLOOKUP(B1198,[1]OD毎最寄り空港・最寄り駅!$A$2:$B$55,2,FALSE)</f>
        <v>144</v>
      </c>
      <c r="E1198">
        <f>VLOOKUP(C1198,[1]OD毎最寄り空港・最寄り駅!$A$2:$B$55,2,FALSE)</f>
        <v>63</v>
      </c>
      <c r="F1198">
        <f>VLOOKUP(B1198,[1]OD毎最寄り空港・最寄り駅!$A$2:$D$55,4,FALSE)</f>
        <v>18</v>
      </c>
      <c r="G1198">
        <f>VLOOKUP(C1198,[1]OD毎最寄り空港・最寄り駅!$A$2:$D$55,4,FALSE)</f>
        <v>12</v>
      </c>
      <c r="H1198" t="str">
        <f>VLOOKUP(B1198,[1]OD毎最寄り空港・最寄り駅!$A$2:$J$55,3,FALSE)</f>
        <v>小田原</v>
      </c>
      <c r="I1198" t="str">
        <f>VLOOKUP(C1198,[1]OD毎最寄り空港・最寄り駅!$A$2:$J$55,3,FALSE)</f>
        <v>米沢</v>
      </c>
      <c r="J1198" t="str">
        <f>VLOOKUP(B1198,[1]OD毎最寄り空港・最寄り駅!$A$2:$J$55,10,FALSE)</f>
        <v>羽田</v>
      </c>
      <c r="K1198" t="str">
        <f>VLOOKUP(C1198,[1]OD毎最寄り空港・最寄り駅!$A$2:$J$55,10,FALSE)</f>
        <v>仙台</v>
      </c>
      <c r="L1198" t="str">
        <f>VLOOKUP(B1198,[1]OD毎最寄り空港・最寄り駅!$A$2:$J$55,9,FALSE)</f>
        <v>小田原</v>
      </c>
      <c r="M1198" t="str">
        <f>VLOOKUP(C1198,[1]OD毎最寄り空港・最寄り駅!$A$2:$J$55,9,FALSE)</f>
        <v>米沢</v>
      </c>
      <c r="N1198">
        <f>INDEX([1]OD航空!$E$12:$HC$218,MATCH(D1198,[1]OD航空!$B$12:$B$218,0),MATCH(E1198,[1]OD航空!$E$8:$HC$8,0))</f>
        <v>0</v>
      </c>
      <c r="O1198">
        <f>INDEX([1]OD鉄道!$E$11:$HC$217,MATCH(D1198,[1]OD鉄道!$B$11:$B$217,0),MATCH(E1198,[1]OD鉄道!$E$8:$HC$8,0))</f>
        <v>1</v>
      </c>
      <c r="P1198">
        <f t="shared" si="54"/>
        <v>1</v>
      </c>
    </row>
    <row r="1199" spans="1:16" x14ac:dyDescent="0.55000000000000004">
      <c r="A1199">
        <v>1198</v>
      </c>
      <c r="B1199">
        <f t="shared" si="52"/>
        <v>23</v>
      </c>
      <c r="C1199">
        <f t="shared" si="53"/>
        <v>10</v>
      </c>
      <c r="D1199">
        <f>VLOOKUP(B1199,[1]OD毎最寄り空港・最寄り駅!$A$2:$B$55,2,FALSE)</f>
        <v>144</v>
      </c>
      <c r="E1199">
        <f>VLOOKUP(C1199,[1]OD毎最寄り空港・最寄り駅!$A$2:$B$55,2,FALSE)</f>
        <v>64</v>
      </c>
      <c r="F1199">
        <f>VLOOKUP(B1199,[1]OD毎最寄り空港・最寄り駅!$A$2:$D$55,4,FALSE)</f>
        <v>18</v>
      </c>
      <c r="G1199">
        <f>VLOOKUP(C1199,[1]OD毎最寄り空港・最寄り駅!$A$2:$D$55,4,FALSE)</f>
        <v>12</v>
      </c>
      <c r="H1199" t="str">
        <f>VLOOKUP(B1199,[1]OD毎最寄り空港・最寄り駅!$A$2:$J$55,3,FALSE)</f>
        <v>小田原</v>
      </c>
      <c r="I1199" t="str">
        <f>VLOOKUP(C1199,[1]OD毎最寄り空港・最寄り駅!$A$2:$J$55,3,FALSE)</f>
        <v>新庄</v>
      </c>
      <c r="J1199" t="str">
        <f>VLOOKUP(B1199,[1]OD毎最寄り空港・最寄り駅!$A$2:$J$55,10,FALSE)</f>
        <v>羽田</v>
      </c>
      <c r="K1199" t="str">
        <f>VLOOKUP(C1199,[1]OD毎最寄り空港・最寄り駅!$A$2:$J$55,10,FALSE)</f>
        <v>仙台</v>
      </c>
      <c r="L1199" t="str">
        <f>VLOOKUP(B1199,[1]OD毎最寄り空港・最寄り駅!$A$2:$J$55,9,FALSE)</f>
        <v>小田原</v>
      </c>
      <c r="M1199" t="str">
        <f>VLOOKUP(C1199,[1]OD毎最寄り空港・最寄り駅!$A$2:$J$55,9,FALSE)</f>
        <v>新庄</v>
      </c>
      <c r="N1199">
        <f>INDEX([1]OD航空!$E$12:$HC$218,MATCH(D1199,[1]OD航空!$B$12:$B$218,0),MATCH(E1199,[1]OD航空!$E$8:$HC$8,0))</f>
        <v>0</v>
      </c>
      <c r="O1199">
        <f>INDEX([1]OD鉄道!$E$11:$HC$217,MATCH(D1199,[1]OD鉄道!$B$11:$B$217,0),MATCH(E1199,[1]OD鉄道!$E$8:$HC$8,0))</f>
        <v>1</v>
      </c>
      <c r="P1199">
        <f t="shared" si="54"/>
        <v>1</v>
      </c>
    </row>
    <row r="1200" spans="1:16" x14ac:dyDescent="0.55000000000000004">
      <c r="A1200">
        <v>1199</v>
      </c>
      <c r="B1200">
        <f t="shared" si="52"/>
        <v>23</v>
      </c>
      <c r="C1200">
        <f t="shared" si="53"/>
        <v>11</v>
      </c>
      <c r="D1200">
        <f>VLOOKUP(B1200,[1]OD毎最寄り空港・最寄り駅!$A$2:$B$55,2,FALSE)</f>
        <v>144</v>
      </c>
      <c r="E1200">
        <f>VLOOKUP(C1200,[1]OD毎最寄り空港・最寄り駅!$A$2:$B$55,2,FALSE)</f>
        <v>71</v>
      </c>
      <c r="F1200">
        <f>VLOOKUP(B1200,[1]OD毎最寄り空港・最寄り駅!$A$2:$D$55,4,FALSE)</f>
        <v>18</v>
      </c>
      <c r="G1200">
        <f>VLOOKUP(C1200,[1]OD毎最寄り空港・最寄り駅!$A$2:$D$55,4,FALSE)</f>
        <v>12</v>
      </c>
      <c r="H1200" t="str">
        <f>VLOOKUP(B1200,[1]OD毎最寄り空港・最寄り駅!$A$2:$J$55,3,FALSE)</f>
        <v>小田原</v>
      </c>
      <c r="I1200" t="str">
        <f>VLOOKUP(C1200,[1]OD毎最寄り空港・最寄り駅!$A$2:$J$55,3,FALSE)</f>
        <v>福島</v>
      </c>
      <c r="J1200" t="str">
        <f>VLOOKUP(B1200,[1]OD毎最寄り空港・最寄り駅!$A$2:$J$55,10,FALSE)</f>
        <v>羽田</v>
      </c>
      <c r="K1200" t="str">
        <f>VLOOKUP(C1200,[1]OD毎最寄り空港・最寄り駅!$A$2:$J$55,10,FALSE)</f>
        <v>仙台</v>
      </c>
      <c r="L1200" t="str">
        <f>VLOOKUP(B1200,[1]OD毎最寄り空港・最寄り駅!$A$2:$J$55,9,FALSE)</f>
        <v>小田原</v>
      </c>
      <c r="M1200" t="str">
        <f>VLOOKUP(C1200,[1]OD毎最寄り空港・最寄り駅!$A$2:$J$55,9,FALSE)</f>
        <v>福島</v>
      </c>
      <c r="N1200">
        <f>INDEX([1]OD航空!$E$12:$HC$218,MATCH(D1200,[1]OD航空!$B$12:$B$218,0),MATCH(E1200,[1]OD航空!$E$8:$HC$8,0))</f>
        <v>0</v>
      </c>
      <c r="O1200">
        <f>INDEX([1]OD鉄道!$E$11:$HC$217,MATCH(D1200,[1]OD鉄道!$B$11:$B$217,0),MATCH(E1200,[1]OD鉄道!$E$8:$HC$8,0))</f>
        <v>4</v>
      </c>
      <c r="P1200">
        <f t="shared" si="54"/>
        <v>4</v>
      </c>
    </row>
    <row r="1201" spans="1:16" x14ac:dyDescent="0.55000000000000004">
      <c r="A1201">
        <v>1200</v>
      </c>
      <c r="B1201">
        <f t="shared" si="52"/>
        <v>23</v>
      </c>
      <c r="C1201">
        <f t="shared" si="53"/>
        <v>12</v>
      </c>
      <c r="D1201">
        <f>VLOOKUP(B1201,[1]OD毎最寄り空港・最寄り駅!$A$2:$B$55,2,FALSE)</f>
        <v>144</v>
      </c>
      <c r="E1201">
        <f>VLOOKUP(C1201,[1]OD毎最寄り空港・最寄り駅!$A$2:$B$55,2,FALSE)</f>
        <v>73</v>
      </c>
      <c r="F1201">
        <f>VLOOKUP(B1201,[1]OD毎最寄り空港・最寄り駅!$A$2:$D$55,4,FALSE)</f>
        <v>18</v>
      </c>
      <c r="G1201">
        <f>VLOOKUP(C1201,[1]OD毎最寄り空港・最寄り駅!$A$2:$D$55,4,FALSE)</f>
        <v>17</v>
      </c>
      <c r="H1201" t="str">
        <f>VLOOKUP(B1201,[1]OD毎最寄り空港・最寄り駅!$A$2:$J$55,3,FALSE)</f>
        <v>小田原</v>
      </c>
      <c r="I1201" t="str">
        <f>VLOOKUP(C1201,[1]OD毎最寄り空港・最寄り駅!$A$2:$J$55,3,FALSE)</f>
        <v>郡山</v>
      </c>
      <c r="J1201" t="str">
        <f>VLOOKUP(B1201,[1]OD毎最寄り空港・最寄り駅!$A$2:$J$55,10,FALSE)</f>
        <v>羽田</v>
      </c>
      <c r="K1201" t="str">
        <f>VLOOKUP(C1201,[1]OD毎最寄り空港・最寄り駅!$A$2:$J$55,10,FALSE)</f>
        <v>福島</v>
      </c>
      <c r="L1201" t="str">
        <f>VLOOKUP(B1201,[1]OD毎最寄り空港・最寄り駅!$A$2:$J$55,9,FALSE)</f>
        <v>小田原</v>
      </c>
      <c r="M1201" t="str">
        <f>VLOOKUP(C1201,[1]OD毎最寄り空港・最寄り駅!$A$2:$J$55,9,FALSE)</f>
        <v>郡山</v>
      </c>
      <c r="N1201">
        <f>INDEX([1]OD航空!$E$12:$HC$218,MATCH(D1201,[1]OD航空!$B$12:$B$218,0),MATCH(E1201,[1]OD航空!$E$8:$HC$8,0))</f>
        <v>0</v>
      </c>
      <c r="O1201">
        <f>INDEX([1]OD鉄道!$E$11:$HC$217,MATCH(D1201,[1]OD鉄道!$B$11:$B$217,0),MATCH(E1201,[1]OD鉄道!$E$8:$HC$8,0))</f>
        <v>6</v>
      </c>
      <c r="P1201">
        <f t="shared" si="54"/>
        <v>6</v>
      </c>
    </row>
    <row r="1202" spans="1:16" x14ac:dyDescent="0.55000000000000004">
      <c r="A1202">
        <v>1201</v>
      </c>
      <c r="B1202">
        <f t="shared" si="52"/>
        <v>23</v>
      </c>
      <c r="C1202">
        <f t="shared" si="53"/>
        <v>13</v>
      </c>
      <c r="D1202">
        <f>VLOOKUP(B1202,[1]OD毎最寄り空港・最寄り駅!$A$2:$B$55,2,FALSE)</f>
        <v>144</v>
      </c>
      <c r="E1202">
        <f>VLOOKUP(C1202,[1]OD毎最寄り空港・最寄り駅!$A$2:$B$55,2,FALSE)</f>
        <v>76</v>
      </c>
      <c r="F1202">
        <f>VLOOKUP(B1202,[1]OD毎最寄り空港・最寄り駅!$A$2:$D$55,4,FALSE)</f>
        <v>18</v>
      </c>
      <c r="G1202">
        <f>VLOOKUP(C1202,[1]OD毎最寄り空港・最寄り駅!$A$2:$D$55,4,FALSE)</f>
        <v>17</v>
      </c>
      <c r="H1202" t="str">
        <f>VLOOKUP(B1202,[1]OD毎最寄り空港・最寄り駅!$A$2:$J$55,3,FALSE)</f>
        <v>小田原</v>
      </c>
      <c r="I1202" t="str">
        <f>VLOOKUP(C1202,[1]OD毎最寄り空港・最寄り駅!$A$2:$J$55,3,FALSE)</f>
        <v>白河</v>
      </c>
      <c r="J1202" t="str">
        <f>VLOOKUP(B1202,[1]OD毎最寄り空港・最寄り駅!$A$2:$J$55,10,FALSE)</f>
        <v>羽田</v>
      </c>
      <c r="K1202" t="str">
        <f>VLOOKUP(C1202,[1]OD毎最寄り空港・最寄り駅!$A$2:$J$55,10,FALSE)</f>
        <v>福島</v>
      </c>
      <c r="L1202" t="str">
        <f>VLOOKUP(B1202,[1]OD毎最寄り空港・最寄り駅!$A$2:$J$55,9,FALSE)</f>
        <v>小田原</v>
      </c>
      <c r="M1202" t="str">
        <f>VLOOKUP(C1202,[1]OD毎最寄り空港・最寄り駅!$A$2:$J$55,9,FALSE)</f>
        <v>新白河</v>
      </c>
      <c r="N1202">
        <f>INDEX([1]OD航空!$E$12:$HC$218,MATCH(D1202,[1]OD航空!$B$12:$B$218,0),MATCH(E1202,[1]OD航空!$E$8:$HC$8,0))</f>
        <v>0</v>
      </c>
      <c r="O1202">
        <f>INDEX([1]OD鉄道!$E$11:$HC$217,MATCH(D1202,[1]OD鉄道!$B$11:$B$217,0),MATCH(E1202,[1]OD鉄道!$E$8:$HC$8,0))</f>
        <v>0</v>
      </c>
      <c r="P1202">
        <f t="shared" si="54"/>
        <v>0</v>
      </c>
    </row>
    <row r="1203" spans="1:16" x14ac:dyDescent="0.55000000000000004">
      <c r="A1203">
        <v>1202</v>
      </c>
      <c r="B1203">
        <f t="shared" si="52"/>
        <v>23</v>
      </c>
      <c r="C1203">
        <f t="shared" si="53"/>
        <v>14</v>
      </c>
      <c r="D1203">
        <f>VLOOKUP(B1203,[1]OD毎最寄り空港・最寄り駅!$A$2:$B$55,2,FALSE)</f>
        <v>144</v>
      </c>
      <c r="E1203">
        <f>VLOOKUP(C1203,[1]OD毎最寄り空港・最寄り駅!$A$2:$B$55,2,FALSE)</f>
        <v>91</v>
      </c>
      <c r="F1203">
        <f>VLOOKUP(B1203,[1]OD毎最寄り空港・最寄り駅!$A$2:$D$55,4,FALSE)</f>
        <v>18</v>
      </c>
      <c r="G1203">
        <f>VLOOKUP(C1203,[1]OD毎最寄り空港・最寄り駅!$A$2:$D$55,4,FALSE)</f>
        <v>18</v>
      </c>
      <c r="H1203" t="str">
        <f>VLOOKUP(B1203,[1]OD毎最寄り空港・最寄り駅!$A$2:$J$55,3,FALSE)</f>
        <v>小田原</v>
      </c>
      <c r="I1203" t="str">
        <f>VLOOKUP(C1203,[1]OD毎最寄り空港・最寄り駅!$A$2:$J$55,3,FALSE)</f>
        <v>宇都宮</v>
      </c>
      <c r="J1203" t="str">
        <f>VLOOKUP(B1203,[1]OD毎最寄り空港・最寄り駅!$A$2:$J$55,10,FALSE)</f>
        <v>羽田</v>
      </c>
      <c r="K1203" t="str">
        <f>VLOOKUP(C1203,[1]OD毎最寄り空港・最寄り駅!$A$2:$J$55,10,FALSE)</f>
        <v>羽田</v>
      </c>
      <c r="L1203" t="str">
        <f>VLOOKUP(B1203,[1]OD毎最寄り空港・最寄り駅!$A$2:$J$55,9,FALSE)</f>
        <v>小田原</v>
      </c>
      <c r="M1203" t="str">
        <f>VLOOKUP(C1203,[1]OD毎最寄り空港・最寄り駅!$A$2:$J$55,9,FALSE)</f>
        <v>宇都宮</v>
      </c>
      <c r="N1203">
        <f>INDEX([1]OD航空!$E$12:$HC$218,MATCH(D1203,[1]OD航空!$B$12:$B$218,0),MATCH(E1203,[1]OD航空!$E$8:$HC$8,0))</f>
        <v>0</v>
      </c>
      <c r="O1203">
        <f>INDEX([1]OD鉄道!$E$11:$HC$217,MATCH(D1203,[1]OD鉄道!$B$11:$B$217,0),MATCH(E1203,[1]OD鉄道!$E$8:$HC$8,0))</f>
        <v>14</v>
      </c>
      <c r="P1203">
        <f t="shared" si="54"/>
        <v>14</v>
      </c>
    </row>
    <row r="1204" spans="1:16" x14ac:dyDescent="0.55000000000000004">
      <c r="A1204">
        <v>1203</v>
      </c>
      <c r="B1204">
        <f t="shared" si="52"/>
        <v>23</v>
      </c>
      <c r="C1204">
        <f t="shared" si="53"/>
        <v>15</v>
      </c>
      <c r="D1204">
        <f>VLOOKUP(B1204,[1]OD毎最寄り空港・最寄り駅!$A$2:$B$55,2,FALSE)</f>
        <v>144</v>
      </c>
      <c r="E1204">
        <f>VLOOKUP(C1204,[1]OD毎最寄り空港・最寄り駅!$A$2:$B$55,2,FALSE)</f>
        <v>93</v>
      </c>
      <c r="F1204">
        <f>VLOOKUP(B1204,[1]OD毎最寄り空港・最寄り駅!$A$2:$D$55,4,FALSE)</f>
        <v>18</v>
      </c>
      <c r="G1204">
        <f>VLOOKUP(C1204,[1]OD毎最寄り空港・最寄り駅!$A$2:$D$55,4,FALSE)</f>
        <v>18</v>
      </c>
      <c r="H1204" t="str">
        <f>VLOOKUP(B1204,[1]OD毎最寄り空港・最寄り駅!$A$2:$J$55,3,FALSE)</f>
        <v>小田原</v>
      </c>
      <c r="I1204" t="str">
        <f>VLOOKUP(C1204,[1]OD毎最寄り空港・最寄り駅!$A$2:$J$55,3,FALSE)</f>
        <v>栃木・小山</v>
      </c>
      <c r="J1204" t="str">
        <f>VLOOKUP(B1204,[1]OD毎最寄り空港・最寄り駅!$A$2:$J$55,10,FALSE)</f>
        <v>羽田</v>
      </c>
      <c r="K1204" t="str">
        <f>VLOOKUP(C1204,[1]OD毎最寄り空港・最寄り駅!$A$2:$J$55,10,FALSE)</f>
        <v>羽田</v>
      </c>
      <c r="L1204" t="str">
        <f>VLOOKUP(B1204,[1]OD毎最寄り空港・最寄り駅!$A$2:$J$55,9,FALSE)</f>
        <v>小田原</v>
      </c>
      <c r="M1204" t="str">
        <f>VLOOKUP(C1204,[1]OD毎最寄り空港・最寄り駅!$A$2:$J$55,9,FALSE)</f>
        <v>小山</v>
      </c>
      <c r="N1204">
        <f>INDEX([1]OD航空!$E$12:$HC$218,MATCH(D1204,[1]OD航空!$B$12:$B$218,0),MATCH(E1204,[1]OD航空!$E$8:$HC$8,0))</f>
        <v>0</v>
      </c>
      <c r="O1204">
        <f>INDEX([1]OD鉄道!$E$11:$HC$217,MATCH(D1204,[1]OD鉄道!$B$11:$B$217,0),MATCH(E1204,[1]OD鉄道!$E$8:$HC$8,0))</f>
        <v>1</v>
      </c>
      <c r="P1204">
        <f t="shared" si="54"/>
        <v>1</v>
      </c>
    </row>
    <row r="1205" spans="1:16" x14ac:dyDescent="0.55000000000000004">
      <c r="A1205">
        <v>1204</v>
      </c>
      <c r="B1205">
        <f t="shared" si="52"/>
        <v>23</v>
      </c>
      <c r="C1205">
        <f t="shared" si="53"/>
        <v>16</v>
      </c>
      <c r="D1205">
        <f>VLOOKUP(B1205,[1]OD毎最寄り空港・最寄り駅!$A$2:$B$55,2,FALSE)</f>
        <v>144</v>
      </c>
      <c r="E1205">
        <f>VLOOKUP(C1205,[1]OD毎最寄り空港・最寄り駅!$A$2:$B$55,2,FALSE)</f>
        <v>95</v>
      </c>
      <c r="F1205">
        <f>VLOOKUP(B1205,[1]OD毎最寄り空港・最寄り駅!$A$2:$D$55,4,FALSE)</f>
        <v>18</v>
      </c>
      <c r="G1205">
        <f>VLOOKUP(C1205,[1]OD毎最寄り空港・最寄り駅!$A$2:$D$55,4,FALSE)</f>
        <v>18</v>
      </c>
      <c r="H1205" t="str">
        <f>VLOOKUP(B1205,[1]OD毎最寄り空港・最寄り駅!$A$2:$J$55,3,FALSE)</f>
        <v>小田原</v>
      </c>
      <c r="I1205" t="str">
        <f>VLOOKUP(C1205,[1]OD毎最寄り空港・最寄り駅!$A$2:$J$55,3,FALSE)</f>
        <v>那須</v>
      </c>
      <c r="J1205" t="str">
        <f>VLOOKUP(B1205,[1]OD毎最寄り空港・最寄り駅!$A$2:$J$55,10,FALSE)</f>
        <v>羽田</v>
      </c>
      <c r="K1205" t="str">
        <f>VLOOKUP(C1205,[1]OD毎最寄り空港・最寄り駅!$A$2:$J$55,10,FALSE)</f>
        <v>羽田</v>
      </c>
      <c r="L1205" t="str">
        <f>VLOOKUP(B1205,[1]OD毎最寄り空港・最寄り駅!$A$2:$J$55,9,FALSE)</f>
        <v>小田原</v>
      </c>
      <c r="M1205" t="str">
        <f>VLOOKUP(C1205,[1]OD毎最寄り空港・最寄り駅!$A$2:$J$55,9,FALSE)</f>
        <v>那須塩原</v>
      </c>
      <c r="N1205">
        <f>INDEX([1]OD航空!$E$12:$HC$218,MATCH(D1205,[1]OD航空!$B$12:$B$218,0),MATCH(E1205,[1]OD航空!$E$8:$HC$8,0))</f>
        <v>0</v>
      </c>
      <c r="O1205">
        <f>INDEX([1]OD鉄道!$E$11:$HC$217,MATCH(D1205,[1]OD鉄道!$B$11:$B$217,0),MATCH(E1205,[1]OD鉄道!$E$8:$HC$8,0))</f>
        <v>2</v>
      </c>
      <c r="P1205">
        <f t="shared" si="54"/>
        <v>2</v>
      </c>
    </row>
    <row r="1206" spans="1:16" x14ac:dyDescent="0.55000000000000004">
      <c r="A1206">
        <v>1205</v>
      </c>
      <c r="B1206">
        <f t="shared" si="52"/>
        <v>23</v>
      </c>
      <c r="C1206">
        <f t="shared" si="53"/>
        <v>17</v>
      </c>
      <c r="D1206">
        <f>VLOOKUP(B1206,[1]OD毎最寄り空港・最寄り駅!$A$2:$B$55,2,FALSE)</f>
        <v>144</v>
      </c>
      <c r="E1206">
        <f>VLOOKUP(C1206,[1]OD毎最寄り空港・最寄り駅!$A$2:$B$55,2,FALSE)</f>
        <v>101</v>
      </c>
      <c r="F1206">
        <f>VLOOKUP(B1206,[1]OD毎最寄り空港・最寄り駅!$A$2:$D$55,4,FALSE)</f>
        <v>18</v>
      </c>
      <c r="G1206">
        <f>VLOOKUP(C1206,[1]OD毎最寄り空港・最寄り駅!$A$2:$D$55,4,FALSE)</f>
        <v>18</v>
      </c>
      <c r="H1206" t="str">
        <f>VLOOKUP(B1206,[1]OD毎最寄り空港・最寄り駅!$A$2:$J$55,3,FALSE)</f>
        <v>小田原</v>
      </c>
      <c r="I1206" t="str">
        <f>VLOOKUP(C1206,[1]OD毎最寄り空港・最寄り駅!$A$2:$J$55,3,FALSE)</f>
        <v>前橋・高崎</v>
      </c>
      <c r="J1206" t="str">
        <f>VLOOKUP(B1206,[1]OD毎最寄り空港・最寄り駅!$A$2:$J$55,10,FALSE)</f>
        <v>羽田</v>
      </c>
      <c r="K1206" t="str">
        <f>VLOOKUP(C1206,[1]OD毎最寄り空港・最寄り駅!$A$2:$J$55,10,FALSE)</f>
        <v>羽田</v>
      </c>
      <c r="L1206" t="str">
        <f>VLOOKUP(B1206,[1]OD毎最寄り空港・最寄り駅!$A$2:$J$55,9,FALSE)</f>
        <v>小田原</v>
      </c>
      <c r="M1206" t="str">
        <f>VLOOKUP(C1206,[1]OD毎最寄り空港・最寄り駅!$A$2:$J$55,9,FALSE)</f>
        <v>高崎</v>
      </c>
      <c r="N1206">
        <f>INDEX([1]OD航空!$E$12:$HC$218,MATCH(D1206,[1]OD航空!$B$12:$B$218,0),MATCH(E1206,[1]OD航空!$E$8:$HC$8,0))</f>
        <v>0</v>
      </c>
      <c r="O1206">
        <f>INDEX([1]OD鉄道!$E$11:$HC$217,MATCH(D1206,[1]OD鉄道!$B$11:$B$217,0),MATCH(E1206,[1]OD鉄道!$E$8:$HC$8,0))</f>
        <v>1</v>
      </c>
      <c r="P1206">
        <f t="shared" si="54"/>
        <v>1</v>
      </c>
    </row>
    <row r="1207" spans="1:16" x14ac:dyDescent="0.55000000000000004">
      <c r="A1207">
        <v>1206</v>
      </c>
      <c r="B1207">
        <f t="shared" si="52"/>
        <v>23</v>
      </c>
      <c r="C1207">
        <f t="shared" si="53"/>
        <v>18</v>
      </c>
      <c r="D1207">
        <f>VLOOKUP(B1207,[1]OD毎最寄り空港・最寄り駅!$A$2:$B$55,2,FALSE)</f>
        <v>144</v>
      </c>
      <c r="E1207">
        <f>VLOOKUP(C1207,[1]OD毎最寄り空港・最寄り駅!$A$2:$B$55,2,FALSE)</f>
        <v>104</v>
      </c>
      <c r="F1207">
        <f>VLOOKUP(B1207,[1]OD毎最寄り空港・最寄り駅!$A$2:$D$55,4,FALSE)</f>
        <v>18</v>
      </c>
      <c r="G1207">
        <f>VLOOKUP(C1207,[1]OD毎最寄り空港・最寄り駅!$A$2:$D$55,4,FALSE)</f>
        <v>18</v>
      </c>
      <c r="H1207" t="str">
        <f>VLOOKUP(B1207,[1]OD毎最寄り空港・最寄り駅!$A$2:$J$55,3,FALSE)</f>
        <v>小田原</v>
      </c>
      <c r="I1207" t="str">
        <f>VLOOKUP(C1207,[1]OD毎最寄り空港・最寄り駅!$A$2:$J$55,3,FALSE)</f>
        <v>沼田・利根</v>
      </c>
      <c r="J1207" t="str">
        <f>VLOOKUP(B1207,[1]OD毎最寄り空港・最寄り駅!$A$2:$J$55,10,FALSE)</f>
        <v>羽田</v>
      </c>
      <c r="K1207" t="str">
        <f>VLOOKUP(C1207,[1]OD毎最寄り空港・最寄り駅!$A$2:$J$55,10,FALSE)</f>
        <v>羽田</v>
      </c>
      <c r="L1207" t="str">
        <f>VLOOKUP(B1207,[1]OD毎最寄り空港・最寄り駅!$A$2:$J$55,9,FALSE)</f>
        <v>小田原</v>
      </c>
      <c r="M1207" t="str">
        <f>VLOOKUP(C1207,[1]OD毎最寄り空港・最寄り駅!$A$2:$J$55,9,FALSE)</f>
        <v>上毛高原</v>
      </c>
      <c r="N1207">
        <f>INDEX([1]OD航空!$E$12:$HC$218,MATCH(D1207,[1]OD航空!$B$12:$B$218,0),MATCH(E1207,[1]OD航空!$E$8:$HC$8,0))</f>
        <v>0</v>
      </c>
      <c r="O1207">
        <f>INDEX([1]OD鉄道!$E$11:$HC$217,MATCH(D1207,[1]OD鉄道!$B$11:$B$217,0),MATCH(E1207,[1]OD鉄道!$E$8:$HC$8,0))</f>
        <v>1</v>
      </c>
      <c r="P1207">
        <f t="shared" si="54"/>
        <v>1</v>
      </c>
    </row>
    <row r="1208" spans="1:16" x14ac:dyDescent="0.55000000000000004">
      <c r="A1208">
        <v>1207</v>
      </c>
      <c r="B1208">
        <f t="shared" si="52"/>
        <v>23</v>
      </c>
      <c r="C1208">
        <f t="shared" si="53"/>
        <v>19</v>
      </c>
      <c r="D1208">
        <f>VLOOKUP(B1208,[1]OD毎最寄り空港・最寄り駅!$A$2:$B$55,2,FALSE)</f>
        <v>144</v>
      </c>
      <c r="E1208">
        <f>VLOOKUP(C1208,[1]OD毎最寄り空港・最寄り駅!$A$2:$B$55,2,FALSE)</f>
        <v>111</v>
      </c>
      <c r="F1208">
        <f>VLOOKUP(B1208,[1]OD毎最寄り空港・最寄り駅!$A$2:$D$55,4,FALSE)</f>
        <v>18</v>
      </c>
      <c r="G1208">
        <f>VLOOKUP(C1208,[1]OD毎最寄り空港・最寄り駅!$A$2:$D$55,4,FALSE)</f>
        <v>18</v>
      </c>
      <c r="H1208" t="str">
        <f>VLOOKUP(B1208,[1]OD毎最寄り空港・最寄り駅!$A$2:$J$55,3,FALSE)</f>
        <v>小田原</v>
      </c>
      <c r="I1208" t="str">
        <f>VLOOKUP(C1208,[1]OD毎最寄り空港・最寄り駅!$A$2:$J$55,3,FALSE)</f>
        <v>浦和</v>
      </c>
      <c r="J1208" t="str">
        <f>VLOOKUP(B1208,[1]OD毎最寄り空港・最寄り駅!$A$2:$J$55,10,FALSE)</f>
        <v>羽田</v>
      </c>
      <c r="K1208" t="str">
        <f>VLOOKUP(C1208,[1]OD毎最寄り空港・最寄り駅!$A$2:$J$55,10,FALSE)</f>
        <v>羽田</v>
      </c>
      <c r="L1208" t="str">
        <f>VLOOKUP(B1208,[1]OD毎最寄り空港・最寄り駅!$A$2:$J$55,9,FALSE)</f>
        <v>小田原</v>
      </c>
      <c r="M1208" t="str">
        <f>VLOOKUP(C1208,[1]OD毎最寄り空港・最寄り駅!$A$2:$J$55,9,FALSE)</f>
        <v>大宮</v>
      </c>
      <c r="N1208">
        <f>INDEX([1]OD航空!$E$12:$HC$218,MATCH(D1208,[1]OD航空!$B$12:$B$218,0),MATCH(E1208,[1]OD航空!$E$8:$HC$8,0))</f>
        <v>0</v>
      </c>
      <c r="O1208" t="str">
        <f>INDEX([1]OD鉄道!$E$11:$HC$217,MATCH(D1208,[1]OD鉄道!$B$11:$B$217,0),MATCH(E1208,[1]OD鉄道!$E$8:$HC$8,0))</f>
        <v>－</v>
      </c>
      <c r="P1208">
        <f t="shared" si="54"/>
        <v>0</v>
      </c>
    </row>
    <row r="1209" spans="1:16" x14ac:dyDescent="0.55000000000000004">
      <c r="A1209">
        <v>1208</v>
      </c>
      <c r="B1209">
        <f t="shared" ref="B1209:B1272" si="55">IF(B1208=B1155,B1208+1,B1208)</f>
        <v>23</v>
      </c>
      <c r="C1209">
        <f t="shared" ref="C1209:C1272" si="56">IF(C1208=54,1,C1208+1)</f>
        <v>20</v>
      </c>
      <c r="D1209">
        <f>VLOOKUP(B1209,[1]OD毎最寄り空港・最寄り駅!$A$2:$B$55,2,FALSE)</f>
        <v>144</v>
      </c>
      <c r="E1209">
        <f>VLOOKUP(C1209,[1]OD毎最寄り空港・最寄り駅!$A$2:$B$55,2,FALSE)</f>
        <v>113</v>
      </c>
      <c r="F1209">
        <f>VLOOKUP(B1209,[1]OD毎最寄り空港・最寄り駅!$A$2:$D$55,4,FALSE)</f>
        <v>18</v>
      </c>
      <c r="G1209">
        <f>VLOOKUP(C1209,[1]OD毎最寄り空港・最寄り駅!$A$2:$D$55,4,FALSE)</f>
        <v>18</v>
      </c>
      <c r="H1209" t="str">
        <f>VLOOKUP(B1209,[1]OD毎最寄り空港・最寄り駅!$A$2:$J$55,3,FALSE)</f>
        <v>小田原</v>
      </c>
      <c r="I1209" t="str">
        <f>VLOOKUP(C1209,[1]OD毎最寄り空港・最寄り駅!$A$2:$J$55,3,FALSE)</f>
        <v>児玉・大里</v>
      </c>
      <c r="J1209" t="str">
        <f>VLOOKUP(B1209,[1]OD毎最寄り空港・最寄り駅!$A$2:$J$55,10,FALSE)</f>
        <v>羽田</v>
      </c>
      <c r="K1209" t="str">
        <f>VLOOKUP(C1209,[1]OD毎最寄り空港・最寄り駅!$A$2:$J$55,10,FALSE)</f>
        <v>羽田</v>
      </c>
      <c r="L1209" t="str">
        <f>VLOOKUP(B1209,[1]OD毎最寄り空港・最寄り駅!$A$2:$J$55,9,FALSE)</f>
        <v>小田原</v>
      </c>
      <c r="M1209" t="str">
        <f>VLOOKUP(C1209,[1]OD毎最寄り空港・最寄り駅!$A$2:$J$55,9,FALSE)</f>
        <v>熊谷</v>
      </c>
      <c r="N1209">
        <f>INDEX([1]OD航空!$E$12:$HC$218,MATCH(D1209,[1]OD航空!$B$12:$B$218,0),MATCH(E1209,[1]OD航空!$E$8:$HC$8,0))</f>
        <v>0</v>
      </c>
      <c r="O1209" t="str">
        <f>INDEX([1]OD鉄道!$E$11:$HC$217,MATCH(D1209,[1]OD鉄道!$B$11:$B$217,0),MATCH(E1209,[1]OD鉄道!$E$8:$HC$8,0))</f>
        <v>－</v>
      </c>
      <c r="P1209">
        <f t="shared" si="54"/>
        <v>0</v>
      </c>
    </row>
    <row r="1210" spans="1:16" x14ac:dyDescent="0.55000000000000004">
      <c r="A1210">
        <v>1209</v>
      </c>
      <c r="B1210">
        <f t="shared" si="55"/>
        <v>23</v>
      </c>
      <c r="C1210">
        <f t="shared" si="56"/>
        <v>21</v>
      </c>
      <c r="D1210">
        <f>VLOOKUP(B1210,[1]OD毎最寄り空港・最寄り駅!$A$2:$B$55,2,FALSE)</f>
        <v>144</v>
      </c>
      <c r="E1210">
        <f>VLOOKUP(C1210,[1]OD毎最寄り空港・最寄り駅!$A$2:$B$55,2,FALSE)</f>
        <v>131</v>
      </c>
      <c r="F1210">
        <f>VLOOKUP(B1210,[1]OD毎最寄り空港・最寄り駅!$A$2:$D$55,4,FALSE)</f>
        <v>18</v>
      </c>
      <c r="G1210">
        <f>VLOOKUP(C1210,[1]OD毎最寄り空港・最寄り駅!$A$2:$D$55,4,FALSE)</f>
        <v>18</v>
      </c>
      <c r="H1210" t="str">
        <f>VLOOKUP(B1210,[1]OD毎最寄り空港・最寄り駅!$A$2:$J$55,3,FALSE)</f>
        <v>小田原</v>
      </c>
      <c r="I1210" t="str">
        <f>VLOOKUP(C1210,[1]OD毎最寄り空港・最寄り駅!$A$2:$J$55,3,FALSE)</f>
        <v>23区</v>
      </c>
      <c r="J1210" t="str">
        <f>VLOOKUP(B1210,[1]OD毎最寄り空港・最寄り駅!$A$2:$J$55,10,FALSE)</f>
        <v>羽田</v>
      </c>
      <c r="K1210" t="str">
        <f>VLOOKUP(C1210,[1]OD毎最寄り空港・最寄り駅!$A$2:$J$55,10,FALSE)</f>
        <v>羽田</v>
      </c>
      <c r="L1210" t="str">
        <f>VLOOKUP(B1210,[1]OD毎最寄り空港・最寄り駅!$A$2:$J$55,9,FALSE)</f>
        <v>小田原</v>
      </c>
      <c r="M1210" t="str">
        <f>VLOOKUP(C1210,[1]OD毎最寄り空港・最寄り駅!$A$2:$J$55,9,FALSE)</f>
        <v>東京</v>
      </c>
      <c r="N1210">
        <f>INDEX([1]OD航空!$E$12:$HC$218,MATCH(D1210,[1]OD航空!$B$12:$B$218,0),MATCH(E1210,[1]OD航空!$E$8:$HC$8,0))</f>
        <v>0</v>
      </c>
      <c r="O1210" t="str">
        <f>INDEX([1]OD鉄道!$E$11:$HC$217,MATCH(D1210,[1]OD鉄道!$B$11:$B$217,0),MATCH(E1210,[1]OD鉄道!$E$8:$HC$8,0))</f>
        <v>－</v>
      </c>
      <c r="P1210">
        <f t="shared" si="54"/>
        <v>0</v>
      </c>
    </row>
    <row r="1211" spans="1:16" x14ac:dyDescent="0.55000000000000004">
      <c r="A1211">
        <v>1210</v>
      </c>
      <c r="B1211">
        <f t="shared" si="55"/>
        <v>23</v>
      </c>
      <c r="C1211">
        <f t="shared" si="56"/>
        <v>22</v>
      </c>
      <c r="D1211">
        <f>VLOOKUP(B1211,[1]OD毎最寄り空港・最寄り駅!$A$2:$B$55,2,FALSE)</f>
        <v>144</v>
      </c>
      <c r="E1211">
        <f>VLOOKUP(C1211,[1]OD毎最寄り空港・最寄り駅!$A$2:$B$55,2,FALSE)</f>
        <v>141</v>
      </c>
      <c r="F1211">
        <f>VLOOKUP(B1211,[1]OD毎最寄り空港・最寄り駅!$A$2:$D$55,4,FALSE)</f>
        <v>18</v>
      </c>
      <c r="G1211">
        <f>VLOOKUP(C1211,[1]OD毎最寄り空港・最寄り駅!$A$2:$D$55,4,FALSE)</f>
        <v>18</v>
      </c>
      <c r="H1211" t="str">
        <f>VLOOKUP(B1211,[1]OD毎最寄り空港・最寄り駅!$A$2:$J$55,3,FALSE)</f>
        <v>小田原</v>
      </c>
      <c r="I1211" t="str">
        <f>VLOOKUP(C1211,[1]OD毎最寄り空港・最寄り駅!$A$2:$J$55,3,FALSE)</f>
        <v>横浜</v>
      </c>
      <c r="J1211" t="str">
        <f>VLOOKUP(B1211,[1]OD毎最寄り空港・最寄り駅!$A$2:$J$55,10,FALSE)</f>
        <v>羽田</v>
      </c>
      <c r="K1211" t="str">
        <f>VLOOKUP(C1211,[1]OD毎最寄り空港・最寄り駅!$A$2:$J$55,10,FALSE)</f>
        <v>羽田</v>
      </c>
      <c r="L1211" t="str">
        <f>VLOOKUP(B1211,[1]OD毎最寄り空港・最寄り駅!$A$2:$J$55,9,FALSE)</f>
        <v>小田原</v>
      </c>
      <c r="M1211" t="str">
        <f>VLOOKUP(C1211,[1]OD毎最寄り空港・最寄り駅!$A$2:$J$55,9,FALSE)</f>
        <v>新横浜</v>
      </c>
      <c r="N1211">
        <f>INDEX([1]OD航空!$E$12:$HC$218,MATCH(D1211,[1]OD航空!$B$12:$B$218,0),MATCH(E1211,[1]OD航空!$E$8:$HC$8,0))</f>
        <v>0</v>
      </c>
      <c r="O1211" t="str">
        <f>INDEX([1]OD鉄道!$E$11:$HC$217,MATCH(D1211,[1]OD鉄道!$B$11:$B$217,0),MATCH(E1211,[1]OD鉄道!$E$8:$HC$8,0))</f>
        <v>－</v>
      </c>
      <c r="P1211">
        <f t="shared" si="54"/>
        <v>0</v>
      </c>
    </row>
    <row r="1212" spans="1:16" x14ac:dyDescent="0.55000000000000004">
      <c r="A1212">
        <v>1211</v>
      </c>
      <c r="B1212">
        <f t="shared" si="55"/>
        <v>23</v>
      </c>
      <c r="C1212">
        <f t="shared" si="56"/>
        <v>23</v>
      </c>
      <c r="D1212">
        <f>VLOOKUP(B1212,[1]OD毎最寄り空港・最寄り駅!$A$2:$B$55,2,FALSE)</f>
        <v>144</v>
      </c>
      <c r="E1212">
        <f>VLOOKUP(C1212,[1]OD毎最寄り空港・最寄り駅!$A$2:$B$55,2,FALSE)</f>
        <v>144</v>
      </c>
      <c r="F1212">
        <f>VLOOKUP(B1212,[1]OD毎最寄り空港・最寄り駅!$A$2:$D$55,4,FALSE)</f>
        <v>18</v>
      </c>
      <c r="G1212">
        <f>VLOOKUP(C1212,[1]OD毎最寄り空港・最寄り駅!$A$2:$D$55,4,FALSE)</f>
        <v>18</v>
      </c>
      <c r="H1212" t="str">
        <f>VLOOKUP(B1212,[1]OD毎最寄り空港・最寄り駅!$A$2:$J$55,3,FALSE)</f>
        <v>小田原</v>
      </c>
      <c r="I1212" t="str">
        <f>VLOOKUP(C1212,[1]OD毎最寄り空港・最寄り駅!$A$2:$J$55,3,FALSE)</f>
        <v>小田原</v>
      </c>
      <c r="J1212" t="str">
        <f>VLOOKUP(B1212,[1]OD毎最寄り空港・最寄り駅!$A$2:$J$55,10,FALSE)</f>
        <v>羽田</v>
      </c>
      <c r="K1212" t="str">
        <f>VLOOKUP(C1212,[1]OD毎最寄り空港・最寄り駅!$A$2:$J$55,10,FALSE)</f>
        <v>羽田</v>
      </c>
      <c r="L1212" t="str">
        <f>VLOOKUP(B1212,[1]OD毎最寄り空港・最寄り駅!$A$2:$J$55,9,FALSE)</f>
        <v>小田原</v>
      </c>
      <c r="M1212" t="str">
        <f>VLOOKUP(C1212,[1]OD毎最寄り空港・最寄り駅!$A$2:$J$55,9,FALSE)</f>
        <v>小田原</v>
      </c>
      <c r="N1212">
        <f>INDEX([1]OD航空!$E$12:$HC$218,MATCH(D1212,[1]OD航空!$B$12:$B$218,0),MATCH(E1212,[1]OD航空!$E$8:$HC$8,0))</f>
        <v>0</v>
      </c>
      <c r="O1212" t="str">
        <f>INDEX([1]OD鉄道!$E$11:$HC$217,MATCH(D1212,[1]OD鉄道!$B$11:$B$217,0),MATCH(E1212,[1]OD鉄道!$E$8:$HC$8,0))</f>
        <v>－</v>
      </c>
      <c r="P1212">
        <f t="shared" si="54"/>
        <v>0</v>
      </c>
    </row>
    <row r="1213" spans="1:16" x14ac:dyDescent="0.55000000000000004">
      <c r="A1213">
        <v>1212</v>
      </c>
      <c r="B1213">
        <f t="shared" si="55"/>
        <v>23</v>
      </c>
      <c r="C1213">
        <f t="shared" si="56"/>
        <v>24</v>
      </c>
      <c r="D1213">
        <f>VLOOKUP(B1213,[1]OD毎最寄り空港・最寄り駅!$A$2:$B$55,2,FALSE)</f>
        <v>144</v>
      </c>
      <c r="E1213">
        <f>VLOOKUP(C1213,[1]OD毎最寄り空港・最寄り駅!$A$2:$B$55,2,FALSE)</f>
        <v>151</v>
      </c>
      <c r="F1213">
        <f>VLOOKUP(B1213,[1]OD毎最寄り空港・最寄り駅!$A$2:$D$55,4,FALSE)</f>
        <v>18</v>
      </c>
      <c r="G1213">
        <f>VLOOKUP(C1213,[1]OD毎最寄り空港・最寄り駅!$A$2:$D$55,4,FALSE)</f>
        <v>20</v>
      </c>
      <c r="H1213" t="str">
        <f>VLOOKUP(B1213,[1]OD毎最寄り空港・最寄り駅!$A$2:$J$55,3,FALSE)</f>
        <v>小田原</v>
      </c>
      <c r="I1213" t="str">
        <f>VLOOKUP(C1213,[1]OD毎最寄り空港・最寄り駅!$A$2:$J$55,3,FALSE)</f>
        <v>新潟</v>
      </c>
      <c r="J1213" t="str">
        <f>VLOOKUP(B1213,[1]OD毎最寄り空港・最寄り駅!$A$2:$J$55,10,FALSE)</f>
        <v>羽田</v>
      </c>
      <c r="K1213" t="str">
        <f>VLOOKUP(C1213,[1]OD毎最寄り空港・最寄り駅!$A$2:$J$55,10,FALSE)</f>
        <v>新潟</v>
      </c>
      <c r="L1213" t="str">
        <f>VLOOKUP(B1213,[1]OD毎最寄り空港・最寄り駅!$A$2:$J$55,9,FALSE)</f>
        <v>小田原</v>
      </c>
      <c r="M1213" t="str">
        <f>VLOOKUP(C1213,[1]OD毎最寄り空港・最寄り駅!$A$2:$J$55,9,FALSE)</f>
        <v>新潟</v>
      </c>
      <c r="N1213">
        <f>INDEX([1]OD航空!$E$12:$HC$218,MATCH(D1213,[1]OD航空!$B$12:$B$218,0),MATCH(E1213,[1]OD航空!$E$8:$HC$8,0))</f>
        <v>0</v>
      </c>
      <c r="O1213">
        <f>INDEX([1]OD鉄道!$E$11:$HC$217,MATCH(D1213,[1]OD鉄道!$B$11:$B$217,0),MATCH(E1213,[1]OD鉄道!$E$8:$HC$8,0))</f>
        <v>0</v>
      </c>
      <c r="P1213">
        <f t="shared" si="54"/>
        <v>0</v>
      </c>
    </row>
    <row r="1214" spans="1:16" x14ac:dyDescent="0.55000000000000004">
      <c r="A1214">
        <v>1213</v>
      </c>
      <c r="B1214">
        <f t="shared" si="55"/>
        <v>23</v>
      </c>
      <c r="C1214">
        <f t="shared" si="56"/>
        <v>25</v>
      </c>
      <c r="D1214">
        <f>VLOOKUP(B1214,[1]OD毎最寄り空港・最寄り駅!$A$2:$B$55,2,FALSE)</f>
        <v>144</v>
      </c>
      <c r="E1214">
        <f>VLOOKUP(C1214,[1]OD毎最寄り空港・最寄り駅!$A$2:$B$55,2,FALSE)</f>
        <v>152</v>
      </c>
      <c r="F1214">
        <f>VLOOKUP(B1214,[1]OD毎最寄り空港・最寄り駅!$A$2:$D$55,4,FALSE)</f>
        <v>18</v>
      </c>
      <c r="G1214">
        <f>VLOOKUP(C1214,[1]OD毎最寄り空港・最寄り駅!$A$2:$D$55,4,FALSE)</f>
        <v>20</v>
      </c>
      <c r="H1214" t="str">
        <f>VLOOKUP(B1214,[1]OD毎最寄り空港・最寄り駅!$A$2:$J$55,3,FALSE)</f>
        <v>小田原</v>
      </c>
      <c r="I1214" t="str">
        <f>VLOOKUP(C1214,[1]OD毎最寄り空港・最寄り駅!$A$2:$J$55,3,FALSE)</f>
        <v>長岡</v>
      </c>
      <c r="J1214" t="str">
        <f>VLOOKUP(B1214,[1]OD毎最寄り空港・最寄り駅!$A$2:$J$55,10,FALSE)</f>
        <v>羽田</v>
      </c>
      <c r="K1214" t="str">
        <f>VLOOKUP(C1214,[1]OD毎最寄り空港・最寄り駅!$A$2:$J$55,10,FALSE)</f>
        <v>新潟</v>
      </c>
      <c r="L1214" t="str">
        <f>VLOOKUP(B1214,[1]OD毎最寄り空港・最寄り駅!$A$2:$J$55,9,FALSE)</f>
        <v>小田原</v>
      </c>
      <c r="M1214" t="str">
        <f>VLOOKUP(C1214,[1]OD毎最寄り空港・最寄り駅!$A$2:$J$55,9,FALSE)</f>
        <v>長岡</v>
      </c>
      <c r="N1214">
        <f>INDEX([1]OD航空!$E$12:$HC$218,MATCH(D1214,[1]OD航空!$B$12:$B$218,0),MATCH(E1214,[1]OD航空!$E$8:$HC$8,0))</f>
        <v>0</v>
      </c>
      <c r="O1214">
        <f>INDEX([1]OD鉄道!$E$11:$HC$217,MATCH(D1214,[1]OD鉄道!$B$11:$B$217,0),MATCH(E1214,[1]OD鉄道!$E$8:$HC$8,0))</f>
        <v>0</v>
      </c>
      <c r="P1214">
        <f t="shared" si="54"/>
        <v>0</v>
      </c>
    </row>
    <row r="1215" spans="1:16" x14ac:dyDescent="0.55000000000000004">
      <c r="A1215">
        <v>1214</v>
      </c>
      <c r="B1215">
        <f t="shared" si="55"/>
        <v>23</v>
      </c>
      <c r="C1215">
        <f t="shared" si="56"/>
        <v>26</v>
      </c>
      <c r="D1215">
        <f>VLOOKUP(B1215,[1]OD毎最寄り空港・最寄り駅!$A$2:$B$55,2,FALSE)</f>
        <v>144</v>
      </c>
      <c r="E1215">
        <f>VLOOKUP(C1215,[1]OD毎最寄り空港・最寄り駅!$A$2:$B$55,2,FALSE)</f>
        <v>154</v>
      </c>
      <c r="F1215">
        <f>VLOOKUP(B1215,[1]OD毎最寄り空港・最寄り駅!$A$2:$D$55,4,FALSE)</f>
        <v>18</v>
      </c>
      <c r="G1215">
        <f>VLOOKUP(C1215,[1]OD毎最寄り空港・最寄り駅!$A$2:$D$55,4,FALSE)</f>
        <v>20</v>
      </c>
      <c r="H1215" t="str">
        <f>VLOOKUP(B1215,[1]OD毎最寄り空港・最寄り駅!$A$2:$J$55,3,FALSE)</f>
        <v>小田原</v>
      </c>
      <c r="I1215" t="str">
        <f>VLOOKUP(C1215,[1]OD毎最寄り空港・最寄り駅!$A$2:$J$55,3,FALSE)</f>
        <v>三条・燕</v>
      </c>
      <c r="J1215" t="str">
        <f>VLOOKUP(B1215,[1]OD毎最寄り空港・最寄り駅!$A$2:$J$55,10,FALSE)</f>
        <v>羽田</v>
      </c>
      <c r="K1215" t="str">
        <f>VLOOKUP(C1215,[1]OD毎最寄り空港・最寄り駅!$A$2:$J$55,10,FALSE)</f>
        <v>新潟</v>
      </c>
      <c r="L1215" t="str">
        <f>VLOOKUP(B1215,[1]OD毎最寄り空港・最寄り駅!$A$2:$J$55,9,FALSE)</f>
        <v>小田原</v>
      </c>
      <c r="M1215" t="str">
        <f>VLOOKUP(C1215,[1]OD毎最寄り空港・最寄り駅!$A$2:$J$55,9,FALSE)</f>
        <v>燕三条</v>
      </c>
      <c r="N1215">
        <f>INDEX([1]OD航空!$E$12:$HC$218,MATCH(D1215,[1]OD航空!$B$12:$B$218,0),MATCH(E1215,[1]OD航空!$E$8:$HC$8,0))</f>
        <v>0</v>
      </c>
      <c r="O1215">
        <f>INDEX([1]OD鉄道!$E$11:$HC$217,MATCH(D1215,[1]OD鉄道!$B$11:$B$217,0),MATCH(E1215,[1]OD鉄道!$E$8:$HC$8,0))</f>
        <v>1</v>
      </c>
      <c r="P1215">
        <f t="shared" si="54"/>
        <v>1</v>
      </c>
    </row>
    <row r="1216" spans="1:16" x14ac:dyDescent="0.55000000000000004">
      <c r="A1216">
        <v>1215</v>
      </c>
      <c r="B1216">
        <f t="shared" si="55"/>
        <v>23</v>
      </c>
      <c r="C1216">
        <f t="shared" si="56"/>
        <v>27</v>
      </c>
      <c r="D1216">
        <f>VLOOKUP(B1216,[1]OD毎最寄り空港・最寄り駅!$A$2:$B$55,2,FALSE)</f>
        <v>144</v>
      </c>
      <c r="E1216">
        <f>VLOOKUP(C1216,[1]OD毎最寄り空港・最寄り駅!$A$2:$B$55,2,FALSE)</f>
        <v>155</v>
      </c>
      <c r="F1216">
        <f>VLOOKUP(B1216,[1]OD毎最寄り空港・最寄り駅!$A$2:$D$55,4,FALSE)</f>
        <v>18</v>
      </c>
      <c r="G1216">
        <f>VLOOKUP(C1216,[1]OD毎最寄り空港・最寄り駅!$A$2:$D$55,4,FALSE)</f>
        <v>20</v>
      </c>
      <c r="H1216" t="str">
        <f>VLOOKUP(B1216,[1]OD毎最寄り空港・最寄り駅!$A$2:$J$55,3,FALSE)</f>
        <v>小田原</v>
      </c>
      <c r="I1216" t="str">
        <f>VLOOKUP(C1216,[1]OD毎最寄り空港・最寄り駅!$A$2:$J$55,3,FALSE)</f>
        <v>魚沼</v>
      </c>
      <c r="J1216" t="str">
        <f>VLOOKUP(B1216,[1]OD毎最寄り空港・最寄り駅!$A$2:$J$55,10,FALSE)</f>
        <v>羽田</v>
      </c>
      <c r="K1216" t="str">
        <f>VLOOKUP(C1216,[1]OD毎最寄り空港・最寄り駅!$A$2:$J$55,10,FALSE)</f>
        <v>新潟</v>
      </c>
      <c r="L1216" t="str">
        <f>VLOOKUP(B1216,[1]OD毎最寄り空港・最寄り駅!$A$2:$J$55,9,FALSE)</f>
        <v>小田原</v>
      </c>
      <c r="M1216" t="str">
        <f>VLOOKUP(C1216,[1]OD毎最寄り空港・最寄り駅!$A$2:$J$55,9,FALSE)</f>
        <v>浦佐</v>
      </c>
      <c r="N1216">
        <f>INDEX([1]OD航空!$E$12:$HC$218,MATCH(D1216,[1]OD航空!$B$12:$B$218,0),MATCH(E1216,[1]OD航空!$E$8:$HC$8,0))</f>
        <v>0</v>
      </c>
      <c r="O1216">
        <f>INDEX([1]OD鉄道!$E$11:$HC$217,MATCH(D1216,[1]OD鉄道!$B$11:$B$217,0),MATCH(E1216,[1]OD鉄道!$E$8:$HC$8,0))</f>
        <v>0</v>
      </c>
      <c r="P1216">
        <f t="shared" si="54"/>
        <v>0</v>
      </c>
    </row>
    <row r="1217" spans="1:16" x14ac:dyDescent="0.55000000000000004">
      <c r="A1217">
        <v>1216</v>
      </c>
      <c r="B1217">
        <f t="shared" si="55"/>
        <v>23</v>
      </c>
      <c r="C1217">
        <f t="shared" si="56"/>
        <v>28</v>
      </c>
      <c r="D1217">
        <f>VLOOKUP(B1217,[1]OD毎最寄り空港・最寄り駅!$A$2:$B$55,2,FALSE)</f>
        <v>144</v>
      </c>
      <c r="E1217">
        <f>VLOOKUP(C1217,[1]OD毎最寄り空港・最寄り駅!$A$2:$B$55,2,FALSE)</f>
        <v>201</v>
      </c>
      <c r="F1217">
        <f>VLOOKUP(B1217,[1]OD毎最寄り空港・最寄り駅!$A$2:$D$55,4,FALSE)</f>
        <v>18</v>
      </c>
      <c r="G1217">
        <f>VLOOKUP(C1217,[1]OD毎最寄り空港・最寄り駅!$A$2:$D$55,4,FALSE)</f>
        <v>18</v>
      </c>
      <c r="H1217" t="str">
        <f>VLOOKUP(B1217,[1]OD毎最寄り空港・最寄り駅!$A$2:$J$55,3,FALSE)</f>
        <v>小田原</v>
      </c>
      <c r="I1217" t="str">
        <f>VLOOKUP(C1217,[1]OD毎最寄り空港・最寄り駅!$A$2:$J$55,3,FALSE)</f>
        <v>長野</v>
      </c>
      <c r="J1217" t="str">
        <f>VLOOKUP(B1217,[1]OD毎最寄り空港・最寄り駅!$A$2:$J$55,10,FALSE)</f>
        <v>羽田</v>
      </c>
      <c r="K1217" t="str">
        <f>VLOOKUP(C1217,[1]OD毎最寄り空港・最寄り駅!$A$2:$J$55,10,FALSE)</f>
        <v>羽田</v>
      </c>
      <c r="L1217" t="str">
        <f>VLOOKUP(B1217,[1]OD毎最寄り空港・最寄り駅!$A$2:$J$55,9,FALSE)</f>
        <v>小田原</v>
      </c>
      <c r="M1217" t="str">
        <f>VLOOKUP(C1217,[1]OD毎最寄り空港・最寄り駅!$A$2:$J$55,9,FALSE)</f>
        <v>長野</v>
      </c>
      <c r="N1217">
        <f>INDEX([1]OD航空!$E$12:$HC$218,MATCH(D1217,[1]OD航空!$B$12:$B$218,0),MATCH(E1217,[1]OD航空!$E$8:$HC$8,0))</f>
        <v>0</v>
      </c>
      <c r="O1217">
        <f>INDEX([1]OD鉄道!$E$11:$HC$217,MATCH(D1217,[1]OD鉄道!$B$11:$B$217,0),MATCH(E1217,[1]OD鉄道!$E$8:$HC$8,0))</f>
        <v>15</v>
      </c>
      <c r="P1217">
        <f t="shared" si="54"/>
        <v>15</v>
      </c>
    </row>
    <row r="1218" spans="1:16" x14ac:dyDescent="0.55000000000000004">
      <c r="A1218">
        <v>1217</v>
      </c>
      <c r="B1218">
        <f t="shared" si="55"/>
        <v>23</v>
      </c>
      <c r="C1218">
        <f t="shared" si="56"/>
        <v>29</v>
      </c>
      <c r="D1218">
        <f>VLOOKUP(B1218,[1]OD毎最寄り空港・最寄り駅!$A$2:$B$55,2,FALSE)</f>
        <v>144</v>
      </c>
      <c r="E1218">
        <f>VLOOKUP(C1218,[1]OD毎最寄り空港・最寄り駅!$A$2:$B$55,2,FALSE)</f>
        <v>203</v>
      </c>
      <c r="F1218">
        <f>VLOOKUP(B1218,[1]OD毎最寄り空港・最寄り駅!$A$2:$D$55,4,FALSE)</f>
        <v>18</v>
      </c>
      <c r="G1218">
        <f>VLOOKUP(C1218,[1]OD毎最寄り空港・最寄り駅!$A$2:$D$55,4,FALSE)</f>
        <v>24</v>
      </c>
      <c r="H1218" t="str">
        <f>VLOOKUP(B1218,[1]OD毎最寄り空港・最寄り駅!$A$2:$J$55,3,FALSE)</f>
        <v>小田原</v>
      </c>
      <c r="I1218" t="str">
        <f>VLOOKUP(C1218,[1]OD毎最寄り空港・最寄り駅!$A$2:$J$55,3,FALSE)</f>
        <v>上田</v>
      </c>
      <c r="J1218" t="str">
        <f>VLOOKUP(B1218,[1]OD毎最寄り空港・最寄り駅!$A$2:$J$55,10,FALSE)</f>
        <v>羽田</v>
      </c>
      <c r="K1218" t="str">
        <f>VLOOKUP(C1218,[1]OD毎最寄り空港・最寄り駅!$A$2:$J$55,10,FALSE)</f>
        <v>名古屋</v>
      </c>
      <c r="L1218" t="str">
        <f>VLOOKUP(B1218,[1]OD毎最寄り空港・最寄り駅!$A$2:$J$55,9,FALSE)</f>
        <v>小田原</v>
      </c>
      <c r="M1218" t="str">
        <f>VLOOKUP(C1218,[1]OD毎最寄り空港・最寄り駅!$A$2:$J$55,9,FALSE)</f>
        <v>上田</v>
      </c>
      <c r="N1218">
        <f>INDEX([1]OD航空!$E$12:$HC$218,MATCH(D1218,[1]OD航空!$B$12:$B$218,0),MATCH(E1218,[1]OD航空!$E$8:$HC$8,0))</f>
        <v>0</v>
      </c>
      <c r="O1218">
        <f>INDEX([1]OD鉄道!$E$11:$HC$217,MATCH(D1218,[1]OD鉄道!$B$11:$B$217,0),MATCH(E1218,[1]OD鉄道!$E$8:$HC$8,0))</f>
        <v>1</v>
      </c>
      <c r="P1218">
        <f t="shared" si="54"/>
        <v>1</v>
      </c>
    </row>
    <row r="1219" spans="1:16" x14ac:dyDescent="0.55000000000000004">
      <c r="A1219">
        <v>1218</v>
      </c>
      <c r="B1219">
        <f t="shared" si="55"/>
        <v>23</v>
      </c>
      <c r="C1219">
        <f t="shared" si="56"/>
        <v>30</v>
      </c>
      <c r="D1219">
        <f>VLOOKUP(B1219,[1]OD毎最寄り空港・最寄り駅!$A$2:$B$55,2,FALSE)</f>
        <v>144</v>
      </c>
      <c r="E1219">
        <f>VLOOKUP(C1219,[1]OD毎最寄り空港・最寄り駅!$A$2:$B$55,2,FALSE)</f>
        <v>211</v>
      </c>
      <c r="F1219">
        <f>VLOOKUP(B1219,[1]OD毎最寄り空港・最寄り駅!$A$2:$D$55,4,FALSE)</f>
        <v>18</v>
      </c>
      <c r="G1219">
        <f>VLOOKUP(C1219,[1]OD毎最寄り空港・最寄り駅!$A$2:$D$55,4,FALSE)</f>
        <v>24</v>
      </c>
      <c r="H1219" t="str">
        <f>VLOOKUP(B1219,[1]OD毎最寄り空港・最寄り駅!$A$2:$J$55,3,FALSE)</f>
        <v>小田原</v>
      </c>
      <c r="I1219" t="str">
        <f>VLOOKUP(C1219,[1]OD毎最寄り空港・最寄り駅!$A$2:$J$55,3,FALSE)</f>
        <v>岐阜</v>
      </c>
      <c r="J1219" t="str">
        <f>VLOOKUP(B1219,[1]OD毎最寄り空港・最寄り駅!$A$2:$J$55,10,FALSE)</f>
        <v>羽田</v>
      </c>
      <c r="K1219" t="str">
        <f>VLOOKUP(C1219,[1]OD毎最寄り空港・最寄り駅!$A$2:$J$55,10,FALSE)</f>
        <v>名古屋</v>
      </c>
      <c r="L1219" t="str">
        <f>VLOOKUP(B1219,[1]OD毎最寄り空港・最寄り駅!$A$2:$J$55,9,FALSE)</f>
        <v>小田原</v>
      </c>
      <c r="M1219" t="str">
        <f>VLOOKUP(C1219,[1]OD毎最寄り空港・最寄り駅!$A$2:$J$55,9,FALSE)</f>
        <v>岐阜羽島</v>
      </c>
      <c r="N1219">
        <f>INDEX([1]OD航空!$E$12:$HC$218,MATCH(D1219,[1]OD航空!$B$12:$B$218,0),MATCH(E1219,[1]OD航空!$E$8:$HC$8,0))</f>
        <v>0</v>
      </c>
      <c r="O1219">
        <f>INDEX([1]OD鉄道!$E$11:$HC$217,MATCH(D1219,[1]OD鉄道!$B$11:$B$217,0),MATCH(E1219,[1]OD鉄道!$E$8:$HC$8,0))</f>
        <v>4</v>
      </c>
      <c r="P1219">
        <f t="shared" ref="P1219:P1282" si="57">IFERROR(N1219+O1219,0)</f>
        <v>4</v>
      </c>
    </row>
    <row r="1220" spans="1:16" x14ac:dyDescent="0.55000000000000004">
      <c r="A1220">
        <v>1219</v>
      </c>
      <c r="B1220">
        <f t="shared" si="55"/>
        <v>23</v>
      </c>
      <c r="C1220">
        <f t="shared" si="56"/>
        <v>31</v>
      </c>
      <c r="D1220">
        <f>VLOOKUP(B1220,[1]OD毎最寄り空港・最寄り駅!$A$2:$B$55,2,FALSE)</f>
        <v>144</v>
      </c>
      <c r="E1220">
        <f>VLOOKUP(C1220,[1]OD毎最寄り空港・最寄り駅!$A$2:$B$55,2,FALSE)</f>
        <v>221</v>
      </c>
      <c r="F1220">
        <f>VLOOKUP(B1220,[1]OD毎最寄り空港・最寄り駅!$A$2:$D$55,4,FALSE)</f>
        <v>18</v>
      </c>
      <c r="G1220">
        <f>VLOOKUP(C1220,[1]OD毎最寄り空港・最寄り駅!$A$2:$D$55,4,FALSE)</f>
        <v>18</v>
      </c>
      <c r="H1220" t="str">
        <f>VLOOKUP(B1220,[1]OD毎最寄り空港・最寄り駅!$A$2:$J$55,3,FALSE)</f>
        <v>小田原</v>
      </c>
      <c r="I1220" t="str">
        <f>VLOOKUP(C1220,[1]OD毎最寄り空港・最寄り駅!$A$2:$J$55,3,FALSE)</f>
        <v>中部</v>
      </c>
      <c r="J1220" t="str">
        <f>VLOOKUP(B1220,[1]OD毎最寄り空港・最寄り駅!$A$2:$J$55,10,FALSE)</f>
        <v>羽田</v>
      </c>
      <c r="K1220" t="str">
        <f>VLOOKUP(C1220,[1]OD毎最寄り空港・最寄り駅!$A$2:$J$55,10,FALSE)</f>
        <v>羽田</v>
      </c>
      <c r="L1220" t="str">
        <f>VLOOKUP(B1220,[1]OD毎最寄り空港・最寄り駅!$A$2:$J$55,9,FALSE)</f>
        <v>小田原</v>
      </c>
      <c r="M1220" t="str">
        <f>VLOOKUP(C1220,[1]OD毎最寄り空港・最寄り駅!$A$2:$J$55,9,FALSE)</f>
        <v>静岡</v>
      </c>
      <c r="N1220">
        <f>INDEX([1]OD航空!$E$12:$HC$218,MATCH(D1220,[1]OD航空!$B$12:$B$218,0),MATCH(E1220,[1]OD航空!$E$8:$HC$8,0))</f>
        <v>0</v>
      </c>
      <c r="O1220">
        <f>INDEX([1]OD鉄道!$E$11:$HC$217,MATCH(D1220,[1]OD鉄道!$B$11:$B$217,0),MATCH(E1220,[1]OD鉄道!$E$8:$HC$8,0))</f>
        <v>56</v>
      </c>
      <c r="P1220">
        <f t="shared" si="57"/>
        <v>56</v>
      </c>
    </row>
    <row r="1221" spans="1:16" x14ac:dyDescent="0.55000000000000004">
      <c r="A1221">
        <v>1220</v>
      </c>
      <c r="B1221">
        <f t="shared" si="55"/>
        <v>23</v>
      </c>
      <c r="C1221">
        <f t="shared" si="56"/>
        <v>32</v>
      </c>
      <c r="D1221">
        <f>VLOOKUP(B1221,[1]OD毎最寄り空港・最寄り駅!$A$2:$B$55,2,FALSE)</f>
        <v>144</v>
      </c>
      <c r="E1221">
        <f>VLOOKUP(C1221,[1]OD毎最寄り空港・最寄り駅!$A$2:$B$55,2,FALSE)</f>
        <v>222</v>
      </c>
      <c r="F1221">
        <f>VLOOKUP(B1221,[1]OD毎最寄り空港・最寄り駅!$A$2:$D$55,4,FALSE)</f>
        <v>18</v>
      </c>
      <c r="G1221">
        <f>VLOOKUP(C1221,[1]OD毎最寄り空港・最寄り駅!$A$2:$D$55,4,FALSE)</f>
        <v>24</v>
      </c>
      <c r="H1221" t="str">
        <f>VLOOKUP(B1221,[1]OD毎最寄り空港・最寄り駅!$A$2:$J$55,3,FALSE)</f>
        <v>小田原</v>
      </c>
      <c r="I1221" t="str">
        <f>VLOOKUP(C1221,[1]OD毎最寄り空港・最寄り駅!$A$2:$J$55,3,FALSE)</f>
        <v>西部</v>
      </c>
      <c r="J1221" t="str">
        <f>VLOOKUP(B1221,[1]OD毎最寄り空港・最寄り駅!$A$2:$J$55,10,FALSE)</f>
        <v>羽田</v>
      </c>
      <c r="K1221" t="str">
        <f>VLOOKUP(C1221,[1]OD毎最寄り空港・最寄り駅!$A$2:$J$55,10,FALSE)</f>
        <v>名古屋</v>
      </c>
      <c r="L1221" t="str">
        <f>VLOOKUP(B1221,[1]OD毎最寄り空港・最寄り駅!$A$2:$J$55,9,FALSE)</f>
        <v>小田原</v>
      </c>
      <c r="M1221" t="str">
        <f>VLOOKUP(C1221,[1]OD毎最寄り空港・最寄り駅!$A$2:$J$55,9,FALSE)</f>
        <v>浜松</v>
      </c>
      <c r="N1221">
        <f>INDEX([1]OD航空!$E$12:$HC$218,MATCH(D1221,[1]OD航空!$B$12:$B$218,0),MATCH(E1221,[1]OD航空!$E$8:$HC$8,0))</f>
        <v>0</v>
      </c>
      <c r="O1221">
        <f>INDEX([1]OD鉄道!$E$11:$HC$217,MATCH(D1221,[1]OD鉄道!$B$11:$B$217,0),MATCH(E1221,[1]OD鉄道!$E$8:$HC$8,0))</f>
        <v>36</v>
      </c>
      <c r="P1221">
        <f t="shared" si="57"/>
        <v>36</v>
      </c>
    </row>
    <row r="1222" spans="1:16" x14ac:dyDescent="0.55000000000000004">
      <c r="A1222">
        <v>1221</v>
      </c>
      <c r="B1222">
        <f t="shared" si="55"/>
        <v>23</v>
      </c>
      <c r="C1222">
        <f t="shared" si="56"/>
        <v>33</v>
      </c>
      <c r="D1222">
        <f>VLOOKUP(B1222,[1]OD毎最寄り空港・最寄り駅!$A$2:$B$55,2,FALSE)</f>
        <v>144</v>
      </c>
      <c r="E1222">
        <f>VLOOKUP(C1222,[1]OD毎最寄り空港・最寄り駅!$A$2:$B$55,2,FALSE)</f>
        <v>223</v>
      </c>
      <c r="F1222">
        <f>VLOOKUP(B1222,[1]OD毎最寄り空港・最寄り駅!$A$2:$D$55,4,FALSE)</f>
        <v>18</v>
      </c>
      <c r="G1222">
        <f>VLOOKUP(C1222,[1]OD毎最寄り空港・最寄り駅!$A$2:$D$55,4,FALSE)</f>
        <v>18</v>
      </c>
      <c r="H1222" t="str">
        <f>VLOOKUP(B1222,[1]OD毎最寄り空港・最寄り駅!$A$2:$J$55,3,FALSE)</f>
        <v>小田原</v>
      </c>
      <c r="I1222" t="str">
        <f>VLOOKUP(C1222,[1]OD毎最寄り空港・最寄り駅!$A$2:$J$55,3,FALSE)</f>
        <v>東部</v>
      </c>
      <c r="J1222" t="str">
        <f>VLOOKUP(B1222,[1]OD毎最寄り空港・最寄り駅!$A$2:$J$55,10,FALSE)</f>
        <v>羽田</v>
      </c>
      <c r="K1222" t="str">
        <f>VLOOKUP(C1222,[1]OD毎最寄り空港・最寄り駅!$A$2:$J$55,10,FALSE)</f>
        <v>羽田</v>
      </c>
      <c r="L1222" t="str">
        <f>VLOOKUP(B1222,[1]OD毎最寄り空港・最寄り駅!$A$2:$J$55,9,FALSE)</f>
        <v>小田原</v>
      </c>
      <c r="M1222" t="str">
        <f>VLOOKUP(C1222,[1]OD毎最寄り空港・最寄り駅!$A$2:$J$55,9,FALSE)</f>
        <v>三島</v>
      </c>
      <c r="N1222">
        <f>INDEX([1]OD航空!$E$12:$HC$218,MATCH(D1222,[1]OD航空!$B$12:$B$218,0),MATCH(E1222,[1]OD航空!$E$8:$HC$8,0))</f>
        <v>0</v>
      </c>
      <c r="O1222">
        <f>INDEX([1]OD鉄道!$E$11:$HC$217,MATCH(D1222,[1]OD鉄道!$B$11:$B$217,0),MATCH(E1222,[1]OD鉄道!$E$8:$HC$8,0))</f>
        <v>56</v>
      </c>
      <c r="P1222">
        <f t="shared" si="57"/>
        <v>56</v>
      </c>
    </row>
    <row r="1223" spans="1:16" x14ac:dyDescent="0.55000000000000004">
      <c r="A1223">
        <v>1222</v>
      </c>
      <c r="B1223">
        <f t="shared" si="55"/>
        <v>23</v>
      </c>
      <c r="C1223">
        <f t="shared" si="56"/>
        <v>34</v>
      </c>
      <c r="D1223">
        <f>VLOOKUP(B1223,[1]OD毎最寄り空港・最寄り駅!$A$2:$B$55,2,FALSE)</f>
        <v>144</v>
      </c>
      <c r="E1223">
        <f>VLOOKUP(C1223,[1]OD毎最寄り空港・最寄り駅!$A$2:$B$55,2,FALSE)</f>
        <v>231</v>
      </c>
      <c r="F1223">
        <f>VLOOKUP(B1223,[1]OD毎最寄り空港・最寄り駅!$A$2:$D$55,4,FALSE)</f>
        <v>18</v>
      </c>
      <c r="G1223">
        <f>VLOOKUP(C1223,[1]OD毎最寄り空港・最寄り駅!$A$2:$D$55,4,FALSE)</f>
        <v>24</v>
      </c>
      <c r="H1223" t="str">
        <f>VLOOKUP(B1223,[1]OD毎最寄り空港・最寄り駅!$A$2:$J$55,3,FALSE)</f>
        <v>小田原</v>
      </c>
      <c r="I1223" t="str">
        <f>VLOOKUP(C1223,[1]OD毎最寄り空港・最寄り駅!$A$2:$J$55,3,FALSE)</f>
        <v>名古屋</v>
      </c>
      <c r="J1223" t="str">
        <f>VLOOKUP(B1223,[1]OD毎最寄り空港・最寄り駅!$A$2:$J$55,10,FALSE)</f>
        <v>羽田</v>
      </c>
      <c r="K1223" t="str">
        <f>VLOOKUP(C1223,[1]OD毎最寄り空港・最寄り駅!$A$2:$J$55,10,FALSE)</f>
        <v>名古屋</v>
      </c>
      <c r="L1223" t="str">
        <f>VLOOKUP(B1223,[1]OD毎最寄り空港・最寄り駅!$A$2:$J$55,9,FALSE)</f>
        <v>小田原</v>
      </c>
      <c r="M1223" t="str">
        <f>VLOOKUP(C1223,[1]OD毎最寄り空港・最寄り駅!$A$2:$J$55,9,FALSE)</f>
        <v>名古屋</v>
      </c>
      <c r="N1223">
        <f>INDEX([1]OD航空!$E$12:$HC$218,MATCH(D1223,[1]OD航空!$B$12:$B$218,0),MATCH(E1223,[1]OD航空!$E$8:$HC$8,0))</f>
        <v>0</v>
      </c>
      <c r="O1223">
        <f>INDEX([1]OD鉄道!$E$11:$HC$217,MATCH(D1223,[1]OD鉄道!$B$11:$B$217,0),MATCH(E1223,[1]OD鉄道!$E$8:$HC$8,0))</f>
        <v>44</v>
      </c>
      <c r="P1223">
        <f t="shared" si="57"/>
        <v>44</v>
      </c>
    </row>
    <row r="1224" spans="1:16" x14ac:dyDescent="0.55000000000000004">
      <c r="A1224">
        <v>1223</v>
      </c>
      <c r="B1224">
        <f t="shared" si="55"/>
        <v>23</v>
      </c>
      <c r="C1224">
        <f t="shared" si="56"/>
        <v>35</v>
      </c>
      <c r="D1224">
        <f>VLOOKUP(B1224,[1]OD毎最寄り空港・最寄り駅!$A$2:$B$55,2,FALSE)</f>
        <v>144</v>
      </c>
      <c r="E1224">
        <f>VLOOKUP(C1224,[1]OD毎最寄り空港・最寄り駅!$A$2:$B$55,2,FALSE)</f>
        <v>232</v>
      </c>
      <c r="F1224">
        <f>VLOOKUP(B1224,[1]OD毎最寄り空港・最寄り駅!$A$2:$D$55,4,FALSE)</f>
        <v>18</v>
      </c>
      <c r="G1224">
        <f>VLOOKUP(C1224,[1]OD毎最寄り空港・最寄り駅!$A$2:$D$55,4,FALSE)</f>
        <v>24</v>
      </c>
      <c r="H1224" t="str">
        <f>VLOOKUP(B1224,[1]OD毎最寄り空港・最寄り駅!$A$2:$J$55,3,FALSE)</f>
        <v>小田原</v>
      </c>
      <c r="I1224" t="str">
        <f>VLOOKUP(C1224,[1]OD毎最寄り空港・最寄り駅!$A$2:$J$55,3,FALSE)</f>
        <v>東三河</v>
      </c>
      <c r="J1224" t="str">
        <f>VLOOKUP(B1224,[1]OD毎最寄り空港・最寄り駅!$A$2:$J$55,10,FALSE)</f>
        <v>羽田</v>
      </c>
      <c r="K1224" t="str">
        <f>VLOOKUP(C1224,[1]OD毎最寄り空港・最寄り駅!$A$2:$J$55,10,FALSE)</f>
        <v>名古屋</v>
      </c>
      <c r="L1224" t="str">
        <f>VLOOKUP(B1224,[1]OD毎最寄り空港・最寄り駅!$A$2:$J$55,9,FALSE)</f>
        <v>小田原</v>
      </c>
      <c r="M1224" t="str">
        <f>VLOOKUP(C1224,[1]OD毎最寄り空港・最寄り駅!$A$2:$J$55,9,FALSE)</f>
        <v>豊橋</v>
      </c>
      <c r="N1224">
        <f>INDEX([1]OD航空!$E$12:$HC$218,MATCH(D1224,[1]OD航空!$B$12:$B$218,0),MATCH(E1224,[1]OD航空!$E$8:$HC$8,0))</f>
        <v>0</v>
      </c>
      <c r="O1224">
        <f>INDEX([1]OD鉄道!$E$11:$HC$217,MATCH(D1224,[1]OD鉄道!$B$11:$B$217,0),MATCH(E1224,[1]OD鉄道!$E$8:$HC$8,0))</f>
        <v>18</v>
      </c>
      <c r="P1224">
        <f t="shared" si="57"/>
        <v>18</v>
      </c>
    </row>
    <row r="1225" spans="1:16" x14ac:dyDescent="0.55000000000000004">
      <c r="A1225">
        <v>1224</v>
      </c>
      <c r="B1225">
        <f t="shared" si="55"/>
        <v>23</v>
      </c>
      <c r="C1225">
        <f t="shared" si="56"/>
        <v>36</v>
      </c>
      <c r="D1225">
        <f>VLOOKUP(B1225,[1]OD毎最寄り空港・最寄り駅!$A$2:$B$55,2,FALSE)</f>
        <v>144</v>
      </c>
      <c r="E1225">
        <f>VLOOKUP(C1225,[1]OD毎最寄り空港・最寄り駅!$A$2:$B$55,2,FALSE)</f>
        <v>233</v>
      </c>
      <c r="F1225">
        <f>VLOOKUP(B1225,[1]OD毎最寄り空港・最寄り駅!$A$2:$D$55,4,FALSE)</f>
        <v>18</v>
      </c>
      <c r="G1225">
        <f>VLOOKUP(C1225,[1]OD毎最寄り空港・最寄り駅!$A$2:$D$55,4,FALSE)</f>
        <v>24</v>
      </c>
      <c r="H1225" t="str">
        <f>VLOOKUP(B1225,[1]OD毎最寄り空港・最寄り駅!$A$2:$J$55,3,FALSE)</f>
        <v>小田原</v>
      </c>
      <c r="I1225" t="str">
        <f>VLOOKUP(C1225,[1]OD毎最寄り空港・最寄り駅!$A$2:$J$55,3,FALSE)</f>
        <v>豊田</v>
      </c>
      <c r="J1225" t="str">
        <f>VLOOKUP(B1225,[1]OD毎最寄り空港・最寄り駅!$A$2:$J$55,10,FALSE)</f>
        <v>羽田</v>
      </c>
      <c r="K1225" t="str">
        <f>VLOOKUP(C1225,[1]OD毎最寄り空港・最寄り駅!$A$2:$J$55,10,FALSE)</f>
        <v>名古屋</v>
      </c>
      <c r="L1225" t="str">
        <f>VLOOKUP(B1225,[1]OD毎最寄り空港・最寄り駅!$A$2:$J$55,9,FALSE)</f>
        <v>小田原</v>
      </c>
      <c r="M1225" t="str">
        <f>VLOOKUP(C1225,[1]OD毎最寄り空港・最寄り駅!$A$2:$J$55,9,FALSE)</f>
        <v>三河安城</v>
      </c>
      <c r="N1225">
        <f>INDEX([1]OD航空!$E$12:$HC$218,MATCH(D1225,[1]OD航空!$B$12:$B$218,0),MATCH(E1225,[1]OD航空!$E$8:$HC$8,0))</f>
        <v>0</v>
      </c>
      <c r="O1225">
        <f>INDEX([1]OD鉄道!$E$11:$HC$217,MATCH(D1225,[1]OD鉄道!$B$11:$B$217,0),MATCH(E1225,[1]OD鉄道!$E$8:$HC$8,0))</f>
        <v>32</v>
      </c>
      <c r="P1225">
        <f t="shared" si="57"/>
        <v>32</v>
      </c>
    </row>
    <row r="1226" spans="1:16" x14ac:dyDescent="0.55000000000000004">
      <c r="A1226">
        <v>1225</v>
      </c>
      <c r="B1226">
        <f t="shared" si="55"/>
        <v>23</v>
      </c>
      <c r="C1226">
        <f t="shared" si="56"/>
        <v>37</v>
      </c>
      <c r="D1226">
        <f>VLOOKUP(B1226,[1]OD毎最寄り空港・最寄り駅!$A$2:$B$55,2,FALSE)</f>
        <v>144</v>
      </c>
      <c r="E1226">
        <f>VLOOKUP(C1226,[1]OD毎最寄り空港・最寄り駅!$A$2:$B$55,2,FALSE)</f>
        <v>252</v>
      </c>
      <c r="F1226">
        <f>VLOOKUP(B1226,[1]OD毎最寄り空港・最寄り駅!$A$2:$D$55,4,FALSE)</f>
        <v>18</v>
      </c>
      <c r="G1226">
        <f>VLOOKUP(C1226,[1]OD毎最寄り空港・最寄り駅!$A$2:$D$55,4,FALSE)</f>
        <v>25</v>
      </c>
      <c r="H1226" t="str">
        <f>VLOOKUP(B1226,[1]OD毎最寄り空港・最寄り駅!$A$2:$J$55,3,FALSE)</f>
        <v>小田原</v>
      </c>
      <c r="I1226" t="str">
        <f>VLOOKUP(C1226,[1]OD毎最寄り空港・最寄り駅!$A$2:$J$55,3,FALSE)</f>
        <v>東北部</v>
      </c>
      <c r="J1226" t="str">
        <f>VLOOKUP(B1226,[1]OD毎最寄り空港・最寄り駅!$A$2:$J$55,10,FALSE)</f>
        <v>羽田</v>
      </c>
      <c r="K1226" t="str">
        <f>VLOOKUP(C1226,[1]OD毎最寄り空港・最寄り駅!$A$2:$J$55,10,FALSE)</f>
        <v>関西国際</v>
      </c>
      <c r="L1226" t="str">
        <f>VLOOKUP(B1226,[1]OD毎最寄り空港・最寄り駅!$A$2:$J$55,9,FALSE)</f>
        <v>小田原</v>
      </c>
      <c r="M1226" t="str">
        <f>VLOOKUP(C1226,[1]OD毎最寄り空港・最寄り駅!$A$2:$J$55,9,FALSE)</f>
        <v>米原</v>
      </c>
      <c r="N1226">
        <f>INDEX([1]OD航空!$E$12:$HC$218,MATCH(D1226,[1]OD航空!$B$12:$B$218,0),MATCH(E1226,[1]OD航空!$E$8:$HC$8,0))</f>
        <v>0</v>
      </c>
      <c r="O1226">
        <f>INDEX([1]OD鉄道!$E$11:$HC$217,MATCH(D1226,[1]OD鉄道!$B$11:$B$217,0),MATCH(E1226,[1]OD鉄道!$E$8:$HC$8,0))</f>
        <v>4</v>
      </c>
      <c r="P1226">
        <f t="shared" si="57"/>
        <v>4</v>
      </c>
    </row>
    <row r="1227" spans="1:16" x14ac:dyDescent="0.55000000000000004">
      <c r="A1227">
        <v>1226</v>
      </c>
      <c r="B1227">
        <f t="shared" si="55"/>
        <v>23</v>
      </c>
      <c r="C1227">
        <f t="shared" si="56"/>
        <v>38</v>
      </c>
      <c r="D1227">
        <f>VLOOKUP(B1227,[1]OD毎最寄り空港・最寄り駅!$A$2:$B$55,2,FALSE)</f>
        <v>144</v>
      </c>
      <c r="E1227">
        <f>VLOOKUP(C1227,[1]OD毎最寄り空港・最寄り駅!$A$2:$B$55,2,FALSE)</f>
        <v>261</v>
      </c>
      <c r="F1227">
        <f>VLOOKUP(B1227,[1]OD毎最寄り空港・最寄り駅!$A$2:$D$55,4,FALSE)</f>
        <v>18</v>
      </c>
      <c r="G1227">
        <f>VLOOKUP(C1227,[1]OD毎最寄り空港・最寄り駅!$A$2:$D$55,4,FALSE)</f>
        <v>25</v>
      </c>
      <c r="H1227" t="str">
        <f>VLOOKUP(B1227,[1]OD毎最寄り空港・最寄り駅!$A$2:$J$55,3,FALSE)</f>
        <v>小田原</v>
      </c>
      <c r="I1227" t="str">
        <f>VLOOKUP(C1227,[1]OD毎最寄り空港・最寄り駅!$A$2:$J$55,3,FALSE)</f>
        <v>京都</v>
      </c>
      <c r="J1227" t="str">
        <f>VLOOKUP(B1227,[1]OD毎最寄り空港・最寄り駅!$A$2:$J$55,10,FALSE)</f>
        <v>羽田</v>
      </c>
      <c r="K1227" t="str">
        <f>VLOOKUP(C1227,[1]OD毎最寄り空港・最寄り駅!$A$2:$J$55,10,FALSE)</f>
        <v>関西国際</v>
      </c>
      <c r="L1227" t="str">
        <f>VLOOKUP(B1227,[1]OD毎最寄り空港・最寄り駅!$A$2:$J$55,9,FALSE)</f>
        <v>小田原</v>
      </c>
      <c r="M1227" t="str">
        <f>VLOOKUP(C1227,[1]OD毎最寄り空港・最寄り駅!$A$2:$J$55,9,FALSE)</f>
        <v>京都</v>
      </c>
      <c r="N1227">
        <f>INDEX([1]OD航空!$E$12:$HC$218,MATCH(D1227,[1]OD航空!$B$12:$B$218,0),MATCH(E1227,[1]OD航空!$E$8:$HC$8,0))</f>
        <v>0</v>
      </c>
      <c r="O1227">
        <f>INDEX([1]OD鉄道!$E$11:$HC$217,MATCH(D1227,[1]OD鉄道!$B$11:$B$217,0),MATCH(E1227,[1]OD鉄道!$E$8:$HC$8,0))</f>
        <v>69</v>
      </c>
      <c r="P1227">
        <f t="shared" si="57"/>
        <v>69</v>
      </c>
    </row>
    <row r="1228" spans="1:16" x14ac:dyDescent="0.55000000000000004">
      <c r="A1228">
        <v>1227</v>
      </c>
      <c r="B1228">
        <f t="shared" si="55"/>
        <v>23</v>
      </c>
      <c r="C1228">
        <f t="shared" si="56"/>
        <v>39</v>
      </c>
      <c r="D1228">
        <f>VLOOKUP(B1228,[1]OD毎最寄り空港・最寄り駅!$A$2:$B$55,2,FALSE)</f>
        <v>144</v>
      </c>
      <c r="E1228">
        <f>VLOOKUP(C1228,[1]OD毎最寄り空港・最寄り駅!$A$2:$B$55,2,FALSE)</f>
        <v>271</v>
      </c>
      <c r="F1228">
        <f>VLOOKUP(B1228,[1]OD毎最寄り空港・最寄り駅!$A$2:$D$55,4,FALSE)</f>
        <v>18</v>
      </c>
      <c r="G1228">
        <f>VLOOKUP(C1228,[1]OD毎最寄り空港・最寄り駅!$A$2:$D$55,4,FALSE)</f>
        <v>25</v>
      </c>
      <c r="H1228" t="str">
        <f>VLOOKUP(B1228,[1]OD毎最寄り空港・最寄り駅!$A$2:$J$55,3,FALSE)</f>
        <v>小田原</v>
      </c>
      <c r="I1228" t="str">
        <f>VLOOKUP(C1228,[1]OD毎最寄り空港・最寄り駅!$A$2:$J$55,3,FALSE)</f>
        <v>大阪</v>
      </c>
      <c r="J1228" t="str">
        <f>VLOOKUP(B1228,[1]OD毎最寄り空港・最寄り駅!$A$2:$J$55,10,FALSE)</f>
        <v>羽田</v>
      </c>
      <c r="K1228" t="str">
        <f>VLOOKUP(C1228,[1]OD毎最寄り空港・最寄り駅!$A$2:$J$55,10,FALSE)</f>
        <v>関西国際</v>
      </c>
      <c r="L1228" t="str">
        <f>VLOOKUP(B1228,[1]OD毎最寄り空港・最寄り駅!$A$2:$J$55,9,FALSE)</f>
        <v>小田原</v>
      </c>
      <c r="M1228" t="str">
        <f>VLOOKUP(C1228,[1]OD毎最寄り空港・最寄り駅!$A$2:$J$55,9,FALSE)</f>
        <v>新大阪</v>
      </c>
      <c r="N1228">
        <f>INDEX([1]OD航空!$E$12:$HC$218,MATCH(D1228,[1]OD航空!$B$12:$B$218,0),MATCH(E1228,[1]OD航空!$E$8:$HC$8,0))</f>
        <v>1</v>
      </c>
      <c r="O1228">
        <f>INDEX([1]OD鉄道!$E$11:$HC$217,MATCH(D1228,[1]OD鉄道!$B$11:$B$217,0),MATCH(E1228,[1]OD鉄道!$E$8:$HC$8,0))</f>
        <v>57</v>
      </c>
      <c r="P1228">
        <f t="shared" si="57"/>
        <v>58</v>
      </c>
    </row>
    <row r="1229" spans="1:16" x14ac:dyDescent="0.55000000000000004">
      <c r="A1229">
        <v>1228</v>
      </c>
      <c r="B1229">
        <f t="shared" si="55"/>
        <v>23</v>
      </c>
      <c r="C1229">
        <f t="shared" si="56"/>
        <v>40</v>
      </c>
      <c r="D1229">
        <f>VLOOKUP(B1229,[1]OD毎最寄り空港・最寄り駅!$A$2:$B$55,2,FALSE)</f>
        <v>144</v>
      </c>
      <c r="E1229">
        <f>VLOOKUP(C1229,[1]OD毎最寄り空港・最寄り駅!$A$2:$B$55,2,FALSE)</f>
        <v>281</v>
      </c>
      <c r="F1229">
        <f>VLOOKUP(B1229,[1]OD毎最寄り空港・最寄り駅!$A$2:$D$55,4,FALSE)</f>
        <v>18</v>
      </c>
      <c r="G1229">
        <f>VLOOKUP(C1229,[1]OD毎最寄り空港・最寄り駅!$A$2:$D$55,4,FALSE)</f>
        <v>25</v>
      </c>
      <c r="H1229" t="str">
        <f>VLOOKUP(B1229,[1]OD毎最寄り空港・最寄り駅!$A$2:$J$55,3,FALSE)</f>
        <v>小田原</v>
      </c>
      <c r="I1229" t="str">
        <f>VLOOKUP(C1229,[1]OD毎最寄り空港・最寄り駅!$A$2:$J$55,3,FALSE)</f>
        <v>神戸</v>
      </c>
      <c r="J1229" t="str">
        <f>VLOOKUP(B1229,[1]OD毎最寄り空港・最寄り駅!$A$2:$J$55,10,FALSE)</f>
        <v>羽田</v>
      </c>
      <c r="K1229" t="str">
        <f>VLOOKUP(C1229,[1]OD毎最寄り空港・最寄り駅!$A$2:$J$55,10,FALSE)</f>
        <v>関西国際</v>
      </c>
      <c r="L1229" t="str">
        <f>VLOOKUP(B1229,[1]OD毎最寄り空港・最寄り駅!$A$2:$J$55,9,FALSE)</f>
        <v>小田原</v>
      </c>
      <c r="M1229" t="str">
        <f>VLOOKUP(C1229,[1]OD毎最寄り空港・最寄り駅!$A$2:$J$55,9,FALSE)</f>
        <v>新神戸</v>
      </c>
      <c r="N1229">
        <f>INDEX([1]OD航空!$E$12:$HC$218,MATCH(D1229,[1]OD航空!$B$12:$B$218,0),MATCH(E1229,[1]OD航空!$E$8:$HC$8,0))</f>
        <v>0</v>
      </c>
      <c r="O1229">
        <f>INDEX([1]OD鉄道!$E$11:$HC$217,MATCH(D1229,[1]OD鉄道!$B$11:$B$217,0),MATCH(E1229,[1]OD鉄道!$E$8:$HC$8,0))</f>
        <v>14</v>
      </c>
      <c r="P1229">
        <f t="shared" si="57"/>
        <v>14</v>
      </c>
    </row>
    <row r="1230" spans="1:16" x14ac:dyDescent="0.55000000000000004">
      <c r="A1230">
        <v>1229</v>
      </c>
      <c r="B1230">
        <f t="shared" si="55"/>
        <v>23</v>
      </c>
      <c r="C1230">
        <f t="shared" si="56"/>
        <v>41</v>
      </c>
      <c r="D1230">
        <f>VLOOKUP(B1230,[1]OD毎最寄り空港・最寄り駅!$A$2:$B$55,2,FALSE)</f>
        <v>144</v>
      </c>
      <c r="E1230">
        <f>VLOOKUP(C1230,[1]OD毎最寄り空港・最寄り駅!$A$2:$B$55,2,FALSE)</f>
        <v>283</v>
      </c>
      <c r="F1230">
        <f>VLOOKUP(B1230,[1]OD毎最寄り空港・最寄り駅!$A$2:$D$55,4,FALSE)</f>
        <v>18</v>
      </c>
      <c r="G1230">
        <f>VLOOKUP(C1230,[1]OD毎最寄り空港・最寄り駅!$A$2:$D$55,4,FALSE)</f>
        <v>25</v>
      </c>
      <c r="H1230" t="str">
        <f>VLOOKUP(B1230,[1]OD毎最寄り空港・最寄り駅!$A$2:$J$55,3,FALSE)</f>
        <v>小田原</v>
      </c>
      <c r="I1230" t="str">
        <f>VLOOKUP(C1230,[1]OD毎最寄り空港・最寄り駅!$A$2:$J$55,3,FALSE)</f>
        <v>播磨</v>
      </c>
      <c r="J1230" t="str">
        <f>VLOOKUP(B1230,[1]OD毎最寄り空港・最寄り駅!$A$2:$J$55,10,FALSE)</f>
        <v>羽田</v>
      </c>
      <c r="K1230" t="str">
        <f>VLOOKUP(C1230,[1]OD毎最寄り空港・最寄り駅!$A$2:$J$55,10,FALSE)</f>
        <v>関西国際</v>
      </c>
      <c r="L1230" t="str">
        <f>VLOOKUP(B1230,[1]OD毎最寄り空港・最寄り駅!$A$2:$J$55,9,FALSE)</f>
        <v>小田原</v>
      </c>
      <c r="M1230" t="str">
        <f>VLOOKUP(C1230,[1]OD毎最寄り空港・最寄り駅!$A$2:$J$55,9,FALSE)</f>
        <v>姫路</v>
      </c>
      <c r="N1230">
        <f>INDEX([1]OD航空!$E$12:$HC$218,MATCH(D1230,[1]OD航空!$B$12:$B$218,0),MATCH(E1230,[1]OD航空!$E$8:$HC$8,0))</f>
        <v>0</v>
      </c>
      <c r="O1230">
        <f>INDEX([1]OD鉄道!$E$11:$HC$217,MATCH(D1230,[1]OD鉄道!$B$11:$B$217,0),MATCH(E1230,[1]OD鉄道!$E$8:$HC$8,0))</f>
        <v>14</v>
      </c>
      <c r="P1230">
        <f t="shared" si="57"/>
        <v>14</v>
      </c>
    </row>
    <row r="1231" spans="1:16" x14ac:dyDescent="0.55000000000000004">
      <c r="A1231">
        <v>1230</v>
      </c>
      <c r="B1231">
        <f t="shared" si="55"/>
        <v>23</v>
      </c>
      <c r="C1231">
        <f t="shared" si="56"/>
        <v>42</v>
      </c>
      <c r="D1231">
        <f>VLOOKUP(B1231,[1]OD毎最寄り空港・最寄り駅!$A$2:$B$55,2,FALSE)</f>
        <v>144</v>
      </c>
      <c r="E1231">
        <f>VLOOKUP(C1231,[1]OD毎最寄り空港・最寄り駅!$A$2:$B$55,2,FALSE)</f>
        <v>331</v>
      </c>
      <c r="F1231">
        <f>VLOOKUP(B1231,[1]OD毎最寄り空港・最寄り駅!$A$2:$D$55,4,FALSE)</f>
        <v>18</v>
      </c>
      <c r="G1231">
        <f>VLOOKUP(C1231,[1]OD毎最寄り空港・最寄り駅!$A$2:$D$55,4,FALSE)</f>
        <v>30</v>
      </c>
      <c r="H1231" t="str">
        <f>VLOOKUP(B1231,[1]OD毎最寄り空港・最寄り駅!$A$2:$J$55,3,FALSE)</f>
        <v>小田原</v>
      </c>
      <c r="I1231" t="str">
        <f>VLOOKUP(C1231,[1]OD毎最寄り空港・最寄り駅!$A$2:$J$55,3,FALSE)</f>
        <v>県南</v>
      </c>
      <c r="J1231" t="str">
        <f>VLOOKUP(B1231,[1]OD毎最寄り空港・最寄り駅!$A$2:$J$55,10,FALSE)</f>
        <v>羽田</v>
      </c>
      <c r="K1231" t="str">
        <f>VLOOKUP(C1231,[1]OD毎最寄り空港・最寄り駅!$A$2:$J$55,10,FALSE)</f>
        <v>岡山</v>
      </c>
      <c r="L1231" t="str">
        <f>VLOOKUP(B1231,[1]OD毎最寄り空港・最寄り駅!$A$2:$J$55,9,FALSE)</f>
        <v>小田原</v>
      </c>
      <c r="M1231" t="str">
        <f>VLOOKUP(C1231,[1]OD毎最寄り空港・最寄り駅!$A$2:$J$55,9,FALSE)</f>
        <v>岡山</v>
      </c>
      <c r="N1231">
        <f>INDEX([1]OD航空!$E$12:$HC$218,MATCH(D1231,[1]OD航空!$B$12:$B$218,0),MATCH(E1231,[1]OD航空!$E$8:$HC$8,0))</f>
        <v>0</v>
      </c>
      <c r="O1231">
        <f>INDEX([1]OD鉄道!$E$11:$HC$217,MATCH(D1231,[1]OD鉄道!$B$11:$B$217,0),MATCH(E1231,[1]OD鉄道!$E$8:$HC$8,0))</f>
        <v>16</v>
      </c>
      <c r="P1231">
        <f t="shared" si="57"/>
        <v>16</v>
      </c>
    </row>
    <row r="1232" spans="1:16" x14ac:dyDescent="0.55000000000000004">
      <c r="A1232">
        <v>1231</v>
      </c>
      <c r="B1232">
        <f t="shared" si="55"/>
        <v>23</v>
      </c>
      <c r="C1232">
        <f t="shared" si="56"/>
        <v>43</v>
      </c>
      <c r="D1232">
        <f>VLOOKUP(B1232,[1]OD毎最寄り空港・最寄り駅!$A$2:$B$55,2,FALSE)</f>
        <v>144</v>
      </c>
      <c r="E1232">
        <f>VLOOKUP(C1232,[1]OD毎最寄り空港・最寄り駅!$A$2:$B$55,2,FALSE)</f>
        <v>341</v>
      </c>
      <c r="F1232">
        <f>VLOOKUP(B1232,[1]OD毎最寄り空港・最寄り駅!$A$2:$D$55,4,FALSE)</f>
        <v>18</v>
      </c>
      <c r="G1232">
        <f>VLOOKUP(C1232,[1]OD毎最寄り空港・最寄り駅!$A$2:$D$55,4,FALSE)</f>
        <v>31</v>
      </c>
      <c r="H1232" t="str">
        <f>VLOOKUP(B1232,[1]OD毎最寄り空港・最寄り駅!$A$2:$J$55,3,FALSE)</f>
        <v>小田原</v>
      </c>
      <c r="I1232" t="str">
        <f>VLOOKUP(C1232,[1]OD毎最寄り空港・最寄り駅!$A$2:$J$55,3,FALSE)</f>
        <v>広島</v>
      </c>
      <c r="J1232" t="str">
        <f>VLOOKUP(B1232,[1]OD毎最寄り空港・最寄り駅!$A$2:$J$55,10,FALSE)</f>
        <v>羽田</v>
      </c>
      <c r="K1232" t="str">
        <f>VLOOKUP(C1232,[1]OD毎最寄り空港・最寄り駅!$A$2:$J$55,10,FALSE)</f>
        <v>広島</v>
      </c>
      <c r="L1232" t="str">
        <f>VLOOKUP(B1232,[1]OD毎最寄り空港・最寄り駅!$A$2:$J$55,9,FALSE)</f>
        <v>小田原</v>
      </c>
      <c r="M1232" t="str">
        <f>VLOOKUP(C1232,[1]OD毎最寄り空港・最寄り駅!$A$2:$J$55,9,FALSE)</f>
        <v>広島</v>
      </c>
      <c r="N1232">
        <f>INDEX([1]OD航空!$E$12:$HC$218,MATCH(D1232,[1]OD航空!$B$12:$B$218,0),MATCH(E1232,[1]OD航空!$E$8:$HC$8,0))</f>
        <v>4</v>
      </c>
      <c r="O1232">
        <f>INDEX([1]OD鉄道!$E$11:$HC$217,MATCH(D1232,[1]OD鉄道!$B$11:$B$217,0),MATCH(E1232,[1]OD鉄道!$E$8:$HC$8,0))</f>
        <v>11</v>
      </c>
      <c r="P1232">
        <f t="shared" si="57"/>
        <v>15</v>
      </c>
    </row>
    <row r="1233" spans="1:16" x14ac:dyDescent="0.55000000000000004">
      <c r="A1233">
        <v>1232</v>
      </c>
      <c r="B1233">
        <f t="shared" si="55"/>
        <v>23</v>
      </c>
      <c r="C1233">
        <f t="shared" si="56"/>
        <v>44</v>
      </c>
      <c r="D1233">
        <f>VLOOKUP(B1233,[1]OD毎最寄り空港・最寄り駅!$A$2:$B$55,2,FALSE)</f>
        <v>144</v>
      </c>
      <c r="E1233">
        <f>VLOOKUP(C1233,[1]OD毎最寄り空港・最寄り駅!$A$2:$B$55,2,FALSE)</f>
        <v>342</v>
      </c>
      <c r="F1233">
        <f>VLOOKUP(B1233,[1]OD毎最寄り空港・最寄り駅!$A$2:$D$55,4,FALSE)</f>
        <v>18</v>
      </c>
      <c r="G1233">
        <f>VLOOKUP(C1233,[1]OD毎最寄り空港・最寄り駅!$A$2:$D$55,4,FALSE)</f>
        <v>31</v>
      </c>
      <c r="H1233" t="str">
        <f>VLOOKUP(B1233,[1]OD毎最寄り空港・最寄り駅!$A$2:$J$55,3,FALSE)</f>
        <v>小田原</v>
      </c>
      <c r="I1233" t="str">
        <f>VLOOKUP(C1233,[1]OD毎最寄り空港・最寄り駅!$A$2:$J$55,3,FALSE)</f>
        <v>備後</v>
      </c>
      <c r="J1233" t="str">
        <f>VLOOKUP(B1233,[1]OD毎最寄り空港・最寄り駅!$A$2:$J$55,10,FALSE)</f>
        <v>羽田</v>
      </c>
      <c r="K1233" t="str">
        <f>VLOOKUP(C1233,[1]OD毎最寄り空港・最寄り駅!$A$2:$J$55,10,FALSE)</f>
        <v>広島</v>
      </c>
      <c r="L1233" t="str">
        <f>VLOOKUP(B1233,[1]OD毎最寄り空港・最寄り駅!$A$2:$J$55,9,FALSE)</f>
        <v>小田原</v>
      </c>
      <c r="M1233" t="str">
        <f>VLOOKUP(C1233,[1]OD毎最寄り空港・最寄り駅!$A$2:$J$55,9,FALSE)</f>
        <v>福山</v>
      </c>
      <c r="N1233">
        <f>INDEX([1]OD航空!$E$12:$HC$218,MATCH(D1233,[1]OD航空!$B$12:$B$218,0),MATCH(E1233,[1]OD航空!$E$8:$HC$8,0))</f>
        <v>1</v>
      </c>
      <c r="O1233">
        <f>INDEX([1]OD鉄道!$E$11:$HC$217,MATCH(D1233,[1]OD鉄道!$B$11:$B$217,0),MATCH(E1233,[1]OD鉄道!$E$8:$HC$8,0))</f>
        <v>7</v>
      </c>
      <c r="P1233">
        <f t="shared" si="57"/>
        <v>8</v>
      </c>
    </row>
    <row r="1234" spans="1:16" x14ac:dyDescent="0.55000000000000004">
      <c r="A1234">
        <v>1233</v>
      </c>
      <c r="B1234">
        <f t="shared" si="55"/>
        <v>23</v>
      </c>
      <c r="C1234">
        <f t="shared" si="56"/>
        <v>45</v>
      </c>
      <c r="D1234">
        <f>VLOOKUP(B1234,[1]OD毎最寄り空港・最寄り駅!$A$2:$B$55,2,FALSE)</f>
        <v>144</v>
      </c>
      <c r="E1234">
        <f>VLOOKUP(C1234,[1]OD毎最寄り空港・最寄り駅!$A$2:$B$55,2,FALSE)</f>
        <v>351</v>
      </c>
      <c r="F1234">
        <f>VLOOKUP(B1234,[1]OD毎最寄り空港・最寄り駅!$A$2:$D$55,4,FALSE)</f>
        <v>18</v>
      </c>
      <c r="G1234">
        <f>VLOOKUP(C1234,[1]OD毎最寄り空港・最寄り駅!$A$2:$D$55,4,FALSE)</f>
        <v>32</v>
      </c>
      <c r="H1234" t="str">
        <f>VLOOKUP(B1234,[1]OD毎最寄り空港・最寄り駅!$A$2:$J$55,3,FALSE)</f>
        <v>小田原</v>
      </c>
      <c r="I1234" t="str">
        <f>VLOOKUP(C1234,[1]OD毎最寄り空港・最寄り駅!$A$2:$J$55,3,FALSE)</f>
        <v>山口</v>
      </c>
      <c r="J1234" t="str">
        <f>VLOOKUP(B1234,[1]OD毎最寄り空港・最寄り駅!$A$2:$J$55,10,FALSE)</f>
        <v>羽田</v>
      </c>
      <c r="K1234" t="str">
        <f>VLOOKUP(C1234,[1]OD毎最寄り空港・最寄り駅!$A$2:$J$55,10,FALSE)</f>
        <v>山口宇部</v>
      </c>
      <c r="L1234" t="str">
        <f>VLOOKUP(B1234,[1]OD毎最寄り空港・最寄り駅!$A$2:$J$55,9,FALSE)</f>
        <v>小田原</v>
      </c>
      <c r="M1234" t="str">
        <f>VLOOKUP(C1234,[1]OD毎最寄り空港・最寄り駅!$A$2:$J$55,9,FALSE)</f>
        <v>新山口</v>
      </c>
      <c r="N1234">
        <f>INDEX([1]OD航空!$E$12:$HC$218,MATCH(D1234,[1]OD航空!$B$12:$B$218,0),MATCH(E1234,[1]OD航空!$E$8:$HC$8,0))</f>
        <v>0</v>
      </c>
      <c r="O1234">
        <f>INDEX([1]OD鉄道!$E$11:$HC$217,MATCH(D1234,[1]OD鉄道!$B$11:$B$217,0),MATCH(E1234,[1]OD鉄道!$E$8:$HC$8,0))</f>
        <v>3</v>
      </c>
      <c r="P1234">
        <f t="shared" si="57"/>
        <v>3</v>
      </c>
    </row>
    <row r="1235" spans="1:16" x14ac:dyDescent="0.55000000000000004">
      <c r="A1235">
        <v>1234</v>
      </c>
      <c r="B1235">
        <f t="shared" si="55"/>
        <v>23</v>
      </c>
      <c r="C1235">
        <f t="shared" si="56"/>
        <v>46</v>
      </c>
      <c r="D1235">
        <f>VLOOKUP(B1235,[1]OD毎最寄り空港・最寄り駅!$A$2:$B$55,2,FALSE)</f>
        <v>144</v>
      </c>
      <c r="E1235">
        <f>VLOOKUP(C1235,[1]OD毎最寄り空港・最寄り駅!$A$2:$B$55,2,FALSE)</f>
        <v>352</v>
      </c>
      <c r="F1235">
        <f>VLOOKUP(B1235,[1]OD毎最寄り空港・最寄り駅!$A$2:$D$55,4,FALSE)</f>
        <v>18</v>
      </c>
      <c r="G1235">
        <f>VLOOKUP(C1235,[1]OD毎最寄り空港・最寄り駅!$A$2:$D$55,4,FALSE)</f>
        <v>32</v>
      </c>
      <c r="H1235" t="str">
        <f>VLOOKUP(B1235,[1]OD毎最寄り空港・最寄り駅!$A$2:$J$55,3,FALSE)</f>
        <v>小田原</v>
      </c>
      <c r="I1235" t="str">
        <f>VLOOKUP(C1235,[1]OD毎最寄り空港・最寄り駅!$A$2:$J$55,3,FALSE)</f>
        <v>下関</v>
      </c>
      <c r="J1235" t="str">
        <f>VLOOKUP(B1235,[1]OD毎最寄り空港・最寄り駅!$A$2:$J$55,10,FALSE)</f>
        <v>羽田</v>
      </c>
      <c r="K1235" t="str">
        <f>VLOOKUP(C1235,[1]OD毎最寄り空港・最寄り駅!$A$2:$J$55,10,FALSE)</f>
        <v>山口宇部</v>
      </c>
      <c r="L1235" t="str">
        <f>VLOOKUP(B1235,[1]OD毎最寄り空港・最寄り駅!$A$2:$J$55,9,FALSE)</f>
        <v>小田原</v>
      </c>
      <c r="M1235" t="str">
        <f>VLOOKUP(C1235,[1]OD毎最寄り空港・最寄り駅!$A$2:$J$55,9,FALSE)</f>
        <v>新下関</v>
      </c>
      <c r="N1235">
        <f>INDEX([1]OD航空!$E$12:$HC$218,MATCH(D1235,[1]OD航空!$B$12:$B$218,0),MATCH(E1235,[1]OD航空!$E$8:$HC$8,0))</f>
        <v>0</v>
      </c>
      <c r="O1235">
        <f>INDEX([1]OD鉄道!$E$11:$HC$217,MATCH(D1235,[1]OD鉄道!$B$11:$B$217,0),MATCH(E1235,[1]OD鉄道!$E$8:$HC$8,0))</f>
        <v>0</v>
      </c>
      <c r="P1235">
        <f t="shared" si="57"/>
        <v>0</v>
      </c>
    </row>
    <row r="1236" spans="1:16" x14ac:dyDescent="0.55000000000000004">
      <c r="A1236">
        <v>1235</v>
      </c>
      <c r="B1236">
        <f t="shared" si="55"/>
        <v>23</v>
      </c>
      <c r="C1236">
        <f t="shared" si="56"/>
        <v>47</v>
      </c>
      <c r="D1236">
        <f>VLOOKUP(B1236,[1]OD毎最寄り空港・最寄り駅!$A$2:$B$55,2,FALSE)</f>
        <v>144</v>
      </c>
      <c r="E1236">
        <f>VLOOKUP(C1236,[1]OD毎最寄り空港・最寄り駅!$A$2:$B$55,2,FALSE)</f>
        <v>353</v>
      </c>
      <c r="F1236">
        <f>VLOOKUP(B1236,[1]OD毎最寄り空港・最寄り駅!$A$2:$D$55,4,FALSE)</f>
        <v>18</v>
      </c>
      <c r="G1236">
        <f>VLOOKUP(C1236,[1]OD毎最寄り空港・最寄り駅!$A$2:$D$55,4,FALSE)</f>
        <v>32</v>
      </c>
      <c r="H1236" t="str">
        <f>VLOOKUP(B1236,[1]OD毎最寄り空港・最寄り駅!$A$2:$J$55,3,FALSE)</f>
        <v>小田原</v>
      </c>
      <c r="I1236" t="str">
        <f>VLOOKUP(C1236,[1]OD毎最寄り空港・最寄り駅!$A$2:$J$55,3,FALSE)</f>
        <v>宇部</v>
      </c>
      <c r="J1236" t="str">
        <f>VLOOKUP(B1236,[1]OD毎最寄り空港・最寄り駅!$A$2:$J$55,10,FALSE)</f>
        <v>羽田</v>
      </c>
      <c r="K1236" t="str">
        <f>VLOOKUP(C1236,[1]OD毎最寄り空港・最寄り駅!$A$2:$J$55,10,FALSE)</f>
        <v>山口宇部</v>
      </c>
      <c r="L1236" t="str">
        <f>VLOOKUP(B1236,[1]OD毎最寄り空港・最寄り駅!$A$2:$J$55,9,FALSE)</f>
        <v>小田原</v>
      </c>
      <c r="M1236" t="str">
        <f>VLOOKUP(C1236,[1]OD毎最寄り空港・最寄り駅!$A$2:$J$55,9,FALSE)</f>
        <v>厚狭</v>
      </c>
      <c r="N1236">
        <f>INDEX([1]OD航空!$E$12:$HC$218,MATCH(D1236,[1]OD航空!$B$12:$B$218,0),MATCH(E1236,[1]OD航空!$E$8:$HC$8,0))</f>
        <v>1</v>
      </c>
      <c r="O1236">
        <f>INDEX([1]OD鉄道!$E$11:$HC$217,MATCH(D1236,[1]OD鉄道!$B$11:$B$217,0),MATCH(E1236,[1]OD鉄道!$E$8:$HC$8,0))</f>
        <v>1</v>
      </c>
      <c r="P1236">
        <f t="shared" si="57"/>
        <v>2</v>
      </c>
    </row>
    <row r="1237" spans="1:16" x14ac:dyDescent="0.55000000000000004">
      <c r="A1237">
        <v>1236</v>
      </c>
      <c r="B1237">
        <f t="shared" si="55"/>
        <v>23</v>
      </c>
      <c r="C1237">
        <f t="shared" si="56"/>
        <v>48</v>
      </c>
      <c r="D1237">
        <f>VLOOKUP(B1237,[1]OD毎最寄り空港・最寄り駅!$A$2:$B$55,2,FALSE)</f>
        <v>144</v>
      </c>
      <c r="E1237">
        <f>VLOOKUP(C1237,[1]OD毎最寄り空港・最寄り駅!$A$2:$B$55,2,FALSE)</f>
        <v>354</v>
      </c>
      <c r="F1237">
        <f>VLOOKUP(B1237,[1]OD毎最寄り空港・最寄り駅!$A$2:$D$55,4,FALSE)</f>
        <v>18</v>
      </c>
      <c r="G1237">
        <f>VLOOKUP(C1237,[1]OD毎最寄り空港・最寄り駅!$A$2:$D$55,4,FALSE)</f>
        <v>32</v>
      </c>
      <c r="H1237" t="str">
        <f>VLOOKUP(B1237,[1]OD毎最寄り空港・最寄り駅!$A$2:$J$55,3,FALSE)</f>
        <v>小田原</v>
      </c>
      <c r="I1237" t="str">
        <f>VLOOKUP(C1237,[1]OD毎最寄り空港・最寄り駅!$A$2:$J$55,3,FALSE)</f>
        <v>岩国</v>
      </c>
      <c r="J1237" t="str">
        <f>VLOOKUP(B1237,[1]OD毎最寄り空港・最寄り駅!$A$2:$J$55,10,FALSE)</f>
        <v>羽田</v>
      </c>
      <c r="K1237" t="str">
        <f>VLOOKUP(C1237,[1]OD毎最寄り空港・最寄り駅!$A$2:$J$55,10,FALSE)</f>
        <v>山口宇部</v>
      </c>
      <c r="L1237" t="str">
        <f>VLOOKUP(B1237,[1]OD毎最寄り空港・最寄り駅!$A$2:$J$55,9,FALSE)</f>
        <v>小田原</v>
      </c>
      <c r="M1237" t="str">
        <f>VLOOKUP(C1237,[1]OD毎最寄り空港・最寄り駅!$A$2:$J$55,9,FALSE)</f>
        <v>新岩国</v>
      </c>
      <c r="N1237">
        <f>INDEX([1]OD航空!$E$12:$HC$218,MATCH(D1237,[1]OD航空!$B$12:$B$218,0),MATCH(E1237,[1]OD航空!$E$8:$HC$8,0))</f>
        <v>0</v>
      </c>
      <c r="O1237">
        <f>INDEX([1]OD鉄道!$E$11:$HC$217,MATCH(D1237,[1]OD鉄道!$B$11:$B$217,0),MATCH(E1237,[1]OD鉄道!$E$8:$HC$8,0))</f>
        <v>1</v>
      </c>
      <c r="P1237">
        <f t="shared" si="57"/>
        <v>1</v>
      </c>
    </row>
    <row r="1238" spans="1:16" x14ac:dyDescent="0.55000000000000004">
      <c r="A1238">
        <v>1237</v>
      </c>
      <c r="B1238">
        <f t="shared" si="55"/>
        <v>23</v>
      </c>
      <c r="C1238">
        <f t="shared" si="56"/>
        <v>49</v>
      </c>
      <c r="D1238">
        <f>VLOOKUP(B1238,[1]OD毎最寄り空港・最寄り駅!$A$2:$B$55,2,FALSE)</f>
        <v>144</v>
      </c>
      <c r="E1238">
        <f>VLOOKUP(C1238,[1]OD毎最寄り空港・最寄り駅!$A$2:$B$55,2,FALSE)</f>
        <v>355</v>
      </c>
      <c r="F1238">
        <f>VLOOKUP(B1238,[1]OD毎最寄り空港・最寄り駅!$A$2:$D$55,4,FALSE)</f>
        <v>18</v>
      </c>
      <c r="G1238">
        <f>VLOOKUP(C1238,[1]OD毎最寄り空港・最寄り駅!$A$2:$D$55,4,FALSE)</f>
        <v>32</v>
      </c>
      <c r="H1238" t="str">
        <f>VLOOKUP(B1238,[1]OD毎最寄り空港・最寄り駅!$A$2:$J$55,3,FALSE)</f>
        <v>小田原</v>
      </c>
      <c r="I1238" t="str">
        <f>VLOOKUP(C1238,[1]OD毎最寄り空港・最寄り駅!$A$2:$J$55,3,FALSE)</f>
        <v>徳山</v>
      </c>
      <c r="J1238" t="str">
        <f>VLOOKUP(B1238,[1]OD毎最寄り空港・最寄り駅!$A$2:$J$55,10,FALSE)</f>
        <v>羽田</v>
      </c>
      <c r="K1238" t="str">
        <f>VLOOKUP(C1238,[1]OD毎最寄り空港・最寄り駅!$A$2:$J$55,10,FALSE)</f>
        <v>山口宇部</v>
      </c>
      <c r="L1238" t="str">
        <f>VLOOKUP(B1238,[1]OD毎最寄り空港・最寄り駅!$A$2:$J$55,9,FALSE)</f>
        <v>小田原</v>
      </c>
      <c r="M1238" t="str">
        <f>VLOOKUP(C1238,[1]OD毎最寄り空港・最寄り駅!$A$2:$J$55,9,FALSE)</f>
        <v>徳山</v>
      </c>
      <c r="N1238">
        <f>INDEX([1]OD航空!$E$12:$HC$218,MATCH(D1238,[1]OD航空!$B$12:$B$218,0),MATCH(E1238,[1]OD航空!$E$8:$HC$8,0))</f>
        <v>0</v>
      </c>
      <c r="O1238">
        <f>INDEX([1]OD鉄道!$E$11:$HC$217,MATCH(D1238,[1]OD鉄道!$B$11:$B$217,0),MATCH(E1238,[1]OD鉄道!$E$8:$HC$8,0))</f>
        <v>3</v>
      </c>
      <c r="P1238">
        <f t="shared" si="57"/>
        <v>3</v>
      </c>
    </row>
    <row r="1239" spans="1:16" x14ac:dyDescent="0.55000000000000004">
      <c r="A1239">
        <v>1238</v>
      </c>
      <c r="B1239">
        <f t="shared" si="55"/>
        <v>23</v>
      </c>
      <c r="C1239">
        <f t="shared" si="56"/>
        <v>50</v>
      </c>
      <c r="D1239">
        <f>VLOOKUP(B1239,[1]OD毎最寄り空港・最寄り駅!$A$2:$B$55,2,FALSE)</f>
        <v>144</v>
      </c>
      <c r="E1239">
        <f>VLOOKUP(C1239,[1]OD毎最寄り空港・最寄り駅!$A$2:$B$55,2,FALSE)</f>
        <v>401</v>
      </c>
      <c r="F1239">
        <f>VLOOKUP(B1239,[1]OD毎最寄り空港・最寄り駅!$A$2:$D$55,4,FALSE)</f>
        <v>18</v>
      </c>
      <c r="G1239">
        <f>VLOOKUP(C1239,[1]OD毎最寄り空港・最寄り駅!$A$2:$D$55,4,FALSE)</f>
        <v>37</v>
      </c>
      <c r="H1239" t="str">
        <f>VLOOKUP(B1239,[1]OD毎最寄り空港・最寄り駅!$A$2:$J$55,3,FALSE)</f>
        <v>小田原</v>
      </c>
      <c r="I1239" t="str">
        <f>VLOOKUP(C1239,[1]OD毎最寄り空港・最寄り駅!$A$2:$J$55,3,FALSE)</f>
        <v>福岡</v>
      </c>
      <c r="J1239" t="str">
        <f>VLOOKUP(B1239,[1]OD毎最寄り空港・最寄り駅!$A$2:$J$55,10,FALSE)</f>
        <v>羽田</v>
      </c>
      <c r="K1239" t="str">
        <f>VLOOKUP(C1239,[1]OD毎最寄り空港・最寄り駅!$A$2:$J$55,10,FALSE)</f>
        <v>福岡</v>
      </c>
      <c r="L1239" t="str">
        <f>VLOOKUP(B1239,[1]OD毎最寄り空港・最寄り駅!$A$2:$J$55,9,FALSE)</f>
        <v>小田原</v>
      </c>
      <c r="M1239" t="str">
        <f>VLOOKUP(C1239,[1]OD毎最寄り空港・最寄り駅!$A$2:$J$55,9,FALSE)</f>
        <v>博多</v>
      </c>
      <c r="N1239">
        <f>INDEX([1]OD航空!$E$12:$HC$218,MATCH(D1239,[1]OD航空!$B$12:$B$218,0),MATCH(E1239,[1]OD航空!$E$8:$HC$8,0))</f>
        <v>10</v>
      </c>
      <c r="O1239">
        <f>INDEX([1]OD鉄道!$E$11:$HC$217,MATCH(D1239,[1]OD鉄道!$B$11:$B$217,0),MATCH(E1239,[1]OD鉄道!$E$8:$HC$8,0))</f>
        <v>1</v>
      </c>
      <c r="P1239">
        <f t="shared" si="57"/>
        <v>11</v>
      </c>
    </row>
    <row r="1240" spans="1:16" x14ac:dyDescent="0.55000000000000004">
      <c r="A1240">
        <v>1239</v>
      </c>
      <c r="B1240">
        <f t="shared" si="55"/>
        <v>23</v>
      </c>
      <c r="C1240">
        <f t="shared" si="56"/>
        <v>51</v>
      </c>
      <c r="D1240">
        <f>VLOOKUP(B1240,[1]OD毎最寄り空港・最寄り駅!$A$2:$B$55,2,FALSE)</f>
        <v>144</v>
      </c>
      <c r="E1240">
        <f>VLOOKUP(C1240,[1]OD毎最寄り空港・最寄り駅!$A$2:$B$55,2,FALSE)</f>
        <v>402</v>
      </c>
      <c r="F1240">
        <f>VLOOKUP(B1240,[1]OD毎最寄り空港・最寄り駅!$A$2:$D$55,4,FALSE)</f>
        <v>18</v>
      </c>
      <c r="G1240">
        <f>VLOOKUP(C1240,[1]OD毎最寄り空港・最寄り駅!$A$2:$D$55,4,FALSE)</f>
        <v>37</v>
      </c>
      <c r="H1240" t="str">
        <f>VLOOKUP(B1240,[1]OD毎最寄り空港・最寄り駅!$A$2:$J$55,3,FALSE)</f>
        <v>小田原</v>
      </c>
      <c r="I1240" t="str">
        <f>VLOOKUP(C1240,[1]OD毎最寄り空港・最寄り駅!$A$2:$J$55,3,FALSE)</f>
        <v>北九州</v>
      </c>
      <c r="J1240" t="str">
        <f>VLOOKUP(B1240,[1]OD毎最寄り空港・最寄り駅!$A$2:$J$55,10,FALSE)</f>
        <v>羽田</v>
      </c>
      <c r="K1240" t="str">
        <f>VLOOKUP(C1240,[1]OD毎最寄り空港・最寄り駅!$A$2:$J$55,10,FALSE)</f>
        <v>福岡</v>
      </c>
      <c r="L1240" t="str">
        <f>VLOOKUP(B1240,[1]OD毎最寄り空港・最寄り駅!$A$2:$J$55,9,FALSE)</f>
        <v>小田原</v>
      </c>
      <c r="M1240" t="str">
        <f>VLOOKUP(C1240,[1]OD毎最寄り空港・最寄り駅!$A$2:$J$55,9,FALSE)</f>
        <v>小倉</v>
      </c>
      <c r="N1240">
        <f>INDEX([1]OD航空!$E$12:$HC$218,MATCH(D1240,[1]OD航空!$B$12:$B$218,0),MATCH(E1240,[1]OD航空!$E$8:$HC$8,0))</f>
        <v>3</v>
      </c>
      <c r="O1240">
        <f>INDEX([1]OD鉄道!$E$11:$HC$217,MATCH(D1240,[1]OD鉄道!$B$11:$B$217,0),MATCH(E1240,[1]OD鉄道!$E$8:$HC$8,0))</f>
        <v>3</v>
      </c>
      <c r="P1240">
        <f t="shared" si="57"/>
        <v>6</v>
      </c>
    </row>
    <row r="1241" spans="1:16" x14ac:dyDescent="0.55000000000000004">
      <c r="A1241">
        <v>1240</v>
      </c>
      <c r="B1241">
        <f t="shared" si="55"/>
        <v>23</v>
      </c>
      <c r="C1241">
        <f t="shared" si="56"/>
        <v>52</v>
      </c>
      <c r="D1241">
        <f>VLOOKUP(B1241,[1]OD毎最寄り空港・最寄り駅!$A$2:$B$55,2,FALSE)</f>
        <v>144</v>
      </c>
      <c r="E1241">
        <f>VLOOKUP(C1241,[1]OD毎最寄り空港・最寄り駅!$A$2:$B$55,2,FALSE)</f>
        <v>432</v>
      </c>
      <c r="F1241">
        <f>VLOOKUP(B1241,[1]OD毎最寄り空港・最寄り駅!$A$2:$D$55,4,FALSE)</f>
        <v>18</v>
      </c>
      <c r="G1241">
        <f>VLOOKUP(C1241,[1]OD毎最寄り空港・最寄り駅!$A$2:$D$55,4,FALSE)</f>
        <v>41</v>
      </c>
      <c r="H1241" t="str">
        <f>VLOOKUP(B1241,[1]OD毎最寄り空港・最寄り駅!$A$2:$J$55,3,FALSE)</f>
        <v>小田原</v>
      </c>
      <c r="I1241" t="str">
        <f>VLOOKUP(C1241,[1]OD毎最寄り空港・最寄り駅!$A$2:$J$55,3,FALSE)</f>
        <v>八代・芦北</v>
      </c>
      <c r="J1241" t="str">
        <f>VLOOKUP(B1241,[1]OD毎最寄り空港・最寄り駅!$A$2:$J$55,10,FALSE)</f>
        <v>羽田</v>
      </c>
      <c r="K1241" t="str">
        <f>VLOOKUP(C1241,[1]OD毎最寄り空港・最寄り駅!$A$2:$J$55,10,FALSE)</f>
        <v>熊本</v>
      </c>
      <c r="L1241" t="str">
        <f>VLOOKUP(B1241,[1]OD毎最寄り空港・最寄り駅!$A$2:$J$55,9,FALSE)</f>
        <v>小田原</v>
      </c>
      <c r="M1241" t="str">
        <f>VLOOKUP(C1241,[1]OD毎最寄り空港・最寄り駅!$A$2:$J$55,9,FALSE)</f>
        <v>新八代</v>
      </c>
      <c r="N1241">
        <f>INDEX([1]OD航空!$E$12:$HC$218,MATCH(D1241,[1]OD航空!$B$12:$B$218,0),MATCH(E1241,[1]OD航空!$E$8:$HC$8,0))</f>
        <v>0</v>
      </c>
      <c r="O1241">
        <f>INDEX([1]OD鉄道!$E$11:$HC$217,MATCH(D1241,[1]OD鉄道!$B$11:$B$217,0),MATCH(E1241,[1]OD鉄道!$E$8:$HC$8,0))</f>
        <v>0</v>
      </c>
      <c r="P1241">
        <f t="shared" si="57"/>
        <v>0</v>
      </c>
    </row>
    <row r="1242" spans="1:16" x14ac:dyDescent="0.55000000000000004">
      <c r="A1242">
        <v>1241</v>
      </c>
      <c r="B1242">
        <f t="shared" si="55"/>
        <v>23</v>
      </c>
      <c r="C1242">
        <f t="shared" si="56"/>
        <v>53</v>
      </c>
      <c r="D1242">
        <f>VLOOKUP(B1242,[1]OD毎最寄り空港・最寄り駅!$A$2:$B$55,2,FALSE)</f>
        <v>144</v>
      </c>
      <c r="E1242">
        <f>VLOOKUP(C1242,[1]OD毎最寄り空港・最寄り駅!$A$2:$B$55,2,FALSE)</f>
        <v>461</v>
      </c>
      <c r="F1242">
        <f>VLOOKUP(B1242,[1]OD毎最寄り空港・最寄り駅!$A$2:$D$55,4,FALSE)</f>
        <v>18</v>
      </c>
      <c r="G1242">
        <f>VLOOKUP(C1242,[1]OD毎最寄り空港・最寄り駅!$A$2:$D$55,4,FALSE)</f>
        <v>44</v>
      </c>
      <c r="H1242" t="str">
        <f>VLOOKUP(B1242,[1]OD毎最寄り空港・最寄り駅!$A$2:$J$55,3,FALSE)</f>
        <v>小田原</v>
      </c>
      <c r="I1242" t="str">
        <f>VLOOKUP(C1242,[1]OD毎最寄り空港・最寄り駅!$A$2:$J$55,3,FALSE)</f>
        <v>鹿児島</v>
      </c>
      <c r="J1242" t="str">
        <f>VLOOKUP(B1242,[1]OD毎最寄り空港・最寄り駅!$A$2:$J$55,10,FALSE)</f>
        <v>羽田</v>
      </c>
      <c r="K1242" t="str">
        <f>VLOOKUP(C1242,[1]OD毎最寄り空港・最寄り駅!$A$2:$J$55,10,FALSE)</f>
        <v>鹿児島</v>
      </c>
      <c r="L1242" t="str">
        <f>VLOOKUP(B1242,[1]OD毎最寄り空港・最寄り駅!$A$2:$J$55,9,FALSE)</f>
        <v>小田原</v>
      </c>
      <c r="M1242" t="str">
        <f>VLOOKUP(C1242,[1]OD毎最寄り空港・最寄り駅!$A$2:$J$55,9,FALSE)</f>
        <v>鹿児島中央</v>
      </c>
      <c r="N1242">
        <f>INDEX([1]OD航空!$E$12:$HC$218,MATCH(D1242,[1]OD航空!$B$12:$B$218,0),MATCH(E1242,[1]OD航空!$E$8:$HC$8,0))</f>
        <v>2</v>
      </c>
      <c r="O1242">
        <f>INDEX([1]OD鉄道!$E$11:$HC$217,MATCH(D1242,[1]OD鉄道!$B$11:$B$217,0),MATCH(E1242,[1]OD鉄道!$E$8:$HC$8,0))</f>
        <v>0</v>
      </c>
      <c r="P1242">
        <f t="shared" si="57"/>
        <v>2</v>
      </c>
    </row>
    <row r="1243" spans="1:16" x14ac:dyDescent="0.55000000000000004">
      <c r="A1243">
        <v>1242</v>
      </c>
      <c r="B1243">
        <f t="shared" si="55"/>
        <v>23</v>
      </c>
      <c r="C1243">
        <f t="shared" si="56"/>
        <v>54</v>
      </c>
      <c r="D1243">
        <f>VLOOKUP(B1243,[1]OD毎最寄り空港・最寄り駅!$A$2:$B$55,2,FALSE)</f>
        <v>144</v>
      </c>
      <c r="E1243">
        <f>VLOOKUP(C1243,[1]OD毎最寄り空港・最寄り駅!$A$2:$B$55,2,FALSE)</f>
        <v>462</v>
      </c>
      <c r="F1243">
        <f>VLOOKUP(B1243,[1]OD毎最寄り空港・最寄り駅!$A$2:$D$55,4,FALSE)</f>
        <v>18</v>
      </c>
      <c r="G1243">
        <f>VLOOKUP(C1243,[1]OD毎最寄り空港・最寄り駅!$A$2:$D$55,4,FALSE)</f>
        <v>44</v>
      </c>
      <c r="H1243" t="str">
        <f>VLOOKUP(B1243,[1]OD毎最寄り空港・最寄り駅!$A$2:$J$55,3,FALSE)</f>
        <v>小田原</v>
      </c>
      <c r="I1243" t="str">
        <f>VLOOKUP(C1243,[1]OD毎最寄り空港・最寄り駅!$A$2:$J$55,3,FALSE)</f>
        <v>川北薩・串木野</v>
      </c>
      <c r="J1243" t="str">
        <f>VLOOKUP(B1243,[1]OD毎最寄り空港・最寄り駅!$A$2:$J$55,10,FALSE)</f>
        <v>羽田</v>
      </c>
      <c r="K1243" t="str">
        <f>VLOOKUP(C1243,[1]OD毎最寄り空港・最寄り駅!$A$2:$J$55,10,FALSE)</f>
        <v>鹿児島</v>
      </c>
      <c r="L1243" t="str">
        <f>VLOOKUP(B1243,[1]OD毎最寄り空港・最寄り駅!$A$2:$J$55,9,FALSE)</f>
        <v>小田原</v>
      </c>
      <c r="M1243" t="str">
        <f>VLOOKUP(C1243,[1]OD毎最寄り空港・最寄り駅!$A$2:$J$55,9,FALSE)</f>
        <v>川内</v>
      </c>
      <c r="N1243">
        <f>INDEX([1]OD航空!$E$12:$HC$218,MATCH(D1243,[1]OD航空!$B$12:$B$218,0),MATCH(E1243,[1]OD航空!$E$8:$HC$8,0))</f>
        <v>0</v>
      </c>
      <c r="O1243">
        <f>INDEX([1]OD鉄道!$E$11:$HC$217,MATCH(D1243,[1]OD鉄道!$B$11:$B$217,0),MATCH(E1243,[1]OD鉄道!$E$8:$HC$8,0))</f>
        <v>0</v>
      </c>
      <c r="P1243">
        <f t="shared" si="57"/>
        <v>0</v>
      </c>
    </row>
    <row r="1244" spans="1:16" x14ac:dyDescent="0.55000000000000004">
      <c r="A1244">
        <v>1243</v>
      </c>
      <c r="B1244">
        <f t="shared" si="55"/>
        <v>24</v>
      </c>
      <c r="C1244">
        <f t="shared" si="56"/>
        <v>1</v>
      </c>
      <c r="D1244">
        <f>VLOOKUP(B1244,[1]OD毎最寄り空港・最寄り駅!$A$2:$B$55,2,FALSE)</f>
        <v>151</v>
      </c>
      <c r="E1244">
        <f>VLOOKUP(C1244,[1]OD毎最寄り空港・最寄り駅!$A$2:$B$55,2,FALSE)</f>
        <v>22</v>
      </c>
      <c r="F1244">
        <f>VLOOKUP(B1244,[1]OD毎最寄り空港・最寄り駅!$A$2:$D$55,4,FALSE)</f>
        <v>20</v>
      </c>
      <c r="G1244">
        <f>VLOOKUP(C1244,[1]OD毎最寄り空港・最寄り駅!$A$2:$D$55,4,FALSE)</f>
        <v>10</v>
      </c>
      <c r="H1244" t="str">
        <f>VLOOKUP(B1244,[1]OD毎最寄り空港・最寄り駅!$A$2:$J$55,3,FALSE)</f>
        <v>新潟</v>
      </c>
      <c r="I1244" t="str">
        <f>VLOOKUP(C1244,[1]OD毎最寄り空港・最寄り駅!$A$2:$J$55,3,FALSE)</f>
        <v>南部</v>
      </c>
      <c r="J1244" t="str">
        <f>VLOOKUP(B1244,[1]OD毎最寄り空港・最寄り駅!$A$2:$J$55,10,FALSE)</f>
        <v>新潟</v>
      </c>
      <c r="K1244" t="str">
        <f>VLOOKUP(C1244,[1]OD毎最寄り空港・最寄り駅!$A$2:$J$55,10,FALSE)</f>
        <v>三沢</v>
      </c>
      <c r="L1244" t="str">
        <f>VLOOKUP(B1244,[1]OD毎最寄り空港・最寄り駅!$A$2:$J$55,9,FALSE)</f>
        <v>新潟</v>
      </c>
      <c r="M1244" t="str">
        <f>VLOOKUP(C1244,[1]OD毎最寄り空港・最寄り駅!$A$2:$J$55,9,FALSE)</f>
        <v>八戸</v>
      </c>
      <c r="N1244">
        <f>INDEX([1]OD航空!$E$12:$HC$218,MATCH(D1244,[1]OD航空!$B$12:$B$218,0),MATCH(E1244,[1]OD航空!$E$8:$HC$8,0))</f>
        <v>0</v>
      </c>
      <c r="O1244">
        <f>INDEX([1]OD鉄道!$E$11:$HC$217,MATCH(D1244,[1]OD鉄道!$B$11:$B$217,0),MATCH(E1244,[1]OD鉄道!$E$8:$HC$8,0))</f>
        <v>0</v>
      </c>
      <c r="P1244">
        <f t="shared" si="57"/>
        <v>0</v>
      </c>
    </row>
    <row r="1245" spans="1:16" x14ac:dyDescent="0.55000000000000004">
      <c r="A1245">
        <v>1244</v>
      </c>
      <c r="B1245">
        <f t="shared" si="55"/>
        <v>24</v>
      </c>
      <c r="C1245">
        <f t="shared" si="56"/>
        <v>2</v>
      </c>
      <c r="D1245">
        <f>VLOOKUP(B1245,[1]OD毎最寄り空港・最寄り駅!$A$2:$B$55,2,FALSE)</f>
        <v>151</v>
      </c>
      <c r="E1245">
        <f>VLOOKUP(C1245,[1]OD毎最寄り空港・最寄り駅!$A$2:$B$55,2,FALSE)</f>
        <v>31</v>
      </c>
      <c r="F1245">
        <f>VLOOKUP(B1245,[1]OD毎最寄り空港・最寄り駅!$A$2:$D$55,4,FALSE)</f>
        <v>20</v>
      </c>
      <c r="G1245">
        <f>VLOOKUP(C1245,[1]OD毎最寄り空港・最寄り駅!$A$2:$D$55,4,FALSE)</f>
        <v>11</v>
      </c>
      <c r="H1245" t="str">
        <f>VLOOKUP(B1245,[1]OD毎最寄り空港・最寄り駅!$A$2:$J$55,3,FALSE)</f>
        <v>新潟</v>
      </c>
      <c r="I1245" t="str">
        <f>VLOOKUP(C1245,[1]OD毎最寄り空港・最寄り駅!$A$2:$J$55,3,FALSE)</f>
        <v>盛岡</v>
      </c>
      <c r="J1245" t="str">
        <f>VLOOKUP(B1245,[1]OD毎最寄り空港・最寄り駅!$A$2:$J$55,10,FALSE)</f>
        <v>新潟</v>
      </c>
      <c r="K1245" t="str">
        <f>VLOOKUP(C1245,[1]OD毎最寄り空港・最寄り駅!$A$2:$J$55,10,FALSE)</f>
        <v>花巻</v>
      </c>
      <c r="L1245" t="str">
        <f>VLOOKUP(B1245,[1]OD毎最寄り空港・最寄り駅!$A$2:$J$55,9,FALSE)</f>
        <v>新潟</v>
      </c>
      <c r="M1245" t="str">
        <f>VLOOKUP(C1245,[1]OD毎最寄り空港・最寄り駅!$A$2:$J$55,9,FALSE)</f>
        <v>盛岡</v>
      </c>
      <c r="N1245">
        <f>INDEX([1]OD航空!$E$12:$HC$218,MATCH(D1245,[1]OD航空!$B$12:$B$218,0),MATCH(E1245,[1]OD航空!$E$8:$HC$8,0))</f>
        <v>0</v>
      </c>
      <c r="O1245">
        <f>INDEX([1]OD鉄道!$E$11:$HC$217,MATCH(D1245,[1]OD鉄道!$B$11:$B$217,0),MATCH(E1245,[1]OD鉄道!$E$8:$HC$8,0))</f>
        <v>7</v>
      </c>
      <c r="P1245">
        <f t="shared" si="57"/>
        <v>7</v>
      </c>
    </row>
    <row r="1246" spans="1:16" x14ac:dyDescent="0.55000000000000004">
      <c r="A1246">
        <v>1245</v>
      </c>
      <c r="B1246">
        <f t="shared" si="55"/>
        <v>24</v>
      </c>
      <c r="C1246">
        <f t="shared" si="56"/>
        <v>3</v>
      </c>
      <c r="D1246">
        <f>VLOOKUP(B1246,[1]OD毎最寄り空港・最寄り駅!$A$2:$B$55,2,FALSE)</f>
        <v>151</v>
      </c>
      <c r="E1246">
        <f>VLOOKUP(C1246,[1]OD毎最寄り空港・最寄り駅!$A$2:$B$55,2,FALSE)</f>
        <v>32</v>
      </c>
      <c r="F1246">
        <f>VLOOKUP(B1246,[1]OD毎最寄り空港・最寄り駅!$A$2:$D$55,4,FALSE)</f>
        <v>20</v>
      </c>
      <c r="G1246">
        <f>VLOOKUP(C1246,[1]OD毎最寄り空港・最寄り駅!$A$2:$D$55,4,FALSE)</f>
        <v>11</v>
      </c>
      <c r="H1246" t="str">
        <f>VLOOKUP(B1246,[1]OD毎最寄り空港・最寄り駅!$A$2:$J$55,3,FALSE)</f>
        <v>新潟</v>
      </c>
      <c r="I1246" t="str">
        <f>VLOOKUP(C1246,[1]OD毎最寄り空港・最寄り駅!$A$2:$J$55,3,FALSE)</f>
        <v>北上中部</v>
      </c>
      <c r="J1246" t="str">
        <f>VLOOKUP(B1246,[1]OD毎最寄り空港・最寄り駅!$A$2:$J$55,10,FALSE)</f>
        <v>新潟</v>
      </c>
      <c r="K1246" t="str">
        <f>VLOOKUP(C1246,[1]OD毎最寄り空港・最寄り駅!$A$2:$J$55,10,FALSE)</f>
        <v>花巻</v>
      </c>
      <c r="L1246" t="str">
        <f>VLOOKUP(B1246,[1]OD毎最寄り空港・最寄り駅!$A$2:$J$55,9,FALSE)</f>
        <v>新潟</v>
      </c>
      <c r="M1246" t="str">
        <f>VLOOKUP(C1246,[1]OD毎最寄り空港・最寄り駅!$A$2:$J$55,9,FALSE)</f>
        <v>新花巻</v>
      </c>
      <c r="N1246">
        <f>INDEX([1]OD航空!$E$12:$HC$218,MATCH(D1246,[1]OD航空!$B$12:$B$218,0),MATCH(E1246,[1]OD航空!$E$8:$HC$8,0))</f>
        <v>0</v>
      </c>
      <c r="O1246">
        <f>INDEX([1]OD鉄道!$E$11:$HC$217,MATCH(D1246,[1]OD鉄道!$B$11:$B$217,0),MATCH(E1246,[1]OD鉄道!$E$8:$HC$8,0))</f>
        <v>0</v>
      </c>
      <c r="P1246">
        <f t="shared" si="57"/>
        <v>0</v>
      </c>
    </row>
    <row r="1247" spans="1:16" x14ac:dyDescent="0.55000000000000004">
      <c r="A1247">
        <v>1246</v>
      </c>
      <c r="B1247">
        <f t="shared" si="55"/>
        <v>24</v>
      </c>
      <c r="C1247">
        <f t="shared" si="56"/>
        <v>4</v>
      </c>
      <c r="D1247">
        <f>VLOOKUP(B1247,[1]OD毎最寄り空港・最寄り駅!$A$2:$B$55,2,FALSE)</f>
        <v>151</v>
      </c>
      <c r="E1247">
        <f>VLOOKUP(C1247,[1]OD毎最寄り空港・最寄り駅!$A$2:$B$55,2,FALSE)</f>
        <v>33</v>
      </c>
      <c r="F1247">
        <f>VLOOKUP(B1247,[1]OD毎最寄り空港・最寄り駅!$A$2:$D$55,4,FALSE)</f>
        <v>20</v>
      </c>
      <c r="G1247">
        <f>VLOOKUP(C1247,[1]OD毎最寄り空港・最寄り駅!$A$2:$D$55,4,FALSE)</f>
        <v>11</v>
      </c>
      <c r="H1247" t="str">
        <f>VLOOKUP(B1247,[1]OD毎最寄り空港・最寄り駅!$A$2:$J$55,3,FALSE)</f>
        <v>新潟</v>
      </c>
      <c r="I1247" t="str">
        <f>VLOOKUP(C1247,[1]OD毎最寄り空港・最寄り駅!$A$2:$J$55,3,FALSE)</f>
        <v>両磐</v>
      </c>
      <c r="J1247" t="str">
        <f>VLOOKUP(B1247,[1]OD毎最寄り空港・最寄り駅!$A$2:$J$55,10,FALSE)</f>
        <v>新潟</v>
      </c>
      <c r="K1247" t="str">
        <f>VLOOKUP(C1247,[1]OD毎最寄り空港・最寄り駅!$A$2:$J$55,10,FALSE)</f>
        <v>花巻</v>
      </c>
      <c r="L1247" t="str">
        <f>VLOOKUP(B1247,[1]OD毎最寄り空港・最寄り駅!$A$2:$J$55,9,FALSE)</f>
        <v>新潟</v>
      </c>
      <c r="M1247" t="str">
        <f>VLOOKUP(C1247,[1]OD毎最寄り空港・最寄り駅!$A$2:$J$55,9,FALSE)</f>
        <v>一関</v>
      </c>
      <c r="N1247">
        <f>INDEX([1]OD航空!$E$12:$HC$218,MATCH(D1247,[1]OD航空!$B$12:$B$218,0),MATCH(E1247,[1]OD航空!$E$8:$HC$8,0))</f>
        <v>0</v>
      </c>
      <c r="O1247">
        <f>INDEX([1]OD鉄道!$E$11:$HC$217,MATCH(D1247,[1]OD鉄道!$B$11:$B$217,0),MATCH(E1247,[1]OD鉄道!$E$8:$HC$8,0))</f>
        <v>2</v>
      </c>
      <c r="P1247">
        <f t="shared" si="57"/>
        <v>2</v>
      </c>
    </row>
    <row r="1248" spans="1:16" x14ac:dyDescent="0.55000000000000004">
      <c r="A1248">
        <v>1247</v>
      </c>
      <c r="B1248">
        <f t="shared" si="55"/>
        <v>24</v>
      </c>
      <c r="C1248">
        <f t="shared" si="56"/>
        <v>5</v>
      </c>
      <c r="D1248">
        <f>VLOOKUP(B1248,[1]OD毎最寄り空港・最寄り駅!$A$2:$B$55,2,FALSE)</f>
        <v>151</v>
      </c>
      <c r="E1248">
        <f>VLOOKUP(C1248,[1]OD毎最寄り空港・最寄り駅!$A$2:$B$55,2,FALSE)</f>
        <v>41</v>
      </c>
      <c r="F1248">
        <f>VLOOKUP(B1248,[1]OD毎最寄り空港・最寄り駅!$A$2:$D$55,4,FALSE)</f>
        <v>20</v>
      </c>
      <c r="G1248">
        <f>VLOOKUP(C1248,[1]OD毎最寄り空港・最寄り駅!$A$2:$D$55,4,FALSE)</f>
        <v>12</v>
      </c>
      <c r="H1248" t="str">
        <f>VLOOKUP(B1248,[1]OD毎最寄り空港・最寄り駅!$A$2:$J$55,3,FALSE)</f>
        <v>新潟</v>
      </c>
      <c r="I1248" t="str">
        <f>VLOOKUP(C1248,[1]OD毎最寄り空港・最寄り駅!$A$2:$J$55,3,FALSE)</f>
        <v>仙台</v>
      </c>
      <c r="J1248" t="str">
        <f>VLOOKUP(B1248,[1]OD毎最寄り空港・最寄り駅!$A$2:$J$55,10,FALSE)</f>
        <v>新潟</v>
      </c>
      <c r="K1248" t="str">
        <f>VLOOKUP(C1248,[1]OD毎最寄り空港・最寄り駅!$A$2:$J$55,10,FALSE)</f>
        <v>仙台</v>
      </c>
      <c r="L1248" t="str">
        <f>VLOOKUP(B1248,[1]OD毎最寄り空港・最寄り駅!$A$2:$J$55,9,FALSE)</f>
        <v>新潟</v>
      </c>
      <c r="M1248" t="str">
        <f>VLOOKUP(C1248,[1]OD毎最寄り空港・最寄り駅!$A$2:$J$55,9,FALSE)</f>
        <v>仙台</v>
      </c>
      <c r="N1248">
        <f>INDEX([1]OD航空!$E$12:$HC$218,MATCH(D1248,[1]OD航空!$B$12:$B$218,0),MATCH(E1248,[1]OD航空!$E$8:$HC$8,0))</f>
        <v>0</v>
      </c>
      <c r="O1248">
        <f>INDEX([1]OD鉄道!$E$11:$HC$217,MATCH(D1248,[1]OD鉄道!$B$11:$B$217,0),MATCH(E1248,[1]OD鉄道!$E$8:$HC$8,0))</f>
        <v>14</v>
      </c>
      <c r="P1248">
        <f t="shared" si="57"/>
        <v>14</v>
      </c>
    </row>
    <row r="1249" spans="1:16" x14ac:dyDescent="0.55000000000000004">
      <c r="A1249">
        <v>1248</v>
      </c>
      <c r="B1249">
        <f t="shared" si="55"/>
        <v>24</v>
      </c>
      <c r="C1249">
        <f t="shared" si="56"/>
        <v>6</v>
      </c>
      <c r="D1249">
        <f>VLOOKUP(B1249,[1]OD毎最寄り空港・最寄り駅!$A$2:$B$55,2,FALSE)</f>
        <v>151</v>
      </c>
      <c r="E1249">
        <f>VLOOKUP(C1249,[1]OD毎最寄り空港・最寄り駅!$A$2:$B$55,2,FALSE)</f>
        <v>43</v>
      </c>
      <c r="F1249">
        <f>VLOOKUP(B1249,[1]OD毎最寄り空港・最寄り駅!$A$2:$D$55,4,FALSE)</f>
        <v>20</v>
      </c>
      <c r="G1249">
        <f>VLOOKUP(C1249,[1]OD毎最寄り空港・最寄り駅!$A$2:$D$55,4,FALSE)</f>
        <v>12</v>
      </c>
      <c r="H1249" t="str">
        <f>VLOOKUP(B1249,[1]OD毎最寄り空港・最寄り駅!$A$2:$J$55,3,FALSE)</f>
        <v>新潟</v>
      </c>
      <c r="I1249" t="str">
        <f>VLOOKUP(C1249,[1]OD毎最寄り空港・最寄り駅!$A$2:$J$55,3,FALSE)</f>
        <v>古川</v>
      </c>
      <c r="J1249" t="str">
        <f>VLOOKUP(B1249,[1]OD毎最寄り空港・最寄り駅!$A$2:$J$55,10,FALSE)</f>
        <v>新潟</v>
      </c>
      <c r="K1249" t="str">
        <f>VLOOKUP(C1249,[1]OD毎最寄り空港・最寄り駅!$A$2:$J$55,10,FALSE)</f>
        <v>仙台</v>
      </c>
      <c r="L1249" t="str">
        <f>VLOOKUP(B1249,[1]OD毎最寄り空港・最寄り駅!$A$2:$J$55,9,FALSE)</f>
        <v>新潟</v>
      </c>
      <c r="M1249" t="str">
        <f>VLOOKUP(C1249,[1]OD毎最寄り空港・最寄り駅!$A$2:$J$55,9,FALSE)</f>
        <v>くりこま高原</v>
      </c>
      <c r="N1249">
        <f>INDEX([1]OD航空!$E$12:$HC$218,MATCH(D1249,[1]OD航空!$B$12:$B$218,0),MATCH(E1249,[1]OD航空!$E$8:$HC$8,0))</f>
        <v>0</v>
      </c>
      <c r="O1249">
        <f>INDEX([1]OD鉄道!$E$11:$HC$217,MATCH(D1249,[1]OD鉄道!$B$11:$B$217,0),MATCH(E1249,[1]OD鉄道!$E$8:$HC$8,0))</f>
        <v>0</v>
      </c>
      <c r="P1249">
        <f t="shared" si="57"/>
        <v>0</v>
      </c>
    </row>
    <row r="1250" spans="1:16" x14ac:dyDescent="0.55000000000000004">
      <c r="A1250">
        <v>1249</v>
      </c>
      <c r="B1250">
        <f t="shared" si="55"/>
        <v>24</v>
      </c>
      <c r="C1250">
        <f t="shared" si="56"/>
        <v>7</v>
      </c>
      <c r="D1250">
        <f>VLOOKUP(B1250,[1]OD毎最寄り空港・最寄り駅!$A$2:$B$55,2,FALSE)</f>
        <v>151</v>
      </c>
      <c r="E1250">
        <f>VLOOKUP(C1250,[1]OD毎最寄り空港・最寄り駅!$A$2:$B$55,2,FALSE)</f>
        <v>51</v>
      </c>
      <c r="F1250">
        <f>VLOOKUP(B1250,[1]OD毎最寄り空港・最寄り駅!$A$2:$D$55,4,FALSE)</f>
        <v>20</v>
      </c>
      <c r="G1250">
        <f>VLOOKUP(C1250,[1]OD毎最寄り空港・最寄り駅!$A$2:$D$55,4,FALSE)</f>
        <v>13</v>
      </c>
      <c r="H1250" t="str">
        <f>VLOOKUP(B1250,[1]OD毎最寄り空港・最寄り駅!$A$2:$J$55,3,FALSE)</f>
        <v>新潟</v>
      </c>
      <c r="I1250" t="str">
        <f>VLOOKUP(C1250,[1]OD毎最寄り空港・最寄り駅!$A$2:$J$55,3,FALSE)</f>
        <v>秋田臨海</v>
      </c>
      <c r="J1250" t="str">
        <f>VLOOKUP(B1250,[1]OD毎最寄り空港・最寄り駅!$A$2:$J$55,10,FALSE)</f>
        <v>新潟</v>
      </c>
      <c r="K1250" t="str">
        <f>VLOOKUP(C1250,[1]OD毎最寄り空港・最寄り駅!$A$2:$J$55,10,FALSE)</f>
        <v>秋田</v>
      </c>
      <c r="L1250" t="str">
        <f>VLOOKUP(B1250,[1]OD毎最寄り空港・最寄り駅!$A$2:$J$55,9,FALSE)</f>
        <v>新潟</v>
      </c>
      <c r="M1250" t="str">
        <f>VLOOKUP(C1250,[1]OD毎最寄り空港・最寄り駅!$A$2:$J$55,9,FALSE)</f>
        <v>秋田</v>
      </c>
      <c r="N1250">
        <f>INDEX([1]OD航空!$E$12:$HC$218,MATCH(D1250,[1]OD航空!$B$12:$B$218,0),MATCH(E1250,[1]OD航空!$E$8:$HC$8,0))</f>
        <v>0</v>
      </c>
      <c r="O1250">
        <f>INDEX([1]OD鉄道!$E$11:$HC$217,MATCH(D1250,[1]OD鉄道!$B$11:$B$217,0),MATCH(E1250,[1]OD鉄道!$E$8:$HC$8,0))</f>
        <v>11</v>
      </c>
      <c r="P1250">
        <f t="shared" si="57"/>
        <v>11</v>
      </c>
    </row>
    <row r="1251" spans="1:16" x14ac:dyDescent="0.55000000000000004">
      <c r="A1251">
        <v>1250</v>
      </c>
      <c r="B1251">
        <f t="shared" si="55"/>
        <v>24</v>
      </c>
      <c r="C1251">
        <f t="shared" si="56"/>
        <v>8</v>
      </c>
      <c r="D1251">
        <f>VLOOKUP(B1251,[1]OD毎最寄り空港・最寄り駅!$A$2:$B$55,2,FALSE)</f>
        <v>151</v>
      </c>
      <c r="E1251">
        <f>VLOOKUP(C1251,[1]OD毎最寄り空港・最寄り駅!$A$2:$B$55,2,FALSE)</f>
        <v>61</v>
      </c>
      <c r="F1251">
        <f>VLOOKUP(B1251,[1]OD毎最寄り空港・最寄り駅!$A$2:$D$55,4,FALSE)</f>
        <v>20</v>
      </c>
      <c r="G1251">
        <f>VLOOKUP(C1251,[1]OD毎最寄り空港・最寄り駅!$A$2:$D$55,4,FALSE)</f>
        <v>15</v>
      </c>
      <c r="H1251" t="str">
        <f>VLOOKUP(B1251,[1]OD毎最寄り空港・最寄り駅!$A$2:$J$55,3,FALSE)</f>
        <v>新潟</v>
      </c>
      <c r="I1251" t="str">
        <f>VLOOKUP(C1251,[1]OD毎最寄り空港・最寄り駅!$A$2:$J$55,3,FALSE)</f>
        <v>山形</v>
      </c>
      <c r="J1251" t="str">
        <f>VLOOKUP(B1251,[1]OD毎最寄り空港・最寄り駅!$A$2:$J$55,10,FALSE)</f>
        <v>新潟</v>
      </c>
      <c r="K1251" t="str">
        <f>VLOOKUP(C1251,[1]OD毎最寄り空港・最寄り駅!$A$2:$J$55,10,FALSE)</f>
        <v>山形</v>
      </c>
      <c r="L1251" t="str">
        <f>VLOOKUP(B1251,[1]OD毎最寄り空港・最寄り駅!$A$2:$J$55,9,FALSE)</f>
        <v>新潟</v>
      </c>
      <c r="M1251" t="str">
        <f>VLOOKUP(C1251,[1]OD毎最寄り空港・最寄り駅!$A$2:$J$55,9,FALSE)</f>
        <v>山形</v>
      </c>
      <c r="N1251">
        <f>INDEX([1]OD航空!$E$12:$HC$218,MATCH(D1251,[1]OD航空!$B$12:$B$218,0),MATCH(E1251,[1]OD航空!$E$8:$HC$8,0))</f>
        <v>0</v>
      </c>
      <c r="O1251">
        <f>INDEX([1]OD鉄道!$E$11:$HC$217,MATCH(D1251,[1]OD鉄道!$B$11:$B$217,0),MATCH(E1251,[1]OD鉄道!$E$8:$HC$8,0))</f>
        <v>0</v>
      </c>
      <c r="P1251">
        <f t="shared" si="57"/>
        <v>0</v>
      </c>
    </row>
    <row r="1252" spans="1:16" x14ac:dyDescent="0.55000000000000004">
      <c r="A1252">
        <v>1251</v>
      </c>
      <c r="B1252">
        <f t="shared" si="55"/>
        <v>24</v>
      </c>
      <c r="C1252">
        <f t="shared" si="56"/>
        <v>9</v>
      </c>
      <c r="D1252">
        <f>VLOOKUP(B1252,[1]OD毎最寄り空港・最寄り駅!$A$2:$B$55,2,FALSE)</f>
        <v>151</v>
      </c>
      <c r="E1252">
        <f>VLOOKUP(C1252,[1]OD毎最寄り空港・最寄り駅!$A$2:$B$55,2,FALSE)</f>
        <v>63</v>
      </c>
      <c r="F1252">
        <f>VLOOKUP(B1252,[1]OD毎最寄り空港・最寄り駅!$A$2:$D$55,4,FALSE)</f>
        <v>20</v>
      </c>
      <c r="G1252">
        <f>VLOOKUP(C1252,[1]OD毎最寄り空港・最寄り駅!$A$2:$D$55,4,FALSE)</f>
        <v>12</v>
      </c>
      <c r="H1252" t="str">
        <f>VLOOKUP(B1252,[1]OD毎最寄り空港・最寄り駅!$A$2:$J$55,3,FALSE)</f>
        <v>新潟</v>
      </c>
      <c r="I1252" t="str">
        <f>VLOOKUP(C1252,[1]OD毎最寄り空港・最寄り駅!$A$2:$J$55,3,FALSE)</f>
        <v>米沢</v>
      </c>
      <c r="J1252" t="str">
        <f>VLOOKUP(B1252,[1]OD毎最寄り空港・最寄り駅!$A$2:$J$55,10,FALSE)</f>
        <v>新潟</v>
      </c>
      <c r="K1252" t="str">
        <f>VLOOKUP(C1252,[1]OD毎最寄り空港・最寄り駅!$A$2:$J$55,10,FALSE)</f>
        <v>仙台</v>
      </c>
      <c r="L1252" t="str">
        <f>VLOOKUP(B1252,[1]OD毎最寄り空港・最寄り駅!$A$2:$J$55,9,FALSE)</f>
        <v>新潟</v>
      </c>
      <c r="M1252" t="str">
        <f>VLOOKUP(C1252,[1]OD毎最寄り空港・最寄り駅!$A$2:$J$55,9,FALSE)</f>
        <v>米沢</v>
      </c>
      <c r="N1252">
        <f>INDEX([1]OD航空!$E$12:$HC$218,MATCH(D1252,[1]OD航空!$B$12:$B$218,0),MATCH(E1252,[1]OD航空!$E$8:$HC$8,0))</f>
        <v>0</v>
      </c>
      <c r="O1252">
        <f>INDEX([1]OD鉄道!$E$11:$HC$217,MATCH(D1252,[1]OD鉄道!$B$11:$B$217,0),MATCH(E1252,[1]OD鉄道!$E$8:$HC$8,0))</f>
        <v>0</v>
      </c>
      <c r="P1252">
        <f t="shared" si="57"/>
        <v>0</v>
      </c>
    </row>
    <row r="1253" spans="1:16" x14ac:dyDescent="0.55000000000000004">
      <c r="A1253">
        <v>1252</v>
      </c>
      <c r="B1253">
        <f t="shared" si="55"/>
        <v>24</v>
      </c>
      <c r="C1253">
        <f t="shared" si="56"/>
        <v>10</v>
      </c>
      <c r="D1253">
        <f>VLOOKUP(B1253,[1]OD毎最寄り空港・最寄り駅!$A$2:$B$55,2,FALSE)</f>
        <v>151</v>
      </c>
      <c r="E1253">
        <f>VLOOKUP(C1253,[1]OD毎最寄り空港・最寄り駅!$A$2:$B$55,2,FALSE)</f>
        <v>64</v>
      </c>
      <c r="F1253">
        <f>VLOOKUP(B1253,[1]OD毎最寄り空港・最寄り駅!$A$2:$D$55,4,FALSE)</f>
        <v>20</v>
      </c>
      <c r="G1253">
        <f>VLOOKUP(C1253,[1]OD毎最寄り空港・最寄り駅!$A$2:$D$55,4,FALSE)</f>
        <v>12</v>
      </c>
      <c r="H1253" t="str">
        <f>VLOOKUP(B1253,[1]OD毎最寄り空港・最寄り駅!$A$2:$J$55,3,FALSE)</f>
        <v>新潟</v>
      </c>
      <c r="I1253" t="str">
        <f>VLOOKUP(C1253,[1]OD毎最寄り空港・最寄り駅!$A$2:$J$55,3,FALSE)</f>
        <v>新庄</v>
      </c>
      <c r="J1253" t="str">
        <f>VLOOKUP(B1253,[1]OD毎最寄り空港・最寄り駅!$A$2:$J$55,10,FALSE)</f>
        <v>新潟</v>
      </c>
      <c r="K1253" t="str">
        <f>VLOOKUP(C1253,[1]OD毎最寄り空港・最寄り駅!$A$2:$J$55,10,FALSE)</f>
        <v>仙台</v>
      </c>
      <c r="L1253" t="str">
        <f>VLOOKUP(B1253,[1]OD毎最寄り空港・最寄り駅!$A$2:$J$55,9,FALSE)</f>
        <v>新潟</v>
      </c>
      <c r="M1253" t="str">
        <f>VLOOKUP(C1253,[1]OD毎最寄り空港・最寄り駅!$A$2:$J$55,9,FALSE)</f>
        <v>新庄</v>
      </c>
      <c r="N1253">
        <f>INDEX([1]OD航空!$E$12:$HC$218,MATCH(D1253,[1]OD航空!$B$12:$B$218,0),MATCH(E1253,[1]OD航空!$E$8:$HC$8,0))</f>
        <v>0</v>
      </c>
      <c r="O1253">
        <f>INDEX([1]OD鉄道!$E$11:$HC$217,MATCH(D1253,[1]OD鉄道!$B$11:$B$217,0),MATCH(E1253,[1]OD鉄道!$E$8:$HC$8,0))</f>
        <v>0</v>
      </c>
      <c r="P1253">
        <f t="shared" si="57"/>
        <v>0</v>
      </c>
    </row>
    <row r="1254" spans="1:16" x14ac:dyDescent="0.55000000000000004">
      <c r="A1254">
        <v>1253</v>
      </c>
      <c r="B1254">
        <f t="shared" si="55"/>
        <v>24</v>
      </c>
      <c r="C1254">
        <f t="shared" si="56"/>
        <v>11</v>
      </c>
      <c r="D1254">
        <f>VLOOKUP(B1254,[1]OD毎最寄り空港・最寄り駅!$A$2:$B$55,2,FALSE)</f>
        <v>151</v>
      </c>
      <c r="E1254">
        <f>VLOOKUP(C1254,[1]OD毎最寄り空港・最寄り駅!$A$2:$B$55,2,FALSE)</f>
        <v>71</v>
      </c>
      <c r="F1254">
        <f>VLOOKUP(B1254,[1]OD毎最寄り空港・最寄り駅!$A$2:$D$55,4,FALSE)</f>
        <v>20</v>
      </c>
      <c r="G1254">
        <f>VLOOKUP(C1254,[1]OD毎最寄り空港・最寄り駅!$A$2:$D$55,4,FALSE)</f>
        <v>12</v>
      </c>
      <c r="H1254" t="str">
        <f>VLOOKUP(B1254,[1]OD毎最寄り空港・最寄り駅!$A$2:$J$55,3,FALSE)</f>
        <v>新潟</v>
      </c>
      <c r="I1254" t="str">
        <f>VLOOKUP(C1254,[1]OD毎最寄り空港・最寄り駅!$A$2:$J$55,3,FALSE)</f>
        <v>福島</v>
      </c>
      <c r="J1254" t="str">
        <f>VLOOKUP(B1254,[1]OD毎最寄り空港・最寄り駅!$A$2:$J$55,10,FALSE)</f>
        <v>新潟</v>
      </c>
      <c r="K1254" t="str">
        <f>VLOOKUP(C1254,[1]OD毎最寄り空港・最寄り駅!$A$2:$J$55,10,FALSE)</f>
        <v>仙台</v>
      </c>
      <c r="L1254" t="str">
        <f>VLOOKUP(B1254,[1]OD毎最寄り空港・最寄り駅!$A$2:$J$55,9,FALSE)</f>
        <v>新潟</v>
      </c>
      <c r="M1254" t="str">
        <f>VLOOKUP(C1254,[1]OD毎最寄り空港・最寄り駅!$A$2:$J$55,9,FALSE)</f>
        <v>福島</v>
      </c>
      <c r="N1254">
        <f>INDEX([1]OD航空!$E$12:$HC$218,MATCH(D1254,[1]OD航空!$B$12:$B$218,0),MATCH(E1254,[1]OD航空!$E$8:$HC$8,0))</f>
        <v>0</v>
      </c>
      <c r="O1254">
        <f>INDEX([1]OD鉄道!$E$11:$HC$217,MATCH(D1254,[1]OD鉄道!$B$11:$B$217,0),MATCH(E1254,[1]OD鉄道!$E$8:$HC$8,0))</f>
        <v>0</v>
      </c>
      <c r="P1254">
        <f t="shared" si="57"/>
        <v>0</v>
      </c>
    </row>
    <row r="1255" spans="1:16" x14ac:dyDescent="0.55000000000000004">
      <c r="A1255">
        <v>1254</v>
      </c>
      <c r="B1255">
        <f t="shared" si="55"/>
        <v>24</v>
      </c>
      <c r="C1255">
        <f t="shared" si="56"/>
        <v>12</v>
      </c>
      <c r="D1255">
        <f>VLOOKUP(B1255,[1]OD毎最寄り空港・最寄り駅!$A$2:$B$55,2,FALSE)</f>
        <v>151</v>
      </c>
      <c r="E1255">
        <f>VLOOKUP(C1255,[1]OD毎最寄り空港・最寄り駅!$A$2:$B$55,2,FALSE)</f>
        <v>73</v>
      </c>
      <c r="F1255">
        <f>VLOOKUP(B1255,[1]OD毎最寄り空港・最寄り駅!$A$2:$D$55,4,FALSE)</f>
        <v>20</v>
      </c>
      <c r="G1255">
        <f>VLOOKUP(C1255,[1]OD毎最寄り空港・最寄り駅!$A$2:$D$55,4,FALSE)</f>
        <v>17</v>
      </c>
      <c r="H1255" t="str">
        <f>VLOOKUP(B1255,[1]OD毎最寄り空港・最寄り駅!$A$2:$J$55,3,FALSE)</f>
        <v>新潟</v>
      </c>
      <c r="I1255" t="str">
        <f>VLOOKUP(C1255,[1]OD毎最寄り空港・最寄り駅!$A$2:$J$55,3,FALSE)</f>
        <v>郡山</v>
      </c>
      <c r="J1255" t="str">
        <f>VLOOKUP(B1255,[1]OD毎最寄り空港・最寄り駅!$A$2:$J$55,10,FALSE)</f>
        <v>新潟</v>
      </c>
      <c r="K1255" t="str">
        <f>VLOOKUP(C1255,[1]OD毎最寄り空港・最寄り駅!$A$2:$J$55,10,FALSE)</f>
        <v>福島</v>
      </c>
      <c r="L1255" t="str">
        <f>VLOOKUP(B1255,[1]OD毎最寄り空港・最寄り駅!$A$2:$J$55,9,FALSE)</f>
        <v>新潟</v>
      </c>
      <c r="M1255" t="str">
        <f>VLOOKUP(C1255,[1]OD毎最寄り空港・最寄り駅!$A$2:$J$55,9,FALSE)</f>
        <v>郡山</v>
      </c>
      <c r="N1255">
        <f>INDEX([1]OD航空!$E$12:$HC$218,MATCH(D1255,[1]OD航空!$B$12:$B$218,0),MATCH(E1255,[1]OD航空!$E$8:$HC$8,0))</f>
        <v>0</v>
      </c>
      <c r="O1255">
        <f>INDEX([1]OD鉄道!$E$11:$HC$217,MATCH(D1255,[1]OD鉄道!$B$11:$B$217,0),MATCH(E1255,[1]OD鉄道!$E$8:$HC$8,0))</f>
        <v>1</v>
      </c>
      <c r="P1255">
        <f t="shared" si="57"/>
        <v>1</v>
      </c>
    </row>
    <row r="1256" spans="1:16" x14ac:dyDescent="0.55000000000000004">
      <c r="A1256">
        <v>1255</v>
      </c>
      <c r="B1256">
        <f t="shared" si="55"/>
        <v>24</v>
      </c>
      <c r="C1256">
        <f t="shared" si="56"/>
        <v>13</v>
      </c>
      <c r="D1256">
        <f>VLOOKUP(B1256,[1]OD毎最寄り空港・最寄り駅!$A$2:$B$55,2,FALSE)</f>
        <v>151</v>
      </c>
      <c r="E1256">
        <f>VLOOKUP(C1256,[1]OD毎最寄り空港・最寄り駅!$A$2:$B$55,2,FALSE)</f>
        <v>76</v>
      </c>
      <c r="F1256">
        <f>VLOOKUP(B1256,[1]OD毎最寄り空港・最寄り駅!$A$2:$D$55,4,FALSE)</f>
        <v>20</v>
      </c>
      <c r="G1256">
        <f>VLOOKUP(C1256,[1]OD毎最寄り空港・最寄り駅!$A$2:$D$55,4,FALSE)</f>
        <v>17</v>
      </c>
      <c r="H1256" t="str">
        <f>VLOOKUP(B1256,[1]OD毎最寄り空港・最寄り駅!$A$2:$J$55,3,FALSE)</f>
        <v>新潟</v>
      </c>
      <c r="I1256" t="str">
        <f>VLOOKUP(C1256,[1]OD毎最寄り空港・最寄り駅!$A$2:$J$55,3,FALSE)</f>
        <v>白河</v>
      </c>
      <c r="J1256" t="str">
        <f>VLOOKUP(B1256,[1]OD毎最寄り空港・最寄り駅!$A$2:$J$55,10,FALSE)</f>
        <v>新潟</v>
      </c>
      <c r="K1256" t="str">
        <f>VLOOKUP(C1256,[1]OD毎最寄り空港・最寄り駅!$A$2:$J$55,10,FALSE)</f>
        <v>福島</v>
      </c>
      <c r="L1256" t="str">
        <f>VLOOKUP(B1256,[1]OD毎最寄り空港・最寄り駅!$A$2:$J$55,9,FALSE)</f>
        <v>新潟</v>
      </c>
      <c r="M1256" t="str">
        <f>VLOOKUP(C1256,[1]OD毎最寄り空港・最寄り駅!$A$2:$J$55,9,FALSE)</f>
        <v>新白河</v>
      </c>
      <c r="N1256">
        <f>INDEX([1]OD航空!$E$12:$HC$218,MATCH(D1256,[1]OD航空!$B$12:$B$218,0),MATCH(E1256,[1]OD航空!$E$8:$HC$8,0))</f>
        <v>0</v>
      </c>
      <c r="O1256">
        <f>INDEX([1]OD鉄道!$E$11:$HC$217,MATCH(D1256,[1]OD鉄道!$B$11:$B$217,0),MATCH(E1256,[1]OD鉄道!$E$8:$HC$8,0))</f>
        <v>2</v>
      </c>
      <c r="P1256">
        <f t="shared" si="57"/>
        <v>2</v>
      </c>
    </row>
    <row r="1257" spans="1:16" x14ac:dyDescent="0.55000000000000004">
      <c r="A1257">
        <v>1256</v>
      </c>
      <c r="B1257">
        <f t="shared" si="55"/>
        <v>24</v>
      </c>
      <c r="C1257">
        <f t="shared" si="56"/>
        <v>14</v>
      </c>
      <c r="D1257">
        <f>VLOOKUP(B1257,[1]OD毎最寄り空港・最寄り駅!$A$2:$B$55,2,FALSE)</f>
        <v>151</v>
      </c>
      <c r="E1257">
        <f>VLOOKUP(C1257,[1]OD毎最寄り空港・最寄り駅!$A$2:$B$55,2,FALSE)</f>
        <v>91</v>
      </c>
      <c r="F1257">
        <f>VLOOKUP(B1257,[1]OD毎最寄り空港・最寄り駅!$A$2:$D$55,4,FALSE)</f>
        <v>20</v>
      </c>
      <c r="G1257">
        <f>VLOOKUP(C1257,[1]OD毎最寄り空港・最寄り駅!$A$2:$D$55,4,FALSE)</f>
        <v>18</v>
      </c>
      <c r="H1257" t="str">
        <f>VLOOKUP(B1257,[1]OD毎最寄り空港・最寄り駅!$A$2:$J$55,3,FALSE)</f>
        <v>新潟</v>
      </c>
      <c r="I1257" t="str">
        <f>VLOOKUP(C1257,[1]OD毎最寄り空港・最寄り駅!$A$2:$J$55,3,FALSE)</f>
        <v>宇都宮</v>
      </c>
      <c r="J1257" t="str">
        <f>VLOOKUP(B1257,[1]OD毎最寄り空港・最寄り駅!$A$2:$J$55,10,FALSE)</f>
        <v>新潟</v>
      </c>
      <c r="K1257" t="str">
        <f>VLOOKUP(C1257,[1]OD毎最寄り空港・最寄り駅!$A$2:$J$55,10,FALSE)</f>
        <v>羽田</v>
      </c>
      <c r="L1257" t="str">
        <f>VLOOKUP(B1257,[1]OD毎最寄り空港・最寄り駅!$A$2:$J$55,9,FALSE)</f>
        <v>新潟</v>
      </c>
      <c r="M1257" t="str">
        <f>VLOOKUP(C1257,[1]OD毎最寄り空港・最寄り駅!$A$2:$J$55,9,FALSE)</f>
        <v>宇都宮</v>
      </c>
      <c r="N1257">
        <f>INDEX([1]OD航空!$E$12:$HC$218,MATCH(D1257,[1]OD航空!$B$12:$B$218,0),MATCH(E1257,[1]OD航空!$E$8:$HC$8,0))</f>
        <v>0</v>
      </c>
      <c r="O1257">
        <f>INDEX([1]OD鉄道!$E$11:$HC$217,MATCH(D1257,[1]OD鉄道!$B$11:$B$217,0),MATCH(E1257,[1]OD鉄道!$E$8:$HC$8,0))</f>
        <v>2</v>
      </c>
      <c r="P1257">
        <f t="shared" si="57"/>
        <v>2</v>
      </c>
    </row>
    <row r="1258" spans="1:16" x14ac:dyDescent="0.55000000000000004">
      <c r="A1258">
        <v>1257</v>
      </c>
      <c r="B1258">
        <f t="shared" si="55"/>
        <v>24</v>
      </c>
      <c r="C1258">
        <f t="shared" si="56"/>
        <v>15</v>
      </c>
      <c r="D1258">
        <f>VLOOKUP(B1258,[1]OD毎最寄り空港・最寄り駅!$A$2:$B$55,2,FALSE)</f>
        <v>151</v>
      </c>
      <c r="E1258">
        <f>VLOOKUP(C1258,[1]OD毎最寄り空港・最寄り駅!$A$2:$B$55,2,FALSE)</f>
        <v>93</v>
      </c>
      <c r="F1258">
        <f>VLOOKUP(B1258,[1]OD毎最寄り空港・最寄り駅!$A$2:$D$55,4,FALSE)</f>
        <v>20</v>
      </c>
      <c r="G1258">
        <f>VLOOKUP(C1258,[1]OD毎最寄り空港・最寄り駅!$A$2:$D$55,4,FALSE)</f>
        <v>18</v>
      </c>
      <c r="H1258" t="str">
        <f>VLOOKUP(B1258,[1]OD毎最寄り空港・最寄り駅!$A$2:$J$55,3,FALSE)</f>
        <v>新潟</v>
      </c>
      <c r="I1258" t="str">
        <f>VLOOKUP(C1258,[1]OD毎最寄り空港・最寄り駅!$A$2:$J$55,3,FALSE)</f>
        <v>栃木・小山</v>
      </c>
      <c r="J1258" t="str">
        <f>VLOOKUP(B1258,[1]OD毎最寄り空港・最寄り駅!$A$2:$J$55,10,FALSE)</f>
        <v>新潟</v>
      </c>
      <c r="K1258" t="str">
        <f>VLOOKUP(C1258,[1]OD毎最寄り空港・最寄り駅!$A$2:$J$55,10,FALSE)</f>
        <v>羽田</v>
      </c>
      <c r="L1258" t="str">
        <f>VLOOKUP(B1258,[1]OD毎最寄り空港・最寄り駅!$A$2:$J$55,9,FALSE)</f>
        <v>新潟</v>
      </c>
      <c r="M1258" t="str">
        <f>VLOOKUP(C1258,[1]OD毎最寄り空港・最寄り駅!$A$2:$J$55,9,FALSE)</f>
        <v>小山</v>
      </c>
      <c r="N1258">
        <f>INDEX([1]OD航空!$E$12:$HC$218,MATCH(D1258,[1]OD航空!$B$12:$B$218,0),MATCH(E1258,[1]OD航空!$E$8:$HC$8,0))</f>
        <v>0</v>
      </c>
      <c r="O1258">
        <f>INDEX([1]OD鉄道!$E$11:$HC$217,MATCH(D1258,[1]OD鉄道!$B$11:$B$217,0),MATCH(E1258,[1]OD鉄道!$E$8:$HC$8,0))</f>
        <v>6</v>
      </c>
      <c r="P1258">
        <f t="shared" si="57"/>
        <v>6</v>
      </c>
    </row>
    <row r="1259" spans="1:16" x14ac:dyDescent="0.55000000000000004">
      <c r="A1259">
        <v>1258</v>
      </c>
      <c r="B1259">
        <f t="shared" si="55"/>
        <v>24</v>
      </c>
      <c r="C1259">
        <f t="shared" si="56"/>
        <v>16</v>
      </c>
      <c r="D1259">
        <f>VLOOKUP(B1259,[1]OD毎最寄り空港・最寄り駅!$A$2:$B$55,2,FALSE)</f>
        <v>151</v>
      </c>
      <c r="E1259">
        <f>VLOOKUP(C1259,[1]OD毎最寄り空港・最寄り駅!$A$2:$B$55,2,FALSE)</f>
        <v>95</v>
      </c>
      <c r="F1259">
        <f>VLOOKUP(B1259,[1]OD毎最寄り空港・最寄り駅!$A$2:$D$55,4,FALSE)</f>
        <v>20</v>
      </c>
      <c r="G1259">
        <f>VLOOKUP(C1259,[1]OD毎最寄り空港・最寄り駅!$A$2:$D$55,4,FALSE)</f>
        <v>18</v>
      </c>
      <c r="H1259" t="str">
        <f>VLOOKUP(B1259,[1]OD毎最寄り空港・最寄り駅!$A$2:$J$55,3,FALSE)</f>
        <v>新潟</v>
      </c>
      <c r="I1259" t="str">
        <f>VLOOKUP(C1259,[1]OD毎最寄り空港・最寄り駅!$A$2:$J$55,3,FALSE)</f>
        <v>那須</v>
      </c>
      <c r="J1259" t="str">
        <f>VLOOKUP(B1259,[1]OD毎最寄り空港・最寄り駅!$A$2:$J$55,10,FALSE)</f>
        <v>新潟</v>
      </c>
      <c r="K1259" t="str">
        <f>VLOOKUP(C1259,[1]OD毎最寄り空港・最寄り駅!$A$2:$J$55,10,FALSE)</f>
        <v>羽田</v>
      </c>
      <c r="L1259" t="str">
        <f>VLOOKUP(B1259,[1]OD毎最寄り空港・最寄り駅!$A$2:$J$55,9,FALSE)</f>
        <v>新潟</v>
      </c>
      <c r="M1259" t="str">
        <f>VLOOKUP(C1259,[1]OD毎最寄り空港・最寄り駅!$A$2:$J$55,9,FALSE)</f>
        <v>那須塩原</v>
      </c>
      <c r="N1259">
        <f>INDEX([1]OD航空!$E$12:$HC$218,MATCH(D1259,[1]OD航空!$B$12:$B$218,0),MATCH(E1259,[1]OD航空!$E$8:$HC$8,0))</f>
        <v>0</v>
      </c>
      <c r="O1259">
        <f>INDEX([1]OD鉄道!$E$11:$HC$217,MATCH(D1259,[1]OD鉄道!$B$11:$B$217,0),MATCH(E1259,[1]OD鉄道!$E$8:$HC$8,0))</f>
        <v>0</v>
      </c>
      <c r="P1259">
        <f t="shared" si="57"/>
        <v>0</v>
      </c>
    </row>
    <row r="1260" spans="1:16" x14ac:dyDescent="0.55000000000000004">
      <c r="A1260">
        <v>1259</v>
      </c>
      <c r="B1260">
        <f t="shared" si="55"/>
        <v>24</v>
      </c>
      <c r="C1260">
        <f t="shared" si="56"/>
        <v>17</v>
      </c>
      <c r="D1260">
        <f>VLOOKUP(B1260,[1]OD毎最寄り空港・最寄り駅!$A$2:$B$55,2,FALSE)</f>
        <v>151</v>
      </c>
      <c r="E1260">
        <f>VLOOKUP(C1260,[1]OD毎最寄り空港・最寄り駅!$A$2:$B$55,2,FALSE)</f>
        <v>101</v>
      </c>
      <c r="F1260">
        <f>VLOOKUP(B1260,[1]OD毎最寄り空港・最寄り駅!$A$2:$D$55,4,FALSE)</f>
        <v>20</v>
      </c>
      <c r="G1260">
        <f>VLOOKUP(C1260,[1]OD毎最寄り空港・最寄り駅!$A$2:$D$55,4,FALSE)</f>
        <v>18</v>
      </c>
      <c r="H1260" t="str">
        <f>VLOOKUP(B1260,[1]OD毎最寄り空港・最寄り駅!$A$2:$J$55,3,FALSE)</f>
        <v>新潟</v>
      </c>
      <c r="I1260" t="str">
        <f>VLOOKUP(C1260,[1]OD毎最寄り空港・最寄り駅!$A$2:$J$55,3,FALSE)</f>
        <v>前橋・高崎</v>
      </c>
      <c r="J1260" t="str">
        <f>VLOOKUP(B1260,[1]OD毎最寄り空港・最寄り駅!$A$2:$J$55,10,FALSE)</f>
        <v>新潟</v>
      </c>
      <c r="K1260" t="str">
        <f>VLOOKUP(C1260,[1]OD毎最寄り空港・最寄り駅!$A$2:$J$55,10,FALSE)</f>
        <v>羽田</v>
      </c>
      <c r="L1260" t="str">
        <f>VLOOKUP(B1260,[1]OD毎最寄り空港・最寄り駅!$A$2:$J$55,9,FALSE)</f>
        <v>新潟</v>
      </c>
      <c r="M1260" t="str">
        <f>VLOOKUP(C1260,[1]OD毎最寄り空港・最寄り駅!$A$2:$J$55,9,FALSE)</f>
        <v>高崎</v>
      </c>
      <c r="N1260">
        <f>INDEX([1]OD航空!$E$12:$HC$218,MATCH(D1260,[1]OD航空!$B$12:$B$218,0),MATCH(E1260,[1]OD航空!$E$8:$HC$8,0))</f>
        <v>0</v>
      </c>
      <c r="O1260">
        <f>INDEX([1]OD鉄道!$E$11:$HC$217,MATCH(D1260,[1]OD鉄道!$B$11:$B$217,0),MATCH(E1260,[1]OD鉄道!$E$8:$HC$8,0))</f>
        <v>24</v>
      </c>
      <c r="P1260">
        <f t="shared" si="57"/>
        <v>24</v>
      </c>
    </row>
    <row r="1261" spans="1:16" x14ac:dyDescent="0.55000000000000004">
      <c r="A1261">
        <v>1260</v>
      </c>
      <c r="B1261">
        <f t="shared" si="55"/>
        <v>24</v>
      </c>
      <c r="C1261">
        <f t="shared" si="56"/>
        <v>18</v>
      </c>
      <c r="D1261">
        <f>VLOOKUP(B1261,[1]OD毎最寄り空港・最寄り駅!$A$2:$B$55,2,FALSE)</f>
        <v>151</v>
      </c>
      <c r="E1261">
        <f>VLOOKUP(C1261,[1]OD毎最寄り空港・最寄り駅!$A$2:$B$55,2,FALSE)</f>
        <v>104</v>
      </c>
      <c r="F1261">
        <f>VLOOKUP(B1261,[1]OD毎最寄り空港・最寄り駅!$A$2:$D$55,4,FALSE)</f>
        <v>20</v>
      </c>
      <c r="G1261">
        <f>VLOOKUP(C1261,[1]OD毎最寄り空港・最寄り駅!$A$2:$D$55,4,FALSE)</f>
        <v>18</v>
      </c>
      <c r="H1261" t="str">
        <f>VLOOKUP(B1261,[1]OD毎最寄り空港・最寄り駅!$A$2:$J$55,3,FALSE)</f>
        <v>新潟</v>
      </c>
      <c r="I1261" t="str">
        <f>VLOOKUP(C1261,[1]OD毎最寄り空港・最寄り駅!$A$2:$J$55,3,FALSE)</f>
        <v>沼田・利根</v>
      </c>
      <c r="J1261" t="str">
        <f>VLOOKUP(B1261,[1]OD毎最寄り空港・最寄り駅!$A$2:$J$55,10,FALSE)</f>
        <v>新潟</v>
      </c>
      <c r="K1261" t="str">
        <f>VLOOKUP(C1261,[1]OD毎最寄り空港・最寄り駅!$A$2:$J$55,10,FALSE)</f>
        <v>羽田</v>
      </c>
      <c r="L1261" t="str">
        <f>VLOOKUP(B1261,[1]OD毎最寄り空港・最寄り駅!$A$2:$J$55,9,FALSE)</f>
        <v>新潟</v>
      </c>
      <c r="M1261" t="str">
        <f>VLOOKUP(C1261,[1]OD毎最寄り空港・最寄り駅!$A$2:$J$55,9,FALSE)</f>
        <v>上毛高原</v>
      </c>
      <c r="N1261">
        <f>INDEX([1]OD航空!$E$12:$HC$218,MATCH(D1261,[1]OD航空!$B$12:$B$218,0),MATCH(E1261,[1]OD航空!$E$8:$HC$8,0))</f>
        <v>0</v>
      </c>
      <c r="O1261">
        <f>INDEX([1]OD鉄道!$E$11:$HC$217,MATCH(D1261,[1]OD鉄道!$B$11:$B$217,0),MATCH(E1261,[1]OD鉄道!$E$8:$HC$8,0))</f>
        <v>7</v>
      </c>
      <c r="P1261">
        <f t="shared" si="57"/>
        <v>7</v>
      </c>
    </row>
    <row r="1262" spans="1:16" x14ac:dyDescent="0.55000000000000004">
      <c r="A1262">
        <v>1261</v>
      </c>
      <c r="B1262">
        <f t="shared" si="55"/>
        <v>24</v>
      </c>
      <c r="C1262">
        <f t="shared" si="56"/>
        <v>19</v>
      </c>
      <c r="D1262">
        <f>VLOOKUP(B1262,[1]OD毎最寄り空港・最寄り駅!$A$2:$B$55,2,FALSE)</f>
        <v>151</v>
      </c>
      <c r="E1262">
        <f>VLOOKUP(C1262,[1]OD毎最寄り空港・最寄り駅!$A$2:$B$55,2,FALSE)</f>
        <v>111</v>
      </c>
      <c r="F1262">
        <f>VLOOKUP(B1262,[1]OD毎最寄り空港・最寄り駅!$A$2:$D$55,4,FALSE)</f>
        <v>20</v>
      </c>
      <c r="G1262">
        <f>VLOOKUP(C1262,[1]OD毎最寄り空港・最寄り駅!$A$2:$D$55,4,FALSE)</f>
        <v>18</v>
      </c>
      <c r="H1262" t="str">
        <f>VLOOKUP(B1262,[1]OD毎最寄り空港・最寄り駅!$A$2:$J$55,3,FALSE)</f>
        <v>新潟</v>
      </c>
      <c r="I1262" t="str">
        <f>VLOOKUP(C1262,[1]OD毎最寄り空港・最寄り駅!$A$2:$J$55,3,FALSE)</f>
        <v>浦和</v>
      </c>
      <c r="J1262" t="str">
        <f>VLOOKUP(B1262,[1]OD毎最寄り空港・最寄り駅!$A$2:$J$55,10,FALSE)</f>
        <v>新潟</v>
      </c>
      <c r="K1262" t="str">
        <f>VLOOKUP(C1262,[1]OD毎最寄り空港・最寄り駅!$A$2:$J$55,10,FALSE)</f>
        <v>羽田</v>
      </c>
      <c r="L1262" t="str">
        <f>VLOOKUP(B1262,[1]OD毎最寄り空港・最寄り駅!$A$2:$J$55,9,FALSE)</f>
        <v>新潟</v>
      </c>
      <c r="M1262" t="str">
        <f>VLOOKUP(C1262,[1]OD毎最寄り空港・最寄り駅!$A$2:$J$55,9,FALSE)</f>
        <v>大宮</v>
      </c>
      <c r="N1262">
        <f>INDEX([1]OD航空!$E$12:$HC$218,MATCH(D1262,[1]OD航空!$B$12:$B$218,0),MATCH(E1262,[1]OD航空!$E$8:$HC$8,0))</f>
        <v>0</v>
      </c>
      <c r="O1262">
        <f>INDEX([1]OD鉄道!$E$11:$HC$217,MATCH(D1262,[1]OD鉄道!$B$11:$B$217,0),MATCH(E1262,[1]OD鉄道!$E$8:$HC$8,0))</f>
        <v>213</v>
      </c>
      <c r="P1262">
        <f t="shared" si="57"/>
        <v>213</v>
      </c>
    </row>
    <row r="1263" spans="1:16" x14ac:dyDescent="0.55000000000000004">
      <c r="A1263">
        <v>1262</v>
      </c>
      <c r="B1263">
        <f t="shared" si="55"/>
        <v>24</v>
      </c>
      <c r="C1263">
        <f t="shared" si="56"/>
        <v>20</v>
      </c>
      <c r="D1263">
        <f>VLOOKUP(B1263,[1]OD毎最寄り空港・最寄り駅!$A$2:$B$55,2,FALSE)</f>
        <v>151</v>
      </c>
      <c r="E1263">
        <f>VLOOKUP(C1263,[1]OD毎最寄り空港・最寄り駅!$A$2:$B$55,2,FALSE)</f>
        <v>113</v>
      </c>
      <c r="F1263">
        <f>VLOOKUP(B1263,[1]OD毎最寄り空港・最寄り駅!$A$2:$D$55,4,FALSE)</f>
        <v>20</v>
      </c>
      <c r="G1263">
        <f>VLOOKUP(C1263,[1]OD毎最寄り空港・最寄り駅!$A$2:$D$55,4,FALSE)</f>
        <v>18</v>
      </c>
      <c r="H1263" t="str">
        <f>VLOOKUP(B1263,[1]OD毎最寄り空港・最寄り駅!$A$2:$J$55,3,FALSE)</f>
        <v>新潟</v>
      </c>
      <c r="I1263" t="str">
        <f>VLOOKUP(C1263,[1]OD毎最寄り空港・最寄り駅!$A$2:$J$55,3,FALSE)</f>
        <v>児玉・大里</v>
      </c>
      <c r="J1263" t="str">
        <f>VLOOKUP(B1263,[1]OD毎最寄り空港・最寄り駅!$A$2:$J$55,10,FALSE)</f>
        <v>新潟</v>
      </c>
      <c r="K1263" t="str">
        <f>VLOOKUP(C1263,[1]OD毎最寄り空港・最寄り駅!$A$2:$J$55,10,FALSE)</f>
        <v>羽田</v>
      </c>
      <c r="L1263" t="str">
        <f>VLOOKUP(B1263,[1]OD毎最寄り空港・最寄り駅!$A$2:$J$55,9,FALSE)</f>
        <v>新潟</v>
      </c>
      <c r="M1263" t="str">
        <f>VLOOKUP(C1263,[1]OD毎最寄り空港・最寄り駅!$A$2:$J$55,9,FALSE)</f>
        <v>熊谷</v>
      </c>
      <c r="N1263">
        <f>INDEX([1]OD航空!$E$12:$HC$218,MATCH(D1263,[1]OD航空!$B$12:$B$218,0),MATCH(E1263,[1]OD航空!$E$8:$HC$8,0))</f>
        <v>0</v>
      </c>
      <c r="O1263">
        <f>INDEX([1]OD鉄道!$E$11:$HC$217,MATCH(D1263,[1]OD鉄道!$B$11:$B$217,0),MATCH(E1263,[1]OD鉄道!$E$8:$HC$8,0))</f>
        <v>26</v>
      </c>
      <c r="P1263">
        <f t="shared" si="57"/>
        <v>26</v>
      </c>
    </row>
    <row r="1264" spans="1:16" x14ac:dyDescent="0.55000000000000004">
      <c r="A1264">
        <v>1263</v>
      </c>
      <c r="B1264">
        <f t="shared" si="55"/>
        <v>24</v>
      </c>
      <c r="C1264">
        <f t="shared" si="56"/>
        <v>21</v>
      </c>
      <c r="D1264">
        <f>VLOOKUP(B1264,[1]OD毎最寄り空港・最寄り駅!$A$2:$B$55,2,FALSE)</f>
        <v>151</v>
      </c>
      <c r="E1264">
        <f>VLOOKUP(C1264,[1]OD毎最寄り空港・最寄り駅!$A$2:$B$55,2,FALSE)</f>
        <v>131</v>
      </c>
      <c r="F1264">
        <f>VLOOKUP(B1264,[1]OD毎最寄り空港・最寄り駅!$A$2:$D$55,4,FALSE)</f>
        <v>20</v>
      </c>
      <c r="G1264">
        <f>VLOOKUP(C1264,[1]OD毎最寄り空港・最寄り駅!$A$2:$D$55,4,FALSE)</f>
        <v>18</v>
      </c>
      <c r="H1264" t="str">
        <f>VLOOKUP(B1264,[1]OD毎最寄り空港・最寄り駅!$A$2:$J$55,3,FALSE)</f>
        <v>新潟</v>
      </c>
      <c r="I1264" t="str">
        <f>VLOOKUP(C1264,[1]OD毎最寄り空港・最寄り駅!$A$2:$J$55,3,FALSE)</f>
        <v>23区</v>
      </c>
      <c r="J1264" t="str">
        <f>VLOOKUP(B1264,[1]OD毎最寄り空港・最寄り駅!$A$2:$J$55,10,FALSE)</f>
        <v>新潟</v>
      </c>
      <c r="K1264" t="str">
        <f>VLOOKUP(C1264,[1]OD毎最寄り空港・最寄り駅!$A$2:$J$55,10,FALSE)</f>
        <v>羽田</v>
      </c>
      <c r="L1264" t="str">
        <f>VLOOKUP(B1264,[1]OD毎最寄り空港・最寄り駅!$A$2:$J$55,9,FALSE)</f>
        <v>新潟</v>
      </c>
      <c r="M1264" t="str">
        <f>VLOOKUP(C1264,[1]OD毎最寄り空港・最寄り駅!$A$2:$J$55,9,FALSE)</f>
        <v>東京</v>
      </c>
      <c r="N1264">
        <f>INDEX([1]OD航空!$E$12:$HC$218,MATCH(D1264,[1]OD航空!$B$12:$B$218,0),MATCH(E1264,[1]OD航空!$E$8:$HC$8,0))</f>
        <v>0</v>
      </c>
      <c r="O1264">
        <f>INDEX([1]OD鉄道!$E$11:$HC$217,MATCH(D1264,[1]OD鉄道!$B$11:$B$217,0),MATCH(E1264,[1]OD鉄道!$E$8:$HC$8,0))</f>
        <v>1166</v>
      </c>
      <c r="P1264">
        <f t="shared" si="57"/>
        <v>1166</v>
      </c>
    </row>
    <row r="1265" spans="1:16" x14ac:dyDescent="0.55000000000000004">
      <c r="A1265">
        <v>1264</v>
      </c>
      <c r="B1265">
        <f t="shared" si="55"/>
        <v>24</v>
      </c>
      <c r="C1265">
        <f t="shared" si="56"/>
        <v>22</v>
      </c>
      <c r="D1265">
        <f>VLOOKUP(B1265,[1]OD毎最寄り空港・最寄り駅!$A$2:$B$55,2,FALSE)</f>
        <v>151</v>
      </c>
      <c r="E1265">
        <f>VLOOKUP(C1265,[1]OD毎最寄り空港・最寄り駅!$A$2:$B$55,2,FALSE)</f>
        <v>141</v>
      </c>
      <c r="F1265">
        <f>VLOOKUP(B1265,[1]OD毎最寄り空港・最寄り駅!$A$2:$D$55,4,FALSE)</f>
        <v>20</v>
      </c>
      <c r="G1265">
        <f>VLOOKUP(C1265,[1]OD毎最寄り空港・最寄り駅!$A$2:$D$55,4,FALSE)</f>
        <v>18</v>
      </c>
      <c r="H1265" t="str">
        <f>VLOOKUP(B1265,[1]OD毎最寄り空港・最寄り駅!$A$2:$J$55,3,FALSE)</f>
        <v>新潟</v>
      </c>
      <c r="I1265" t="str">
        <f>VLOOKUP(C1265,[1]OD毎最寄り空港・最寄り駅!$A$2:$J$55,3,FALSE)</f>
        <v>横浜</v>
      </c>
      <c r="J1265" t="str">
        <f>VLOOKUP(B1265,[1]OD毎最寄り空港・最寄り駅!$A$2:$J$55,10,FALSE)</f>
        <v>新潟</v>
      </c>
      <c r="K1265" t="str">
        <f>VLOOKUP(C1265,[1]OD毎最寄り空港・最寄り駅!$A$2:$J$55,10,FALSE)</f>
        <v>羽田</v>
      </c>
      <c r="L1265" t="str">
        <f>VLOOKUP(B1265,[1]OD毎最寄り空港・最寄り駅!$A$2:$J$55,9,FALSE)</f>
        <v>新潟</v>
      </c>
      <c r="M1265" t="str">
        <f>VLOOKUP(C1265,[1]OD毎最寄り空港・最寄り駅!$A$2:$J$55,9,FALSE)</f>
        <v>新横浜</v>
      </c>
      <c r="N1265">
        <f>INDEX([1]OD航空!$E$12:$HC$218,MATCH(D1265,[1]OD航空!$B$12:$B$218,0),MATCH(E1265,[1]OD航空!$E$8:$HC$8,0))</f>
        <v>0</v>
      </c>
      <c r="O1265">
        <f>INDEX([1]OD鉄道!$E$11:$HC$217,MATCH(D1265,[1]OD鉄道!$B$11:$B$217,0),MATCH(E1265,[1]OD鉄道!$E$8:$HC$8,0))</f>
        <v>174</v>
      </c>
      <c r="P1265">
        <f t="shared" si="57"/>
        <v>174</v>
      </c>
    </row>
    <row r="1266" spans="1:16" x14ac:dyDescent="0.55000000000000004">
      <c r="A1266">
        <v>1265</v>
      </c>
      <c r="B1266">
        <f t="shared" si="55"/>
        <v>24</v>
      </c>
      <c r="C1266">
        <f t="shared" si="56"/>
        <v>23</v>
      </c>
      <c r="D1266">
        <f>VLOOKUP(B1266,[1]OD毎最寄り空港・最寄り駅!$A$2:$B$55,2,FALSE)</f>
        <v>151</v>
      </c>
      <c r="E1266">
        <f>VLOOKUP(C1266,[1]OD毎最寄り空港・最寄り駅!$A$2:$B$55,2,FALSE)</f>
        <v>144</v>
      </c>
      <c r="F1266">
        <f>VLOOKUP(B1266,[1]OD毎最寄り空港・最寄り駅!$A$2:$D$55,4,FALSE)</f>
        <v>20</v>
      </c>
      <c r="G1266">
        <f>VLOOKUP(C1266,[1]OD毎最寄り空港・最寄り駅!$A$2:$D$55,4,FALSE)</f>
        <v>18</v>
      </c>
      <c r="H1266" t="str">
        <f>VLOOKUP(B1266,[1]OD毎最寄り空港・最寄り駅!$A$2:$J$55,3,FALSE)</f>
        <v>新潟</v>
      </c>
      <c r="I1266" t="str">
        <f>VLOOKUP(C1266,[1]OD毎最寄り空港・最寄り駅!$A$2:$J$55,3,FALSE)</f>
        <v>小田原</v>
      </c>
      <c r="J1266" t="str">
        <f>VLOOKUP(B1266,[1]OD毎最寄り空港・最寄り駅!$A$2:$J$55,10,FALSE)</f>
        <v>新潟</v>
      </c>
      <c r="K1266" t="str">
        <f>VLOOKUP(C1266,[1]OD毎最寄り空港・最寄り駅!$A$2:$J$55,10,FALSE)</f>
        <v>羽田</v>
      </c>
      <c r="L1266" t="str">
        <f>VLOOKUP(B1266,[1]OD毎最寄り空港・最寄り駅!$A$2:$J$55,9,FALSE)</f>
        <v>新潟</v>
      </c>
      <c r="M1266" t="str">
        <f>VLOOKUP(C1266,[1]OD毎最寄り空港・最寄り駅!$A$2:$J$55,9,FALSE)</f>
        <v>小田原</v>
      </c>
      <c r="N1266">
        <f>INDEX([1]OD航空!$E$12:$HC$218,MATCH(D1266,[1]OD航空!$B$12:$B$218,0),MATCH(E1266,[1]OD航空!$E$8:$HC$8,0))</f>
        <v>0</v>
      </c>
      <c r="O1266">
        <f>INDEX([1]OD鉄道!$E$11:$HC$217,MATCH(D1266,[1]OD鉄道!$B$11:$B$217,0),MATCH(E1266,[1]OD鉄道!$E$8:$HC$8,0))</f>
        <v>0</v>
      </c>
      <c r="P1266">
        <f t="shared" si="57"/>
        <v>0</v>
      </c>
    </row>
    <row r="1267" spans="1:16" x14ac:dyDescent="0.55000000000000004">
      <c r="A1267">
        <v>1266</v>
      </c>
      <c r="B1267">
        <f t="shared" si="55"/>
        <v>24</v>
      </c>
      <c r="C1267">
        <f t="shared" si="56"/>
        <v>24</v>
      </c>
      <c r="D1267">
        <f>VLOOKUP(B1267,[1]OD毎最寄り空港・最寄り駅!$A$2:$B$55,2,FALSE)</f>
        <v>151</v>
      </c>
      <c r="E1267">
        <f>VLOOKUP(C1267,[1]OD毎最寄り空港・最寄り駅!$A$2:$B$55,2,FALSE)</f>
        <v>151</v>
      </c>
      <c r="F1267">
        <f>VLOOKUP(B1267,[1]OD毎最寄り空港・最寄り駅!$A$2:$D$55,4,FALSE)</f>
        <v>20</v>
      </c>
      <c r="G1267">
        <f>VLOOKUP(C1267,[1]OD毎最寄り空港・最寄り駅!$A$2:$D$55,4,FALSE)</f>
        <v>20</v>
      </c>
      <c r="H1267" t="str">
        <f>VLOOKUP(B1267,[1]OD毎最寄り空港・最寄り駅!$A$2:$J$55,3,FALSE)</f>
        <v>新潟</v>
      </c>
      <c r="I1267" t="str">
        <f>VLOOKUP(C1267,[1]OD毎最寄り空港・最寄り駅!$A$2:$J$55,3,FALSE)</f>
        <v>新潟</v>
      </c>
      <c r="J1267" t="str">
        <f>VLOOKUP(B1267,[1]OD毎最寄り空港・最寄り駅!$A$2:$J$55,10,FALSE)</f>
        <v>新潟</v>
      </c>
      <c r="K1267" t="str">
        <f>VLOOKUP(C1267,[1]OD毎最寄り空港・最寄り駅!$A$2:$J$55,10,FALSE)</f>
        <v>新潟</v>
      </c>
      <c r="L1267" t="str">
        <f>VLOOKUP(B1267,[1]OD毎最寄り空港・最寄り駅!$A$2:$J$55,9,FALSE)</f>
        <v>新潟</v>
      </c>
      <c r="M1267" t="str">
        <f>VLOOKUP(C1267,[1]OD毎最寄り空港・最寄り駅!$A$2:$J$55,9,FALSE)</f>
        <v>新潟</v>
      </c>
      <c r="N1267">
        <f>INDEX([1]OD航空!$E$12:$HC$218,MATCH(D1267,[1]OD航空!$B$12:$B$218,0),MATCH(E1267,[1]OD航空!$E$8:$HC$8,0))</f>
        <v>0</v>
      </c>
      <c r="O1267" t="str">
        <f>INDEX([1]OD鉄道!$E$11:$HC$217,MATCH(D1267,[1]OD鉄道!$B$11:$B$217,0),MATCH(E1267,[1]OD鉄道!$E$8:$HC$8,0))</f>
        <v>－</v>
      </c>
      <c r="P1267">
        <f t="shared" si="57"/>
        <v>0</v>
      </c>
    </row>
    <row r="1268" spans="1:16" x14ac:dyDescent="0.55000000000000004">
      <c r="A1268">
        <v>1267</v>
      </c>
      <c r="B1268">
        <f t="shared" si="55"/>
        <v>24</v>
      </c>
      <c r="C1268">
        <f t="shared" si="56"/>
        <v>25</v>
      </c>
      <c r="D1268">
        <f>VLOOKUP(B1268,[1]OD毎最寄り空港・最寄り駅!$A$2:$B$55,2,FALSE)</f>
        <v>151</v>
      </c>
      <c r="E1268">
        <f>VLOOKUP(C1268,[1]OD毎最寄り空港・最寄り駅!$A$2:$B$55,2,FALSE)</f>
        <v>152</v>
      </c>
      <c r="F1268">
        <f>VLOOKUP(B1268,[1]OD毎最寄り空港・最寄り駅!$A$2:$D$55,4,FALSE)</f>
        <v>20</v>
      </c>
      <c r="G1268">
        <f>VLOOKUP(C1268,[1]OD毎最寄り空港・最寄り駅!$A$2:$D$55,4,FALSE)</f>
        <v>20</v>
      </c>
      <c r="H1268" t="str">
        <f>VLOOKUP(B1268,[1]OD毎最寄り空港・最寄り駅!$A$2:$J$55,3,FALSE)</f>
        <v>新潟</v>
      </c>
      <c r="I1268" t="str">
        <f>VLOOKUP(C1268,[1]OD毎最寄り空港・最寄り駅!$A$2:$J$55,3,FALSE)</f>
        <v>長岡</v>
      </c>
      <c r="J1268" t="str">
        <f>VLOOKUP(B1268,[1]OD毎最寄り空港・最寄り駅!$A$2:$J$55,10,FALSE)</f>
        <v>新潟</v>
      </c>
      <c r="K1268" t="str">
        <f>VLOOKUP(C1268,[1]OD毎最寄り空港・最寄り駅!$A$2:$J$55,10,FALSE)</f>
        <v>新潟</v>
      </c>
      <c r="L1268" t="str">
        <f>VLOOKUP(B1268,[1]OD毎最寄り空港・最寄り駅!$A$2:$J$55,9,FALSE)</f>
        <v>新潟</v>
      </c>
      <c r="M1268" t="str">
        <f>VLOOKUP(C1268,[1]OD毎最寄り空港・最寄り駅!$A$2:$J$55,9,FALSE)</f>
        <v>長岡</v>
      </c>
      <c r="N1268">
        <f>INDEX([1]OD航空!$E$12:$HC$218,MATCH(D1268,[1]OD航空!$B$12:$B$218,0),MATCH(E1268,[1]OD航空!$E$8:$HC$8,0))</f>
        <v>0</v>
      </c>
      <c r="O1268" t="str">
        <f>INDEX([1]OD鉄道!$E$11:$HC$217,MATCH(D1268,[1]OD鉄道!$B$11:$B$217,0),MATCH(E1268,[1]OD鉄道!$E$8:$HC$8,0))</f>
        <v>－</v>
      </c>
      <c r="P1268">
        <f t="shared" si="57"/>
        <v>0</v>
      </c>
    </row>
    <row r="1269" spans="1:16" x14ac:dyDescent="0.55000000000000004">
      <c r="A1269">
        <v>1268</v>
      </c>
      <c r="B1269">
        <f t="shared" si="55"/>
        <v>24</v>
      </c>
      <c r="C1269">
        <f t="shared" si="56"/>
        <v>26</v>
      </c>
      <c r="D1269">
        <f>VLOOKUP(B1269,[1]OD毎最寄り空港・最寄り駅!$A$2:$B$55,2,FALSE)</f>
        <v>151</v>
      </c>
      <c r="E1269">
        <f>VLOOKUP(C1269,[1]OD毎最寄り空港・最寄り駅!$A$2:$B$55,2,FALSE)</f>
        <v>154</v>
      </c>
      <c r="F1269">
        <f>VLOOKUP(B1269,[1]OD毎最寄り空港・最寄り駅!$A$2:$D$55,4,FALSE)</f>
        <v>20</v>
      </c>
      <c r="G1269">
        <f>VLOOKUP(C1269,[1]OD毎最寄り空港・最寄り駅!$A$2:$D$55,4,FALSE)</f>
        <v>20</v>
      </c>
      <c r="H1269" t="str">
        <f>VLOOKUP(B1269,[1]OD毎最寄り空港・最寄り駅!$A$2:$J$55,3,FALSE)</f>
        <v>新潟</v>
      </c>
      <c r="I1269" t="str">
        <f>VLOOKUP(C1269,[1]OD毎最寄り空港・最寄り駅!$A$2:$J$55,3,FALSE)</f>
        <v>三条・燕</v>
      </c>
      <c r="J1269" t="str">
        <f>VLOOKUP(B1269,[1]OD毎最寄り空港・最寄り駅!$A$2:$J$55,10,FALSE)</f>
        <v>新潟</v>
      </c>
      <c r="K1269" t="str">
        <f>VLOOKUP(C1269,[1]OD毎最寄り空港・最寄り駅!$A$2:$J$55,10,FALSE)</f>
        <v>新潟</v>
      </c>
      <c r="L1269" t="str">
        <f>VLOOKUP(B1269,[1]OD毎最寄り空港・最寄り駅!$A$2:$J$55,9,FALSE)</f>
        <v>新潟</v>
      </c>
      <c r="M1269" t="str">
        <f>VLOOKUP(C1269,[1]OD毎最寄り空港・最寄り駅!$A$2:$J$55,9,FALSE)</f>
        <v>燕三条</v>
      </c>
      <c r="N1269">
        <f>INDEX([1]OD航空!$E$12:$HC$218,MATCH(D1269,[1]OD航空!$B$12:$B$218,0),MATCH(E1269,[1]OD航空!$E$8:$HC$8,0))</f>
        <v>0</v>
      </c>
      <c r="O1269" t="str">
        <f>INDEX([1]OD鉄道!$E$11:$HC$217,MATCH(D1269,[1]OD鉄道!$B$11:$B$217,0),MATCH(E1269,[1]OD鉄道!$E$8:$HC$8,0))</f>
        <v>－</v>
      </c>
      <c r="P1269">
        <f t="shared" si="57"/>
        <v>0</v>
      </c>
    </row>
    <row r="1270" spans="1:16" x14ac:dyDescent="0.55000000000000004">
      <c r="A1270">
        <v>1269</v>
      </c>
      <c r="B1270">
        <f t="shared" si="55"/>
        <v>24</v>
      </c>
      <c r="C1270">
        <f t="shared" si="56"/>
        <v>27</v>
      </c>
      <c r="D1270">
        <f>VLOOKUP(B1270,[1]OD毎最寄り空港・最寄り駅!$A$2:$B$55,2,FALSE)</f>
        <v>151</v>
      </c>
      <c r="E1270">
        <f>VLOOKUP(C1270,[1]OD毎最寄り空港・最寄り駅!$A$2:$B$55,2,FALSE)</f>
        <v>155</v>
      </c>
      <c r="F1270">
        <f>VLOOKUP(B1270,[1]OD毎最寄り空港・最寄り駅!$A$2:$D$55,4,FALSE)</f>
        <v>20</v>
      </c>
      <c r="G1270">
        <f>VLOOKUP(C1270,[1]OD毎最寄り空港・最寄り駅!$A$2:$D$55,4,FALSE)</f>
        <v>20</v>
      </c>
      <c r="H1270" t="str">
        <f>VLOOKUP(B1270,[1]OD毎最寄り空港・最寄り駅!$A$2:$J$55,3,FALSE)</f>
        <v>新潟</v>
      </c>
      <c r="I1270" t="str">
        <f>VLOOKUP(C1270,[1]OD毎最寄り空港・最寄り駅!$A$2:$J$55,3,FALSE)</f>
        <v>魚沼</v>
      </c>
      <c r="J1270" t="str">
        <f>VLOOKUP(B1270,[1]OD毎最寄り空港・最寄り駅!$A$2:$J$55,10,FALSE)</f>
        <v>新潟</v>
      </c>
      <c r="K1270" t="str">
        <f>VLOOKUP(C1270,[1]OD毎最寄り空港・最寄り駅!$A$2:$J$55,10,FALSE)</f>
        <v>新潟</v>
      </c>
      <c r="L1270" t="str">
        <f>VLOOKUP(B1270,[1]OD毎最寄り空港・最寄り駅!$A$2:$J$55,9,FALSE)</f>
        <v>新潟</v>
      </c>
      <c r="M1270" t="str">
        <f>VLOOKUP(C1270,[1]OD毎最寄り空港・最寄り駅!$A$2:$J$55,9,FALSE)</f>
        <v>浦佐</v>
      </c>
      <c r="N1270">
        <f>INDEX([1]OD航空!$E$12:$HC$218,MATCH(D1270,[1]OD航空!$B$12:$B$218,0),MATCH(E1270,[1]OD航空!$E$8:$HC$8,0))</f>
        <v>0</v>
      </c>
      <c r="O1270" t="str">
        <f>INDEX([1]OD鉄道!$E$11:$HC$217,MATCH(D1270,[1]OD鉄道!$B$11:$B$217,0),MATCH(E1270,[1]OD鉄道!$E$8:$HC$8,0))</f>
        <v>－</v>
      </c>
      <c r="P1270">
        <f t="shared" si="57"/>
        <v>0</v>
      </c>
    </row>
    <row r="1271" spans="1:16" x14ac:dyDescent="0.55000000000000004">
      <c r="A1271">
        <v>1270</v>
      </c>
      <c r="B1271">
        <f t="shared" si="55"/>
        <v>24</v>
      </c>
      <c r="C1271">
        <f t="shared" si="56"/>
        <v>28</v>
      </c>
      <c r="D1271">
        <f>VLOOKUP(B1271,[1]OD毎最寄り空港・最寄り駅!$A$2:$B$55,2,FALSE)</f>
        <v>151</v>
      </c>
      <c r="E1271">
        <f>VLOOKUP(C1271,[1]OD毎最寄り空港・最寄り駅!$A$2:$B$55,2,FALSE)</f>
        <v>201</v>
      </c>
      <c r="F1271">
        <f>VLOOKUP(B1271,[1]OD毎最寄り空港・最寄り駅!$A$2:$D$55,4,FALSE)</f>
        <v>20</v>
      </c>
      <c r="G1271">
        <f>VLOOKUP(C1271,[1]OD毎最寄り空港・最寄り駅!$A$2:$D$55,4,FALSE)</f>
        <v>18</v>
      </c>
      <c r="H1271" t="str">
        <f>VLOOKUP(B1271,[1]OD毎最寄り空港・最寄り駅!$A$2:$J$55,3,FALSE)</f>
        <v>新潟</v>
      </c>
      <c r="I1271" t="str">
        <f>VLOOKUP(C1271,[1]OD毎最寄り空港・最寄り駅!$A$2:$J$55,3,FALSE)</f>
        <v>長野</v>
      </c>
      <c r="J1271" t="str">
        <f>VLOOKUP(B1271,[1]OD毎最寄り空港・最寄り駅!$A$2:$J$55,10,FALSE)</f>
        <v>新潟</v>
      </c>
      <c r="K1271" t="str">
        <f>VLOOKUP(C1271,[1]OD毎最寄り空港・最寄り駅!$A$2:$J$55,10,FALSE)</f>
        <v>羽田</v>
      </c>
      <c r="L1271" t="str">
        <f>VLOOKUP(B1271,[1]OD毎最寄り空港・最寄り駅!$A$2:$J$55,9,FALSE)</f>
        <v>新潟</v>
      </c>
      <c r="M1271" t="str">
        <f>VLOOKUP(C1271,[1]OD毎最寄り空港・最寄り駅!$A$2:$J$55,9,FALSE)</f>
        <v>長野</v>
      </c>
      <c r="N1271">
        <f>INDEX([1]OD航空!$E$12:$HC$218,MATCH(D1271,[1]OD航空!$B$12:$B$218,0),MATCH(E1271,[1]OD航空!$E$8:$HC$8,0))</f>
        <v>0</v>
      </c>
      <c r="O1271">
        <f>INDEX([1]OD鉄道!$E$11:$HC$217,MATCH(D1271,[1]OD鉄道!$B$11:$B$217,0),MATCH(E1271,[1]OD鉄道!$E$8:$HC$8,0))</f>
        <v>10</v>
      </c>
      <c r="P1271">
        <f t="shared" si="57"/>
        <v>10</v>
      </c>
    </row>
    <row r="1272" spans="1:16" x14ac:dyDescent="0.55000000000000004">
      <c r="A1272">
        <v>1271</v>
      </c>
      <c r="B1272">
        <f t="shared" si="55"/>
        <v>24</v>
      </c>
      <c r="C1272">
        <f t="shared" si="56"/>
        <v>29</v>
      </c>
      <c r="D1272">
        <f>VLOOKUP(B1272,[1]OD毎最寄り空港・最寄り駅!$A$2:$B$55,2,FALSE)</f>
        <v>151</v>
      </c>
      <c r="E1272">
        <f>VLOOKUP(C1272,[1]OD毎最寄り空港・最寄り駅!$A$2:$B$55,2,FALSE)</f>
        <v>203</v>
      </c>
      <c r="F1272">
        <f>VLOOKUP(B1272,[1]OD毎最寄り空港・最寄り駅!$A$2:$D$55,4,FALSE)</f>
        <v>20</v>
      </c>
      <c r="G1272">
        <f>VLOOKUP(C1272,[1]OD毎最寄り空港・最寄り駅!$A$2:$D$55,4,FALSE)</f>
        <v>24</v>
      </c>
      <c r="H1272" t="str">
        <f>VLOOKUP(B1272,[1]OD毎最寄り空港・最寄り駅!$A$2:$J$55,3,FALSE)</f>
        <v>新潟</v>
      </c>
      <c r="I1272" t="str">
        <f>VLOOKUP(C1272,[1]OD毎最寄り空港・最寄り駅!$A$2:$J$55,3,FALSE)</f>
        <v>上田</v>
      </c>
      <c r="J1272" t="str">
        <f>VLOOKUP(B1272,[1]OD毎最寄り空港・最寄り駅!$A$2:$J$55,10,FALSE)</f>
        <v>新潟</v>
      </c>
      <c r="K1272" t="str">
        <f>VLOOKUP(C1272,[1]OD毎最寄り空港・最寄り駅!$A$2:$J$55,10,FALSE)</f>
        <v>名古屋</v>
      </c>
      <c r="L1272" t="str">
        <f>VLOOKUP(B1272,[1]OD毎最寄り空港・最寄り駅!$A$2:$J$55,9,FALSE)</f>
        <v>新潟</v>
      </c>
      <c r="M1272" t="str">
        <f>VLOOKUP(C1272,[1]OD毎最寄り空港・最寄り駅!$A$2:$J$55,9,FALSE)</f>
        <v>上田</v>
      </c>
      <c r="N1272">
        <f>INDEX([1]OD航空!$E$12:$HC$218,MATCH(D1272,[1]OD航空!$B$12:$B$218,0),MATCH(E1272,[1]OD航空!$E$8:$HC$8,0))</f>
        <v>0</v>
      </c>
      <c r="O1272">
        <f>INDEX([1]OD鉄道!$E$11:$HC$217,MATCH(D1272,[1]OD鉄道!$B$11:$B$217,0),MATCH(E1272,[1]OD鉄道!$E$8:$HC$8,0))</f>
        <v>6</v>
      </c>
      <c r="P1272">
        <f t="shared" si="57"/>
        <v>6</v>
      </c>
    </row>
    <row r="1273" spans="1:16" x14ac:dyDescent="0.55000000000000004">
      <c r="A1273">
        <v>1272</v>
      </c>
      <c r="B1273">
        <f t="shared" ref="B1273:B1336" si="58">IF(B1272=B1219,B1272+1,B1272)</f>
        <v>24</v>
      </c>
      <c r="C1273">
        <f t="shared" ref="C1273:C1336" si="59">IF(C1272=54,1,C1272+1)</f>
        <v>30</v>
      </c>
      <c r="D1273">
        <f>VLOOKUP(B1273,[1]OD毎最寄り空港・最寄り駅!$A$2:$B$55,2,FALSE)</f>
        <v>151</v>
      </c>
      <c r="E1273">
        <f>VLOOKUP(C1273,[1]OD毎最寄り空港・最寄り駅!$A$2:$B$55,2,FALSE)</f>
        <v>211</v>
      </c>
      <c r="F1273">
        <f>VLOOKUP(B1273,[1]OD毎最寄り空港・最寄り駅!$A$2:$D$55,4,FALSE)</f>
        <v>20</v>
      </c>
      <c r="G1273">
        <f>VLOOKUP(C1273,[1]OD毎最寄り空港・最寄り駅!$A$2:$D$55,4,FALSE)</f>
        <v>24</v>
      </c>
      <c r="H1273" t="str">
        <f>VLOOKUP(B1273,[1]OD毎最寄り空港・最寄り駅!$A$2:$J$55,3,FALSE)</f>
        <v>新潟</v>
      </c>
      <c r="I1273" t="str">
        <f>VLOOKUP(C1273,[1]OD毎最寄り空港・最寄り駅!$A$2:$J$55,3,FALSE)</f>
        <v>岐阜</v>
      </c>
      <c r="J1273" t="str">
        <f>VLOOKUP(B1273,[1]OD毎最寄り空港・最寄り駅!$A$2:$J$55,10,FALSE)</f>
        <v>新潟</v>
      </c>
      <c r="K1273" t="str">
        <f>VLOOKUP(C1273,[1]OD毎最寄り空港・最寄り駅!$A$2:$J$55,10,FALSE)</f>
        <v>名古屋</v>
      </c>
      <c r="L1273" t="str">
        <f>VLOOKUP(B1273,[1]OD毎最寄り空港・最寄り駅!$A$2:$J$55,9,FALSE)</f>
        <v>新潟</v>
      </c>
      <c r="M1273" t="str">
        <f>VLOOKUP(C1273,[1]OD毎最寄り空港・最寄り駅!$A$2:$J$55,9,FALSE)</f>
        <v>岐阜羽島</v>
      </c>
      <c r="N1273">
        <f>INDEX([1]OD航空!$E$12:$HC$218,MATCH(D1273,[1]OD航空!$B$12:$B$218,0),MATCH(E1273,[1]OD航空!$E$8:$HC$8,0))</f>
        <v>3</v>
      </c>
      <c r="O1273">
        <f>INDEX([1]OD鉄道!$E$11:$HC$217,MATCH(D1273,[1]OD鉄道!$B$11:$B$217,0),MATCH(E1273,[1]OD鉄道!$E$8:$HC$8,0))</f>
        <v>3</v>
      </c>
      <c r="P1273">
        <f t="shared" si="57"/>
        <v>6</v>
      </c>
    </row>
    <row r="1274" spans="1:16" x14ac:dyDescent="0.55000000000000004">
      <c r="A1274">
        <v>1273</v>
      </c>
      <c r="B1274">
        <f t="shared" si="58"/>
        <v>24</v>
      </c>
      <c r="C1274">
        <f t="shared" si="59"/>
        <v>31</v>
      </c>
      <c r="D1274">
        <f>VLOOKUP(B1274,[1]OD毎最寄り空港・最寄り駅!$A$2:$B$55,2,FALSE)</f>
        <v>151</v>
      </c>
      <c r="E1274">
        <f>VLOOKUP(C1274,[1]OD毎最寄り空港・最寄り駅!$A$2:$B$55,2,FALSE)</f>
        <v>221</v>
      </c>
      <c r="F1274">
        <f>VLOOKUP(B1274,[1]OD毎最寄り空港・最寄り駅!$A$2:$D$55,4,FALSE)</f>
        <v>20</v>
      </c>
      <c r="G1274">
        <f>VLOOKUP(C1274,[1]OD毎最寄り空港・最寄り駅!$A$2:$D$55,4,FALSE)</f>
        <v>18</v>
      </c>
      <c r="H1274" t="str">
        <f>VLOOKUP(B1274,[1]OD毎最寄り空港・最寄り駅!$A$2:$J$55,3,FALSE)</f>
        <v>新潟</v>
      </c>
      <c r="I1274" t="str">
        <f>VLOOKUP(C1274,[1]OD毎最寄り空港・最寄り駅!$A$2:$J$55,3,FALSE)</f>
        <v>中部</v>
      </c>
      <c r="J1274" t="str">
        <f>VLOOKUP(B1274,[1]OD毎最寄り空港・最寄り駅!$A$2:$J$55,10,FALSE)</f>
        <v>新潟</v>
      </c>
      <c r="K1274" t="str">
        <f>VLOOKUP(C1274,[1]OD毎最寄り空港・最寄り駅!$A$2:$J$55,10,FALSE)</f>
        <v>羽田</v>
      </c>
      <c r="L1274" t="str">
        <f>VLOOKUP(B1274,[1]OD毎最寄り空港・最寄り駅!$A$2:$J$55,9,FALSE)</f>
        <v>新潟</v>
      </c>
      <c r="M1274" t="str">
        <f>VLOOKUP(C1274,[1]OD毎最寄り空港・最寄り駅!$A$2:$J$55,9,FALSE)</f>
        <v>静岡</v>
      </c>
      <c r="N1274">
        <f>INDEX([1]OD航空!$E$12:$HC$218,MATCH(D1274,[1]OD航空!$B$12:$B$218,0),MATCH(E1274,[1]OD航空!$E$8:$HC$8,0))</f>
        <v>0</v>
      </c>
      <c r="O1274">
        <f>INDEX([1]OD鉄道!$E$11:$HC$217,MATCH(D1274,[1]OD鉄道!$B$11:$B$217,0),MATCH(E1274,[1]OD鉄道!$E$8:$HC$8,0))</f>
        <v>7</v>
      </c>
      <c r="P1274">
        <f t="shared" si="57"/>
        <v>7</v>
      </c>
    </row>
    <row r="1275" spans="1:16" x14ac:dyDescent="0.55000000000000004">
      <c r="A1275">
        <v>1274</v>
      </c>
      <c r="B1275">
        <f t="shared" si="58"/>
        <v>24</v>
      </c>
      <c r="C1275">
        <f t="shared" si="59"/>
        <v>32</v>
      </c>
      <c r="D1275">
        <f>VLOOKUP(B1275,[1]OD毎最寄り空港・最寄り駅!$A$2:$B$55,2,FALSE)</f>
        <v>151</v>
      </c>
      <c r="E1275">
        <f>VLOOKUP(C1275,[1]OD毎最寄り空港・最寄り駅!$A$2:$B$55,2,FALSE)</f>
        <v>222</v>
      </c>
      <c r="F1275">
        <f>VLOOKUP(B1275,[1]OD毎最寄り空港・最寄り駅!$A$2:$D$55,4,FALSE)</f>
        <v>20</v>
      </c>
      <c r="G1275">
        <f>VLOOKUP(C1275,[1]OD毎最寄り空港・最寄り駅!$A$2:$D$55,4,FALSE)</f>
        <v>24</v>
      </c>
      <c r="H1275" t="str">
        <f>VLOOKUP(B1275,[1]OD毎最寄り空港・最寄り駅!$A$2:$J$55,3,FALSE)</f>
        <v>新潟</v>
      </c>
      <c r="I1275" t="str">
        <f>VLOOKUP(C1275,[1]OD毎最寄り空港・最寄り駅!$A$2:$J$55,3,FALSE)</f>
        <v>西部</v>
      </c>
      <c r="J1275" t="str">
        <f>VLOOKUP(B1275,[1]OD毎最寄り空港・最寄り駅!$A$2:$J$55,10,FALSE)</f>
        <v>新潟</v>
      </c>
      <c r="K1275" t="str">
        <f>VLOOKUP(C1275,[1]OD毎最寄り空港・最寄り駅!$A$2:$J$55,10,FALSE)</f>
        <v>名古屋</v>
      </c>
      <c r="L1275" t="str">
        <f>VLOOKUP(B1275,[1]OD毎最寄り空港・最寄り駅!$A$2:$J$55,9,FALSE)</f>
        <v>新潟</v>
      </c>
      <c r="M1275" t="str">
        <f>VLOOKUP(C1275,[1]OD毎最寄り空港・最寄り駅!$A$2:$J$55,9,FALSE)</f>
        <v>浜松</v>
      </c>
      <c r="N1275">
        <f>INDEX([1]OD航空!$E$12:$HC$218,MATCH(D1275,[1]OD航空!$B$12:$B$218,0),MATCH(E1275,[1]OD航空!$E$8:$HC$8,0))</f>
        <v>0</v>
      </c>
      <c r="O1275">
        <f>INDEX([1]OD鉄道!$E$11:$HC$217,MATCH(D1275,[1]OD鉄道!$B$11:$B$217,0),MATCH(E1275,[1]OD鉄道!$E$8:$HC$8,0))</f>
        <v>3</v>
      </c>
      <c r="P1275">
        <f t="shared" si="57"/>
        <v>3</v>
      </c>
    </row>
    <row r="1276" spans="1:16" x14ac:dyDescent="0.55000000000000004">
      <c r="A1276">
        <v>1275</v>
      </c>
      <c r="B1276">
        <f t="shared" si="58"/>
        <v>24</v>
      </c>
      <c r="C1276">
        <f t="shared" si="59"/>
        <v>33</v>
      </c>
      <c r="D1276">
        <f>VLOOKUP(B1276,[1]OD毎最寄り空港・最寄り駅!$A$2:$B$55,2,FALSE)</f>
        <v>151</v>
      </c>
      <c r="E1276">
        <f>VLOOKUP(C1276,[1]OD毎最寄り空港・最寄り駅!$A$2:$B$55,2,FALSE)</f>
        <v>223</v>
      </c>
      <c r="F1276">
        <f>VLOOKUP(B1276,[1]OD毎最寄り空港・最寄り駅!$A$2:$D$55,4,FALSE)</f>
        <v>20</v>
      </c>
      <c r="G1276">
        <f>VLOOKUP(C1276,[1]OD毎最寄り空港・最寄り駅!$A$2:$D$55,4,FALSE)</f>
        <v>18</v>
      </c>
      <c r="H1276" t="str">
        <f>VLOOKUP(B1276,[1]OD毎最寄り空港・最寄り駅!$A$2:$J$55,3,FALSE)</f>
        <v>新潟</v>
      </c>
      <c r="I1276" t="str">
        <f>VLOOKUP(C1276,[1]OD毎最寄り空港・最寄り駅!$A$2:$J$55,3,FALSE)</f>
        <v>東部</v>
      </c>
      <c r="J1276" t="str">
        <f>VLOOKUP(B1276,[1]OD毎最寄り空港・最寄り駅!$A$2:$J$55,10,FALSE)</f>
        <v>新潟</v>
      </c>
      <c r="K1276" t="str">
        <f>VLOOKUP(C1276,[1]OD毎最寄り空港・最寄り駅!$A$2:$J$55,10,FALSE)</f>
        <v>羽田</v>
      </c>
      <c r="L1276" t="str">
        <f>VLOOKUP(B1276,[1]OD毎最寄り空港・最寄り駅!$A$2:$J$55,9,FALSE)</f>
        <v>新潟</v>
      </c>
      <c r="M1276" t="str">
        <f>VLOOKUP(C1276,[1]OD毎最寄り空港・最寄り駅!$A$2:$J$55,9,FALSE)</f>
        <v>三島</v>
      </c>
      <c r="N1276">
        <f>INDEX([1]OD航空!$E$12:$HC$218,MATCH(D1276,[1]OD航空!$B$12:$B$218,0),MATCH(E1276,[1]OD航空!$E$8:$HC$8,0))</f>
        <v>0</v>
      </c>
      <c r="O1276">
        <f>INDEX([1]OD鉄道!$E$11:$HC$217,MATCH(D1276,[1]OD鉄道!$B$11:$B$217,0),MATCH(E1276,[1]OD鉄道!$E$8:$HC$8,0))</f>
        <v>6</v>
      </c>
      <c r="P1276">
        <f t="shared" si="57"/>
        <v>6</v>
      </c>
    </row>
    <row r="1277" spans="1:16" x14ac:dyDescent="0.55000000000000004">
      <c r="A1277">
        <v>1276</v>
      </c>
      <c r="B1277">
        <f t="shared" si="58"/>
        <v>24</v>
      </c>
      <c r="C1277">
        <f t="shared" si="59"/>
        <v>34</v>
      </c>
      <c r="D1277">
        <f>VLOOKUP(B1277,[1]OD毎最寄り空港・最寄り駅!$A$2:$B$55,2,FALSE)</f>
        <v>151</v>
      </c>
      <c r="E1277">
        <f>VLOOKUP(C1277,[1]OD毎最寄り空港・最寄り駅!$A$2:$B$55,2,FALSE)</f>
        <v>231</v>
      </c>
      <c r="F1277">
        <f>VLOOKUP(B1277,[1]OD毎最寄り空港・最寄り駅!$A$2:$D$55,4,FALSE)</f>
        <v>20</v>
      </c>
      <c r="G1277">
        <f>VLOOKUP(C1277,[1]OD毎最寄り空港・最寄り駅!$A$2:$D$55,4,FALSE)</f>
        <v>24</v>
      </c>
      <c r="H1277" t="str">
        <f>VLOOKUP(B1277,[1]OD毎最寄り空港・最寄り駅!$A$2:$J$55,3,FALSE)</f>
        <v>新潟</v>
      </c>
      <c r="I1277" t="str">
        <f>VLOOKUP(C1277,[1]OD毎最寄り空港・最寄り駅!$A$2:$J$55,3,FALSE)</f>
        <v>名古屋</v>
      </c>
      <c r="J1277" t="str">
        <f>VLOOKUP(B1277,[1]OD毎最寄り空港・最寄り駅!$A$2:$J$55,10,FALSE)</f>
        <v>新潟</v>
      </c>
      <c r="K1277" t="str">
        <f>VLOOKUP(C1277,[1]OD毎最寄り空港・最寄り駅!$A$2:$J$55,10,FALSE)</f>
        <v>名古屋</v>
      </c>
      <c r="L1277" t="str">
        <f>VLOOKUP(B1277,[1]OD毎最寄り空港・最寄り駅!$A$2:$J$55,9,FALSE)</f>
        <v>新潟</v>
      </c>
      <c r="M1277" t="str">
        <f>VLOOKUP(C1277,[1]OD毎最寄り空港・最寄り駅!$A$2:$J$55,9,FALSE)</f>
        <v>名古屋</v>
      </c>
      <c r="N1277">
        <f>INDEX([1]OD航空!$E$12:$HC$218,MATCH(D1277,[1]OD航空!$B$12:$B$218,0),MATCH(E1277,[1]OD航空!$E$8:$HC$8,0))</f>
        <v>9</v>
      </c>
      <c r="O1277">
        <f>INDEX([1]OD鉄道!$E$11:$HC$217,MATCH(D1277,[1]OD鉄道!$B$11:$B$217,0),MATCH(E1277,[1]OD鉄道!$E$8:$HC$8,0))</f>
        <v>11</v>
      </c>
      <c r="P1277">
        <f t="shared" si="57"/>
        <v>20</v>
      </c>
    </row>
    <row r="1278" spans="1:16" x14ac:dyDescent="0.55000000000000004">
      <c r="A1278">
        <v>1277</v>
      </c>
      <c r="B1278">
        <f t="shared" si="58"/>
        <v>24</v>
      </c>
      <c r="C1278">
        <f t="shared" si="59"/>
        <v>35</v>
      </c>
      <c r="D1278">
        <f>VLOOKUP(B1278,[1]OD毎最寄り空港・最寄り駅!$A$2:$B$55,2,FALSE)</f>
        <v>151</v>
      </c>
      <c r="E1278">
        <f>VLOOKUP(C1278,[1]OD毎最寄り空港・最寄り駅!$A$2:$B$55,2,FALSE)</f>
        <v>232</v>
      </c>
      <c r="F1278">
        <f>VLOOKUP(B1278,[1]OD毎最寄り空港・最寄り駅!$A$2:$D$55,4,FALSE)</f>
        <v>20</v>
      </c>
      <c r="G1278">
        <f>VLOOKUP(C1278,[1]OD毎最寄り空港・最寄り駅!$A$2:$D$55,4,FALSE)</f>
        <v>24</v>
      </c>
      <c r="H1278" t="str">
        <f>VLOOKUP(B1278,[1]OD毎最寄り空港・最寄り駅!$A$2:$J$55,3,FALSE)</f>
        <v>新潟</v>
      </c>
      <c r="I1278" t="str">
        <f>VLOOKUP(C1278,[1]OD毎最寄り空港・最寄り駅!$A$2:$J$55,3,FALSE)</f>
        <v>東三河</v>
      </c>
      <c r="J1278" t="str">
        <f>VLOOKUP(B1278,[1]OD毎最寄り空港・最寄り駅!$A$2:$J$55,10,FALSE)</f>
        <v>新潟</v>
      </c>
      <c r="K1278" t="str">
        <f>VLOOKUP(C1278,[1]OD毎最寄り空港・最寄り駅!$A$2:$J$55,10,FALSE)</f>
        <v>名古屋</v>
      </c>
      <c r="L1278" t="str">
        <f>VLOOKUP(B1278,[1]OD毎最寄り空港・最寄り駅!$A$2:$J$55,9,FALSE)</f>
        <v>新潟</v>
      </c>
      <c r="M1278" t="str">
        <f>VLOOKUP(C1278,[1]OD毎最寄り空港・最寄り駅!$A$2:$J$55,9,FALSE)</f>
        <v>豊橋</v>
      </c>
      <c r="N1278">
        <f>INDEX([1]OD航空!$E$12:$HC$218,MATCH(D1278,[1]OD航空!$B$12:$B$218,0),MATCH(E1278,[1]OD航空!$E$8:$HC$8,0))</f>
        <v>0</v>
      </c>
      <c r="O1278">
        <f>INDEX([1]OD鉄道!$E$11:$HC$217,MATCH(D1278,[1]OD鉄道!$B$11:$B$217,0),MATCH(E1278,[1]OD鉄道!$E$8:$HC$8,0))</f>
        <v>2</v>
      </c>
      <c r="P1278">
        <f t="shared" si="57"/>
        <v>2</v>
      </c>
    </row>
    <row r="1279" spans="1:16" x14ac:dyDescent="0.55000000000000004">
      <c r="A1279">
        <v>1278</v>
      </c>
      <c r="B1279">
        <f t="shared" si="58"/>
        <v>24</v>
      </c>
      <c r="C1279">
        <f t="shared" si="59"/>
        <v>36</v>
      </c>
      <c r="D1279">
        <f>VLOOKUP(B1279,[1]OD毎最寄り空港・最寄り駅!$A$2:$B$55,2,FALSE)</f>
        <v>151</v>
      </c>
      <c r="E1279">
        <f>VLOOKUP(C1279,[1]OD毎最寄り空港・最寄り駅!$A$2:$B$55,2,FALSE)</f>
        <v>233</v>
      </c>
      <c r="F1279">
        <f>VLOOKUP(B1279,[1]OD毎最寄り空港・最寄り駅!$A$2:$D$55,4,FALSE)</f>
        <v>20</v>
      </c>
      <c r="G1279">
        <f>VLOOKUP(C1279,[1]OD毎最寄り空港・最寄り駅!$A$2:$D$55,4,FALSE)</f>
        <v>24</v>
      </c>
      <c r="H1279" t="str">
        <f>VLOOKUP(B1279,[1]OD毎最寄り空港・最寄り駅!$A$2:$J$55,3,FALSE)</f>
        <v>新潟</v>
      </c>
      <c r="I1279" t="str">
        <f>VLOOKUP(C1279,[1]OD毎最寄り空港・最寄り駅!$A$2:$J$55,3,FALSE)</f>
        <v>豊田</v>
      </c>
      <c r="J1279" t="str">
        <f>VLOOKUP(B1279,[1]OD毎最寄り空港・最寄り駅!$A$2:$J$55,10,FALSE)</f>
        <v>新潟</v>
      </c>
      <c r="K1279" t="str">
        <f>VLOOKUP(C1279,[1]OD毎最寄り空港・最寄り駅!$A$2:$J$55,10,FALSE)</f>
        <v>名古屋</v>
      </c>
      <c r="L1279" t="str">
        <f>VLOOKUP(B1279,[1]OD毎最寄り空港・最寄り駅!$A$2:$J$55,9,FALSE)</f>
        <v>新潟</v>
      </c>
      <c r="M1279" t="str">
        <f>VLOOKUP(C1279,[1]OD毎最寄り空港・最寄り駅!$A$2:$J$55,9,FALSE)</f>
        <v>三河安城</v>
      </c>
      <c r="N1279">
        <f>INDEX([1]OD航空!$E$12:$HC$218,MATCH(D1279,[1]OD航空!$B$12:$B$218,0),MATCH(E1279,[1]OD航空!$E$8:$HC$8,0))</f>
        <v>9</v>
      </c>
      <c r="O1279">
        <f>INDEX([1]OD鉄道!$E$11:$HC$217,MATCH(D1279,[1]OD鉄道!$B$11:$B$217,0),MATCH(E1279,[1]OD鉄道!$E$8:$HC$8,0))</f>
        <v>8</v>
      </c>
      <c r="P1279">
        <f t="shared" si="57"/>
        <v>17</v>
      </c>
    </row>
    <row r="1280" spans="1:16" x14ac:dyDescent="0.55000000000000004">
      <c r="A1280">
        <v>1279</v>
      </c>
      <c r="B1280">
        <f t="shared" si="58"/>
        <v>24</v>
      </c>
      <c r="C1280">
        <f t="shared" si="59"/>
        <v>37</v>
      </c>
      <c r="D1280">
        <f>VLOOKUP(B1280,[1]OD毎最寄り空港・最寄り駅!$A$2:$B$55,2,FALSE)</f>
        <v>151</v>
      </c>
      <c r="E1280">
        <f>VLOOKUP(C1280,[1]OD毎最寄り空港・最寄り駅!$A$2:$B$55,2,FALSE)</f>
        <v>252</v>
      </c>
      <c r="F1280">
        <f>VLOOKUP(B1280,[1]OD毎最寄り空港・最寄り駅!$A$2:$D$55,4,FALSE)</f>
        <v>20</v>
      </c>
      <c r="G1280">
        <f>VLOOKUP(C1280,[1]OD毎最寄り空港・最寄り駅!$A$2:$D$55,4,FALSE)</f>
        <v>25</v>
      </c>
      <c r="H1280" t="str">
        <f>VLOOKUP(B1280,[1]OD毎最寄り空港・最寄り駅!$A$2:$J$55,3,FALSE)</f>
        <v>新潟</v>
      </c>
      <c r="I1280" t="str">
        <f>VLOOKUP(C1280,[1]OD毎最寄り空港・最寄り駅!$A$2:$J$55,3,FALSE)</f>
        <v>東北部</v>
      </c>
      <c r="J1280" t="str">
        <f>VLOOKUP(B1280,[1]OD毎最寄り空港・最寄り駅!$A$2:$J$55,10,FALSE)</f>
        <v>新潟</v>
      </c>
      <c r="K1280" t="str">
        <f>VLOOKUP(C1280,[1]OD毎最寄り空港・最寄り駅!$A$2:$J$55,10,FALSE)</f>
        <v>関西国際</v>
      </c>
      <c r="L1280" t="str">
        <f>VLOOKUP(B1280,[1]OD毎最寄り空港・最寄り駅!$A$2:$J$55,9,FALSE)</f>
        <v>新潟</v>
      </c>
      <c r="M1280" t="str">
        <f>VLOOKUP(C1280,[1]OD毎最寄り空港・最寄り駅!$A$2:$J$55,9,FALSE)</f>
        <v>米原</v>
      </c>
      <c r="N1280">
        <f>INDEX([1]OD航空!$E$12:$HC$218,MATCH(D1280,[1]OD航空!$B$12:$B$218,0),MATCH(E1280,[1]OD航空!$E$8:$HC$8,0))</f>
        <v>0</v>
      </c>
      <c r="O1280">
        <f>INDEX([1]OD鉄道!$E$11:$HC$217,MATCH(D1280,[1]OD鉄道!$B$11:$B$217,0),MATCH(E1280,[1]OD鉄道!$E$8:$HC$8,0))</f>
        <v>0</v>
      </c>
      <c r="P1280">
        <f t="shared" si="57"/>
        <v>0</v>
      </c>
    </row>
    <row r="1281" spans="1:16" x14ac:dyDescent="0.55000000000000004">
      <c r="A1281">
        <v>1280</v>
      </c>
      <c r="B1281">
        <f t="shared" si="58"/>
        <v>24</v>
      </c>
      <c r="C1281">
        <f t="shared" si="59"/>
        <v>38</v>
      </c>
      <c r="D1281">
        <f>VLOOKUP(B1281,[1]OD毎最寄り空港・最寄り駅!$A$2:$B$55,2,FALSE)</f>
        <v>151</v>
      </c>
      <c r="E1281">
        <f>VLOOKUP(C1281,[1]OD毎最寄り空港・最寄り駅!$A$2:$B$55,2,FALSE)</f>
        <v>261</v>
      </c>
      <c r="F1281">
        <f>VLOOKUP(B1281,[1]OD毎最寄り空港・最寄り駅!$A$2:$D$55,4,FALSE)</f>
        <v>20</v>
      </c>
      <c r="G1281">
        <f>VLOOKUP(C1281,[1]OD毎最寄り空港・最寄り駅!$A$2:$D$55,4,FALSE)</f>
        <v>25</v>
      </c>
      <c r="H1281" t="str">
        <f>VLOOKUP(B1281,[1]OD毎最寄り空港・最寄り駅!$A$2:$J$55,3,FALSE)</f>
        <v>新潟</v>
      </c>
      <c r="I1281" t="str">
        <f>VLOOKUP(C1281,[1]OD毎最寄り空港・最寄り駅!$A$2:$J$55,3,FALSE)</f>
        <v>京都</v>
      </c>
      <c r="J1281" t="str">
        <f>VLOOKUP(B1281,[1]OD毎最寄り空港・最寄り駅!$A$2:$J$55,10,FALSE)</f>
        <v>新潟</v>
      </c>
      <c r="K1281" t="str">
        <f>VLOOKUP(C1281,[1]OD毎最寄り空港・最寄り駅!$A$2:$J$55,10,FALSE)</f>
        <v>関西国際</v>
      </c>
      <c r="L1281" t="str">
        <f>VLOOKUP(B1281,[1]OD毎最寄り空港・最寄り駅!$A$2:$J$55,9,FALSE)</f>
        <v>新潟</v>
      </c>
      <c r="M1281" t="str">
        <f>VLOOKUP(C1281,[1]OD毎最寄り空港・最寄り駅!$A$2:$J$55,9,FALSE)</f>
        <v>京都</v>
      </c>
      <c r="N1281">
        <f>INDEX([1]OD航空!$E$12:$HC$218,MATCH(D1281,[1]OD航空!$B$12:$B$218,0),MATCH(E1281,[1]OD航空!$E$8:$HC$8,0))</f>
        <v>26</v>
      </c>
      <c r="O1281">
        <f>INDEX([1]OD鉄道!$E$11:$HC$217,MATCH(D1281,[1]OD鉄道!$B$11:$B$217,0),MATCH(E1281,[1]OD鉄道!$E$8:$HC$8,0))</f>
        <v>10</v>
      </c>
      <c r="P1281">
        <f t="shared" si="57"/>
        <v>36</v>
      </c>
    </row>
    <row r="1282" spans="1:16" x14ac:dyDescent="0.55000000000000004">
      <c r="A1282">
        <v>1281</v>
      </c>
      <c r="B1282">
        <f t="shared" si="58"/>
        <v>24</v>
      </c>
      <c r="C1282">
        <f t="shared" si="59"/>
        <v>39</v>
      </c>
      <c r="D1282">
        <f>VLOOKUP(B1282,[1]OD毎最寄り空港・最寄り駅!$A$2:$B$55,2,FALSE)</f>
        <v>151</v>
      </c>
      <c r="E1282">
        <f>VLOOKUP(C1282,[1]OD毎最寄り空港・最寄り駅!$A$2:$B$55,2,FALSE)</f>
        <v>271</v>
      </c>
      <c r="F1282">
        <f>VLOOKUP(B1282,[1]OD毎最寄り空港・最寄り駅!$A$2:$D$55,4,FALSE)</f>
        <v>20</v>
      </c>
      <c r="G1282">
        <f>VLOOKUP(C1282,[1]OD毎最寄り空港・最寄り駅!$A$2:$D$55,4,FALSE)</f>
        <v>25</v>
      </c>
      <c r="H1282" t="str">
        <f>VLOOKUP(B1282,[1]OD毎最寄り空港・最寄り駅!$A$2:$J$55,3,FALSE)</f>
        <v>新潟</v>
      </c>
      <c r="I1282" t="str">
        <f>VLOOKUP(C1282,[1]OD毎最寄り空港・最寄り駅!$A$2:$J$55,3,FALSE)</f>
        <v>大阪</v>
      </c>
      <c r="J1282" t="str">
        <f>VLOOKUP(B1282,[1]OD毎最寄り空港・最寄り駅!$A$2:$J$55,10,FALSE)</f>
        <v>新潟</v>
      </c>
      <c r="K1282" t="str">
        <f>VLOOKUP(C1282,[1]OD毎最寄り空港・最寄り駅!$A$2:$J$55,10,FALSE)</f>
        <v>関西国際</v>
      </c>
      <c r="L1282" t="str">
        <f>VLOOKUP(B1282,[1]OD毎最寄り空港・最寄り駅!$A$2:$J$55,9,FALSE)</f>
        <v>新潟</v>
      </c>
      <c r="M1282" t="str">
        <f>VLOOKUP(C1282,[1]OD毎最寄り空港・最寄り駅!$A$2:$J$55,9,FALSE)</f>
        <v>新大阪</v>
      </c>
      <c r="N1282">
        <f>INDEX([1]OD航空!$E$12:$HC$218,MATCH(D1282,[1]OD航空!$B$12:$B$218,0),MATCH(E1282,[1]OD航空!$E$8:$HC$8,0))</f>
        <v>32</v>
      </c>
      <c r="O1282">
        <f>INDEX([1]OD鉄道!$E$11:$HC$217,MATCH(D1282,[1]OD鉄道!$B$11:$B$217,0),MATCH(E1282,[1]OD鉄道!$E$8:$HC$8,0))</f>
        <v>6</v>
      </c>
      <c r="P1282">
        <f t="shared" si="57"/>
        <v>38</v>
      </c>
    </row>
    <row r="1283" spans="1:16" x14ac:dyDescent="0.55000000000000004">
      <c r="A1283">
        <v>1282</v>
      </c>
      <c r="B1283">
        <f t="shared" si="58"/>
        <v>24</v>
      </c>
      <c r="C1283">
        <f t="shared" si="59"/>
        <v>40</v>
      </c>
      <c r="D1283">
        <f>VLOOKUP(B1283,[1]OD毎最寄り空港・最寄り駅!$A$2:$B$55,2,FALSE)</f>
        <v>151</v>
      </c>
      <c r="E1283">
        <f>VLOOKUP(C1283,[1]OD毎最寄り空港・最寄り駅!$A$2:$B$55,2,FALSE)</f>
        <v>281</v>
      </c>
      <c r="F1283">
        <f>VLOOKUP(B1283,[1]OD毎最寄り空港・最寄り駅!$A$2:$D$55,4,FALSE)</f>
        <v>20</v>
      </c>
      <c r="G1283">
        <f>VLOOKUP(C1283,[1]OD毎最寄り空港・最寄り駅!$A$2:$D$55,4,FALSE)</f>
        <v>25</v>
      </c>
      <c r="H1283" t="str">
        <f>VLOOKUP(B1283,[1]OD毎最寄り空港・最寄り駅!$A$2:$J$55,3,FALSE)</f>
        <v>新潟</v>
      </c>
      <c r="I1283" t="str">
        <f>VLOOKUP(C1283,[1]OD毎最寄り空港・最寄り駅!$A$2:$J$55,3,FALSE)</f>
        <v>神戸</v>
      </c>
      <c r="J1283" t="str">
        <f>VLOOKUP(B1283,[1]OD毎最寄り空港・最寄り駅!$A$2:$J$55,10,FALSE)</f>
        <v>新潟</v>
      </c>
      <c r="K1283" t="str">
        <f>VLOOKUP(C1283,[1]OD毎最寄り空港・最寄り駅!$A$2:$J$55,10,FALSE)</f>
        <v>関西国際</v>
      </c>
      <c r="L1283" t="str">
        <f>VLOOKUP(B1283,[1]OD毎最寄り空港・最寄り駅!$A$2:$J$55,9,FALSE)</f>
        <v>新潟</v>
      </c>
      <c r="M1283" t="str">
        <f>VLOOKUP(C1283,[1]OD毎最寄り空港・最寄り駅!$A$2:$J$55,9,FALSE)</f>
        <v>新神戸</v>
      </c>
      <c r="N1283">
        <f>INDEX([1]OD航空!$E$12:$HC$218,MATCH(D1283,[1]OD航空!$B$12:$B$218,0),MATCH(E1283,[1]OD航空!$E$8:$HC$8,0))</f>
        <v>10</v>
      </c>
      <c r="O1283">
        <f>INDEX([1]OD鉄道!$E$11:$HC$217,MATCH(D1283,[1]OD鉄道!$B$11:$B$217,0),MATCH(E1283,[1]OD鉄道!$E$8:$HC$8,0))</f>
        <v>2</v>
      </c>
      <c r="P1283">
        <f t="shared" ref="P1283:P1346" si="60">IFERROR(N1283+O1283,0)</f>
        <v>12</v>
      </c>
    </row>
    <row r="1284" spans="1:16" x14ac:dyDescent="0.55000000000000004">
      <c r="A1284">
        <v>1283</v>
      </c>
      <c r="B1284">
        <f t="shared" si="58"/>
        <v>24</v>
      </c>
      <c r="C1284">
        <f t="shared" si="59"/>
        <v>41</v>
      </c>
      <c r="D1284">
        <f>VLOOKUP(B1284,[1]OD毎最寄り空港・最寄り駅!$A$2:$B$55,2,FALSE)</f>
        <v>151</v>
      </c>
      <c r="E1284">
        <f>VLOOKUP(C1284,[1]OD毎最寄り空港・最寄り駅!$A$2:$B$55,2,FALSE)</f>
        <v>283</v>
      </c>
      <c r="F1284">
        <f>VLOOKUP(B1284,[1]OD毎最寄り空港・最寄り駅!$A$2:$D$55,4,FALSE)</f>
        <v>20</v>
      </c>
      <c r="G1284">
        <f>VLOOKUP(C1284,[1]OD毎最寄り空港・最寄り駅!$A$2:$D$55,4,FALSE)</f>
        <v>25</v>
      </c>
      <c r="H1284" t="str">
        <f>VLOOKUP(B1284,[1]OD毎最寄り空港・最寄り駅!$A$2:$J$55,3,FALSE)</f>
        <v>新潟</v>
      </c>
      <c r="I1284" t="str">
        <f>VLOOKUP(C1284,[1]OD毎最寄り空港・最寄り駅!$A$2:$J$55,3,FALSE)</f>
        <v>播磨</v>
      </c>
      <c r="J1284" t="str">
        <f>VLOOKUP(B1284,[1]OD毎最寄り空港・最寄り駅!$A$2:$J$55,10,FALSE)</f>
        <v>新潟</v>
      </c>
      <c r="K1284" t="str">
        <f>VLOOKUP(C1284,[1]OD毎最寄り空港・最寄り駅!$A$2:$J$55,10,FALSE)</f>
        <v>関西国際</v>
      </c>
      <c r="L1284" t="str">
        <f>VLOOKUP(B1284,[1]OD毎最寄り空港・最寄り駅!$A$2:$J$55,9,FALSE)</f>
        <v>新潟</v>
      </c>
      <c r="M1284" t="str">
        <f>VLOOKUP(C1284,[1]OD毎最寄り空港・最寄り駅!$A$2:$J$55,9,FALSE)</f>
        <v>姫路</v>
      </c>
      <c r="N1284">
        <f>INDEX([1]OD航空!$E$12:$HC$218,MATCH(D1284,[1]OD航空!$B$12:$B$218,0),MATCH(E1284,[1]OD航空!$E$8:$HC$8,0))</f>
        <v>4</v>
      </c>
      <c r="O1284">
        <f>INDEX([1]OD鉄道!$E$11:$HC$217,MATCH(D1284,[1]OD鉄道!$B$11:$B$217,0),MATCH(E1284,[1]OD鉄道!$E$8:$HC$8,0))</f>
        <v>2</v>
      </c>
      <c r="P1284">
        <f t="shared" si="60"/>
        <v>6</v>
      </c>
    </row>
    <row r="1285" spans="1:16" x14ac:dyDescent="0.55000000000000004">
      <c r="A1285">
        <v>1284</v>
      </c>
      <c r="B1285">
        <f t="shared" si="58"/>
        <v>24</v>
      </c>
      <c r="C1285">
        <f t="shared" si="59"/>
        <v>42</v>
      </c>
      <c r="D1285">
        <f>VLOOKUP(B1285,[1]OD毎最寄り空港・最寄り駅!$A$2:$B$55,2,FALSE)</f>
        <v>151</v>
      </c>
      <c r="E1285">
        <f>VLOOKUP(C1285,[1]OD毎最寄り空港・最寄り駅!$A$2:$B$55,2,FALSE)</f>
        <v>331</v>
      </c>
      <c r="F1285">
        <f>VLOOKUP(B1285,[1]OD毎最寄り空港・最寄り駅!$A$2:$D$55,4,FALSE)</f>
        <v>20</v>
      </c>
      <c r="G1285">
        <f>VLOOKUP(C1285,[1]OD毎最寄り空港・最寄り駅!$A$2:$D$55,4,FALSE)</f>
        <v>30</v>
      </c>
      <c r="H1285" t="str">
        <f>VLOOKUP(B1285,[1]OD毎最寄り空港・最寄り駅!$A$2:$J$55,3,FALSE)</f>
        <v>新潟</v>
      </c>
      <c r="I1285" t="str">
        <f>VLOOKUP(C1285,[1]OD毎最寄り空港・最寄り駅!$A$2:$J$55,3,FALSE)</f>
        <v>県南</v>
      </c>
      <c r="J1285" t="str">
        <f>VLOOKUP(B1285,[1]OD毎最寄り空港・最寄り駅!$A$2:$J$55,10,FALSE)</f>
        <v>新潟</v>
      </c>
      <c r="K1285" t="str">
        <f>VLOOKUP(C1285,[1]OD毎最寄り空港・最寄り駅!$A$2:$J$55,10,FALSE)</f>
        <v>岡山</v>
      </c>
      <c r="L1285" t="str">
        <f>VLOOKUP(B1285,[1]OD毎最寄り空港・最寄り駅!$A$2:$J$55,9,FALSE)</f>
        <v>新潟</v>
      </c>
      <c r="M1285" t="str">
        <f>VLOOKUP(C1285,[1]OD毎最寄り空港・最寄り駅!$A$2:$J$55,9,FALSE)</f>
        <v>岡山</v>
      </c>
      <c r="N1285">
        <f>INDEX([1]OD航空!$E$12:$HC$218,MATCH(D1285,[1]OD航空!$B$12:$B$218,0),MATCH(E1285,[1]OD航空!$E$8:$HC$8,0))</f>
        <v>2</v>
      </c>
      <c r="O1285">
        <f>INDEX([1]OD鉄道!$E$11:$HC$217,MATCH(D1285,[1]OD鉄道!$B$11:$B$217,0),MATCH(E1285,[1]OD鉄道!$E$8:$HC$8,0))</f>
        <v>7</v>
      </c>
      <c r="P1285">
        <f t="shared" si="60"/>
        <v>9</v>
      </c>
    </row>
    <row r="1286" spans="1:16" x14ac:dyDescent="0.55000000000000004">
      <c r="A1286">
        <v>1285</v>
      </c>
      <c r="B1286">
        <f t="shared" si="58"/>
        <v>24</v>
      </c>
      <c r="C1286">
        <f t="shared" si="59"/>
        <v>43</v>
      </c>
      <c r="D1286">
        <f>VLOOKUP(B1286,[1]OD毎最寄り空港・最寄り駅!$A$2:$B$55,2,FALSE)</f>
        <v>151</v>
      </c>
      <c r="E1286">
        <f>VLOOKUP(C1286,[1]OD毎最寄り空港・最寄り駅!$A$2:$B$55,2,FALSE)</f>
        <v>341</v>
      </c>
      <c r="F1286">
        <f>VLOOKUP(B1286,[1]OD毎最寄り空港・最寄り駅!$A$2:$D$55,4,FALSE)</f>
        <v>20</v>
      </c>
      <c r="G1286">
        <f>VLOOKUP(C1286,[1]OD毎最寄り空港・最寄り駅!$A$2:$D$55,4,FALSE)</f>
        <v>31</v>
      </c>
      <c r="H1286" t="str">
        <f>VLOOKUP(B1286,[1]OD毎最寄り空港・最寄り駅!$A$2:$J$55,3,FALSE)</f>
        <v>新潟</v>
      </c>
      <c r="I1286" t="str">
        <f>VLOOKUP(C1286,[1]OD毎最寄り空港・最寄り駅!$A$2:$J$55,3,FALSE)</f>
        <v>広島</v>
      </c>
      <c r="J1286" t="str">
        <f>VLOOKUP(B1286,[1]OD毎最寄り空港・最寄り駅!$A$2:$J$55,10,FALSE)</f>
        <v>新潟</v>
      </c>
      <c r="K1286" t="str">
        <f>VLOOKUP(C1286,[1]OD毎最寄り空港・最寄り駅!$A$2:$J$55,10,FALSE)</f>
        <v>広島</v>
      </c>
      <c r="L1286" t="str">
        <f>VLOOKUP(B1286,[1]OD毎最寄り空港・最寄り駅!$A$2:$J$55,9,FALSE)</f>
        <v>新潟</v>
      </c>
      <c r="M1286" t="str">
        <f>VLOOKUP(C1286,[1]OD毎最寄り空港・最寄り駅!$A$2:$J$55,9,FALSE)</f>
        <v>広島</v>
      </c>
      <c r="N1286">
        <f>INDEX([1]OD航空!$E$12:$HC$218,MATCH(D1286,[1]OD航空!$B$12:$B$218,0),MATCH(E1286,[1]OD航空!$E$8:$HC$8,0))</f>
        <v>2</v>
      </c>
      <c r="O1286">
        <f>INDEX([1]OD鉄道!$E$11:$HC$217,MATCH(D1286,[1]OD鉄道!$B$11:$B$217,0),MATCH(E1286,[1]OD鉄道!$E$8:$HC$8,0))</f>
        <v>7</v>
      </c>
      <c r="P1286">
        <f t="shared" si="60"/>
        <v>9</v>
      </c>
    </row>
    <row r="1287" spans="1:16" x14ac:dyDescent="0.55000000000000004">
      <c r="A1287">
        <v>1286</v>
      </c>
      <c r="B1287">
        <f t="shared" si="58"/>
        <v>24</v>
      </c>
      <c r="C1287">
        <f t="shared" si="59"/>
        <v>44</v>
      </c>
      <c r="D1287">
        <f>VLOOKUP(B1287,[1]OD毎最寄り空港・最寄り駅!$A$2:$B$55,2,FALSE)</f>
        <v>151</v>
      </c>
      <c r="E1287">
        <f>VLOOKUP(C1287,[1]OD毎最寄り空港・最寄り駅!$A$2:$B$55,2,FALSE)</f>
        <v>342</v>
      </c>
      <c r="F1287">
        <f>VLOOKUP(B1287,[1]OD毎最寄り空港・最寄り駅!$A$2:$D$55,4,FALSE)</f>
        <v>20</v>
      </c>
      <c r="G1287">
        <f>VLOOKUP(C1287,[1]OD毎最寄り空港・最寄り駅!$A$2:$D$55,4,FALSE)</f>
        <v>31</v>
      </c>
      <c r="H1287" t="str">
        <f>VLOOKUP(B1287,[1]OD毎最寄り空港・最寄り駅!$A$2:$J$55,3,FALSE)</f>
        <v>新潟</v>
      </c>
      <c r="I1287" t="str">
        <f>VLOOKUP(C1287,[1]OD毎最寄り空港・最寄り駅!$A$2:$J$55,3,FALSE)</f>
        <v>備後</v>
      </c>
      <c r="J1287" t="str">
        <f>VLOOKUP(B1287,[1]OD毎最寄り空港・最寄り駅!$A$2:$J$55,10,FALSE)</f>
        <v>新潟</v>
      </c>
      <c r="K1287" t="str">
        <f>VLOOKUP(C1287,[1]OD毎最寄り空港・最寄り駅!$A$2:$J$55,10,FALSE)</f>
        <v>広島</v>
      </c>
      <c r="L1287" t="str">
        <f>VLOOKUP(B1287,[1]OD毎最寄り空港・最寄り駅!$A$2:$J$55,9,FALSE)</f>
        <v>新潟</v>
      </c>
      <c r="M1287" t="str">
        <f>VLOOKUP(C1287,[1]OD毎最寄り空港・最寄り駅!$A$2:$J$55,9,FALSE)</f>
        <v>福山</v>
      </c>
      <c r="N1287">
        <f>INDEX([1]OD航空!$E$12:$HC$218,MATCH(D1287,[1]OD航空!$B$12:$B$218,0),MATCH(E1287,[1]OD航空!$E$8:$HC$8,0))</f>
        <v>0</v>
      </c>
      <c r="O1287">
        <f>INDEX([1]OD鉄道!$E$11:$HC$217,MATCH(D1287,[1]OD鉄道!$B$11:$B$217,0),MATCH(E1287,[1]OD鉄道!$E$8:$HC$8,0))</f>
        <v>3</v>
      </c>
      <c r="P1287">
        <f t="shared" si="60"/>
        <v>3</v>
      </c>
    </row>
    <row r="1288" spans="1:16" x14ac:dyDescent="0.55000000000000004">
      <c r="A1288">
        <v>1287</v>
      </c>
      <c r="B1288">
        <f t="shared" si="58"/>
        <v>24</v>
      </c>
      <c r="C1288">
        <f t="shared" si="59"/>
        <v>45</v>
      </c>
      <c r="D1288">
        <f>VLOOKUP(B1288,[1]OD毎最寄り空港・最寄り駅!$A$2:$B$55,2,FALSE)</f>
        <v>151</v>
      </c>
      <c r="E1288">
        <f>VLOOKUP(C1288,[1]OD毎最寄り空港・最寄り駅!$A$2:$B$55,2,FALSE)</f>
        <v>351</v>
      </c>
      <c r="F1288">
        <f>VLOOKUP(B1288,[1]OD毎最寄り空港・最寄り駅!$A$2:$D$55,4,FALSE)</f>
        <v>20</v>
      </c>
      <c r="G1288">
        <f>VLOOKUP(C1288,[1]OD毎最寄り空港・最寄り駅!$A$2:$D$55,4,FALSE)</f>
        <v>32</v>
      </c>
      <c r="H1288" t="str">
        <f>VLOOKUP(B1288,[1]OD毎最寄り空港・最寄り駅!$A$2:$J$55,3,FALSE)</f>
        <v>新潟</v>
      </c>
      <c r="I1288" t="str">
        <f>VLOOKUP(C1288,[1]OD毎最寄り空港・最寄り駅!$A$2:$J$55,3,FALSE)</f>
        <v>山口</v>
      </c>
      <c r="J1288" t="str">
        <f>VLOOKUP(B1288,[1]OD毎最寄り空港・最寄り駅!$A$2:$J$55,10,FALSE)</f>
        <v>新潟</v>
      </c>
      <c r="K1288" t="str">
        <f>VLOOKUP(C1288,[1]OD毎最寄り空港・最寄り駅!$A$2:$J$55,10,FALSE)</f>
        <v>山口宇部</v>
      </c>
      <c r="L1288" t="str">
        <f>VLOOKUP(B1288,[1]OD毎最寄り空港・最寄り駅!$A$2:$J$55,9,FALSE)</f>
        <v>新潟</v>
      </c>
      <c r="M1288" t="str">
        <f>VLOOKUP(C1288,[1]OD毎最寄り空港・最寄り駅!$A$2:$J$55,9,FALSE)</f>
        <v>新山口</v>
      </c>
      <c r="N1288">
        <f>INDEX([1]OD航空!$E$12:$HC$218,MATCH(D1288,[1]OD航空!$B$12:$B$218,0),MATCH(E1288,[1]OD航空!$E$8:$HC$8,0))</f>
        <v>1</v>
      </c>
      <c r="O1288">
        <f>INDEX([1]OD鉄道!$E$11:$HC$217,MATCH(D1288,[1]OD鉄道!$B$11:$B$217,0),MATCH(E1288,[1]OD鉄道!$E$8:$HC$8,0))</f>
        <v>3</v>
      </c>
      <c r="P1288">
        <f t="shared" si="60"/>
        <v>4</v>
      </c>
    </row>
    <row r="1289" spans="1:16" x14ac:dyDescent="0.55000000000000004">
      <c r="A1289">
        <v>1288</v>
      </c>
      <c r="B1289">
        <f t="shared" si="58"/>
        <v>24</v>
      </c>
      <c r="C1289">
        <f t="shared" si="59"/>
        <v>46</v>
      </c>
      <c r="D1289">
        <f>VLOOKUP(B1289,[1]OD毎最寄り空港・最寄り駅!$A$2:$B$55,2,FALSE)</f>
        <v>151</v>
      </c>
      <c r="E1289">
        <f>VLOOKUP(C1289,[1]OD毎最寄り空港・最寄り駅!$A$2:$B$55,2,FALSE)</f>
        <v>352</v>
      </c>
      <c r="F1289">
        <f>VLOOKUP(B1289,[1]OD毎最寄り空港・最寄り駅!$A$2:$D$55,4,FALSE)</f>
        <v>20</v>
      </c>
      <c r="G1289">
        <f>VLOOKUP(C1289,[1]OD毎最寄り空港・最寄り駅!$A$2:$D$55,4,FALSE)</f>
        <v>32</v>
      </c>
      <c r="H1289" t="str">
        <f>VLOOKUP(B1289,[1]OD毎最寄り空港・最寄り駅!$A$2:$J$55,3,FALSE)</f>
        <v>新潟</v>
      </c>
      <c r="I1289" t="str">
        <f>VLOOKUP(C1289,[1]OD毎最寄り空港・最寄り駅!$A$2:$J$55,3,FALSE)</f>
        <v>下関</v>
      </c>
      <c r="J1289" t="str">
        <f>VLOOKUP(B1289,[1]OD毎最寄り空港・最寄り駅!$A$2:$J$55,10,FALSE)</f>
        <v>新潟</v>
      </c>
      <c r="K1289" t="str">
        <f>VLOOKUP(C1289,[1]OD毎最寄り空港・最寄り駅!$A$2:$J$55,10,FALSE)</f>
        <v>山口宇部</v>
      </c>
      <c r="L1289" t="str">
        <f>VLOOKUP(B1289,[1]OD毎最寄り空港・最寄り駅!$A$2:$J$55,9,FALSE)</f>
        <v>新潟</v>
      </c>
      <c r="M1289" t="str">
        <f>VLOOKUP(C1289,[1]OD毎最寄り空港・最寄り駅!$A$2:$J$55,9,FALSE)</f>
        <v>新下関</v>
      </c>
      <c r="N1289">
        <f>INDEX([1]OD航空!$E$12:$HC$218,MATCH(D1289,[1]OD航空!$B$12:$B$218,0),MATCH(E1289,[1]OD航空!$E$8:$HC$8,0))</f>
        <v>1</v>
      </c>
      <c r="O1289">
        <f>INDEX([1]OD鉄道!$E$11:$HC$217,MATCH(D1289,[1]OD鉄道!$B$11:$B$217,0),MATCH(E1289,[1]OD鉄道!$E$8:$HC$8,0))</f>
        <v>2</v>
      </c>
      <c r="P1289">
        <f t="shared" si="60"/>
        <v>3</v>
      </c>
    </row>
    <row r="1290" spans="1:16" x14ac:dyDescent="0.55000000000000004">
      <c r="A1290">
        <v>1289</v>
      </c>
      <c r="B1290">
        <f t="shared" si="58"/>
        <v>24</v>
      </c>
      <c r="C1290">
        <f t="shared" si="59"/>
        <v>47</v>
      </c>
      <c r="D1290">
        <f>VLOOKUP(B1290,[1]OD毎最寄り空港・最寄り駅!$A$2:$B$55,2,FALSE)</f>
        <v>151</v>
      </c>
      <c r="E1290">
        <f>VLOOKUP(C1290,[1]OD毎最寄り空港・最寄り駅!$A$2:$B$55,2,FALSE)</f>
        <v>353</v>
      </c>
      <c r="F1290">
        <f>VLOOKUP(B1290,[1]OD毎最寄り空港・最寄り駅!$A$2:$D$55,4,FALSE)</f>
        <v>20</v>
      </c>
      <c r="G1290">
        <f>VLOOKUP(C1290,[1]OD毎最寄り空港・最寄り駅!$A$2:$D$55,4,FALSE)</f>
        <v>32</v>
      </c>
      <c r="H1290" t="str">
        <f>VLOOKUP(B1290,[1]OD毎最寄り空港・最寄り駅!$A$2:$J$55,3,FALSE)</f>
        <v>新潟</v>
      </c>
      <c r="I1290" t="str">
        <f>VLOOKUP(C1290,[1]OD毎最寄り空港・最寄り駅!$A$2:$J$55,3,FALSE)</f>
        <v>宇部</v>
      </c>
      <c r="J1290" t="str">
        <f>VLOOKUP(B1290,[1]OD毎最寄り空港・最寄り駅!$A$2:$J$55,10,FALSE)</f>
        <v>新潟</v>
      </c>
      <c r="K1290" t="str">
        <f>VLOOKUP(C1290,[1]OD毎最寄り空港・最寄り駅!$A$2:$J$55,10,FALSE)</f>
        <v>山口宇部</v>
      </c>
      <c r="L1290" t="str">
        <f>VLOOKUP(B1290,[1]OD毎最寄り空港・最寄り駅!$A$2:$J$55,9,FALSE)</f>
        <v>新潟</v>
      </c>
      <c r="M1290" t="str">
        <f>VLOOKUP(C1290,[1]OD毎最寄り空港・最寄り駅!$A$2:$J$55,9,FALSE)</f>
        <v>厚狭</v>
      </c>
      <c r="N1290">
        <f>INDEX([1]OD航空!$E$12:$HC$218,MATCH(D1290,[1]OD航空!$B$12:$B$218,0),MATCH(E1290,[1]OD航空!$E$8:$HC$8,0))</f>
        <v>1</v>
      </c>
      <c r="O1290">
        <f>INDEX([1]OD鉄道!$E$11:$HC$217,MATCH(D1290,[1]OD鉄道!$B$11:$B$217,0),MATCH(E1290,[1]OD鉄道!$E$8:$HC$8,0))</f>
        <v>0</v>
      </c>
      <c r="P1290">
        <f t="shared" si="60"/>
        <v>1</v>
      </c>
    </row>
    <row r="1291" spans="1:16" x14ac:dyDescent="0.55000000000000004">
      <c r="A1291">
        <v>1290</v>
      </c>
      <c r="B1291">
        <f t="shared" si="58"/>
        <v>24</v>
      </c>
      <c r="C1291">
        <f t="shared" si="59"/>
        <v>48</v>
      </c>
      <c r="D1291">
        <f>VLOOKUP(B1291,[1]OD毎最寄り空港・最寄り駅!$A$2:$B$55,2,FALSE)</f>
        <v>151</v>
      </c>
      <c r="E1291">
        <f>VLOOKUP(C1291,[1]OD毎最寄り空港・最寄り駅!$A$2:$B$55,2,FALSE)</f>
        <v>354</v>
      </c>
      <c r="F1291">
        <f>VLOOKUP(B1291,[1]OD毎最寄り空港・最寄り駅!$A$2:$D$55,4,FALSE)</f>
        <v>20</v>
      </c>
      <c r="G1291">
        <f>VLOOKUP(C1291,[1]OD毎最寄り空港・最寄り駅!$A$2:$D$55,4,FALSE)</f>
        <v>32</v>
      </c>
      <c r="H1291" t="str">
        <f>VLOOKUP(B1291,[1]OD毎最寄り空港・最寄り駅!$A$2:$J$55,3,FALSE)</f>
        <v>新潟</v>
      </c>
      <c r="I1291" t="str">
        <f>VLOOKUP(C1291,[1]OD毎最寄り空港・最寄り駅!$A$2:$J$55,3,FALSE)</f>
        <v>岩国</v>
      </c>
      <c r="J1291" t="str">
        <f>VLOOKUP(B1291,[1]OD毎最寄り空港・最寄り駅!$A$2:$J$55,10,FALSE)</f>
        <v>新潟</v>
      </c>
      <c r="K1291" t="str">
        <f>VLOOKUP(C1291,[1]OD毎最寄り空港・最寄り駅!$A$2:$J$55,10,FALSE)</f>
        <v>山口宇部</v>
      </c>
      <c r="L1291" t="str">
        <f>VLOOKUP(B1291,[1]OD毎最寄り空港・最寄り駅!$A$2:$J$55,9,FALSE)</f>
        <v>新潟</v>
      </c>
      <c r="M1291" t="str">
        <f>VLOOKUP(C1291,[1]OD毎最寄り空港・最寄り駅!$A$2:$J$55,9,FALSE)</f>
        <v>新岩国</v>
      </c>
      <c r="N1291">
        <f>INDEX([1]OD航空!$E$12:$HC$218,MATCH(D1291,[1]OD航空!$B$12:$B$218,0),MATCH(E1291,[1]OD航空!$E$8:$HC$8,0))</f>
        <v>0</v>
      </c>
      <c r="O1291">
        <f>INDEX([1]OD鉄道!$E$11:$HC$217,MATCH(D1291,[1]OD鉄道!$B$11:$B$217,0),MATCH(E1291,[1]OD鉄道!$E$8:$HC$8,0))</f>
        <v>0</v>
      </c>
      <c r="P1291">
        <f t="shared" si="60"/>
        <v>0</v>
      </c>
    </row>
    <row r="1292" spans="1:16" x14ac:dyDescent="0.55000000000000004">
      <c r="A1292">
        <v>1291</v>
      </c>
      <c r="B1292">
        <f t="shared" si="58"/>
        <v>24</v>
      </c>
      <c r="C1292">
        <f t="shared" si="59"/>
        <v>49</v>
      </c>
      <c r="D1292">
        <f>VLOOKUP(B1292,[1]OD毎最寄り空港・最寄り駅!$A$2:$B$55,2,FALSE)</f>
        <v>151</v>
      </c>
      <c r="E1292">
        <f>VLOOKUP(C1292,[1]OD毎最寄り空港・最寄り駅!$A$2:$B$55,2,FALSE)</f>
        <v>355</v>
      </c>
      <c r="F1292">
        <f>VLOOKUP(B1292,[1]OD毎最寄り空港・最寄り駅!$A$2:$D$55,4,FALSE)</f>
        <v>20</v>
      </c>
      <c r="G1292">
        <f>VLOOKUP(C1292,[1]OD毎最寄り空港・最寄り駅!$A$2:$D$55,4,FALSE)</f>
        <v>32</v>
      </c>
      <c r="H1292" t="str">
        <f>VLOOKUP(B1292,[1]OD毎最寄り空港・最寄り駅!$A$2:$J$55,3,FALSE)</f>
        <v>新潟</v>
      </c>
      <c r="I1292" t="str">
        <f>VLOOKUP(C1292,[1]OD毎最寄り空港・最寄り駅!$A$2:$J$55,3,FALSE)</f>
        <v>徳山</v>
      </c>
      <c r="J1292" t="str">
        <f>VLOOKUP(B1292,[1]OD毎最寄り空港・最寄り駅!$A$2:$J$55,10,FALSE)</f>
        <v>新潟</v>
      </c>
      <c r="K1292" t="str">
        <f>VLOOKUP(C1292,[1]OD毎最寄り空港・最寄り駅!$A$2:$J$55,10,FALSE)</f>
        <v>山口宇部</v>
      </c>
      <c r="L1292" t="str">
        <f>VLOOKUP(B1292,[1]OD毎最寄り空港・最寄り駅!$A$2:$J$55,9,FALSE)</f>
        <v>新潟</v>
      </c>
      <c r="M1292" t="str">
        <f>VLOOKUP(C1292,[1]OD毎最寄り空港・最寄り駅!$A$2:$J$55,9,FALSE)</f>
        <v>徳山</v>
      </c>
      <c r="N1292">
        <f>INDEX([1]OD航空!$E$12:$HC$218,MATCH(D1292,[1]OD航空!$B$12:$B$218,0),MATCH(E1292,[1]OD航空!$E$8:$HC$8,0))</f>
        <v>0</v>
      </c>
      <c r="O1292">
        <f>INDEX([1]OD鉄道!$E$11:$HC$217,MATCH(D1292,[1]OD鉄道!$B$11:$B$217,0),MATCH(E1292,[1]OD鉄道!$E$8:$HC$8,0))</f>
        <v>4</v>
      </c>
      <c r="P1292">
        <f t="shared" si="60"/>
        <v>4</v>
      </c>
    </row>
    <row r="1293" spans="1:16" x14ac:dyDescent="0.55000000000000004">
      <c r="A1293">
        <v>1292</v>
      </c>
      <c r="B1293">
        <f t="shared" si="58"/>
        <v>24</v>
      </c>
      <c r="C1293">
        <f t="shared" si="59"/>
        <v>50</v>
      </c>
      <c r="D1293">
        <f>VLOOKUP(B1293,[1]OD毎最寄り空港・最寄り駅!$A$2:$B$55,2,FALSE)</f>
        <v>151</v>
      </c>
      <c r="E1293">
        <f>VLOOKUP(C1293,[1]OD毎最寄り空港・最寄り駅!$A$2:$B$55,2,FALSE)</f>
        <v>401</v>
      </c>
      <c r="F1293">
        <f>VLOOKUP(B1293,[1]OD毎最寄り空港・最寄り駅!$A$2:$D$55,4,FALSE)</f>
        <v>20</v>
      </c>
      <c r="G1293">
        <f>VLOOKUP(C1293,[1]OD毎最寄り空港・最寄り駅!$A$2:$D$55,4,FALSE)</f>
        <v>37</v>
      </c>
      <c r="H1293" t="str">
        <f>VLOOKUP(B1293,[1]OD毎最寄り空港・最寄り駅!$A$2:$J$55,3,FALSE)</f>
        <v>新潟</v>
      </c>
      <c r="I1293" t="str">
        <f>VLOOKUP(C1293,[1]OD毎最寄り空港・最寄り駅!$A$2:$J$55,3,FALSE)</f>
        <v>福岡</v>
      </c>
      <c r="J1293" t="str">
        <f>VLOOKUP(B1293,[1]OD毎最寄り空港・最寄り駅!$A$2:$J$55,10,FALSE)</f>
        <v>新潟</v>
      </c>
      <c r="K1293" t="str">
        <f>VLOOKUP(C1293,[1]OD毎最寄り空港・最寄り駅!$A$2:$J$55,10,FALSE)</f>
        <v>福岡</v>
      </c>
      <c r="L1293" t="str">
        <f>VLOOKUP(B1293,[1]OD毎最寄り空港・最寄り駅!$A$2:$J$55,9,FALSE)</f>
        <v>新潟</v>
      </c>
      <c r="M1293" t="str">
        <f>VLOOKUP(C1293,[1]OD毎最寄り空港・最寄り駅!$A$2:$J$55,9,FALSE)</f>
        <v>博多</v>
      </c>
      <c r="N1293">
        <f>INDEX([1]OD航空!$E$12:$HC$218,MATCH(D1293,[1]OD航空!$B$12:$B$218,0),MATCH(E1293,[1]OD航空!$E$8:$HC$8,0))</f>
        <v>16</v>
      </c>
      <c r="O1293">
        <f>INDEX([1]OD鉄道!$E$11:$HC$217,MATCH(D1293,[1]OD鉄道!$B$11:$B$217,0),MATCH(E1293,[1]OD鉄道!$E$8:$HC$8,0))</f>
        <v>6</v>
      </c>
      <c r="P1293">
        <f t="shared" si="60"/>
        <v>22</v>
      </c>
    </row>
    <row r="1294" spans="1:16" x14ac:dyDescent="0.55000000000000004">
      <c r="A1294">
        <v>1293</v>
      </c>
      <c r="B1294">
        <f t="shared" si="58"/>
        <v>24</v>
      </c>
      <c r="C1294">
        <f t="shared" si="59"/>
        <v>51</v>
      </c>
      <c r="D1294">
        <f>VLOOKUP(B1294,[1]OD毎最寄り空港・最寄り駅!$A$2:$B$55,2,FALSE)</f>
        <v>151</v>
      </c>
      <c r="E1294">
        <f>VLOOKUP(C1294,[1]OD毎最寄り空港・最寄り駅!$A$2:$B$55,2,FALSE)</f>
        <v>402</v>
      </c>
      <c r="F1294">
        <f>VLOOKUP(B1294,[1]OD毎最寄り空港・最寄り駅!$A$2:$D$55,4,FALSE)</f>
        <v>20</v>
      </c>
      <c r="G1294">
        <f>VLOOKUP(C1294,[1]OD毎最寄り空港・最寄り駅!$A$2:$D$55,4,FALSE)</f>
        <v>37</v>
      </c>
      <c r="H1294" t="str">
        <f>VLOOKUP(B1294,[1]OD毎最寄り空港・最寄り駅!$A$2:$J$55,3,FALSE)</f>
        <v>新潟</v>
      </c>
      <c r="I1294" t="str">
        <f>VLOOKUP(C1294,[1]OD毎最寄り空港・最寄り駅!$A$2:$J$55,3,FALSE)</f>
        <v>北九州</v>
      </c>
      <c r="J1294" t="str">
        <f>VLOOKUP(B1294,[1]OD毎最寄り空港・最寄り駅!$A$2:$J$55,10,FALSE)</f>
        <v>新潟</v>
      </c>
      <c r="K1294" t="str">
        <f>VLOOKUP(C1294,[1]OD毎最寄り空港・最寄り駅!$A$2:$J$55,10,FALSE)</f>
        <v>福岡</v>
      </c>
      <c r="L1294" t="str">
        <f>VLOOKUP(B1294,[1]OD毎最寄り空港・最寄り駅!$A$2:$J$55,9,FALSE)</f>
        <v>新潟</v>
      </c>
      <c r="M1294" t="str">
        <f>VLOOKUP(C1294,[1]OD毎最寄り空港・最寄り駅!$A$2:$J$55,9,FALSE)</f>
        <v>小倉</v>
      </c>
      <c r="N1294">
        <f>INDEX([1]OD航空!$E$12:$HC$218,MATCH(D1294,[1]OD航空!$B$12:$B$218,0),MATCH(E1294,[1]OD航空!$E$8:$HC$8,0))</f>
        <v>2</v>
      </c>
      <c r="O1294">
        <f>INDEX([1]OD鉄道!$E$11:$HC$217,MATCH(D1294,[1]OD鉄道!$B$11:$B$217,0),MATCH(E1294,[1]OD鉄道!$E$8:$HC$8,0))</f>
        <v>0</v>
      </c>
      <c r="P1294">
        <f t="shared" si="60"/>
        <v>2</v>
      </c>
    </row>
    <row r="1295" spans="1:16" x14ac:dyDescent="0.55000000000000004">
      <c r="A1295">
        <v>1294</v>
      </c>
      <c r="B1295">
        <f t="shared" si="58"/>
        <v>24</v>
      </c>
      <c r="C1295">
        <f t="shared" si="59"/>
        <v>52</v>
      </c>
      <c r="D1295">
        <f>VLOOKUP(B1295,[1]OD毎最寄り空港・最寄り駅!$A$2:$B$55,2,FALSE)</f>
        <v>151</v>
      </c>
      <c r="E1295">
        <f>VLOOKUP(C1295,[1]OD毎最寄り空港・最寄り駅!$A$2:$B$55,2,FALSE)</f>
        <v>432</v>
      </c>
      <c r="F1295">
        <f>VLOOKUP(B1295,[1]OD毎最寄り空港・最寄り駅!$A$2:$D$55,4,FALSE)</f>
        <v>20</v>
      </c>
      <c r="G1295">
        <f>VLOOKUP(C1295,[1]OD毎最寄り空港・最寄り駅!$A$2:$D$55,4,FALSE)</f>
        <v>41</v>
      </c>
      <c r="H1295" t="str">
        <f>VLOOKUP(B1295,[1]OD毎最寄り空港・最寄り駅!$A$2:$J$55,3,FALSE)</f>
        <v>新潟</v>
      </c>
      <c r="I1295" t="str">
        <f>VLOOKUP(C1295,[1]OD毎最寄り空港・最寄り駅!$A$2:$J$55,3,FALSE)</f>
        <v>八代・芦北</v>
      </c>
      <c r="J1295" t="str">
        <f>VLOOKUP(B1295,[1]OD毎最寄り空港・最寄り駅!$A$2:$J$55,10,FALSE)</f>
        <v>新潟</v>
      </c>
      <c r="K1295" t="str">
        <f>VLOOKUP(C1295,[1]OD毎最寄り空港・最寄り駅!$A$2:$J$55,10,FALSE)</f>
        <v>熊本</v>
      </c>
      <c r="L1295" t="str">
        <f>VLOOKUP(B1295,[1]OD毎最寄り空港・最寄り駅!$A$2:$J$55,9,FALSE)</f>
        <v>新潟</v>
      </c>
      <c r="M1295" t="str">
        <f>VLOOKUP(C1295,[1]OD毎最寄り空港・最寄り駅!$A$2:$J$55,9,FALSE)</f>
        <v>新八代</v>
      </c>
      <c r="N1295">
        <f>INDEX([1]OD航空!$E$12:$HC$218,MATCH(D1295,[1]OD航空!$B$12:$B$218,0),MATCH(E1295,[1]OD航空!$E$8:$HC$8,0))</f>
        <v>0</v>
      </c>
      <c r="O1295">
        <f>INDEX([1]OD鉄道!$E$11:$HC$217,MATCH(D1295,[1]OD鉄道!$B$11:$B$217,0),MATCH(E1295,[1]OD鉄道!$E$8:$HC$8,0))</f>
        <v>0</v>
      </c>
      <c r="P1295">
        <f t="shared" si="60"/>
        <v>0</v>
      </c>
    </row>
    <row r="1296" spans="1:16" x14ac:dyDescent="0.55000000000000004">
      <c r="A1296">
        <v>1295</v>
      </c>
      <c r="B1296">
        <f t="shared" si="58"/>
        <v>24</v>
      </c>
      <c r="C1296">
        <f t="shared" si="59"/>
        <v>53</v>
      </c>
      <c r="D1296">
        <f>VLOOKUP(B1296,[1]OD毎最寄り空港・最寄り駅!$A$2:$B$55,2,FALSE)</f>
        <v>151</v>
      </c>
      <c r="E1296">
        <f>VLOOKUP(C1296,[1]OD毎最寄り空港・最寄り駅!$A$2:$B$55,2,FALSE)</f>
        <v>461</v>
      </c>
      <c r="F1296">
        <f>VLOOKUP(B1296,[1]OD毎最寄り空港・最寄り駅!$A$2:$D$55,4,FALSE)</f>
        <v>20</v>
      </c>
      <c r="G1296">
        <f>VLOOKUP(C1296,[1]OD毎最寄り空港・最寄り駅!$A$2:$D$55,4,FALSE)</f>
        <v>44</v>
      </c>
      <c r="H1296" t="str">
        <f>VLOOKUP(B1296,[1]OD毎最寄り空港・最寄り駅!$A$2:$J$55,3,FALSE)</f>
        <v>新潟</v>
      </c>
      <c r="I1296" t="str">
        <f>VLOOKUP(C1296,[1]OD毎最寄り空港・最寄り駅!$A$2:$J$55,3,FALSE)</f>
        <v>鹿児島</v>
      </c>
      <c r="J1296" t="str">
        <f>VLOOKUP(B1296,[1]OD毎最寄り空港・最寄り駅!$A$2:$J$55,10,FALSE)</f>
        <v>新潟</v>
      </c>
      <c r="K1296" t="str">
        <f>VLOOKUP(C1296,[1]OD毎最寄り空港・最寄り駅!$A$2:$J$55,10,FALSE)</f>
        <v>鹿児島</v>
      </c>
      <c r="L1296" t="str">
        <f>VLOOKUP(B1296,[1]OD毎最寄り空港・最寄り駅!$A$2:$J$55,9,FALSE)</f>
        <v>新潟</v>
      </c>
      <c r="M1296" t="str">
        <f>VLOOKUP(C1296,[1]OD毎最寄り空港・最寄り駅!$A$2:$J$55,9,FALSE)</f>
        <v>鹿児島中央</v>
      </c>
      <c r="N1296">
        <f>INDEX([1]OD航空!$E$12:$HC$218,MATCH(D1296,[1]OD航空!$B$12:$B$218,0),MATCH(E1296,[1]OD航空!$E$8:$HC$8,0))</f>
        <v>3</v>
      </c>
      <c r="O1296">
        <f>INDEX([1]OD鉄道!$E$11:$HC$217,MATCH(D1296,[1]OD鉄道!$B$11:$B$217,0),MATCH(E1296,[1]OD鉄道!$E$8:$HC$8,0))</f>
        <v>0</v>
      </c>
      <c r="P1296">
        <f t="shared" si="60"/>
        <v>3</v>
      </c>
    </row>
    <row r="1297" spans="1:16" x14ac:dyDescent="0.55000000000000004">
      <c r="A1297">
        <v>1296</v>
      </c>
      <c r="B1297">
        <f t="shared" si="58"/>
        <v>24</v>
      </c>
      <c r="C1297">
        <f t="shared" si="59"/>
        <v>54</v>
      </c>
      <c r="D1297">
        <f>VLOOKUP(B1297,[1]OD毎最寄り空港・最寄り駅!$A$2:$B$55,2,FALSE)</f>
        <v>151</v>
      </c>
      <c r="E1297">
        <f>VLOOKUP(C1297,[1]OD毎最寄り空港・最寄り駅!$A$2:$B$55,2,FALSE)</f>
        <v>462</v>
      </c>
      <c r="F1297">
        <f>VLOOKUP(B1297,[1]OD毎最寄り空港・最寄り駅!$A$2:$D$55,4,FALSE)</f>
        <v>20</v>
      </c>
      <c r="G1297">
        <f>VLOOKUP(C1297,[1]OD毎最寄り空港・最寄り駅!$A$2:$D$55,4,FALSE)</f>
        <v>44</v>
      </c>
      <c r="H1297" t="str">
        <f>VLOOKUP(B1297,[1]OD毎最寄り空港・最寄り駅!$A$2:$J$55,3,FALSE)</f>
        <v>新潟</v>
      </c>
      <c r="I1297" t="str">
        <f>VLOOKUP(C1297,[1]OD毎最寄り空港・最寄り駅!$A$2:$J$55,3,FALSE)</f>
        <v>川北薩・串木野</v>
      </c>
      <c r="J1297" t="str">
        <f>VLOOKUP(B1297,[1]OD毎最寄り空港・最寄り駅!$A$2:$J$55,10,FALSE)</f>
        <v>新潟</v>
      </c>
      <c r="K1297" t="str">
        <f>VLOOKUP(C1297,[1]OD毎最寄り空港・最寄り駅!$A$2:$J$55,10,FALSE)</f>
        <v>鹿児島</v>
      </c>
      <c r="L1297" t="str">
        <f>VLOOKUP(B1297,[1]OD毎最寄り空港・最寄り駅!$A$2:$J$55,9,FALSE)</f>
        <v>新潟</v>
      </c>
      <c r="M1297" t="str">
        <f>VLOOKUP(C1297,[1]OD毎最寄り空港・最寄り駅!$A$2:$J$55,9,FALSE)</f>
        <v>川内</v>
      </c>
      <c r="N1297">
        <f>INDEX([1]OD航空!$E$12:$HC$218,MATCH(D1297,[1]OD航空!$B$12:$B$218,0),MATCH(E1297,[1]OD航空!$E$8:$HC$8,0))</f>
        <v>0</v>
      </c>
      <c r="O1297">
        <f>INDEX([1]OD鉄道!$E$11:$HC$217,MATCH(D1297,[1]OD鉄道!$B$11:$B$217,0),MATCH(E1297,[1]OD鉄道!$E$8:$HC$8,0))</f>
        <v>0</v>
      </c>
      <c r="P1297">
        <f t="shared" si="60"/>
        <v>0</v>
      </c>
    </row>
    <row r="1298" spans="1:16" x14ac:dyDescent="0.55000000000000004">
      <c r="A1298">
        <v>1297</v>
      </c>
      <c r="B1298">
        <f t="shared" si="58"/>
        <v>25</v>
      </c>
      <c r="C1298">
        <f t="shared" si="59"/>
        <v>1</v>
      </c>
      <c r="D1298">
        <f>VLOOKUP(B1298,[1]OD毎最寄り空港・最寄り駅!$A$2:$B$55,2,FALSE)</f>
        <v>152</v>
      </c>
      <c r="E1298">
        <f>VLOOKUP(C1298,[1]OD毎最寄り空港・最寄り駅!$A$2:$B$55,2,FALSE)</f>
        <v>22</v>
      </c>
      <c r="F1298">
        <f>VLOOKUP(B1298,[1]OD毎最寄り空港・最寄り駅!$A$2:$D$55,4,FALSE)</f>
        <v>20</v>
      </c>
      <c r="G1298">
        <f>VLOOKUP(C1298,[1]OD毎最寄り空港・最寄り駅!$A$2:$D$55,4,FALSE)</f>
        <v>10</v>
      </c>
      <c r="H1298" t="str">
        <f>VLOOKUP(B1298,[1]OD毎最寄り空港・最寄り駅!$A$2:$J$55,3,FALSE)</f>
        <v>長岡</v>
      </c>
      <c r="I1298" t="str">
        <f>VLOOKUP(C1298,[1]OD毎最寄り空港・最寄り駅!$A$2:$J$55,3,FALSE)</f>
        <v>南部</v>
      </c>
      <c r="J1298" t="str">
        <f>VLOOKUP(B1298,[1]OD毎最寄り空港・最寄り駅!$A$2:$J$55,10,FALSE)</f>
        <v>新潟</v>
      </c>
      <c r="K1298" t="str">
        <f>VLOOKUP(C1298,[1]OD毎最寄り空港・最寄り駅!$A$2:$J$55,10,FALSE)</f>
        <v>三沢</v>
      </c>
      <c r="L1298" t="str">
        <f>VLOOKUP(B1298,[1]OD毎最寄り空港・最寄り駅!$A$2:$J$55,9,FALSE)</f>
        <v>長岡</v>
      </c>
      <c r="M1298" t="str">
        <f>VLOOKUP(C1298,[1]OD毎最寄り空港・最寄り駅!$A$2:$J$55,9,FALSE)</f>
        <v>八戸</v>
      </c>
      <c r="N1298">
        <f>INDEX([1]OD航空!$E$12:$HC$218,MATCH(D1298,[1]OD航空!$B$12:$B$218,0),MATCH(E1298,[1]OD航空!$E$8:$HC$8,0))</f>
        <v>0</v>
      </c>
      <c r="O1298">
        <f>INDEX([1]OD鉄道!$E$11:$HC$217,MATCH(D1298,[1]OD鉄道!$B$11:$B$217,0),MATCH(E1298,[1]OD鉄道!$E$8:$HC$8,0))</f>
        <v>2</v>
      </c>
      <c r="P1298">
        <f t="shared" si="60"/>
        <v>2</v>
      </c>
    </row>
    <row r="1299" spans="1:16" x14ac:dyDescent="0.55000000000000004">
      <c r="A1299">
        <v>1298</v>
      </c>
      <c r="B1299">
        <f t="shared" si="58"/>
        <v>25</v>
      </c>
      <c r="C1299">
        <f t="shared" si="59"/>
        <v>2</v>
      </c>
      <c r="D1299">
        <f>VLOOKUP(B1299,[1]OD毎最寄り空港・最寄り駅!$A$2:$B$55,2,FALSE)</f>
        <v>152</v>
      </c>
      <c r="E1299">
        <f>VLOOKUP(C1299,[1]OD毎最寄り空港・最寄り駅!$A$2:$B$55,2,FALSE)</f>
        <v>31</v>
      </c>
      <c r="F1299">
        <f>VLOOKUP(B1299,[1]OD毎最寄り空港・最寄り駅!$A$2:$D$55,4,FALSE)</f>
        <v>20</v>
      </c>
      <c r="G1299">
        <f>VLOOKUP(C1299,[1]OD毎最寄り空港・最寄り駅!$A$2:$D$55,4,FALSE)</f>
        <v>11</v>
      </c>
      <c r="H1299" t="str">
        <f>VLOOKUP(B1299,[1]OD毎最寄り空港・最寄り駅!$A$2:$J$55,3,FALSE)</f>
        <v>長岡</v>
      </c>
      <c r="I1299" t="str">
        <f>VLOOKUP(C1299,[1]OD毎最寄り空港・最寄り駅!$A$2:$J$55,3,FALSE)</f>
        <v>盛岡</v>
      </c>
      <c r="J1299" t="str">
        <f>VLOOKUP(B1299,[1]OD毎最寄り空港・最寄り駅!$A$2:$J$55,10,FALSE)</f>
        <v>新潟</v>
      </c>
      <c r="K1299" t="str">
        <f>VLOOKUP(C1299,[1]OD毎最寄り空港・最寄り駅!$A$2:$J$55,10,FALSE)</f>
        <v>花巻</v>
      </c>
      <c r="L1299" t="str">
        <f>VLOOKUP(B1299,[1]OD毎最寄り空港・最寄り駅!$A$2:$J$55,9,FALSE)</f>
        <v>長岡</v>
      </c>
      <c r="M1299" t="str">
        <f>VLOOKUP(C1299,[1]OD毎最寄り空港・最寄り駅!$A$2:$J$55,9,FALSE)</f>
        <v>盛岡</v>
      </c>
      <c r="N1299">
        <f>INDEX([1]OD航空!$E$12:$HC$218,MATCH(D1299,[1]OD航空!$B$12:$B$218,0),MATCH(E1299,[1]OD航空!$E$8:$HC$8,0))</f>
        <v>0</v>
      </c>
      <c r="O1299">
        <f>INDEX([1]OD鉄道!$E$11:$HC$217,MATCH(D1299,[1]OD鉄道!$B$11:$B$217,0),MATCH(E1299,[1]OD鉄道!$E$8:$HC$8,0))</f>
        <v>2</v>
      </c>
      <c r="P1299">
        <f t="shared" si="60"/>
        <v>2</v>
      </c>
    </row>
    <row r="1300" spans="1:16" x14ac:dyDescent="0.55000000000000004">
      <c r="A1300">
        <v>1299</v>
      </c>
      <c r="B1300">
        <f t="shared" si="58"/>
        <v>25</v>
      </c>
      <c r="C1300">
        <f t="shared" si="59"/>
        <v>3</v>
      </c>
      <c r="D1300">
        <f>VLOOKUP(B1300,[1]OD毎最寄り空港・最寄り駅!$A$2:$B$55,2,FALSE)</f>
        <v>152</v>
      </c>
      <c r="E1300">
        <f>VLOOKUP(C1300,[1]OD毎最寄り空港・最寄り駅!$A$2:$B$55,2,FALSE)</f>
        <v>32</v>
      </c>
      <c r="F1300">
        <f>VLOOKUP(B1300,[1]OD毎最寄り空港・最寄り駅!$A$2:$D$55,4,FALSE)</f>
        <v>20</v>
      </c>
      <c r="G1300">
        <f>VLOOKUP(C1300,[1]OD毎最寄り空港・最寄り駅!$A$2:$D$55,4,FALSE)</f>
        <v>11</v>
      </c>
      <c r="H1300" t="str">
        <f>VLOOKUP(B1300,[1]OD毎最寄り空港・最寄り駅!$A$2:$J$55,3,FALSE)</f>
        <v>長岡</v>
      </c>
      <c r="I1300" t="str">
        <f>VLOOKUP(C1300,[1]OD毎最寄り空港・最寄り駅!$A$2:$J$55,3,FALSE)</f>
        <v>北上中部</v>
      </c>
      <c r="J1300" t="str">
        <f>VLOOKUP(B1300,[1]OD毎最寄り空港・最寄り駅!$A$2:$J$55,10,FALSE)</f>
        <v>新潟</v>
      </c>
      <c r="K1300" t="str">
        <f>VLOOKUP(C1300,[1]OD毎最寄り空港・最寄り駅!$A$2:$J$55,10,FALSE)</f>
        <v>花巻</v>
      </c>
      <c r="L1300" t="str">
        <f>VLOOKUP(B1300,[1]OD毎最寄り空港・最寄り駅!$A$2:$J$55,9,FALSE)</f>
        <v>長岡</v>
      </c>
      <c r="M1300" t="str">
        <f>VLOOKUP(C1300,[1]OD毎最寄り空港・最寄り駅!$A$2:$J$55,9,FALSE)</f>
        <v>新花巻</v>
      </c>
      <c r="N1300">
        <f>INDEX([1]OD航空!$E$12:$HC$218,MATCH(D1300,[1]OD航空!$B$12:$B$218,0),MATCH(E1300,[1]OD航空!$E$8:$HC$8,0))</f>
        <v>0</v>
      </c>
      <c r="O1300">
        <f>INDEX([1]OD鉄道!$E$11:$HC$217,MATCH(D1300,[1]OD鉄道!$B$11:$B$217,0),MATCH(E1300,[1]OD鉄道!$E$8:$HC$8,0))</f>
        <v>0</v>
      </c>
      <c r="P1300">
        <f t="shared" si="60"/>
        <v>0</v>
      </c>
    </row>
    <row r="1301" spans="1:16" x14ac:dyDescent="0.55000000000000004">
      <c r="A1301">
        <v>1300</v>
      </c>
      <c r="B1301">
        <f t="shared" si="58"/>
        <v>25</v>
      </c>
      <c r="C1301">
        <f t="shared" si="59"/>
        <v>4</v>
      </c>
      <c r="D1301">
        <f>VLOOKUP(B1301,[1]OD毎最寄り空港・最寄り駅!$A$2:$B$55,2,FALSE)</f>
        <v>152</v>
      </c>
      <c r="E1301">
        <f>VLOOKUP(C1301,[1]OD毎最寄り空港・最寄り駅!$A$2:$B$55,2,FALSE)</f>
        <v>33</v>
      </c>
      <c r="F1301">
        <f>VLOOKUP(B1301,[1]OD毎最寄り空港・最寄り駅!$A$2:$D$55,4,FALSE)</f>
        <v>20</v>
      </c>
      <c r="G1301">
        <f>VLOOKUP(C1301,[1]OD毎最寄り空港・最寄り駅!$A$2:$D$55,4,FALSE)</f>
        <v>11</v>
      </c>
      <c r="H1301" t="str">
        <f>VLOOKUP(B1301,[1]OD毎最寄り空港・最寄り駅!$A$2:$J$55,3,FALSE)</f>
        <v>長岡</v>
      </c>
      <c r="I1301" t="str">
        <f>VLOOKUP(C1301,[1]OD毎最寄り空港・最寄り駅!$A$2:$J$55,3,FALSE)</f>
        <v>両磐</v>
      </c>
      <c r="J1301" t="str">
        <f>VLOOKUP(B1301,[1]OD毎最寄り空港・最寄り駅!$A$2:$J$55,10,FALSE)</f>
        <v>新潟</v>
      </c>
      <c r="K1301" t="str">
        <f>VLOOKUP(C1301,[1]OD毎最寄り空港・最寄り駅!$A$2:$J$55,10,FALSE)</f>
        <v>花巻</v>
      </c>
      <c r="L1301" t="str">
        <f>VLOOKUP(B1301,[1]OD毎最寄り空港・最寄り駅!$A$2:$J$55,9,FALSE)</f>
        <v>長岡</v>
      </c>
      <c r="M1301" t="str">
        <f>VLOOKUP(C1301,[1]OD毎最寄り空港・最寄り駅!$A$2:$J$55,9,FALSE)</f>
        <v>一関</v>
      </c>
      <c r="N1301">
        <f>INDEX([1]OD航空!$E$12:$HC$218,MATCH(D1301,[1]OD航空!$B$12:$B$218,0),MATCH(E1301,[1]OD航空!$E$8:$HC$8,0))</f>
        <v>0</v>
      </c>
      <c r="O1301">
        <f>INDEX([1]OD鉄道!$E$11:$HC$217,MATCH(D1301,[1]OD鉄道!$B$11:$B$217,0),MATCH(E1301,[1]OD鉄道!$E$8:$HC$8,0))</f>
        <v>3</v>
      </c>
      <c r="P1301">
        <f t="shared" si="60"/>
        <v>3</v>
      </c>
    </row>
    <row r="1302" spans="1:16" x14ac:dyDescent="0.55000000000000004">
      <c r="A1302">
        <v>1301</v>
      </c>
      <c r="B1302">
        <f t="shared" si="58"/>
        <v>25</v>
      </c>
      <c r="C1302">
        <f t="shared" si="59"/>
        <v>5</v>
      </c>
      <c r="D1302">
        <f>VLOOKUP(B1302,[1]OD毎最寄り空港・最寄り駅!$A$2:$B$55,2,FALSE)</f>
        <v>152</v>
      </c>
      <c r="E1302">
        <f>VLOOKUP(C1302,[1]OD毎最寄り空港・最寄り駅!$A$2:$B$55,2,FALSE)</f>
        <v>41</v>
      </c>
      <c r="F1302">
        <f>VLOOKUP(B1302,[1]OD毎最寄り空港・最寄り駅!$A$2:$D$55,4,FALSE)</f>
        <v>20</v>
      </c>
      <c r="G1302">
        <f>VLOOKUP(C1302,[1]OD毎最寄り空港・最寄り駅!$A$2:$D$55,4,FALSE)</f>
        <v>12</v>
      </c>
      <c r="H1302" t="str">
        <f>VLOOKUP(B1302,[1]OD毎最寄り空港・最寄り駅!$A$2:$J$55,3,FALSE)</f>
        <v>長岡</v>
      </c>
      <c r="I1302" t="str">
        <f>VLOOKUP(C1302,[1]OD毎最寄り空港・最寄り駅!$A$2:$J$55,3,FALSE)</f>
        <v>仙台</v>
      </c>
      <c r="J1302" t="str">
        <f>VLOOKUP(B1302,[1]OD毎最寄り空港・最寄り駅!$A$2:$J$55,10,FALSE)</f>
        <v>新潟</v>
      </c>
      <c r="K1302" t="str">
        <f>VLOOKUP(C1302,[1]OD毎最寄り空港・最寄り駅!$A$2:$J$55,10,FALSE)</f>
        <v>仙台</v>
      </c>
      <c r="L1302" t="str">
        <f>VLOOKUP(B1302,[1]OD毎最寄り空港・最寄り駅!$A$2:$J$55,9,FALSE)</f>
        <v>長岡</v>
      </c>
      <c r="M1302" t="str">
        <f>VLOOKUP(C1302,[1]OD毎最寄り空港・最寄り駅!$A$2:$J$55,9,FALSE)</f>
        <v>仙台</v>
      </c>
      <c r="N1302">
        <f>INDEX([1]OD航空!$E$12:$HC$218,MATCH(D1302,[1]OD航空!$B$12:$B$218,0),MATCH(E1302,[1]OD航空!$E$8:$HC$8,0))</f>
        <v>0</v>
      </c>
      <c r="O1302">
        <f>INDEX([1]OD鉄道!$E$11:$HC$217,MATCH(D1302,[1]OD鉄道!$B$11:$B$217,0),MATCH(E1302,[1]OD鉄道!$E$8:$HC$8,0))</f>
        <v>8</v>
      </c>
      <c r="P1302">
        <f t="shared" si="60"/>
        <v>8</v>
      </c>
    </row>
    <row r="1303" spans="1:16" x14ac:dyDescent="0.55000000000000004">
      <c r="A1303">
        <v>1302</v>
      </c>
      <c r="B1303">
        <f t="shared" si="58"/>
        <v>25</v>
      </c>
      <c r="C1303">
        <f t="shared" si="59"/>
        <v>6</v>
      </c>
      <c r="D1303">
        <f>VLOOKUP(B1303,[1]OD毎最寄り空港・最寄り駅!$A$2:$B$55,2,FALSE)</f>
        <v>152</v>
      </c>
      <c r="E1303">
        <f>VLOOKUP(C1303,[1]OD毎最寄り空港・最寄り駅!$A$2:$B$55,2,FALSE)</f>
        <v>43</v>
      </c>
      <c r="F1303">
        <f>VLOOKUP(B1303,[1]OD毎最寄り空港・最寄り駅!$A$2:$D$55,4,FALSE)</f>
        <v>20</v>
      </c>
      <c r="G1303">
        <f>VLOOKUP(C1303,[1]OD毎最寄り空港・最寄り駅!$A$2:$D$55,4,FALSE)</f>
        <v>12</v>
      </c>
      <c r="H1303" t="str">
        <f>VLOOKUP(B1303,[1]OD毎最寄り空港・最寄り駅!$A$2:$J$55,3,FALSE)</f>
        <v>長岡</v>
      </c>
      <c r="I1303" t="str">
        <f>VLOOKUP(C1303,[1]OD毎最寄り空港・最寄り駅!$A$2:$J$55,3,FALSE)</f>
        <v>古川</v>
      </c>
      <c r="J1303" t="str">
        <f>VLOOKUP(B1303,[1]OD毎最寄り空港・最寄り駅!$A$2:$J$55,10,FALSE)</f>
        <v>新潟</v>
      </c>
      <c r="K1303" t="str">
        <f>VLOOKUP(C1303,[1]OD毎最寄り空港・最寄り駅!$A$2:$J$55,10,FALSE)</f>
        <v>仙台</v>
      </c>
      <c r="L1303" t="str">
        <f>VLOOKUP(B1303,[1]OD毎最寄り空港・最寄り駅!$A$2:$J$55,9,FALSE)</f>
        <v>長岡</v>
      </c>
      <c r="M1303" t="str">
        <f>VLOOKUP(C1303,[1]OD毎最寄り空港・最寄り駅!$A$2:$J$55,9,FALSE)</f>
        <v>くりこま高原</v>
      </c>
      <c r="N1303">
        <f>INDEX([1]OD航空!$E$12:$HC$218,MATCH(D1303,[1]OD航空!$B$12:$B$218,0),MATCH(E1303,[1]OD航空!$E$8:$HC$8,0))</f>
        <v>0</v>
      </c>
      <c r="O1303">
        <f>INDEX([1]OD鉄道!$E$11:$HC$217,MATCH(D1303,[1]OD鉄道!$B$11:$B$217,0),MATCH(E1303,[1]OD鉄道!$E$8:$HC$8,0))</f>
        <v>2</v>
      </c>
      <c r="P1303">
        <f t="shared" si="60"/>
        <v>2</v>
      </c>
    </row>
    <row r="1304" spans="1:16" x14ac:dyDescent="0.55000000000000004">
      <c r="A1304">
        <v>1303</v>
      </c>
      <c r="B1304">
        <f t="shared" si="58"/>
        <v>25</v>
      </c>
      <c r="C1304">
        <f t="shared" si="59"/>
        <v>7</v>
      </c>
      <c r="D1304">
        <f>VLOOKUP(B1304,[1]OD毎最寄り空港・最寄り駅!$A$2:$B$55,2,FALSE)</f>
        <v>152</v>
      </c>
      <c r="E1304">
        <f>VLOOKUP(C1304,[1]OD毎最寄り空港・最寄り駅!$A$2:$B$55,2,FALSE)</f>
        <v>51</v>
      </c>
      <c r="F1304">
        <f>VLOOKUP(B1304,[1]OD毎最寄り空港・最寄り駅!$A$2:$D$55,4,FALSE)</f>
        <v>20</v>
      </c>
      <c r="G1304">
        <f>VLOOKUP(C1304,[1]OD毎最寄り空港・最寄り駅!$A$2:$D$55,4,FALSE)</f>
        <v>13</v>
      </c>
      <c r="H1304" t="str">
        <f>VLOOKUP(B1304,[1]OD毎最寄り空港・最寄り駅!$A$2:$J$55,3,FALSE)</f>
        <v>長岡</v>
      </c>
      <c r="I1304" t="str">
        <f>VLOOKUP(C1304,[1]OD毎最寄り空港・最寄り駅!$A$2:$J$55,3,FALSE)</f>
        <v>秋田臨海</v>
      </c>
      <c r="J1304" t="str">
        <f>VLOOKUP(B1304,[1]OD毎最寄り空港・最寄り駅!$A$2:$J$55,10,FALSE)</f>
        <v>新潟</v>
      </c>
      <c r="K1304" t="str">
        <f>VLOOKUP(C1304,[1]OD毎最寄り空港・最寄り駅!$A$2:$J$55,10,FALSE)</f>
        <v>秋田</v>
      </c>
      <c r="L1304" t="str">
        <f>VLOOKUP(B1304,[1]OD毎最寄り空港・最寄り駅!$A$2:$J$55,9,FALSE)</f>
        <v>長岡</v>
      </c>
      <c r="M1304" t="str">
        <f>VLOOKUP(C1304,[1]OD毎最寄り空港・最寄り駅!$A$2:$J$55,9,FALSE)</f>
        <v>秋田</v>
      </c>
      <c r="N1304">
        <f>INDEX([1]OD航空!$E$12:$HC$218,MATCH(D1304,[1]OD航空!$B$12:$B$218,0),MATCH(E1304,[1]OD航空!$E$8:$HC$8,0))</f>
        <v>0</v>
      </c>
      <c r="O1304">
        <f>INDEX([1]OD鉄道!$E$11:$HC$217,MATCH(D1304,[1]OD鉄道!$B$11:$B$217,0),MATCH(E1304,[1]OD鉄道!$E$8:$HC$8,0))</f>
        <v>1</v>
      </c>
      <c r="P1304">
        <f t="shared" si="60"/>
        <v>1</v>
      </c>
    </row>
    <row r="1305" spans="1:16" x14ac:dyDescent="0.55000000000000004">
      <c r="A1305">
        <v>1304</v>
      </c>
      <c r="B1305">
        <f t="shared" si="58"/>
        <v>25</v>
      </c>
      <c r="C1305">
        <f t="shared" si="59"/>
        <v>8</v>
      </c>
      <c r="D1305">
        <f>VLOOKUP(B1305,[1]OD毎最寄り空港・最寄り駅!$A$2:$B$55,2,FALSE)</f>
        <v>152</v>
      </c>
      <c r="E1305">
        <f>VLOOKUP(C1305,[1]OD毎最寄り空港・最寄り駅!$A$2:$B$55,2,FALSE)</f>
        <v>61</v>
      </c>
      <c r="F1305">
        <f>VLOOKUP(B1305,[1]OD毎最寄り空港・最寄り駅!$A$2:$D$55,4,FALSE)</f>
        <v>20</v>
      </c>
      <c r="G1305">
        <f>VLOOKUP(C1305,[1]OD毎最寄り空港・最寄り駅!$A$2:$D$55,4,FALSE)</f>
        <v>15</v>
      </c>
      <c r="H1305" t="str">
        <f>VLOOKUP(B1305,[1]OD毎最寄り空港・最寄り駅!$A$2:$J$55,3,FALSE)</f>
        <v>長岡</v>
      </c>
      <c r="I1305" t="str">
        <f>VLOOKUP(C1305,[1]OD毎最寄り空港・最寄り駅!$A$2:$J$55,3,FALSE)</f>
        <v>山形</v>
      </c>
      <c r="J1305" t="str">
        <f>VLOOKUP(B1305,[1]OD毎最寄り空港・最寄り駅!$A$2:$J$55,10,FALSE)</f>
        <v>新潟</v>
      </c>
      <c r="K1305" t="str">
        <f>VLOOKUP(C1305,[1]OD毎最寄り空港・最寄り駅!$A$2:$J$55,10,FALSE)</f>
        <v>山形</v>
      </c>
      <c r="L1305" t="str">
        <f>VLOOKUP(B1305,[1]OD毎最寄り空港・最寄り駅!$A$2:$J$55,9,FALSE)</f>
        <v>長岡</v>
      </c>
      <c r="M1305" t="str">
        <f>VLOOKUP(C1305,[1]OD毎最寄り空港・最寄り駅!$A$2:$J$55,9,FALSE)</f>
        <v>山形</v>
      </c>
      <c r="N1305">
        <f>INDEX([1]OD航空!$E$12:$HC$218,MATCH(D1305,[1]OD航空!$B$12:$B$218,0),MATCH(E1305,[1]OD航空!$E$8:$HC$8,0))</f>
        <v>0</v>
      </c>
      <c r="O1305">
        <f>INDEX([1]OD鉄道!$E$11:$HC$217,MATCH(D1305,[1]OD鉄道!$B$11:$B$217,0),MATCH(E1305,[1]OD鉄道!$E$8:$HC$8,0))</f>
        <v>1</v>
      </c>
      <c r="P1305">
        <f t="shared" si="60"/>
        <v>1</v>
      </c>
    </row>
    <row r="1306" spans="1:16" x14ac:dyDescent="0.55000000000000004">
      <c r="A1306">
        <v>1305</v>
      </c>
      <c r="B1306">
        <f t="shared" si="58"/>
        <v>25</v>
      </c>
      <c r="C1306">
        <f t="shared" si="59"/>
        <v>9</v>
      </c>
      <c r="D1306">
        <f>VLOOKUP(B1306,[1]OD毎最寄り空港・最寄り駅!$A$2:$B$55,2,FALSE)</f>
        <v>152</v>
      </c>
      <c r="E1306">
        <f>VLOOKUP(C1306,[1]OD毎最寄り空港・最寄り駅!$A$2:$B$55,2,FALSE)</f>
        <v>63</v>
      </c>
      <c r="F1306">
        <f>VLOOKUP(B1306,[1]OD毎最寄り空港・最寄り駅!$A$2:$D$55,4,FALSE)</f>
        <v>20</v>
      </c>
      <c r="G1306">
        <f>VLOOKUP(C1306,[1]OD毎最寄り空港・最寄り駅!$A$2:$D$55,4,FALSE)</f>
        <v>12</v>
      </c>
      <c r="H1306" t="str">
        <f>VLOOKUP(B1306,[1]OD毎最寄り空港・最寄り駅!$A$2:$J$55,3,FALSE)</f>
        <v>長岡</v>
      </c>
      <c r="I1306" t="str">
        <f>VLOOKUP(C1306,[1]OD毎最寄り空港・最寄り駅!$A$2:$J$55,3,FALSE)</f>
        <v>米沢</v>
      </c>
      <c r="J1306" t="str">
        <f>VLOOKUP(B1306,[1]OD毎最寄り空港・最寄り駅!$A$2:$J$55,10,FALSE)</f>
        <v>新潟</v>
      </c>
      <c r="K1306" t="str">
        <f>VLOOKUP(C1306,[1]OD毎最寄り空港・最寄り駅!$A$2:$J$55,10,FALSE)</f>
        <v>仙台</v>
      </c>
      <c r="L1306" t="str">
        <f>VLOOKUP(B1306,[1]OD毎最寄り空港・最寄り駅!$A$2:$J$55,9,FALSE)</f>
        <v>長岡</v>
      </c>
      <c r="M1306" t="str">
        <f>VLOOKUP(C1306,[1]OD毎最寄り空港・最寄り駅!$A$2:$J$55,9,FALSE)</f>
        <v>米沢</v>
      </c>
      <c r="N1306">
        <f>INDEX([1]OD航空!$E$12:$HC$218,MATCH(D1306,[1]OD航空!$B$12:$B$218,0),MATCH(E1306,[1]OD航空!$E$8:$HC$8,0))</f>
        <v>0</v>
      </c>
      <c r="O1306">
        <f>INDEX([1]OD鉄道!$E$11:$HC$217,MATCH(D1306,[1]OD鉄道!$B$11:$B$217,0),MATCH(E1306,[1]OD鉄道!$E$8:$HC$8,0))</f>
        <v>0</v>
      </c>
      <c r="P1306">
        <f t="shared" si="60"/>
        <v>0</v>
      </c>
    </row>
    <row r="1307" spans="1:16" x14ac:dyDescent="0.55000000000000004">
      <c r="A1307">
        <v>1306</v>
      </c>
      <c r="B1307">
        <f t="shared" si="58"/>
        <v>25</v>
      </c>
      <c r="C1307">
        <f t="shared" si="59"/>
        <v>10</v>
      </c>
      <c r="D1307">
        <f>VLOOKUP(B1307,[1]OD毎最寄り空港・最寄り駅!$A$2:$B$55,2,FALSE)</f>
        <v>152</v>
      </c>
      <c r="E1307">
        <f>VLOOKUP(C1307,[1]OD毎最寄り空港・最寄り駅!$A$2:$B$55,2,FALSE)</f>
        <v>64</v>
      </c>
      <c r="F1307">
        <f>VLOOKUP(B1307,[1]OD毎最寄り空港・最寄り駅!$A$2:$D$55,4,FALSE)</f>
        <v>20</v>
      </c>
      <c r="G1307">
        <f>VLOOKUP(C1307,[1]OD毎最寄り空港・最寄り駅!$A$2:$D$55,4,FALSE)</f>
        <v>12</v>
      </c>
      <c r="H1307" t="str">
        <f>VLOOKUP(B1307,[1]OD毎最寄り空港・最寄り駅!$A$2:$J$55,3,FALSE)</f>
        <v>長岡</v>
      </c>
      <c r="I1307" t="str">
        <f>VLOOKUP(C1307,[1]OD毎最寄り空港・最寄り駅!$A$2:$J$55,3,FALSE)</f>
        <v>新庄</v>
      </c>
      <c r="J1307" t="str">
        <f>VLOOKUP(B1307,[1]OD毎最寄り空港・最寄り駅!$A$2:$J$55,10,FALSE)</f>
        <v>新潟</v>
      </c>
      <c r="K1307" t="str">
        <f>VLOOKUP(C1307,[1]OD毎最寄り空港・最寄り駅!$A$2:$J$55,10,FALSE)</f>
        <v>仙台</v>
      </c>
      <c r="L1307" t="str">
        <f>VLOOKUP(B1307,[1]OD毎最寄り空港・最寄り駅!$A$2:$J$55,9,FALSE)</f>
        <v>長岡</v>
      </c>
      <c r="M1307" t="str">
        <f>VLOOKUP(C1307,[1]OD毎最寄り空港・最寄り駅!$A$2:$J$55,9,FALSE)</f>
        <v>新庄</v>
      </c>
      <c r="N1307">
        <f>INDEX([1]OD航空!$E$12:$HC$218,MATCH(D1307,[1]OD航空!$B$12:$B$218,0),MATCH(E1307,[1]OD航空!$E$8:$HC$8,0))</f>
        <v>0</v>
      </c>
      <c r="O1307">
        <f>INDEX([1]OD鉄道!$E$11:$HC$217,MATCH(D1307,[1]OD鉄道!$B$11:$B$217,0),MATCH(E1307,[1]OD鉄道!$E$8:$HC$8,0))</f>
        <v>0</v>
      </c>
      <c r="P1307">
        <f t="shared" si="60"/>
        <v>0</v>
      </c>
    </row>
    <row r="1308" spans="1:16" x14ac:dyDescent="0.55000000000000004">
      <c r="A1308">
        <v>1307</v>
      </c>
      <c r="B1308">
        <f t="shared" si="58"/>
        <v>25</v>
      </c>
      <c r="C1308">
        <f t="shared" si="59"/>
        <v>11</v>
      </c>
      <c r="D1308">
        <f>VLOOKUP(B1308,[1]OD毎最寄り空港・最寄り駅!$A$2:$B$55,2,FALSE)</f>
        <v>152</v>
      </c>
      <c r="E1308">
        <f>VLOOKUP(C1308,[1]OD毎最寄り空港・最寄り駅!$A$2:$B$55,2,FALSE)</f>
        <v>71</v>
      </c>
      <c r="F1308">
        <f>VLOOKUP(B1308,[1]OD毎最寄り空港・最寄り駅!$A$2:$D$55,4,FALSE)</f>
        <v>20</v>
      </c>
      <c r="G1308">
        <f>VLOOKUP(C1308,[1]OD毎最寄り空港・最寄り駅!$A$2:$D$55,4,FALSE)</f>
        <v>12</v>
      </c>
      <c r="H1308" t="str">
        <f>VLOOKUP(B1308,[1]OD毎最寄り空港・最寄り駅!$A$2:$J$55,3,FALSE)</f>
        <v>長岡</v>
      </c>
      <c r="I1308" t="str">
        <f>VLOOKUP(C1308,[1]OD毎最寄り空港・最寄り駅!$A$2:$J$55,3,FALSE)</f>
        <v>福島</v>
      </c>
      <c r="J1308" t="str">
        <f>VLOOKUP(B1308,[1]OD毎最寄り空港・最寄り駅!$A$2:$J$55,10,FALSE)</f>
        <v>新潟</v>
      </c>
      <c r="K1308" t="str">
        <f>VLOOKUP(C1308,[1]OD毎最寄り空港・最寄り駅!$A$2:$J$55,10,FALSE)</f>
        <v>仙台</v>
      </c>
      <c r="L1308" t="str">
        <f>VLOOKUP(B1308,[1]OD毎最寄り空港・最寄り駅!$A$2:$J$55,9,FALSE)</f>
        <v>長岡</v>
      </c>
      <c r="M1308" t="str">
        <f>VLOOKUP(C1308,[1]OD毎最寄り空港・最寄り駅!$A$2:$J$55,9,FALSE)</f>
        <v>福島</v>
      </c>
      <c r="N1308">
        <f>INDEX([1]OD航空!$E$12:$HC$218,MATCH(D1308,[1]OD航空!$B$12:$B$218,0),MATCH(E1308,[1]OD航空!$E$8:$HC$8,0))</f>
        <v>0</v>
      </c>
      <c r="O1308">
        <f>INDEX([1]OD鉄道!$E$11:$HC$217,MATCH(D1308,[1]OD鉄道!$B$11:$B$217,0),MATCH(E1308,[1]OD鉄道!$E$8:$HC$8,0))</f>
        <v>4</v>
      </c>
      <c r="P1308">
        <f t="shared" si="60"/>
        <v>4</v>
      </c>
    </row>
    <row r="1309" spans="1:16" x14ac:dyDescent="0.55000000000000004">
      <c r="A1309">
        <v>1308</v>
      </c>
      <c r="B1309">
        <f t="shared" si="58"/>
        <v>25</v>
      </c>
      <c r="C1309">
        <f t="shared" si="59"/>
        <v>12</v>
      </c>
      <c r="D1309">
        <f>VLOOKUP(B1309,[1]OD毎最寄り空港・最寄り駅!$A$2:$B$55,2,FALSE)</f>
        <v>152</v>
      </c>
      <c r="E1309">
        <f>VLOOKUP(C1309,[1]OD毎最寄り空港・最寄り駅!$A$2:$B$55,2,FALSE)</f>
        <v>73</v>
      </c>
      <c r="F1309">
        <f>VLOOKUP(B1309,[1]OD毎最寄り空港・最寄り駅!$A$2:$D$55,4,FALSE)</f>
        <v>20</v>
      </c>
      <c r="G1309">
        <f>VLOOKUP(C1309,[1]OD毎最寄り空港・最寄り駅!$A$2:$D$55,4,FALSE)</f>
        <v>17</v>
      </c>
      <c r="H1309" t="str">
        <f>VLOOKUP(B1309,[1]OD毎最寄り空港・最寄り駅!$A$2:$J$55,3,FALSE)</f>
        <v>長岡</v>
      </c>
      <c r="I1309" t="str">
        <f>VLOOKUP(C1309,[1]OD毎最寄り空港・最寄り駅!$A$2:$J$55,3,FALSE)</f>
        <v>郡山</v>
      </c>
      <c r="J1309" t="str">
        <f>VLOOKUP(B1309,[1]OD毎最寄り空港・最寄り駅!$A$2:$J$55,10,FALSE)</f>
        <v>新潟</v>
      </c>
      <c r="K1309" t="str">
        <f>VLOOKUP(C1309,[1]OD毎最寄り空港・最寄り駅!$A$2:$J$55,10,FALSE)</f>
        <v>福島</v>
      </c>
      <c r="L1309" t="str">
        <f>VLOOKUP(B1309,[1]OD毎最寄り空港・最寄り駅!$A$2:$J$55,9,FALSE)</f>
        <v>長岡</v>
      </c>
      <c r="M1309" t="str">
        <f>VLOOKUP(C1309,[1]OD毎最寄り空港・最寄り駅!$A$2:$J$55,9,FALSE)</f>
        <v>郡山</v>
      </c>
      <c r="N1309">
        <f>INDEX([1]OD航空!$E$12:$HC$218,MATCH(D1309,[1]OD航空!$B$12:$B$218,0),MATCH(E1309,[1]OD航空!$E$8:$HC$8,0))</f>
        <v>0</v>
      </c>
      <c r="O1309">
        <f>INDEX([1]OD鉄道!$E$11:$HC$217,MATCH(D1309,[1]OD鉄道!$B$11:$B$217,0),MATCH(E1309,[1]OD鉄道!$E$8:$HC$8,0))</f>
        <v>0</v>
      </c>
      <c r="P1309">
        <f t="shared" si="60"/>
        <v>0</v>
      </c>
    </row>
    <row r="1310" spans="1:16" x14ac:dyDescent="0.55000000000000004">
      <c r="A1310">
        <v>1309</v>
      </c>
      <c r="B1310">
        <f t="shared" si="58"/>
        <v>25</v>
      </c>
      <c r="C1310">
        <f t="shared" si="59"/>
        <v>13</v>
      </c>
      <c r="D1310">
        <f>VLOOKUP(B1310,[1]OD毎最寄り空港・最寄り駅!$A$2:$B$55,2,FALSE)</f>
        <v>152</v>
      </c>
      <c r="E1310">
        <f>VLOOKUP(C1310,[1]OD毎最寄り空港・最寄り駅!$A$2:$B$55,2,FALSE)</f>
        <v>76</v>
      </c>
      <c r="F1310">
        <f>VLOOKUP(B1310,[1]OD毎最寄り空港・最寄り駅!$A$2:$D$55,4,FALSE)</f>
        <v>20</v>
      </c>
      <c r="G1310">
        <f>VLOOKUP(C1310,[1]OD毎最寄り空港・最寄り駅!$A$2:$D$55,4,FALSE)</f>
        <v>17</v>
      </c>
      <c r="H1310" t="str">
        <f>VLOOKUP(B1310,[1]OD毎最寄り空港・最寄り駅!$A$2:$J$55,3,FALSE)</f>
        <v>長岡</v>
      </c>
      <c r="I1310" t="str">
        <f>VLOOKUP(C1310,[1]OD毎最寄り空港・最寄り駅!$A$2:$J$55,3,FALSE)</f>
        <v>白河</v>
      </c>
      <c r="J1310" t="str">
        <f>VLOOKUP(B1310,[1]OD毎最寄り空港・最寄り駅!$A$2:$J$55,10,FALSE)</f>
        <v>新潟</v>
      </c>
      <c r="K1310" t="str">
        <f>VLOOKUP(C1310,[1]OD毎最寄り空港・最寄り駅!$A$2:$J$55,10,FALSE)</f>
        <v>福島</v>
      </c>
      <c r="L1310" t="str">
        <f>VLOOKUP(B1310,[1]OD毎最寄り空港・最寄り駅!$A$2:$J$55,9,FALSE)</f>
        <v>長岡</v>
      </c>
      <c r="M1310" t="str">
        <f>VLOOKUP(C1310,[1]OD毎最寄り空港・最寄り駅!$A$2:$J$55,9,FALSE)</f>
        <v>新白河</v>
      </c>
      <c r="N1310">
        <f>INDEX([1]OD航空!$E$12:$HC$218,MATCH(D1310,[1]OD航空!$B$12:$B$218,0),MATCH(E1310,[1]OD航空!$E$8:$HC$8,0))</f>
        <v>0</v>
      </c>
      <c r="O1310">
        <f>INDEX([1]OD鉄道!$E$11:$HC$217,MATCH(D1310,[1]OD鉄道!$B$11:$B$217,0),MATCH(E1310,[1]OD鉄道!$E$8:$HC$8,0))</f>
        <v>1</v>
      </c>
      <c r="P1310">
        <f t="shared" si="60"/>
        <v>1</v>
      </c>
    </row>
    <row r="1311" spans="1:16" x14ac:dyDescent="0.55000000000000004">
      <c r="A1311">
        <v>1310</v>
      </c>
      <c r="B1311">
        <f t="shared" si="58"/>
        <v>25</v>
      </c>
      <c r="C1311">
        <f t="shared" si="59"/>
        <v>14</v>
      </c>
      <c r="D1311">
        <f>VLOOKUP(B1311,[1]OD毎最寄り空港・最寄り駅!$A$2:$B$55,2,FALSE)</f>
        <v>152</v>
      </c>
      <c r="E1311">
        <f>VLOOKUP(C1311,[1]OD毎最寄り空港・最寄り駅!$A$2:$B$55,2,FALSE)</f>
        <v>91</v>
      </c>
      <c r="F1311">
        <f>VLOOKUP(B1311,[1]OD毎最寄り空港・最寄り駅!$A$2:$D$55,4,FALSE)</f>
        <v>20</v>
      </c>
      <c r="G1311">
        <f>VLOOKUP(C1311,[1]OD毎最寄り空港・最寄り駅!$A$2:$D$55,4,FALSE)</f>
        <v>18</v>
      </c>
      <c r="H1311" t="str">
        <f>VLOOKUP(B1311,[1]OD毎最寄り空港・最寄り駅!$A$2:$J$55,3,FALSE)</f>
        <v>長岡</v>
      </c>
      <c r="I1311" t="str">
        <f>VLOOKUP(C1311,[1]OD毎最寄り空港・最寄り駅!$A$2:$J$55,3,FALSE)</f>
        <v>宇都宮</v>
      </c>
      <c r="J1311" t="str">
        <f>VLOOKUP(B1311,[1]OD毎最寄り空港・最寄り駅!$A$2:$J$55,10,FALSE)</f>
        <v>新潟</v>
      </c>
      <c r="K1311" t="str">
        <f>VLOOKUP(C1311,[1]OD毎最寄り空港・最寄り駅!$A$2:$J$55,10,FALSE)</f>
        <v>羽田</v>
      </c>
      <c r="L1311" t="str">
        <f>VLOOKUP(B1311,[1]OD毎最寄り空港・最寄り駅!$A$2:$J$55,9,FALSE)</f>
        <v>長岡</v>
      </c>
      <c r="M1311" t="str">
        <f>VLOOKUP(C1311,[1]OD毎最寄り空港・最寄り駅!$A$2:$J$55,9,FALSE)</f>
        <v>宇都宮</v>
      </c>
      <c r="N1311">
        <f>INDEX([1]OD航空!$E$12:$HC$218,MATCH(D1311,[1]OD航空!$B$12:$B$218,0),MATCH(E1311,[1]OD航空!$E$8:$HC$8,0))</f>
        <v>0</v>
      </c>
      <c r="O1311">
        <f>INDEX([1]OD鉄道!$E$11:$HC$217,MATCH(D1311,[1]OD鉄道!$B$11:$B$217,0),MATCH(E1311,[1]OD鉄道!$E$8:$HC$8,0))</f>
        <v>13</v>
      </c>
      <c r="P1311">
        <f t="shared" si="60"/>
        <v>13</v>
      </c>
    </row>
    <row r="1312" spans="1:16" x14ac:dyDescent="0.55000000000000004">
      <c r="A1312">
        <v>1311</v>
      </c>
      <c r="B1312">
        <f t="shared" si="58"/>
        <v>25</v>
      </c>
      <c r="C1312">
        <f t="shared" si="59"/>
        <v>15</v>
      </c>
      <c r="D1312">
        <f>VLOOKUP(B1312,[1]OD毎最寄り空港・最寄り駅!$A$2:$B$55,2,FALSE)</f>
        <v>152</v>
      </c>
      <c r="E1312">
        <f>VLOOKUP(C1312,[1]OD毎最寄り空港・最寄り駅!$A$2:$B$55,2,FALSE)</f>
        <v>93</v>
      </c>
      <c r="F1312">
        <f>VLOOKUP(B1312,[1]OD毎最寄り空港・最寄り駅!$A$2:$D$55,4,FALSE)</f>
        <v>20</v>
      </c>
      <c r="G1312">
        <f>VLOOKUP(C1312,[1]OD毎最寄り空港・最寄り駅!$A$2:$D$55,4,FALSE)</f>
        <v>18</v>
      </c>
      <c r="H1312" t="str">
        <f>VLOOKUP(B1312,[1]OD毎最寄り空港・最寄り駅!$A$2:$J$55,3,FALSE)</f>
        <v>長岡</v>
      </c>
      <c r="I1312" t="str">
        <f>VLOOKUP(C1312,[1]OD毎最寄り空港・最寄り駅!$A$2:$J$55,3,FALSE)</f>
        <v>栃木・小山</v>
      </c>
      <c r="J1312" t="str">
        <f>VLOOKUP(B1312,[1]OD毎最寄り空港・最寄り駅!$A$2:$J$55,10,FALSE)</f>
        <v>新潟</v>
      </c>
      <c r="K1312" t="str">
        <f>VLOOKUP(C1312,[1]OD毎最寄り空港・最寄り駅!$A$2:$J$55,10,FALSE)</f>
        <v>羽田</v>
      </c>
      <c r="L1312" t="str">
        <f>VLOOKUP(B1312,[1]OD毎最寄り空港・最寄り駅!$A$2:$J$55,9,FALSE)</f>
        <v>長岡</v>
      </c>
      <c r="M1312" t="str">
        <f>VLOOKUP(C1312,[1]OD毎最寄り空港・最寄り駅!$A$2:$J$55,9,FALSE)</f>
        <v>小山</v>
      </c>
      <c r="N1312">
        <f>INDEX([1]OD航空!$E$12:$HC$218,MATCH(D1312,[1]OD航空!$B$12:$B$218,0),MATCH(E1312,[1]OD航空!$E$8:$HC$8,0))</f>
        <v>0</v>
      </c>
      <c r="O1312">
        <f>INDEX([1]OD鉄道!$E$11:$HC$217,MATCH(D1312,[1]OD鉄道!$B$11:$B$217,0),MATCH(E1312,[1]OD鉄道!$E$8:$HC$8,0))</f>
        <v>9</v>
      </c>
      <c r="P1312">
        <f t="shared" si="60"/>
        <v>9</v>
      </c>
    </row>
    <row r="1313" spans="1:16" x14ac:dyDescent="0.55000000000000004">
      <c r="A1313">
        <v>1312</v>
      </c>
      <c r="B1313">
        <f t="shared" si="58"/>
        <v>25</v>
      </c>
      <c r="C1313">
        <f t="shared" si="59"/>
        <v>16</v>
      </c>
      <c r="D1313">
        <f>VLOOKUP(B1313,[1]OD毎最寄り空港・最寄り駅!$A$2:$B$55,2,FALSE)</f>
        <v>152</v>
      </c>
      <c r="E1313">
        <f>VLOOKUP(C1313,[1]OD毎最寄り空港・最寄り駅!$A$2:$B$55,2,FALSE)</f>
        <v>95</v>
      </c>
      <c r="F1313">
        <f>VLOOKUP(B1313,[1]OD毎最寄り空港・最寄り駅!$A$2:$D$55,4,FALSE)</f>
        <v>20</v>
      </c>
      <c r="G1313">
        <f>VLOOKUP(C1313,[1]OD毎最寄り空港・最寄り駅!$A$2:$D$55,4,FALSE)</f>
        <v>18</v>
      </c>
      <c r="H1313" t="str">
        <f>VLOOKUP(B1313,[1]OD毎最寄り空港・最寄り駅!$A$2:$J$55,3,FALSE)</f>
        <v>長岡</v>
      </c>
      <c r="I1313" t="str">
        <f>VLOOKUP(C1313,[1]OD毎最寄り空港・最寄り駅!$A$2:$J$55,3,FALSE)</f>
        <v>那須</v>
      </c>
      <c r="J1313" t="str">
        <f>VLOOKUP(B1313,[1]OD毎最寄り空港・最寄り駅!$A$2:$J$55,10,FALSE)</f>
        <v>新潟</v>
      </c>
      <c r="K1313" t="str">
        <f>VLOOKUP(C1313,[1]OD毎最寄り空港・最寄り駅!$A$2:$J$55,10,FALSE)</f>
        <v>羽田</v>
      </c>
      <c r="L1313" t="str">
        <f>VLOOKUP(B1313,[1]OD毎最寄り空港・最寄り駅!$A$2:$J$55,9,FALSE)</f>
        <v>長岡</v>
      </c>
      <c r="M1313" t="str">
        <f>VLOOKUP(C1313,[1]OD毎最寄り空港・最寄り駅!$A$2:$J$55,9,FALSE)</f>
        <v>那須塩原</v>
      </c>
      <c r="N1313">
        <f>INDEX([1]OD航空!$E$12:$HC$218,MATCH(D1313,[1]OD航空!$B$12:$B$218,0),MATCH(E1313,[1]OD航空!$E$8:$HC$8,0))</f>
        <v>0</v>
      </c>
      <c r="O1313">
        <f>INDEX([1]OD鉄道!$E$11:$HC$217,MATCH(D1313,[1]OD鉄道!$B$11:$B$217,0),MATCH(E1313,[1]OD鉄道!$E$8:$HC$8,0))</f>
        <v>2</v>
      </c>
      <c r="P1313">
        <f t="shared" si="60"/>
        <v>2</v>
      </c>
    </row>
    <row r="1314" spans="1:16" x14ac:dyDescent="0.55000000000000004">
      <c r="A1314">
        <v>1313</v>
      </c>
      <c r="B1314">
        <f t="shared" si="58"/>
        <v>25</v>
      </c>
      <c r="C1314">
        <f t="shared" si="59"/>
        <v>17</v>
      </c>
      <c r="D1314">
        <f>VLOOKUP(B1314,[1]OD毎最寄り空港・最寄り駅!$A$2:$B$55,2,FALSE)</f>
        <v>152</v>
      </c>
      <c r="E1314">
        <f>VLOOKUP(C1314,[1]OD毎最寄り空港・最寄り駅!$A$2:$B$55,2,FALSE)</f>
        <v>101</v>
      </c>
      <c r="F1314">
        <f>VLOOKUP(B1314,[1]OD毎最寄り空港・最寄り駅!$A$2:$D$55,4,FALSE)</f>
        <v>20</v>
      </c>
      <c r="G1314">
        <f>VLOOKUP(C1314,[1]OD毎最寄り空港・最寄り駅!$A$2:$D$55,4,FALSE)</f>
        <v>18</v>
      </c>
      <c r="H1314" t="str">
        <f>VLOOKUP(B1314,[1]OD毎最寄り空港・最寄り駅!$A$2:$J$55,3,FALSE)</f>
        <v>長岡</v>
      </c>
      <c r="I1314" t="str">
        <f>VLOOKUP(C1314,[1]OD毎最寄り空港・最寄り駅!$A$2:$J$55,3,FALSE)</f>
        <v>前橋・高崎</v>
      </c>
      <c r="J1314" t="str">
        <f>VLOOKUP(B1314,[1]OD毎最寄り空港・最寄り駅!$A$2:$J$55,10,FALSE)</f>
        <v>新潟</v>
      </c>
      <c r="K1314" t="str">
        <f>VLOOKUP(C1314,[1]OD毎最寄り空港・最寄り駅!$A$2:$J$55,10,FALSE)</f>
        <v>羽田</v>
      </c>
      <c r="L1314" t="str">
        <f>VLOOKUP(B1314,[1]OD毎最寄り空港・最寄り駅!$A$2:$J$55,9,FALSE)</f>
        <v>長岡</v>
      </c>
      <c r="M1314" t="str">
        <f>VLOOKUP(C1314,[1]OD毎最寄り空港・最寄り駅!$A$2:$J$55,9,FALSE)</f>
        <v>高崎</v>
      </c>
      <c r="N1314">
        <f>INDEX([1]OD航空!$E$12:$HC$218,MATCH(D1314,[1]OD航空!$B$12:$B$218,0),MATCH(E1314,[1]OD航空!$E$8:$HC$8,0))</f>
        <v>0</v>
      </c>
      <c r="O1314">
        <f>INDEX([1]OD鉄道!$E$11:$HC$217,MATCH(D1314,[1]OD鉄道!$B$11:$B$217,0),MATCH(E1314,[1]OD鉄道!$E$8:$HC$8,0))</f>
        <v>7</v>
      </c>
      <c r="P1314">
        <f t="shared" si="60"/>
        <v>7</v>
      </c>
    </row>
    <row r="1315" spans="1:16" x14ac:dyDescent="0.55000000000000004">
      <c r="A1315">
        <v>1314</v>
      </c>
      <c r="B1315">
        <f t="shared" si="58"/>
        <v>25</v>
      </c>
      <c r="C1315">
        <f t="shared" si="59"/>
        <v>18</v>
      </c>
      <c r="D1315">
        <f>VLOOKUP(B1315,[1]OD毎最寄り空港・最寄り駅!$A$2:$B$55,2,FALSE)</f>
        <v>152</v>
      </c>
      <c r="E1315">
        <f>VLOOKUP(C1315,[1]OD毎最寄り空港・最寄り駅!$A$2:$B$55,2,FALSE)</f>
        <v>104</v>
      </c>
      <c r="F1315">
        <f>VLOOKUP(B1315,[1]OD毎最寄り空港・最寄り駅!$A$2:$D$55,4,FALSE)</f>
        <v>20</v>
      </c>
      <c r="G1315">
        <f>VLOOKUP(C1315,[1]OD毎最寄り空港・最寄り駅!$A$2:$D$55,4,FALSE)</f>
        <v>18</v>
      </c>
      <c r="H1315" t="str">
        <f>VLOOKUP(B1315,[1]OD毎最寄り空港・最寄り駅!$A$2:$J$55,3,FALSE)</f>
        <v>長岡</v>
      </c>
      <c r="I1315" t="str">
        <f>VLOOKUP(C1315,[1]OD毎最寄り空港・最寄り駅!$A$2:$J$55,3,FALSE)</f>
        <v>沼田・利根</v>
      </c>
      <c r="J1315" t="str">
        <f>VLOOKUP(B1315,[1]OD毎最寄り空港・最寄り駅!$A$2:$J$55,10,FALSE)</f>
        <v>新潟</v>
      </c>
      <c r="K1315" t="str">
        <f>VLOOKUP(C1315,[1]OD毎最寄り空港・最寄り駅!$A$2:$J$55,10,FALSE)</f>
        <v>羽田</v>
      </c>
      <c r="L1315" t="str">
        <f>VLOOKUP(B1315,[1]OD毎最寄り空港・最寄り駅!$A$2:$J$55,9,FALSE)</f>
        <v>長岡</v>
      </c>
      <c r="M1315" t="str">
        <f>VLOOKUP(C1315,[1]OD毎最寄り空港・最寄り駅!$A$2:$J$55,9,FALSE)</f>
        <v>上毛高原</v>
      </c>
      <c r="N1315">
        <f>INDEX([1]OD航空!$E$12:$HC$218,MATCH(D1315,[1]OD航空!$B$12:$B$218,0),MATCH(E1315,[1]OD航空!$E$8:$HC$8,0))</f>
        <v>0</v>
      </c>
      <c r="O1315">
        <f>INDEX([1]OD鉄道!$E$11:$HC$217,MATCH(D1315,[1]OD鉄道!$B$11:$B$217,0),MATCH(E1315,[1]OD鉄道!$E$8:$HC$8,0))</f>
        <v>0</v>
      </c>
      <c r="P1315">
        <f t="shared" si="60"/>
        <v>0</v>
      </c>
    </row>
    <row r="1316" spans="1:16" x14ac:dyDescent="0.55000000000000004">
      <c r="A1316">
        <v>1315</v>
      </c>
      <c r="B1316">
        <f t="shared" si="58"/>
        <v>25</v>
      </c>
      <c r="C1316">
        <f t="shared" si="59"/>
        <v>19</v>
      </c>
      <c r="D1316">
        <f>VLOOKUP(B1316,[1]OD毎最寄り空港・最寄り駅!$A$2:$B$55,2,FALSE)</f>
        <v>152</v>
      </c>
      <c r="E1316">
        <f>VLOOKUP(C1316,[1]OD毎最寄り空港・最寄り駅!$A$2:$B$55,2,FALSE)</f>
        <v>111</v>
      </c>
      <c r="F1316">
        <f>VLOOKUP(B1316,[1]OD毎最寄り空港・最寄り駅!$A$2:$D$55,4,FALSE)</f>
        <v>20</v>
      </c>
      <c r="G1316">
        <f>VLOOKUP(C1316,[1]OD毎最寄り空港・最寄り駅!$A$2:$D$55,4,FALSE)</f>
        <v>18</v>
      </c>
      <c r="H1316" t="str">
        <f>VLOOKUP(B1316,[1]OD毎最寄り空港・最寄り駅!$A$2:$J$55,3,FALSE)</f>
        <v>長岡</v>
      </c>
      <c r="I1316" t="str">
        <f>VLOOKUP(C1316,[1]OD毎最寄り空港・最寄り駅!$A$2:$J$55,3,FALSE)</f>
        <v>浦和</v>
      </c>
      <c r="J1316" t="str">
        <f>VLOOKUP(B1316,[1]OD毎最寄り空港・最寄り駅!$A$2:$J$55,10,FALSE)</f>
        <v>新潟</v>
      </c>
      <c r="K1316" t="str">
        <f>VLOOKUP(C1316,[1]OD毎最寄り空港・最寄り駅!$A$2:$J$55,10,FALSE)</f>
        <v>羽田</v>
      </c>
      <c r="L1316" t="str">
        <f>VLOOKUP(B1316,[1]OD毎最寄り空港・最寄り駅!$A$2:$J$55,9,FALSE)</f>
        <v>長岡</v>
      </c>
      <c r="M1316" t="str">
        <f>VLOOKUP(C1316,[1]OD毎最寄り空港・最寄り駅!$A$2:$J$55,9,FALSE)</f>
        <v>大宮</v>
      </c>
      <c r="N1316">
        <f>INDEX([1]OD航空!$E$12:$HC$218,MATCH(D1316,[1]OD航空!$B$12:$B$218,0),MATCH(E1316,[1]OD航空!$E$8:$HC$8,0))</f>
        <v>0</v>
      </c>
      <c r="O1316">
        <f>INDEX([1]OD鉄道!$E$11:$HC$217,MATCH(D1316,[1]OD鉄道!$B$11:$B$217,0),MATCH(E1316,[1]OD鉄道!$E$8:$HC$8,0))</f>
        <v>124</v>
      </c>
      <c r="P1316">
        <f t="shared" si="60"/>
        <v>124</v>
      </c>
    </row>
    <row r="1317" spans="1:16" x14ac:dyDescent="0.55000000000000004">
      <c r="A1317">
        <v>1316</v>
      </c>
      <c r="B1317">
        <f t="shared" si="58"/>
        <v>25</v>
      </c>
      <c r="C1317">
        <f t="shared" si="59"/>
        <v>20</v>
      </c>
      <c r="D1317">
        <f>VLOOKUP(B1317,[1]OD毎最寄り空港・最寄り駅!$A$2:$B$55,2,FALSE)</f>
        <v>152</v>
      </c>
      <c r="E1317">
        <f>VLOOKUP(C1317,[1]OD毎最寄り空港・最寄り駅!$A$2:$B$55,2,FALSE)</f>
        <v>113</v>
      </c>
      <c r="F1317">
        <f>VLOOKUP(B1317,[1]OD毎最寄り空港・最寄り駅!$A$2:$D$55,4,FALSE)</f>
        <v>20</v>
      </c>
      <c r="G1317">
        <f>VLOOKUP(C1317,[1]OD毎最寄り空港・最寄り駅!$A$2:$D$55,4,FALSE)</f>
        <v>18</v>
      </c>
      <c r="H1317" t="str">
        <f>VLOOKUP(B1317,[1]OD毎最寄り空港・最寄り駅!$A$2:$J$55,3,FALSE)</f>
        <v>長岡</v>
      </c>
      <c r="I1317" t="str">
        <f>VLOOKUP(C1317,[1]OD毎最寄り空港・最寄り駅!$A$2:$J$55,3,FALSE)</f>
        <v>児玉・大里</v>
      </c>
      <c r="J1317" t="str">
        <f>VLOOKUP(B1317,[1]OD毎最寄り空港・最寄り駅!$A$2:$J$55,10,FALSE)</f>
        <v>新潟</v>
      </c>
      <c r="K1317" t="str">
        <f>VLOOKUP(C1317,[1]OD毎最寄り空港・最寄り駅!$A$2:$J$55,10,FALSE)</f>
        <v>羽田</v>
      </c>
      <c r="L1317" t="str">
        <f>VLOOKUP(B1317,[1]OD毎最寄り空港・最寄り駅!$A$2:$J$55,9,FALSE)</f>
        <v>長岡</v>
      </c>
      <c r="M1317" t="str">
        <f>VLOOKUP(C1317,[1]OD毎最寄り空港・最寄り駅!$A$2:$J$55,9,FALSE)</f>
        <v>熊谷</v>
      </c>
      <c r="N1317">
        <f>INDEX([1]OD航空!$E$12:$HC$218,MATCH(D1317,[1]OD航空!$B$12:$B$218,0),MATCH(E1317,[1]OD航空!$E$8:$HC$8,0))</f>
        <v>0</v>
      </c>
      <c r="O1317">
        <f>INDEX([1]OD鉄道!$E$11:$HC$217,MATCH(D1317,[1]OD鉄道!$B$11:$B$217,0),MATCH(E1317,[1]OD鉄道!$E$8:$HC$8,0))</f>
        <v>2</v>
      </c>
      <c r="P1317">
        <f t="shared" si="60"/>
        <v>2</v>
      </c>
    </row>
    <row r="1318" spans="1:16" x14ac:dyDescent="0.55000000000000004">
      <c r="A1318">
        <v>1317</v>
      </c>
      <c r="B1318">
        <f t="shared" si="58"/>
        <v>25</v>
      </c>
      <c r="C1318">
        <f t="shared" si="59"/>
        <v>21</v>
      </c>
      <c r="D1318">
        <f>VLOOKUP(B1318,[1]OD毎最寄り空港・最寄り駅!$A$2:$B$55,2,FALSE)</f>
        <v>152</v>
      </c>
      <c r="E1318">
        <f>VLOOKUP(C1318,[1]OD毎最寄り空港・最寄り駅!$A$2:$B$55,2,FALSE)</f>
        <v>131</v>
      </c>
      <c r="F1318">
        <f>VLOOKUP(B1318,[1]OD毎最寄り空港・最寄り駅!$A$2:$D$55,4,FALSE)</f>
        <v>20</v>
      </c>
      <c r="G1318">
        <f>VLOOKUP(C1318,[1]OD毎最寄り空港・最寄り駅!$A$2:$D$55,4,FALSE)</f>
        <v>18</v>
      </c>
      <c r="H1318" t="str">
        <f>VLOOKUP(B1318,[1]OD毎最寄り空港・最寄り駅!$A$2:$J$55,3,FALSE)</f>
        <v>長岡</v>
      </c>
      <c r="I1318" t="str">
        <f>VLOOKUP(C1318,[1]OD毎最寄り空港・最寄り駅!$A$2:$J$55,3,FALSE)</f>
        <v>23区</v>
      </c>
      <c r="J1318" t="str">
        <f>VLOOKUP(B1318,[1]OD毎最寄り空港・最寄り駅!$A$2:$J$55,10,FALSE)</f>
        <v>新潟</v>
      </c>
      <c r="K1318" t="str">
        <f>VLOOKUP(C1318,[1]OD毎最寄り空港・最寄り駅!$A$2:$J$55,10,FALSE)</f>
        <v>羽田</v>
      </c>
      <c r="L1318" t="str">
        <f>VLOOKUP(B1318,[1]OD毎最寄り空港・最寄り駅!$A$2:$J$55,9,FALSE)</f>
        <v>長岡</v>
      </c>
      <c r="M1318" t="str">
        <f>VLOOKUP(C1318,[1]OD毎最寄り空港・最寄り駅!$A$2:$J$55,9,FALSE)</f>
        <v>東京</v>
      </c>
      <c r="N1318">
        <f>INDEX([1]OD航空!$E$12:$HC$218,MATCH(D1318,[1]OD航空!$B$12:$B$218,0),MATCH(E1318,[1]OD航空!$E$8:$HC$8,0))</f>
        <v>0</v>
      </c>
      <c r="O1318">
        <f>INDEX([1]OD鉄道!$E$11:$HC$217,MATCH(D1318,[1]OD鉄道!$B$11:$B$217,0),MATCH(E1318,[1]OD鉄道!$E$8:$HC$8,0))</f>
        <v>437</v>
      </c>
      <c r="P1318">
        <f t="shared" si="60"/>
        <v>437</v>
      </c>
    </row>
    <row r="1319" spans="1:16" x14ac:dyDescent="0.55000000000000004">
      <c r="A1319">
        <v>1318</v>
      </c>
      <c r="B1319">
        <f t="shared" si="58"/>
        <v>25</v>
      </c>
      <c r="C1319">
        <f t="shared" si="59"/>
        <v>22</v>
      </c>
      <c r="D1319">
        <f>VLOOKUP(B1319,[1]OD毎最寄り空港・最寄り駅!$A$2:$B$55,2,FALSE)</f>
        <v>152</v>
      </c>
      <c r="E1319">
        <f>VLOOKUP(C1319,[1]OD毎最寄り空港・最寄り駅!$A$2:$B$55,2,FALSE)</f>
        <v>141</v>
      </c>
      <c r="F1319">
        <f>VLOOKUP(B1319,[1]OD毎最寄り空港・最寄り駅!$A$2:$D$55,4,FALSE)</f>
        <v>20</v>
      </c>
      <c r="G1319">
        <f>VLOOKUP(C1319,[1]OD毎最寄り空港・最寄り駅!$A$2:$D$55,4,FALSE)</f>
        <v>18</v>
      </c>
      <c r="H1319" t="str">
        <f>VLOOKUP(B1319,[1]OD毎最寄り空港・最寄り駅!$A$2:$J$55,3,FALSE)</f>
        <v>長岡</v>
      </c>
      <c r="I1319" t="str">
        <f>VLOOKUP(C1319,[1]OD毎最寄り空港・最寄り駅!$A$2:$J$55,3,FALSE)</f>
        <v>横浜</v>
      </c>
      <c r="J1319" t="str">
        <f>VLOOKUP(B1319,[1]OD毎最寄り空港・最寄り駅!$A$2:$J$55,10,FALSE)</f>
        <v>新潟</v>
      </c>
      <c r="K1319" t="str">
        <f>VLOOKUP(C1319,[1]OD毎最寄り空港・最寄り駅!$A$2:$J$55,10,FALSE)</f>
        <v>羽田</v>
      </c>
      <c r="L1319" t="str">
        <f>VLOOKUP(B1319,[1]OD毎最寄り空港・最寄り駅!$A$2:$J$55,9,FALSE)</f>
        <v>長岡</v>
      </c>
      <c r="M1319" t="str">
        <f>VLOOKUP(C1319,[1]OD毎最寄り空港・最寄り駅!$A$2:$J$55,9,FALSE)</f>
        <v>新横浜</v>
      </c>
      <c r="N1319">
        <f>INDEX([1]OD航空!$E$12:$HC$218,MATCH(D1319,[1]OD航空!$B$12:$B$218,0),MATCH(E1319,[1]OD航空!$E$8:$HC$8,0))</f>
        <v>0</v>
      </c>
      <c r="O1319">
        <f>INDEX([1]OD鉄道!$E$11:$HC$217,MATCH(D1319,[1]OD鉄道!$B$11:$B$217,0),MATCH(E1319,[1]OD鉄道!$E$8:$HC$8,0))</f>
        <v>70</v>
      </c>
      <c r="P1319">
        <f t="shared" si="60"/>
        <v>70</v>
      </c>
    </row>
    <row r="1320" spans="1:16" x14ac:dyDescent="0.55000000000000004">
      <c r="A1320">
        <v>1319</v>
      </c>
      <c r="B1320">
        <f t="shared" si="58"/>
        <v>25</v>
      </c>
      <c r="C1320">
        <f t="shared" si="59"/>
        <v>23</v>
      </c>
      <c r="D1320">
        <f>VLOOKUP(B1320,[1]OD毎最寄り空港・最寄り駅!$A$2:$B$55,2,FALSE)</f>
        <v>152</v>
      </c>
      <c r="E1320">
        <f>VLOOKUP(C1320,[1]OD毎最寄り空港・最寄り駅!$A$2:$B$55,2,FALSE)</f>
        <v>144</v>
      </c>
      <c r="F1320">
        <f>VLOOKUP(B1320,[1]OD毎最寄り空港・最寄り駅!$A$2:$D$55,4,FALSE)</f>
        <v>20</v>
      </c>
      <c r="G1320">
        <f>VLOOKUP(C1320,[1]OD毎最寄り空港・最寄り駅!$A$2:$D$55,4,FALSE)</f>
        <v>18</v>
      </c>
      <c r="H1320" t="str">
        <f>VLOOKUP(B1320,[1]OD毎最寄り空港・最寄り駅!$A$2:$J$55,3,FALSE)</f>
        <v>長岡</v>
      </c>
      <c r="I1320" t="str">
        <f>VLOOKUP(C1320,[1]OD毎最寄り空港・最寄り駅!$A$2:$J$55,3,FALSE)</f>
        <v>小田原</v>
      </c>
      <c r="J1320" t="str">
        <f>VLOOKUP(B1320,[1]OD毎最寄り空港・最寄り駅!$A$2:$J$55,10,FALSE)</f>
        <v>新潟</v>
      </c>
      <c r="K1320" t="str">
        <f>VLOOKUP(C1320,[1]OD毎最寄り空港・最寄り駅!$A$2:$J$55,10,FALSE)</f>
        <v>羽田</v>
      </c>
      <c r="L1320" t="str">
        <f>VLOOKUP(B1320,[1]OD毎最寄り空港・最寄り駅!$A$2:$J$55,9,FALSE)</f>
        <v>長岡</v>
      </c>
      <c r="M1320" t="str">
        <f>VLOOKUP(C1320,[1]OD毎最寄り空港・最寄り駅!$A$2:$J$55,9,FALSE)</f>
        <v>小田原</v>
      </c>
      <c r="N1320">
        <f>INDEX([1]OD航空!$E$12:$HC$218,MATCH(D1320,[1]OD航空!$B$12:$B$218,0),MATCH(E1320,[1]OD航空!$E$8:$HC$8,0))</f>
        <v>0</v>
      </c>
      <c r="O1320">
        <f>INDEX([1]OD鉄道!$E$11:$HC$217,MATCH(D1320,[1]OD鉄道!$B$11:$B$217,0),MATCH(E1320,[1]OD鉄道!$E$8:$HC$8,0))</f>
        <v>0</v>
      </c>
      <c r="P1320">
        <f t="shared" si="60"/>
        <v>0</v>
      </c>
    </row>
    <row r="1321" spans="1:16" x14ac:dyDescent="0.55000000000000004">
      <c r="A1321">
        <v>1320</v>
      </c>
      <c r="B1321">
        <f t="shared" si="58"/>
        <v>25</v>
      </c>
      <c r="C1321">
        <f t="shared" si="59"/>
        <v>24</v>
      </c>
      <c r="D1321">
        <f>VLOOKUP(B1321,[1]OD毎最寄り空港・最寄り駅!$A$2:$B$55,2,FALSE)</f>
        <v>152</v>
      </c>
      <c r="E1321">
        <f>VLOOKUP(C1321,[1]OD毎最寄り空港・最寄り駅!$A$2:$B$55,2,FALSE)</f>
        <v>151</v>
      </c>
      <c r="F1321">
        <f>VLOOKUP(B1321,[1]OD毎最寄り空港・最寄り駅!$A$2:$D$55,4,FALSE)</f>
        <v>20</v>
      </c>
      <c r="G1321">
        <f>VLOOKUP(C1321,[1]OD毎最寄り空港・最寄り駅!$A$2:$D$55,4,FALSE)</f>
        <v>20</v>
      </c>
      <c r="H1321" t="str">
        <f>VLOOKUP(B1321,[1]OD毎最寄り空港・最寄り駅!$A$2:$J$55,3,FALSE)</f>
        <v>長岡</v>
      </c>
      <c r="I1321" t="str">
        <f>VLOOKUP(C1321,[1]OD毎最寄り空港・最寄り駅!$A$2:$J$55,3,FALSE)</f>
        <v>新潟</v>
      </c>
      <c r="J1321" t="str">
        <f>VLOOKUP(B1321,[1]OD毎最寄り空港・最寄り駅!$A$2:$J$55,10,FALSE)</f>
        <v>新潟</v>
      </c>
      <c r="K1321" t="str">
        <f>VLOOKUP(C1321,[1]OD毎最寄り空港・最寄り駅!$A$2:$J$55,10,FALSE)</f>
        <v>新潟</v>
      </c>
      <c r="L1321" t="str">
        <f>VLOOKUP(B1321,[1]OD毎最寄り空港・最寄り駅!$A$2:$J$55,9,FALSE)</f>
        <v>長岡</v>
      </c>
      <c r="M1321" t="str">
        <f>VLOOKUP(C1321,[1]OD毎最寄り空港・最寄り駅!$A$2:$J$55,9,FALSE)</f>
        <v>新潟</v>
      </c>
      <c r="N1321">
        <f>INDEX([1]OD航空!$E$12:$HC$218,MATCH(D1321,[1]OD航空!$B$12:$B$218,0),MATCH(E1321,[1]OD航空!$E$8:$HC$8,0))</f>
        <v>0</v>
      </c>
      <c r="O1321" t="str">
        <f>INDEX([1]OD鉄道!$E$11:$HC$217,MATCH(D1321,[1]OD鉄道!$B$11:$B$217,0),MATCH(E1321,[1]OD鉄道!$E$8:$HC$8,0))</f>
        <v>－</v>
      </c>
      <c r="P1321">
        <f t="shared" si="60"/>
        <v>0</v>
      </c>
    </row>
    <row r="1322" spans="1:16" x14ac:dyDescent="0.55000000000000004">
      <c r="A1322">
        <v>1321</v>
      </c>
      <c r="B1322">
        <f t="shared" si="58"/>
        <v>25</v>
      </c>
      <c r="C1322">
        <f t="shared" si="59"/>
        <v>25</v>
      </c>
      <c r="D1322">
        <f>VLOOKUP(B1322,[1]OD毎最寄り空港・最寄り駅!$A$2:$B$55,2,FALSE)</f>
        <v>152</v>
      </c>
      <c r="E1322">
        <f>VLOOKUP(C1322,[1]OD毎最寄り空港・最寄り駅!$A$2:$B$55,2,FALSE)</f>
        <v>152</v>
      </c>
      <c r="F1322">
        <f>VLOOKUP(B1322,[1]OD毎最寄り空港・最寄り駅!$A$2:$D$55,4,FALSE)</f>
        <v>20</v>
      </c>
      <c r="G1322">
        <f>VLOOKUP(C1322,[1]OD毎最寄り空港・最寄り駅!$A$2:$D$55,4,FALSE)</f>
        <v>20</v>
      </c>
      <c r="H1322" t="str">
        <f>VLOOKUP(B1322,[1]OD毎最寄り空港・最寄り駅!$A$2:$J$55,3,FALSE)</f>
        <v>長岡</v>
      </c>
      <c r="I1322" t="str">
        <f>VLOOKUP(C1322,[1]OD毎最寄り空港・最寄り駅!$A$2:$J$55,3,FALSE)</f>
        <v>長岡</v>
      </c>
      <c r="J1322" t="str">
        <f>VLOOKUP(B1322,[1]OD毎最寄り空港・最寄り駅!$A$2:$J$55,10,FALSE)</f>
        <v>新潟</v>
      </c>
      <c r="K1322" t="str">
        <f>VLOOKUP(C1322,[1]OD毎最寄り空港・最寄り駅!$A$2:$J$55,10,FALSE)</f>
        <v>新潟</v>
      </c>
      <c r="L1322" t="str">
        <f>VLOOKUP(B1322,[1]OD毎最寄り空港・最寄り駅!$A$2:$J$55,9,FALSE)</f>
        <v>長岡</v>
      </c>
      <c r="M1322" t="str">
        <f>VLOOKUP(C1322,[1]OD毎最寄り空港・最寄り駅!$A$2:$J$55,9,FALSE)</f>
        <v>長岡</v>
      </c>
      <c r="N1322">
        <f>INDEX([1]OD航空!$E$12:$HC$218,MATCH(D1322,[1]OD航空!$B$12:$B$218,0),MATCH(E1322,[1]OD航空!$E$8:$HC$8,0))</f>
        <v>0</v>
      </c>
      <c r="O1322" t="str">
        <f>INDEX([1]OD鉄道!$E$11:$HC$217,MATCH(D1322,[1]OD鉄道!$B$11:$B$217,0),MATCH(E1322,[1]OD鉄道!$E$8:$HC$8,0))</f>
        <v>－</v>
      </c>
      <c r="P1322">
        <f t="shared" si="60"/>
        <v>0</v>
      </c>
    </row>
    <row r="1323" spans="1:16" x14ac:dyDescent="0.55000000000000004">
      <c r="A1323">
        <v>1322</v>
      </c>
      <c r="B1323">
        <f t="shared" si="58"/>
        <v>25</v>
      </c>
      <c r="C1323">
        <f t="shared" si="59"/>
        <v>26</v>
      </c>
      <c r="D1323">
        <f>VLOOKUP(B1323,[1]OD毎最寄り空港・最寄り駅!$A$2:$B$55,2,FALSE)</f>
        <v>152</v>
      </c>
      <c r="E1323">
        <f>VLOOKUP(C1323,[1]OD毎最寄り空港・最寄り駅!$A$2:$B$55,2,FALSE)</f>
        <v>154</v>
      </c>
      <c r="F1323">
        <f>VLOOKUP(B1323,[1]OD毎最寄り空港・最寄り駅!$A$2:$D$55,4,FALSE)</f>
        <v>20</v>
      </c>
      <c r="G1323">
        <f>VLOOKUP(C1323,[1]OD毎最寄り空港・最寄り駅!$A$2:$D$55,4,FALSE)</f>
        <v>20</v>
      </c>
      <c r="H1323" t="str">
        <f>VLOOKUP(B1323,[1]OD毎最寄り空港・最寄り駅!$A$2:$J$55,3,FALSE)</f>
        <v>長岡</v>
      </c>
      <c r="I1323" t="str">
        <f>VLOOKUP(C1323,[1]OD毎最寄り空港・最寄り駅!$A$2:$J$55,3,FALSE)</f>
        <v>三条・燕</v>
      </c>
      <c r="J1323" t="str">
        <f>VLOOKUP(B1323,[1]OD毎最寄り空港・最寄り駅!$A$2:$J$55,10,FALSE)</f>
        <v>新潟</v>
      </c>
      <c r="K1323" t="str">
        <f>VLOOKUP(C1323,[1]OD毎最寄り空港・最寄り駅!$A$2:$J$55,10,FALSE)</f>
        <v>新潟</v>
      </c>
      <c r="L1323" t="str">
        <f>VLOOKUP(B1323,[1]OD毎最寄り空港・最寄り駅!$A$2:$J$55,9,FALSE)</f>
        <v>長岡</v>
      </c>
      <c r="M1323" t="str">
        <f>VLOOKUP(C1323,[1]OD毎最寄り空港・最寄り駅!$A$2:$J$55,9,FALSE)</f>
        <v>燕三条</v>
      </c>
      <c r="N1323">
        <f>INDEX([1]OD航空!$E$12:$HC$218,MATCH(D1323,[1]OD航空!$B$12:$B$218,0),MATCH(E1323,[1]OD航空!$E$8:$HC$8,0))</f>
        <v>0</v>
      </c>
      <c r="O1323" t="str">
        <f>INDEX([1]OD鉄道!$E$11:$HC$217,MATCH(D1323,[1]OD鉄道!$B$11:$B$217,0),MATCH(E1323,[1]OD鉄道!$E$8:$HC$8,0))</f>
        <v>－</v>
      </c>
      <c r="P1323">
        <f t="shared" si="60"/>
        <v>0</v>
      </c>
    </row>
    <row r="1324" spans="1:16" x14ac:dyDescent="0.55000000000000004">
      <c r="A1324">
        <v>1323</v>
      </c>
      <c r="B1324">
        <f t="shared" si="58"/>
        <v>25</v>
      </c>
      <c r="C1324">
        <f t="shared" si="59"/>
        <v>27</v>
      </c>
      <c r="D1324">
        <f>VLOOKUP(B1324,[1]OD毎最寄り空港・最寄り駅!$A$2:$B$55,2,FALSE)</f>
        <v>152</v>
      </c>
      <c r="E1324">
        <f>VLOOKUP(C1324,[1]OD毎最寄り空港・最寄り駅!$A$2:$B$55,2,FALSE)</f>
        <v>155</v>
      </c>
      <c r="F1324">
        <f>VLOOKUP(B1324,[1]OD毎最寄り空港・最寄り駅!$A$2:$D$55,4,FALSE)</f>
        <v>20</v>
      </c>
      <c r="G1324">
        <f>VLOOKUP(C1324,[1]OD毎最寄り空港・最寄り駅!$A$2:$D$55,4,FALSE)</f>
        <v>20</v>
      </c>
      <c r="H1324" t="str">
        <f>VLOOKUP(B1324,[1]OD毎最寄り空港・最寄り駅!$A$2:$J$55,3,FALSE)</f>
        <v>長岡</v>
      </c>
      <c r="I1324" t="str">
        <f>VLOOKUP(C1324,[1]OD毎最寄り空港・最寄り駅!$A$2:$J$55,3,FALSE)</f>
        <v>魚沼</v>
      </c>
      <c r="J1324" t="str">
        <f>VLOOKUP(B1324,[1]OD毎最寄り空港・最寄り駅!$A$2:$J$55,10,FALSE)</f>
        <v>新潟</v>
      </c>
      <c r="K1324" t="str">
        <f>VLOOKUP(C1324,[1]OD毎最寄り空港・最寄り駅!$A$2:$J$55,10,FALSE)</f>
        <v>新潟</v>
      </c>
      <c r="L1324" t="str">
        <f>VLOOKUP(B1324,[1]OD毎最寄り空港・最寄り駅!$A$2:$J$55,9,FALSE)</f>
        <v>長岡</v>
      </c>
      <c r="M1324" t="str">
        <f>VLOOKUP(C1324,[1]OD毎最寄り空港・最寄り駅!$A$2:$J$55,9,FALSE)</f>
        <v>浦佐</v>
      </c>
      <c r="N1324">
        <f>INDEX([1]OD航空!$E$12:$HC$218,MATCH(D1324,[1]OD航空!$B$12:$B$218,0),MATCH(E1324,[1]OD航空!$E$8:$HC$8,0))</f>
        <v>0</v>
      </c>
      <c r="O1324" t="str">
        <f>INDEX([1]OD鉄道!$E$11:$HC$217,MATCH(D1324,[1]OD鉄道!$B$11:$B$217,0),MATCH(E1324,[1]OD鉄道!$E$8:$HC$8,0))</f>
        <v>－</v>
      </c>
      <c r="P1324">
        <f t="shared" si="60"/>
        <v>0</v>
      </c>
    </row>
    <row r="1325" spans="1:16" x14ac:dyDescent="0.55000000000000004">
      <c r="A1325">
        <v>1324</v>
      </c>
      <c r="B1325">
        <f t="shared" si="58"/>
        <v>25</v>
      </c>
      <c r="C1325">
        <f t="shared" si="59"/>
        <v>28</v>
      </c>
      <c r="D1325">
        <f>VLOOKUP(B1325,[1]OD毎最寄り空港・最寄り駅!$A$2:$B$55,2,FALSE)</f>
        <v>152</v>
      </c>
      <c r="E1325">
        <f>VLOOKUP(C1325,[1]OD毎最寄り空港・最寄り駅!$A$2:$B$55,2,FALSE)</f>
        <v>201</v>
      </c>
      <c r="F1325">
        <f>VLOOKUP(B1325,[1]OD毎最寄り空港・最寄り駅!$A$2:$D$55,4,FALSE)</f>
        <v>20</v>
      </c>
      <c r="G1325">
        <f>VLOOKUP(C1325,[1]OD毎最寄り空港・最寄り駅!$A$2:$D$55,4,FALSE)</f>
        <v>18</v>
      </c>
      <c r="H1325" t="str">
        <f>VLOOKUP(B1325,[1]OD毎最寄り空港・最寄り駅!$A$2:$J$55,3,FALSE)</f>
        <v>長岡</v>
      </c>
      <c r="I1325" t="str">
        <f>VLOOKUP(C1325,[1]OD毎最寄り空港・最寄り駅!$A$2:$J$55,3,FALSE)</f>
        <v>長野</v>
      </c>
      <c r="J1325" t="str">
        <f>VLOOKUP(B1325,[1]OD毎最寄り空港・最寄り駅!$A$2:$J$55,10,FALSE)</f>
        <v>新潟</v>
      </c>
      <c r="K1325" t="str">
        <f>VLOOKUP(C1325,[1]OD毎最寄り空港・最寄り駅!$A$2:$J$55,10,FALSE)</f>
        <v>羽田</v>
      </c>
      <c r="L1325" t="str">
        <f>VLOOKUP(B1325,[1]OD毎最寄り空港・最寄り駅!$A$2:$J$55,9,FALSE)</f>
        <v>長岡</v>
      </c>
      <c r="M1325" t="str">
        <f>VLOOKUP(C1325,[1]OD毎最寄り空港・最寄り駅!$A$2:$J$55,9,FALSE)</f>
        <v>長野</v>
      </c>
      <c r="N1325">
        <f>INDEX([1]OD航空!$E$12:$HC$218,MATCH(D1325,[1]OD航空!$B$12:$B$218,0),MATCH(E1325,[1]OD航空!$E$8:$HC$8,0))</f>
        <v>0</v>
      </c>
      <c r="O1325">
        <f>INDEX([1]OD鉄道!$E$11:$HC$217,MATCH(D1325,[1]OD鉄道!$B$11:$B$217,0),MATCH(E1325,[1]OD鉄道!$E$8:$HC$8,0))</f>
        <v>0</v>
      </c>
      <c r="P1325">
        <f t="shared" si="60"/>
        <v>0</v>
      </c>
    </row>
    <row r="1326" spans="1:16" x14ac:dyDescent="0.55000000000000004">
      <c r="A1326">
        <v>1325</v>
      </c>
      <c r="B1326">
        <f t="shared" si="58"/>
        <v>25</v>
      </c>
      <c r="C1326">
        <f t="shared" si="59"/>
        <v>29</v>
      </c>
      <c r="D1326">
        <f>VLOOKUP(B1326,[1]OD毎最寄り空港・最寄り駅!$A$2:$B$55,2,FALSE)</f>
        <v>152</v>
      </c>
      <c r="E1326">
        <f>VLOOKUP(C1326,[1]OD毎最寄り空港・最寄り駅!$A$2:$B$55,2,FALSE)</f>
        <v>203</v>
      </c>
      <c r="F1326">
        <f>VLOOKUP(B1326,[1]OD毎最寄り空港・最寄り駅!$A$2:$D$55,4,FALSE)</f>
        <v>20</v>
      </c>
      <c r="G1326">
        <f>VLOOKUP(C1326,[1]OD毎最寄り空港・最寄り駅!$A$2:$D$55,4,FALSE)</f>
        <v>24</v>
      </c>
      <c r="H1326" t="str">
        <f>VLOOKUP(B1326,[1]OD毎最寄り空港・最寄り駅!$A$2:$J$55,3,FALSE)</f>
        <v>長岡</v>
      </c>
      <c r="I1326" t="str">
        <f>VLOOKUP(C1326,[1]OD毎最寄り空港・最寄り駅!$A$2:$J$55,3,FALSE)</f>
        <v>上田</v>
      </c>
      <c r="J1326" t="str">
        <f>VLOOKUP(B1326,[1]OD毎最寄り空港・最寄り駅!$A$2:$J$55,10,FALSE)</f>
        <v>新潟</v>
      </c>
      <c r="K1326" t="str">
        <f>VLOOKUP(C1326,[1]OD毎最寄り空港・最寄り駅!$A$2:$J$55,10,FALSE)</f>
        <v>名古屋</v>
      </c>
      <c r="L1326" t="str">
        <f>VLOOKUP(B1326,[1]OD毎最寄り空港・最寄り駅!$A$2:$J$55,9,FALSE)</f>
        <v>長岡</v>
      </c>
      <c r="M1326" t="str">
        <f>VLOOKUP(C1326,[1]OD毎最寄り空港・最寄り駅!$A$2:$J$55,9,FALSE)</f>
        <v>上田</v>
      </c>
      <c r="N1326">
        <f>INDEX([1]OD航空!$E$12:$HC$218,MATCH(D1326,[1]OD航空!$B$12:$B$218,0),MATCH(E1326,[1]OD航空!$E$8:$HC$8,0))</f>
        <v>0</v>
      </c>
      <c r="O1326">
        <f>INDEX([1]OD鉄道!$E$11:$HC$217,MATCH(D1326,[1]OD鉄道!$B$11:$B$217,0),MATCH(E1326,[1]OD鉄道!$E$8:$HC$8,0))</f>
        <v>2</v>
      </c>
      <c r="P1326">
        <f t="shared" si="60"/>
        <v>2</v>
      </c>
    </row>
    <row r="1327" spans="1:16" x14ac:dyDescent="0.55000000000000004">
      <c r="A1327">
        <v>1326</v>
      </c>
      <c r="B1327">
        <f t="shared" si="58"/>
        <v>25</v>
      </c>
      <c r="C1327">
        <f t="shared" si="59"/>
        <v>30</v>
      </c>
      <c r="D1327">
        <f>VLOOKUP(B1327,[1]OD毎最寄り空港・最寄り駅!$A$2:$B$55,2,FALSE)</f>
        <v>152</v>
      </c>
      <c r="E1327">
        <f>VLOOKUP(C1327,[1]OD毎最寄り空港・最寄り駅!$A$2:$B$55,2,FALSE)</f>
        <v>211</v>
      </c>
      <c r="F1327">
        <f>VLOOKUP(B1327,[1]OD毎最寄り空港・最寄り駅!$A$2:$D$55,4,FALSE)</f>
        <v>20</v>
      </c>
      <c r="G1327">
        <f>VLOOKUP(C1327,[1]OD毎最寄り空港・最寄り駅!$A$2:$D$55,4,FALSE)</f>
        <v>24</v>
      </c>
      <c r="H1327" t="str">
        <f>VLOOKUP(B1327,[1]OD毎最寄り空港・最寄り駅!$A$2:$J$55,3,FALSE)</f>
        <v>長岡</v>
      </c>
      <c r="I1327" t="str">
        <f>VLOOKUP(C1327,[1]OD毎最寄り空港・最寄り駅!$A$2:$J$55,3,FALSE)</f>
        <v>岐阜</v>
      </c>
      <c r="J1327" t="str">
        <f>VLOOKUP(B1327,[1]OD毎最寄り空港・最寄り駅!$A$2:$J$55,10,FALSE)</f>
        <v>新潟</v>
      </c>
      <c r="K1327" t="str">
        <f>VLOOKUP(C1327,[1]OD毎最寄り空港・最寄り駅!$A$2:$J$55,10,FALSE)</f>
        <v>名古屋</v>
      </c>
      <c r="L1327" t="str">
        <f>VLOOKUP(B1327,[1]OD毎最寄り空港・最寄り駅!$A$2:$J$55,9,FALSE)</f>
        <v>長岡</v>
      </c>
      <c r="M1327" t="str">
        <f>VLOOKUP(C1327,[1]OD毎最寄り空港・最寄り駅!$A$2:$J$55,9,FALSE)</f>
        <v>岐阜羽島</v>
      </c>
      <c r="N1327">
        <f>INDEX([1]OD航空!$E$12:$HC$218,MATCH(D1327,[1]OD航空!$B$12:$B$218,0),MATCH(E1327,[1]OD航空!$E$8:$HC$8,0))</f>
        <v>0</v>
      </c>
      <c r="O1327">
        <f>INDEX([1]OD鉄道!$E$11:$HC$217,MATCH(D1327,[1]OD鉄道!$B$11:$B$217,0),MATCH(E1327,[1]OD鉄道!$E$8:$HC$8,0))</f>
        <v>0</v>
      </c>
      <c r="P1327">
        <f t="shared" si="60"/>
        <v>0</v>
      </c>
    </row>
    <row r="1328" spans="1:16" x14ac:dyDescent="0.55000000000000004">
      <c r="A1328">
        <v>1327</v>
      </c>
      <c r="B1328">
        <f t="shared" si="58"/>
        <v>25</v>
      </c>
      <c r="C1328">
        <f t="shared" si="59"/>
        <v>31</v>
      </c>
      <c r="D1328">
        <f>VLOOKUP(B1328,[1]OD毎最寄り空港・最寄り駅!$A$2:$B$55,2,FALSE)</f>
        <v>152</v>
      </c>
      <c r="E1328">
        <f>VLOOKUP(C1328,[1]OD毎最寄り空港・最寄り駅!$A$2:$B$55,2,FALSE)</f>
        <v>221</v>
      </c>
      <c r="F1328">
        <f>VLOOKUP(B1328,[1]OD毎最寄り空港・最寄り駅!$A$2:$D$55,4,FALSE)</f>
        <v>20</v>
      </c>
      <c r="G1328">
        <f>VLOOKUP(C1328,[1]OD毎最寄り空港・最寄り駅!$A$2:$D$55,4,FALSE)</f>
        <v>18</v>
      </c>
      <c r="H1328" t="str">
        <f>VLOOKUP(B1328,[1]OD毎最寄り空港・最寄り駅!$A$2:$J$55,3,FALSE)</f>
        <v>長岡</v>
      </c>
      <c r="I1328" t="str">
        <f>VLOOKUP(C1328,[1]OD毎最寄り空港・最寄り駅!$A$2:$J$55,3,FALSE)</f>
        <v>中部</v>
      </c>
      <c r="J1328" t="str">
        <f>VLOOKUP(B1328,[1]OD毎最寄り空港・最寄り駅!$A$2:$J$55,10,FALSE)</f>
        <v>新潟</v>
      </c>
      <c r="K1328" t="str">
        <f>VLOOKUP(C1328,[1]OD毎最寄り空港・最寄り駅!$A$2:$J$55,10,FALSE)</f>
        <v>羽田</v>
      </c>
      <c r="L1328" t="str">
        <f>VLOOKUP(B1328,[1]OD毎最寄り空港・最寄り駅!$A$2:$J$55,9,FALSE)</f>
        <v>長岡</v>
      </c>
      <c r="M1328" t="str">
        <f>VLOOKUP(C1328,[1]OD毎最寄り空港・最寄り駅!$A$2:$J$55,9,FALSE)</f>
        <v>静岡</v>
      </c>
      <c r="N1328">
        <f>INDEX([1]OD航空!$E$12:$HC$218,MATCH(D1328,[1]OD航空!$B$12:$B$218,0),MATCH(E1328,[1]OD航空!$E$8:$HC$8,0))</f>
        <v>0</v>
      </c>
      <c r="O1328">
        <f>INDEX([1]OD鉄道!$E$11:$HC$217,MATCH(D1328,[1]OD鉄道!$B$11:$B$217,0),MATCH(E1328,[1]OD鉄道!$E$8:$HC$8,0))</f>
        <v>0</v>
      </c>
      <c r="P1328">
        <f t="shared" si="60"/>
        <v>0</v>
      </c>
    </row>
    <row r="1329" spans="1:16" x14ac:dyDescent="0.55000000000000004">
      <c r="A1329">
        <v>1328</v>
      </c>
      <c r="B1329">
        <f t="shared" si="58"/>
        <v>25</v>
      </c>
      <c r="C1329">
        <f t="shared" si="59"/>
        <v>32</v>
      </c>
      <c r="D1329">
        <f>VLOOKUP(B1329,[1]OD毎最寄り空港・最寄り駅!$A$2:$B$55,2,FALSE)</f>
        <v>152</v>
      </c>
      <c r="E1329">
        <f>VLOOKUP(C1329,[1]OD毎最寄り空港・最寄り駅!$A$2:$B$55,2,FALSE)</f>
        <v>222</v>
      </c>
      <c r="F1329">
        <f>VLOOKUP(B1329,[1]OD毎最寄り空港・最寄り駅!$A$2:$D$55,4,FALSE)</f>
        <v>20</v>
      </c>
      <c r="G1329">
        <f>VLOOKUP(C1329,[1]OD毎最寄り空港・最寄り駅!$A$2:$D$55,4,FALSE)</f>
        <v>24</v>
      </c>
      <c r="H1329" t="str">
        <f>VLOOKUP(B1329,[1]OD毎最寄り空港・最寄り駅!$A$2:$J$55,3,FALSE)</f>
        <v>長岡</v>
      </c>
      <c r="I1329" t="str">
        <f>VLOOKUP(C1329,[1]OD毎最寄り空港・最寄り駅!$A$2:$J$55,3,FALSE)</f>
        <v>西部</v>
      </c>
      <c r="J1329" t="str">
        <f>VLOOKUP(B1329,[1]OD毎最寄り空港・最寄り駅!$A$2:$J$55,10,FALSE)</f>
        <v>新潟</v>
      </c>
      <c r="K1329" t="str">
        <f>VLOOKUP(C1329,[1]OD毎最寄り空港・最寄り駅!$A$2:$J$55,10,FALSE)</f>
        <v>名古屋</v>
      </c>
      <c r="L1329" t="str">
        <f>VLOOKUP(B1329,[1]OD毎最寄り空港・最寄り駅!$A$2:$J$55,9,FALSE)</f>
        <v>長岡</v>
      </c>
      <c r="M1329" t="str">
        <f>VLOOKUP(C1329,[1]OD毎最寄り空港・最寄り駅!$A$2:$J$55,9,FALSE)</f>
        <v>浜松</v>
      </c>
      <c r="N1329">
        <f>INDEX([1]OD航空!$E$12:$HC$218,MATCH(D1329,[1]OD航空!$B$12:$B$218,0),MATCH(E1329,[1]OD航空!$E$8:$HC$8,0))</f>
        <v>0</v>
      </c>
      <c r="O1329">
        <f>INDEX([1]OD鉄道!$E$11:$HC$217,MATCH(D1329,[1]OD鉄道!$B$11:$B$217,0),MATCH(E1329,[1]OD鉄道!$E$8:$HC$8,0))</f>
        <v>5</v>
      </c>
      <c r="P1329">
        <f t="shared" si="60"/>
        <v>5</v>
      </c>
    </row>
    <row r="1330" spans="1:16" x14ac:dyDescent="0.55000000000000004">
      <c r="A1330">
        <v>1329</v>
      </c>
      <c r="B1330">
        <f t="shared" si="58"/>
        <v>25</v>
      </c>
      <c r="C1330">
        <f t="shared" si="59"/>
        <v>33</v>
      </c>
      <c r="D1330">
        <f>VLOOKUP(B1330,[1]OD毎最寄り空港・最寄り駅!$A$2:$B$55,2,FALSE)</f>
        <v>152</v>
      </c>
      <c r="E1330">
        <f>VLOOKUP(C1330,[1]OD毎最寄り空港・最寄り駅!$A$2:$B$55,2,FALSE)</f>
        <v>223</v>
      </c>
      <c r="F1330">
        <f>VLOOKUP(B1330,[1]OD毎最寄り空港・最寄り駅!$A$2:$D$55,4,FALSE)</f>
        <v>20</v>
      </c>
      <c r="G1330">
        <f>VLOOKUP(C1330,[1]OD毎最寄り空港・最寄り駅!$A$2:$D$55,4,FALSE)</f>
        <v>18</v>
      </c>
      <c r="H1330" t="str">
        <f>VLOOKUP(B1330,[1]OD毎最寄り空港・最寄り駅!$A$2:$J$55,3,FALSE)</f>
        <v>長岡</v>
      </c>
      <c r="I1330" t="str">
        <f>VLOOKUP(C1330,[1]OD毎最寄り空港・最寄り駅!$A$2:$J$55,3,FALSE)</f>
        <v>東部</v>
      </c>
      <c r="J1330" t="str">
        <f>VLOOKUP(B1330,[1]OD毎最寄り空港・最寄り駅!$A$2:$J$55,10,FALSE)</f>
        <v>新潟</v>
      </c>
      <c r="K1330" t="str">
        <f>VLOOKUP(C1330,[1]OD毎最寄り空港・最寄り駅!$A$2:$J$55,10,FALSE)</f>
        <v>羽田</v>
      </c>
      <c r="L1330" t="str">
        <f>VLOOKUP(B1330,[1]OD毎最寄り空港・最寄り駅!$A$2:$J$55,9,FALSE)</f>
        <v>長岡</v>
      </c>
      <c r="M1330" t="str">
        <f>VLOOKUP(C1330,[1]OD毎最寄り空港・最寄り駅!$A$2:$J$55,9,FALSE)</f>
        <v>三島</v>
      </c>
      <c r="N1330">
        <f>INDEX([1]OD航空!$E$12:$HC$218,MATCH(D1330,[1]OD航空!$B$12:$B$218,0),MATCH(E1330,[1]OD航空!$E$8:$HC$8,0))</f>
        <v>0</v>
      </c>
      <c r="O1330">
        <f>INDEX([1]OD鉄道!$E$11:$HC$217,MATCH(D1330,[1]OD鉄道!$B$11:$B$217,0),MATCH(E1330,[1]OD鉄道!$E$8:$HC$8,0))</f>
        <v>5</v>
      </c>
      <c r="P1330">
        <f t="shared" si="60"/>
        <v>5</v>
      </c>
    </row>
    <row r="1331" spans="1:16" x14ac:dyDescent="0.55000000000000004">
      <c r="A1331">
        <v>1330</v>
      </c>
      <c r="B1331">
        <f t="shared" si="58"/>
        <v>25</v>
      </c>
      <c r="C1331">
        <f t="shared" si="59"/>
        <v>34</v>
      </c>
      <c r="D1331">
        <f>VLOOKUP(B1331,[1]OD毎最寄り空港・最寄り駅!$A$2:$B$55,2,FALSE)</f>
        <v>152</v>
      </c>
      <c r="E1331">
        <f>VLOOKUP(C1331,[1]OD毎最寄り空港・最寄り駅!$A$2:$B$55,2,FALSE)</f>
        <v>231</v>
      </c>
      <c r="F1331">
        <f>VLOOKUP(B1331,[1]OD毎最寄り空港・最寄り駅!$A$2:$D$55,4,FALSE)</f>
        <v>20</v>
      </c>
      <c r="G1331">
        <f>VLOOKUP(C1331,[1]OD毎最寄り空港・最寄り駅!$A$2:$D$55,4,FALSE)</f>
        <v>24</v>
      </c>
      <c r="H1331" t="str">
        <f>VLOOKUP(B1331,[1]OD毎最寄り空港・最寄り駅!$A$2:$J$55,3,FALSE)</f>
        <v>長岡</v>
      </c>
      <c r="I1331" t="str">
        <f>VLOOKUP(C1331,[1]OD毎最寄り空港・最寄り駅!$A$2:$J$55,3,FALSE)</f>
        <v>名古屋</v>
      </c>
      <c r="J1331" t="str">
        <f>VLOOKUP(B1331,[1]OD毎最寄り空港・最寄り駅!$A$2:$J$55,10,FALSE)</f>
        <v>新潟</v>
      </c>
      <c r="K1331" t="str">
        <f>VLOOKUP(C1331,[1]OD毎最寄り空港・最寄り駅!$A$2:$J$55,10,FALSE)</f>
        <v>名古屋</v>
      </c>
      <c r="L1331" t="str">
        <f>VLOOKUP(B1331,[1]OD毎最寄り空港・最寄り駅!$A$2:$J$55,9,FALSE)</f>
        <v>長岡</v>
      </c>
      <c r="M1331" t="str">
        <f>VLOOKUP(C1331,[1]OD毎最寄り空港・最寄り駅!$A$2:$J$55,9,FALSE)</f>
        <v>名古屋</v>
      </c>
      <c r="N1331">
        <f>INDEX([1]OD航空!$E$12:$HC$218,MATCH(D1331,[1]OD航空!$B$12:$B$218,0),MATCH(E1331,[1]OD航空!$E$8:$HC$8,0))</f>
        <v>1</v>
      </c>
      <c r="O1331">
        <f>INDEX([1]OD鉄道!$E$11:$HC$217,MATCH(D1331,[1]OD鉄道!$B$11:$B$217,0),MATCH(E1331,[1]OD鉄道!$E$8:$HC$8,0))</f>
        <v>16</v>
      </c>
      <c r="P1331">
        <f t="shared" si="60"/>
        <v>17</v>
      </c>
    </row>
    <row r="1332" spans="1:16" x14ac:dyDescent="0.55000000000000004">
      <c r="A1332">
        <v>1331</v>
      </c>
      <c r="B1332">
        <f t="shared" si="58"/>
        <v>25</v>
      </c>
      <c r="C1332">
        <f t="shared" si="59"/>
        <v>35</v>
      </c>
      <c r="D1332">
        <f>VLOOKUP(B1332,[1]OD毎最寄り空港・最寄り駅!$A$2:$B$55,2,FALSE)</f>
        <v>152</v>
      </c>
      <c r="E1332">
        <f>VLOOKUP(C1332,[1]OD毎最寄り空港・最寄り駅!$A$2:$B$55,2,FALSE)</f>
        <v>232</v>
      </c>
      <c r="F1332">
        <f>VLOOKUP(B1332,[1]OD毎最寄り空港・最寄り駅!$A$2:$D$55,4,FALSE)</f>
        <v>20</v>
      </c>
      <c r="G1332">
        <f>VLOOKUP(C1332,[1]OD毎最寄り空港・最寄り駅!$A$2:$D$55,4,FALSE)</f>
        <v>24</v>
      </c>
      <c r="H1332" t="str">
        <f>VLOOKUP(B1332,[1]OD毎最寄り空港・最寄り駅!$A$2:$J$55,3,FALSE)</f>
        <v>長岡</v>
      </c>
      <c r="I1332" t="str">
        <f>VLOOKUP(C1332,[1]OD毎最寄り空港・最寄り駅!$A$2:$J$55,3,FALSE)</f>
        <v>東三河</v>
      </c>
      <c r="J1332" t="str">
        <f>VLOOKUP(B1332,[1]OD毎最寄り空港・最寄り駅!$A$2:$J$55,10,FALSE)</f>
        <v>新潟</v>
      </c>
      <c r="K1332" t="str">
        <f>VLOOKUP(C1332,[1]OD毎最寄り空港・最寄り駅!$A$2:$J$55,10,FALSE)</f>
        <v>名古屋</v>
      </c>
      <c r="L1332" t="str">
        <f>VLOOKUP(B1332,[1]OD毎最寄り空港・最寄り駅!$A$2:$J$55,9,FALSE)</f>
        <v>長岡</v>
      </c>
      <c r="M1332" t="str">
        <f>VLOOKUP(C1332,[1]OD毎最寄り空港・最寄り駅!$A$2:$J$55,9,FALSE)</f>
        <v>豊橋</v>
      </c>
      <c r="N1332">
        <f>INDEX([1]OD航空!$E$12:$HC$218,MATCH(D1332,[1]OD航空!$B$12:$B$218,0),MATCH(E1332,[1]OD航空!$E$8:$HC$8,0))</f>
        <v>0</v>
      </c>
      <c r="O1332">
        <f>INDEX([1]OD鉄道!$E$11:$HC$217,MATCH(D1332,[1]OD鉄道!$B$11:$B$217,0),MATCH(E1332,[1]OD鉄道!$E$8:$HC$8,0))</f>
        <v>0</v>
      </c>
      <c r="P1332">
        <f t="shared" si="60"/>
        <v>0</v>
      </c>
    </row>
    <row r="1333" spans="1:16" x14ac:dyDescent="0.55000000000000004">
      <c r="A1333">
        <v>1332</v>
      </c>
      <c r="B1333">
        <f t="shared" si="58"/>
        <v>25</v>
      </c>
      <c r="C1333">
        <f t="shared" si="59"/>
        <v>36</v>
      </c>
      <c r="D1333">
        <f>VLOOKUP(B1333,[1]OD毎最寄り空港・最寄り駅!$A$2:$B$55,2,FALSE)</f>
        <v>152</v>
      </c>
      <c r="E1333">
        <f>VLOOKUP(C1333,[1]OD毎最寄り空港・最寄り駅!$A$2:$B$55,2,FALSE)</f>
        <v>233</v>
      </c>
      <c r="F1333">
        <f>VLOOKUP(B1333,[1]OD毎最寄り空港・最寄り駅!$A$2:$D$55,4,FALSE)</f>
        <v>20</v>
      </c>
      <c r="G1333">
        <f>VLOOKUP(C1333,[1]OD毎最寄り空港・最寄り駅!$A$2:$D$55,4,FALSE)</f>
        <v>24</v>
      </c>
      <c r="H1333" t="str">
        <f>VLOOKUP(B1333,[1]OD毎最寄り空港・最寄り駅!$A$2:$J$55,3,FALSE)</f>
        <v>長岡</v>
      </c>
      <c r="I1333" t="str">
        <f>VLOOKUP(C1333,[1]OD毎最寄り空港・最寄り駅!$A$2:$J$55,3,FALSE)</f>
        <v>豊田</v>
      </c>
      <c r="J1333" t="str">
        <f>VLOOKUP(B1333,[1]OD毎最寄り空港・最寄り駅!$A$2:$J$55,10,FALSE)</f>
        <v>新潟</v>
      </c>
      <c r="K1333" t="str">
        <f>VLOOKUP(C1333,[1]OD毎最寄り空港・最寄り駅!$A$2:$J$55,10,FALSE)</f>
        <v>名古屋</v>
      </c>
      <c r="L1333" t="str">
        <f>VLOOKUP(B1333,[1]OD毎最寄り空港・最寄り駅!$A$2:$J$55,9,FALSE)</f>
        <v>長岡</v>
      </c>
      <c r="M1333" t="str">
        <f>VLOOKUP(C1333,[1]OD毎最寄り空港・最寄り駅!$A$2:$J$55,9,FALSE)</f>
        <v>三河安城</v>
      </c>
      <c r="N1333">
        <f>INDEX([1]OD航空!$E$12:$HC$218,MATCH(D1333,[1]OD航空!$B$12:$B$218,0),MATCH(E1333,[1]OD航空!$E$8:$HC$8,0))</f>
        <v>1</v>
      </c>
      <c r="O1333">
        <f>INDEX([1]OD鉄道!$E$11:$HC$217,MATCH(D1333,[1]OD鉄道!$B$11:$B$217,0),MATCH(E1333,[1]OD鉄道!$E$8:$HC$8,0))</f>
        <v>7</v>
      </c>
      <c r="P1333">
        <f t="shared" si="60"/>
        <v>8</v>
      </c>
    </row>
    <row r="1334" spans="1:16" x14ac:dyDescent="0.55000000000000004">
      <c r="A1334">
        <v>1333</v>
      </c>
      <c r="B1334">
        <f t="shared" si="58"/>
        <v>25</v>
      </c>
      <c r="C1334">
        <f t="shared" si="59"/>
        <v>37</v>
      </c>
      <c r="D1334">
        <f>VLOOKUP(B1334,[1]OD毎最寄り空港・最寄り駅!$A$2:$B$55,2,FALSE)</f>
        <v>152</v>
      </c>
      <c r="E1334">
        <f>VLOOKUP(C1334,[1]OD毎最寄り空港・最寄り駅!$A$2:$B$55,2,FALSE)</f>
        <v>252</v>
      </c>
      <c r="F1334">
        <f>VLOOKUP(B1334,[1]OD毎最寄り空港・最寄り駅!$A$2:$D$55,4,FALSE)</f>
        <v>20</v>
      </c>
      <c r="G1334">
        <f>VLOOKUP(C1334,[1]OD毎最寄り空港・最寄り駅!$A$2:$D$55,4,FALSE)</f>
        <v>25</v>
      </c>
      <c r="H1334" t="str">
        <f>VLOOKUP(B1334,[1]OD毎最寄り空港・最寄り駅!$A$2:$J$55,3,FALSE)</f>
        <v>長岡</v>
      </c>
      <c r="I1334" t="str">
        <f>VLOOKUP(C1334,[1]OD毎最寄り空港・最寄り駅!$A$2:$J$55,3,FALSE)</f>
        <v>東北部</v>
      </c>
      <c r="J1334" t="str">
        <f>VLOOKUP(B1334,[1]OD毎最寄り空港・最寄り駅!$A$2:$J$55,10,FALSE)</f>
        <v>新潟</v>
      </c>
      <c r="K1334" t="str">
        <f>VLOOKUP(C1334,[1]OD毎最寄り空港・最寄り駅!$A$2:$J$55,10,FALSE)</f>
        <v>関西国際</v>
      </c>
      <c r="L1334" t="str">
        <f>VLOOKUP(B1334,[1]OD毎最寄り空港・最寄り駅!$A$2:$J$55,9,FALSE)</f>
        <v>長岡</v>
      </c>
      <c r="M1334" t="str">
        <f>VLOOKUP(C1334,[1]OD毎最寄り空港・最寄り駅!$A$2:$J$55,9,FALSE)</f>
        <v>米原</v>
      </c>
      <c r="N1334">
        <f>INDEX([1]OD航空!$E$12:$HC$218,MATCH(D1334,[1]OD航空!$B$12:$B$218,0),MATCH(E1334,[1]OD航空!$E$8:$HC$8,0))</f>
        <v>0</v>
      </c>
      <c r="O1334">
        <f>INDEX([1]OD鉄道!$E$11:$HC$217,MATCH(D1334,[1]OD鉄道!$B$11:$B$217,0),MATCH(E1334,[1]OD鉄道!$E$8:$HC$8,0))</f>
        <v>0</v>
      </c>
      <c r="P1334">
        <f t="shared" si="60"/>
        <v>0</v>
      </c>
    </row>
    <row r="1335" spans="1:16" x14ac:dyDescent="0.55000000000000004">
      <c r="A1335">
        <v>1334</v>
      </c>
      <c r="B1335">
        <f t="shared" si="58"/>
        <v>25</v>
      </c>
      <c r="C1335">
        <f t="shared" si="59"/>
        <v>38</v>
      </c>
      <c r="D1335">
        <f>VLOOKUP(B1335,[1]OD毎最寄り空港・最寄り駅!$A$2:$B$55,2,FALSE)</f>
        <v>152</v>
      </c>
      <c r="E1335">
        <f>VLOOKUP(C1335,[1]OD毎最寄り空港・最寄り駅!$A$2:$B$55,2,FALSE)</f>
        <v>261</v>
      </c>
      <c r="F1335">
        <f>VLOOKUP(B1335,[1]OD毎最寄り空港・最寄り駅!$A$2:$D$55,4,FALSE)</f>
        <v>20</v>
      </c>
      <c r="G1335">
        <f>VLOOKUP(C1335,[1]OD毎最寄り空港・最寄り駅!$A$2:$D$55,4,FALSE)</f>
        <v>25</v>
      </c>
      <c r="H1335" t="str">
        <f>VLOOKUP(B1335,[1]OD毎最寄り空港・最寄り駅!$A$2:$J$55,3,FALSE)</f>
        <v>長岡</v>
      </c>
      <c r="I1335" t="str">
        <f>VLOOKUP(C1335,[1]OD毎最寄り空港・最寄り駅!$A$2:$J$55,3,FALSE)</f>
        <v>京都</v>
      </c>
      <c r="J1335" t="str">
        <f>VLOOKUP(B1335,[1]OD毎最寄り空港・最寄り駅!$A$2:$J$55,10,FALSE)</f>
        <v>新潟</v>
      </c>
      <c r="K1335" t="str">
        <f>VLOOKUP(C1335,[1]OD毎最寄り空港・最寄り駅!$A$2:$J$55,10,FALSE)</f>
        <v>関西国際</v>
      </c>
      <c r="L1335" t="str">
        <f>VLOOKUP(B1335,[1]OD毎最寄り空港・最寄り駅!$A$2:$J$55,9,FALSE)</f>
        <v>長岡</v>
      </c>
      <c r="M1335" t="str">
        <f>VLOOKUP(C1335,[1]OD毎最寄り空港・最寄り駅!$A$2:$J$55,9,FALSE)</f>
        <v>京都</v>
      </c>
      <c r="N1335">
        <f>INDEX([1]OD航空!$E$12:$HC$218,MATCH(D1335,[1]OD航空!$B$12:$B$218,0),MATCH(E1335,[1]OD航空!$E$8:$HC$8,0))</f>
        <v>1</v>
      </c>
      <c r="O1335">
        <f>INDEX([1]OD鉄道!$E$11:$HC$217,MATCH(D1335,[1]OD鉄道!$B$11:$B$217,0),MATCH(E1335,[1]OD鉄道!$E$8:$HC$8,0))</f>
        <v>14</v>
      </c>
      <c r="P1335">
        <f t="shared" si="60"/>
        <v>15</v>
      </c>
    </row>
    <row r="1336" spans="1:16" x14ac:dyDescent="0.55000000000000004">
      <c r="A1336">
        <v>1335</v>
      </c>
      <c r="B1336">
        <f t="shared" si="58"/>
        <v>25</v>
      </c>
      <c r="C1336">
        <f t="shared" si="59"/>
        <v>39</v>
      </c>
      <c r="D1336">
        <f>VLOOKUP(B1336,[1]OD毎最寄り空港・最寄り駅!$A$2:$B$55,2,FALSE)</f>
        <v>152</v>
      </c>
      <c r="E1336">
        <f>VLOOKUP(C1336,[1]OD毎最寄り空港・最寄り駅!$A$2:$B$55,2,FALSE)</f>
        <v>271</v>
      </c>
      <c r="F1336">
        <f>VLOOKUP(B1336,[1]OD毎最寄り空港・最寄り駅!$A$2:$D$55,4,FALSE)</f>
        <v>20</v>
      </c>
      <c r="G1336">
        <f>VLOOKUP(C1336,[1]OD毎最寄り空港・最寄り駅!$A$2:$D$55,4,FALSE)</f>
        <v>25</v>
      </c>
      <c r="H1336" t="str">
        <f>VLOOKUP(B1336,[1]OD毎最寄り空港・最寄り駅!$A$2:$J$55,3,FALSE)</f>
        <v>長岡</v>
      </c>
      <c r="I1336" t="str">
        <f>VLOOKUP(C1336,[1]OD毎最寄り空港・最寄り駅!$A$2:$J$55,3,FALSE)</f>
        <v>大阪</v>
      </c>
      <c r="J1336" t="str">
        <f>VLOOKUP(B1336,[1]OD毎最寄り空港・最寄り駅!$A$2:$J$55,10,FALSE)</f>
        <v>新潟</v>
      </c>
      <c r="K1336" t="str">
        <f>VLOOKUP(C1336,[1]OD毎最寄り空港・最寄り駅!$A$2:$J$55,10,FALSE)</f>
        <v>関西国際</v>
      </c>
      <c r="L1336" t="str">
        <f>VLOOKUP(B1336,[1]OD毎最寄り空港・最寄り駅!$A$2:$J$55,9,FALSE)</f>
        <v>長岡</v>
      </c>
      <c r="M1336" t="str">
        <f>VLOOKUP(C1336,[1]OD毎最寄り空港・最寄り駅!$A$2:$J$55,9,FALSE)</f>
        <v>新大阪</v>
      </c>
      <c r="N1336">
        <f>INDEX([1]OD航空!$E$12:$HC$218,MATCH(D1336,[1]OD航空!$B$12:$B$218,0),MATCH(E1336,[1]OD航空!$E$8:$HC$8,0))</f>
        <v>3</v>
      </c>
      <c r="O1336">
        <f>INDEX([1]OD鉄道!$E$11:$HC$217,MATCH(D1336,[1]OD鉄道!$B$11:$B$217,0),MATCH(E1336,[1]OD鉄道!$E$8:$HC$8,0))</f>
        <v>9</v>
      </c>
      <c r="P1336">
        <f t="shared" si="60"/>
        <v>12</v>
      </c>
    </row>
    <row r="1337" spans="1:16" x14ac:dyDescent="0.55000000000000004">
      <c r="A1337">
        <v>1336</v>
      </c>
      <c r="B1337">
        <f t="shared" ref="B1337:B1400" si="61">IF(B1336=B1283,B1336+1,B1336)</f>
        <v>25</v>
      </c>
      <c r="C1337">
        <f t="shared" ref="C1337:C1400" si="62">IF(C1336=54,1,C1336+1)</f>
        <v>40</v>
      </c>
      <c r="D1337">
        <f>VLOOKUP(B1337,[1]OD毎最寄り空港・最寄り駅!$A$2:$B$55,2,FALSE)</f>
        <v>152</v>
      </c>
      <c r="E1337">
        <f>VLOOKUP(C1337,[1]OD毎最寄り空港・最寄り駅!$A$2:$B$55,2,FALSE)</f>
        <v>281</v>
      </c>
      <c r="F1337">
        <f>VLOOKUP(B1337,[1]OD毎最寄り空港・最寄り駅!$A$2:$D$55,4,FALSE)</f>
        <v>20</v>
      </c>
      <c r="G1337">
        <f>VLOOKUP(C1337,[1]OD毎最寄り空港・最寄り駅!$A$2:$D$55,4,FALSE)</f>
        <v>25</v>
      </c>
      <c r="H1337" t="str">
        <f>VLOOKUP(B1337,[1]OD毎最寄り空港・最寄り駅!$A$2:$J$55,3,FALSE)</f>
        <v>長岡</v>
      </c>
      <c r="I1337" t="str">
        <f>VLOOKUP(C1337,[1]OD毎最寄り空港・最寄り駅!$A$2:$J$55,3,FALSE)</f>
        <v>神戸</v>
      </c>
      <c r="J1337" t="str">
        <f>VLOOKUP(B1337,[1]OD毎最寄り空港・最寄り駅!$A$2:$J$55,10,FALSE)</f>
        <v>新潟</v>
      </c>
      <c r="K1337" t="str">
        <f>VLOOKUP(C1337,[1]OD毎最寄り空港・最寄り駅!$A$2:$J$55,10,FALSE)</f>
        <v>関西国際</v>
      </c>
      <c r="L1337" t="str">
        <f>VLOOKUP(B1337,[1]OD毎最寄り空港・最寄り駅!$A$2:$J$55,9,FALSE)</f>
        <v>長岡</v>
      </c>
      <c r="M1337" t="str">
        <f>VLOOKUP(C1337,[1]OD毎最寄り空港・最寄り駅!$A$2:$J$55,9,FALSE)</f>
        <v>新神戸</v>
      </c>
      <c r="N1337">
        <f>INDEX([1]OD航空!$E$12:$HC$218,MATCH(D1337,[1]OD航空!$B$12:$B$218,0),MATCH(E1337,[1]OD航空!$E$8:$HC$8,0))</f>
        <v>2</v>
      </c>
      <c r="O1337">
        <f>INDEX([1]OD鉄道!$E$11:$HC$217,MATCH(D1337,[1]OD鉄道!$B$11:$B$217,0),MATCH(E1337,[1]OD鉄道!$E$8:$HC$8,0))</f>
        <v>3</v>
      </c>
      <c r="P1337">
        <f t="shared" si="60"/>
        <v>5</v>
      </c>
    </row>
    <row r="1338" spans="1:16" x14ac:dyDescent="0.55000000000000004">
      <c r="A1338">
        <v>1337</v>
      </c>
      <c r="B1338">
        <f t="shared" si="61"/>
        <v>25</v>
      </c>
      <c r="C1338">
        <f t="shared" si="62"/>
        <v>41</v>
      </c>
      <c r="D1338">
        <f>VLOOKUP(B1338,[1]OD毎最寄り空港・最寄り駅!$A$2:$B$55,2,FALSE)</f>
        <v>152</v>
      </c>
      <c r="E1338">
        <f>VLOOKUP(C1338,[1]OD毎最寄り空港・最寄り駅!$A$2:$B$55,2,FALSE)</f>
        <v>283</v>
      </c>
      <c r="F1338">
        <f>VLOOKUP(B1338,[1]OD毎最寄り空港・最寄り駅!$A$2:$D$55,4,FALSE)</f>
        <v>20</v>
      </c>
      <c r="G1338">
        <f>VLOOKUP(C1338,[1]OD毎最寄り空港・最寄り駅!$A$2:$D$55,4,FALSE)</f>
        <v>25</v>
      </c>
      <c r="H1338" t="str">
        <f>VLOOKUP(B1338,[1]OD毎最寄り空港・最寄り駅!$A$2:$J$55,3,FALSE)</f>
        <v>長岡</v>
      </c>
      <c r="I1338" t="str">
        <f>VLOOKUP(C1338,[1]OD毎最寄り空港・最寄り駅!$A$2:$J$55,3,FALSE)</f>
        <v>播磨</v>
      </c>
      <c r="J1338" t="str">
        <f>VLOOKUP(B1338,[1]OD毎最寄り空港・最寄り駅!$A$2:$J$55,10,FALSE)</f>
        <v>新潟</v>
      </c>
      <c r="K1338" t="str">
        <f>VLOOKUP(C1338,[1]OD毎最寄り空港・最寄り駅!$A$2:$J$55,10,FALSE)</f>
        <v>関西国際</v>
      </c>
      <c r="L1338" t="str">
        <f>VLOOKUP(B1338,[1]OD毎最寄り空港・最寄り駅!$A$2:$J$55,9,FALSE)</f>
        <v>長岡</v>
      </c>
      <c r="M1338" t="str">
        <f>VLOOKUP(C1338,[1]OD毎最寄り空港・最寄り駅!$A$2:$J$55,9,FALSE)</f>
        <v>姫路</v>
      </c>
      <c r="N1338">
        <f>INDEX([1]OD航空!$E$12:$HC$218,MATCH(D1338,[1]OD航空!$B$12:$B$218,0),MATCH(E1338,[1]OD航空!$E$8:$HC$8,0))</f>
        <v>0</v>
      </c>
      <c r="O1338">
        <f>INDEX([1]OD鉄道!$E$11:$HC$217,MATCH(D1338,[1]OD鉄道!$B$11:$B$217,0),MATCH(E1338,[1]OD鉄道!$E$8:$HC$8,0))</f>
        <v>2</v>
      </c>
      <c r="P1338">
        <f t="shared" si="60"/>
        <v>2</v>
      </c>
    </row>
    <row r="1339" spans="1:16" x14ac:dyDescent="0.55000000000000004">
      <c r="A1339">
        <v>1338</v>
      </c>
      <c r="B1339">
        <f t="shared" si="61"/>
        <v>25</v>
      </c>
      <c r="C1339">
        <f t="shared" si="62"/>
        <v>42</v>
      </c>
      <c r="D1339">
        <f>VLOOKUP(B1339,[1]OD毎最寄り空港・最寄り駅!$A$2:$B$55,2,FALSE)</f>
        <v>152</v>
      </c>
      <c r="E1339">
        <f>VLOOKUP(C1339,[1]OD毎最寄り空港・最寄り駅!$A$2:$B$55,2,FALSE)</f>
        <v>331</v>
      </c>
      <c r="F1339">
        <f>VLOOKUP(B1339,[1]OD毎最寄り空港・最寄り駅!$A$2:$D$55,4,FALSE)</f>
        <v>20</v>
      </c>
      <c r="G1339">
        <f>VLOOKUP(C1339,[1]OD毎最寄り空港・最寄り駅!$A$2:$D$55,4,FALSE)</f>
        <v>30</v>
      </c>
      <c r="H1339" t="str">
        <f>VLOOKUP(B1339,[1]OD毎最寄り空港・最寄り駅!$A$2:$J$55,3,FALSE)</f>
        <v>長岡</v>
      </c>
      <c r="I1339" t="str">
        <f>VLOOKUP(C1339,[1]OD毎最寄り空港・最寄り駅!$A$2:$J$55,3,FALSE)</f>
        <v>県南</v>
      </c>
      <c r="J1339" t="str">
        <f>VLOOKUP(B1339,[1]OD毎最寄り空港・最寄り駅!$A$2:$J$55,10,FALSE)</f>
        <v>新潟</v>
      </c>
      <c r="K1339" t="str">
        <f>VLOOKUP(C1339,[1]OD毎最寄り空港・最寄り駅!$A$2:$J$55,10,FALSE)</f>
        <v>岡山</v>
      </c>
      <c r="L1339" t="str">
        <f>VLOOKUP(B1339,[1]OD毎最寄り空港・最寄り駅!$A$2:$J$55,9,FALSE)</f>
        <v>長岡</v>
      </c>
      <c r="M1339" t="str">
        <f>VLOOKUP(C1339,[1]OD毎最寄り空港・最寄り駅!$A$2:$J$55,9,FALSE)</f>
        <v>岡山</v>
      </c>
      <c r="N1339">
        <f>INDEX([1]OD航空!$E$12:$HC$218,MATCH(D1339,[1]OD航空!$B$12:$B$218,0),MATCH(E1339,[1]OD航空!$E$8:$HC$8,0))</f>
        <v>1</v>
      </c>
      <c r="O1339">
        <f>INDEX([1]OD鉄道!$E$11:$HC$217,MATCH(D1339,[1]OD鉄道!$B$11:$B$217,0),MATCH(E1339,[1]OD鉄道!$E$8:$HC$8,0))</f>
        <v>3</v>
      </c>
      <c r="P1339">
        <f t="shared" si="60"/>
        <v>4</v>
      </c>
    </row>
    <row r="1340" spans="1:16" x14ac:dyDescent="0.55000000000000004">
      <c r="A1340">
        <v>1339</v>
      </c>
      <c r="B1340">
        <f t="shared" si="61"/>
        <v>25</v>
      </c>
      <c r="C1340">
        <f t="shared" si="62"/>
        <v>43</v>
      </c>
      <c r="D1340">
        <f>VLOOKUP(B1340,[1]OD毎最寄り空港・最寄り駅!$A$2:$B$55,2,FALSE)</f>
        <v>152</v>
      </c>
      <c r="E1340">
        <f>VLOOKUP(C1340,[1]OD毎最寄り空港・最寄り駅!$A$2:$B$55,2,FALSE)</f>
        <v>341</v>
      </c>
      <c r="F1340">
        <f>VLOOKUP(B1340,[1]OD毎最寄り空港・最寄り駅!$A$2:$D$55,4,FALSE)</f>
        <v>20</v>
      </c>
      <c r="G1340">
        <f>VLOOKUP(C1340,[1]OD毎最寄り空港・最寄り駅!$A$2:$D$55,4,FALSE)</f>
        <v>31</v>
      </c>
      <c r="H1340" t="str">
        <f>VLOOKUP(B1340,[1]OD毎最寄り空港・最寄り駅!$A$2:$J$55,3,FALSE)</f>
        <v>長岡</v>
      </c>
      <c r="I1340" t="str">
        <f>VLOOKUP(C1340,[1]OD毎最寄り空港・最寄り駅!$A$2:$J$55,3,FALSE)</f>
        <v>広島</v>
      </c>
      <c r="J1340" t="str">
        <f>VLOOKUP(B1340,[1]OD毎最寄り空港・最寄り駅!$A$2:$J$55,10,FALSE)</f>
        <v>新潟</v>
      </c>
      <c r="K1340" t="str">
        <f>VLOOKUP(C1340,[1]OD毎最寄り空港・最寄り駅!$A$2:$J$55,10,FALSE)</f>
        <v>広島</v>
      </c>
      <c r="L1340" t="str">
        <f>VLOOKUP(B1340,[1]OD毎最寄り空港・最寄り駅!$A$2:$J$55,9,FALSE)</f>
        <v>長岡</v>
      </c>
      <c r="M1340" t="str">
        <f>VLOOKUP(C1340,[1]OD毎最寄り空港・最寄り駅!$A$2:$J$55,9,FALSE)</f>
        <v>広島</v>
      </c>
      <c r="N1340">
        <f>INDEX([1]OD航空!$E$12:$HC$218,MATCH(D1340,[1]OD航空!$B$12:$B$218,0),MATCH(E1340,[1]OD航空!$E$8:$HC$8,0))</f>
        <v>1</v>
      </c>
      <c r="O1340">
        <f>INDEX([1]OD鉄道!$E$11:$HC$217,MATCH(D1340,[1]OD鉄道!$B$11:$B$217,0),MATCH(E1340,[1]OD鉄道!$E$8:$HC$8,0))</f>
        <v>8</v>
      </c>
      <c r="P1340">
        <f t="shared" si="60"/>
        <v>9</v>
      </c>
    </row>
    <row r="1341" spans="1:16" x14ac:dyDescent="0.55000000000000004">
      <c r="A1341">
        <v>1340</v>
      </c>
      <c r="B1341">
        <f t="shared" si="61"/>
        <v>25</v>
      </c>
      <c r="C1341">
        <f t="shared" si="62"/>
        <v>44</v>
      </c>
      <c r="D1341">
        <f>VLOOKUP(B1341,[1]OD毎最寄り空港・最寄り駅!$A$2:$B$55,2,FALSE)</f>
        <v>152</v>
      </c>
      <c r="E1341">
        <f>VLOOKUP(C1341,[1]OD毎最寄り空港・最寄り駅!$A$2:$B$55,2,FALSE)</f>
        <v>342</v>
      </c>
      <c r="F1341">
        <f>VLOOKUP(B1341,[1]OD毎最寄り空港・最寄り駅!$A$2:$D$55,4,FALSE)</f>
        <v>20</v>
      </c>
      <c r="G1341">
        <f>VLOOKUP(C1341,[1]OD毎最寄り空港・最寄り駅!$A$2:$D$55,4,FALSE)</f>
        <v>31</v>
      </c>
      <c r="H1341" t="str">
        <f>VLOOKUP(B1341,[1]OD毎最寄り空港・最寄り駅!$A$2:$J$55,3,FALSE)</f>
        <v>長岡</v>
      </c>
      <c r="I1341" t="str">
        <f>VLOOKUP(C1341,[1]OD毎最寄り空港・最寄り駅!$A$2:$J$55,3,FALSE)</f>
        <v>備後</v>
      </c>
      <c r="J1341" t="str">
        <f>VLOOKUP(B1341,[1]OD毎最寄り空港・最寄り駅!$A$2:$J$55,10,FALSE)</f>
        <v>新潟</v>
      </c>
      <c r="K1341" t="str">
        <f>VLOOKUP(C1341,[1]OD毎最寄り空港・最寄り駅!$A$2:$J$55,10,FALSE)</f>
        <v>広島</v>
      </c>
      <c r="L1341" t="str">
        <f>VLOOKUP(B1341,[1]OD毎最寄り空港・最寄り駅!$A$2:$J$55,9,FALSE)</f>
        <v>長岡</v>
      </c>
      <c r="M1341" t="str">
        <f>VLOOKUP(C1341,[1]OD毎最寄り空港・最寄り駅!$A$2:$J$55,9,FALSE)</f>
        <v>福山</v>
      </c>
      <c r="N1341">
        <f>INDEX([1]OD航空!$E$12:$HC$218,MATCH(D1341,[1]OD航空!$B$12:$B$218,0),MATCH(E1341,[1]OD航空!$E$8:$HC$8,0))</f>
        <v>0</v>
      </c>
      <c r="O1341">
        <f>INDEX([1]OD鉄道!$E$11:$HC$217,MATCH(D1341,[1]OD鉄道!$B$11:$B$217,0),MATCH(E1341,[1]OD鉄道!$E$8:$HC$8,0))</f>
        <v>1</v>
      </c>
      <c r="P1341">
        <f t="shared" si="60"/>
        <v>1</v>
      </c>
    </row>
    <row r="1342" spans="1:16" x14ac:dyDescent="0.55000000000000004">
      <c r="A1342">
        <v>1341</v>
      </c>
      <c r="B1342">
        <f t="shared" si="61"/>
        <v>25</v>
      </c>
      <c r="C1342">
        <f t="shared" si="62"/>
        <v>45</v>
      </c>
      <c r="D1342">
        <f>VLOOKUP(B1342,[1]OD毎最寄り空港・最寄り駅!$A$2:$B$55,2,FALSE)</f>
        <v>152</v>
      </c>
      <c r="E1342">
        <f>VLOOKUP(C1342,[1]OD毎最寄り空港・最寄り駅!$A$2:$B$55,2,FALSE)</f>
        <v>351</v>
      </c>
      <c r="F1342">
        <f>VLOOKUP(B1342,[1]OD毎最寄り空港・最寄り駅!$A$2:$D$55,4,FALSE)</f>
        <v>20</v>
      </c>
      <c r="G1342">
        <f>VLOOKUP(C1342,[1]OD毎最寄り空港・最寄り駅!$A$2:$D$55,4,FALSE)</f>
        <v>32</v>
      </c>
      <c r="H1342" t="str">
        <f>VLOOKUP(B1342,[1]OD毎最寄り空港・最寄り駅!$A$2:$J$55,3,FALSE)</f>
        <v>長岡</v>
      </c>
      <c r="I1342" t="str">
        <f>VLOOKUP(C1342,[1]OD毎最寄り空港・最寄り駅!$A$2:$J$55,3,FALSE)</f>
        <v>山口</v>
      </c>
      <c r="J1342" t="str">
        <f>VLOOKUP(B1342,[1]OD毎最寄り空港・最寄り駅!$A$2:$J$55,10,FALSE)</f>
        <v>新潟</v>
      </c>
      <c r="K1342" t="str">
        <f>VLOOKUP(C1342,[1]OD毎最寄り空港・最寄り駅!$A$2:$J$55,10,FALSE)</f>
        <v>山口宇部</v>
      </c>
      <c r="L1342" t="str">
        <f>VLOOKUP(B1342,[1]OD毎最寄り空港・最寄り駅!$A$2:$J$55,9,FALSE)</f>
        <v>長岡</v>
      </c>
      <c r="M1342" t="str">
        <f>VLOOKUP(C1342,[1]OD毎最寄り空港・最寄り駅!$A$2:$J$55,9,FALSE)</f>
        <v>新山口</v>
      </c>
      <c r="N1342">
        <f>INDEX([1]OD航空!$E$12:$HC$218,MATCH(D1342,[1]OD航空!$B$12:$B$218,0),MATCH(E1342,[1]OD航空!$E$8:$HC$8,0))</f>
        <v>0</v>
      </c>
      <c r="O1342">
        <f>INDEX([1]OD鉄道!$E$11:$HC$217,MATCH(D1342,[1]OD鉄道!$B$11:$B$217,0),MATCH(E1342,[1]OD鉄道!$E$8:$HC$8,0))</f>
        <v>0</v>
      </c>
      <c r="P1342">
        <f t="shared" si="60"/>
        <v>0</v>
      </c>
    </row>
    <row r="1343" spans="1:16" x14ac:dyDescent="0.55000000000000004">
      <c r="A1343">
        <v>1342</v>
      </c>
      <c r="B1343">
        <f t="shared" si="61"/>
        <v>25</v>
      </c>
      <c r="C1343">
        <f t="shared" si="62"/>
        <v>46</v>
      </c>
      <c r="D1343">
        <f>VLOOKUP(B1343,[1]OD毎最寄り空港・最寄り駅!$A$2:$B$55,2,FALSE)</f>
        <v>152</v>
      </c>
      <c r="E1343">
        <f>VLOOKUP(C1343,[1]OD毎最寄り空港・最寄り駅!$A$2:$B$55,2,FALSE)</f>
        <v>352</v>
      </c>
      <c r="F1343">
        <f>VLOOKUP(B1343,[1]OD毎最寄り空港・最寄り駅!$A$2:$D$55,4,FALSE)</f>
        <v>20</v>
      </c>
      <c r="G1343">
        <f>VLOOKUP(C1343,[1]OD毎最寄り空港・最寄り駅!$A$2:$D$55,4,FALSE)</f>
        <v>32</v>
      </c>
      <c r="H1343" t="str">
        <f>VLOOKUP(B1343,[1]OD毎最寄り空港・最寄り駅!$A$2:$J$55,3,FALSE)</f>
        <v>長岡</v>
      </c>
      <c r="I1343" t="str">
        <f>VLOOKUP(C1343,[1]OD毎最寄り空港・最寄り駅!$A$2:$J$55,3,FALSE)</f>
        <v>下関</v>
      </c>
      <c r="J1343" t="str">
        <f>VLOOKUP(B1343,[1]OD毎最寄り空港・最寄り駅!$A$2:$J$55,10,FALSE)</f>
        <v>新潟</v>
      </c>
      <c r="K1343" t="str">
        <f>VLOOKUP(C1343,[1]OD毎最寄り空港・最寄り駅!$A$2:$J$55,10,FALSE)</f>
        <v>山口宇部</v>
      </c>
      <c r="L1343" t="str">
        <f>VLOOKUP(B1343,[1]OD毎最寄り空港・最寄り駅!$A$2:$J$55,9,FALSE)</f>
        <v>長岡</v>
      </c>
      <c r="M1343" t="str">
        <f>VLOOKUP(C1343,[1]OD毎最寄り空港・最寄り駅!$A$2:$J$55,9,FALSE)</f>
        <v>新下関</v>
      </c>
      <c r="N1343">
        <f>INDEX([1]OD航空!$E$12:$HC$218,MATCH(D1343,[1]OD航空!$B$12:$B$218,0),MATCH(E1343,[1]OD航空!$E$8:$HC$8,0))</f>
        <v>0</v>
      </c>
      <c r="O1343">
        <f>INDEX([1]OD鉄道!$E$11:$HC$217,MATCH(D1343,[1]OD鉄道!$B$11:$B$217,0),MATCH(E1343,[1]OD鉄道!$E$8:$HC$8,0))</f>
        <v>1</v>
      </c>
      <c r="P1343">
        <f t="shared" si="60"/>
        <v>1</v>
      </c>
    </row>
    <row r="1344" spans="1:16" x14ac:dyDescent="0.55000000000000004">
      <c r="A1344">
        <v>1343</v>
      </c>
      <c r="B1344">
        <f t="shared" si="61"/>
        <v>25</v>
      </c>
      <c r="C1344">
        <f t="shared" si="62"/>
        <v>47</v>
      </c>
      <c r="D1344">
        <f>VLOOKUP(B1344,[1]OD毎最寄り空港・最寄り駅!$A$2:$B$55,2,FALSE)</f>
        <v>152</v>
      </c>
      <c r="E1344">
        <f>VLOOKUP(C1344,[1]OD毎最寄り空港・最寄り駅!$A$2:$B$55,2,FALSE)</f>
        <v>353</v>
      </c>
      <c r="F1344">
        <f>VLOOKUP(B1344,[1]OD毎最寄り空港・最寄り駅!$A$2:$D$55,4,FALSE)</f>
        <v>20</v>
      </c>
      <c r="G1344">
        <f>VLOOKUP(C1344,[1]OD毎最寄り空港・最寄り駅!$A$2:$D$55,4,FALSE)</f>
        <v>32</v>
      </c>
      <c r="H1344" t="str">
        <f>VLOOKUP(B1344,[1]OD毎最寄り空港・最寄り駅!$A$2:$J$55,3,FALSE)</f>
        <v>長岡</v>
      </c>
      <c r="I1344" t="str">
        <f>VLOOKUP(C1344,[1]OD毎最寄り空港・最寄り駅!$A$2:$J$55,3,FALSE)</f>
        <v>宇部</v>
      </c>
      <c r="J1344" t="str">
        <f>VLOOKUP(B1344,[1]OD毎最寄り空港・最寄り駅!$A$2:$J$55,10,FALSE)</f>
        <v>新潟</v>
      </c>
      <c r="K1344" t="str">
        <f>VLOOKUP(C1344,[1]OD毎最寄り空港・最寄り駅!$A$2:$J$55,10,FALSE)</f>
        <v>山口宇部</v>
      </c>
      <c r="L1344" t="str">
        <f>VLOOKUP(B1344,[1]OD毎最寄り空港・最寄り駅!$A$2:$J$55,9,FALSE)</f>
        <v>長岡</v>
      </c>
      <c r="M1344" t="str">
        <f>VLOOKUP(C1344,[1]OD毎最寄り空港・最寄り駅!$A$2:$J$55,9,FALSE)</f>
        <v>厚狭</v>
      </c>
      <c r="N1344">
        <f>INDEX([1]OD航空!$E$12:$HC$218,MATCH(D1344,[1]OD航空!$B$12:$B$218,0),MATCH(E1344,[1]OD航空!$E$8:$HC$8,0))</f>
        <v>0</v>
      </c>
      <c r="O1344">
        <f>INDEX([1]OD鉄道!$E$11:$HC$217,MATCH(D1344,[1]OD鉄道!$B$11:$B$217,0),MATCH(E1344,[1]OD鉄道!$E$8:$HC$8,0))</f>
        <v>0</v>
      </c>
      <c r="P1344">
        <f t="shared" si="60"/>
        <v>0</v>
      </c>
    </row>
    <row r="1345" spans="1:16" x14ac:dyDescent="0.55000000000000004">
      <c r="A1345">
        <v>1344</v>
      </c>
      <c r="B1345">
        <f t="shared" si="61"/>
        <v>25</v>
      </c>
      <c r="C1345">
        <f t="shared" si="62"/>
        <v>48</v>
      </c>
      <c r="D1345">
        <f>VLOOKUP(B1345,[1]OD毎最寄り空港・最寄り駅!$A$2:$B$55,2,FALSE)</f>
        <v>152</v>
      </c>
      <c r="E1345">
        <f>VLOOKUP(C1345,[1]OD毎最寄り空港・最寄り駅!$A$2:$B$55,2,FALSE)</f>
        <v>354</v>
      </c>
      <c r="F1345">
        <f>VLOOKUP(B1345,[1]OD毎最寄り空港・最寄り駅!$A$2:$D$55,4,FALSE)</f>
        <v>20</v>
      </c>
      <c r="G1345">
        <f>VLOOKUP(C1345,[1]OD毎最寄り空港・最寄り駅!$A$2:$D$55,4,FALSE)</f>
        <v>32</v>
      </c>
      <c r="H1345" t="str">
        <f>VLOOKUP(B1345,[1]OD毎最寄り空港・最寄り駅!$A$2:$J$55,3,FALSE)</f>
        <v>長岡</v>
      </c>
      <c r="I1345" t="str">
        <f>VLOOKUP(C1345,[1]OD毎最寄り空港・最寄り駅!$A$2:$J$55,3,FALSE)</f>
        <v>岩国</v>
      </c>
      <c r="J1345" t="str">
        <f>VLOOKUP(B1345,[1]OD毎最寄り空港・最寄り駅!$A$2:$J$55,10,FALSE)</f>
        <v>新潟</v>
      </c>
      <c r="K1345" t="str">
        <f>VLOOKUP(C1345,[1]OD毎最寄り空港・最寄り駅!$A$2:$J$55,10,FALSE)</f>
        <v>山口宇部</v>
      </c>
      <c r="L1345" t="str">
        <f>VLOOKUP(B1345,[1]OD毎最寄り空港・最寄り駅!$A$2:$J$55,9,FALSE)</f>
        <v>長岡</v>
      </c>
      <c r="M1345" t="str">
        <f>VLOOKUP(C1345,[1]OD毎最寄り空港・最寄り駅!$A$2:$J$55,9,FALSE)</f>
        <v>新岩国</v>
      </c>
      <c r="N1345">
        <f>INDEX([1]OD航空!$E$12:$HC$218,MATCH(D1345,[1]OD航空!$B$12:$B$218,0),MATCH(E1345,[1]OD航空!$E$8:$HC$8,0))</f>
        <v>0</v>
      </c>
      <c r="O1345">
        <f>INDEX([1]OD鉄道!$E$11:$HC$217,MATCH(D1345,[1]OD鉄道!$B$11:$B$217,0),MATCH(E1345,[1]OD鉄道!$E$8:$HC$8,0))</f>
        <v>0</v>
      </c>
      <c r="P1345">
        <f t="shared" si="60"/>
        <v>0</v>
      </c>
    </row>
    <row r="1346" spans="1:16" x14ac:dyDescent="0.55000000000000004">
      <c r="A1346">
        <v>1345</v>
      </c>
      <c r="B1346">
        <f t="shared" si="61"/>
        <v>25</v>
      </c>
      <c r="C1346">
        <f t="shared" si="62"/>
        <v>49</v>
      </c>
      <c r="D1346">
        <f>VLOOKUP(B1346,[1]OD毎最寄り空港・最寄り駅!$A$2:$B$55,2,FALSE)</f>
        <v>152</v>
      </c>
      <c r="E1346">
        <f>VLOOKUP(C1346,[1]OD毎最寄り空港・最寄り駅!$A$2:$B$55,2,FALSE)</f>
        <v>355</v>
      </c>
      <c r="F1346">
        <f>VLOOKUP(B1346,[1]OD毎最寄り空港・最寄り駅!$A$2:$D$55,4,FALSE)</f>
        <v>20</v>
      </c>
      <c r="G1346">
        <f>VLOOKUP(C1346,[1]OD毎最寄り空港・最寄り駅!$A$2:$D$55,4,FALSE)</f>
        <v>32</v>
      </c>
      <c r="H1346" t="str">
        <f>VLOOKUP(B1346,[1]OD毎最寄り空港・最寄り駅!$A$2:$J$55,3,FALSE)</f>
        <v>長岡</v>
      </c>
      <c r="I1346" t="str">
        <f>VLOOKUP(C1346,[1]OD毎最寄り空港・最寄り駅!$A$2:$J$55,3,FALSE)</f>
        <v>徳山</v>
      </c>
      <c r="J1346" t="str">
        <f>VLOOKUP(B1346,[1]OD毎最寄り空港・最寄り駅!$A$2:$J$55,10,FALSE)</f>
        <v>新潟</v>
      </c>
      <c r="K1346" t="str">
        <f>VLOOKUP(C1346,[1]OD毎最寄り空港・最寄り駅!$A$2:$J$55,10,FALSE)</f>
        <v>山口宇部</v>
      </c>
      <c r="L1346" t="str">
        <f>VLOOKUP(B1346,[1]OD毎最寄り空港・最寄り駅!$A$2:$J$55,9,FALSE)</f>
        <v>長岡</v>
      </c>
      <c r="M1346" t="str">
        <f>VLOOKUP(C1346,[1]OD毎最寄り空港・最寄り駅!$A$2:$J$55,9,FALSE)</f>
        <v>徳山</v>
      </c>
      <c r="N1346">
        <f>INDEX([1]OD航空!$E$12:$HC$218,MATCH(D1346,[1]OD航空!$B$12:$B$218,0),MATCH(E1346,[1]OD航空!$E$8:$HC$8,0))</f>
        <v>0</v>
      </c>
      <c r="O1346">
        <f>INDEX([1]OD鉄道!$E$11:$HC$217,MATCH(D1346,[1]OD鉄道!$B$11:$B$217,0),MATCH(E1346,[1]OD鉄道!$E$8:$HC$8,0))</f>
        <v>0</v>
      </c>
      <c r="P1346">
        <f t="shared" si="60"/>
        <v>0</v>
      </c>
    </row>
    <row r="1347" spans="1:16" x14ac:dyDescent="0.55000000000000004">
      <c r="A1347">
        <v>1346</v>
      </c>
      <c r="B1347">
        <f t="shared" si="61"/>
        <v>25</v>
      </c>
      <c r="C1347">
        <f t="shared" si="62"/>
        <v>50</v>
      </c>
      <c r="D1347">
        <f>VLOOKUP(B1347,[1]OD毎最寄り空港・最寄り駅!$A$2:$B$55,2,FALSE)</f>
        <v>152</v>
      </c>
      <c r="E1347">
        <f>VLOOKUP(C1347,[1]OD毎最寄り空港・最寄り駅!$A$2:$B$55,2,FALSE)</f>
        <v>401</v>
      </c>
      <c r="F1347">
        <f>VLOOKUP(B1347,[1]OD毎最寄り空港・最寄り駅!$A$2:$D$55,4,FALSE)</f>
        <v>20</v>
      </c>
      <c r="G1347">
        <f>VLOOKUP(C1347,[1]OD毎最寄り空港・最寄り駅!$A$2:$D$55,4,FALSE)</f>
        <v>37</v>
      </c>
      <c r="H1347" t="str">
        <f>VLOOKUP(B1347,[1]OD毎最寄り空港・最寄り駅!$A$2:$J$55,3,FALSE)</f>
        <v>長岡</v>
      </c>
      <c r="I1347" t="str">
        <f>VLOOKUP(C1347,[1]OD毎最寄り空港・最寄り駅!$A$2:$J$55,3,FALSE)</f>
        <v>福岡</v>
      </c>
      <c r="J1347" t="str">
        <f>VLOOKUP(B1347,[1]OD毎最寄り空港・最寄り駅!$A$2:$J$55,10,FALSE)</f>
        <v>新潟</v>
      </c>
      <c r="K1347" t="str">
        <f>VLOOKUP(C1347,[1]OD毎最寄り空港・最寄り駅!$A$2:$J$55,10,FALSE)</f>
        <v>福岡</v>
      </c>
      <c r="L1347" t="str">
        <f>VLOOKUP(B1347,[1]OD毎最寄り空港・最寄り駅!$A$2:$J$55,9,FALSE)</f>
        <v>長岡</v>
      </c>
      <c r="M1347" t="str">
        <f>VLOOKUP(C1347,[1]OD毎最寄り空港・最寄り駅!$A$2:$J$55,9,FALSE)</f>
        <v>博多</v>
      </c>
      <c r="N1347">
        <f>INDEX([1]OD航空!$E$12:$HC$218,MATCH(D1347,[1]OD航空!$B$12:$B$218,0),MATCH(E1347,[1]OD航空!$E$8:$HC$8,0))</f>
        <v>4</v>
      </c>
      <c r="O1347">
        <f>INDEX([1]OD鉄道!$E$11:$HC$217,MATCH(D1347,[1]OD鉄道!$B$11:$B$217,0),MATCH(E1347,[1]OD鉄道!$E$8:$HC$8,0))</f>
        <v>0</v>
      </c>
      <c r="P1347">
        <f t="shared" ref="P1347:P1410" si="63">IFERROR(N1347+O1347,0)</f>
        <v>4</v>
      </c>
    </row>
    <row r="1348" spans="1:16" x14ac:dyDescent="0.55000000000000004">
      <c r="A1348">
        <v>1347</v>
      </c>
      <c r="B1348">
        <f t="shared" si="61"/>
        <v>25</v>
      </c>
      <c r="C1348">
        <f t="shared" si="62"/>
        <v>51</v>
      </c>
      <c r="D1348">
        <f>VLOOKUP(B1348,[1]OD毎最寄り空港・最寄り駅!$A$2:$B$55,2,FALSE)</f>
        <v>152</v>
      </c>
      <c r="E1348">
        <f>VLOOKUP(C1348,[1]OD毎最寄り空港・最寄り駅!$A$2:$B$55,2,FALSE)</f>
        <v>402</v>
      </c>
      <c r="F1348">
        <f>VLOOKUP(B1348,[1]OD毎最寄り空港・最寄り駅!$A$2:$D$55,4,FALSE)</f>
        <v>20</v>
      </c>
      <c r="G1348">
        <f>VLOOKUP(C1348,[1]OD毎最寄り空港・最寄り駅!$A$2:$D$55,4,FALSE)</f>
        <v>37</v>
      </c>
      <c r="H1348" t="str">
        <f>VLOOKUP(B1348,[1]OD毎最寄り空港・最寄り駅!$A$2:$J$55,3,FALSE)</f>
        <v>長岡</v>
      </c>
      <c r="I1348" t="str">
        <f>VLOOKUP(C1348,[1]OD毎最寄り空港・最寄り駅!$A$2:$J$55,3,FALSE)</f>
        <v>北九州</v>
      </c>
      <c r="J1348" t="str">
        <f>VLOOKUP(B1348,[1]OD毎最寄り空港・最寄り駅!$A$2:$J$55,10,FALSE)</f>
        <v>新潟</v>
      </c>
      <c r="K1348" t="str">
        <f>VLOOKUP(C1348,[1]OD毎最寄り空港・最寄り駅!$A$2:$J$55,10,FALSE)</f>
        <v>福岡</v>
      </c>
      <c r="L1348" t="str">
        <f>VLOOKUP(B1348,[1]OD毎最寄り空港・最寄り駅!$A$2:$J$55,9,FALSE)</f>
        <v>長岡</v>
      </c>
      <c r="M1348" t="str">
        <f>VLOOKUP(C1348,[1]OD毎最寄り空港・最寄り駅!$A$2:$J$55,9,FALSE)</f>
        <v>小倉</v>
      </c>
      <c r="N1348">
        <f>INDEX([1]OD航空!$E$12:$HC$218,MATCH(D1348,[1]OD航空!$B$12:$B$218,0),MATCH(E1348,[1]OD航空!$E$8:$HC$8,0))</f>
        <v>1</v>
      </c>
      <c r="O1348">
        <f>INDEX([1]OD鉄道!$E$11:$HC$217,MATCH(D1348,[1]OD鉄道!$B$11:$B$217,0),MATCH(E1348,[1]OD鉄道!$E$8:$HC$8,0))</f>
        <v>0</v>
      </c>
      <c r="P1348">
        <f t="shared" si="63"/>
        <v>1</v>
      </c>
    </row>
    <row r="1349" spans="1:16" x14ac:dyDescent="0.55000000000000004">
      <c r="A1349">
        <v>1348</v>
      </c>
      <c r="B1349">
        <f t="shared" si="61"/>
        <v>25</v>
      </c>
      <c r="C1349">
        <f t="shared" si="62"/>
        <v>52</v>
      </c>
      <c r="D1349">
        <f>VLOOKUP(B1349,[1]OD毎最寄り空港・最寄り駅!$A$2:$B$55,2,FALSE)</f>
        <v>152</v>
      </c>
      <c r="E1349">
        <f>VLOOKUP(C1349,[1]OD毎最寄り空港・最寄り駅!$A$2:$B$55,2,FALSE)</f>
        <v>432</v>
      </c>
      <c r="F1349">
        <f>VLOOKUP(B1349,[1]OD毎最寄り空港・最寄り駅!$A$2:$D$55,4,FALSE)</f>
        <v>20</v>
      </c>
      <c r="G1349">
        <f>VLOOKUP(C1349,[1]OD毎最寄り空港・最寄り駅!$A$2:$D$55,4,FALSE)</f>
        <v>41</v>
      </c>
      <c r="H1349" t="str">
        <f>VLOOKUP(B1349,[1]OD毎最寄り空港・最寄り駅!$A$2:$J$55,3,FALSE)</f>
        <v>長岡</v>
      </c>
      <c r="I1349" t="str">
        <f>VLOOKUP(C1349,[1]OD毎最寄り空港・最寄り駅!$A$2:$J$55,3,FALSE)</f>
        <v>八代・芦北</v>
      </c>
      <c r="J1349" t="str">
        <f>VLOOKUP(B1349,[1]OD毎最寄り空港・最寄り駅!$A$2:$J$55,10,FALSE)</f>
        <v>新潟</v>
      </c>
      <c r="K1349" t="str">
        <f>VLOOKUP(C1349,[1]OD毎最寄り空港・最寄り駅!$A$2:$J$55,10,FALSE)</f>
        <v>熊本</v>
      </c>
      <c r="L1349" t="str">
        <f>VLOOKUP(B1349,[1]OD毎最寄り空港・最寄り駅!$A$2:$J$55,9,FALSE)</f>
        <v>長岡</v>
      </c>
      <c r="M1349" t="str">
        <f>VLOOKUP(C1349,[1]OD毎最寄り空港・最寄り駅!$A$2:$J$55,9,FALSE)</f>
        <v>新八代</v>
      </c>
      <c r="N1349">
        <f>INDEX([1]OD航空!$E$12:$HC$218,MATCH(D1349,[1]OD航空!$B$12:$B$218,0),MATCH(E1349,[1]OD航空!$E$8:$HC$8,0))</f>
        <v>0</v>
      </c>
      <c r="O1349">
        <f>INDEX([1]OD鉄道!$E$11:$HC$217,MATCH(D1349,[1]OD鉄道!$B$11:$B$217,0),MATCH(E1349,[1]OD鉄道!$E$8:$HC$8,0))</f>
        <v>0</v>
      </c>
      <c r="P1349">
        <f t="shared" si="63"/>
        <v>0</v>
      </c>
    </row>
    <row r="1350" spans="1:16" x14ac:dyDescent="0.55000000000000004">
      <c r="A1350">
        <v>1349</v>
      </c>
      <c r="B1350">
        <f t="shared" si="61"/>
        <v>25</v>
      </c>
      <c r="C1350">
        <f t="shared" si="62"/>
        <v>53</v>
      </c>
      <c r="D1350">
        <f>VLOOKUP(B1350,[1]OD毎最寄り空港・最寄り駅!$A$2:$B$55,2,FALSE)</f>
        <v>152</v>
      </c>
      <c r="E1350">
        <f>VLOOKUP(C1350,[1]OD毎最寄り空港・最寄り駅!$A$2:$B$55,2,FALSE)</f>
        <v>461</v>
      </c>
      <c r="F1350">
        <f>VLOOKUP(B1350,[1]OD毎最寄り空港・最寄り駅!$A$2:$D$55,4,FALSE)</f>
        <v>20</v>
      </c>
      <c r="G1350">
        <f>VLOOKUP(C1350,[1]OD毎最寄り空港・最寄り駅!$A$2:$D$55,4,FALSE)</f>
        <v>44</v>
      </c>
      <c r="H1350" t="str">
        <f>VLOOKUP(B1350,[1]OD毎最寄り空港・最寄り駅!$A$2:$J$55,3,FALSE)</f>
        <v>長岡</v>
      </c>
      <c r="I1350" t="str">
        <f>VLOOKUP(C1350,[1]OD毎最寄り空港・最寄り駅!$A$2:$J$55,3,FALSE)</f>
        <v>鹿児島</v>
      </c>
      <c r="J1350" t="str">
        <f>VLOOKUP(B1350,[1]OD毎最寄り空港・最寄り駅!$A$2:$J$55,10,FALSE)</f>
        <v>新潟</v>
      </c>
      <c r="K1350" t="str">
        <f>VLOOKUP(C1350,[1]OD毎最寄り空港・最寄り駅!$A$2:$J$55,10,FALSE)</f>
        <v>鹿児島</v>
      </c>
      <c r="L1350" t="str">
        <f>VLOOKUP(B1350,[1]OD毎最寄り空港・最寄り駅!$A$2:$J$55,9,FALSE)</f>
        <v>長岡</v>
      </c>
      <c r="M1350" t="str">
        <f>VLOOKUP(C1350,[1]OD毎最寄り空港・最寄り駅!$A$2:$J$55,9,FALSE)</f>
        <v>鹿児島中央</v>
      </c>
      <c r="N1350">
        <f>INDEX([1]OD航空!$E$12:$HC$218,MATCH(D1350,[1]OD航空!$B$12:$B$218,0),MATCH(E1350,[1]OD航空!$E$8:$HC$8,0))</f>
        <v>1</v>
      </c>
      <c r="O1350">
        <f>INDEX([1]OD鉄道!$E$11:$HC$217,MATCH(D1350,[1]OD鉄道!$B$11:$B$217,0),MATCH(E1350,[1]OD鉄道!$E$8:$HC$8,0))</f>
        <v>9</v>
      </c>
      <c r="P1350">
        <f t="shared" si="63"/>
        <v>10</v>
      </c>
    </row>
    <row r="1351" spans="1:16" x14ac:dyDescent="0.55000000000000004">
      <c r="A1351">
        <v>1350</v>
      </c>
      <c r="B1351">
        <f t="shared" si="61"/>
        <v>25</v>
      </c>
      <c r="C1351">
        <f t="shared" si="62"/>
        <v>54</v>
      </c>
      <c r="D1351">
        <f>VLOOKUP(B1351,[1]OD毎最寄り空港・最寄り駅!$A$2:$B$55,2,FALSE)</f>
        <v>152</v>
      </c>
      <c r="E1351">
        <f>VLOOKUP(C1351,[1]OD毎最寄り空港・最寄り駅!$A$2:$B$55,2,FALSE)</f>
        <v>462</v>
      </c>
      <c r="F1351">
        <f>VLOOKUP(B1351,[1]OD毎最寄り空港・最寄り駅!$A$2:$D$55,4,FALSE)</f>
        <v>20</v>
      </c>
      <c r="G1351">
        <f>VLOOKUP(C1351,[1]OD毎最寄り空港・最寄り駅!$A$2:$D$55,4,FALSE)</f>
        <v>44</v>
      </c>
      <c r="H1351" t="str">
        <f>VLOOKUP(B1351,[1]OD毎最寄り空港・最寄り駅!$A$2:$J$55,3,FALSE)</f>
        <v>長岡</v>
      </c>
      <c r="I1351" t="str">
        <f>VLOOKUP(C1351,[1]OD毎最寄り空港・最寄り駅!$A$2:$J$55,3,FALSE)</f>
        <v>川北薩・串木野</v>
      </c>
      <c r="J1351" t="str">
        <f>VLOOKUP(B1351,[1]OD毎最寄り空港・最寄り駅!$A$2:$J$55,10,FALSE)</f>
        <v>新潟</v>
      </c>
      <c r="K1351" t="str">
        <f>VLOOKUP(C1351,[1]OD毎最寄り空港・最寄り駅!$A$2:$J$55,10,FALSE)</f>
        <v>鹿児島</v>
      </c>
      <c r="L1351" t="str">
        <f>VLOOKUP(B1351,[1]OD毎最寄り空港・最寄り駅!$A$2:$J$55,9,FALSE)</f>
        <v>長岡</v>
      </c>
      <c r="M1351" t="str">
        <f>VLOOKUP(C1351,[1]OD毎最寄り空港・最寄り駅!$A$2:$J$55,9,FALSE)</f>
        <v>川内</v>
      </c>
      <c r="N1351">
        <f>INDEX([1]OD航空!$E$12:$HC$218,MATCH(D1351,[1]OD航空!$B$12:$B$218,0),MATCH(E1351,[1]OD航空!$E$8:$HC$8,0))</f>
        <v>0</v>
      </c>
      <c r="O1351">
        <f>INDEX([1]OD鉄道!$E$11:$HC$217,MATCH(D1351,[1]OD鉄道!$B$11:$B$217,0),MATCH(E1351,[1]OD鉄道!$E$8:$HC$8,0))</f>
        <v>0</v>
      </c>
      <c r="P1351">
        <f t="shared" si="63"/>
        <v>0</v>
      </c>
    </row>
    <row r="1352" spans="1:16" x14ac:dyDescent="0.55000000000000004">
      <c r="A1352">
        <v>1351</v>
      </c>
      <c r="B1352">
        <f t="shared" si="61"/>
        <v>26</v>
      </c>
      <c r="C1352">
        <f t="shared" si="62"/>
        <v>1</v>
      </c>
      <c r="D1352">
        <f>VLOOKUP(B1352,[1]OD毎最寄り空港・最寄り駅!$A$2:$B$55,2,FALSE)</f>
        <v>154</v>
      </c>
      <c r="E1352">
        <f>VLOOKUP(C1352,[1]OD毎最寄り空港・最寄り駅!$A$2:$B$55,2,FALSE)</f>
        <v>22</v>
      </c>
      <c r="F1352">
        <f>VLOOKUP(B1352,[1]OD毎最寄り空港・最寄り駅!$A$2:$D$55,4,FALSE)</f>
        <v>20</v>
      </c>
      <c r="G1352">
        <f>VLOOKUP(C1352,[1]OD毎最寄り空港・最寄り駅!$A$2:$D$55,4,FALSE)</f>
        <v>10</v>
      </c>
      <c r="H1352" t="str">
        <f>VLOOKUP(B1352,[1]OD毎最寄り空港・最寄り駅!$A$2:$J$55,3,FALSE)</f>
        <v>三条・燕</v>
      </c>
      <c r="I1352" t="str">
        <f>VLOOKUP(C1352,[1]OD毎最寄り空港・最寄り駅!$A$2:$J$55,3,FALSE)</f>
        <v>南部</v>
      </c>
      <c r="J1352" t="str">
        <f>VLOOKUP(B1352,[1]OD毎最寄り空港・最寄り駅!$A$2:$J$55,10,FALSE)</f>
        <v>新潟</v>
      </c>
      <c r="K1352" t="str">
        <f>VLOOKUP(C1352,[1]OD毎最寄り空港・最寄り駅!$A$2:$J$55,10,FALSE)</f>
        <v>三沢</v>
      </c>
      <c r="L1352" t="str">
        <f>VLOOKUP(B1352,[1]OD毎最寄り空港・最寄り駅!$A$2:$J$55,9,FALSE)</f>
        <v>燕三条</v>
      </c>
      <c r="M1352" t="str">
        <f>VLOOKUP(C1352,[1]OD毎最寄り空港・最寄り駅!$A$2:$J$55,9,FALSE)</f>
        <v>八戸</v>
      </c>
      <c r="N1352">
        <f>INDEX([1]OD航空!$E$12:$HC$218,MATCH(D1352,[1]OD航空!$B$12:$B$218,0),MATCH(E1352,[1]OD航空!$E$8:$HC$8,0))</f>
        <v>0</v>
      </c>
      <c r="O1352">
        <f>INDEX([1]OD鉄道!$E$11:$HC$217,MATCH(D1352,[1]OD鉄道!$B$11:$B$217,0),MATCH(E1352,[1]OD鉄道!$E$8:$HC$8,0))</f>
        <v>0</v>
      </c>
      <c r="P1352">
        <f t="shared" si="63"/>
        <v>0</v>
      </c>
    </row>
    <row r="1353" spans="1:16" x14ac:dyDescent="0.55000000000000004">
      <c r="A1353">
        <v>1352</v>
      </c>
      <c r="B1353">
        <f t="shared" si="61"/>
        <v>26</v>
      </c>
      <c r="C1353">
        <f t="shared" si="62"/>
        <v>2</v>
      </c>
      <c r="D1353">
        <f>VLOOKUP(B1353,[1]OD毎最寄り空港・最寄り駅!$A$2:$B$55,2,FALSE)</f>
        <v>154</v>
      </c>
      <c r="E1353">
        <f>VLOOKUP(C1353,[1]OD毎最寄り空港・最寄り駅!$A$2:$B$55,2,FALSE)</f>
        <v>31</v>
      </c>
      <c r="F1353">
        <f>VLOOKUP(B1353,[1]OD毎最寄り空港・最寄り駅!$A$2:$D$55,4,FALSE)</f>
        <v>20</v>
      </c>
      <c r="G1353">
        <f>VLOOKUP(C1353,[1]OD毎最寄り空港・最寄り駅!$A$2:$D$55,4,FALSE)</f>
        <v>11</v>
      </c>
      <c r="H1353" t="str">
        <f>VLOOKUP(B1353,[1]OD毎最寄り空港・最寄り駅!$A$2:$J$55,3,FALSE)</f>
        <v>三条・燕</v>
      </c>
      <c r="I1353" t="str">
        <f>VLOOKUP(C1353,[1]OD毎最寄り空港・最寄り駅!$A$2:$J$55,3,FALSE)</f>
        <v>盛岡</v>
      </c>
      <c r="J1353" t="str">
        <f>VLOOKUP(B1353,[1]OD毎最寄り空港・最寄り駅!$A$2:$J$55,10,FALSE)</f>
        <v>新潟</v>
      </c>
      <c r="K1353" t="str">
        <f>VLOOKUP(C1353,[1]OD毎最寄り空港・最寄り駅!$A$2:$J$55,10,FALSE)</f>
        <v>花巻</v>
      </c>
      <c r="L1353" t="str">
        <f>VLOOKUP(B1353,[1]OD毎最寄り空港・最寄り駅!$A$2:$J$55,9,FALSE)</f>
        <v>燕三条</v>
      </c>
      <c r="M1353" t="str">
        <f>VLOOKUP(C1353,[1]OD毎最寄り空港・最寄り駅!$A$2:$J$55,9,FALSE)</f>
        <v>盛岡</v>
      </c>
      <c r="N1353">
        <f>INDEX([1]OD航空!$E$12:$HC$218,MATCH(D1353,[1]OD航空!$B$12:$B$218,0),MATCH(E1353,[1]OD航空!$E$8:$HC$8,0))</f>
        <v>0</v>
      </c>
      <c r="O1353">
        <f>INDEX([1]OD鉄道!$E$11:$HC$217,MATCH(D1353,[1]OD鉄道!$B$11:$B$217,0),MATCH(E1353,[1]OD鉄道!$E$8:$HC$8,0))</f>
        <v>1</v>
      </c>
      <c r="P1353">
        <f t="shared" si="63"/>
        <v>1</v>
      </c>
    </row>
    <row r="1354" spans="1:16" x14ac:dyDescent="0.55000000000000004">
      <c r="A1354">
        <v>1353</v>
      </c>
      <c r="B1354">
        <f t="shared" si="61"/>
        <v>26</v>
      </c>
      <c r="C1354">
        <f t="shared" si="62"/>
        <v>3</v>
      </c>
      <c r="D1354">
        <f>VLOOKUP(B1354,[1]OD毎最寄り空港・最寄り駅!$A$2:$B$55,2,FALSE)</f>
        <v>154</v>
      </c>
      <c r="E1354">
        <f>VLOOKUP(C1354,[1]OD毎最寄り空港・最寄り駅!$A$2:$B$55,2,FALSE)</f>
        <v>32</v>
      </c>
      <c r="F1354">
        <f>VLOOKUP(B1354,[1]OD毎最寄り空港・最寄り駅!$A$2:$D$55,4,FALSE)</f>
        <v>20</v>
      </c>
      <c r="G1354">
        <f>VLOOKUP(C1354,[1]OD毎最寄り空港・最寄り駅!$A$2:$D$55,4,FALSE)</f>
        <v>11</v>
      </c>
      <c r="H1354" t="str">
        <f>VLOOKUP(B1354,[1]OD毎最寄り空港・最寄り駅!$A$2:$J$55,3,FALSE)</f>
        <v>三条・燕</v>
      </c>
      <c r="I1354" t="str">
        <f>VLOOKUP(C1354,[1]OD毎最寄り空港・最寄り駅!$A$2:$J$55,3,FALSE)</f>
        <v>北上中部</v>
      </c>
      <c r="J1354" t="str">
        <f>VLOOKUP(B1354,[1]OD毎最寄り空港・最寄り駅!$A$2:$J$55,10,FALSE)</f>
        <v>新潟</v>
      </c>
      <c r="K1354" t="str">
        <f>VLOOKUP(C1354,[1]OD毎最寄り空港・最寄り駅!$A$2:$J$55,10,FALSE)</f>
        <v>花巻</v>
      </c>
      <c r="L1354" t="str">
        <f>VLOOKUP(B1354,[1]OD毎最寄り空港・最寄り駅!$A$2:$J$55,9,FALSE)</f>
        <v>燕三条</v>
      </c>
      <c r="M1354" t="str">
        <f>VLOOKUP(C1354,[1]OD毎最寄り空港・最寄り駅!$A$2:$J$55,9,FALSE)</f>
        <v>新花巻</v>
      </c>
      <c r="N1354">
        <f>INDEX([1]OD航空!$E$12:$HC$218,MATCH(D1354,[1]OD航空!$B$12:$B$218,0),MATCH(E1354,[1]OD航空!$E$8:$HC$8,0))</f>
        <v>0</v>
      </c>
      <c r="O1354">
        <f>INDEX([1]OD鉄道!$E$11:$HC$217,MATCH(D1354,[1]OD鉄道!$B$11:$B$217,0),MATCH(E1354,[1]OD鉄道!$E$8:$HC$8,0))</f>
        <v>0</v>
      </c>
      <c r="P1354">
        <f t="shared" si="63"/>
        <v>0</v>
      </c>
    </row>
    <row r="1355" spans="1:16" x14ac:dyDescent="0.55000000000000004">
      <c r="A1355">
        <v>1354</v>
      </c>
      <c r="B1355">
        <f t="shared" si="61"/>
        <v>26</v>
      </c>
      <c r="C1355">
        <f t="shared" si="62"/>
        <v>4</v>
      </c>
      <c r="D1355">
        <f>VLOOKUP(B1355,[1]OD毎最寄り空港・最寄り駅!$A$2:$B$55,2,FALSE)</f>
        <v>154</v>
      </c>
      <c r="E1355">
        <f>VLOOKUP(C1355,[1]OD毎最寄り空港・最寄り駅!$A$2:$B$55,2,FALSE)</f>
        <v>33</v>
      </c>
      <c r="F1355">
        <f>VLOOKUP(B1355,[1]OD毎最寄り空港・最寄り駅!$A$2:$D$55,4,FALSE)</f>
        <v>20</v>
      </c>
      <c r="G1355">
        <f>VLOOKUP(C1355,[1]OD毎最寄り空港・最寄り駅!$A$2:$D$55,4,FALSE)</f>
        <v>11</v>
      </c>
      <c r="H1355" t="str">
        <f>VLOOKUP(B1355,[1]OD毎最寄り空港・最寄り駅!$A$2:$J$55,3,FALSE)</f>
        <v>三条・燕</v>
      </c>
      <c r="I1355" t="str">
        <f>VLOOKUP(C1355,[1]OD毎最寄り空港・最寄り駅!$A$2:$J$55,3,FALSE)</f>
        <v>両磐</v>
      </c>
      <c r="J1355" t="str">
        <f>VLOOKUP(B1355,[1]OD毎最寄り空港・最寄り駅!$A$2:$J$55,10,FALSE)</f>
        <v>新潟</v>
      </c>
      <c r="K1355" t="str">
        <f>VLOOKUP(C1355,[1]OD毎最寄り空港・最寄り駅!$A$2:$J$55,10,FALSE)</f>
        <v>花巻</v>
      </c>
      <c r="L1355" t="str">
        <f>VLOOKUP(B1355,[1]OD毎最寄り空港・最寄り駅!$A$2:$J$55,9,FALSE)</f>
        <v>燕三条</v>
      </c>
      <c r="M1355" t="str">
        <f>VLOOKUP(C1355,[1]OD毎最寄り空港・最寄り駅!$A$2:$J$55,9,FALSE)</f>
        <v>一関</v>
      </c>
      <c r="N1355">
        <f>INDEX([1]OD航空!$E$12:$HC$218,MATCH(D1355,[1]OD航空!$B$12:$B$218,0),MATCH(E1355,[1]OD航空!$E$8:$HC$8,0))</f>
        <v>0</v>
      </c>
      <c r="O1355">
        <f>INDEX([1]OD鉄道!$E$11:$HC$217,MATCH(D1355,[1]OD鉄道!$B$11:$B$217,0),MATCH(E1355,[1]OD鉄道!$E$8:$HC$8,0))</f>
        <v>0</v>
      </c>
      <c r="P1355">
        <f t="shared" si="63"/>
        <v>0</v>
      </c>
    </row>
    <row r="1356" spans="1:16" x14ac:dyDescent="0.55000000000000004">
      <c r="A1356">
        <v>1355</v>
      </c>
      <c r="B1356">
        <f t="shared" si="61"/>
        <v>26</v>
      </c>
      <c r="C1356">
        <f t="shared" si="62"/>
        <v>5</v>
      </c>
      <c r="D1356">
        <f>VLOOKUP(B1356,[1]OD毎最寄り空港・最寄り駅!$A$2:$B$55,2,FALSE)</f>
        <v>154</v>
      </c>
      <c r="E1356">
        <f>VLOOKUP(C1356,[1]OD毎最寄り空港・最寄り駅!$A$2:$B$55,2,FALSE)</f>
        <v>41</v>
      </c>
      <c r="F1356">
        <f>VLOOKUP(B1356,[1]OD毎最寄り空港・最寄り駅!$A$2:$D$55,4,FALSE)</f>
        <v>20</v>
      </c>
      <c r="G1356">
        <f>VLOOKUP(C1356,[1]OD毎最寄り空港・最寄り駅!$A$2:$D$55,4,FALSE)</f>
        <v>12</v>
      </c>
      <c r="H1356" t="str">
        <f>VLOOKUP(B1356,[1]OD毎最寄り空港・最寄り駅!$A$2:$J$55,3,FALSE)</f>
        <v>三条・燕</v>
      </c>
      <c r="I1356" t="str">
        <f>VLOOKUP(C1356,[1]OD毎最寄り空港・最寄り駅!$A$2:$J$55,3,FALSE)</f>
        <v>仙台</v>
      </c>
      <c r="J1356" t="str">
        <f>VLOOKUP(B1356,[1]OD毎最寄り空港・最寄り駅!$A$2:$J$55,10,FALSE)</f>
        <v>新潟</v>
      </c>
      <c r="K1356" t="str">
        <f>VLOOKUP(C1356,[1]OD毎最寄り空港・最寄り駅!$A$2:$J$55,10,FALSE)</f>
        <v>仙台</v>
      </c>
      <c r="L1356" t="str">
        <f>VLOOKUP(B1356,[1]OD毎最寄り空港・最寄り駅!$A$2:$J$55,9,FALSE)</f>
        <v>燕三条</v>
      </c>
      <c r="M1356" t="str">
        <f>VLOOKUP(C1356,[1]OD毎最寄り空港・最寄り駅!$A$2:$J$55,9,FALSE)</f>
        <v>仙台</v>
      </c>
      <c r="N1356">
        <f>INDEX([1]OD航空!$E$12:$HC$218,MATCH(D1356,[1]OD航空!$B$12:$B$218,0),MATCH(E1356,[1]OD航空!$E$8:$HC$8,0))</f>
        <v>0</v>
      </c>
      <c r="O1356">
        <f>INDEX([1]OD鉄道!$E$11:$HC$217,MATCH(D1356,[1]OD鉄道!$B$11:$B$217,0),MATCH(E1356,[1]OD鉄道!$E$8:$HC$8,0))</f>
        <v>0</v>
      </c>
      <c r="P1356">
        <f t="shared" si="63"/>
        <v>0</v>
      </c>
    </row>
    <row r="1357" spans="1:16" x14ac:dyDescent="0.55000000000000004">
      <c r="A1357">
        <v>1356</v>
      </c>
      <c r="B1357">
        <f t="shared" si="61"/>
        <v>26</v>
      </c>
      <c r="C1357">
        <f t="shared" si="62"/>
        <v>6</v>
      </c>
      <c r="D1357">
        <f>VLOOKUP(B1357,[1]OD毎最寄り空港・最寄り駅!$A$2:$B$55,2,FALSE)</f>
        <v>154</v>
      </c>
      <c r="E1357">
        <f>VLOOKUP(C1357,[1]OD毎最寄り空港・最寄り駅!$A$2:$B$55,2,FALSE)</f>
        <v>43</v>
      </c>
      <c r="F1357">
        <f>VLOOKUP(B1357,[1]OD毎最寄り空港・最寄り駅!$A$2:$D$55,4,FALSE)</f>
        <v>20</v>
      </c>
      <c r="G1357">
        <f>VLOOKUP(C1357,[1]OD毎最寄り空港・最寄り駅!$A$2:$D$55,4,FALSE)</f>
        <v>12</v>
      </c>
      <c r="H1357" t="str">
        <f>VLOOKUP(B1357,[1]OD毎最寄り空港・最寄り駅!$A$2:$J$55,3,FALSE)</f>
        <v>三条・燕</v>
      </c>
      <c r="I1357" t="str">
        <f>VLOOKUP(C1357,[1]OD毎最寄り空港・最寄り駅!$A$2:$J$55,3,FALSE)</f>
        <v>古川</v>
      </c>
      <c r="J1357" t="str">
        <f>VLOOKUP(B1357,[1]OD毎最寄り空港・最寄り駅!$A$2:$J$55,10,FALSE)</f>
        <v>新潟</v>
      </c>
      <c r="K1357" t="str">
        <f>VLOOKUP(C1357,[1]OD毎最寄り空港・最寄り駅!$A$2:$J$55,10,FALSE)</f>
        <v>仙台</v>
      </c>
      <c r="L1357" t="str">
        <f>VLOOKUP(B1357,[1]OD毎最寄り空港・最寄り駅!$A$2:$J$55,9,FALSE)</f>
        <v>燕三条</v>
      </c>
      <c r="M1357" t="str">
        <f>VLOOKUP(C1357,[1]OD毎最寄り空港・最寄り駅!$A$2:$J$55,9,FALSE)</f>
        <v>くりこま高原</v>
      </c>
      <c r="N1357">
        <f>INDEX([1]OD航空!$E$12:$HC$218,MATCH(D1357,[1]OD航空!$B$12:$B$218,0),MATCH(E1357,[1]OD航空!$E$8:$HC$8,0))</f>
        <v>0</v>
      </c>
      <c r="O1357">
        <f>INDEX([1]OD鉄道!$E$11:$HC$217,MATCH(D1357,[1]OD鉄道!$B$11:$B$217,0),MATCH(E1357,[1]OD鉄道!$E$8:$HC$8,0))</f>
        <v>0</v>
      </c>
      <c r="P1357">
        <f t="shared" si="63"/>
        <v>0</v>
      </c>
    </row>
    <row r="1358" spans="1:16" x14ac:dyDescent="0.55000000000000004">
      <c r="A1358">
        <v>1357</v>
      </c>
      <c r="B1358">
        <f t="shared" si="61"/>
        <v>26</v>
      </c>
      <c r="C1358">
        <f t="shared" si="62"/>
        <v>7</v>
      </c>
      <c r="D1358">
        <f>VLOOKUP(B1358,[1]OD毎最寄り空港・最寄り駅!$A$2:$B$55,2,FALSE)</f>
        <v>154</v>
      </c>
      <c r="E1358">
        <f>VLOOKUP(C1358,[1]OD毎最寄り空港・最寄り駅!$A$2:$B$55,2,FALSE)</f>
        <v>51</v>
      </c>
      <c r="F1358">
        <f>VLOOKUP(B1358,[1]OD毎最寄り空港・最寄り駅!$A$2:$D$55,4,FALSE)</f>
        <v>20</v>
      </c>
      <c r="G1358">
        <f>VLOOKUP(C1358,[1]OD毎最寄り空港・最寄り駅!$A$2:$D$55,4,FALSE)</f>
        <v>13</v>
      </c>
      <c r="H1358" t="str">
        <f>VLOOKUP(B1358,[1]OD毎最寄り空港・最寄り駅!$A$2:$J$55,3,FALSE)</f>
        <v>三条・燕</v>
      </c>
      <c r="I1358" t="str">
        <f>VLOOKUP(C1358,[1]OD毎最寄り空港・最寄り駅!$A$2:$J$55,3,FALSE)</f>
        <v>秋田臨海</v>
      </c>
      <c r="J1358" t="str">
        <f>VLOOKUP(B1358,[1]OD毎最寄り空港・最寄り駅!$A$2:$J$55,10,FALSE)</f>
        <v>新潟</v>
      </c>
      <c r="K1358" t="str">
        <f>VLOOKUP(C1358,[1]OD毎最寄り空港・最寄り駅!$A$2:$J$55,10,FALSE)</f>
        <v>秋田</v>
      </c>
      <c r="L1358" t="str">
        <f>VLOOKUP(B1358,[1]OD毎最寄り空港・最寄り駅!$A$2:$J$55,9,FALSE)</f>
        <v>燕三条</v>
      </c>
      <c r="M1358" t="str">
        <f>VLOOKUP(C1358,[1]OD毎最寄り空港・最寄り駅!$A$2:$J$55,9,FALSE)</f>
        <v>秋田</v>
      </c>
      <c r="N1358">
        <f>INDEX([1]OD航空!$E$12:$HC$218,MATCH(D1358,[1]OD航空!$B$12:$B$218,0),MATCH(E1358,[1]OD航空!$E$8:$HC$8,0))</f>
        <v>0</v>
      </c>
      <c r="O1358">
        <f>INDEX([1]OD鉄道!$E$11:$HC$217,MATCH(D1358,[1]OD鉄道!$B$11:$B$217,0),MATCH(E1358,[1]OD鉄道!$E$8:$HC$8,0))</f>
        <v>0</v>
      </c>
      <c r="P1358">
        <f t="shared" si="63"/>
        <v>0</v>
      </c>
    </row>
    <row r="1359" spans="1:16" x14ac:dyDescent="0.55000000000000004">
      <c r="A1359">
        <v>1358</v>
      </c>
      <c r="B1359">
        <f t="shared" si="61"/>
        <v>26</v>
      </c>
      <c r="C1359">
        <f t="shared" si="62"/>
        <v>8</v>
      </c>
      <c r="D1359">
        <f>VLOOKUP(B1359,[1]OD毎最寄り空港・最寄り駅!$A$2:$B$55,2,FALSE)</f>
        <v>154</v>
      </c>
      <c r="E1359">
        <f>VLOOKUP(C1359,[1]OD毎最寄り空港・最寄り駅!$A$2:$B$55,2,FALSE)</f>
        <v>61</v>
      </c>
      <c r="F1359">
        <f>VLOOKUP(B1359,[1]OD毎最寄り空港・最寄り駅!$A$2:$D$55,4,FALSE)</f>
        <v>20</v>
      </c>
      <c r="G1359">
        <f>VLOOKUP(C1359,[1]OD毎最寄り空港・最寄り駅!$A$2:$D$55,4,FALSE)</f>
        <v>15</v>
      </c>
      <c r="H1359" t="str">
        <f>VLOOKUP(B1359,[1]OD毎最寄り空港・最寄り駅!$A$2:$J$55,3,FALSE)</f>
        <v>三条・燕</v>
      </c>
      <c r="I1359" t="str">
        <f>VLOOKUP(C1359,[1]OD毎最寄り空港・最寄り駅!$A$2:$J$55,3,FALSE)</f>
        <v>山形</v>
      </c>
      <c r="J1359" t="str">
        <f>VLOOKUP(B1359,[1]OD毎最寄り空港・最寄り駅!$A$2:$J$55,10,FALSE)</f>
        <v>新潟</v>
      </c>
      <c r="K1359" t="str">
        <f>VLOOKUP(C1359,[1]OD毎最寄り空港・最寄り駅!$A$2:$J$55,10,FALSE)</f>
        <v>山形</v>
      </c>
      <c r="L1359" t="str">
        <f>VLOOKUP(B1359,[1]OD毎最寄り空港・最寄り駅!$A$2:$J$55,9,FALSE)</f>
        <v>燕三条</v>
      </c>
      <c r="M1359" t="str">
        <f>VLOOKUP(C1359,[1]OD毎最寄り空港・最寄り駅!$A$2:$J$55,9,FALSE)</f>
        <v>山形</v>
      </c>
      <c r="N1359">
        <f>INDEX([1]OD航空!$E$12:$HC$218,MATCH(D1359,[1]OD航空!$B$12:$B$218,0),MATCH(E1359,[1]OD航空!$E$8:$HC$8,0))</f>
        <v>0</v>
      </c>
      <c r="O1359">
        <f>INDEX([1]OD鉄道!$E$11:$HC$217,MATCH(D1359,[1]OD鉄道!$B$11:$B$217,0),MATCH(E1359,[1]OD鉄道!$E$8:$HC$8,0))</f>
        <v>0</v>
      </c>
      <c r="P1359">
        <f t="shared" si="63"/>
        <v>0</v>
      </c>
    </row>
    <row r="1360" spans="1:16" x14ac:dyDescent="0.55000000000000004">
      <c r="A1360">
        <v>1359</v>
      </c>
      <c r="B1360">
        <f t="shared" si="61"/>
        <v>26</v>
      </c>
      <c r="C1360">
        <f t="shared" si="62"/>
        <v>9</v>
      </c>
      <c r="D1360">
        <f>VLOOKUP(B1360,[1]OD毎最寄り空港・最寄り駅!$A$2:$B$55,2,FALSE)</f>
        <v>154</v>
      </c>
      <c r="E1360">
        <f>VLOOKUP(C1360,[1]OD毎最寄り空港・最寄り駅!$A$2:$B$55,2,FALSE)</f>
        <v>63</v>
      </c>
      <c r="F1360">
        <f>VLOOKUP(B1360,[1]OD毎最寄り空港・最寄り駅!$A$2:$D$55,4,FALSE)</f>
        <v>20</v>
      </c>
      <c r="G1360">
        <f>VLOOKUP(C1360,[1]OD毎最寄り空港・最寄り駅!$A$2:$D$55,4,FALSE)</f>
        <v>12</v>
      </c>
      <c r="H1360" t="str">
        <f>VLOOKUP(B1360,[1]OD毎最寄り空港・最寄り駅!$A$2:$J$55,3,FALSE)</f>
        <v>三条・燕</v>
      </c>
      <c r="I1360" t="str">
        <f>VLOOKUP(C1360,[1]OD毎最寄り空港・最寄り駅!$A$2:$J$55,3,FALSE)</f>
        <v>米沢</v>
      </c>
      <c r="J1360" t="str">
        <f>VLOOKUP(B1360,[1]OD毎最寄り空港・最寄り駅!$A$2:$J$55,10,FALSE)</f>
        <v>新潟</v>
      </c>
      <c r="K1360" t="str">
        <f>VLOOKUP(C1360,[1]OD毎最寄り空港・最寄り駅!$A$2:$J$55,10,FALSE)</f>
        <v>仙台</v>
      </c>
      <c r="L1360" t="str">
        <f>VLOOKUP(B1360,[1]OD毎最寄り空港・最寄り駅!$A$2:$J$55,9,FALSE)</f>
        <v>燕三条</v>
      </c>
      <c r="M1360" t="str">
        <f>VLOOKUP(C1360,[1]OD毎最寄り空港・最寄り駅!$A$2:$J$55,9,FALSE)</f>
        <v>米沢</v>
      </c>
      <c r="N1360">
        <f>INDEX([1]OD航空!$E$12:$HC$218,MATCH(D1360,[1]OD航空!$B$12:$B$218,0),MATCH(E1360,[1]OD航空!$E$8:$HC$8,0))</f>
        <v>0</v>
      </c>
      <c r="O1360">
        <f>INDEX([1]OD鉄道!$E$11:$HC$217,MATCH(D1360,[1]OD鉄道!$B$11:$B$217,0),MATCH(E1360,[1]OD鉄道!$E$8:$HC$8,0))</f>
        <v>0</v>
      </c>
      <c r="P1360">
        <f t="shared" si="63"/>
        <v>0</v>
      </c>
    </row>
    <row r="1361" spans="1:16" x14ac:dyDescent="0.55000000000000004">
      <c r="A1361">
        <v>1360</v>
      </c>
      <c r="B1361">
        <f t="shared" si="61"/>
        <v>26</v>
      </c>
      <c r="C1361">
        <f t="shared" si="62"/>
        <v>10</v>
      </c>
      <c r="D1361">
        <f>VLOOKUP(B1361,[1]OD毎最寄り空港・最寄り駅!$A$2:$B$55,2,FALSE)</f>
        <v>154</v>
      </c>
      <c r="E1361">
        <f>VLOOKUP(C1361,[1]OD毎最寄り空港・最寄り駅!$A$2:$B$55,2,FALSE)</f>
        <v>64</v>
      </c>
      <c r="F1361">
        <f>VLOOKUP(B1361,[1]OD毎最寄り空港・最寄り駅!$A$2:$D$55,4,FALSE)</f>
        <v>20</v>
      </c>
      <c r="G1361">
        <f>VLOOKUP(C1361,[1]OD毎最寄り空港・最寄り駅!$A$2:$D$55,4,FALSE)</f>
        <v>12</v>
      </c>
      <c r="H1361" t="str">
        <f>VLOOKUP(B1361,[1]OD毎最寄り空港・最寄り駅!$A$2:$J$55,3,FALSE)</f>
        <v>三条・燕</v>
      </c>
      <c r="I1361" t="str">
        <f>VLOOKUP(C1361,[1]OD毎最寄り空港・最寄り駅!$A$2:$J$55,3,FALSE)</f>
        <v>新庄</v>
      </c>
      <c r="J1361" t="str">
        <f>VLOOKUP(B1361,[1]OD毎最寄り空港・最寄り駅!$A$2:$J$55,10,FALSE)</f>
        <v>新潟</v>
      </c>
      <c r="K1361" t="str">
        <f>VLOOKUP(C1361,[1]OD毎最寄り空港・最寄り駅!$A$2:$J$55,10,FALSE)</f>
        <v>仙台</v>
      </c>
      <c r="L1361" t="str">
        <f>VLOOKUP(B1361,[1]OD毎最寄り空港・最寄り駅!$A$2:$J$55,9,FALSE)</f>
        <v>燕三条</v>
      </c>
      <c r="M1361" t="str">
        <f>VLOOKUP(C1361,[1]OD毎最寄り空港・最寄り駅!$A$2:$J$55,9,FALSE)</f>
        <v>新庄</v>
      </c>
      <c r="N1361">
        <f>INDEX([1]OD航空!$E$12:$HC$218,MATCH(D1361,[1]OD航空!$B$12:$B$218,0),MATCH(E1361,[1]OD航空!$E$8:$HC$8,0))</f>
        <v>0</v>
      </c>
      <c r="O1361">
        <f>INDEX([1]OD鉄道!$E$11:$HC$217,MATCH(D1361,[1]OD鉄道!$B$11:$B$217,0),MATCH(E1361,[1]OD鉄道!$E$8:$HC$8,0))</f>
        <v>0</v>
      </c>
      <c r="P1361">
        <f t="shared" si="63"/>
        <v>0</v>
      </c>
    </row>
    <row r="1362" spans="1:16" x14ac:dyDescent="0.55000000000000004">
      <c r="A1362">
        <v>1361</v>
      </c>
      <c r="B1362">
        <f t="shared" si="61"/>
        <v>26</v>
      </c>
      <c r="C1362">
        <f t="shared" si="62"/>
        <v>11</v>
      </c>
      <c r="D1362">
        <f>VLOOKUP(B1362,[1]OD毎最寄り空港・最寄り駅!$A$2:$B$55,2,FALSE)</f>
        <v>154</v>
      </c>
      <c r="E1362">
        <f>VLOOKUP(C1362,[1]OD毎最寄り空港・最寄り駅!$A$2:$B$55,2,FALSE)</f>
        <v>71</v>
      </c>
      <c r="F1362">
        <f>VLOOKUP(B1362,[1]OD毎最寄り空港・最寄り駅!$A$2:$D$55,4,FALSE)</f>
        <v>20</v>
      </c>
      <c r="G1362">
        <f>VLOOKUP(C1362,[1]OD毎最寄り空港・最寄り駅!$A$2:$D$55,4,FALSE)</f>
        <v>12</v>
      </c>
      <c r="H1362" t="str">
        <f>VLOOKUP(B1362,[1]OD毎最寄り空港・最寄り駅!$A$2:$J$55,3,FALSE)</f>
        <v>三条・燕</v>
      </c>
      <c r="I1362" t="str">
        <f>VLOOKUP(C1362,[1]OD毎最寄り空港・最寄り駅!$A$2:$J$55,3,FALSE)</f>
        <v>福島</v>
      </c>
      <c r="J1362" t="str">
        <f>VLOOKUP(B1362,[1]OD毎最寄り空港・最寄り駅!$A$2:$J$55,10,FALSE)</f>
        <v>新潟</v>
      </c>
      <c r="K1362" t="str">
        <f>VLOOKUP(C1362,[1]OD毎最寄り空港・最寄り駅!$A$2:$J$55,10,FALSE)</f>
        <v>仙台</v>
      </c>
      <c r="L1362" t="str">
        <f>VLOOKUP(B1362,[1]OD毎最寄り空港・最寄り駅!$A$2:$J$55,9,FALSE)</f>
        <v>燕三条</v>
      </c>
      <c r="M1362" t="str">
        <f>VLOOKUP(C1362,[1]OD毎最寄り空港・最寄り駅!$A$2:$J$55,9,FALSE)</f>
        <v>福島</v>
      </c>
      <c r="N1362">
        <f>INDEX([1]OD航空!$E$12:$HC$218,MATCH(D1362,[1]OD航空!$B$12:$B$218,0),MATCH(E1362,[1]OD航空!$E$8:$HC$8,0))</f>
        <v>0</v>
      </c>
      <c r="O1362">
        <f>INDEX([1]OD鉄道!$E$11:$HC$217,MATCH(D1362,[1]OD鉄道!$B$11:$B$217,0),MATCH(E1362,[1]OD鉄道!$E$8:$HC$8,0))</f>
        <v>0</v>
      </c>
      <c r="P1362">
        <f t="shared" si="63"/>
        <v>0</v>
      </c>
    </row>
    <row r="1363" spans="1:16" x14ac:dyDescent="0.55000000000000004">
      <c r="A1363">
        <v>1362</v>
      </c>
      <c r="B1363">
        <f t="shared" si="61"/>
        <v>26</v>
      </c>
      <c r="C1363">
        <f t="shared" si="62"/>
        <v>12</v>
      </c>
      <c r="D1363">
        <f>VLOOKUP(B1363,[1]OD毎最寄り空港・最寄り駅!$A$2:$B$55,2,FALSE)</f>
        <v>154</v>
      </c>
      <c r="E1363">
        <f>VLOOKUP(C1363,[1]OD毎最寄り空港・最寄り駅!$A$2:$B$55,2,FALSE)</f>
        <v>73</v>
      </c>
      <c r="F1363">
        <f>VLOOKUP(B1363,[1]OD毎最寄り空港・最寄り駅!$A$2:$D$55,4,FALSE)</f>
        <v>20</v>
      </c>
      <c r="G1363">
        <f>VLOOKUP(C1363,[1]OD毎最寄り空港・最寄り駅!$A$2:$D$55,4,FALSE)</f>
        <v>17</v>
      </c>
      <c r="H1363" t="str">
        <f>VLOOKUP(B1363,[1]OD毎最寄り空港・最寄り駅!$A$2:$J$55,3,FALSE)</f>
        <v>三条・燕</v>
      </c>
      <c r="I1363" t="str">
        <f>VLOOKUP(C1363,[1]OD毎最寄り空港・最寄り駅!$A$2:$J$55,3,FALSE)</f>
        <v>郡山</v>
      </c>
      <c r="J1363" t="str">
        <f>VLOOKUP(B1363,[1]OD毎最寄り空港・最寄り駅!$A$2:$J$55,10,FALSE)</f>
        <v>新潟</v>
      </c>
      <c r="K1363" t="str">
        <f>VLOOKUP(C1363,[1]OD毎最寄り空港・最寄り駅!$A$2:$J$55,10,FALSE)</f>
        <v>福島</v>
      </c>
      <c r="L1363" t="str">
        <f>VLOOKUP(B1363,[1]OD毎最寄り空港・最寄り駅!$A$2:$J$55,9,FALSE)</f>
        <v>燕三条</v>
      </c>
      <c r="M1363" t="str">
        <f>VLOOKUP(C1363,[1]OD毎最寄り空港・最寄り駅!$A$2:$J$55,9,FALSE)</f>
        <v>郡山</v>
      </c>
      <c r="N1363">
        <f>INDEX([1]OD航空!$E$12:$HC$218,MATCH(D1363,[1]OD航空!$B$12:$B$218,0),MATCH(E1363,[1]OD航空!$E$8:$HC$8,0))</f>
        <v>0</v>
      </c>
      <c r="O1363">
        <f>INDEX([1]OD鉄道!$E$11:$HC$217,MATCH(D1363,[1]OD鉄道!$B$11:$B$217,0),MATCH(E1363,[1]OD鉄道!$E$8:$HC$8,0))</f>
        <v>0</v>
      </c>
      <c r="P1363">
        <f t="shared" si="63"/>
        <v>0</v>
      </c>
    </row>
    <row r="1364" spans="1:16" x14ac:dyDescent="0.55000000000000004">
      <c r="A1364">
        <v>1363</v>
      </c>
      <c r="B1364">
        <f t="shared" si="61"/>
        <v>26</v>
      </c>
      <c r="C1364">
        <f t="shared" si="62"/>
        <v>13</v>
      </c>
      <c r="D1364">
        <f>VLOOKUP(B1364,[1]OD毎最寄り空港・最寄り駅!$A$2:$B$55,2,FALSE)</f>
        <v>154</v>
      </c>
      <c r="E1364">
        <f>VLOOKUP(C1364,[1]OD毎最寄り空港・最寄り駅!$A$2:$B$55,2,FALSE)</f>
        <v>76</v>
      </c>
      <c r="F1364">
        <f>VLOOKUP(B1364,[1]OD毎最寄り空港・最寄り駅!$A$2:$D$55,4,FALSE)</f>
        <v>20</v>
      </c>
      <c r="G1364">
        <f>VLOOKUP(C1364,[1]OD毎最寄り空港・最寄り駅!$A$2:$D$55,4,FALSE)</f>
        <v>17</v>
      </c>
      <c r="H1364" t="str">
        <f>VLOOKUP(B1364,[1]OD毎最寄り空港・最寄り駅!$A$2:$J$55,3,FALSE)</f>
        <v>三条・燕</v>
      </c>
      <c r="I1364" t="str">
        <f>VLOOKUP(C1364,[1]OD毎最寄り空港・最寄り駅!$A$2:$J$55,3,FALSE)</f>
        <v>白河</v>
      </c>
      <c r="J1364" t="str">
        <f>VLOOKUP(B1364,[1]OD毎最寄り空港・最寄り駅!$A$2:$J$55,10,FALSE)</f>
        <v>新潟</v>
      </c>
      <c r="K1364" t="str">
        <f>VLOOKUP(C1364,[1]OD毎最寄り空港・最寄り駅!$A$2:$J$55,10,FALSE)</f>
        <v>福島</v>
      </c>
      <c r="L1364" t="str">
        <f>VLOOKUP(B1364,[1]OD毎最寄り空港・最寄り駅!$A$2:$J$55,9,FALSE)</f>
        <v>燕三条</v>
      </c>
      <c r="M1364" t="str">
        <f>VLOOKUP(C1364,[1]OD毎最寄り空港・最寄り駅!$A$2:$J$55,9,FALSE)</f>
        <v>新白河</v>
      </c>
      <c r="N1364">
        <f>INDEX([1]OD航空!$E$12:$HC$218,MATCH(D1364,[1]OD航空!$B$12:$B$218,0),MATCH(E1364,[1]OD航空!$E$8:$HC$8,0))</f>
        <v>0</v>
      </c>
      <c r="O1364">
        <f>INDEX([1]OD鉄道!$E$11:$HC$217,MATCH(D1364,[1]OD鉄道!$B$11:$B$217,0),MATCH(E1364,[1]OD鉄道!$E$8:$HC$8,0))</f>
        <v>0</v>
      </c>
      <c r="P1364">
        <f t="shared" si="63"/>
        <v>0</v>
      </c>
    </row>
    <row r="1365" spans="1:16" x14ac:dyDescent="0.55000000000000004">
      <c r="A1365">
        <v>1364</v>
      </c>
      <c r="B1365">
        <f t="shared" si="61"/>
        <v>26</v>
      </c>
      <c r="C1365">
        <f t="shared" si="62"/>
        <v>14</v>
      </c>
      <c r="D1365">
        <f>VLOOKUP(B1365,[1]OD毎最寄り空港・最寄り駅!$A$2:$B$55,2,FALSE)</f>
        <v>154</v>
      </c>
      <c r="E1365">
        <f>VLOOKUP(C1365,[1]OD毎最寄り空港・最寄り駅!$A$2:$B$55,2,FALSE)</f>
        <v>91</v>
      </c>
      <c r="F1365">
        <f>VLOOKUP(B1365,[1]OD毎最寄り空港・最寄り駅!$A$2:$D$55,4,FALSE)</f>
        <v>20</v>
      </c>
      <c r="G1365">
        <f>VLOOKUP(C1365,[1]OD毎最寄り空港・最寄り駅!$A$2:$D$55,4,FALSE)</f>
        <v>18</v>
      </c>
      <c r="H1365" t="str">
        <f>VLOOKUP(B1365,[1]OD毎最寄り空港・最寄り駅!$A$2:$J$55,3,FALSE)</f>
        <v>三条・燕</v>
      </c>
      <c r="I1365" t="str">
        <f>VLOOKUP(C1365,[1]OD毎最寄り空港・最寄り駅!$A$2:$J$55,3,FALSE)</f>
        <v>宇都宮</v>
      </c>
      <c r="J1365" t="str">
        <f>VLOOKUP(B1365,[1]OD毎最寄り空港・最寄り駅!$A$2:$J$55,10,FALSE)</f>
        <v>新潟</v>
      </c>
      <c r="K1365" t="str">
        <f>VLOOKUP(C1365,[1]OD毎最寄り空港・最寄り駅!$A$2:$J$55,10,FALSE)</f>
        <v>羽田</v>
      </c>
      <c r="L1365" t="str">
        <f>VLOOKUP(B1365,[1]OD毎最寄り空港・最寄り駅!$A$2:$J$55,9,FALSE)</f>
        <v>燕三条</v>
      </c>
      <c r="M1365" t="str">
        <f>VLOOKUP(C1365,[1]OD毎最寄り空港・最寄り駅!$A$2:$J$55,9,FALSE)</f>
        <v>宇都宮</v>
      </c>
      <c r="N1365">
        <f>INDEX([1]OD航空!$E$12:$HC$218,MATCH(D1365,[1]OD航空!$B$12:$B$218,0),MATCH(E1365,[1]OD航空!$E$8:$HC$8,0))</f>
        <v>0</v>
      </c>
      <c r="O1365">
        <f>INDEX([1]OD鉄道!$E$11:$HC$217,MATCH(D1365,[1]OD鉄道!$B$11:$B$217,0),MATCH(E1365,[1]OD鉄道!$E$8:$HC$8,0))</f>
        <v>0</v>
      </c>
      <c r="P1365">
        <f t="shared" si="63"/>
        <v>0</v>
      </c>
    </row>
    <row r="1366" spans="1:16" x14ac:dyDescent="0.55000000000000004">
      <c r="A1366">
        <v>1365</v>
      </c>
      <c r="B1366">
        <f t="shared" si="61"/>
        <v>26</v>
      </c>
      <c r="C1366">
        <f t="shared" si="62"/>
        <v>15</v>
      </c>
      <c r="D1366">
        <f>VLOOKUP(B1366,[1]OD毎最寄り空港・最寄り駅!$A$2:$B$55,2,FALSE)</f>
        <v>154</v>
      </c>
      <c r="E1366">
        <f>VLOOKUP(C1366,[1]OD毎最寄り空港・最寄り駅!$A$2:$B$55,2,FALSE)</f>
        <v>93</v>
      </c>
      <c r="F1366">
        <f>VLOOKUP(B1366,[1]OD毎最寄り空港・最寄り駅!$A$2:$D$55,4,FALSE)</f>
        <v>20</v>
      </c>
      <c r="G1366">
        <f>VLOOKUP(C1366,[1]OD毎最寄り空港・最寄り駅!$A$2:$D$55,4,FALSE)</f>
        <v>18</v>
      </c>
      <c r="H1366" t="str">
        <f>VLOOKUP(B1366,[1]OD毎最寄り空港・最寄り駅!$A$2:$J$55,3,FALSE)</f>
        <v>三条・燕</v>
      </c>
      <c r="I1366" t="str">
        <f>VLOOKUP(C1366,[1]OD毎最寄り空港・最寄り駅!$A$2:$J$55,3,FALSE)</f>
        <v>栃木・小山</v>
      </c>
      <c r="J1366" t="str">
        <f>VLOOKUP(B1366,[1]OD毎最寄り空港・最寄り駅!$A$2:$J$55,10,FALSE)</f>
        <v>新潟</v>
      </c>
      <c r="K1366" t="str">
        <f>VLOOKUP(C1366,[1]OD毎最寄り空港・最寄り駅!$A$2:$J$55,10,FALSE)</f>
        <v>羽田</v>
      </c>
      <c r="L1366" t="str">
        <f>VLOOKUP(B1366,[1]OD毎最寄り空港・最寄り駅!$A$2:$J$55,9,FALSE)</f>
        <v>燕三条</v>
      </c>
      <c r="M1366" t="str">
        <f>VLOOKUP(C1366,[1]OD毎最寄り空港・最寄り駅!$A$2:$J$55,9,FALSE)</f>
        <v>小山</v>
      </c>
      <c r="N1366">
        <f>INDEX([1]OD航空!$E$12:$HC$218,MATCH(D1366,[1]OD航空!$B$12:$B$218,0),MATCH(E1366,[1]OD航空!$E$8:$HC$8,0))</f>
        <v>0</v>
      </c>
      <c r="O1366">
        <f>INDEX([1]OD鉄道!$E$11:$HC$217,MATCH(D1366,[1]OD鉄道!$B$11:$B$217,0),MATCH(E1366,[1]OD鉄道!$E$8:$HC$8,0))</f>
        <v>0</v>
      </c>
      <c r="P1366">
        <f t="shared" si="63"/>
        <v>0</v>
      </c>
    </row>
    <row r="1367" spans="1:16" x14ac:dyDescent="0.55000000000000004">
      <c r="A1367">
        <v>1366</v>
      </c>
      <c r="B1367">
        <f t="shared" si="61"/>
        <v>26</v>
      </c>
      <c r="C1367">
        <f t="shared" si="62"/>
        <v>16</v>
      </c>
      <c r="D1367">
        <f>VLOOKUP(B1367,[1]OD毎最寄り空港・最寄り駅!$A$2:$B$55,2,FALSE)</f>
        <v>154</v>
      </c>
      <c r="E1367">
        <f>VLOOKUP(C1367,[1]OD毎最寄り空港・最寄り駅!$A$2:$B$55,2,FALSE)</f>
        <v>95</v>
      </c>
      <c r="F1367">
        <f>VLOOKUP(B1367,[1]OD毎最寄り空港・最寄り駅!$A$2:$D$55,4,FALSE)</f>
        <v>20</v>
      </c>
      <c r="G1367">
        <f>VLOOKUP(C1367,[1]OD毎最寄り空港・最寄り駅!$A$2:$D$55,4,FALSE)</f>
        <v>18</v>
      </c>
      <c r="H1367" t="str">
        <f>VLOOKUP(B1367,[1]OD毎最寄り空港・最寄り駅!$A$2:$J$55,3,FALSE)</f>
        <v>三条・燕</v>
      </c>
      <c r="I1367" t="str">
        <f>VLOOKUP(C1367,[1]OD毎最寄り空港・最寄り駅!$A$2:$J$55,3,FALSE)</f>
        <v>那須</v>
      </c>
      <c r="J1367" t="str">
        <f>VLOOKUP(B1367,[1]OD毎最寄り空港・最寄り駅!$A$2:$J$55,10,FALSE)</f>
        <v>新潟</v>
      </c>
      <c r="K1367" t="str">
        <f>VLOOKUP(C1367,[1]OD毎最寄り空港・最寄り駅!$A$2:$J$55,10,FALSE)</f>
        <v>羽田</v>
      </c>
      <c r="L1367" t="str">
        <f>VLOOKUP(B1367,[1]OD毎最寄り空港・最寄り駅!$A$2:$J$55,9,FALSE)</f>
        <v>燕三条</v>
      </c>
      <c r="M1367" t="str">
        <f>VLOOKUP(C1367,[1]OD毎最寄り空港・最寄り駅!$A$2:$J$55,9,FALSE)</f>
        <v>那須塩原</v>
      </c>
      <c r="N1367">
        <f>INDEX([1]OD航空!$E$12:$HC$218,MATCH(D1367,[1]OD航空!$B$12:$B$218,0),MATCH(E1367,[1]OD航空!$E$8:$HC$8,0))</f>
        <v>0</v>
      </c>
      <c r="O1367">
        <f>INDEX([1]OD鉄道!$E$11:$HC$217,MATCH(D1367,[1]OD鉄道!$B$11:$B$217,0),MATCH(E1367,[1]OD鉄道!$E$8:$HC$8,0))</f>
        <v>0</v>
      </c>
      <c r="P1367">
        <f t="shared" si="63"/>
        <v>0</v>
      </c>
    </row>
    <row r="1368" spans="1:16" x14ac:dyDescent="0.55000000000000004">
      <c r="A1368">
        <v>1367</v>
      </c>
      <c r="B1368">
        <f t="shared" si="61"/>
        <v>26</v>
      </c>
      <c r="C1368">
        <f t="shared" si="62"/>
        <v>17</v>
      </c>
      <c r="D1368">
        <f>VLOOKUP(B1368,[1]OD毎最寄り空港・最寄り駅!$A$2:$B$55,2,FALSE)</f>
        <v>154</v>
      </c>
      <c r="E1368">
        <f>VLOOKUP(C1368,[1]OD毎最寄り空港・最寄り駅!$A$2:$B$55,2,FALSE)</f>
        <v>101</v>
      </c>
      <c r="F1368">
        <f>VLOOKUP(B1368,[1]OD毎最寄り空港・最寄り駅!$A$2:$D$55,4,FALSE)</f>
        <v>20</v>
      </c>
      <c r="G1368">
        <f>VLOOKUP(C1368,[1]OD毎最寄り空港・最寄り駅!$A$2:$D$55,4,FALSE)</f>
        <v>18</v>
      </c>
      <c r="H1368" t="str">
        <f>VLOOKUP(B1368,[1]OD毎最寄り空港・最寄り駅!$A$2:$J$55,3,FALSE)</f>
        <v>三条・燕</v>
      </c>
      <c r="I1368" t="str">
        <f>VLOOKUP(C1368,[1]OD毎最寄り空港・最寄り駅!$A$2:$J$55,3,FALSE)</f>
        <v>前橋・高崎</v>
      </c>
      <c r="J1368" t="str">
        <f>VLOOKUP(B1368,[1]OD毎最寄り空港・最寄り駅!$A$2:$J$55,10,FALSE)</f>
        <v>新潟</v>
      </c>
      <c r="K1368" t="str">
        <f>VLOOKUP(C1368,[1]OD毎最寄り空港・最寄り駅!$A$2:$J$55,10,FALSE)</f>
        <v>羽田</v>
      </c>
      <c r="L1368" t="str">
        <f>VLOOKUP(B1368,[1]OD毎最寄り空港・最寄り駅!$A$2:$J$55,9,FALSE)</f>
        <v>燕三条</v>
      </c>
      <c r="M1368" t="str">
        <f>VLOOKUP(C1368,[1]OD毎最寄り空港・最寄り駅!$A$2:$J$55,9,FALSE)</f>
        <v>高崎</v>
      </c>
      <c r="N1368">
        <f>INDEX([1]OD航空!$E$12:$HC$218,MATCH(D1368,[1]OD航空!$B$12:$B$218,0),MATCH(E1368,[1]OD航空!$E$8:$HC$8,0))</f>
        <v>0</v>
      </c>
      <c r="O1368">
        <f>INDEX([1]OD鉄道!$E$11:$HC$217,MATCH(D1368,[1]OD鉄道!$B$11:$B$217,0),MATCH(E1368,[1]OD鉄道!$E$8:$HC$8,0))</f>
        <v>2</v>
      </c>
      <c r="P1368">
        <f t="shared" si="63"/>
        <v>2</v>
      </c>
    </row>
    <row r="1369" spans="1:16" x14ac:dyDescent="0.55000000000000004">
      <c r="A1369">
        <v>1368</v>
      </c>
      <c r="B1369">
        <f t="shared" si="61"/>
        <v>26</v>
      </c>
      <c r="C1369">
        <f t="shared" si="62"/>
        <v>18</v>
      </c>
      <c r="D1369">
        <f>VLOOKUP(B1369,[1]OD毎最寄り空港・最寄り駅!$A$2:$B$55,2,FALSE)</f>
        <v>154</v>
      </c>
      <c r="E1369">
        <f>VLOOKUP(C1369,[1]OD毎最寄り空港・最寄り駅!$A$2:$B$55,2,FALSE)</f>
        <v>104</v>
      </c>
      <c r="F1369">
        <f>VLOOKUP(B1369,[1]OD毎最寄り空港・最寄り駅!$A$2:$D$55,4,FALSE)</f>
        <v>20</v>
      </c>
      <c r="G1369">
        <f>VLOOKUP(C1369,[1]OD毎最寄り空港・最寄り駅!$A$2:$D$55,4,FALSE)</f>
        <v>18</v>
      </c>
      <c r="H1369" t="str">
        <f>VLOOKUP(B1369,[1]OD毎最寄り空港・最寄り駅!$A$2:$J$55,3,FALSE)</f>
        <v>三条・燕</v>
      </c>
      <c r="I1369" t="str">
        <f>VLOOKUP(C1369,[1]OD毎最寄り空港・最寄り駅!$A$2:$J$55,3,FALSE)</f>
        <v>沼田・利根</v>
      </c>
      <c r="J1369" t="str">
        <f>VLOOKUP(B1369,[1]OD毎最寄り空港・最寄り駅!$A$2:$J$55,10,FALSE)</f>
        <v>新潟</v>
      </c>
      <c r="K1369" t="str">
        <f>VLOOKUP(C1369,[1]OD毎最寄り空港・最寄り駅!$A$2:$J$55,10,FALSE)</f>
        <v>羽田</v>
      </c>
      <c r="L1369" t="str">
        <f>VLOOKUP(B1369,[1]OD毎最寄り空港・最寄り駅!$A$2:$J$55,9,FALSE)</f>
        <v>燕三条</v>
      </c>
      <c r="M1369" t="str">
        <f>VLOOKUP(C1369,[1]OD毎最寄り空港・最寄り駅!$A$2:$J$55,9,FALSE)</f>
        <v>上毛高原</v>
      </c>
      <c r="N1369">
        <f>INDEX([1]OD航空!$E$12:$HC$218,MATCH(D1369,[1]OD航空!$B$12:$B$218,0),MATCH(E1369,[1]OD航空!$E$8:$HC$8,0))</f>
        <v>0</v>
      </c>
      <c r="O1369">
        <f>INDEX([1]OD鉄道!$E$11:$HC$217,MATCH(D1369,[1]OD鉄道!$B$11:$B$217,0),MATCH(E1369,[1]OD鉄道!$E$8:$HC$8,0))</f>
        <v>0</v>
      </c>
      <c r="P1369">
        <f t="shared" si="63"/>
        <v>0</v>
      </c>
    </row>
    <row r="1370" spans="1:16" x14ac:dyDescent="0.55000000000000004">
      <c r="A1370">
        <v>1369</v>
      </c>
      <c r="B1370">
        <f t="shared" si="61"/>
        <v>26</v>
      </c>
      <c r="C1370">
        <f t="shared" si="62"/>
        <v>19</v>
      </c>
      <c r="D1370">
        <f>VLOOKUP(B1370,[1]OD毎最寄り空港・最寄り駅!$A$2:$B$55,2,FALSE)</f>
        <v>154</v>
      </c>
      <c r="E1370">
        <f>VLOOKUP(C1370,[1]OD毎最寄り空港・最寄り駅!$A$2:$B$55,2,FALSE)</f>
        <v>111</v>
      </c>
      <c r="F1370">
        <f>VLOOKUP(B1370,[1]OD毎最寄り空港・最寄り駅!$A$2:$D$55,4,FALSE)</f>
        <v>20</v>
      </c>
      <c r="G1370">
        <f>VLOOKUP(C1370,[1]OD毎最寄り空港・最寄り駅!$A$2:$D$55,4,FALSE)</f>
        <v>18</v>
      </c>
      <c r="H1370" t="str">
        <f>VLOOKUP(B1370,[1]OD毎最寄り空港・最寄り駅!$A$2:$J$55,3,FALSE)</f>
        <v>三条・燕</v>
      </c>
      <c r="I1370" t="str">
        <f>VLOOKUP(C1370,[1]OD毎最寄り空港・最寄り駅!$A$2:$J$55,3,FALSE)</f>
        <v>浦和</v>
      </c>
      <c r="J1370" t="str">
        <f>VLOOKUP(B1370,[1]OD毎最寄り空港・最寄り駅!$A$2:$J$55,10,FALSE)</f>
        <v>新潟</v>
      </c>
      <c r="K1370" t="str">
        <f>VLOOKUP(C1370,[1]OD毎最寄り空港・最寄り駅!$A$2:$J$55,10,FALSE)</f>
        <v>羽田</v>
      </c>
      <c r="L1370" t="str">
        <f>VLOOKUP(B1370,[1]OD毎最寄り空港・最寄り駅!$A$2:$J$55,9,FALSE)</f>
        <v>燕三条</v>
      </c>
      <c r="M1370" t="str">
        <f>VLOOKUP(C1370,[1]OD毎最寄り空港・最寄り駅!$A$2:$J$55,9,FALSE)</f>
        <v>大宮</v>
      </c>
      <c r="N1370">
        <f>INDEX([1]OD航空!$E$12:$HC$218,MATCH(D1370,[1]OD航空!$B$12:$B$218,0),MATCH(E1370,[1]OD航空!$E$8:$HC$8,0))</f>
        <v>0</v>
      </c>
      <c r="O1370">
        <f>INDEX([1]OD鉄道!$E$11:$HC$217,MATCH(D1370,[1]OD鉄道!$B$11:$B$217,0),MATCH(E1370,[1]OD鉄道!$E$8:$HC$8,0))</f>
        <v>56</v>
      </c>
      <c r="P1370">
        <f t="shared" si="63"/>
        <v>56</v>
      </c>
    </row>
    <row r="1371" spans="1:16" x14ac:dyDescent="0.55000000000000004">
      <c r="A1371">
        <v>1370</v>
      </c>
      <c r="B1371">
        <f t="shared" si="61"/>
        <v>26</v>
      </c>
      <c r="C1371">
        <f t="shared" si="62"/>
        <v>20</v>
      </c>
      <c r="D1371">
        <f>VLOOKUP(B1371,[1]OD毎最寄り空港・最寄り駅!$A$2:$B$55,2,FALSE)</f>
        <v>154</v>
      </c>
      <c r="E1371">
        <f>VLOOKUP(C1371,[1]OD毎最寄り空港・最寄り駅!$A$2:$B$55,2,FALSE)</f>
        <v>113</v>
      </c>
      <c r="F1371">
        <f>VLOOKUP(B1371,[1]OD毎最寄り空港・最寄り駅!$A$2:$D$55,4,FALSE)</f>
        <v>20</v>
      </c>
      <c r="G1371">
        <f>VLOOKUP(C1371,[1]OD毎最寄り空港・最寄り駅!$A$2:$D$55,4,FALSE)</f>
        <v>18</v>
      </c>
      <c r="H1371" t="str">
        <f>VLOOKUP(B1371,[1]OD毎最寄り空港・最寄り駅!$A$2:$J$55,3,FALSE)</f>
        <v>三条・燕</v>
      </c>
      <c r="I1371" t="str">
        <f>VLOOKUP(C1371,[1]OD毎最寄り空港・最寄り駅!$A$2:$J$55,3,FALSE)</f>
        <v>児玉・大里</v>
      </c>
      <c r="J1371" t="str">
        <f>VLOOKUP(B1371,[1]OD毎最寄り空港・最寄り駅!$A$2:$J$55,10,FALSE)</f>
        <v>新潟</v>
      </c>
      <c r="K1371" t="str">
        <f>VLOOKUP(C1371,[1]OD毎最寄り空港・最寄り駅!$A$2:$J$55,10,FALSE)</f>
        <v>羽田</v>
      </c>
      <c r="L1371" t="str">
        <f>VLOOKUP(B1371,[1]OD毎最寄り空港・最寄り駅!$A$2:$J$55,9,FALSE)</f>
        <v>燕三条</v>
      </c>
      <c r="M1371" t="str">
        <f>VLOOKUP(C1371,[1]OD毎最寄り空港・最寄り駅!$A$2:$J$55,9,FALSE)</f>
        <v>熊谷</v>
      </c>
      <c r="N1371">
        <f>INDEX([1]OD航空!$E$12:$HC$218,MATCH(D1371,[1]OD航空!$B$12:$B$218,0),MATCH(E1371,[1]OD航空!$E$8:$HC$8,0))</f>
        <v>0</v>
      </c>
      <c r="O1371">
        <f>INDEX([1]OD鉄道!$E$11:$HC$217,MATCH(D1371,[1]OD鉄道!$B$11:$B$217,0),MATCH(E1371,[1]OD鉄道!$E$8:$HC$8,0))</f>
        <v>3</v>
      </c>
      <c r="P1371">
        <f t="shared" si="63"/>
        <v>3</v>
      </c>
    </row>
    <row r="1372" spans="1:16" x14ac:dyDescent="0.55000000000000004">
      <c r="A1372">
        <v>1371</v>
      </c>
      <c r="B1372">
        <f t="shared" si="61"/>
        <v>26</v>
      </c>
      <c r="C1372">
        <f t="shared" si="62"/>
        <v>21</v>
      </c>
      <c r="D1372">
        <f>VLOOKUP(B1372,[1]OD毎最寄り空港・最寄り駅!$A$2:$B$55,2,FALSE)</f>
        <v>154</v>
      </c>
      <c r="E1372">
        <f>VLOOKUP(C1372,[1]OD毎最寄り空港・最寄り駅!$A$2:$B$55,2,FALSE)</f>
        <v>131</v>
      </c>
      <c r="F1372">
        <f>VLOOKUP(B1372,[1]OD毎最寄り空港・最寄り駅!$A$2:$D$55,4,FALSE)</f>
        <v>20</v>
      </c>
      <c r="G1372">
        <f>VLOOKUP(C1372,[1]OD毎最寄り空港・最寄り駅!$A$2:$D$55,4,FALSE)</f>
        <v>18</v>
      </c>
      <c r="H1372" t="str">
        <f>VLOOKUP(B1372,[1]OD毎最寄り空港・最寄り駅!$A$2:$J$55,3,FALSE)</f>
        <v>三条・燕</v>
      </c>
      <c r="I1372" t="str">
        <f>VLOOKUP(C1372,[1]OD毎最寄り空港・最寄り駅!$A$2:$J$55,3,FALSE)</f>
        <v>23区</v>
      </c>
      <c r="J1372" t="str">
        <f>VLOOKUP(B1372,[1]OD毎最寄り空港・最寄り駅!$A$2:$J$55,10,FALSE)</f>
        <v>新潟</v>
      </c>
      <c r="K1372" t="str">
        <f>VLOOKUP(C1372,[1]OD毎最寄り空港・最寄り駅!$A$2:$J$55,10,FALSE)</f>
        <v>羽田</v>
      </c>
      <c r="L1372" t="str">
        <f>VLOOKUP(B1372,[1]OD毎最寄り空港・最寄り駅!$A$2:$J$55,9,FALSE)</f>
        <v>燕三条</v>
      </c>
      <c r="M1372" t="str">
        <f>VLOOKUP(C1372,[1]OD毎最寄り空港・最寄り駅!$A$2:$J$55,9,FALSE)</f>
        <v>東京</v>
      </c>
      <c r="N1372">
        <f>INDEX([1]OD航空!$E$12:$HC$218,MATCH(D1372,[1]OD航空!$B$12:$B$218,0),MATCH(E1372,[1]OD航空!$E$8:$HC$8,0))</f>
        <v>0</v>
      </c>
      <c r="O1372">
        <f>INDEX([1]OD鉄道!$E$11:$HC$217,MATCH(D1372,[1]OD鉄道!$B$11:$B$217,0),MATCH(E1372,[1]OD鉄道!$E$8:$HC$8,0))</f>
        <v>224</v>
      </c>
      <c r="P1372">
        <f t="shared" si="63"/>
        <v>224</v>
      </c>
    </row>
    <row r="1373" spans="1:16" x14ac:dyDescent="0.55000000000000004">
      <c r="A1373">
        <v>1372</v>
      </c>
      <c r="B1373">
        <f t="shared" si="61"/>
        <v>26</v>
      </c>
      <c r="C1373">
        <f t="shared" si="62"/>
        <v>22</v>
      </c>
      <c r="D1373">
        <f>VLOOKUP(B1373,[1]OD毎最寄り空港・最寄り駅!$A$2:$B$55,2,FALSE)</f>
        <v>154</v>
      </c>
      <c r="E1373">
        <f>VLOOKUP(C1373,[1]OD毎最寄り空港・最寄り駅!$A$2:$B$55,2,FALSE)</f>
        <v>141</v>
      </c>
      <c r="F1373">
        <f>VLOOKUP(B1373,[1]OD毎最寄り空港・最寄り駅!$A$2:$D$55,4,FALSE)</f>
        <v>20</v>
      </c>
      <c r="G1373">
        <f>VLOOKUP(C1373,[1]OD毎最寄り空港・最寄り駅!$A$2:$D$55,4,FALSE)</f>
        <v>18</v>
      </c>
      <c r="H1373" t="str">
        <f>VLOOKUP(B1373,[1]OD毎最寄り空港・最寄り駅!$A$2:$J$55,3,FALSE)</f>
        <v>三条・燕</v>
      </c>
      <c r="I1373" t="str">
        <f>VLOOKUP(C1373,[1]OD毎最寄り空港・最寄り駅!$A$2:$J$55,3,FALSE)</f>
        <v>横浜</v>
      </c>
      <c r="J1373" t="str">
        <f>VLOOKUP(B1373,[1]OD毎最寄り空港・最寄り駅!$A$2:$J$55,10,FALSE)</f>
        <v>新潟</v>
      </c>
      <c r="K1373" t="str">
        <f>VLOOKUP(C1373,[1]OD毎最寄り空港・最寄り駅!$A$2:$J$55,10,FALSE)</f>
        <v>羽田</v>
      </c>
      <c r="L1373" t="str">
        <f>VLOOKUP(B1373,[1]OD毎最寄り空港・最寄り駅!$A$2:$J$55,9,FALSE)</f>
        <v>燕三条</v>
      </c>
      <c r="M1373" t="str">
        <f>VLOOKUP(C1373,[1]OD毎最寄り空港・最寄り駅!$A$2:$J$55,9,FALSE)</f>
        <v>新横浜</v>
      </c>
      <c r="N1373">
        <f>INDEX([1]OD航空!$E$12:$HC$218,MATCH(D1373,[1]OD航空!$B$12:$B$218,0),MATCH(E1373,[1]OD航空!$E$8:$HC$8,0))</f>
        <v>0</v>
      </c>
      <c r="O1373">
        <f>INDEX([1]OD鉄道!$E$11:$HC$217,MATCH(D1373,[1]OD鉄道!$B$11:$B$217,0),MATCH(E1373,[1]OD鉄道!$E$8:$HC$8,0))</f>
        <v>28</v>
      </c>
      <c r="P1373">
        <f t="shared" si="63"/>
        <v>28</v>
      </c>
    </row>
    <row r="1374" spans="1:16" x14ac:dyDescent="0.55000000000000004">
      <c r="A1374">
        <v>1373</v>
      </c>
      <c r="B1374">
        <f t="shared" si="61"/>
        <v>26</v>
      </c>
      <c r="C1374">
        <f t="shared" si="62"/>
        <v>23</v>
      </c>
      <c r="D1374">
        <f>VLOOKUP(B1374,[1]OD毎最寄り空港・最寄り駅!$A$2:$B$55,2,FALSE)</f>
        <v>154</v>
      </c>
      <c r="E1374">
        <f>VLOOKUP(C1374,[1]OD毎最寄り空港・最寄り駅!$A$2:$B$55,2,FALSE)</f>
        <v>144</v>
      </c>
      <c r="F1374">
        <f>VLOOKUP(B1374,[1]OD毎最寄り空港・最寄り駅!$A$2:$D$55,4,FALSE)</f>
        <v>20</v>
      </c>
      <c r="G1374">
        <f>VLOOKUP(C1374,[1]OD毎最寄り空港・最寄り駅!$A$2:$D$55,4,FALSE)</f>
        <v>18</v>
      </c>
      <c r="H1374" t="str">
        <f>VLOOKUP(B1374,[1]OD毎最寄り空港・最寄り駅!$A$2:$J$55,3,FALSE)</f>
        <v>三条・燕</v>
      </c>
      <c r="I1374" t="str">
        <f>VLOOKUP(C1374,[1]OD毎最寄り空港・最寄り駅!$A$2:$J$55,3,FALSE)</f>
        <v>小田原</v>
      </c>
      <c r="J1374" t="str">
        <f>VLOOKUP(B1374,[1]OD毎最寄り空港・最寄り駅!$A$2:$J$55,10,FALSE)</f>
        <v>新潟</v>
      </c>
      <c r="K1374" t="str">
        <f>VLOOKUP(C1374,[1]OD毎最寄り空港・最寄り駅!$A$2:$J$55,10,FALSE)</f>
        <v>羽田</v>
      </c>
      <c r="L1374" t="str">
        <f>VLOOKUP(B1374,[1]OD毎最寄り空港・最寄り駅!$A$2:$J$55,9,FALSE)</f>
        <v>燕三条</v>
      </c>
      <c r="M1374" t="str">
        <f>VLOOKUP(C1374,[1]OD毎最寄り空港・最寄り駅!$A$2:$J$55,9,FALSE)</f>
        <v>小田原</v>
      </c>
      <c r="N1374">
        <f>INDEX([1]OD航空!$E$12:$HC$218,MATCH(D1374,[1]OD航空!$B$12:$B$218,0),MATCH(E1374,[1]OD航空!$E$8:$HC$8,0))</f>
        <v>0</v>
      </c>
      <c r="O1374">
        <f>INDEX([1]OD鉄道!$E$11:$HC$217,MATCH(D1374,[1]OD鉄道!$B$11:$B$217,0),MATCH(E1374,[1]OD鉄道!$E$8:$HC$8,0))</f>
        <v>1</v>
      </c>
      <c r="P1374">
        <f t="shared" si="63"/>
        <v>1</v>
      </c>
    </row>
    <row r="1375" spans="1:16" x14ac:dyDescent="0.55000000000000004">
      <c r="A1375">
        <v>1374</v>
      </c>
      <c r="B1375">
        <f t="shared" si="61"/>
        <v>26</v>
      </c>
      <c r="C1375">
        <f t="shared" si="62"/>
        <v>24</v>
      </c>
      <c r="D1375">
        <f>VLOOKUP(B1375,[1]OD毎最寄り空港・最寄り駅!$A$2:$B$55,2,FALSE)</f>
        <v>154</v>
      </c>
      <c r="E1375">
        <f>VLOOKUP(C1375,[1]OD毎最寄り空港・最寄り駅!$A$2:$B$55,2,FALSE)</f>
        <v>151</v>
      </c>
      <c r="F1375">
        <f>VLOOKUP(B1375,[1]OD毎最寄り空港・最寄り駅!$A$2:$D$55,4,FALSE)</f>
        <v>20</v>
      </c>
      <c r="G1375">
        <f>VLOOKUP(C1375,[1]OD毎最寄り空港・最寄り駅!$A$2:$D$55,4,FALSE)</f>
        <v>20</v>
      </c>
      <c r="H1375" t="str">
        <f>VLOOKUP(B1375,[1]OD毎最寄り空港・最寄り駅!$A$2:$J$55,3,FALSE)</f>
        <v>三条・燕</v>
      </c>
      <c r="I1375" t="str">
        <f>VLOOKUP(C1375,[1]OD毎最寄り空港・最寄り駅!$A$2:$J$55,3,FALSE)</f>
        <v>新潟</v>
      </c>
      <c r="J1375" t="str">
        <f>VLOOKUP(B1375,[1]OD毎最寄り空港・最寄り駅!$A$2:$J$55,10,FALSE)</f>
        <v>新潟</v>
      </c>
      <c r="K1375" t="str">
        <f>VLOOKUP(C1375,[1]OD毎最寄り空港・最寄り駅!$A$2:$J$55,10,FALSE)</f>
        <v>新潟</v>
      </c>
      <c r="L1375" t="str">
        <f>VLOOKUP(B1375,[1]OD毎最寄り空港・最寄り駅!$A$2:$J$55,9,FALSE)</f>
        <v>燕三条</v>
      </c>
      <c r="M1375" t="str">
        <f>VLOOKUP(C1375,[1]OD毎最寄り空港・最寄り駅!$A$2:$J$55,9,FALSE)</f>
        <v>新潟</v>
      </c>
      <c r="N1375">
        <f>INDEX([1]OD航空!$E$12:$HC$218,MATCH(D1375,[1]OD航空!$B$12:$B$218,0),MATCH(E1375,[1]OD航空!$E$8:$HC$8,0))</f>
        <v>0</v>
      </c>
      <c r="O1375" t="str">
        <f>INDEX([1]OD鉄道!$E$11:$HC$217,MATCH(D1375,[1]OD鉄道!$B$11:$B$217,0),MATCH(E1375,[1]OD鉄道!$E$8:$HC$8,0))</f>
        <v>－</v>
      </c>
      <c r="P1375">
        <f t="shared" si="63"/>
        <v>0</v>
      </c>
    </row>
    <row r="1376" spans="1:16" x14ac:dyDescent="0.55000000000000004">
      <c r="A1376">
        <v>1375</v>
      </c>
      <c r="B1376">
        <f t="shared" si="61"/>
        <v>26</v>
      </c>
      <c r="C1376">
        <f t="shared" si="62"/>
        <v>25</v>
      </c>
      <c r="D1376">
        <f>VLOOKUP(B1376,[1]OD毎最寄り空港・最寄り駅!$A$2:$B$55,2,FALSE)</f>
        <v>154</v>
      </c>
      <c r="E1376">
        <f>VLOOKUP(C1376,[1]OD毎最寄り空港・最寄り駅!$A$2:$B$55,2,FALSE)</f>
        <v>152</v>
      </c>
      <c r="F1376">
        <f>VLOOKUP(B1376,[1]OD毎最寄り空港・最寄り駅!$A$2:$D$55,4,FALSE)</f>
        <v>20</v>
      </c>
      <c r="G1376">
        <f>VLOOKUP(C1376,[1]OD毎最寄り空港・最寄り駅!$A$2:$D$55,4,FALSE)</f>
        <v>20</v>
      </c>
      <c r="H1376" t="str">
        <f>VLOOKUP(B1376,[1]OD毎最寄り空港・最寄り駅!$A$2:$J$55,3,FALSE)</f>
        <v>三条・燕</v>
      </c>
      <c r="I1376" t="str">
        <f>VLOOKUP(C1376,[1]OD毎最寄り空港・最寄り駅!$A$2:$J$55,3,FALSE)</f>
        <v>長岡</v>
      </c>
      <c r="J1376" t="str">
        <f>VLOOKUP(B1376,[1]OD毎最寄り空港・最寄り駅!$A$2:$J$55,10,FALSE)</f>
        <v>新潟</v>
      </c>
      <c r="K1376" t="str">
        <f>VLOOKUP(C1376,[1]OD毎最寄り空港・最寄り駅!$A$2:$J$55,10,FALSE)</f>
        <v>新潟</v>
      </c>
      <c r="L1376" t="str">
        <f>VLOOKUP(B1376,[1]OD毎最寄り空港・最寄り駅!$A$2:$J$55,9,FALSE)</f>
        <v>燕三条</v>
      </c>
      <c r="M1376" t="str">
        <f>VLOOKUP(C1376,[1]OD毎最寄り空港・最寄り駅!$A$2:$J$55,9,FALSE)</f>
        <v>長岡</v>
      </c>
      <c r="N1376">
        <f>INDEX([1]OD航空!$E$12:$HC$218,MATCH(D1376,[1]OD航空!$B$12:$B$218,0),MATCH(E1376,[1]OD航空!$E$8:$HC$8,0))</f>
        <v>0</v>
      </c>
      <c r="O1376" t="str">
        <f>INDEX([1]OD鉄道!$E$11:$HC$217,MATCH(D1376,[1]OD鉄道!$B$11:$B$217,0),MATCH(E1376,[1]OD鉄道!$E$8:$HC$8,0))</f>
        <v>－</v>
      </c>
      <c r="P1376">
        <f t="shared" si="63"/>
        <v>0</v>
      </c>
    </row>
    <row r="1377" spans="1:16" x14ac:dyDescent="0.55000000000000004">
      <c r="A1377">
        <v>1376</v>
      </c>
      <c r="B1377">
        <f t="shared" si="61"/>
        <v>26</v>
      </c>
      <c r="C1377">
        <f t="shared" si="62"/>
        <v>26</v>
      </c>
      <c r="D1377">
        <f>VLOOKUP(B1377,[1]OD毎最寄り空港・最寄り駅!$A$2:$B$55,2,FALSE)</f>
        <v>154</v>
      </c>
      <c r="E1377">
        <f>VLOOKUP(C1377,[1]OD毎最寄り空港・最寄り駅!$A$2:$B$55,2,FALSE)</f>
        <v>154</v>
      </c>
      <c r="F1377">
        <f>VLOOKUP(B1377,[1]OD毎最寄り空港・最寄り駅!$A$2:$D$55,4,FALSE)</f>
        <v>20</v>
      </c>
      <c r="G1377">
        <f>VLOOKUP(C1377,[1]OD毎最寄り空港・最寄り駅!$A$2:$D$55,4,FALSE)</f>
        <v>20</v>
      </c>
      <c r="H1377" t="str">
        <f>VLOOKUP(B1377,[1]OD毎最寄り空港・最寄り駅!$A$2:$J$55,3,FALSE)</f>
        <v>三条・燕</v>
      </c>
      <c r="I1377" t="str">
        <f>VLOOKUP(C1377,[1]OD毎最寄り空港・最寄り駅!$A$2:$J$55,3,FALSE)</f>
        <v>三条・燕</v>
      </c>
      <c r="J1377" t="str">
        <f>VLOOKUP(B1377,[1]OD毎最寄り空港・最寄り駅!$A$2:$J$55,10,FALSE)</f>
        <v>新潟</v>
      </c>
      <c r="K1377" t="str">
        <f>VLOOKUP(C1377,[1]OD毎最寄り空港・最寄り駅!$A$2:$J$55,10,FALSE)</f>
        <v>新潟</v>
      </c>
      <c r="L1377" t="str">
        <f>VLOOKUP(B1377,[1]OD毎最寄り空港・最寄り駅!$A$2:$J$55,9,FALSE)</f>
        <v>燕三条</v>
      </c>
      <c r="M1377" t="str">
        <f>VLOOKUP(C1377,[1]OD毎最寄り空港・最寄り駅!$A$2:$J$55,9,FALSE)</f>
        <v>燕三条</v>
      </c>
      <c r="N1377">
        <f>INDEX([1]OD航空!$E$12:$HC$218,MATCH(D1377,[1]OD航空!$B$12:$B$218,0),MATCH(E1377,[1]OD航空!$E$8:$HC$8,0))</f>
        <v>0</v>
      </c>
      <c r="O1377" t="str">
        <f>INDEX([1]OD鉄道!$E$11:$HC$217,MATCH(D1377,[1]OD鉄道!$B$11:$B$217,0),MATCH(E1377,[1]OD鉄道!$E$8:$HC$8,0))</f>
        <v>－</v>
      </c>
      <c r="P1377">
        <f t="shared" si="63"/>
        <v>0</v>
      </c>
    </row>
    <row r="1378" spans="1:16" x14ac:dyDescent="0.55000000000000004">
      <c r="A1378">
        <v>1377</v>
      </c>
      <c r="B1378">
        <f t="shared" si="61"/>
        <v>26</v>
      </c>
      <c r="C1378">
        <f t="shared" si="62"/>
        <v>27</v>
      </c>
      <c r="D1378">
        <f>VLOOKUP(B1378,[1]OD毎最寄り空港・最寄り駅!$A$2:$B$55,2,FALSE)</f>
        <v>154</v>
      </c>
      <c r="E1378">
        <f>VLOOKUP(C1378,[1]OD毎最寄り空港・最寄り駅!$A$2:$B$55,2,FALSE)</f>
        <v>155</v>
      </c>
      <c r="F1378">
        <f>VLOOKUP(B1378,[1]OD毎最寄り空港・最寄り駅!$A$2:$D$55,4,FALSE)</f>
        <v>20</v>
      </c>
      <c r="G1378">
        <f>VLOOKUP(C1378,[1]OD毎最寄り空港・最寄り駅!$A$2:$D$55,4,FALSE)</f>
        <v>20</v>
      </c>
      <c r="H1378" t="str">
        <f>VLOOKUP(B1378,[1]OD毎最寄り空港・最寄り駅!$A$2:$J$55,3,FALSE)</f>
        <v>三条・燕</v>
      </c>
      <c r="I1378" t="str">
        <f>VLOOKUP(C1378,[1]OD毎最寄り空港・最寄り駅!$A$2:$J$55,3,FALSE)</f>
        <v>魚沼</v>
      </c>
      <c r="J1378" t="str">
        <f>VLOOKUP(B1378,[1]OD毎最寄り空港・最寄り駅!$A$2:$J$55,10,FALSE)</f>
        <v>新潟</v>
      </c>
      <c r="K1378" t="str">
        <f>VLOOKUP(C1378,[1]OD毎最寄り空港・最寄り駅!$A$2:$J$55,10,FALSE)</f>
        <v>新潟</v>
      </c>
      <c r="L1378" t="str">
        <f>VLOOKUP(B1378,[1]OD毎最寄り空港・最寄り駅!$A$2:$J$55,9,FALSE)</f>
        <v>燕三条</v>
      </c>
      <c r="M1378" t="str">
        <f>VLOOKUP(C1378,[1]OD毎最寄り空港・最寄り駅!$A$2:$J$55,9,FALSE)</f>
        <v>浦佐</v>
      </c>
      <c r="N1378">
        <f>INDEX([1]OD航空!$E$12:$HC$218,MATCH(D1378,[1]OD航空!$B$12:$B$218,0),MATCH(E1378,[1]OD航空!$E$8:$HC$8,0))</f>
        <v>0</v>
      </c>
      <c r="O1378" t="str">
        <f>INDEX([1]OD鉄道!$E$11:$HC$217,MATCH(D1378,[1]OD鉄道!$B$11:$B$217,0),MATCH(E1378,[1]OD鉄道!$E$8:$HC$8,0))</f>
        <v>－</v>
      </c>
      <c r="P1378">
        <f t="shared" si="63"/>
        <v>0</v>
      </c>
    </row>
    <row r="1379" spans="1:16" x14ac:dyDescent="0.55000000000000004">
      <c r="A1379">
        <v>1378</v>
      </c>
      <c r="B1379">
        <f t="shared" si="61"/>
        <v>26</v>
      </c>
      <c r="C1379">
        <f t="shared" si="62"/>
        <v>28</v>
      </c>
      <c r="D1379">
        <f>VLOOKUP(B1379,[1]OD毎最寄り空港・最寄り駅!$A$2:$B$55,2,FALSE)</f>
        <v>154</v>
      </c>
      <c r="E1379">
        <f>VLOOKUP(C1379,[1]OD毎最寄り空港・最寄り駅!$A$2:$B$55,2,FALSE)</f>
        <v>201</v>
      </c>
      <c r="F1379">
        <f>VLOOKUP(B1379,[1]OD毎最寄り空港・最寄り駅!$A$2:$D$55,4,FALSE)</f>
        <v>20</v>
      </c>
      <c r="G1379">
        <f>VLOOKUP(C1379,[1]OD毎最寄り空港・最寄り駅!$A$2:$D$55,4,FALSE)</f>
        <v>18</v>
      </c>
      <c r="H1379" t="str">
        <f>VLOOKUP(B1379,[1]OD毎最寄り空港・最寄り駅!$A$2:$J$55,3,FALSE)</f>
        <v>三条・燕</v>
      </c>
      <c r="I1379" t="str">
        <f>VLOOKUP(C1379,[1]OD毎最寄り空港・最寄り駅!$A$2:$J$55,3,FALSE)</f>
        <v>長野</v>
      </c>
      <c r="J1379" t="str">
        <f>VLOOKUP(B1379,[1]OD毎最寄り空港・最寄り駅!$A$2:$J$55,10,FALSE)</f>
        <v>新潟</v>
      </c>
      <c r="K1379" t="str">
        <f>VLOOKUP(C1379,[1]OD毎最寄り空港・最寄り駅!$A$2:$J$55,10,FALSE)</f>
        <v>羽田</v>
      </c>
      <c r="L1379" t="str">
        <f>VLOOKUP(B1379,[1]OD毎最寄り空港・最寄り駅!$A$2:$J$55,9,FALSE)</f>
        <v>燕三条</v>
      </c>
      <c r="M1379" t="str">
        <f>VLOOKUP(C1379,[1]OD毎最寄り空港・最寄り駅!$A$2:$J$55,9,FALSE)</f>
        <v>長野</v>
      </c>
      <c r="N1379">
        <f>INDEX([1]OD航空!$E$12:$HC$218,MATCH(D1379,[1]OD航空!$B$12:$B$218,0),MATCH(E1379,[1]OD航空!$E$8:$HC$8,0))</f>
        <v>0</v>
      </c>
      <c r="O1379">
        <f>INDEX([1]OD鉄道!$E$11:$HC$217,MATCH(D1379,[1]OD鉄道!$B$11:$B$217,0),MATCH(E1379,[1]OD鉄道!$E$8:$HC$8,0))</f>
        <v>1</v>
      </c>
      <c r="P1379">
        <f t="shared" si="63"/>
        <v>1</v>
      </c>
    </row>
    <row r="1380" spans="1:16" x14ac:dyDescent="0.55000000000000004">
      <c r="A1380">
        <v>1379</v>
      </c>
      <c r="B1380">
        <f t="shared" si="61"/>
        <v>26</v>
      </c>
      <c r="C1380">
        <f t="shared" si="62"/>
        <v>29</v>
      </c>
      <c r="D1380">
        <f>VLOOKUP(B1380,[1]OD毎最寄り空港・最寄り駅!$A$2:$B$55,2,FALSE)</f>
        <v>154</v>
      </c>
      <c r="E1380">
        <f>VLOOKUP(C1380,[1]OD毎最寄り空港・最寄り駅!$A$2:$B$55,2,FALSE)</f>
        <v>203</v>
      </c>
      <c r="F1380">
        <f>VLOOKUP(B1380,[1]OD毎最寄り空港・最寄り駅!$A$2:$D$55,4,FALSE)</f>
        <v>20</v>
      </c>
      <c r="G1380">
        <f>VLOOKUP(C1380,[1]OD毎最寄り空港・最寄り駅!$A$2:$D$55,4,FALSE)</f>
        <v>24</v>
      </c>
      <c r="H1380" t="str">
        <f>VLOOKUP(B1380,[1]OD毎最寄り空港・最寄り駅!$A$2:$J$55,3,FALSE)</f>
        <v>三条・燕</v>
      </c>
      <c r="I1380" t="str">
        <f>VLOOKUP(C1380,[1]OD毎最寄り空港・最寄り駅!$A$2:$J$55,3,FALSE)</f>
        <v>上田</v>
      </c>
      <c r="J1380" t="str">
        <f>VLOOKUP(B1380,[1]OD毎最寄り空港・最寄り駅!$A$2:$J$55,10,FALSE)</f>
        <v>新潟</v>
      </c>
      <c r="K1380" t="str">
        <f>VLOOKUP(C1380,[1]OD毎最寄り空港・最寄り駅!$A$2:$J$55,10,FALSE)</f>
        <v>名古屋</v>
      </c>
      <c r="L1380" t="str">
        <f>VLOOKUP(B1380,[1]OD毎最寄り空港・最寄り駅!$A$2:$J$55,9,FALSE)</f>
        <v>燕三条</v>
      </c>
      <c r="M1380" t="str">
        <f>VLOOKUP(C1380,[1]OD毎最寄り空港・最寄り駅!$A$2:$J$55,9,FALSE)</f>
        <v>上田</v>
      </c>
      <c r="N1380">
        <f>INDEX([1]OD航空!$E$12:$HC$218,MATCH(D1380,[1]OD航空!$B$12:$B$218,0),MATCH(E1380,[1]OD航空!$E$8:$HC$8,0))</f>
        <v>0</v>
      </c>
      <c r="O1380">
        <f>INDEX([1]OD鉄道!$E$11:$HC$217,MATCH(D1380,[1]OD鉄道!$B$11:$B$217,0),MATCH(E1380,[1]OD鉄道!$E$8:$HC$8,0))</f>
        <v>0</v>
      </c>
      <c r="P1380">
        <f t="shared" si="63"/>
        <v>0</v>
      </c>
    </row>
    <row r="1381" spans="1:16" x14ac:dyDescent="0.55000000000000004">
      <c r="A1381">
        <v>1380</v>
      </c>
      <c r="B1381">
        <f t="shared" si="61"/>
        <v>26</v>
      </c>
      <c r="C1381">
        <f t="shared" si="62"/>
        <v>30</v>
      </c>
      <c r="D1381">
        <f>VLOOKUP(B1381,[1]OD毎最寄り空港・最寄り駅!$A$2:$B$55,2,FALSE)</f>
        <v>154</v>
      </c>
      <c r="E1381">
        <f>VLOOKUP(C1381,[1]OD毎最寄り空港・最寄り駅!$A$2:$B$55,2,FALSE)</f>
        <v>211</v>
      </c>
      <c r="F1381">
        <f>VLOOKUP(B1381,[1]OD毎最寄り空港・最寄り駅!$A$2:$D$55,4,FALSE)</f>
        <v>20</v>
      </c>
      <c r="G1381">
        <f>VLOOKUP(C1381,[1]OD毎最寄り空港・最寄り駅!$A$2:$D$55,4,FALSE)</f>
        <v>24</v>
      </c>
      <c r="H1381" t="str">
        <f>VLOOKUP(B1381,[1]OD毎最寄り空港・最寄り駅!$A$2:$J$55,3,FALSE)</f>
        <v>三条・燕</v>
      </c>
      <c r="I1381" t="str">
        <f>VLOOKUP(C1381,[1]OD毎最寄り空港・最寄り駅!$A$2:$J$55,3,FALSE)</f>
        <v>岐阜</v>
      </c>
      <c r="J1381" t="str">
        <f>VLOOKUP(B1381,[1]OD毎最寄り空港・最寄り駅!$A$2:$J$55,10,FALSE)</f>
        <v>新潟</v>
      </c>
      <c r="K1381" t="str">
        <f>VLOOKUP(C1381,[1]OD毎最寄り空港・最寄り駅!$A$2:$J$55,10,FALSE)</f>
        <v>名古屋</v>
      </c>
      <c r="L1381" t="str">
        <f>VLOOKUP(B1381,[1]OD毎最寄り空港・最寄り駅!$A$2:$J$55,9,FALSE)</f>
        <v>燕三条</v>
      </c>
      <c r="M1381" t="str">
        <f>VLOOKUP(C1381,[1]OD毎最寄り空港・最寄り駅!$A$2:$J$55,9,FALSE)</f>
        <v>岐阜羽島</v>
      </c>
      <c r="N1381">
        <f>INDEX([1]OD航空!$E$12:$HC$218,MATCH(D1381,[1]OD航空!$B$12:$B$218,0),MATCH(E1381,[1]OD航空!$E$8:$HC$8,0))</f>
        <v>0</v>
      </c>
      <c r="O1381">
        <f>INDEX([1]OD鉄道!$E$11:$HC$217,MATCH(D1381,[1]OD鉄道!$B$11:$B$217,0),MATCH(E1381,[1]OD鉄道!$E$8:$HC$8,0))</f>
        <v>0</v>
      </c>
      <c r="P1381">
        <f t="shared" si="63"/>
        <v>0</v>
      </c>
    </row>
    <row r="1382" spans="1:16" x14ac:dyDescent="0.55000000000000004">
      <c r="A1382">
        <v>1381</v>
      </c>
      <c r="B1382">
        <f t="shared" si="61"/>
        <v>26</v>
      </c>
      <c r="C1382">
        <f t="shared" si="62"/>
        <v>31</v>
      </c>
      <c r="D1382">
        <f>VLOOKUP(B1382,[1]OD毎最寄り空港・最寄り駅!$A$2:$B$55,2,FALSE)</f>
        <v>154</v>
      </c>
      <c r="E1382">
        <f>VLOOKUP(C1382,[1]OD毎最寄り空港・最寄り駅!$A$2:$B$55,2,FALSE)</f>
        <v>221</v>
      </c>
      <c r="F1382">
        <f>VLOOKUP(B1382,[1]OD毎最寄り空港・最寄り駅!$A$2:$D$55,4,FALSE)</f>
        <v>20</v>
      </c>
      <c r="G1382">
        <f>VLOOKUP(C1382,[1]OD毎最寄り空港・最寄り駅!$A$2:$D$55,4,FALSE)</f>
        <v>18</v>
      </c>
      <c r="H1382" t="str">
        <f>VLOOKUP(B1382,[1]OD毎最寄り空港・最寄り駅!$A$2:$J$55,3,FALSE)</f>
        <v>三条・燕</v>
      </c>
      <c r="I1382" t="str">
        <f>VLOOKUP(C1382,[1]OD毎最寄り空港・最寄り駅!$A$2:$J$55,3,FALSE)</f>
        <v>中部</v>
      </c>
      <c r="J1382" t="str">
        <f>VLOOKUP(B1382,[1]OD毎最寄り空港・最寄り駅!$A$2:$J$55,10,FALSE)</f>
        <v>新潟</v>
      </c>
      <c r="K1382" t="str">
        <f>VLOOKUP(C1382,[1]OD毎最寄り空港・最寄り駅!$A$2:$J$55,10,FALSE)</f>
        <v>羽田</v>
      </c>
      <c r="L1382" t="str">
        <f>VLOOKUP(B1382,[1]OD毎最寄り空港・最寄り駅!$A$2:$J$55,9,FALSE)</f>
        <v>燕三条</v>
      </c>
      <c r="M1382" t="str">
        <f>VLOOKUP(C1382,[1]OD毎最寄り空港・最寄り駅!$A$2:$J$55,9,FALSE)</f>
        <v>静岡</v>
      </c>
      <c r="N1382">
        <f>INDEX([1]OD航空!$E$12:$HC$218,MATCH(D1382,[1]OD航空!$B$12:$B$218,0),MATCH(E1382,[1]OD航空!$E$8:$HC$8,0))</f>
        <v>0</v>
      </c>
      <c r="O1382">
        <f>INDEX([1]OD鉄道!$E$11:$HC$217,MATCH(D1382,[1]OD鉄道!$B$11:$B$217,0),MATCH(E1382,[1]OD鉄道!$E$8:$HC$8,0))</f>
        <v>3</v>
      </c>
      <c r="P1382">
        <f t="shared" si="63"/>
        <v>3</v>
      </c>
    </row>
    <row r="1383" spans="1:16" x14ac:dyDescent="0.55000000000000004">
      <c r="A1383">
        <v>1382</v>
      </c>
      <c r="B1383">
        <f t="shared" si="61"/>
        <v>26</v>
      </c>
      <c r="C1383">
        <f t="shared" si="62"/>
        <v>32</v>
      </c>
      <c r="D1383">
        <f>VLOOKUP(B1383,[1]OD毎最寄り空港・最寄り駅!$A$2:$B$55,2,FALSE)</f>
        <v>154</v>
      </c>
      <c r="E1383">
        <f>VLOOKUP(C1383,[1]OD毎最寄り空港・最寄り駅!$A$2:$B$55,2,FALSE)</f>
        <v>222</v>
      </c>
      <c r="F1383">
        <f>VLOOKUP(B1383,[1]OD毎最寄り空港・最寄り駅!$A$2:$D$55,4,FALSE)</f>
        <v>20</v>
      </c>
      <c r="G1383">
        <f>VLOOKUP(C1383,[1]OD毎最寄り空港・最寄り駅!$A$2:$D$55,4,FALSE)</f>
        <v>24</v>
      </c>
      <c r="H1383" t="str">
        <f>VLOOKUP(B1383,[1]OD毎最寄り空港・最寄り駅!$A$2:$J$55,3,FALSE)</f>
        <v>三条・燕</v>
      </c>
      <c r="I1383" t="str">
        <f>VLOOKUP(C1383,[1]OD毎最寄り空港・最寄り駅!$A$2:$J$55,3,FALSE)</f>
        <v>西部</v>
      </c>
      <c r="J1383" t="str">
        <f>VLOOKUP(B1383,[1]OD毎最寄り空港・最寄り駅!$A$2:$J$55,10,FALSE)</f>
        <v>新潟</v>
      </c>
      <c r="K1383" t="str">
        <f>VLOOKUP(C1383,[1]OD毎最寄り空港・最寄り駅!$A$2:$J$55,10,FALSE)</f>
        <v>名古屋</v>
      </c>
      <c r="L1383" t="str">
        <f>VLOOKUP(B1383,[1]OD毎最寄り空港・最寄り駅!$A$2:$J$55,9,FALSE)</f>
        <v>燕三条</v>
      </c>
      <c r="M1383" t="str">
        <f>VLOOKUP(C1383,[1]OD毎最寄り空港・最寄り駅!$A$2:$J$55,9,FALSE)</f>
        <v>浜松</v>
      </c>
      <c r="N1383">
        <f>INDEX([1]OD航空!$E$12:$HC$218,MATCH(D1383,[1]OD航空!$B$12:$B$218,0),MATCH(E1383,[1]OD航空!$E$8:$HC$8,0))</f>
        <v>0</v>
      </c>
      <c r="O1383">
        <f>INDEX([1]OD鉄道!$E$11:$HC$217,MATCH(D1383,[1]OD鉄道!$B$11:$B$217,0),MATCH(E1383,[1]OD鉄道!$E$8:$HC$8,0))</f>
        <v>0</v>
      </c>
      <c r="P1383">
        <f t="shared" si="63"/>
        <v>0</v>
      </c>
    </row>
    <row r="1384" spans="1:16" x14ac:dyDescent="0.55000000000000004">
      <c r="A1384">
        <v>1383</v>
      </c>
      <c r="B1384">
        <f t="shared" si="61"/>
        <v>26</v>
      </c>
      <c r="C1384">
        <f t="shared" si="62"/>
        <v>33</v>
      </c>
      <c r="D1384">
        <f>VLOOKUP(B1384,[1]OD毎最寄り空港・最寄り駅!$A$2:$B$55,2,FALSE)</f>
        <v>154</v>
      </c>
      <c r="E1384">
        <f>VLOOKUP(C1384,[1]OD毎最寄り空港・最寄り駅!$A$2:$B$55,2,FALSE)</f>
        <v>223</v>
      </c>
      <c r="F1384">
        <f>VLOOKUP(B1384,[1]OD毎最寄り空港・最寄り駅!$A$2:$D$55,4,FALSE)</f>
        <v>20</v>
      </c>
      <c r="G1384">
        <f>VLOOKUP(C1384,[1]OD毎最寄り空港・最寄り駅!$A$2:$D$55,4,FALSE)</f>
        <v>18</v>
      </c>
      <c r="H1384" t="str">
        <f>VLOOKUP(B1384,[1]OD毎最寄り空港・最寄り駅!$A$2:$J$55,3,FALSE)</f>
        <v>三条・燕</v>
      </c>
      <c r="I1384" t="str">
        <f>VLOOKUP(C1384,[1]OD毎最寄り空港・最寄り駅!$A$2:$J$55,3,FALSE)</f>
        <v>東部</v>
      </c>
      <c r="J1384" t="str">
        <f>VLOOKUP(B1384,[1]OD毎最寄り空港・最寄り駅!$A$2:$J$55,10,FALSE)</f>
        <v>新潟</v>
      </c>
      <c r="K1384" t="str">
        <f>VLOOKUP(C1384,[1]OD毎最寄り空港・最寄り駅!$A$2:$J$55,10,FALSE)</f>
        <v>羽田</v>
      </c>
      <c r="L1384" t="str">
        <f>VLOOKUP(B1384,[1]OD毎最寄り空港・最寄り駅!$A$2:$J$55,9,FALSE)</f>
        <v>燕三条</v>
      </c>
      <c r="M1384" t="str">
        <f>VLOOKUP(C1384,[1]OD毎最寄り空港・最寄り駅!$A$2:$J$55,9,FALSE)</f>
        <v>三島</v>
      </c>
      <c r="N1384">
        <f>INDEX([1]OD航空!$E$12:$HC$218,MATCH(D1384,[1]OD航空!$B$12:$B$218,0),MATCH(E1384,[1]OD航空!$E$8:$HC$8,0))</f>
        <v>0</v>
      </c>
      <c r="O1384">
        <f>INDEX([1]OD鉄道!$E$11:$HC$217,MATCH(D1384,[1]OD鉄道!$B$11:$B$217,0),MATCH(E1384,[1]OD鉄道!$E$8:$HC$8,0))</f>
        <v>0</v>
      </c>
      <c r="P1384">
        <f t="shared" si="63"/>
        <v>0</v>
      </c>
    </row>
    <row r="1385" spans="1:16" x14ac:dyDescent="0.55000000000000004">
      <c r="A1385">
        <v>1384</v>
      </c>
      <c r="B1385">
        <f t="shared" si="61"/>
        <v>26</v>
      </c>
      <c r="C1385">
        <f t="shared" si="62"/>
        <v>34</v>
      </c>
      <c r="D1385">
        <f>VLOOKUP(B1385,[1]OD毎最寄り空港・最寄り駅!$A$2:$B$55,2,FALSE)</f>
        <v>154</v>
      </c>
      <c r="E1385">
        <f>VLOOKUP(C1385,[1]OD毎最寄り空港・最寄り駅!$A$2:$B$55,2,FALSE)</f>
        <v>231</v>
      </c>
      <c r="F1385">
        <f>VLOOKUP(B1385,[1]OD毎最寄り空港・最寄り駅!$A$2:$D$55,4,FALSE)</f>
        <v>20</v>
      </c>
      <c r="G1385">
        <f>VLOOKUP(C1385,[1]OD毎最寄り空港・最寄り駅!$A$2:$D$55,4,FALSE)</f>
        <v>24</v>
      </c>
      <c r="H1385" t="str">
        <f>VLOOKUP(B1385,[1]OD毎最寄り空港・最寄り駅!$A$2:$J$55,3,FALSE)</f>
        <v>三条・燕</v>
      </c>
      <c r="I1385" t="str">
        <f>VLOOKUP(C1385,[1]OD毎最寄り空港・最寄り駅!$A$2:$J$55,3,FALSE)</f>
        <v>名古屋</v>
      </c>
      <c r="J1385" t="str">
        <f>VLOOKUP(B1385,[1]OD毎最寄り空港・最寄り駅!$A$2:$J$55,10,FALSE)</f>
        <v>新潟</v>
      </c>
      <c r="K1385" t="str">
        <f>VLOOKUP(C1385,[1]OD毎最寄り空港・最寄り駅!$A$2:$J$55,10,FALSE)</f>
        <v>名古屋</v>
      </c>
      <c r="L1385" t="str">
        <f>VLOOKUP(B1385,[1]OD毎最寄り空港・最寄り駅!$A$2:$J$55,9,FALSE)</f>
        <v>燕三条</v>
      </c>
      <c r="M1385" t="str">
        <f>VLOOKUP(C1385,[1]OD毎最寄り空港・最寄り駅!$A$2:$J$55,9,FALSE)</f>
        <v>名古屋</v>
      </c>
      <c r="N1385">
        <f>INDEX([1]OD航空!$E$12:$HC$218,MATCH(D1385,[1]OD航空!$B$12:$B$218,0),MATCH(E1385,[1]OD航空!$E$8:$HC$8,0))</f>
        <v>0</v>
      </c>
      <c r="O1385">
        <f>INDEX([1]OD鉄道!$E$11:$HC$217,MATCH(D1385,[1]OD鉄道!$B$11:$B$217,0),MATCH(E1385,[1]OD鉄道!$E$8:$HC$8,0))</f>
        <v>4</v>
      </c>
      <c r="P1385">
        <f t="shared" si="63"/>
        <v>4</v>
      </c>
    </row>
    <row r="1386" spans="1:16" x14ac:dyDescent="0.55000000000000004">
      <c r="A1386">
        <v>1385</v>
      </c>
      <c r="B1386">
        <f t="shared" si="61"/>
        <v>26</v>
      </c>
      <c r="C1386">
        <f t="shared" si="62"/>
        <v>35</v>
      </c>
      <c r="D1386">
        <f>VLOOKUP(B1386,[1]OD毎最寄り空港・最寄り駅!$A$2:$B$55,2,FALSE)</f>
        <v>154</v>
      </c>
      <c r="E1386">
        <f>VLOOKUP(C1386,[1]OD毎最寄り空港・最寄り駅!$A$2:$B$55,2,FALSE)</f>
        <v>232</v>
      </c>
      <c r="F1386">
        <f>VLOOKUP(B1386,[1]OD毎最寄り空港・最寄り駅!$A$2:$D$55,4,FALSE)</f>
        <v>20</v>
      </c>
      <c r="G1386">
        <f>VLOOKUP(C1386,[1]OD毎最寄り空港・最寄り駅!$A$2:$D$55,4,FALSE)</f>
        <v>24</v>
      </c>
      <c r="H1386" t="str">
        <f>VLOOKUP(B1386,[1]OD毎最寄り空港・最寄り駅!$A$2:$J$55,3,FALSE)</f>
        <v>三条・燕</v>
      </c>
      <c r="I1386" t="str">
        <f>VLOOKUP(C1386,[1]OD毎最寄り空港・最寄り駅!$A$2:$J$55,3,FALSE)</f>
        <v>東三河</v>
      </c>
      <c r="J1386" t="str">
        <f>VLOOKUP(B1386,[1]OD毎最寄り空港・最寄り駅!$A$2:$J$55,10,FALSE)</f>
        <v>新潟</v>
      </c>
      <c r="K1386" t="str">
        <f>VLOOKUP(C1386,[1]OD毎最寄り空港・最寄り駅!$A$2:$J$55,10,FALSE)</f>
        <v>名古屋</v>
      </c>
      <c r="L1386" t="str">
        <f>VLOOKUP(B1386,[1]OD毎最寄り空港・最寄り駅!$A$2:$J$55,9,FALSE)</f>
        <v>燕三条</v>
      </c>
      <c r="M1386" t="str">
        <f>VLOOKUP(C1386,[1]OD毎最寄り空港・最寄り駅!$A$2:$J$55,9,FALSE)</f>
        <v>豊橋</v>
      </c>
      <c r="N1386">
        <f>INDEX([1]OD航空!$E$12:$HC$218,MATCH(D1386,[1]OD航空!$B$12:$B$218,0),MATCH(E1386,[1]OD航空!$E$8:$HC$8,0))</f>
        <v>0</v>
      </c>
      <c r="O1386">
        <f>INDEX([1]OD鉄道!$E$11:$HC$217,MATCH(D1386,[1]OD鉄道!$B$11:$B$217,0),MATCH(E1386,[1]OD鉄道!$E$8:$HC$8,0))</f>
        <v>0</v>
      </c>
      <c r="P1386">
        <f t="shared" si="63"/>
        <v>0</v>
      </c>
    </row>
    <row r="1387" spans="1:16" x14ac:dyDescent="0.55000000000000004">
      <c r="A1387">
        <v>1386</v>
      </c>
      <c r="B1387">
        <f t="shared" si="61"/>
        <v>26</v>
      </c>
      <c r="C1387">
        <f t="shared" si="62"/>
        <v>36</v>
      </c>
      <c r="D1387">
        <f>VLOOKUP(B1387,[1]OD毎最寄り空港・最寄り駅!$A$2:$B$55,2,FALSE)</f>
        <v>154</v>
      </c>
      <c r="E1387">
        <f>VLOOKUP(C1387,[1]OD毎最寄り空港・最寄り駅!$A$2:$B$55,2,FALSE)</f>
        <v>233</v>
      </c>
      <c r="F1387">
        <f>VLOOKUP(B1387,[1]OD毎最寄り空港・最寄り駅!$A$2:$D$55,4,FALSE)</f>
        <v>20</v>
      </c>
      <c r="G1387">
        <f>VLOOKUP(C1387,[1]OD毎最寄り空港・最寄り駅!$A$2:$D$55,4,FALSE)</f>
        <v>24</v>
      </c>
      <c r="H1387" t="str">
        <f>VLOOKUP(B1387,[1]OD毎最寄り空港・最寄り駅!$A$2:$J$55,3,FALSE)</f>
        <v>三条・燕</v>
      </c>
      <c r="I1387" t="str">
        <f>VLOOKUP(C1387,[1]OD毎最寄り空港・最寄り駅!$A$2:$J$55,3,FALSE)</f>
        <v>豊田</v>
      </c>
      <c r="J1387" t="str">
        <f>VLOOKUP(B1387,[1]OD毎最寄り空港・最寄り駅!$A$2:$J$55,10,FALSE)</f>
        <v>新潟</v>
      </c>
      <c r="K1387" t="str">
        <f>VLOOKUP(C1387,[1]OD毎最寄り空港・最寄り駅!$A$2:$J$55,10,FALSE)</f>
        <v>名古屋</v>
      </c>
      <c r="L1387" t="str">
        <f>VLOOKUP(B1387,[1]OD毎最寄り空港・最寄り駅!$A$2:$J$55,9,FALSE)</f>
        <v>燕三条</v>
      </c>
      <c r="M1387" t="str">
        <f>VLOOKUP(C1387,[1]OD毎最寄り空港・最寄り駅!$A$2:$J$55,9,FALSE)</f>
        <v>三河安城</v>
      </c>
      <c r="N1387">
        <f>INDEX([1]OD航空!$E$12:$HC$218,MATCH(D1387,[1]OD航空!$B$12:$B$218,0),MATCH(E1387,[1]OD航空!$E$8:$HC$8,0))</f>
        <v>1</v>
      </c>
      <c r="O1387">
        <f>INDEX([1]OD鉄道!$E$11:$HC$217,MATCH(D1387,[1]OD鉄道!$B$11:$B$217,0),MATCH(E1387,[1]OD鉄道!$E$8:$HC$8,0))</f>
        <v>3</v>
      </c>
      <c r="P1387">
        <f t="shared" si="63"/>
        <v>4</v>
      </c>
    </row>
    <row r="1388" spans="1:16" x14ac:dyDescent="0.55000000000000004">
      <c r="A1388">
        <v>1387</v>
      </c>
      <c r="B1388">
        <f t="shared" si="61"/>
        <v>26</v>
      </c>
      <c r="C1388">
        <f t="shared" si="62"/>
        <v>37</v>
      </c>
      <c r="D1388">
        <f>VLOOKUP(B1388,[1]OD毎最寄り空港・最寄り駅!$A$2:$B$55,2,FALSE)</f>
        <v>154</v>
      </c>
      <c r="E1388">
        <f>VLOOKUP(C1388,[1]OD毎最寄り空港・最寄り駅!$A$2:$B$55,2,FALSE)</f>
        <v>252</v>
      </c>
      <c r="F1388">
        <f>VLOOKUP(B1388,[1]OD毎最寄り空港・最寄り駅!$A$2:$D$55,4,FALSE)</f>
        <v>20</v>
      </c>
      <c r="G1388">
        <f>VLOOKUP(C1388,[1]OD毎最寄り空港・最寄り駅!$A$2:$D$55,4,FALSE)</f>
        <v>25</v>
      </c>
      <c r="H1388" t="str">
        <f>VLOOKUP(B1388,[1]OD毎最寄り空港・最寄り駅!$A$2:$J$55,3,FALSE)</f>
        <v>三条・燕</v>
      </c>
      <c r="I1388" t="str">
        <f>VLOOKUP(C1388,[1]OD毎最寄り空港・最寄り駅!$A$2:$J$55,3,FALSE)</f>
        <v>東北部</v>
      </c>
      <c r="J1388" t="str">
        <f>VLOOKUP(B1388,[1]OD毎最寄り空港・最寄り駅!$A$2:$J$55,10,FALSE)</f>
        <v>新潟</v>
      </c>
      <c r="K1388" t="str">
        <f>VLOOKUP(C1388,[1]OD毎最寄り空港・最寄り駅!$A$2:$J$55,10,FALSE)</f>
        <v>関西国際</v>
      </c>
      <c r="L1388" t="str">
        <f>VLOOKUP(B1388,[1]OD毎最寄り空港・最寄り駅!$A$2:$J$55,9,FALSE)</f>
        <v>燕三条</v>
      </c>
      <c r="M1388" t="str">
        <f>VLOOKUP(C1388,[1]OD毎最寄り空港・最寄り駅!$A$2:$J$55,9,FALSE)</f>
        <v>米原</v>
      </c>
      <c r="N1388">
        <f>INDEX([1]OD航空!$E$12:$HC$218,MATCH(D1388,[1]OD航空!$B$12:$B$218,0),MATCH(E1388,[1]OD航空!$E$8:$HC$8,0))</f>
        <v>0</v>
      </c>
      <c r="O1388">
        <f>INDEX([1]OD鉄道!$E$11:$HC$217,MATCH(D1388,[1]OD鉄道!$B$11:$B$217,0),MATCH(E1388,[1]OD鉄道!$E$8:$HC$8,0))</f>
        <v>0</v>
      </c>
      <c r="P1388">
        <f t="shared" si="63"/>
        <v>0</v>
      </c>
    </row>
    <row r="1389" spans="1:16" x14ac:dyDescent="0.55000000000000004">
      <c r="A1389">
        <v>1388</v>
      </c>
      <c r="B1389">
        <f t="shared" si="61"/>
        <v>26</v>
      </c>
      <c r="C1389">
        <f t="shared" si="62"/>
        <v>38</v>
      </c>
      <c r="D1389">
        <f>VLOOKUP(B1389,[1]OD毎最寄り空港・最寄り駅!$A$2:$B$55,2,FALSE)</f>
        <v>154</v>
      </c>
      <c r="E1389">
        <f>VLOOKUP(C1389,[1]OD毎最寄り空港・最寄り駅!$A$2:$B$55,2,FALSE)</f>
        <v>261</v>
      </c>
      <c r="F1389">
        <f>VLOOKUP(B1389,[1]OD毎最寄り空港・最寄り駅!$A$2:$D$55,4,FALSE)</f>
        <v>20</v>
      </c>
      <c r="G1389">
        <f>VLOOKUP(C1389,[1]OD毎最寄り空港・最寄り駅!$A$2:$D$55,4,FALSE)</f>
        <v>25</v>
      </c>
      <c r="H1389" t="str">
        <f>VLOOKUP(B1389,[1]OD毎最寄り空港・最寄り駅!$A$2:$J$55,3,FALSE)</f>
        <v>三条・燕</v>
      </c>
      <c r="I1389" t="str">
        <f>VLOOKUP(C1389,[1]OD毎最寄り空港・最寄り駅!$A$2:$J$55,3,FALSE)</f>
        <v>京都</v>
      </c>
      <c r="J1389" t="str">
        <f>VLOOKUP(B1389,[1]OD毎最寄り空港・最寄り駅!$A$2:$J$55,10,FALSE)</f>
        <v>新潟</v>
      </c>
      <c r="K1389" t="str">
        <f>VLOOKUP(C1389,[1]OD毎最寄り空港・最寄り駅!$A$2:$J$55,10,FALSE)</f>
        <v>関西国際</v>
      </c>
      <c r="L1389" t="str">
        <f>VLOOKUP(B1389,[1]OD毎最寄り空港・最寄り駅!$A$2:$J$55,9,FALSE)</f>
        <v>燕三条</v>
      </c>
      <c r="M1389" t="str">
        <f>VLOOKUP(C1389,[1]OD毎最寄り空港・最寄り駅!$A$2:$J$55,9,FALSE)</f>
        <v>京都</v>
      </c>
      <c r="N1389">
        <f>INDEX([1]OD航空!$E$12:$HC$218,MATCH(D1389,[1]OD航空!$B$12:$B$218,0),MATCH(E1389,[1]OD航空!$E$8:$HC$8,0))</f>
        <v>1</v>
      </c>
      <c r="O1389">
        <f>INDEX([1]OD鉄道!$E$11:$HC$217,MATCH(D1389,[1]OD鉄道!$B$11:$B$217,0),MATCH(E1389,[1]OD鉄道!$E$8:$HC$8,0))</f>
        <v>5</v>
      </c>
      <c r="P1389">
        <f t="shared" si="63"/>
        <v>6</v>
      </c>
    </row>
    <row r="1390" spans="1:16" x14ac:dyDescent="0.55000000000000004">
      <c r="A1390">
        <v>1389</v>
      </c>
      <c r="B1390">
        <f t="shared" si="61"/>
        <v>26</v>
      </c>
      <c r="C1390">
        <f t="shared" si="62"/>
        <v>39</v>
      </c>
      <c r="D1390">
        <f>VLOOKUP(B1390,[1]OD毎最寄り空港・最寄り駅!$A$2:$B$55,2,FALSE)</f>
        <v>154</v>
      </c>
      <c r="E1390">
        <f>VLOOKUP(C1390,[1]OD毎最寄り空港・最寄り駅!$A$2:$B$55,2,FALSE)</f>
        <v>271</v>
      </c>
      <c r="F1390">
        <f>VLOOKUP(B1390,[1]OD毎最寄り空港・最寄り駅!$A$2:$D$55,4,FALSE)</f>
        <v>20</v>
      </c>
      <c r="G1390">
        <f>VLOOKUP(C1390,[1]OD毎最寄り空港・最寄り駅!$A$2:$D$55,4,FALSE)</f>
        <v>25</v>
      </c>
      <c r="H1390" t="str">
        <f>VLOOKUP(B1390,[1]OD毎最寄り空港・最寄り駅!$A$2:$J$55,3,FALSE)</f>
        <v>三条・燕</v>
      </c>
      <c r="I1390" t="str">
        <f>VLOOKUP(C1390,[1]OD毎最寄り空港・最寄り駅!$A$2:$J$55,3,FALSE)</f>
        <v>大阪</v>
      </c>
      <c r="J1390" t="str">
        <f>VLOOKUP(B1390,[1]OD毎最寄り空港・最寄り駅!$A$2:$J$55,10,FALSE)</f>
        <v>新潟</v>
      </c>
      <c r="K1390" t="str">
        <f>VLOOKUP(C1390,[1]OD毎最寄り空港・最寄り駅!$A$2:$J$55,10,FALSE)</f>
        <v>関西国際</v>
      </c>
      <c r="L1390" t="str">
        <f>VLOOKUP(B1390,[1]OD毎最寄り空港・最寄り駅!$A$2:$J$55,9,FALSE)</f>
        <v>燕三条</v>
      </c>
      <c r="M1390" t="str">
        <f>VLOOKUP(C1390,[1]OD毎最寄り空港・最寄り駅!$A$2:$J$55,9,FALSE)</f>
        <v>新大阪</v>
      </c>
      <c r="N1390">
        <f>INDEX([1]OD航空!$E$12:$HC$218,MATCH(D1390,[1]OD航空!$B$12:$B$218,0),MATCH(E1390,[1]OD航空!$E$8:$HC$8,0))</f>
        <v>3</v>
      </c>
      <c r="O1390">
        <f>INDEX([1]OD鉄道!$E$11:$HC$217,MATCH(D1390,[1]OD鉄道!$B$11:$B$217,0),MATCH(E1390,[1]OD鉄道!$E$8:$HC$8,0))</f>
        <v>0</v>
      </c>
      <c r="P1390">
        <f t="shared" si="63"/>
        <v>3</v>
      </c>
    </row>
    <row r="1391" spans="1:16" x14ac:dyDescent="0.55000000000000004">
      <c r="A1391">
        <v>1390</v>
      </c>
      <c r="B1391">
        <f t="shared" si="61"/>
        <v>26</v>
      </c>
      <c r="C1391">
        <f t="shared" si="62"/>
        <v>40</v>
      </c>
      <c r="D1391">
        <f>VLOOKUP(B1391,[1]OD毎最寄り空港・最寄り駅!$A$2:$B$55,2,FALSE)</f>
        <v>154</v>
      </c>
      <c r="E1391">
        <f>VLOOKUP(C1391,[1]OD毎最寄り空港・最寄り駅!$A$2:$B$55,2,FALSE)</f>
        <v>281</v>
      </c>
      <c r="F1391">
        <f>VLOOKUP(B1391,[1]OD毎最寄り空港・最寄り駅!$A$2:$D$55,4,FALSE)</f>
        <v>20</v>
      </c>
      <c r="G1391">
        <f>VLOOKUP(C1391,[1]OD毎最寄り空港・最寄り駅!$A$2:$D$55,4,FALSE)</f>
        <v>25</v>
      </c>
      <c r="H1391" t="str">
        <f>VLOOKUP(B1391,[1]OD毎最寄り空港・最寄り駅!$A$2:$J$55,3,FALSE)</f>
        <v>三条・燕</v>
      </c>
      <c r="I1391" t="str">
        <f>VLOOKUP(C1391,[1]OD毎最寄り空港・最寄り駅!$A$2:$J$55,3,FALSE)</f>
        <v>神戸</v>
      </c>
      <c r="J1391" t="str">
        <f>VLOOKUP(B1391,[1]OD毎最寄り空港・最寄り駅!$A$2:$J$55,10,FALSE)</f>
        <v>新潟</v>
      </c>
      <c r="K1391" t="str">
        <f>VLOOKUP(C1391,[1]OD毎最寄り空港・最寄り駅!$A$2:$J$55,10,FALSE)</f>
        <v>関西国際</v>
      </c>
      <c r="L1391" t="str">
        <f>VLOOKUP(B1391,[1]OD毎最寄り空港・最寄り駅!$A$2:$J$55,9,FALSE)</f>
        <v>燕三条</v>
      </c>
      <c r="M1391" t="str">
        <f>VLOOKUP(C1391,[1]OD毎最寄り空港・最寄り駅!$A$2:$J$55,9,FALSE)</f>
        <v>新神戸</v>
      </c>
      <c r="N1391">
        <f>INDEX([1]OD航空!$E$12:$HC$218,MATCH(D1391,[1]OD航空!$B$12:$B$218,0),MATCH(E1391,[1]OD航空!$E$8:$HC$8,0))</f>
        <v>1</v>
      </c>
      <c r="O1391">
        <f>INDEX([1]OD鉄道!$E$11:$HC$217,MATCH(D1391,[1]OD鉄道!$B$11:$B$217,0),MATCH(E1391,[1]OD鉄道!$E$8:$HC$8,0))</f>
        <v>0</v>
      </c>
      <c r="P1391">
        <f t="shared" si="63"/>
        <v>1</v>
      </c>
    </row>
    <row r="1392" spans="1:16" x14ac:dyDescent="0.55000000000000004">
      <c r="A1392">
        <v>1391</v>
      </c>
      <c r="B1392">
        <f t="shared" si="61"/>
        <v>26</v>
      </c>
      <c r="C1392">
        <f t="shared" si="62"/>
        <v>41</v>
      </c>
      <c r="D1392">
        <f>VLOOKUP(B1392,[1]OD毎最寄り空港・最寄り駅!$A$2:$B$55,2,FALSE)</f>
        <v>154</v>
      </c>
      <c r="E1392">
        <f>VLOOKUP(C1392,[1]OD毎最寄り空港・最寄り駅!$A$2:$B$55,2,FALSE)</f>
        <v>283</v>
      </c>
      <c r="F1392">
        <f>VLOOKUP(B1392,[1]OD毎最寄り空港・最寄り駅!$A$2:$D$55,4,FALSE)</f>
        <v>20</v>
      </c>
      <c r="G1392">
        <f>VLOOKUP(C1392,[1]OD毎最寄り空港・最寄り駅!$A$2:$D$55,4,FALSE)</f>
        <v>25</v>
      </c>
      <c r="H1392" t="str">
        <f>VLOOKUP(B1392,[1]OD毎最寄り空港・最寄り駅!$A$2:$J$55,3,FALSE)</f>
        <v>三条・燕</v>
      </c>
      <c r="I1392" t="str">
        <f>VLOOKUP(C1392,[1]OD毎最寄り空港・最寄り駅!$A$2:$J$55,3,FALSE)</f>
        <v>播磨</v>
      </c>
      <c r="J1392" t="str">
        <f>VLOOKUP(B1392,[1]OD毎最寄り空港・最寄り駅!$A$2:$J$55,10,FALSE)</f>
        <v>新潟</v>
      </c>
      <c r="K1392" t="str">
        <f>VLOOKUP(C1392,[1]OD毎最寄り空港・最寄り駅!$A$2:$J$55,10,FALSE)</f>
        <v>関西国際</v>
      </c>
      <c r="L1392" t="str">
        <f>VLOOKUP(B1392,[1]OD毎最寄り空港・最寄り駅!$A$2:$J$55,9,FALSE)</f>
        <v>燕三条</v>
      </c>
      <c r="M1392" t="str">
        <f>VLOOKUP(C1392,[1]OD毎最寄り空港・最寄り駅!$A$2:$J$55,9,FALSE)</f>
        <v>姫路</v>
      </c>
      <c r="N1392">
        <f>INDEX([1]OD航空!$E$12:$HC$218,MATCH(D1392,[1]OD航空!$B$12:$B$218,0),MATCH(E1392,[1]OD航空!$E$8:$HC$8,0))</f>
        <v>0</v>
      </c>
      <c r="O1392">
        <f>INDEX([1]OD鉄道!$E$11:$HC$217,MATCH(D1392,[1]OD鉄道!$B$11:$B$217,0),MATCH(E1392,[1]OD鉄道!$E$8:$HC$8,0))</f>
        <v>0</v>
      </c>
      <c r="P1392">
        <f t="shared" si="63"/>
        <v>0</v>
      </c>
    </row>
    <row r="1393" spans="1:16" x14ac:dyDescent="0.55000000000000004">
      <c r="A1393">
        <v>1392</v>
      </c>
      <c r="B1393">
        <f t="shared" si="61"/>
        <v>26</v>
      </c>
      <c r="C1393">
        <f t="shared" si="62"/>
        <v>42</v>
      </c>
      <c r="D1393">
        <f>VLOOKUP(B1393,[1]OD毎最寄り空港・最寄り駅!$A$2:$B$55,2,FALSE)</f>
        <v>154</v>
      </c>
      <c r="E1393">
        <f>VLOOKUP(C1393,[1]OD毎最寄り空港・最寄り駅!$A$2:$B$55,2,FALSE)</f>
        <v>331</v>
      </c>
      <c r="F1393">
        <f>VLOOKUP(B1393,[1]OD毎最寄り空港・最寄り駅!$A$2:$D$55,4,FALSE)</f>
        <v>20</v>
      </c>
      <c r="G1393">
        <f>VLOOKUP(C1393,[1]OD毎最寄り空港・最寄り駅!$A$2:$D$55,4,FALSE)</f>
        <v>30</v>
      </c>
      <c r="H1393" t="str">
        <f>VLOOKUP(B1393,[1]OD毎最寄り空港・最寄り駅!$A$2:$J$55,3,FALSE)</f>
        <v>三条・燕</v>
      </c>
      <c r="I1393" t="str">
        <f>VLOOKUP(C1393,[1]OD毎最寄り空港・最寄り駅!$A$2:$J$55,3,FALSE)</f>
        <v>県南</v>
      </c>
      <c r="J1393" t="str">
        <f>VLOOKUP(B1393,[1]OD毎最寄り空港・最寄り駅!$A$2:$J$55,10,FALSE)</f>
        <v>新潟</v>
      </c>
      <c r="K1393" t="str">
        <f>VLOOKUP(C1393,[1]OD毎最寄り空港・最寄り駅!$A$2:$J$55,10,FALSE)</f>
        <v>岡山</v>
      </c>
      <c r="L1393" t="str">
        <f>VLOOKUP(B1393,[1]OD毎最寄り空港・最寄り駅!$A$2:$J$55,9,FALSE)</f>
        <v>燕三条</v>
      </c>
      <c r="M1393" t="str">
        <f>VLOOKUP(C1393,[1]OD毎最寄り空港・最寄り駅!$A$2:$J$55,9,FALSE)</f>
        <v>岡山</v>
      </c>
      <c r="N1393">
        <f>INDEX([1]OD航空!$E$12:$HC$218,MATCH(D1393,[1]OD航空!$B$12:$B$218,0),MATCH(E1393,[1]OD航空!$E$8:$HC$8,0))</f>
        <v>0</v>
      </c>
      <c r="O1393">
        <f>INDEX([1]OD鉄道!$E$11:$HC$217,MATCH(D1393,[1]OD鉄道!$B$11:$B$217,0),MATCH(E1393,[1]OD鉄道!$E$8:$HC$8,0))</f>
        <v>1</v>
      </c>
      <c r="P1393">
        <f t="shared" si="63"/>
        <v>1</v>
      </c>
    </row>
    <row r="1394" spans="1:16" x14ac:dyDescent="0.55000000000000004">
      <c r="A1394">
        <v>1393</v>
      </c>
      <c r="B1394">
        <f t="shared" si="61"/>
        <v>26</v>
      </c>
      <c r="C1394">
        <f t="shared" si="62"/>
        <v>43</v>
      </c>
      <c r="D1394">
        <f>VLOOKUP(B1394,[1]OD毎最寄り空港・最寄り駅!$A$2:$B$55,2,FALSE)</f>
        <v>154</v>
      </c>
      <c r="E1394">
        <f>VLOOKUP(C1394,[1]OD毎最寄り空港・最寄り駅!$A$2:$B$55,2,FALSE)</f>
        <v>341</v>
      </c>
      <c r="F1394">
        <f>VLOOKUP(B1394,[1]OD毎最寄り空港・最寄り駅!$A$2:$D$55,4,FALSE)</f>
        <v>20</v>
      </c>
      <c r="G1394">
        <f>VLOOKUP(C1394,[1]OD毎最寄り空港・最寄り駅!$A$2:$D$55,4,FALSE)</f>
        <v>31</v>
      </c>
      <c r="H1394" t="str">
        <f>VLOOKUP(B1394,[1]OD毎最寄り空港・最寄り駅!$A$2:$J$55,3,FALSE)</f>
        <v>三条・燕</v>
      </c>
      <c r="I1394" t="str">
        <f>VLOOKUP(C1394,[1]OD毎最寄り空港・最寄り駅!$A$2:$J$55,3,FALSE)</f>
        <v>広島</v>
      </c>
      <c r="J1394" t="str">
        <f>VLOOKUP(B1394,[1]OD毎最寄り空港・最寄り駅!$A$2:$J$55,10,FALSE)</f>
        <v>新潟</v>
      </c>
      <c r="K1394" t="str">
        <f>VLOOKUP(C1394,[1]OD毎最寄り空港・最寄り駅!$A$2:$J$55,10,FALSE)</f>
        <v>広島</v>
      </c>
      <c r="L1394" t="str">
        <f>VLOOKUP(B1394,[1]OD毎最寄り空港・最寄り駅!$A$2:$J$55,9,FALSE)</f>
        <v>燕三条</v>
      </c>
      <c r="M1394" t="str">
        <f>VLOOKUP(C1394,[1]OD毎最寄り空港・最寄り駅!$A$2:$J$55,9,FALSE)</f>
        <v>広島</v>
      </c>
      <c r="N1394">
        <f>INDEX([1]OD航空!$E$12:$HC$218,MATCH(D1394,[1]OD航空!$B$12:$B$218,0),MATCH(E1394,[1]OD航空!$E$8:$HC$8,0))</f>
        <v>0</v>
      </c>
      <c r="O1394">
        <f>INDEX([1]OD鉄道!$E$11:$HC$217,MATCH(D1394,[1]OD鉄道!$B$11:$B$217,0),MATCH(E1394,[1]OD鉄道!$E$8:$HC$8,0))</f>
        <v>0</v>
      </c>
      <c r="P1394">
        <f t="shared" si="63"/>
        <v>0</v>
      </c>
    </row>
    <row r="1395" spans="1:16" x14ac:dyDescent="0.55000000000000004">
      <c r="A1395">
        <v>1394</v>
      </c>
      <c r="B1395">
        <f t="shared" si="61"/>
        <v>26</v>
      </c>
      <c r="C1395">
        <f t="shared" si="62"/>
        <v>44</v>
      </c>
      <c r="D1395">
        <f>VLOOKUP(B1395,[1]OD毎最寄り空港・最寄り駅!$A$2:$B$55,2,FALSE)</f>
        <v>154</v>
      </c>
      <c r="E1395">
        <f>VLOOKUP(C1395,[1]OD毎最寄り空港・最寄り駅!$A$2:$B$55,2,FALSE)</f>
        <v>342</v>
      </c>
      <c r="F1395">
        <f>VLOOKUP(B1395,[1]OD毎最寄り空港・最寄り駅!$A$2:$D$55,4,FALSE)</f>
        <v>20</v>
      </c>
      <c r="G1395">
        <f>VLOOKUP(C1395,[1]OD毎最寄り空港・最寄り駅!$A$2:$D$55,4,FALSE)</f>
        <v>31</v>
      </c>
      <c r="H1395" t="str">
        <f>VLOOKUP(B1395,[1]OD毎最寄り空港・最寄り駅!$A$2:$J$55,3,FALSE)</f>
        <v>三条・燕</v>
      </c>
      <c r="I1395" t="str">
        <f>VLOOKUP(C1395,[1]OD毎最寄り空港・最寄り駅!$A$2:$J$55,3,FALSE)</f>
        <v>備後</v>
      </c>
      <c r="J1395" t="str">
        <f>VLOOKUP(B1395,[1]OD毎最寄り空港・最寄り駅!$A$2:$J$55,10,FALSE)</f>
        <v>新潟</v>
      </c>
      <c r="K1395" t="str">
        <f>VLOOKUP(C1395,[1]OD毎最寄り空港・最寄り駅!$A$2:$J$55,10,FALSE)</f>
        <v>広島</v>
      </c>
      <c r="L1395" t="str">
        <f>VLOOKUP(B1395,[1]OD毎最寄り空港・最寄り駅!$A$2:$J$55,9,FALSE)</f>
        <v>燕三条</v>
      </c>
      <c r="M1395" t="str">
        <f>VLOOKUP(C1395,[1]OD毎最寄り空港・最寄り駅!$A$2:$J$55,9,FALSE)</f>
        <v>福山</v>
      </c>
      <c r="N1395">
        <f>INDEX([1]OD航空!$E$12:$HC$218,MATCH(D1395,[1]OD航空!$B$12:$B$218,0),MATCH(E1395,[1]OD航空!$E$8:$HC$8,0))</f>
        <v>0</v>
      </c>
      <c r="O1395">
        <f>INDEX([1]OD鉄道!$E$11:$HC$217,MATCH(D1395,[1]OD鉄道!$B$11:$B$217,0),MATCH(E1395,[1]OD鉄道!$E$8:$HC$8,0))</f>
        <v>4</v>
      </c>
      <c r="P1395">
        <f t="shared" si="63"/>
        <v>4</v>
      </c>
    </row>
    <row r="1396" spans="1:16" x14ac:dyDescent="0.55000000000000004">
      <c r="A1396">
        <v>1395</v>
      </c>
      <c r="B1396">
        <f t="shared" si="61"/>
        <v>26</v>
      </c>
      <c r="C1396">
        <f t="shared" si="62"/>
        <v>45</v>
      </c>
      <c r="D1396">
        <f>VLOOKUP(B1396,[1]OD毎最寄り空港・最寄り駅!$A$2:$B$55,2,FALSE)</f>
        <v>154</v>
      </c>
      <c r="E1396">
        <f>VLOOKUP(C1396,[1]OD毎最寄り空港・最寄り駅!$A$2:$B$55,2,FALSE)</f>
        <v>351</v>
      </c>
      <c r="F1396">
        <f>VLOOKUP(B1396,[1]OD毎最寄り空港・最寄り駅!$A$2:$D$55,4,FALSE)</f>
        <v>20</v>
      </c>
      <c r="G1396">
        <f>VLOOKUP(C1396,[1]OD毎最寄り空港・最寄り駅!$A$2:$D$55,4,FALSE)</f>
        <v>32</v>
      </c>
      <c r="H1396" t="str">
        <f>VLOOKUP(B1396,[1]OD毎最寄り空港・最寄り駅!$A$2:$J$55,3,FALSE)</f>
        <v>三条・燕</v>
      </c>
      <c r="I1396" t="str">
        <f>VLOOKUP(C1396,[1]OD毎最寄り空港・最寄り駅!$A$2:$J$55,3,FALSE)</f>
        <v>山口</v>
      </c>
      <c r="J1396" t="str">
        <f>VLOOKUP(B1396,[1]OD毎最寄り空港・最寄り駅!$A$2:$J$55,10,FALSE)</f>
        <v>新潟</v>
      </c>
      <c r="K1396" t="str">
        <f>VLOOKUP(C1396,[1]OD毎最寄り空港・最寄り駅!$A$2:$J$55,10,FALSE)</f>
        <v>山口宇部</v>
      </c>
      <c r="L1396" t="str">
        <f>VLOOKUP(B1396,[1]OD毎最寄り空港・最寄り駅!$A$2:$J$55,9,FALSE)</f>
        <v>燕三条</v>
      </c>
      <c r="M1396" t="str">
        <f>VLOOKUP(C1396,[1]OD毎最寄り空港・最寄り駅!$A$2:$J$55,9,FALSE)</f>
        <v>新山口</v>
      </c>
      <c r="N1396">
        <f>INDEX([1]OD航空!$E$12:$HC$218,MATCH(D1396,[1]OD航空!$B$12:$B$218,0),MATCH(E1396,[1]OD航空!$E$8:$HC$8,0))</f>
        <v>0</v>
      </c>
      <c r="O1396">
        <f>INDEX([1]OD鉄道!$E$11:$HC$217,MATCH(D1396,[1]OD鉄道!$B$11:$B$217,0),MATCH(E1396,[1]OD鉄道!$E$8:$HC$8,0))</f>
        <v>0</v>
      </c>
      <c r="P1396">
        <f t="shared" si="63"/>
        <v>0</v>
      </c>
    </row>
    <row r="1397" spans="1:16" x14ac:dyDescent="0.55000000000000004">
      <c r="A1397">
        <v>1396</v>
      </c>
      <c r="B1397">
        <f t="shared" si="61"/>
        <v>26</v>
      </c>
      <c r="C1397">
        <f t="shared" si="62"/>
        <v>46</v>
      </c>
      <c r="D1397">
        <f>VLOOKUP(B1397,[1]OD毎最寄り空港・最寄り駅!$A$2:$B$55,2,FALSE)</f>
        <v>154</v>
      </c>
      <c r="E1397">
        <f>VLOOKUP(C1397,[1]OD毎最寄り空港・最寄り駅!$A$2:$B$55,2,FALSE)</f>
        <v>352</v>
      </c>
      <c r="F1397">
        <f>VLOOKUP(B1397,[1]OD毎最寄り空港・最寄り駅!$A$2:$D$55,4,FALSE)</f>
        <v>20</v>
      </c>
      <c r="G1397">
        <f>VLOOKUP(C1397,[1]OD毎最寄り空港・最寄り駅!$A$2:$D$55,4,FALSE)</f>
        <v>32</v>
      </c>
      <c r="H1397" t="str">
        <f>VLOOKUP(B1397,[1]OD毎最寄り空港・最寄り駅!$A$2:$J$55,3,FALSE)</f>
        <v>三条・燕</v>
      </c>
      <c r="I1397" t="str">
        <f>VLOOKUP(C1397,[1]OD毎最寄り空港・最寄り駅!$A$2:$J$55,3,FALSE)</f>
        <v>下関</v>
      </c>
      <c r="J1397" t="str">
        <f>VLOOKUP(B1397,[1]OD毎最寄り空港・最寄り駅!$A$2:$J$55,10,FALSE)</f>
        <v>新潟</v>
      </c>
      <c r="K1397" t="str">
        <f>VLOOKUP(C1397,[1]OD毎最寄り空港・最寄り駅!$A$2:$J$55,10,FALSE)</f>
        <v>山口宇部</v>
      </c>
      <c r="L1397" t="str">
        <f>VLOOKUP(B1397,[1]OD毎最寄り空港・最寄り駅!$A$2:$J$55,9,FALSE)</f>
        <v>燕三条</v>
      </c>
      <c r="M1397" t="str">
        <f>VLOOKUP(C1397,[1]OD毎最寄り空港・最寄り駅!$A$2:$J$55,9,FALSE)</f>
        <v>新下関</v>
      </c>
      <c r="N1397">
        <f>INDEX([1]OD航空!$E$12:$HC$218,MATCH(D1397,[1]OD航空!$B$12:$B$218,0),MATCH(E1397,[1]OD航空!$E$8:$HC$8,0))</f>
        <v>0</v>
      </c>
      <c r="O1397">
        <f>INDEX([1]OD鉄道!$E$11:$HC$217,MATCH(D1397,[1]OD鉄道!$B$11:$B$217,0),MATCH(E1397,[1]OD鉄道!$E$8:$HC$8,0))</f>
        <v>0</v>
      </c>
      <c r="P1397">
        <f t="shared" si="63"/>
        <v>0</v>
      </c>
    </row>
    <row r="1398" spans="1:16" x14ac:dyDescent="0.55000000000000004">
      <c r="A1398">
        <v>1397</v>
      </c>
      <c r="B1398">
        <f t="shared" si="61"/>
        <v>26</v>
      </c>
      <c r="C1398">
        <f t="shared" si="62"/>
        <v>47</v>
      </c>
      <c r="D1398">
        <f>VLOOKUP(B1398,[1]OD毎最寄り空港・最寄り駅!$A$2:$B$55,2,FALSE)</f>
        <v>154</v>
      </c>
      <c r="E1398">
        <f>VLOOKUP(C1398,[1]OD毎最寄り空港・最寄り駅!$A$2:$B$55,2,FALSE)</f>
        <v>353</v>
      </c>
      <c r="F1398">
        <f>VLOOKUP(B1398,[1]OD毎最寄り空港・最寄り駅!$A$2:$D$55,4,FALSE)</f>
        <v>20</v>
      </c>
      <c r="G1398">
        <f>VLOOKUP(C1398,[1]OD毎最寄り空港・最寄り駅!$A$2:$D$55,4,FALSE)</f>
        <v>32</v>
      </c>
      <c r="H1398" t="str">
        <f>VLOOKUP(B1398,[1]OD毎最寄り空港・最寄り駅!$A$2:$J$55,3,FALSE)</f>
        <v>三条・燕</v>
      </c>
      <c r="I1398" t="str">
        <f>VLOOKUP(C1398,[1]OD毎最寄り空港・最寄り駅!$A$2:$J$55,3,FALSE)</f>
        <v>宇部</v>
      </c>
      <c r="J1398" t="str">
        <f>VLOOKUP(B1398,[1]OD毎最寄り空港・最寄り駅!$A$2:$J$55,10,FALSE)</f>
        <v>新潟</v>
      </c>
      <c r="K1398" t="str">
        <f>VLOOKUP(C1398,[1]OD毎最寄り空港・最寄り駅!$A$2:$J$55,10,FALSE)</f>
        <v>山口宇部</v>
      </c>
      <c r="L1398" t="str">
        <f>VLOOKUP(B1398,[1]OD毎最寄り空港・最寄り駅!$A$2:$J$55,9,FALSE)</f>
        <v>燕三条</v>
      </c>
      <c r="M1398" t="str">
        <f>VLOOKUP(C1398,[1]OD毎最寄り空港・最寄り駅!$A$2:$J$55,9,FALSE)</f>
        <v>厚狭</v>
      </c>
      <c r="N1398">
        <f>INDEX([1]OD航空!$E$12:$HC$218,MATCH(D1398,[1]OD航空!$B$12:$B$218,0),MATCH(E1398,[1]OD航空!$E$8:$HC$8,0))</f>
        <v>0</v>
      </c>
      <c r="O1398">
        <f>INDEX([1]OD鉄道!$E$11:$HC$217,MATCH(D1398,[1]OD鉄道!$B$11:$B$217,0),MATCH(E1398,[1]OD鉄道!$E$8:$HC$8,0))</f>
        <v>0</v>
      </c>
      <c r="P1398">
        <f t="shared" si="63"/>
        <v>0</v>
      </c>
    </row>
    <row r="1399" spans="1:16" x14ac:dyDescent="0.55000000000000004">
      <c r="A1399">
        <v>1398</v>
      </c>
      <c r="B1399">
        <f t="shared" si="61"/>
        <v>26</v>
      </c>
      <c r="C1399">
        <f t="shared" si="62"/>
        <v>48</v>
      </c>
      <c r="D1399">
        <f>VLOOKUP(B1399,[1]OD毎最寄り空港・最寄り駅!$A$2:$B$55,2,FALSE)</f>
        <v>154</v>
      </c>
      <c r="E1399">
        <f>VLOOKUP(C1399,[1]OD毎最寄り空港・最寄り駅!$A$2:$B$55,2,FALSE)</f>
        <v>354</v>
      </c>
      <c r="F1399">
        <f>VLOOKUP(B1399,[1]OD毎最寄り空港・最寄り駅!$A$2:$D$55,4,FALSE)</f>
        <v>20</v>
      </c>
      <c r="G1399">
        <f>VLOOKUP(C1399,[1]OD毎最寄り空港・最寄り駅!$A$2:$D$55,4,FALSE)</f>
        <v>32</v>
      </c>
      <c r="H1399" t="str">
        <f>VLOOKUP(B1399,[1]OD毎最寄り空港・最寄り駅!$A$2:$J$55,3,FALSE)</f>
        <v>三条・燕</v>
      </c>
      <c r="I1399" t="str">
        <f>VLOOKUP(C1399,[1]OD毎最寄り空港・最寄り駅!$A$2:$J$55,3,FALSE)</f>
        <v>岩国</v>
      </c>
      <c r="J1399" t="str">
        <f>VLOOKUP(B1399,[1]OD毎最寄り空港・最寄り駅!$A$2:$J$55,10,FALSE)</f>
        <v>新潟</v>
      </c>
      <c r="K1399" t="str">
        <f>VLOOKUP(C1399,[1]OD毎最寄り空港・最寄り駅!$A$2:$J$55,10,FALSE)</f>
        <v>山口宇部</v>
      </c>
      <c r="L1399" t="str">
        <f>VLOOKUP(B1399,[1]OD毎最寄り空港・最寄り駅!$A$2:$J$55,9,FALSE)</f>
        <v>燕三条</v>
      </c>
      <c r="M1399" t="str">
        <f>VLOOKUP(C1399,[1]OD毎最寄り空港・最寄り駅!$A$2:$J$55,9,FALSE)</f>
        <v>新岩国</v>
      </c>
      <c r="N1399">
        <f>INDEX([1]OD航空!$E$12:$HC$218,MATCH(D1399,[1]OD航空!$B$12:$B$218,0),MATCH(E1399,[1]OD航空!$E$8:$HC$8,0))</f>
        <v>0</v>
      </c>
      <c r="O1399">
        <f>INDEX([1]OD鉄道!$E$11:$HC$217,MATCH(D1399,[1]OD鉄道!$B$11:$B$217,0),MATCH(E1399,[1]OD鉄道!$E$8:$HC$8,0))</f>
        <v>0</v>
      </c>
      <c r="P1399">
        <f t="shared" si="63"/>
        <v>0</v>
      </c>
    </row>
    <row r="1400" spans="1:16" x14ac:dyDescent="0.55000000000000004">
      <c r="A1400">
        <v>1399</v>
      </c>
      <c r="B1400">
        <f t="shared" si="61"/>
        <v>26</v>
      </c>
      <c r="C1400">
        <f t="shared" si="62"/>
        <v>49</v>
      </c>
      <c r="D1400">
        <f>VLOOKUP(B1400,[1]OD毎最寄り空港・最寄り駅!$A$2:$B$55,2,FALSE)</f>
        <v>154</v>
      </c>
      <c r="E1400">
        <f>VLOOKUP(C1400,[1]OD毎最寄り空港・最寄り駅!$A$2:$B$55,2,FALSE)</f>
        <v>355</v>
      </c>
      <c r="F1400">
        <f>VLOOKUP(B1400,[1]OD毎最寄り空港・最寄り駅!$A$2:$D$55,4,FALSE)</f>
        <v>20</v>
      </c>
      <c r="G1400">
        <f>VLOOKUP(C1400,[1]OD毎最寄り空港・最寄り駅!$A$2:$D$55,4,FALSE)</f>
        <v>32</v>
      </c>
      <c r="H1400" t="str">
        <f>VLOOKUP(B1400,[1]OD毎最寄り空港・最寄り駅!$A$2:$J$55,3,FALSE)</f>
        <v>三条・燕</v>
      </c>
      <c r="I1400" t="str">
        <f>VLOOKUP(C1400,[1]OD毎最寄り空港・最寄り駅!$A$2:$J$55,3,FALSE)</f>
        <v>徳山</v>
      </c>
      <c r="J1400" t="str">
        <f>VLOOKUP(B1400,[1]OD毎最寄り空港・最寄り駅!$A$2:$J$55,10,FALSE)</f>
        <v>新潟</v>
      </c>
      <c r="K1400" t="str">
        <f>VLOOKUP(C1400,[1]OD毎最寄り空港・最寄り駅!$A$2:$J$55,10,FALSE)</f>
        <v>山口宇部</v>
      </c>
      <c r="L1400" t="str">
        <f>VLOOKUP(B1400,[1]OD毎最寄り空港・最寄り駅!$A$2:$J$55,9,FALSE)</f>
        <v>燕三条</v>
      </c>
      <c r="M1400" t="str">
        <f>VLOOKUP(C1400,[1]OD毎最寄り空港・最寄り駅!$A$2:$J$55,9,FALSE)</f>
        <v>徳山</v>
      </c>
      <c r="N1400">
        <f>INDEX([1]OD航空!$E$12:$HC$218,MATCH(D1400,[1]OD航空!$B$12:$B$218,0),MATCH(E1400,[1]OD航空!$E$8:$HC$8,0))</f>
        <v>0</v>
      </c>
      <c r="O1400">
        <f>INDEX([1]OD鉄道!$E$11:$HC$217,MATCH(D1400,[1]OD鉄道!$B$11:$B$217,0),MATCH(E1400,[1]OD鉄道!$E$8:$HC$8,0))</f>
        <v>0</v>
      </c>
      <c r="P1400">
        <f t="shared" si="63"/>
        <v>0</v>
      </c>
    </row>
    <row r="1401" spans="1:16" x14ac:dyDescent="0.55000000000000004">
      <c r="A1401">
        <v>1400</v>
      </c>
      <c r="B1401">
        <f t="shared" ref="B1401:B1464" si="64">IF(B1400=B1347,B1400+1,B1400)</f>
        <v>26</v>
      </c>
      <c r="C1401">
        <f t="shared" ref="C1401:C1464" si="65">IF(C1400=54,1,C1400+1)</f>
        <v>50</v>
      </c>
      <c r="D1401">
        <f>VLOOKUP(B1401,[1]OD毎最寄り空港・最寄り駅!$A$2:$B$55,2,FALSE)</f>
        <v>154</v>
      </c>
      <c r="E1401">
        <f>VLOOKUP(C1401,[1]OD毎最寄り空港・最寄り駅!$A$2:$B$55,2,FALSE)</f>
        <v>401</v>
      </c>
      <c r="F1401">
        <f>VLOOKUP(B1401,[1]OD毎最寄り空港・最寄り駅!$A$2:$D$55,4,FALSE)</f>
        <v>20</v>
      </c>
      <c r="G1401">
        <f>VLOOKUP(C1401,[1]OD毎最寄り空港・最寄り駅!$A$2:$D$55,4,FALSE)</f>
        <v>37</v>
      </c>
      <c r="H1401" t="str">
        <f>VLOOKUP(B1401,[1]OD毎最寄り空港・最寄り駅!$A$2:$J$55,3,FALSE)</f>
        <v>三条・燕</v>
      </c>
      <c r="I1401" t="str">
        <f>VLOOKUP(C1401,[1]OD毎最寄り空港・最寄り駅!$A$2:$J$55,3,FALSE)</f>
        <v>福岡</v>
      </c>
      <c r="J1401" t="str">
        <f>VLOOKUP(B1401,[1]OD毎最寄り空港・最寄り駅!$A$2:$J$55,10,FALSE)</f>
        <v>新潟</v>
      </c>
      <c r="K1401" t="str">
        <f>VLOOKUP(C1401,[1]OD毎最寄り空港・最寄り駅!$A$2:$J$55,10,FALSE)</f>
        <v>福岡</v>
      </c>
      <c r="L1401" t="str">
        <f>VLOOKUP(B1401,[1]OD毎最寄り空港・最寄り駅!$A$2:$J$55,9,FALSE)</f>
        <v>燕三条</v>
      </c>
      <c r="M1401" t="str">
        <f>VLOOKUP(C1401,[1]OD毎最寄り空港・最寄り駅!$A$2:$J$55,9,FALSE)</f>
        <v>博多</v>
      </c>
      <c r="N1401">
        <f>INDEX([1]OD航空!$E$12:$HC$218,MATCH(D1401,[1]OD航空!$B$12:$B$218,0),MATCH(E1401,[1]OD航空!$E$8:$HC$8,0))</f>
        <v>1</v>
      </c>
      <c r="O1401">
        <f>INDEX([1]OD鉄道!$E$11:$HC$217,MATCH(D1401,[1]OD鉄道!$B$11:$B$217,0),MATCH(E1401,[1]OD鉄道!$E$8:$HC$8,0))</f>
        <v>0</v>
      </c>
      <c r="P1401">
        <f t="shared" si="63"/>
        <v>1</v>
      </c>
    </row>
    <row r="1402" spans="1:16" x14ac:dyDescent="0.55000000000000004">
      <c r="A1402">
        <v>1401</v>
      </c>
      <c r="B1402">
        <f t="shared" si="64"/>
        <v>26</v>
      </c>
      <c r="C1402">
        <f t="shared" si="65"/>
        <v>51</v>
      </c>
      <c r="D1402">
        <f>VLOOKUP(B1402,[1]OD毎最寄り空港・最寄り駅!$A$2:$B$55,2,FALSE)</f>
        <v>154</v>
      </c>
      <c r="E1402">
        <f>VLOOKUP(C1402,[1]OD毎最寄り空港・最寄り駅!$A$2:$B$55,2,FALSE)</f>
        <v>402</v>
      </c>
      <c r="F1402">
        <f>VLOOKUP(B1402,[1]OD毎最寄り空港・最寄り駅!$A$2:$D$55,4,FALSE)</f>
        <v>20</v>
      </c>
      <c r="G1402">
        <f>VLOOKUP(C1402,[1]OD毎最寄り空港・最寄り駅!$A$2:$D$55,4,FALSE)</f>
        <v>37</v>
      </c>
      <c r="H1402" t="str">
        <f>VLOOKUP(B1402,[1]OD毎最寄り空港・最寄り駅!$A$2:$J$55,3,FALSE)</f>
        <v>三条・燕</v>
      </c>
      <c r="I1402" t="str">
        <f>VLOOKUP(C1402,[1]OD毎最寄り空港・最寄り駅!$A$2:$J$55,3,FALSE)</f>
        <v>北九州</v>
      </c>
      <c r="J1402" t="str">
        <f>VLOOKUP(B1402,[1]OD毎最寄り空港・最寄り駅!$A$2:$J$55,10,FALSE)</f>
        <v>新潟</v>
      </c>
      <c r="K1402" t="str">
        <f>VLOOKUP(C1402,[1]OD毎最寄り空港・最寄り駅!$A$2:$J$55,10,FALSE)</f>
        <v>福岡</v>
      </c>
      <c r="L1402" t="str">
        <f>VLOOKUP(B1402,[1]OD毎最寄り空港・最寄り駅!$A$2:$J$55,9,FALSE)</f>
        <v>燕三条</v>
      </c>
      <c r="M1402" t="str">
        <f>VLOOKUP(C1402,[1]OD毎最寄り空港・最寄り駅!$A$2:$J$55,9,FALSE)</f>
        <v>小倉</v>
      </c>
      <c r="N1402">
        <f>INDEX([1]OD航空!$E$12:$HC$218,MATCH(D1402,[1]OD航空!$B$12:$B$218,0),MATCH(E1402,[1]OD航空!$E$8:$HC$8,0))</f>
        <v>0</v>
      </c>
      <c r="O1402">
        <f>INDEX([1]OD鉄道!$E$11:$HC$217,MATCH(D1402,[1]OD鉄道!$B$11:$B$217,0),MATCH(E1402,[1]OD鉄道!$E$8:$HC$8,0))</f>
        <v>0</v>
      </c>
      <c r="P1402">
        <f t="shared" si="63"/>
        <v>0</v>
      </c>
    </row>
    <row r="1403" spans="1:16" x14ac:dyDescent="0.55000000000000004">
      <c r="A1403">
        <v>1402</v>
      </c>
      <c r="B1403">
        <f t="shared" si="64"/>
        <v>26</v>
      </c>
      <c r="C1403">
        <f t="shared" si="65"/>
        <v>52</v>
      </c>
      <c r="D1403">
        <f>VLOOKUP(B1403,[1]OD毎最寄り空港・最寄り駅!$A$2:$B$55,2,FALSE)</f>
        <v>154</v>
      </c>
      <c r="E1403">
        <f>VLOOKUP(C1403,[1]OD毎最寄り空港・最寄り駅!$A$2:$B$55,2,FALSE)</f>
        <v>432</v>
      </c>
      <c r="F1403">
        <f>VLOOKUP(B1403,[1]OD毎最寄り空港・最寄り駅!$A$2:$D$55,4,FALSE)</f>
        <v>20</v>
      </c>
      <c r="G1403">
        <f>VLOOKUP(C1403,[1]OD毎最寄り空港・最寄り駅!$A$2:$D$55,4,FALSE)</f>
        <v>41</v>
      </c>
      <c r="H1403" t="str">
        <f>VLOOKUP(B1403,[1]OD毎最寄り空港・最寄り駅!$A$2:$J$55,3,FALSE)</f>
        <v>三条・燕</v>
      </c>
      <c r="I1403" t="str">
        <f>VLOOKUP(C1403,[1]OD毎最寄り空港・最寄り駅!$A$2:$J$55,3,FALSE)</f>
        <v>八代・芦北</v>
      </c>
      <c r="J1403" t="str">
        <f>VLOOKUP(B1403,[1]OD毎最寄り空港・最寄り駅!$A$2:$J$55,10,FALSE)</f>
        <v>新潟</v>
      </c>
      <c r="K1403" t="str">
        <f>VLOOKUP(C1403,[1]OD毎最寄り空港・最寄り駅!$A$2:$J$55,10,FALSE)</f>
        <v>熊本</v>
      </c>
      <c r="L1403" t="str">
        <f>VLOOKUP(B1403,[1]OD毎最寄り空港・最寄り駅!$A$2:$J$55,9,FALSE)</f>
        <v>燕三条</v>
      </c>
      <c r="M1403" t="str">
        <f>VLOOKUP(C1403,[1]OD毎最寄り空港・最寄り駅!$A$2:$J$55,9,FALSE)</f>
        <v>新八代</v>
      </c>
      <c r="N1403">
        <f>INDEX([1]OD航空!$E$12:$HC$218,MATCH(D1403,[1]OD航空!$B$12:$B$218,0),MATCH(E1403,[1]OD航空!$E$8:$HC$8,0))</f>
        <v>0</v>
      </c>
      <c r="O1403">
        <f>INDEX([1]OD鉄道!$E$11:$HC$217,MATCH(D1403,[1]OD鉄道!$B$11:$B$217,0),MATCH(E1403,[1]OD鉄道!$E$8:$HC$8,0))</f>
        <v>0</v>
      </c>
      <c r="P1403">
        <f t="shared" si="63"/>
        <v>0</v>
      </c>
    </row>
    <row r="1404" spans="1:16" x14ac:dyDescent="0.55000000000000004">
      <c r="A1404">
        <v>1403</v>
      </c>
      <c r="B1404">
        <f t="shared" si="64"/>
        <v>26</v>
      </c>
      <c r="C1404">
        <f t="shared" si="65"/>
        <v>53</v>
      </c>
      <c r="D1404">
        <f>VLOOKUP(B1404,[1]OD毎最寄り空港・最寄り駅!$A$2:$B$55,2,FALSE)</f>
        <v>154</v>
      </c>
      <c r="E1404">
        <f>VLOOKUP(C1404,[1]OD毎最寄り空港・最寄り駅!$A$2:$B$55,2,FALSE)</f>
        <v>461</v>
      </c>
      <c r="F1404">
        <f>VLOOKUP(B1404,[1]OD毎最寄り空港・最寄り駅!$A$2:$D$55,4,FALSE)</f>
        <v>20</v>
      </c>
      <c r="G1404">
        <f>VLOOKUP(C1404,[1]OD毎最寄り空港・最寄り駅!$A$2:$D$55,4,FALSE)</f>
        <v>44</v>
      </c>
      <c r="H1404" t="str">
        <f>VLOOKUP(B1404,[1]OD毎最寄り空港・最寄り駅!$A$2:$J$55,3,FALSE)</f>
        <v>三条・燕</v>
      </c>
      <c r="I1404" t="str">
        <f>VLOOKUP(C1404,[1]OD毎最寄り空港・最寄り駅!$A$2:$J$55,3,FALSE)</f>
        <v>鹿児島</v>
      </c>
      <c r="J1404" t="str">
        <f>VLOOKUP(B1404,[1]OD毎最寄り空港・最寄り駅!$A$2:$J$55,10,FALSE)</f>
        <v>新潟</v>
      </c>
      <c r="K1404" t="str">
        <f>VLOOKUP(C1404,[1]OD毎最寄り空港・最寄り駅!$A$2:$J$55,10,FALSE)</f>
        <v>鹿児島</v>
      </c>
      <c r="L1404" t="str">
        <f>VLOOKUP(B1404,[1]OD毎最寄り空港・最寄り駅!$A$2:$J$55,9,FALSE)</f>
        <v>燕三条</v>
      </c>
      <c r="M1404" t="str">
        <f>VLOOKUP(C1404,[1]OD毎最寄り空港・最寄り駅!$A$2:$J$55,9,FALSE)</f>
        <v>鹿児島中央</v>
      </c>
      <c r="N1404">
        <f>INDEX([1]OD航空!$E$12:$HC$218,MATCH(D1404,[1]OD航空!$B$12:$B$218,0),MATCH(E1404,[1]OD航空!$E$8:$HC$8,0))</f>
        <v>8</v>
      </c>
      <c r="O1404">
        <f>INDEX([1]OD鉄道!$E$11:$HC$217,MATCH(D1404,[1]OD鉄道!$B$11:$B$217,0),MATCH(E1404,[1]OD鉄道!$E$8:$HC$8,0))</f>
        <v>3</v>
      </c>
      <c r="P1404">
        <f t="shared" si="63"/>
        <v>11</v>
      </c>
    </row>
    <row r="1405" spans="1:16" x14ac:dyDescent="0.55000000000000004">
      <c r="A1405">
        <v>1404</v>
      </c>
      <c r="B1405">
        <f t="shared" si="64"/>
        <v>26</v>
      </c>
      <c r="C1405">
        <f t="shared" si="65"/>
        <v>54</v>
      </c>
      <c r="D1405">
        <f>VLOOKUP(B1405,[1]OD毎最寄り空港・最寄り駅!$A$2:$B$55,2,FALSE)</f>
        <v>154</v>
      </c>
      <c r="E1405">
        <f>VLOOKUP(C1405,[1]OD毎最寄り空港・最寄り駅!$A$2:$B$55,2,FALSE)</f>
        <v>462</v>
      </c>
      <c r="F1405">
        <f>VLOOKUP(B1405,[1]OD毎最寄り空港・最寄り駅!$A$2:$D$55,4,FALSE)</f>
        <v>20</v>
      </c>
      <c r="G1405">
        <f>VLOOKUP(C1405,[1]OD毎最寄り空港・最寄り駅!$A$2:$D$55,4,FALSE)</f>
        <v>44</v>
      </c>
      <c r="H1405" t="str">
        <f>VLOOKUP(B1405,[1]OD毎最寄り空港・最寄り駅!$A$2:$J$55,3,FALSE)</f>
        <v>三条・燕</v>
      </c>
      <c r="I1405" t="str">
        <f>VLOOKUP(C1405,[1]OD毎最寄り空港・最寄り駅!$A$2:$J$55,3,FALSE)</f>
        <v>川北薩・串木野</v>
      </c>
      <c r="J1405" t="str">
        <f>VLOOKUP(B1405,[1]OD毎最寄り空港・最寄り駅!$A$2:$J$55,10,FALSE)</f>
        <v>新潟</v>
      </c>
      <c r="K1405" t="str">
        <f>VLOOKUP(C1405,[1]OD毎最寄り空港・最寄り駅!$A$2:$J$55,10,FALSE)</f>
        <v>鹿児島</v>
      </c>
      <c r="L1405" t="str">
        <f>VLOOKUP(B1405,[1]OD毎最寄り空港・最寄り駅!$A$2:$J$55,9,FALSE)</f>
        <v>燕三条</v>
      </c>
      <c r="M1405" t="str">
        <f>VLOOKUP(C1405,[1]OD毎最寄り空港・最寄り駅!$A$2:$J$55,9,FALSE)</f>
        <v>川内</v>
      </c>
      <c r="N1405">
        <f>INDEX([1]OD航空!$E$12:$HC$218,MATCH(D1405,[1]OD航空!$B$12:$B$218,0),MATCH(E1405,[1]OD航空!$E$8:$HC$8,0))</f>
        <v>0</v>
      </c>
      <c r="O1405">
        <f>INDEX([1]OD鉄道!$E$11:$HC$217,MATCH(D1405,[1]OD鉄道!$B$11:$B$217,0),MATCH(E1405,[1]OD鉄道!$E$8:$HC$8,0))</f>
        <v>0</v>
      </c>
      <c r="P1405">
        <f t="shared" si="63"/>
        <v>0</v>
      </c>
    </row>
    <row r="1406" spans="1:16" x14ac:dyDescent="0.55000000000000004">
      <c r="A1406">
        <v>1405</v>
      </c>
      <c r="B1406">
        <f t="shared" si="64"/>
        <v>27</v>
      </c>
      <c r="C1406">
        <f t="shared" si="65"/>
        <v>1</v>
      </c>
      <c r="D1406">
        <f>VLOOKUP(B1406,[1]OD毎最寄り空港・最寄り駅!$A$2:$B$55,2,FALSE)</f>
        <v>155</v>
      </c>
      <c r="E1406">
        <f>VLOOKUP(C1406,[1]OD毎最寄り空港・最寄り駅!$A$2:$B$55,2,FALSE)</f>
        <v>22</v>
      </c>
      <c r="F1406">
        <f>VLOOKUP(B1406,[1]OD毎最寄り空港・最寄り駅!$A$2:$D$55,4,FALSE)</f>
        <v>20</v>
      </c>
      <c r="G1406">
        <f>VLOOKUP(C1406,[1]OD毎最寄り空港・最寄り駅!$A$2:$D$55,4,FALSE)</f>
        <v>10</v>
      </c>
      <c r="H1406" t="str">
        <f>VLOOKUP(B1406,[1]OD毎最寄り空港・最寄り駅!$A$2:$J$55,3,FALSE)</f>
        <v>魚沼</v>
      </c>
      <c r="I1406" t="str">
        <f>VLOOKUP(C1406,[1]OD毎最寄り空港・最寄り駅!$A$2:$J$55,3,FALSE)</f>
        <v>南部</v>
      </c>
      <c r="J1406" t="str">
        <f>VLOOKUP(B1406,[1]OD毎最寄り空港・最寄り駅!$A$2:$J$55,10,FALSE)</f>
        <v>新潟</v>
      </c>
      <c r="K1406" t="str">
        <f>VLOOKUP(C1406,[1]OD毎最寄り空港・最寄り駅!$A$2:$J$55,10,FALSE)</f>
        <v>三沢</v>
      </c>
      <c r="L1406" t="str">
        <f>VLOOKUP(B1406,[1]OD毎最寄り空港・最寄り駅!$A$2:$J$55,9,FALSE)</f>
        <v>浦佐</v>
      </c>
      <c r="M1406" t="str">
        <f>VLOOKUP(C1406,[1]OD毎最寄り空港・最寄り駅!$A$2:$J$55,9,FALSE)</f>
        <v>八戸</v>
      </c>
      <c r="N1406">
        <f>INDEX([1]OD航空!$E$12:$HC$218,MATCH(D1406,[1]OD航空!$B$12:$B$218,0),MATCH(E1406,[1]OD航空!$E$8:$HC$8,0))</f>
        <v>0</v>
      </c>
      <c r="O1406">
        <f>INDEX([1]OD鉄道!$E$11:$HC$217,MATCH(D1406,[1]OD鉄道!$B$11:$B$217,0),MATCH(E1406,[1]OD鉄道!$E$8:$HC$8,0))</f>
        <v>0</v>
      </c>
      <c r="P1406">
        <f t="shared" si="63"/>
        <v>0</v>
      </c>
    </row>
    <row r="1407" spans="1:16" x14ac:dyDescent="0.55000000000000004">
      <c r="A1407">
        <v>1406</v>
      </c>
      <c r="B1407">
        <f t="shared" si="64"/>
        <v>27</v>
      </c>
      <c r="C1407">
        <f t="shared" si="65"/>
        <v>2</v>
      </c>
      <c r="D1407">
        <f>VLOOKUP(B1407,[1]OD毎最寄り空港・最寄り駅!$A$2:$B$55,2,FALSE)</f>
        <v>155</v>
      </c>
      <c r="E1407">
        <f>VLOOKUP(C1407,[1]OD毎最寄り空港・最寄り駅!$A$2:$B$55,2,FALSE)</f>
        <v>31</v>
      </c>
      <c r="F1407">
        <f>VLOOKUP(B1407,[1]OD毎最寄り空港・最寄り駅!$A$2:$D$55,4,FALSE)</f>
        <v>20</v>
      </c>
      <c r="G1407">
        <f>VLOOKUP(C1407,[1]OD毎最寄り空港・最寄り駅!$A$2:$D$55,4,FALSE)</f>
        <v>11</v>
      </c>
      <c r="H1407" t="str">
        <f>VLOOKUP(B1407,[1]OD毎最寄り空港・最寄り駅!$A$2:$J$55,3,FALSE)</f>
        <v>魚沼</v>
      </c>
      <c r="I1407" t="str">
        <f>VLOOKUP(C1407,[1]OD毎最寄り空港・最寄り駅!$A$2:$J$55,3,FALSE)</f>
        <v>盛岡</v>
      </c>
      <c r="J1407" t="str">
        <f>VLOOKUP(B1407,[1]OD毎最寄り空港・最寄り駅!$A$2:$J$55,10,FALSE)</f>
        <v>新潟</v>
      </c>
      <c r="K1407" t="str">
        <f>VLOOKUP(C1407,[1]OD毎最寄り空港・最寄り駅!$A$2:$J$55,10,FALSE)</f>
        <v>花巻</v>
      </c>
      <c r="L1407" t="str">
        <f>VLOOKUP(B1407,[1]OD毎最寄り空港・最寄り駅!$A$2:$J$55,9,FALSE)</f>
        <v>浦佐</v>
      </c>
      <c r="M1407" t="str">
        <f>VLOOKUP(C1407,[1]OD毎最寄り空港・最寄り駅!$A$2:$J$55,9,FALSE)</f>
        <v>盛岡</v>
      </c>
      <c r="N1407">
        <f>INDEX([1]OD航空!$E$12:$HC$218,MATCH(D1407,[1]OD航空!$B$12:$B$218,0),MATCH(E1407,[1]OD航空!$E$8:$HC$8,0))</f>
        <v>0</v>
      </c>
      <c r="O1407">
        <f>INDEX([1]OD鉄道!$E$11:$HC$217,MATCH(D1407,[1]OD鉄道!$B$11:$B$217,0),MATCH(E1407,[1]OD鉄道!$E$8:$HC$8,0))</f>
        <v>0</v>
      </c>
      <c r="P1407">
        <f t="shared" si="63"/>
        <v>0</v>
      </c>
    </row>
    <row r="1408" spans="1:16" x14ac:dyDescent="0.55000000000000004">
      <c r="A1408">
        <v>1407</v>
      </c>
      <c r="B1408">
        <f t="shared" si="64"/>
        <v>27</v>
      </c>
      <c r="C1408">
        <f t="shared" si="65"/>
        <v>3</v>
      </c>
      <c r="D1408">
        <f>VLOOKUP(B1408,[1]OD毎最寄り空港・最寄り駅!$A$2:$B$55,2,FALSE)</f>
        <v>155</v>
      </c>
      <c r="E1408">
        <f>VLOOKUP(C1408,[1]OD毎最寄り空港・最寄り駅!$A$2:$B$55,2,FALSE)</f>
        <v>32</v>
      </c>
      <c r="F1408">
        <f>VLOOKUP(B1408,[1]OD毎最寄り空港・最寄り駅!$A$2:$D$55,4,FALSE)</f>
        <v>20</v>
      </c>
      <c r="G1408">
        <f>VLOOKUP(C1408,[1]OD毎最寄り空港・最寄り駅!$A$2:$D$55,4,FALSE)</f>
        <v>11</v>
      </c>
      <c r="H1408" t="str">
        <f>VLOOKUP(B1408,[1]OD毎最寄り空港・最寄り駅!$A$2:$J$55,3,FALSE)</f>
        <v>魚沼</v>
      </c>
      <c r="I1408" t="str">
        <f>VLOOKUP(C1408,[1]OD毎最寄り空港・最寄り駅!$A$2:$J$55,3,FALSE)</f>
        <v>北上中部</v>
      </c>
      <c r="J1408" t="str">
        <f>VLOOKUP(B1408,[1]OD毎最寄り空港・最寄り駅!$A$2:$J$55,10,FALSE)</f>
        <v>新潟</v>
      </c>
      <c r="K1408" t="str">
        <f>VLOOKUP(C1408,[1]OD毎最寄り空港・最寄り駅!$A$2:$J$55,10,FALSE)</f>
        <v>花巻</v>
      </c>
      <c r="L1408" t="str">
        <f>VLOOKUP(B1408,[1]OD毎最寄り空港・最寄り駅!$A$2:$J$55,9,FALSE)</f>
        <v>浦佐</v>
      </c>
      <c r="M1408" t="str">
        <f>VLOOKUP(C1408,[1]OD毎最寄り空港・最寄り駅!$A$2:$J$55,9,FALSE)</f>
        <v>新花巻</v>
      </c>
      <c r="N1408">
        <f>INDEX([1]OD航空!$E$12:$HC$218,MATCH(D1408,[1]OD航空!$B$12:$B$218,0),MATCH(E1408,[1]OD航空!$E$8:$HC$8,0))</f>
        <v>0</v>
      </c>
      <c r="O1408">
        <f>INDEX([1]OD鉄道!$E$11:$HC$217,MATCH(D1408,[1]OD鉄道!$B$11:$B$217,0),MATCH(E1408,[1]OD鉄道!$E$8:$HC$8,0))</f>
        <v>0</v>
      </c>
      <c r="P1408">
        <f t="shared" si="63"/>
        <v>0</v>
      </c>
    </row>
    <row r="1409" spans="1:16" x14ac:dyDescent="0.55000000000000004">
      <c r="A1409">
        <v>1408</v>
      </c>
      <c r="B1409">
        <f t="shared" si="64"/>
        <v>27</v>
      </c>
      <c r="C1409">
        <f t="shared" si="65"/>
        <v>4</v>
      </c>
      <c r="D1409">
        <f>VLOOKUP(B1409,[1]OD毎最寄り空港・最寄り駅!$A$2:$B$55,2,FALSE)</f>
        <v>155</v>
      </c>
      <c r="E1409">
        <f>VLOOKUP(C1409,[1]OD毎最寄り空港・最寄り駅!$A$2:$B$55,2,FALSE)</f>
        <v>33</v>
      </c>
      <c r="F1409">
        <f>VLOOKUP(B1409,[1]OD毎最寄り空港・最寄り駅!$A$2:$D$55,4,FALSE)</f>
        <v>20</v>
      </c>
      <c r="G1409">
        <f>VLOOKUP(C1409,[1]OD毎最寄り空港・最寄り駅!$A$2:$D$55,4,FALSE)</f>
        <v>11</v>
      </c>
      <c r="H1409" t="str">
        <f>VLOOKUP(B1409,[1]OD毎最寄り空港・最寄り駅!$A$2:$J$55,3,FALSE)</f>
        <v>魚沼</v>
      </c>
      <c r="I1409" t="str">
        <f>VLOOKUP(C1409,[1]OD毎最寄り空港・最寄り駅!$A$2:$J$55,3,FALSE)</f>
        <v>両磐</v>
      </c>
      <c r="J1409" t="str">
        <f>VLOOKUP(B1409,[1]OD毎最寄り空港・最寄り駅!$A$2:$J$55,10,FALSE)</f>
        <v>新潟</v>
      </c>
      <c r="K1409" t="str">
        <f>VLOOKUP(C1409,[1]OD毎最寄り空港・最寄り駅!$A$2:$J$55,10,FALSE)</f>
        <v>花巻</v>
      </c>
      <c r="L1409" t="str">
        <f>VLOOKUP(B1409,[1]OD毎最寄り空港・最寄り駅!$A$2:$J$55,9,FALSE)</f>
        <v>浦佐</v>
      </c>
      <c r="M1409" t="str">
        <f>VLOOKUP(C1409,[1]OD毎最寄り空港・最寄り駅!$A$2:$J$55,9,FALSE)</f>
        <v>一関</v>
      </c>
      <c r="N1409">
        <f>INDEX([1]OD航空!$E$12:$HC$218,MATCH(D1409,[1]OD航空!$B$12:$B$218,0),MATCH(E1409,[1]OD航空!$E$8:$HC$8,0))</f>
        <v>0</v>
      </c>
      <c r="O1409">
        <f>INDEX([1]OD鉄道!$E$11:$HC$217,MATCH(D1409,[1]OD鉄道!$B$11:$B$217,0),MATCH(E1409,[1]OD鉄道!$E$8:$HC$8,0))</f>
        <v>1</v>
      </c>
      <c r="P1409">
        <f t="shared" si="63"/>
        <v>1</v>
      </c>
    </row>
    <row r="1410" spans="1:16" x14ac:dyDescent="0.55000000000000004">
      <c r="A1410">
        <v>1409</v>
      </c>
      <c r="B1410">
        <f t="shared" si="64"/>
        <v>27</v>
      </c>
      <c r="C1410">
        <f t="shared" si="65"/>
        <v>5</v>
      </c>
      <c r="D1410">
        <f>VLOOKUP(B1410,[1]OD毎最寄り空港・最寄り駅!$A$2:$B$55,2,FALSE)</f>
        <v>155</v>
      </c>
      <c r="E1410">
        <f>VLOOKUP(C1410,[1]OD毎最寄り空港・最寄り駅!$A$2:$B$55,2,FALSE)</f>
        <v>41</v>
      </c>
      <c r="F1410">
        <f>VLOOKUP(B1410,[1]OD毎最寄り空港・最寄り駅!$A$2:$D$55,4,FALSE)</f>
        <v>20</v>
      </c>
      <c r="G1410">
        <f>VLOOKUP(C1410,[1]OD毎最寄り空港・最寄り駅!$A$2:$D$55,4,FALSE)</f>
        <v>12</v>
      </c>
      <c r="H1410" t="str">
        <f>VLOOKUP(B1410,[1]OD毎最寄り空港・最寄り駅!$A$2:$J$55,3,FALSE)</f>
        <v>魚沼</v>
      </c>
      <c r="I1410" t="str">
        <f>VLOOKUP(C1410,[1]OD毎最寄り空港・最寄り駅!$A$2:$J$55,3,FALSE)</f>
        <v>仙台</v>
      </c>
      <c r="J1410" t="str">
        <f>VLOOKUP(B1410,[1]OD毎最寄り空港・最寄り駅!$A$2:$J$55,10,FALSE)</f>
        <v>新潟</v>
      </c>
      <c r="K1410" t="str">
        <f>VLOOKUP(C1410,[1]OD毎最寄り空港・最寄り駅!$A$2:$J$55,10,FALSE)</f>
        <v>仙台</v>
      </c>
      <c r="L1410" t="str">
        <f>VLOOKUP(B1410,[1]OD毎最寄り空港・最寄り駅!$A$2:$J$55,9,FALSE)</f>
        <v>浦佐</v>
      </c>
      <c r="M1410" t="str">
        <f>VLOOKUP(C1410,[1]OD毎最寄り空港・最寄り駅!$A$2:$J$55,9,FALSE)</f>
        <v>仙台</v>
      </c>
      <c r="N1410">
        <f>INDEX([1]OD航空!$E$12:$HC$218,MATCH(D1410,[1]OD航空!$B$12:$B$218,0),MATCH(E1410,[1]OD航空!$E$8:$HC$8,0))</f>
        <v>0</v>
      </c>
      <c r="O1410">
        <f>INDEX([1]OD鉄道!$E$11:$HC$217,MATCH(D1410,[1]OD鉄道!$B$11:$B$217,0),MATCH(E1410,[1]OD鉄道!$E$8:$HC$8,0))</f>
        <v>5</v>
      </c>
      <c r="P1410">
        <f t="shared" si="63"/>
        <v>5</v>
      </c>
    </row>
    <row r="1411" spans="1:16" x14ac:dyDescent="0.55000000000000004">
      <c r="A1411">
        <v>1410</v>
      </c>
      <c r="B1411">
        <f t="shared" si="64"/>
        <v>27</v>
      </c>
      <c r="C1411">
        <f t="shared" si="65"/>
        <v>6</v>
      </c>
      <c r="D1411">
        <f>VLOOKUP(B1411,[1]OD毎最寄り空港・最寄り駅!$A$2:$B$55,2,FALSE)</f>
        <v>155</v>
      </c>
      <c r="E1411">
        <f>VLOOKUP(C1411,[1]OD毎最寄り空港・最寄り駅!$A$2:$B$55,2,FALSE)</f>
        <v>43</v>
      </c>
      <c r="F1411">
        <f>VLOOKUP(B1411,[1]OD毎最寄り空港・最寄り駅!$A$2:$D$55,4,FALSE)</f>
        <v>20</v>
      </c>
      <c r="G1411">
        <f>VLOOKUP(C1411,[1]OD毎最寄り空港・最寄り駅!$A$2:$D$55,4,FALSE)</f>
        <v>12</v>
      </c>
      <c r="H1411" t="str">
        <f>VLOOKUP(B1411,[1]OD毎最寄り空港・最寄り駅!$A$2:$J$55,3,FALSE)</f>
        <v>魚沼</v>
      </c>
      <c r="I1411" t="str">
        <f>VLOOKUP(C1411,[1]OD毎最寄り空港・最寄り駅!$A$2:$J$55,3,FALSE)</f>
        <v>古川</v>
      </c>
      <c r="J1411" t="str">
        <f>VLOOKUP(B1411,[1]OD毎最寄り空港・最寄り駅!$A$2:$J$55,10,FALSE)</f>
        <v>新潟</v>
      </c>
      <c r="K1411" t="str">
        <f>VLOOKUP(C1411,[1]OD毎最寄り空港・最寄り駅!$A$2:$J$55,10,FALSE)</f>
        <v>仙台</v>
      </c>
      <c r="L1411" t="str">
        <f>VLOOKUP(B1411,[1]OD毎最寄り空港・最寄り駅!$A$2:$J$55,9,FALSE)</f>
        <v>浦佐</v>
      </c>
      <c r="M1411" t="str">
        <f>VLOOKUP(C1411,[1]OD毎最寄り空港・最寄り駅!$A$2:$J$55,9,FALSE)</f>
        <v>くりこま高原</v>
      </c>
      <c r="N1411">
        <f>INDEX([1]OD航空!$E$12:$HC$218,MATCH(D1411,[1]OD航空!$B$12:$B$218,0),MATCH(E1411,[1]OD航空!$E$8:$HC$8,0))</f>
        <v>0</v>
      </c>
      <c r="O1411">
        <f>INDEX([1]OD鉄道!$E$11:$HC$217,MATCH(D1411,[1]OD鉄道!$B$11:$B$217,0),MATCH(E1411,[1]OD鉄道!$E$8:$HC$8,0))</f>
        <v>0</v>
      </c>
      <c r="P1411">
        <f t="shared" ref="P1411:P1474" si="66">IFERROR(N1411+O1411,0)</f>
        <v>0</v>
      </c>
    </row>
    <row r="1412" spans="1:16" x14ac:dyDescent="0.55000000000000004">
      <c r="A1412">
        <v>1411</v>
      </c>
      <c r="B1412">
        <f t="shared" si="64"/>
        <v>27</v>
      </c>
      <c r="C1412">
        <f t="shared" si="65"/>
        <v>7</v>
      </c>
      <c r="D1412">
        <f>VLOOKUP(B1412,[1]OD毎最寄り空港・最寄り駅!$A$2:$B$55,2,FALSE)</f>
        <v>155</v>
      </c>
      <c r="E1412">
        <f>VLOOKUP(C1412,[1]OD毎最寄り空港・最寄り駅!$A$2:$B$55,2,FALSE)</f>
        <v>51</v>
      </c>
      <c r="F1412">
        <f>VLOOKUP(B1412,[1]OD毎最寄り空港・最寄り駅!$A$2:$D$55,4,FALSE)</f>
        <v>20</v>
      </c>
      <c r="G1412">
        <f>VLOOKUP(C1412,[1]OD毎最寄り空港・最寄り駅!$A$2:$D$55,4,FALSE)</f>
        <v>13</v>
      </c>
      <c r="H1412" t="str">
        <f>VLOOKUP(B1412,[1]OD毎最寄り空港・最寄り駅!$A$2:$J$55,3,FALSE)</f>
        <v>魚沼</v>
      </c>
      <c r="I1412" t="str">
        <f>VLOOKUP(C1412,[1]OD毎最寄り空港・最寄り駅!$A$2:$J$55,3,FALSE)</f>
        <v>秋田臨海</v>
      </c>
      <c r="J1412" t="str">
        <f>VLOOKUP(B1412,[1]OD毎最寄り空港・最寄り駅!$A$2:$J$55,10,FALSE)</f>
        <v>新潟</v>
      </c>
      <c r="K1412" t="str">
        <f>VLOOKUP(C1412,[1]OD毎最寄り空港・最寄り駅!$A$2:$J$55,10,FALSE)</f>
        <v>秋田</v>
      </c>
      <c r="L1412" t="str">
        <f>VLOOKUP(B1412,[1]OD毎最寄り空港・最寄り駅!$A$2:$J$55,9,FALSE)</f>
        <v>浦佐</v>
      </c>
      <c r="M1412" t="str">
        <f>VLOOKUP(C1412,[1]OD毎最寄り空港・最寄り駅!$A$2:$J$55,9,FALSE)</f>
        <v>秋田</v>
      </c>
      <c r="N1412">
        <f>INDEX([1]OD航空!$E$12:$HC$218,MATCH(D1412,[1]OD航空!$B$12:$B$218,0),MATCH(E1412,[1]OD航空!$E$8:$HC$8,0))</f>
        <v>0</v>
      </c>
      <c r="O1412">
        <f>INDEX([1]OD鉄道!$E$11:$HC$217,MATCH(D1412,[1]OD鉄道!$B$11:$B$217,0),MATCH(E1412,[1]OD鉄道!$E$8:$HC$8,0))</f>
        <v>0</v>
      </c>
      <c r="P1412">
        <f t="shared" si="66"/>
        <v>0</v>
      </c>
    </row>
    <row r="1413" spans="1:16" x14ac:dyDescent="0.55000000000000004">
      <c r="A1413">
        <v>1412</v>
      </c>
      <c r="B1413">
        <f t="shared" si="64"/>
        <v>27</v>
      </c>
      <c r="C1413">
        <f t="shared" si="65"/>
        <v>8</v>
      </c>
      <c r="D1413">
        <f>VLOOKUP(B1413,[1]OD毎最寄り空港・最寄り駅!$A$2:$B$55,2,FALSE)</f>
        <v>155</v>
      </c>
      <c r="E1413">
        <f>VLOOKUP(C1413,[1]OD毎最寄り空港・最寄り駅!$A$2:$B$55,2,FALSE)</f>
        <v>61</v>
      </c>
      <c r="F1413">
        <f>VLOOKUP(B1413,[1]OD毎最寄り空港・最寄り駅!$A$2:$D$55,4,FALSE)</f>
        <v>20</v>
      </c>
      <c r="G1413">
        <f>VLOOKUP(C1413,[1]OD毎最寄り空港・最寄り駅!$A$2:$D$55,4,FALSE)</f>
        <v>15</v>
      </c>
      <c r="H1413" t="str">
        <f>VLOOKUP(B1413,[1]OD毎最寄り空港・最寄り駅!$A$2:$J$55,3,FALSE)</f>
        <v>魚沼</v>
      </c>
      <c r="I1413" t="str">
        <f>VLOOKUP(C1413,[1]OD毎最寄り空港・最寄り駅!$A$2:$J$55,3,FALSE)</f>
        <v>山形</v>
      </c>
      <c r="J1413" t="str">
        <f>VLOOKUP(B1413,[1]OD毎最寄り空港・最寄り駅!$A$2:$J$55,10,FALSE)</f>
        <v>新潟</v>
      </c>
      <c r="K1413" t="str">
        <f>VLOOKUP(C1413,[1]OD毎最寄り空港・最寄り駅!$A$2:$J$55,10,FALSE)</f>
        <v>山形</v>
      </c>
      <c r="L1413" t="str">
        <f>VLOOKUP(B1413,[1]OD毎最寄り空港・最寄り駅!$A$2:$J$55,9,FALSE)</f>
        <v>浦佐</v>
      </c>
      <c r="M1413" t="str">
        <f>VLOOKUP(C1413,[1]OD毎最寄り空港・最寄り駅!$A$2:$J$55,9,FALSE)</f>
        <v>山形</v>
      </c>
      <c r="N1413">
        <f>INDEX([1]OD航空!$E$12:$HC$218,MATCH(D1413,[1]OD航空!$B$12:$B$218,0),MATCH(E1413,[1]OD航空!$E$8:$HC$8,0))</f>
        <v>0</v>
      </c>
      <c r="O1413">
        <f>INDEX([1]OD鉄道!$E$11:$HC$217,MATCH(D1413,[1]OD鉄道!$B$11:$B$217,0),MATCH(E1413,[1]OD鉄道!$E$8:$HC$8,0))</f>
        <v>0</v>
      </c>
      <c r="P1413">
        <f t="shared" si="66"/>
        <v>0</v>
      </c>
    </row>
    <row r="1414" spans="1:16" x14ac:dyDescent="0.55000000000000004">
      <c r="A1414">
        <v>1413</v>
      </c>
      <c r="B1414">
        <f t="shared" si="64"/>
        <v>27</v>
      </c>
      <c r="C1414">
        <f t="shared" si="65"/>
        <v>9</v>
      </c>
      <c r="D1414">
        <f>VLOOKUP(B1414,[1]OD毎最寄り空港・最寄り駅!$A$2:$B$55,2,FALSE)</f>
        <v>155</v>
      </c>
      <c r="E1414">
        <f>VLOOKUP(C1414,[1]OD毎最寄り空港・最寄り駅!$A$2:$B$55,2,FALSE)</f>
        <v>63</v>
      </c>
      <c r="F1414">
        <f>VLOOKUP(B1414,[1]OD毎最寄り空港・最寄り駅!$A$2:$D$55,4,FALSE)</f>
        <v>20</v>
      </c>
      <c r="G1414">
        <f>VLOOKUP(C1414,[1]OD毎最寄り空港・最寄り駅!$A$2:$D$55,4,FALSE)</f>
        <v>12</v>
      </c>
      <c r="H1414" t="str">
        <f>VLOOKUP(B1414,[1]OD毎最寄り空港・最寄り駅!$A$2:$J$55,3,FALSE)</f>
        <v>魚沼</v>
      </c>
      <c r="I1414" t="str">
        <f>VLOOKUP(C1414,[1]OD毎最寄り空港・最寄り駅!$A$2:$J$55,3,FALSE)</f>
        <v>米沢</v>
      </c>
      <c r="J1414" t="str">
        <f>VLOOKUP(B1414,[1]OD毎最寄り空港・最寄り駅!$A$2:$J$55,10,FALSE)</f>
        <v>新潟</v>
      </c>
      <c r="K1414" t="str">
        <f>VLOOKUP(C1414,[1]OD毎最寄り空港・最寄り駅!$A$2:$J$55,10,FALSE)</f>
        <v>仙台</v>
      </c>
      <c r="L1414" t="str">
        <f>VLOOKUP(B1414,[1]OD毎最寄り空港・最寄り駅!$A$2:$J$55,9,FALSE)</f>
        <v>浦佐</v>
      </c>
      <c r="M1414" t="str">
        <f>VLOOKUP(C1414,[1]OD毎最寄り空港・最寄り駅!$A$2:$J$55,9,FALSE)</f>
        <v>米沢</v>
      </c>
      <c r="N1414">
        <f>INDEX([1]OD航空!$E$12:$HC$218,MATCH(D1414,[1]OD航空!$B$12:$B$218,0),MATCH(E1414,[1]OD航空!$E$8:$HC$8,0))</f>
        <v>0</v>
      </c>
      <c r="O1414">
        <f>INDEX([1]OD鉄道!$E$11:$HC$217,MATCH(D1414,[1]OD鉄道!$B$11:$B$217,0),MATCH(E1414,[1]OD鉄道!$E$8:$HC$8,0))</f>
        <v>0</v>
      </c>
      <c r="P1414">
        <f t="shared" si="66"/>
        <v>0</v>
      </c>
    </row>
    <row r="1415" spans="1:16" x14ac:dyDescent="0.55000000000000004">
      <c r="A1415">
        <v>1414</v>
      </c>
      <c r="B1415">
        <f t="shared" si="64"/>
        <v>27</v>
      </c>
      <c r="C1415">
        <f t="shared" si="65"/>
        <v>10</v>
      </c>
      <c r="D1415">
        <f>VLOOKUP(B1415,[1]OD毎最寄り空港・最寄り駅!$A$2:$B$55,2,FALSE)</f>
        <v>155</v>
      </c>
      <c r="E1415">
        <f>VLOOKUP(C1415,[1]OD毎最寄り空港・最寄り駅!$A$2:$B$55,2,FALSE)</f>
        <v>64</v>
      </c>
      <c r="F1415">
        <f>VLOOKUP(B1415,[1]OD毎最寄り空港・最寄り駅!$A$2:$D$55,4,FALSE)</f>
        <v>20</v>
      </c>
      <c r="G1415">
        <f>VLOOKUP(C1415,[1]OD毎最寄り空港・最寄り駅!$A$2:$D$55,4,FALSE)</f>
        <v>12</v>
      </c>
      <c r="H1415" t="str">
        <f>VLOOKUP(B1415,[1]OD毎最寄り空港・最寄り駅!$A$2:$J$55,3,FALSE)</f>
        <v>魚沼</v>
      </c>
      <c r="I1415" t="str">
        <f>VLOOKUP(C1415,[1]OD毎最寄り空港・最寄り駅!$A$2:$J$55,3,FALSE)</f>
        <v>新庄</v>
      </c>
      <c r="J1415" t="str">
        <f>VLOOKUP(B1415,[1]OD毎最寄り空港・最寄り駅!$A$2:$J$55,10,FALSE)</f>
        <v>新潟</v>
      </c>
      <c r="K1415" t="str">
        <f>VLOOKUP(C1415,[1]OD毎最寄り空港・最寄り駅!$A$2:$J$55,10,FALSE)</f>
        <v>仙台</v>
      </c>
      <c r="L1415" t="str">
        <f>VLOOKUP(B1415,[1]OD毎最寄り空港・最寄り駅!$A$2:$J$55,9,FALSE)</f>
        <v>浦佐</v>
      </c>
      <c r="M1415" t="str">
        <f>VLOOKUP(C1415,[1]OD毎最寄り空港・最寄り駅!$A$2:$J$55,9,FALSE)</f>
        <v>新庄</v>
      </c>
      <c r="N1415">
        <f>INDEX([1]OD航空!$E$12:$HC$218,MATCH(D1415,[1]OD航空!$B$12:$B$218,0),MATCH(E1415,[1]OD航空!$E$8:$HC$8,0))</f>
        <v>0</v>
      </c>
      <c r="O1415">
        <f>INDEX([1]OD鉄道!$E$11:$HC$217,MATCH(D1415,[1]OD鉄道!$B$11:$B$217,0),MATCH(E1415,[1]OD鉄道!$E$8:$HC$8,0))</f>
        <v>1</v>
      </c>
      <c r="P1415">
        <f t="shared" si="66"/>
        <v>1</v>
      </c>
    </row>
    <row r="1416" spans="1:16" x14ac:dyDescent="0.55000000000000004">
      <c r="A1416">
        <v>1415</v>
      </c>
      <c r="B1416">
        <f t="shared" si="64"/>
        <v>27</v>
      </c>
      <c r="C1416">
        <f t="shared" si="65"/>
        <v>11</v>
      </c>
      <c r="D1416">
        <f>VLOOKUP(B1416,[1]OD毎最寄り空港・最寄り駅!$A$2:$B$55,2,FALSE)</f>
        <v>155</v>
      </c>
      <c r="E1416">
        <f>VLOOKUP(C1416,[1]OD毎最寄り空港・最寄り駅!$A$2:$B$55,2,FALSE)</f>
        <v>71</v>
      </c>
      <c r="F1416">
        <f>VLOOKUP(B1416,[1]OD毎最寄り空港・最寄り駅!$A$2:$D$55,4,FALSE)</f>
        <v>20</v>
      </c>
      <c r="G1416">
        <f>VLOOKUP(C1416,[1]OD毎最寄り空港・最寄り駅!$A$2:$D$55,4,FALSE)</f>
        <v>12</v>
      </c>
      <c r="H1416" t="str">
        <f>VLOOKUP(B1416,[1]OD毎最寄り空港・最寄り駅!$A$2:$J$55,3,FALSE)</f>
        <v>魚沼</v>
      </c>
      <c r="I1416" t="str">
        <f>VLOOKUP(C1416,[1]OD毎最寄り空港・最寄り駅!$A$2:$J$55,3,FALSE)</f>
        <v>福島</v>
      </c>
      <c r="J1416" t="str">
        <f>VLOOKUP(B1416,[1]OD毎最寄り空港・最寄り駅!$A$2:$J$55,10,FALSE)</f>
        <v>新潟</v>
      </c>
      <c r="K1416" t="str">
        <f>VLOOKUP(C1416,[1]OD毎最寄り空港・最寄り駅!$A$2:$J$55,10,FALSE)</f>
        <v>仙台</v>
      </c>
      <c r="L1416" t="str">
        <f>VLOOKUP(B1416,[1]OD毎最寄り空港・最寄り駅!$A$2:$J$55,9,FALSE)</f>
        <v>浦佐</v>
      </c>
      <c r="M1416" t="str">
        <f>VLOOKUP(C1416,[1]OD毎最寄り空港・最寄り駅!$A$2:$J$55,9,FALSE)</f>
        <v>福島</v>
      </c>
      <c r="N1416">
        <f>INDEX([1]OD航空!$E$12:$HC$218,MATCH(D1416,[1]OD航空!$B$12:$B$218,0),MATCH(E1416,[1]OD航空!$E$8:$HC$8,0))</f>
        <v>0</v>
      </c>
      <c r="O1416">
        <f>INDEX([1]OD鉄道!$E$11:$HC$217,MATCH(D1416,[1]OD鉄道!$B$11:$B$217,0),MATCH(E1416,[1]OD鉄道!$E$8:$HC$8,0))</f>
        <v>0</v>
      </c>
      <c r="P1416">
        <f t="shared" si="66"/>
        <v>0</v>
      </c>
    </row>
    <row r="1417" spans="1:16" x14ac:dyDescent="0.55000000000000004">
      <c r="A1417">
        <v>1416</v>
      </c>
      <c r="B1417">
        <f t="shared" si="64"/>
        <v>27</v>
      </c>
      <c r="C1417">
        <f t="shared" si="65"/>
        <v>12</v>
      </c>
      <c r="D1417">
        <f>VLOOKUP(B1417,[1]OD毎最寄り空港・最寄り駅!$A$2:$B$55,2,FALSE)</f>
        <v>155</v>
      </c>
      <c r="E1417">
        <f>VLOOKUP(C1417,[1]OD毎最寄り空港・最寄り駅!$A$2:$B$55,2,FALSE)</f>
        <v>73</v>
      </c>
      <c r="F1417">
        <f>VLOOKUP(B1417,[1]OD毎最寄り空港・最寄り駅!$A$2:$D$55,4,FALSE)</f>
        <v>20</v>
      </c>
      <c r="G1417">
        <f>VLOOKUP(C1417,[1]OD毎最寄り空港・最寄り駅!$A$2:$D$55,4,FALSE)</f>
        <v>17</v>
      </c>
      <c r="H1417" t="str">
        <f>VLOOKUP(B1417,[1]OD毎最寄り空港・最寄り駅!$A$2:$J$55,3,FALSE)</f>
        <v>魚沼</v>
      </c>
      <c r="I1417" t="str">
        <f>VLOOKUP(C1417,[1]OD毎最寄り空港・最寄り駅!$A$2:$J$55,3,FALSE)</f>
        <v>郡山</v>
      </c>
      <c r="J1417" t="str">
        <f>VLOOKUP(B1417,[1]OD毎最寄り空港・最寄り駅!$A$2:$J$55,10,FALSE)</f>
        <v>新潟</v>
      </c>
      <c r="K1417" t="str">
        <f>VLOOKUP(C1417,[1]OD毎最寄り空港・最寄り駅!$A$2:$J$55,10,FALSE)</f>
        <v>福島</v>
      </c>
      <c r="L1417" t="str">
        <f>VLOOKUP(B1417,[1]OD毎最寄り空港・最寄り駅!$A$2:$J$55,9,FALSE)</f>
        <v>浦佐</v>
      </c>
      <c r="M1417" t="str">
        <f>VLOOKUP(C1417,[1]OD毎最寄り空港・最寄り駅!$A$2:$J$55,9,FALSE)</f>
        <v>郡山</v>
      </c>
      <c r="N1417">
        <f>INDEX([1]OD航空!$E$12:$HC$218,MATCH(D1417,[1]OD航空!$B$12:$B$218,0),MATCH(E1417,[1]OD航空!$E$8:$HC$8,0))</f>
        <v>0</v>
      </c>
      <c r="O1417">
        <f>INDEX([1]OD鉄道!$E$11:$HC$217,MATCH(D1417,[1]OD鉄道!$B$11:$B$217,0),MATCH(E1417,[1]OD鉄道!$E$8:$HC$8,0))</f>
        <v>0</v>
      </c>
      <c r="P1417">
        <f t="shared" si="66"/>
        <v>0</v>
      </c>
    </row>
    <row r="1418" spans="1:16" x14ac:dyDescent="0.55000000000000004">
      <c r="A1418">
        <v>1417</v>
      </c>
      <c r="B1418">
        <f t="shared" si="64"/>
        <v>27</v>
      </c>
      <c r="C1418">
        <f t="shared" si="65"/>
        <v>13</v>
      </c>
      <c r="D1418">
        <f>VLOOKUP(B1418,[1]OD毎最寄り空港・最寄り駅!$A$2:$B$55,2,FALSE)</f>
        <v>155</v>
      </c>
      <c r="E1418">
        <f>VLOOKUP(C1418,[1]OD毎最寄り空港・最寄り駅!$A$2:$B$55,2,FALSE)</f>
        <v>76</v>
      </c>
      <c r="F1418">
        <f>VLOOKUP(B1418,[1]OD毎最寄り空港・最寄り駅!$A$2:$D$55,4,FALSE)</f>
        <v>20</v>
      </c>
      <c r="G1418">
        <f>VLOOKUP(C1418,[1]OD毎最寄り空港・最寄り駅!$A$2:$D$55,4,FALSE)</f>
        <v>17</v>
      </c>
      <c r="H1418" t="str">
        <f>VLOOKUP(B1418,[1]OD毎最寄り空港・最寄り駅!$A$2:$J$55,3,FALSE)</f>
        <v>魚沼</v>
      </c>
      <c r="I1418" t="str">
        <f>VLOOKUP(C1418,[1]OD毎最寄り空港・最寄り駅!$A$2:$J$55,3,FALSE)</f>
        <v>白河</v>
      </c>
      <c r="J1418" t="str">
        <f>VLOOKUP(B1418,[1]OD毎最寄り空港・最寄り駅!$A$2:$J$55,10,FALSE)</f>
        <v>新潟</v>
      </c>
      <c r="K1418" t="str">
        <f>VLOOKUP(C1418,[1]OD毎最寄り空港・最寄り駅!$A$2:$J$55,10,FALSE)</f>
        <v>福島</v>
      </c>
      <c r="L1418" t="str">
        <f>VLOOKUP(B1418,[1]OD毎最寄り空港・最寄り駅!$A$2:$J$55,9,FALSE)</f>
        <v>浦佐</v>
      </c>
      <c r="M1418" t="str">
        <f>VLOOKUP(C1418,[1]OD毎最寄り空港・最寄り駅!$A$2:$J$55,9,FALSE)</f>
        <v>新白河</v>
      </c>
      <c r="N1418">
        <f>INDEX([1]OD航空!$E$12:$HC$218,MATCH(D1418,[1]OD航空!$B$12:$B$218,0),MATCH(E1418,[1]OD航空!$E$8:$HC$8,0))</f>
        <v>0</v>
      </c>
      <c r="O1418">
        <f>INDEX([1]OD鉄道!$E$11:$HC$217,MATCH(D1418,[1]OD鉄道!$B$11:$B$217,0),MATCH(E1418,[1]OD鉄道!$E$8:$HC$8,0))</f>
        <v>1</v>
      </c>
      <c r="P1418">
        <f t="shared" si="66"/>
        <v>1</v>
      </c>
    </row>
    <row r="1419" spans="1:16" x14ac:dyDescent="0.55000000000000004">
      <c r="A1419">
        <v>1418</v>
      </c>
      <c r="B1419">
        <f t="shared" si="64"/>
        <v>27</v>
      </c>
      <c r="C1419">
        <f t="shared" si="65"/>
        <v>14</v>
      </c>
      <c r="D1419">
        <f>VLOOKUP(B1419,[1]OD毎最寄り空港・最寄り駅!$A$2:$B$55,2,FALSE)</f>
        <v>155</v>
      </c>
      <c r="E1419">
        <f>VLOOKUP(C1419,[1]OD毎最寄り空港・最寄り駅!$A$2:$B$55,2,FALSE)</f>
        <v>91</v>
      </c>
      <c r="F1419">
        <f>VLOOKUP(B1419,[1]OD毎最寄り空港・最寄り駅!$A$2:$D$55,4,FALSE)</f>
        <v>20</v>
      </c>
      <c r="G1419">
        <f>VLOOKUP(C1419,[1]OD毎最寄り空港・最寄り駅!$A$2:$D$55,4,FALSE)</f>
        <v>18</v>
      </c>
      <c r="H1419" t="str">
        <f>VLOOKUP(B1419,[1]OD毎最寄り空港・最寄り駅!$A$2:$J$55,3,FALSE)</f>
        <v>魚沼</v>
      </c>
      <c r="I1419" t="str">
        <f>VLOOKUP(C1419,[1]OD毎最寄り空港・最寄り駅!$A$2:$J$55,3,FALSE)</f>
        <v>宇都宮</v>
      </c>
      <c r="J1419" t="str">
        <f>VLOOKUP(B1419,[1]OD毎最寄り空港・最寄り駅!$A$2:$J$55,10,FALSE)</f>
        <v>新潟</v>
      </c>
      <c r="K1419" t="str">
        <f>VLOOKUP(C1419,[1]OD毎最寄り空港・最寄り駅!$A$2:$J$55,10,FALSE)</f>
        <v>羽田</v>
      </c>
      <c r="L1419" t="str">
        <f>VLOOKUP(B1419,[1]OD毎最寄り空港・最寄り駅!$A$2:$J$55,9,FALSE)</f>
        <v>浦佐</v>
      </c>
      <c r="M1419" t="str">
        <f>VLOOKUP(C1419,[1]OD毎最寄り空港・最寄り駅!$A$2:$J$55,9,FALSE)</f>
        <v>宇都宮</v>
      </c>
      <c r="N1419">
        <f>INDEX([1]OD航空!$E$12:$HC$218,MATCH(D1419,[1]OD航空!$B$12:$B$218,0),MATCH(E1419,[1]OD航空!$E$8:$HC$8,0))</f>
        <v>0</v>
      </c>
      <c r="O1419">
        <f>INDEX([1]OD鉄道!$E$11:$HC$217,MATCH(D1419,[1]OD鉄道!$B$11:$B$217,0),MATCH(E1419,[1]OD鉄道!$E$8:$HC$8,0))</f>
        <v>1</v>
      </c>
      <c r="P1419">
        <f t="shared" si="66"/>
        <v>1</v>
      </c>
    </row>
    <row r="1420" spans="1:16" x14ac:dyDescent="0.55000000000000004">
      <c r="A1420">
        <v>1419</v>
      </c>
      <c r="B1420">
        <f t="shared" si="64"/>
        <v>27</v>
      </c>
      <c r="C1420">
        <f t="shared" si="65"/>
        <v>15</v>
      </c>
      <c r="D1420">
        <f>VLOOKUP(B1420,[1]OD毎最寄り空港・最寄り駅!$A$2:$B$55,2,FALSE)</f>
        <v>155</v>
      </c>
      <c r="E1420">
        <f>VLOOKUP(C1420,[1]OD毎最寄り空港・最寄り駅!$A$2:$B$55,2,FALSE)</f>
        <v>93</v>
      </c>
      <c r="F1420">
        <f>VLOOKUP(B1420,[1]OD毎最寄り空港・最寄り駅!$A$2:$D$55,4,FALSE)</f>
        <v>20</v>
      </c>
      <c r="G1420">
        <f>VLOOKUP(C1420,[1]OD毎最寄り空港・最寄り駅!$A$2:$D$55,4,FALSE)</f>
        <v>18</v>
      </c>
      <c r="H1420" t="str">
        <f>VLOOKUP(B1420,[1]OD毎最寄り空港・最寄り駅!$A$2:$J$55,3,FALSE)</f>
        <v>魚沼</v>
      </c>
      <c r="I1420" t="str">
        <f>VLOOKUP(C1420,[1]OD毎最寄り空港・最寄り駅!$A$2:$J$55,3,FALSE)</f>
        <v>栃木・小山</v>
      </c>
      <c r="J1420" t="str">
        <f>VLOOKUP(B1420,[1]OD毎最寄り空港・最寄り駅!$A$2:$J$55,10,FALSE)</f>
        <v>新潟</v>
      </c>
      <c r="K1420" t="str">
        <f>VLOOKUP(C1420,[1]OD毎最寄り空港・最寄り駅!$A$2:$J$55,10,FALSE)</f>
        <v>羽田</v>
      </c>
      <c r="L1420" t="str">
        <f>VLOOKUP(B1420,[1]OD毎最寄り空港・最寄り駅!$A$2:$J$55,9,FALSE)</f>
        <v>浦佐</v>
      </c>
      <c r="M1420" t="str">
        <f>VLOOKUP(C1420,[1]OD毎最寄り空港・最寄り駅!$A$2:$J$55,9,FALSE)</f>
        <v>小山</v>
      </c>
      <c r="N1420">
        <f>INDEX([1]OD航空!$E$12:$HC$218,MATCH(D1420,[1]OD航空!$B$12:$B$218,0),MATCH(E1420,[1]OD航空!$E$8:$HC$8,0))</f>
        <v>0</v>
      </c>
      <c r="O1420">
        <f>INDEX([1]OD鉄道!$E$11:$HC$217,MATCH(D1420,[1]OD鉄道!$B$11:$B$217,0),MATCH(E1420,[1]OD鉄道!$E$8:$HC$8,0))</f>
        <v>0</v>
      </c>
      <c r="P1420">
        <f t="shared" si="66"/>
        <v>0</v>
      </c>
    </row>
    <row r="1421" spans="1:16" x14ac:dyDescent="0.55000000000000004">
      <c r="A1421">
        <v>1420</v>
      </c>
      <c r="B1421">
        <f t="shared" si="64"/>
        <v>27</v>
      </c>
      <c r="C1421">
        <f t="shared" si="65"/>
        <v>16</v>
      </c>
      <c r="D1421">
        <f>VLOOKUP(B1421,[1]OD毎最寄り空港・最寄り駅!$A$2:$B$55,2,FALSE)</f>
        <v>155</v>
      </c>
      <c r="E1421">
        <f>VLOOKUP(C1421,[1]OD毎最寄り空港・最寄り駅!$A$2:$B$55,2,FALSE)</f>
        <v>95</v>
      </c>
      <c r="F1421">
        <f>VLOOKUP(B1421,[1]OD毎最寄り空港・最寄り駅!$A$2:$D$55,4,FALSE)</f>
        <v>20</v>
      </c>
      <c r="G1421">
        <f>VLOOKUP(C1421,[1]OD毎最寄り空港・最寄り駅!$A$2:$D$55,4,FALSE)</f>
        <v>18</v>
      </c>
      <c r="H1421" t="str">
        <f>VLOOKUP(B1421,[1]OD毎最寄り空港・最寄り駅!$A$2:$J$55,3,FALSE)</f>
        <v>魚沼</v>
      </c>
      <c r="I1421" t="str">
        <f>VLOOKUP(C1421,[1]OD毎最寄り空港・最寄り駅!$A$2:$J$55,3,FALSE)</f>
        <v>那須</v>
      </c>
      <c r="J1421" t="str">
        <f>VLOOKUP(B1421,[1]OD毎最寄り空港・最寄り駅!$A$2:$J$55,10,FALSE)</f>
        <v>新潟</v>
      </c>
      <c r="K1421" t="str">
        <f>VLOOKUP(C1421,[1]OD毎最寄り空港・最寄り駅!$A$2:$J$55,10,FALSE)</f>
        <v>羽田</v>
      </c>
      <c r="L1421" t="str">
        <f>VLOOKUP(B1421,[1]OD毎最寄り空港・最寄り駅!$A$2:$J$55,9,FALSE)</f>
        <v>浦佐</v>
      </c>
      <c r="M1421" t="str">
        <f>VLOOKUP(C1421,[1]OD毎最寄り空港・最寄り駅!$A$2:$J$55,9,FALSE)</f>
        <v>那須塩原</v>
      </c>
      <c r="N1421">
        <f>INDEX([1]OD航空!$E$12:$HC$218,MATCH(D1421,[1]OD航空!$B$12:$B$218,0),MATCH(E1421,[1]OD航空!$E$8:$HC$8,0))</f>
        <v>0</v>
      </c>
      <c r="O1421">
        <f>INDEX([1]OD鉄道!$E$11:$HC$217,MATCH(D1421,[1]OD鉄道!$B$11:$B$217,0),MATCH(E1421,[1]OD鉄道!$E$8:$HC$8,0))</f>
        <v>0</v>
      </c>
      <c r="P1421">
        <f t="shared" si="66"/>
        <v>0</v>
      </c>
    </row>
    <row r="1422" spans="1:16" x14ac:dyDescent="0.55000000000000004">
      <c r="A1422">
        <v>1421</v>
      </c>
      <c r="B1422">
        <f t="shared" si="64"/>
        <v>27</v>
      </c>
      <c r="C1422">
        <f t="shared" si="65"/>
        <v>17</v>
      </c>
      <c r="D1422">
        <f>VLOOKUP(B1422,[1]OD毎最寄り空港・最寄り駅!$A$2:$B$55,2,FALSE)</f>
        <v>155</v>
      </c>
      <c r="E1422">
        <f>VLOOKUP(C1422,[1]OD毎最寄り空港・最寄り駅!$A$2:$B$55,2,FALSE)</f>
        <v>101</v>
      </c>
      <c r="F1422">
        <f>VLOOKUP(B1422,[1]OD毎最寄り空港・最寄り駅!$A$2:$D$55,4,FALSE)</f>
        <v>20</v>
      </c>
      <c r="G1422">
        <f>VLOOKUP(C1422,[1]OD毎最寄り空港・最寄り駅!$A$2:$D$55,4,FALSE)</f>
        <v>18</v>
      </c>
      <c r="H1422" t="str">
        <f>VLOOKUP(B1422,[1]OD毎最寄り空港・最寄り駅!$A$2:$J$55,3,FALSE)</f>
        <v>魚沼</v>
      </c>
      <c r="I1422" t="str">
        <f>VLOOKUP(C1422,[1]OD毎最寄り空港・最寄り駅!$A$2:$J$55,3,FALSE)</f>
        <v>前橋・高崎</v>
      </c>
      <c r="J1422" t="str">
        <f>VLOOKUP(B1422,[1]OD毎最寄り空港・最寄り駅!$A$2:$J$55,10,FALSE)</f>
        <v>新潟</v>
      </c>
      <c r="K1422" t="str">
        <f>VLOOKUP(C1422,[1]OD毎最寄り空港・最寄り駅!$A$2:$J$55,10,FALSE)</f>
        <v>羽田</v>
      </c>
      <c r="L1422" t="str">
        <f>VLOOKUP(B1422,[1]OD毎最寄り空港・最寄り駅!$A$2:$J$55,9,FALSE)</f>
        <v>浦佐</v>
      </c>
      <c r="M1422" t="str">
        <f>VLOOKUP(C1422,[1]OD毎最寄り空港・最寄り駅!$A$2:$J$55,9,FALSE)</f>
        <v>高崎</v>
      </c>
      <c r="N1422">
        <f>INDEX([1]OD航空!$E$12:$HC$218,MATCH(D1422,[1]OD航空!$B$12:$B$218,0),MATCH(E1422,[1]OD航空!$E$8:$HC$8,0))</f>
        <v>0</v>
      </c>
      <c r="O1422">
        <f>INDEX([1]OD鉄道!$E$11:$HC$217,MATCH(D1422,[1]OD鉄道!$B$11:$B$217,0),MATCH(E1422,[1]OD鉄道!$E$8:$HC$8,0))</f>
        <v>34</v>
      </c>
      <c r="P1422">
        <f t="shared" si="66"/>
        <v>34</v>
      </c>
    </row>
    <row r="1423" spans="1:16" x14ac:dyDescent="0.55000000000000004">
      <c r="A1423">
        <v>1422</v>
      </c>
      <c r="B1423">
        <f t="shared" si="64"/>
        <v>27</v>
      </c>
      <c r="C1423">
        <f t="shared" si="65"/>
        <v>18</v>
      </c>
      <c r="D1423">
        <f>VLOOKUP(B1423,[1]OD毎最寄り空港・最寄り駅!$A$2:$B$55,2,FALSE)</f>
        <v>155</v>
      </c>
      <c r="E1423">
        <f>VLOOKUP(C1423,[1]OD毎最寄り空港・最寄り駅!$A$2:$B$55,2,FALSE)</f>
        <v>104</v>
      </c>
      <c r="F1423">
        <f>VLOOKUP(B1423,[1]OD毎最寄り空港・最寄り駅!$A$2:$D$55,4,FALSE)</f>
        <v>20</v>
      </c>
      <c r="G1423">
        <f>VLOOKUP(C1423,[1]OD毎最寄り空港・最寄り駅!$A$2:$D$55,4,FALSE)</f>
        <v>18</v>
      </c>
      <c r="H1423" t="str">
        <f>VLOOKUP(B1423,[1]OD毎最寄り空港・最寄り駅!$A$2:$J$55,3,FALSE)</f>
        <v>魚沼</v>
      </c>
      <c r="I1423" t="str">
        <f>VLOOKUP(C1423,[1]OD毎最寄り空港・最寄り駅!$A$2:$J$55,3,FALSE)</f>
        <v>沼田・利根</v>
      </c>
      <c r="J1423" t="str">
        <f>VLOOKUP(B1423,[1]OD毎最寄り空港・最寄り駅!$A$2:$J$55,10,FALSE)</f>
        <v>新潟</v>
      </c>
      <c r="K1423" t="str">
        <f>VLOOKUP(C1423,[1]OD毎最寄り空港・最寄り駅!$A$2:$J$55,10,FALSE)</f>
        <v>羽田</v>
      </c>
      <c r="L1423" t="str">
        <f>VLOOKUP(B1423,[1]OD毎最寄り空港・最寄り駅!$A$2:$J$55,9,FALSE)</f>
        <v>浦佐</v>
      </c>
      <c r="M1423" t="str">
        <f>VLOOKUP(C1423,[1]OD毎最寄り空港・最寄り駅!$A$2:$J$55,9,FALSE)</f>
        <v>上毛高原</v>
      </c>
      <c r="N1423">
        <f>INDEX([1]OD航空!$E$12:$HC$218,MATCH(D1423,[1]OD航空!$B$12:$B$218,0),MATCH(E1423,[1]OD航空!$E$8:$HC$8,0))</f>
        <v>0</v>
      </c>
      <c r="O1423">
        <f>INDEX([1]OD鉄道!$E$11:$HC$217,MATCH(D1423,[1]OD鉄道!$B$11:$B$217,0),MATCH(E1423,[1]OD鉄道!$E$8:$HC$8,0))</f>
        <v>0</v>
      </c>
      <c r="P1423">
        <f t="shared" si="66"/>
        <v>0</v>
      </c>
    </row>
    <row r="1424" spans="1:16" x14ac:dyDescent="0.55000000000000004">
      <c r="A1424">
        <v>1423</v>
      </c>
      <c r="B1424">
        <f t="shared" si="64"/>
        <v>27</v>
      </c>
      <c r="C1424">
        <f t="shared" si="65"/>
        <v>19</v>
      </c>
      <c r="D1424">
        <f>VLOOKUP(B1424,[1]OD毎最寄り空港・最寄り駅!$A$2:$B$55,2,FALSE)</f>
        <v>155</v>
      </c>
      <c r="E1424">
        <f>VLOOKUP(C1424,[1]OD毎最寄り空港・最寄り駅!$A$2:$B$55,2,FALSE)</f>
        <v>111</v>
      </c>
      <c r="F1424">
        <f>VLOOKUP(B1424,[1]OD毎最寄り空港・最寄り駅!$A$2:$D$55,4,FALSE)</f>
        <v>20</v>
      </c>
      <c r="G1424">
        <f>VLOOKUP(C1424,[1]OD毎最寄り空港・最寄り駅!$A$2:$D$55,4,FALSE)</f>
        <v>18</v>
      </c>
      <c r="H1424" t="str">
        <f>VLOOKUP(B1424,[1]OD毎最寄り空港・最寄り駅!$A$2:$J$55,3,FALSE)</f>
        <v>魚沼</v>
      </c>
      <c r="I1424" t="str">
        <f>VLOOKUP(C1424,[1]OD毎最寄り空港・最寄り駅!$A$2:$J$55,3,FALSE)</f>
        <v>浦和</v>
      </c>
      <c r="J1424" t="str">
        <f>VLOOKUP(B1424,[1]OD毎最寄り空港・最寄り駅!$A$2:$J$55,10,FALSE)</f>
        <v>新潟</v>
      </c>
      <c r="K1424" t="str">
        <f>VLOOKUP(C1424,[1]OD毎最寄り空港・最寄り駅!$A$2:$J$55,10,FALSE)</f>
        <v>羽田</v>
      </c>
      <c r="L1424" t="str">
        <f>VLOOKUP(B1424,[1]OD毎最寄り空港・最寄り駅!$A$2:$J$55,9,FALSE)</f>
        <v>浦佐</v>
      </c>
      <c r="M1424" t="str">
        <f>VLOOKUP(C1424,[1]OD毎最寄り空港・最寄り駅!$A$2:$J$55,9,FALSE)</f>
        <v>大宮</v>
      </c>
      <c r="N1424">
        <f>INDEX([1]OD航空!$E$12:$HC$218,MATCH(D1424,[1]OD航空!$B$12:$B$218,0),MATCH(E1424,[1]OD航空!$E$8:$HC$8,0))</f>
        <v>0</v>
      </c>
      <c r="O1424">
        <f>INDEX([1]OD鉄道!$E$11:$HC$217,MATCH(D1424,[1]OD鉄道!$B$11:$B$217,0),MATCH(E1424,[1]OD鉄道!$E$8:$HC$8,0))</f>
        <v>64</v>
      </c>
      <c r="P1424">
        <f t="shared" si="66"/>
        <v>64</v>
      </c>
    </row>
    <row r="1425" spans="1:16" x14ac:dyDescent="0.55000000000000004">
      <c r="A1425">
        <v>1424</v>
      </c>
      <c r="B1425">
        <f t="shared" si="64"/>
        <v>27</v>
      </c>
      <c r="C1425">
        <f t="shared" si="65"/>
        <v>20</v>
      </c>
      <c r="D1425">
        <f>VLOOKUP(B1425,[1]OD毎最寄り空港・最寄り駅!$A$2:$B$55,2,FALSE)</f>
        <v>155</v>
      </c>
      <c r="E1425">
        <f>VLOOKUP(C1425,[1]OD毎最寄り空港・最寄り駅!$A$2:$B$55,2,FALSE)</f>
        <v>113</v>
      </c>
      <c r="F1425">
        <f>VLOOKUP(B1425,[1]OD毎最寄り空港・最寄り駅!$A$2:$D$55,4,FALSE)</f>
        <v>20</v>
      </c>
      <c r="G1425">
        <f>VLOOKUP(C1425,[1]OD毎最寄り空港・最寄り駅!$A$2:$D$55,4,FALSE)</f>
        <v>18</v>
      </c>
      <c r="H1425" t="str">
        <f>VLOOKUP(B1425,[1]OD毎最寄り空港・最寄り駅!$A$2:$J$55,3,FALSE)</f>
        <v>魚沼</v>
      </c>
      <c r="I1425" t="str">
        <f>VLOOKUP(C1425,[1]OD毎最寄り空港・最寄り駅!$A$2:$J$55,3,FALSE)</f>
        <v>児玉・大里</v>
      </c>
      <c r="J1425" t="str">
        <f>VLOOKUP(B1425,[1]OD毎最寄り空港・最寄り駅!$A$2:$J$55,10,FALSE)</f>
        <v>新潟</v>
      </c>
      <c r="K1425" t="str">
        <f>VLOOKUP(C1425,[1]OD毎最寄り空港・最寄り駅!$A$2:$J$55,10,FALSE)</f>
        <v>羽田</v>
      </c>
      <c r="L1425" t="str">
        <f>VLOOKUP(B1425,[1]OD毎最寄り空港・最寄り駅!$A$2:$J$55,9,FALSE)</f>
        <v>浦佐</v>
      </c>
      <c r="M1425" t="str">
        <f>VLOOKUP(C1425,[1]OD毎最寄り空港・最寄り駅!$A$2:$J$55,9,FALSE)</f>
        <v>熊谷</v>
      </c>
      <c r="N1425">
        <f>INDEX([1]OD航空!$E$12:$HC$218,MATCH(D1425,[1]OD航空!$B$12:$B$218,0),MATCH(E1425,[1]OD航空!$E$8:$HC$8,0))</f>
        <v>0</v>
      </c>
      <c r="O1425">
        <f>INDEX([1]OD鉄道!$E$11:$HC$217,MATCH(D1425,[1]OD鉄道!$B$11:$B$217,0),MATCH(E1425,[1]OD鉄道!$E$8:$HC$8,0))</f>
        <v>2</v>
      </c>
      <c r="P1425">
        <f t="shared" si="66"/>
        <v>2</v>
      </c>
    </row>
    <row r="1426" spans="1:16" x14ac:dyDescent="0.55000000000000004">
      <c r="A1426">
        <v>1425</v>
      </c>
      <c r="B1426">
        <f t="shared" si="64"/>
        <v>27</v>
      </c>
      <c r="C1426">
        <f t="shared" si="65"/>
        <v>21</v>
      </c>
      <c r="D1426">
        <f>VLOOKUP(B1426,[1]OD毎最寄り空港・最寄り駅!$A$2:$B$55,2,FALSE)</f>
        <v>155</v>
      </c>
      <c r="E1426">
        <f>VLOOKUP(C1426,[1]OD毎最寄り空港・最寄り駅!$A$2:$B$55,2,FALSE)</f>
        <v>131</v>
      </c>
      <c r="F1426">
        <f>VLOOKUP(B1426,[1]OD毎最寄り空港・最寄り駅!$A$2:$D$55,4,FALSE)</f>
        <v>20</v>
      </c>
      <c r="G1426">
        <f>VLOOKUP(C1426,[1]OD毎最寄り空港・最寄り駅!$A$2:$D$55,4,FALSE)</f>
        <v>18</v>
      </c>
      <c r="H1426" t="str">
        <f>VLOOKUP(B1426,[1]OD毎最寄り空港・最寄り駅!$A$2:$J$55,3,FALSE)</f>
        <v>魚沼</v>
      </c>
      <c r="I1426" t="str">
        <f>VLOOKUP(C1426,[1]OD毎最寄り空港・最寄り駅!$A$2:$J$55,3,FALSE)</f>
        <v>23区</v>
      </c>
      <c r="J1426" t="str">
        <f>VLOOKUP(B1426,[1]OD毎最寄り空港・最寄り駅!$A$2:$J$55,10,FALSE)</f>
        <v>新潟</v>
      </c>
      <c r="K1426" t="str">
        <f>VLOOKUP(C1426,[1]OD毎最寄り空港・最寄り駅!$A$2:$J$55,10,FALSE)</f>
        <v>羽田</v>
      </c>
      <c r="L1426" t="str">
        <f>VLOOKUP(B1426,[1]OD毎最寄り空港・最寄り駅!$A$2:$J$55,9,FALSE)</f>
        <v>浦佐</v>
      </c>
      <c r="M1426" t="str">
        <f>VLOOKUP(C1426,[1]OD毎最寄り空港・最寄り駅!$A$2:$J$55,9,FALSE)</f>
        <v>東京</v>
      </c>
      <c r="N1426">
        <f>INDEX([1]OD航空!$E$12:$HC$218,MATCH(D1426,[1]OD航空!$B$12:$B$218,0),MATCH(E1426,[1]OD航空!$E$8:$HC$8,0))</f>
        <v>0</v>
      </c>
      <c r="O1426">
        <f>INDEX([1]OD鉄道!$E$11:$HC$217,MATCH(D1426,[1]OD鉄道!$B$11:$B$217,0),MATCH(E1426,[1]OD鉄道!$E$8:$HC$8,0))</f>
        <v>297</v>
      </c>
      <c r="P1426">
        <f t="shared" si="66"/>
        <v>297</v>
      </c>
    </row>
    <row r="1427" spans="1:16" x14ac:dyDescent="0.55000000000000004">
      <c r="A1427">
        <v>1426</v>
      </c>
      <c r="B1427">
        <f t="shared" si="64"/>
        <v>27</v>
      </c>
      <c r="C1427">
        <f t="shared" si="65"/>
        <v>22</v>
      </c>
      <c r="D1427">
        <f>VLOOKUP(B1427,[1]OD毎最寄り空港・最寄り駅!$A$2:$B$55,2,FALSE)</f>
        <v>155</v>
      </c>
      <c r="E1427">
        <f>VLOOKUP(C1427,[1]OD毎最寄り空港・最寄り駅!$A$2:$B$55,2,FALSE)</f>
        <v>141</v>
      </c>
      <c r="F1427">
        <f>VLOOKUP(B1427,[1]OD毎最寄り空港・最寄り駅!$A$2:$D$55,4,FALSE)</f>
        <v>20</v>
      </c>
      <c r="G1427">
        <f>VLOOKUP(C1427,[1]OD毎最寄り空港・最寄り駅!$A$2:$D$55,4,FALSE)</f>
        <v>18</v>
      </c>
      <c r="H1427" t="str">
        <f>VLOOKUP(B1427,[1]OD毎最寄り空港・最寄り駅!$A$2:$J$55,3,FALSE)</f>
        <v>魚沼</v>
      </c>
      <c r="I1427" t="str">
        <f>VLOOKUP(C1427,[1]OD毎最寄り空港・最寄り駅!$A$2:$J$55,3,FALSE)</f>
        <v>横浜</v>
      </c>
      <c r="J1427" t="str">
        <f>VLOOKUP(B1427,[1]OD毎最寄り空港・最寄り駅!$A$2:$J$55,10,FALSE)</f>
        <v>新潟</v>
      </c>
      <c r="K1427" t="str">
        <f>VLOOKUP(C1427,[1]OD毎最寄り空港・最寄り駅!$A$2:$J$55,10,FALSE)</f>
        <v>羽田</v>
      </c>
      <c r="L1427" t="str">
        <f>VLOOKUP(B1427,[1]OD毎最寄り空港・最寄り駅!$A$2:$J$55,9,FALSE)</f>
        <v>浦佐</v>
      </c>
      <c r="M1427" t="str">
        <f>VLOOKUP(C1427,[1]OD毎最寄り空港・最寄り駅!$A$2:$J$55,9,FALSE)</f>
        <v>新横浜</v>
      </c>
      <c r="N1427">
        <f>INDEX([1]OD航空!$E$12:$HC$218,MATCH(D1427,[1]OD航空!$B$12:$B$218,0),MATCH(E1427,[1]OD航空!$E$8:$HC$8,0))</f>
        <v>0</v>
      </c>
      <c r="O1427">
        <f>INDEX([1]OD鉄道!$E$11:$HC$217,MATCH(D1427,[1]OD鉄道!$B$11:$B$217,0),MATCH(E1427,[1]OD鉄道!$E$8:$HC$8,0))</f>
        <v>20</v>
      </c>
      <c r="P1427">
        <f t="shared" si="66"/>
        <v>20</v>
      </c>
    </row>
    <row r="1428" spans="1:16" x14ac:dyDescent="0.55000000000000004">
      <c r="A1428">
        <v>1427</v>
      </c>
      <c r="B1428">
        <f t="shared" si="64"/>
        <v>27</v>
      </c>
      <c r="C1428">
        <f t="shared" si="65"/>
        <v>23</v>
      </c>
      <c r="D1428">
        <f>VLOOKUP(B1428,[1]OD毎最寄り空港・最寄り駅!$A$2:$B$55,2,FALSE)</f>
        <v>155</v>
      </c>
      <c r="E1428">
        <f>VLOOKUP(C1428,[1]OD毎最寄り空港・最寄り駅!$A$2:$B$55,2,FALSE)</f>
        <v>144</v>
      </c>
      <c r="F1428">
        <f>VLOOKUP(B1428,[1]OD毎最寄り空港・最寄り駅!$A$2:$D$55,4,FALSE)</f>
        <v>20</v>
      </c>
      <c r="G1428">
        <f>VLOOKUP(C1428,[1]OD毎最寄り空港・最寄り駅!$A$2:$D$55,4,FALSE)</f>
        <v>18</v>
      </c>
      <c r="H1428" t="str">
        <f>VLOOKUP(B1428,[1]OD毎最寄り空港・最寄り駅!$A$2:$J$55,3,FALSE)</f>
        <v>魚沼</v>
      </c>
      <c r="I1428" t="str">
        <f>VLOOKUP(C1428,[1]OD毎最寄り空港・最寄り駅!$A$2:$J$55,3,FALSE)</f>
        <v>小田原</v>
      </c>
      <c r="J1428" t="str">
        <f>VLOOKUP(B1428,[1]OD毎最寄り空港・最寄り駅!$A$2:$J$55,10,FALSE)</f>
        <v>新潟</v>
      </c>
      <c r="K1428" t="str">
        <f>VLOOKUP(C1428,[1]OD毎最寄り空港・最寄り駅!$A$2:$J$55,10,FALSE)</f>
        <v>羽田</v>
      </c>
      <c r="L1428" t="str">
        <f>VLOOKUP(B1428,[1]OD毎最寄り空港・最寄り駅!$A$2:$J$55,9,FALSE)</f>
        <v>浦佐</v>
      </c>
      <c r="M1428" t="str">
        <f>VLOOKUP(C1428,[1]OD毎最寄り空港・最寄り駅!$A$2:$J$55,9,FALSE)</f>
        <v>小田原</v>
      </c>
      <c r="N1428">
        <f>INDEX([1]OD航空!$E$12:$HC$218,MATCH(D1428,[1]OD航空!$B$12:$B$218,0),MATCH(E1428,[1]OD航空!$E$8:$HC$8,0))</f>
        <v>0</v>
      </c>
      <c r="O1428">
        <f>INDEX([1]OD鉄道!$E$11:$HC$217,MATCH(D1428,[1]OD鉄道!$B$11:$B$217,0),MATCH(E1428,[1]OD鉄道!$E$8:$HC$8,0))</f>
        <v>0</v>
      </c>
      <c r="P1428">
        <f t="shared" si="66"/>
        <v>0</v>
      </c>
    </row>
    <row r="1429" spans="1:16" x14ac:dyDescent="0.55000000000000004">
      <c r="A1429">
        <v>1428</v>
      </c>
      <c r="B1429">
        <f t="shared" si="64"/>
        <v>27</v>
      </c>
      <c r="C1429">
        <f t="shared" si="65"/>
        <v>24</v>
      </c>
      <c r="D1429">
        <f>VLOOKUP(B1429,[1]OD毎最寄り空港・最寄り駅!$A$2:$B$55,2,FALSE)</f>
        <v>155</v>
      </c>
      <c r="E1429">
        <f>VLOOKUP(C1429,[1]OD毎最寄り空港・最寄り駅!$A$2:$B$55,2,FALSE)</f>
        <v>151</v>
      </c>
      <c r="F1429">
        <f>VLOOKUP(B1429,[1]OD毎最寄り空港・最寄り駅!$A$2:$D$55,4,FALSE)</f>
        <v>20</v>
      </c>
      <c r="G1429">
        <f>VLOOKUP(C1429,[1]OD毎最寄り空港・最寄り駅!$A$2:$D$55,4,FALSE)</f>
        <v>20</v>
      </c>
      <c r="H1429" t="str">
        <f>VLOOKUP(B1429,[1]OD毎最寄り空港・最寄り駅!$A$2:$J$55,3,FALSE)</f>
        <v>魚沼</v>
      </c>
      <c r="I1429" t="str">
        <f>VLOOKUP(C1429,[1]OD毎最寄り空港・最寄り駅!$A$2:$J$55,3,FALSE)</f>
        <v>新潟</v>
      </c>
      <c r="J1429" t="str">
        <f>VLOOKUP(B1429,[1]OD毎最寄り空港・最寄り駅!$A$2:$J$55,10,FALSE)</f>
        <v>新潟</v>
      </c>
      <c r="K1429" t="str">
        <f>VLOOKUP(C1429,[1]OD毎最寄り空港・最寄り駅!$A$2:$J$55,10,FALSE)</f>
        <v>新潟</v>
      </c>
      <c r="L1429" t="str">
        <f>VLOOKUP(B1429,[1]OD毎最寄り空港・最寄り駅!$A$2:$J$55,9,FALSE)</f>
        <v>浦佐</v>
      </c>
      <c r="M1429" t="str">
        <f>VLOOKUP(C1429,[1]OD毎最寄り空港・最寄り駅!$A$2:$J$55,9,FALSE)</f>
        <v>新潟</v>
      </c>
      <c r="N1429">
        <f>INDEX([1]OD航空!$E$12:$HC$218,MATCH(D1429,[1]OD航空!$B$12:$B$218,0),MATCH(E1429,[1]OD航空!$E$8:$HC$8,0))</f>
        <v>0</v>
      </c>
      <c r="O1429" t="str">
        <f>INDEX([1]OD鉄道!$E$11:$HC$217,MATCH(D1429,[1]OD鉄道!$B$11:$B$217,0),MATCH(E1429,[1]OD鉄道!$E$8:$HC$8,0))</f>
        <v>－</v>
      </c>
      <c r="P1429">
        <f t="shared" si="66"/>
        <v>0</v>
      </c>
    </row>
    <row r="1430" spans="1:16" x14ac:dyDescent="0.55000000000000004">
      <c r="A1430">
        <v>1429</v>
      </c>
      <c r="B1430">
        <f t="shared" si="64"/>
        <v>27</v>
      </c>
      <c r="C1430">
        <f t="shared" si="65"/>
        <v>25</v>
      </c>
      <c r="D1430">
        <f>VLOOKUP(B1430,[1]OD毎最寄り空港・最寄り駅!$A$2:$B$55,2,FALSE)</f>
        <v>155</v>
      </c>
      <c r="E1430">
        <f>VLOOKUP(C1430,[1]OD毎最寄り空港・最寄り駅!$A$2:$B$55,2,FALSE)</f>
        <v>152</v>
      </c>
      <c r="F1430">
        <f>VLOOKUP(B1430,[1]OD毎最寄り空港・最寄り駅!$A$2:$D$55,4,FALSE)</f>
        <v>20</v>
      </c>
      <c r="G1430">
        <f>VLOOKUP(C1430,[1]OD毎最寄り空港・最寄り駅!$A$2:$D$55,4,FALSE)</f>
        <v>20</v>
      </c>
      <c r="H1430" t="str">
        <f>VLOOKUP(B1430,[1]OD毎最寄り空港・最寄り駅!$A$2:$J$55,3,FALSE)</f>
        <v>魚沼</v>
      </c>
      <c r="I1430" t="str">
        <f>VLOOKUP(C1430,[1]OD毎最寄り空港・最寄り駅!$A$2:$J$55,3,FALSE)</f>
        <v>長岡</v>
      </c>
      <c r="J1430" t="str">
        <f>VLOOKUP(B1430,[1]OD毎最寄り空港・最寄り駅!$A$2:$J$55,10,FALSE)</f>
        <v>新潟</v>
      </c>
      <c r="K1430" t="str">
        <f>VLOOKUP(C1430,[1]OD毎最寄り空港・最寄り駅!$A$2:$J$55,10,FALSE)</f>
        <v>新潟</v>
      </c>
      <c r="L1430" t="str">
        <f>VLOOKUP(B1430,[1]OD毎最寄り空港・最寄り駅!$A$2:$J$55,9,FALSE)</f>
        <v>浦佐</v>
      </c>
      <c r="M1430" t="str">
        <f>VLOOKUP(C1430,[1]OD毎最寄り空港・最寄り駅!$A$2:$J$55,9,FALSE)</f>
        <v>長岡</v>
      </c>
      <c r="N1430">
        <f>INDEX([1]OD航空!$E$12:$HC$218,MATCH(D1430,[1]OD航空!$B$12:$B$218,0),MATCH(E1430,[1]OD航空!$E$8:$HC$8,0))</f>
        <v>0</v>
      </c>
      <c r="O1430" t="str">
        <f>INDEX([1]OD鉄道!$E$11:$HC$217,MATCH(D1430,[1]OD鉄道!$B$11:$B$217,0),MATCH(E1430,[1]OD鉄道!$E$8:$HC$8,0))</f>
        <v>－</v>
      </c>
      <c r="P1430">
        <f t="shared" si="66"/>
        <v>0</v>
      </c>
    </row>
    <row r="1431" spans="1:16" x14ac:dyDescent="0.55000000000000004">
      <c r="A1431">
        <v>1430</v>
      </c>
      <c r="B1431">
        <f t="shared" si="64"/>
        <v>27</v>
      </c>
      <c r="C1431">
        <f t="shared" si="65"/>
        <v>26</v>
      </c>
      <c r="D1431">
        <f>VLOOKUP(B1431,[1]OD毎最寄り空港・最寄り駅!$A$2:$B$55,2,FALSE)</f>
        <v>155</v>
      </c>
      <c r="E1431">
        <f>VLOOKUP(C1431,[1]OD毎最寄り空港・最寄り駅!$A$2:$B$55,2,FALSE)</f>
        <v>154</v>
      </c>
      <c r="F1431">
        <f>VLOOKUP(B1431,[1]OD毎最寄り空港・最寄り駅!$A$2:$D$55,4,FALSE)</f>
        <v>20</v>
      </c>
      <c r="G1431">
        <f>VLOOKUP(C1431,[1]OD毎最寄り空港・最寄り駅!$A$2:$D$55,4,FALSE)</f>
        <v>20</v>
      </c>
      <c r="H1431" t="str">
        <f>VLOOKUP(B1431,[1]OD毎最寄り空港・最寄り駅!$A$2:$J$55,3,FALSE)</f>
        <v>魚沼</v>
      </c>
      <c r="I1431" t="str">
        <f>VLOOKUP(C1431,[1]OD毎最寄り空港・最寄り駅!$A$2:$J$55,3,FALSE)</f>
        <v>三条・燕</v>
      </c>
      <c r="J1431" t="str">
        <f>VLOOKUP(B1431,[1]OD毎最寄り空港・最寄り駅!$A$2:$J$55,10,FALSE)</f>
        <v>新潟</v>
      </c>
      <c r="K1431" t="str">
        <f>VLOOKUP(C1431,[1]OD毎最寄り空港・最寄り駅!$A$2:$J$55,10,FALSE)</f>
        <v>新潟</v>
      </c>
      <c r="L1431" t="str">
        <f>VLOOKUP(B1431,[1]OD毎最寄り空港・最寄り駅!$A$2:$J$55,9,FALSE)</f>
        <v>浦佐</v>
      </c>
      <c r="M1431" t="str">
        <f>VLOOKUP(C1431,[1]OD毎最寄り空港・最寄り駅!$A$2:$J$55,9,FALSE)</f>
        <v>燕三条</v>
      </c>
      <c r="N1431">
        <f>INDEX([1]OD航空!$E$12:$HC$218,MATCH(D1431,[1]OD航空!$B$12:$B$218,0),MATCH(E1431,[1]OD航空!$E$8:$HC$8,0))</f>
        <v>0</v>
      </c>
      <c r="O1431" t="str">
        <f>INDEX([1]OD鉄道!$E$11:$HC$217,MATCH(D1431,[1]OD鉄道!$B$11:$B$217,0),MATCH(E1431,[1]OD鉄道!$E$8:$HC$8,0))</f>
        <v>－</v>
      </c>
      <c r="P1431">
        <f t="shared" si="66"/>
        <v>0</v>
      </c>
    </row>
    <row r="1432" spans="1:16" x14ac:dyDescent="0.55000000000000004">
      <c r="A1432">
        <v>1431</v>
      </c>
      <c r="B1432">
        <f t="shared" si="64"/>
        <v>27</v>
      </c>
      <c r="C1432">
        <f t="shared" si="65"/>
        <v>27</v>
      </c>
      <c r="D1432">
        <f>VLOOKUP(B1432,[1]OD毎最寄り空港・最寄り駅!$A$2:$B$55,2,FALSE)</f>
        <v>155</v>
      </c>
      <c r="E1432">
        <f>VLOOKUP(C1432,[1]OD毎最寄り空港・最寄り駅!$A$2:$B$55,2,FALSE)</f>
        <v>155</v>
      </c>
      <c r="F1432">
        <f>VLOOKUP(B1432,[1]OD毎最寄り空港・最寄り駅!$A$2:$D$55,4,FALSE)</f>
        <v>20</v>
      </c>
      <c r="G1432">
        <f>VLOOKUP(C1432,[1]OD毎最寄り空港・最寄り駅!$A$2:$D$55,4,FALSE)</f>
        <v>20</v>
      </c>
      <c r="H1432" t="str">
        <f>VLOOKUP(B1432,[1]OD毎最寄り空港・最寄り駅!$A$2:$J$55,3,FALSE)</f>
        <v>魚沼</v>
      </c>
      <c r="I1432" t="str">
        <f>VLOOKUP(C1432,[1]OD毎最寄り空港・最寄り駅!$A$2:$J$55,3,FALSE)</f>
        <v>魚沼</v>
      </c>
      <c r="J1432" t="str">
        <f>VLOOKUP(B1432,[1]OD毎最寄り空港・最寄り駅!$A$2:$J$55,10,FALSE)</f>
        <v>新潟</v>
      </c>
      <c r="K1432" t="str">
        <f>VLOOKUP(C1432,[1]OD毎最寄り空港・最寄り駅!$A$2:$J$55,10,FALSE)</f>
        <v>新潟</v>
      </c>
      <c r="L1432" t="str">
        <f>VLOOKUP(B1432,[1]OD毎最寄り空港・最寄り駅!$A$2:$J$55,9,FALSE)</f>
        <v>浦佐</v>
      </c>
      <c r="M1432" t="str">
        <f>VLOOKUP(C1432,[1]OD毎最寄り空港・最寄り駅!$A$2:$J$55,9,FALSE)</f>
        <v>浦佐</v>
      </c>
      <c r="N1432">
        <f>INDEX([1]OD航空!$E$12:$HC$218,MATCH(D1432,[1]OD航空!$B$12:$B$218,0),MATCH(E1432,[1]OD航空!$E$8:$HC$8,0))</f>
        <v>0</v>
      </c>
      <c r="O1432" t="str">
        <f>INDEX([1]OD鉄道!$E$11:$HC$217,MATCH(D1432,[1]OD鉄道!$B$11:$B$217,0),MATCH(E1432,[1]OD鉄道!$E$8:$HC$8,0))</f>
        <v>－</v>
      </c>
      <c r="P1432">
        <f t="shared" si="66"/>
        <v>0</v>
      </c>
    </row>
    <row r="1433" spans="1:16" x14ac:dyDescent="0.55000000000000004">
      <c r="A1433">
        <v>1432</v>
      </c>
      <c r="B1433">
        <f t="shared" si="64"/>
        <v>27</v>
      </c>
      <c r="C1433">
        <f t="shared" si="65"/>
        <v>28</v>
      </c>
      <c r="D1433">
        <f>VLOOKUP(B1433,[1]OD毎最寄り空港・最寄り駅!$A$2:$B$55,2,FALSE)</f>
        <v>155</v>
      </c>
      <c r="E1433">
        <f>VLOOKUP(C1433,[1]OD毎最寄り空港・最寄り駅!$A$2:$B$55,2,FALSE)</f>
        <v>201</v>
      </c>
      <c r="F1433">
        <f>VLOOKUP(B1433,[1]OD毎最寄り空港・最寄り駅!$A$2:$D$55,4,FALSE)</f>
        <v>20</v>
      </c>
      <c r="G1433">
        <f>VLOOKUP(C1433,[1]OD毎最寄り空港・最寄り駅!$A$2:$D$55,4,FALSE)</f>
        <v>18</v>
      </c>
      <c r="H1433" t="str">
        <f>VLOOKUP(B1433,[1]OD毎最寄り空港・最寄り駅!$A$2:$J$55,3,FALSE)</f>
        <v>魚沼</v>
      </c>
      <c r="I1433" t="str">
        <f>VLOOKUP(C1433,[1]OD毎最寄り空港・最寄り駅!$A$2:$J$55,3,FALSE)</f>
        <v>長野</v>
      </c>
      <c r="J1433" t="str">
        <f>VLOOKUP(B1433,[1]OD毎最寄り空港・最寄り駅!$A$2:$J$55,10,FALSE)</f>
        <v>新潟</v>
      </c>
      <c r="K1433" t="str">
        <f>VLOOKUP(C1433,[1]OD毎最寄り空港・最寄り駅!$A$2:$J$55,10,FALSE)</f>
        <v>羽田</v>
      </c>
      <c r="L1433" t="str">
        <f>VLOOKUP(B1433,[1]OD毎最寄り空港・最寄り駅!$A$2:$J$55,9,FALSE)</f>
        <v>浦佐</v>
      </c>
      <c r="M1433" t="str">
        <f>VLOOKUP(C1433,[1]OD毎最寄り空港・最寄り駅!$A$2:$J$55,9,FALSE)</f>
        <v>長野</v>
      </c>
      <c r="N1433">
        <f>INDEX([1]OD航空!$E$12:$HC$218,MATCH(D1433,[1]OD航空!$B$12:$B$218,0),MATCH(E1433,[1]OD航空!$E$8:$HC$8,0))</f>
        <v>0</v>
      </c>
      <c r="O1433">
        <f>INDEX([1]OD鉄道!$E$11:$HC$217,MATCH(D1433,[1]OD鉄道!$B$11:$B$217,0),MATCH(E1433,[1]OD鉄道!$E$8:$HC$8,0))</f>
        <v>0</v>
      </c>
      <c r="P1433">
        <f t="shared" si="66"/>
        <v>0</v>
      </c>
    </row>
    <row r="1434" spans="1:16" x14ac:dyDescent="0.55000000000000004">
      <c r="A1434">
        <v>1433</v>
      </c>
      <c r="B1434">
        <f t="shared" si="64"/>
        <v>27</v>
      </c>
      <c r="C1434">
        <f t="shared" si="65"/>
        <v>29</v>
      </c>
      <c r="D1434">
        <f>VLOOKUP(B1434,[1]OD毎最寄り空港・最寄り駅!$A$2:$B$55,2,FALSE)</f>
        <v>155</v>
      </c>
      <c r="E1434">
        <f>VLOOKUP(C1434,[1]OD毎最寄り空港・最寄り駅!$A$2:$B$55,2,FALSE)</f>
        <v>203</v>
      </c>
      <c r="F1434">
        <f>VLOOKUP(B1434,[1]OD毎最寄り空港・最寄り駅!$A$2:$D$55,4,FALSE)</f>
        <v>20</v>
      </c>
      <c r="G1434">
        <f>VLOOKUP(C1434,[1]OD毎最寄り空港・最寄り駅!$A$2:$D$55,4,FALSE)</f>
        <v>24</v>
      </c>
      <c r="H1434" t="str">
        <f>VLOOKUP(B1434,[1]OD毎最寄り空港・最寄り駅!$A$2:$J$55,3,FALSE)</f>
        <v>魚沼</v>
      </c>
      <c r="I1434" t="str">
        <f>VLOOKUP(C1434,[1]OD毎最寄り空港・最寄り駅!$A$2:$J$55,3,FALSE)</f>
        <v>上田</v>
      </c>
      <c r="J1434" t="str">
        <f>VLOOKUP(B1434,[1]OD毎最寄り空港・最寄り駅!$A$2:$J$55,10,FALSE)</f>
        <v>新潟</v>
      </c>
      <c r="K1434" t="str">
        <f>VLOOKUP(C1434,[1]OD毎最寄り空港・最寄り駅!$A$2:$J$55,10,FALSE)</f>
        <v>名古屋</v>
      </c>
      <c r="L1434" t="str">
        <f>VLOOKUP(B1434,[1]OD毎最寄り空港・最寄り駅!$A$2:$J$55,9,FALSE)</f>
        <v>浦佐</v>
      </c>
      <c r="M1434" t="str">
        <f>VLOOKUP(C1434,[1]OD毎最寄り空港・最寄り駅!$A$2:$J$55,9,FALSE)</f>
        <v>上田</v>
      </c>
      <c r="N1434">
        <f>INDEX([1]OD航空!$E$12:$HC$218,MATCH(D1434,[1]OD航空!$B$12:$B$218,0),MATCH(E1434,[1]OD航空!$E$8:$HC$8,0))</f>
        <v>0</v>
      </c>
      <c r="O1434">
        <f>INDEX([1]OD鉄道!$E$11:$HC$217,MATCH(D1434,[1]OD鉄道!$B$11:$B$217,0),MATCH(E1434,[1]OD鉄道!$E$8:$HC$8,0))</f>
        <v>1</v>
      </c>
      <c r="P1434">
        <f t="shared" si="66"/>
        <v>1</v>
      </c>
    </row>
    <row r="1435" spans="1:16" x14ac:dyDescent="0.55000000000000004">
      <c r="A1435">
        <v>1434</v>
      </c>
      <c r="B1435">
        <f t="shared" si="64"/>
        <v>27</v>
      </c>
      <c r="C1435">
        <f t="shared" si="65"/>
        <v>30</v>
      </c>
      <c r="D1435">
        <f>VLOOKUP(B1435,[1]OD毎最寄り空港・最寄り駅!$A$2:$B$55,2,FALSE)</f>
        <v>155</v>
      </c>
      <c r="E1435">
        <f>VLOOKUP(C1435,[1]OD毎最寄り空港・最寄り駅!$A$2:$B$55,2,FALSE)</f>
        <v>211</v>
      </c>
      <c r="F1435">
        <f>VLOOKUP(B1435,[1]OD毎最寄り空港・最寄り駅!$A$2:$D$55,4,FALSE)</f>
        <v>20</v>
      </c>
      <c r="G1435">
        <f>VLOOKUP(C1435,[1]OD毎最寄り空港・最寄り駅!$A$2:$D$55,4,FALSE)</f>
        <v>24</v>
      </c>
      <c r="H1435" t="str">
        <f>VLOOKUP(B1435,[1]OD毎最寄り空港・最寄り駅!$A$2:$J$55,3,FALSE)</f>
        <v>魚沼</v>
      </c>
      <c r="I1435" t="str">
        <f>VLOOKUP(C1435,[1]OD毎最寄り空港・最寄り駅!$A$2:$J$55,3,FALSE)</f>
        <v>岐阜</v>
      </c>
      <c r="J1435" t="str">
        <f>VLOOKUP(B1435,[1]OD毎最寄り空港・最寄り駅!$A$2:$J$55,10,FALSE)</f>
        <v>新潟</v>
      </c>
      <c r="K1435" t="str">
        <f>VLOOKUP(C1435,[1]OD毎最寄り空港・最寄り駅!$A$2:$J$55,10,FALSE)</f>
        <v>名古屋</v>
      </c>
      <c r="L1435" t="str">
        <f>VLOOKUP(B1435,[1]OD毎最寄り空港・最寄り駅!$A$2:$J$55,9,FALSE)</f>
        <v>浦佐</v>
      </c>
      <c r="M1435" t="str">
        <f>VLOOKUP(C1435,[1]OD毎最寄り空港・最寄り駅!$A$2:$J$55,9,FALSE)</f>
        <v>岐阜羽島</v>
      </c>
      <c r="N1435">
        <f>INDEX([1]OD航空!$E$12:$HC$218,MATCH(D1435,[1]OD航空!$B$12:$B$218,0),MATCH(E1435,[1]OD航空!$E$8:$HC$8,0))</f>
        <v>0</v>
      </c>
      <c r="O1435">
        <f>INDEX([1]OD鉄道!$E$11:$HC$217,MATCH(D1435,[1]OD鉄道!$B$11:$B$217,0),MATCH(E1435,[1]OD鉄道!$E$8:$HC$8,0))</f>
        <v>1</v>
      </c>
      <c r="P1435">
        <f t="shared" si="66"/>
        <v>1</v>
      </c>
    </row>
    <row r="1436" spans="1:16" x14ac:dyDescent="0.55000000000000004">
      <c r="A1436">
        <v>1435</v>
      </c>
      <c r="B1436">
        <f t="shared" si="64"/>
        <v>27</v>
      </c>
      <c r="C1436">
        <f t="shared" si="65"/>
        <v>31</v>
      </c>
      <c r="D1436">
        <f>VLOOKUP(B1436,[1]OD毎最寄り空港・最寄り駅!$A$2:$B$55,2,FALSE)</f>
        <v>155</v>
      </c>
      <c r="E1436">
        <f>VLOOKUP(C1436,[1]OD毎最寄り空港・最寄り駅!$A$2:$B$55,2,FALSE)</f>
        <v>221</v>
      </c>
      <c r="F1436">
        <f>VLOOKUP(B1436,[1]OD毎最寄り空港・最寄り駅!$A$2:$D$55,4,FALSE)</f>
        <v>20</v>
      </c>
      <c r="G1436">
        <f>VLOOKUP(C1436,[1]OD毎最寄り空港・最寄り駅!$A$2:$D$55,4,FALSE)</f>
        <v>18</v>
      </c>
      <c r="H1436" t="str">
        <f>VLOOKUP(B1436,[1]OD毎最寄り空港・最寄り駅!$A$2:$J$55,3,FALSE)</f>
        <v>魚沼</v>
      </c>
      <c r="I1436" t="str">
        <f>VLOOKUP(C1436,[1]OD毎最寄り空港・最寄り駅!$A$2:$J$55,3,FALSE)</f>
        <v>中部</v>
      </c>
      <c r="J1436" t="str">
        <f>VLOOKUP(B1436,[1]OD毎最寄り空港・最寄り駅!$A$2:$J$55,10,FALSE)</f>
        <v>新潟</v>
      </c>
      <c r="K1436" t="str">
        <f>VLOOKUP(C1436,[1]OD毎最寄り空港・最寄り駅!$A$2:$J$55,10,FALSE)</f>
        <v>羽田</v>
      </c>
      <c r="L1436" t="str">
        <f>VLOOKUP(B1436,[1]OD毎最寄り空港・最寄り駅!$A$2:$J$55,9,FALSE)</f>
        <v>浦佐</v>
      </c>
      <c r="M1436" t="str">
        <f>VLOOKUP(C1436,[1]OD毎最寄り空港・最寄り駅!$A$2:$J$55,9,FALSE)</f>
        <v>静岡</v>
      </c>
      <c r="N1436">
        <f>INDEX([1]OD航空!$E$12:$HC$218,MATCH(D1436,[1]OD航空!$B$12:$B$218,0),MATCH(E1436,[1]OD航空!$E$8:$HC$8,0))</f>
        <v>0</v>
      </c>
      <c r="O1436">
        <f>INDEX([1]OD鉄道!$E$11:$HC$217,MATCH(D1436,[1]OD鉄道!$B$11:$B$217,0),MATCH(E1436,[1]OD鉄道!$E$8:$HC$8,0))</f>
        <v>3</v>
      </c>
      <c r="P1436">
        <f t="shared" si="66"/>
        <v>3</v>
      </c>
    </row>
    <row r="1437" spans="1:16" x14ac:dyDescent="0.55000000000000004">
      <c r="A1437">
        <v>1436</v>
      </c>
      <c r="B1437">
        <f t="shared" si="64"/>
        <v>27</v>
      </c>
      <c r="C1437">
        <f t="shared" si="65"/>
        <v>32</v>
      </c>
      <c r="D1437">
        <f>VLOOKUP(B1437,[1]OD毎最寄り空港・最寄り駅!$A$2:$B$55,2,FALSE)</f>
        <v>155</v>
      </c>
      <c r="E1437">
        <f>VLOOKUP(C1437,[1]OD毎最寄り空港・最寄り駅!$A$2:$B$55,2,FALSE)</f>
        <v>222</v>
      </c>
      <c r="F1437">
        <f>VLOOKUP(B1437,[1]OD毎最寄り空港・最寄り駅!$A$2:$D$55,4,FALSE)</f>
        <v>20</v>
      </c>
      <c r="G1437">
        <f>VLOOKUP(C1437,[1]OD毎最寄り空港・最寄り駅!$A$2:$D$55,4,FALSE)</f>
        <v>24</v>
      </c>
      <c r="H1437" t="str">
        <f>VLOOKUP(B1437,[1]OD毎最寄り空港・最寄り駅!$A$2:$J$55,3,FALSE)</f>
        <v>魚沼</v>
      </c>
      <c r="I1437" t="str">
        <f>VLOOKUP(C1437,[1]OD毎最寄り空港・最寄り駅!$A$2:$J$55,3,FALSE)</f>
        <v>西部</v>
      </c>
      <c r="J1437" t="str">
        <f>VLOOKUP(B1437,[1]OD毎最寄り空港・最寄り駅!$A$2:$J$55,10,FALSE)</f>
        <v>新潟</v>
      </c>
      <c r="K1437" t="str">
        <f>VLOOKUP(C1437,[1]OD毎最寄り空港・最寄り駅!$A$2:$J$55,10,FALSE)</f>
        <v>名古屋</v>
      </c>
      <c r="L1437" t="str">
        <f>VLOOKUP(B1437,[1]OD毎最寄り空港・最寄り駅!$A$2:$J$55,9,FALSE)</f>
        <v>浦佐</v>
      </c>
      <c r="M1437" t="str">
        <f>VLOOKUP(C1437,[1]OD毎最寄り空港・最寄り駅!$A$2:$J$55,9,FALSE)</f>
        <v>浜松</v>
      </c>
      <c r="N1437">
        <f>INDEX([1]OD航空!$E$12:$HC$218,MATCH(D1437,[1]OD航空!$B$12:$B$218,0),MATCH(E1437,[1]OD航空!$E$8:$HC$8,0))</f>
        <v>0</v>
      </c>
      <c r="O1437">
        <f>INDEX([1]OD鉄道!$E$11:$HC$217,MATCH(D1437,[1]OD鉄道!$B$11:$B$217,0),MATCH(E1437,[1]OD鉄道!$E$8:$HC$8,0))</f>
        <v>0</v>
      </c>
      <c r="P1437">
        <f t="shared" si="66"/>
        <v>0</v>
      </c>
    </row>
    <row r="1438" spans="1:16" x14ac:dyDescent="0.55000000000000004">
      <c r="A1438">
        <v>1437</v>
      </c>
      <c r="B1438">
        <f t="shared" si="64"/>
        <v>27</v>
      </c>
      <c r="C1438">
        <f t="shared" si="65"/>
        <v>33</v>
      </c>
      <c r="D1438">
        <f>VLOOKUP(B1438,[1]OD毎最寄り空港・最寄り駅!$A$2:$B$55,2,FALSE)</f>
        <v>155</v>
      </c>
      <c r="E1438">
        <f>VLOOKUP(C1438,[1]OD毎最寄り空港・最寄り駅!$A$2:$B$55,2,FALSE)</f>
        <v>223</v>
      </c>
      <c r="F1438">
        <f>VLOOKUP(B1438,[1]OD毎最寄り空港・最寄り駅!$A$2:$D$55,4,FALSE)</f>
        <v>20</v>
      </c>
      <c r="G1438">
        <f>VLOOKUP(C1438,[1]OD毎最寄り空港・最寄り駅!$A$2:$D$55,4,FALSE)</f>
        <v>18</v>
      </c>
      <c r="H1438" t="str">
        <f>VLOOKUP(B1438,[1]OD毎最寄り空港・最寄り駅!$A$2:$J$55,3,FALSE)</f>
        <v>魚沼</v>
      </c>
      <c r="I1438" t="str">
        <f>VLOOKUP(C1438,[1]OD毎最寄り空港・最寄り駅!$A$2:$J$55,3,FALSE)</f>
        <v>東部</v>
      </c>
      <c r="J1438" t="str">
        <f>VLOOKUP(B1438,[1]OD毎最寄り空港・最寄り駅!$A$2:$J$55,10,FALSE)</f>
        <v>新潟</v>
      </c>
      <c r="K1438" t="str">
        <f>VLOOKUP(C1438,[1]OD毎最寄り空港・最寄り駅!$A$2:$J$55,10,FALSE)</f>
        <v>羽田</v>
      </c>
      <c r="L1438" t="str">
        <f>VLOOKUP(B1438,[1]OD毎最寄り空港・最寄り駅!$A$2:$J$55,9,FALSE)</f>
        <v>浦佐</v>
      </c>
      <c r="M1438" t="str">
        <f>VLOOKUP(C1438,[1]OD毎最寄り空港・最寄り駅!$A$2:$J$55,9,FALSE)</f>
        <v>三島</v>
      </c>
      <c r="N1438">
        <f>INDEX([1]OD航空!$E$12:$HC$218,MATCH(D1438,[1]OD航空!$B$12:$B$218,0),MATCH(E1438,[1]OD航空!$E$8:$HC$8,0))</f>
        <v>0</v>
      </c>
      <c r="O1438">
        <f>INDEX([1]OD鉄道!$E$11:$HC$217,MATCH(D1438,[1]OD鉄道!$B$11:$B$217,0),MATCH(E1438,[1]OD鉄道!$E$8:$HC$8,0))</f>
        <v>3</v>
      </c>
      <c r="P1438">
        <f t="shared" si="66"/>
        <v>3</v>
      </c>
    </row>
    <row r="1439" spans="1:16" x14ac:dyDescent="0.55000000000000004">
      <c r="A1439">
        <v>1438</v>
      </c>
      <c r="B1439">
        <f t="shared" si="64"/>
        <v>27</v>
      </c>
      <c r="C1439">
        <f t="shared" si="65"/>
        <v>34</v>
      </c>
      <c r="D1439">
        <f>VLOOKUP(B1439,[1]OD毎最寄り空港・最寄り駅!$A$2:$B$55,2,FALSE)</f>
        <v>155</v>
      </c>
      <c r="E1439">
        <f>VLOOKUP(C1439,[1]OD毎最寄り空港・最寄り駅!$A$2:$B$55,2,FALSE)</f>
        <v>231</v>
      </c>
      <c r="F1439">
        <f>VLOOKUP(B1439,[1]OD毎最寄り空港・最寄り駅!$A$2:$D$55,4,FALSE)</f>
        <v>20</v>
      </c>
      <c r="G1439">
        <f>VLOOKUP(C1439,[1]OD毎最寄り空港・最寄り駅!$A$2:$D$55,4,FALSE)</f>
        <v>24</v>
      </c>
      <c r="H1439" t="str">
        <f>VLOOKUP(B1439,[1]OD毎最寄り空港・最寄り駅!$A$2:$J$55,3,FALSE)</f>
        <v>魚沼</v>
      </c>
      <c r="I1439" t="str">
        <f>VLOOKUP(C1439,[1]OD毎最寄り空港・最寄り駅!$A$2:$J$55,3,FALSE)</f>
        <v>名古屋</v>
      </c>
      <c r="J1439" t="str">
        <f>VLOOKUP(B1439,[1]OD毎最寄り空港・最寄り駅!$A$2:$J$55,10,FALSE)</f>
        <v>新潟</v>
      </c>
      <c r="K1439" t="str">
        <f>VLOOKUP(C1439,[1]OD毎最寄り空港・最寄り駅!$A$2:$J$55,10,FALSE)</f>
        <v>名古屋</v>
      </c>
      <c r="L1439" t="str">
        <f>VLOOKUP(B1439,[1]OD毎最寄り空港・最寄り駅!$A$2:$J$55,9,FALSE)</f>
        <v>浦佐</v>
      </c>
      <c r="M1439" t="str">
        <f>VLOOKUP(C1439,[1]OD毎最寄り空港・最寄り駅!$A$2:$J$55,9,FALSE)</f>
        <v>名古屋</v>
      </c>
      <c r="N1439">
        <f>INDEX([1]OD航空!$E$12:$HC$218,MATCH(D1439,[1]OD航空!$B$12:$B$218,0),MATCH(E1439,[1]OD航空!$E$8:$HC$8,0))</f>
        <v>0</v>
      </c>
      <c r="O1439">
        <f>INDEX([1]OD鉄道!$E$11:$HC$217,MATCH(D1439,[1]OD鉄道!$B$11:$B$217,0),MATCH(E1439,[1]OD鉄道!$E$8:$HC$8,0))</f>
        <v>1</v>
      </c>
      <c r="P1439">
        <f t="shared" si="66"/>
        <v>1</v>
      </c>
    </row>
    <row r="1440" spans="1:16" x14ac:dyDescent="0.55000000000000004">
      <c r="A1440">
        <v>1439</v>
      </c>
      <c r="B1440">
        <f t="shared" si="64"/>
        <v>27</v>
      </c>
      <c r="C1440">
        <f t="shared" si="65"/>
        <v>35</v>
      </c>
      <c r="D1440">
        <f>VLOOKUP(B1440,[1]OD毎最寄り空港・最寄り駅!$A$2:$B$55,2,FALSE)</f>
        <v>155</v>
      </c>
      <c r="E1440">
        <f>VLOOKUP(C1440,[1]OD毎最寄り空港・最寄り駅!$A$2:$B$55,2,FALSE)</f>
        <v>232</v>
      </c>
      <c r="F1440">
        <f>VLOOKUP(B1440,[1]OD毎最寄り空港・最寄り駅!$A$2:$D$55,4,FALSE)</f>
        <v>20</v>
      </c>
      <c r="G1440">
        <f>VLOOKUP(C1440,[1]OD毎最寄り空港・最寄り駅!$A$2:$D$55,4,FALSE)</f>
        <v>24</v>
      </c>
      <c r="H1440" t="str">
        <f>VLOOKUP(B1440,[1]OD毎最寄り空港・最寄り駅!$A$2:$J$55,3,FALSE)</f>
        <v>魚沼</v>
      </c>
      <c r="I1440" t="str">
        <f>VLOOKUP(C1440,[1]OD毎最寄り空港・最寄り駅!$A$2:$J$55,3,FALSE)</f>
        <v>東三河</v>
      </c>
      <c r="J1440" t="str">
        <f>VLOOKUP(B1440,[1]OD毎最寄り空港・最寄り駅!$A$2:$J$55,10,FALSE)</f>
        <v>新潟</v>
      </c>
      <c r="K1440" t="str">
        <f>VLOOKUP(C1440,[1]OD毎最寄り空港・最寄り駅!$A$2:$J$55,10,FALSE)</f>
        <v>名古屋</v>
      </c>
      <c r="L1440" t="str">
        <f>VLOOKUP(B1440,[1]OD毎最寄り空港・最寄り駅!$A$2:$J$55,9,FALSE)</f>
        <v>浦佐</v>
      </c>
      <c r="M1440" t="str">
        <f>VLOOKUP(C1440,[1]OD毎最寄り空港・最寄り駅!$A$2:$J$55,9,FALSE)</f>
        <v>豊橋</v>
      </c>
      <c r="N1440">
        <f>INDEX([1]OD航空!$E$12:$HC$218,MATCH(D1440,[1]OD航空!$B$12:$B$218,0),MATCH(E1440,[1]OD航空!$E$8:$HC$8,0))</f>
        <v>0</v>
      </c>
      <c r="O1440">
        <f>INDEX([1]OD鉄道!$E$11:$HC$217,MATCH(D1440,[1]OD鉄道!$B$11:$B$217,0),MATCH(E1440,[1]OD鉄道!$E$8:$HC$8,0))</f>
        <v>0</v>
      </c>
      <c r="P1440">
        <f t="shared" si="66"/>
        <v>0</v>
      </c>
    </row>
    <row r="1441" spans="1:16" x14ac:dyDescent="0.55000000000000004">
      <c r="A1441">
        <v>1440</v>
      </c>
      <c r="B1441">
        <f t="shared" si="64"/>
        <v>27</v>
      </c>
      <c r="C1441">
        <f t="shared" si="65"/>
        <v>36</v>
      </c>
      <c r="D1441">
        <f>VLOOKUP(B1441,[1]OD毎最寄り空港・最寄り駅!$A$2:$B$55,2,FALSE)</f>
        <v>155</v>
      </c>
      <c r="E1441">
        <f>VLOOKUP(C1441,[1]OD毎最寄り空港・最寄り駅!$A$2:$B$55,2,FALSE)</f>
        <v>233</v>
      </c>
      <c r="F1441">
        <f>VLOOKUP(B1441,[1]OD毎最寄り空港・最寄り駅!$A$2:$D$55,4,FALSE)</f>
        <v>20</v>
      </c>
      <c r="G1441">
        <f>VLOOKUP(C1441,[1]OD毎最寄り空港・最寄り駅!$A$2:$D$55,4,FALSE)</f>
        <v>24</v>
      </c>
      <c r="H1441" t="str">
        <f>VLOOKUP(B1441,[1]OD毎最寄り空港・最寄り駅!$A$2:$J$55,3,FALSE)</f>
        <v>魚沼</v>
      </c>
      <c r="I1441" t="str">
        <f>VLOOKUP(C1441,[1]OD毎最寄り空港・最寄り駅!$A$2:$J$55,3,FALSE)</f>
        <v>豊田</v>
      </c>
      <c r="J1441" t="str">
        <f>VLOOKUP(B1441,[1]OD毎最寄り空港・最寄り駅!$A$2:$J$55,10,FALSE)</f>
        <v>新潟</v>
      </c>
      <c r="K1441" t="str">
        <f>VLOOKUP(C1441,[1]OD毎最寄り空港・最寄り駅!$A$2:$J$55,10,FALSE)</f>
        <v>名古屋</v>
      </c>
      <c r="L1441" t="str">
        <f>VLOOKUP(B1441,[1]OD毎最寄り空港・最寄り駅!$A$2:$J$55,9,FALSE)</f>
        <v>浦佐</v>
      </c>
      <c r="M1441" t="str">
        <f>VLOOKUP(C1441,[1]OD毎最寄り空港・最寄り駅!$A$2:$J$55,9,FALSE)</f>
        <v>三河安城</v>
      </c>
      <c r="N1441">
        <f>INDEX([1]OD航空!$E$12:$HC$218,MATCH(D1441,[1]OD航空!$B$12:$B$218,0),MATCH(E1441,[1]OD航空!$E$8:$HC$8,0))</f>
        <v>0</v>
      </c>
      <c r="O1441">
        <f>INDEX([1]OD鉄道!$E$11:$HC$217,MATCH(D1441,[1]OD鉄道!$B$11:$B$217,0),MATCH(E1441,[1]OD鉄道!$E$8:$HC$8,0))</f>
        <v>2</v>
      </c>
      <c r="P1441">
        <f t="shared" si="66"/>
        <v>2</v>
      </c>
    </row>
    <row r="1442" spans="1:16" x14ac:dyDescent="0.55000000000000004">
      <c r="A1442">
        <v>1441</v>
      </c>
      <c r="B1442">
        <f t="shared" si="64"/>
        <v>27</v>
      </c>
      <c r="C1442">
        <f t="shared" si="65"/>
        <v>37</v>
      </c>
      <c r="D1442">
        <f>VLOOKUP(B1442,[1]OD毎最寄り空港・最寄り駅!$A$2:$B$55,2,FALSE)</f>
        <v>155</v>
      </c>
      <c r="E1442">
        <f>VLOOKUP(C1442,[1]OD毎最寄り空港・最寄り駅!$A$2:$B$55,2,FALSE)</f>
        <v>252</v>
      </c>
      <c r="F1442">
        <f>VLOOKUP(B1442,[1]OD毎最寄り空港・最寄り駅!$A$2:$D$55,4,FALSE)</f>
        <v>20</v>
      </c>
      <c r="G1442">
        <f>VLOOKUP(C1442,[1]OD毎最寄り空港・最寄り駅!$A$2:$D$55,4,FALSE)</f>
        <v>25</v>
      </c>
      <c r="H1442" t="str">
        <f>VLOOKUP(B1442,[1]OD毎最寄り空港・最寄り駅!$A$2:$J$55,3,FALSE)</f>
        <v>魚沼</v>
      </c>
      <c r="I1442" t="str">
        <f>VLOOKUP(C1442,[1]OD毎最寄り空港・最寄り駅!$A$2:$J$55,3,FALSE)</f>
        <v>東北部</v>
      </c>
      <c r="J1442" t="str">
        <f>VLOOKUP(B1442,[1]OD毎最寄り空港・最寄り駅!$A$2:$J$55,10,FALSE)</f>
        <v>新潟</v>
      </c>
      <c r="K1442" t="str">
        <f>VLOOKUP(C1442,[1]OD毎最寄り空港・最寄り駅!$A$2:$J$55,10,FALSE)</f>
        <v>関西国際</v>
      </c>
      <c r="L1442" t="str">
        <f>VLOOKUP(B1442,[1]OD毎最寄り空港・最寄り駅!$A$2:$J$55,9,FALSE)</f>
        <v>浦佐</v>
      </c>
      <c r="M1442" t="str">
        <f>VLOOKUP(C1442,[1]OD毎最寄り空港・最寄り駅!$A$2:$J$55,9,FALSE)</f>
        <v>米原</v>
      </c>
      <c r="N1442">
        <f>INDEX([1]OD航空!$E$12:$HC$218,MATCH(D1442,[1]OD航空!$B$12:$B$218,0),MATCH(E1442,[1]OD航空!$E$8:$HC$8,0))</f>
        <v>0</v>
      </c>
      <c r="O1442">
        <f>INDEX([1]OD鉄道!$E$11:$HC$217,MATCH(D1442,[1]OD鉄道!$B$11:$B$217,0),MATCH(E1442,[1]OD鉄道!$E$8:$HC$8,0))</f>
        <v>0</v>
      </c>
      <c r="P1442">
        <f t="shared" si="66"/>
        <v>0</v>
      </c>
    </row>
    <row r="1443" spans="1:16" x14ac:dyDescent="0.55000000000000004">
      <c r="A1443">
        <v>1442</v>
      </c>
      <c r="B1443">
        <f t="shared" si="64"/>
        <v>27</v>
      </c>
      <c r="C1443">
        <f t="shared" si="65"/>
        <v>38</v>
      </c>
      <c r="D1443">
        <f>VLOOKUP(B1443,[1]OD毎最寄り空港・最寄り駅!$A$2:$B$55,2,FALSE)</f>
        <v>155</v>
      </c>
      <c r="E1443">
        <f>VLOOKUP(C1443,[1]OD毎最寄り空港・最寄り駅!$A$2:$B$55,2,FALSE)</f>
        <v>261</v>
      </c>
      <c r="F1443">
        <f>VLOOKUP(B1443,[1]OD毎最寄り空港・最寄り駅!$A$2:$D$55,4,FALSE)</f>
        <v>20</v>
      </c>
      <c r="G1443">
        <f>VLOOKUP(C1443,[1]OD毎最寄り空港・最寄り駅!$A$2:$D$55,4,FALSE)</f>
        <v>25</v>
      </c>
      <c r="H1443" t="str">
        <f>VLOOKUP(B1443,[1]OD毎最寄り空港・最寄り駅!$A$2:$J$55,3,FALSE)</f>
        <v>魚沼</v>
      </c>
      <c r="I1443" t="str">
        <f>VLOOKUP(C1443,[1]OD毎最寄り空港・最寄り駅!$A$2:$J$55,3,FALSE)</f>
        <v>京都</v>
      </c>
      <c r="J1443" t="str">
        <f>VLOOKUP(B1443,[1]OD毎最寄り空港・最寄り駅!$A$2:$J$55,10,FALSE)</f>
        <v>新潟</v>
      </c>
      <c r="K1443" t="str">
        <f>VLOOKUP(C1443,[1]OD毎最寄り空港・最寄り駅!$A$2:$J$55,10,FALSE)</f>
        <v>関西国際</v>
      </c>
      <c r="L1443" t="str">
        <f>VLOOKUP(B1443,[1]OD毎最寄り空港・最寄り駅!$A$2:$J$55,9,FALSE)</f>
        <v>浦佐</v>
      </c>
      <c r="M1443" t="str">
        <f>VLOOKUP(C1443,[1]OD毎最寄り空港・最寄り駅!$A$2:$J$55,9,FALSE)</f>
        <v>京都</v>
      </c>
      <c r="N1443">
        <f>INDEX([1]OD航空!$E$12:$HC$218,MATCH(D1443,[1]OD航空!$B$12:$B$218,0),MATCH(E1443,[1]OD航空!$E$8:$HC$8,0))</f>
        <v>0</v>
      </c>
      <c r="O1443">
        <f>INDEX([1]OD鉄道!$E$11:$HC$217,MATCH(D1443,[1]OD鉄道!$B$11:$B$217,0),MATCH(E1443,[1]OD鉄道!$E$8:$HC$8,0))</f>
        <v>5</v>
      </c>
      <c r="P1443">
        <f t="shared" si="66"/>
        <v>5</v>
      </c>
    </row>
    <row r="1444" spans="1:16" x14ac:dyDescent="0.55000000000000004">
      <c r="A1444">
        <v>1443</v>
      </c>
      <c r="B1444">
        <f t="shared" si="64"/>
        <v>27</v>
      </c>
      <c r="C1444">
        <f t="shared" si="65"/>
        <v>39</v>
      </c>
      <c r="D1444">
        <f>VLOOKUP(B1444,[1]OD毎最寄り空港・最寄り駅!$A$2:$B$55,2,FALSE)</f>
        <v>155</v>
      </c>
      <c r="E1444">
        <f>VLOOKUP(C1444,[1]OD毎最寄り空港・最寄り駅!$A$2:$B$55,2,FALSE)</f>
        <v>271</v>
      </c>
      <c r="F1444">
        <f>VLOOKUP(B1444,[1]OD毎最寄り空港・最寄り駅!$A$2:$D$55,4,FALSE)</f>
        <v>20</v>
      </c>
      <c r="G1444">
        <f>VLOOKUP(C1444,[1]OD毎最寄り空港・最寄り駅!$A$2:$D$55,4,FALSE)</f>
        <v>25</v>
      </c>
      <c r="H1444" t="str">
        <f>VLOOKUP(B1444,[1]OD毎最寄り空港・最寄り駅!$A$2:$J$55,3,FALSE)</f>
        <v>魚沼</v>
      </c>
      <c r="I1444" t="str">
        <f>VLOOKUP(C1444,[1]OD毎最寄り空港・最寄り駅!$A$2:$J$55,3,FALSE)</f>
        <v>大阪</v>
      </c>
      <c r="J1444" t="str">
        <f>VLOOKUP(B1444,[1]OD毎最寄り空港・最寄り駅!$A$2:$J$55,10,FALSE)</f>
        <v>新潟</v>
      </c>
      <c r="K1444" t="str">
        <f>VLOOKUP(C1444,[1]OD毎最寄り空港・最寄り駅!$A$2:$J$55,10,FALSE)</f>
        <v>関西国際</v>
      </c>
      <c r="L1444" t="str">
        <f>VLOOKUP(B1444,[1]OD毎最寄り空港・最寄り駅!$A$2:$J$55,9,FALSE)</f>
        <v>浦佐</v>
      </c>
      <c r="M1444" t="str">
        <f>VLOOKUP(C1444,[1]OD毎最寄り空港・最寄り駅!$A$2:$J$55,9,FALSE)</f>
        <v>新大阪</v>
      </c>
      <c r="N1444">
        <f>INDEX([1]OD航空!$E$12:$HC$218,MATCH(D1444,[1]OD航空!$B$12:$B$218,0),MATCH(E1444,[1]OD航空!$E$8:$HC$8,0))</f>
        <v>1</v>
      </c>
      <c r="O1444">
        <f>INDEX([1]OD鉄道!$E$11:$HC$217,MATCH(D1444,[1]OD鉄道!$B$11:$B$217,0),MATCH(E1444,[1]OD鉄道!$E$8:$HC$8,0))</f>
        <v>4</v>
      </c>
      <c r="P1444">
        <f t="shared" si="66"/>
        <v>5</v>
      </c>
    </row>
    <row r="1445" spans="1:16" x14ac:dyDescent="0.55000000000000004">
      <c r="A1445">
        <v>1444</v>
      </c>
      <c r="B1445">
        <f t="shared" si="64"/>
        <v>27</v>
      </c>
      <c r="C1445">
        <f t="shared" si="65"/>
        <v>40</v>
      </c>
      <c r="D1445">
        <f>VLOOKUP(B1445,[1]OD毎最寄り空港・最寄り駅!$A$2:$B$55,2,FALSE)</f>
        <v>155</v>
      </c>
      <c r="E1445">
        <f>VLOOKUP(C1445,[1]OD毎最寄り空港・最寄り駅!$A$2:$B$55,2,FALSE)</f>
        <v>281</v>
      </c>
      <c r="F1445">
        <f>VLOOKUP(B1445,[1]OD毎最寄り空港・最寄り駅!$A$2:$D$55,4,FALSE)</f>
        <v>20</v>
      </c>
      <c r="G1445">
        <f>VLOOKUP(C1445,[1]OD毎最寄り空港・最寄り駅!$A$2:$D$55,4,FALSE)</f>
        <v>25</v>
      </c>
      <c r="H1445" t="str">
        <f>VLOOKUP(B1445,[1]OD毎最寄り空港・最寄り駅!$A$2:$J$55,3,FALSE)</f>
        <v>魚沼</v>
      </c>
      <c r="I1445" t="str">
        <f>VLOOKUP(C1445,[1]OD毎最寄り空港・最寄り駅!$A$2:$J$55,3,FALSE)</f>
        <v>神戸</v>
      </c>
      <c r="J1445" t="str">
        <f>VLOOKUP(B1445,[1]OD毎最寄り空港・最寄り駅!$A$2:$J$55,10,FALSE)</f>
        <v>新潟</v>
      </c>
      <c r="K1445" t="str">
        <f>VLOOKUP(C1445,[1]OD毎最寄り空港・最寄り駅!$A$2:$J$55,10,FALSE)</f>
        <v>関西国際</v>
      </c>
      <c r="L1445" t="str">
        <f>VLOOKUP(B1445,[1]OD毎最寄り空港・最寄り駅!$A$2:$J$55,9,FALSE)</f>
        <v>浦佐</v>
      </c>
      <c r="M1445" t="str">
        <f>VLOOKUP(C1445,[1]OD毎最寄り空港・最寄り駅!$A$2:$J$55,9,FALSE)</f>
        <v>新神戸</v>
      </c>
      <c r="N1445">
        <f>INDEX([1]OD航空!$E$12:$HC$218,MATCH(D1445,[1]OD航空!$B$12:$B$218,0),MATCH(E1445,[1]OD航空!$E$8:$HC$8,0))</f>
        <v>0</v>
      </c>
      <c r="O1445">
        <f>INDEX([1]OD鉄道!$E$11:$HC$217,MATCH(D1445,[1]OD鉄道!$B$11:$B$217,0),MATCH(E1445,[1]OD鉄道!$E$8:$HC$8,0))</f>
        <v>0</v>
      </c>
      <c r="P1445">
        <f t="shared" si="66"/>
        <v>0</v>
      </c>
    </row>
    <row r="1446" spans="1:16" x14ac:dyDescent="0.55000000000000004">
      <c r="A1446">
        <v>1445</v>
      </c>
      <c r="B1446">
        <f t="shared" si="64"/>
        <v>27</v>
      </c>
      <c r="C1446">
        <f t="shared" si="65"/>
        <v>41</v>
      </c>
      <c r="D1446">
        <f>VLOOKUP(B1446,[1]OD毎最寄り空港・最寄り駅!$A$2:$B$55,2,FALSE)</f>
        <v>155</v>
      </c>
      <c r="E1446">
        <f>VLOOKUP(C1446,[1]OD毎最寄り空港・最寄り駅!$A$2:$B$55,2,FALSE)</f>
        <v>283</v>
      </c>
      <c r="F1446">
        <f>VLOOKUP(B1446,[1]OD毎最寄り空港・最寄り駅!$A$2:$D$55,4,FALSE)</f>
        <v>20</v>
      </c>
      <c r="G1446">
        <f>VLOOKUP(C1446,[1]OD毎最寄り空港・最寄り駅!$A$2:$D$55,4,FALSE)</f>
        <v>25</v>
      </c>
      <c r="H1446" t="str">
        <f>VLOOKUP(B1446,[1]OD毎最寄り空港・最寄り駅!$A$2:$J$55,3,FALSE)</f>
        <v>魚沼</v>
      </c>
      <c r="I1446" t="str">
        <f>VLOOKUP(C1446,[1]OD毎最寄り空港・最寄り駅!$A$2:$J$55,3,FALSE)</f>
        <v>播磨</v>
      </c>
      <c r="J1446" t="str">
        <f>VLOOKUP(B1446,[1]OD毎最寄り空港・最寄り駅!$A$2:$J$55,10,FALSE)</f>
        <v>新潟</v>
      </c>
      <c r="K1446" t="str">
        <f>VLOOKUP(C1446,[1]OD毎最寄り空港・最寄り駅!$A$2:$J$55,10,FALSE)</f>
        <v>関西国際</v>
      </c>
      <c r="L1446" t="str">
        <f>VLOOKUP(B1446,[1]OD毎最寄り空港・最寄り駅!$A$2:$J$55,9,FALSE)</f>
        <v>浦佐</v>
      </c>
      <c r="M1446" t="str">
        <f>VLOOKUP(C1446,[1]OD毎最寄り空港・最寄り駅!$A$2:$J$55,9,FALSE)</f>
        <v>姫路</v>
      </c>
      <c r="N1446">
        <f>INDEX([1]OD航空!$E$12:$HC$218,MATCH(D1446,[1]OD航空!$B$12:$B$218,0),MATCH(E1446,[1]OD航空!$E$8:$HC$8,0))</f>
        <v>0</v>
      </c>
      <c r="O1446">
        <f>INDEX([1]OD鉄道!$E$11:$HC$217,MATCH(D1446,[1]OD鉄道!$B$11:$B$217,0),MATCH(E1446,[1]OD鉄道!$E$8:$HC$8,0))</f>
        <v>1</v>
      </c>
      <c r="P1446">
        <f t="shared" si="66"/>
        <v>1</v>
      </c>
    </row>
    <row r="1447" spans="1:16" x14ac:dyDescent="0.55000000000000004">
      <c r="A1447">
        <v>1446</v>
      </c>
      <c r="B1447">
        <f t="shared" si="64"/>
        <v>27</v>
      </c>
      <c r="C1447">
        <f t="shared" si="65"/>
        <v>42</v>
      </c>
      <c r="D1447">
        <f>VLOOKUP(B1447,[1]OD毎最寄り空港・最寄り駅!$A$2:$B$55,2,FALSE)</f>
        <v>155</v>
      </c>
      <c r="E1447">
        <f>VLOOKUP(C1447,[1]OD毎最寄り空港・最寄り駅!$A$2:$B$55,2,FALSE)</f>
        <v>331</v>
      </c>
      <c r="F1447">
        <f>VLOOKUP(B1447,[1]OD毎最寄り空港・最寄り駅!$A$2:$D$55,4,FALSE)</f>
        <v>20</v>
      </c>
      <c r="G1447">
        <f>VLOOKUP(C1447,[1]OD毎最寄り空港・最寄り駅!$A$2:$D$55,4,FALSE)</f>
        <v>30</v>
      </c>
      <c r="H1447" t="str">
        <f>VLOOKUP(B1447,[1]OD毎最寄り空港・最寄り駅!$A$2:$J$55,3,FALSE)</f>
        <v>魚沼</v>
      </c>
      <c r="I1447" t="str">
        <f>VLOOKUP(C1447,[1]OD毎最寄り空港・最寄り駅!$A$2:$J$55,3,FALSE)</f>
        <v>県南</v>
      </c>
      <c r="J1447" t="str">
        <f>VLOOKUP(B1447,[1]OD毎最寄り空港・最寄り駅!$A$2:$J$55,10,FALSE)</f>
        <v>新潟</v>
      </c>
      <c r="K1447" t="str">
        <f>VLOOKUP(C1447,[1]OD毎最寄り空港・最寄り駅!$A$2:$J$55,10,FALSE)</f>
        <v>岡山</v>
      </c>
      <c r="L1447" t="str">
        <f>VLOOKUP(B1447,[1]OD毎最寄り空港・最寄り駅!$A$2:$J$55,9,FALSE)</f>
        <v>浦佐</v>
      </c>
      <c r="M1447" t="str">
        <f>VLOOKUP(C1447,[1]OD毎最寄り空港・最寄り駅!$A$2:$J$55,9,FALSE)</f>
        <v>岡山</v>
      </c>
      <c r="N1447">
        <f>INDEX([1]OD航空!$E$12:$HC$218,MATCH(D1447,[1]OD航空!$B$12:$B$218,0),MATCH(E1447,[1]OD航空!$E$8:$HC$8,0))</f>
        <v>0</v>
      </c>
      <c r="O1447">
        <f>INDEX([1]OD鉄道!$E$11:$HC$217,MATCH(D1447,[1]OD鉄道!$B$11:$B$217,0),MATCH(E1447,[1]OD鉄道!$E$8:$HC$8,0))</f>
        <v>1</v>
      </c>
      <c r="P1447">
        <f t="shared" si="66"/>
        <v>1</v>
      </c>
    </row>
    <row r="1448" spans="1:16" x14ac:dyDescent="0.55000000000000004">
      <c r="A1448">
        <v>1447</v>
      </c>
      <c r="B1448">
        <f t="shared" si="64"/>
        <v>27</v>
      </c>
      <c r="C1448">
        <f t="shared" si="65"/>
        <v>43</v>
      </c>
      <c r="D1448">
        <f>VLOOKUP(B1448,[1]OD毎最寄り空港・最寄り駅!$A$2:$B$55,2,FALSE)</f>
        <v>155</v>
      </c>
      <c r="E1448">
        <f>VLOOKUP(C1448,[1]OD毎最寄り空港・最寄り駅!$A$2:$B$55,2,FALSE)</f>
        <v>341</v>
      </c>
      <c r="F1448">
        <f>VLOOKUP(B1448,[1]OD毎最寄り空港・最寄り駅!$A$2:$D$55,4,FALSE)</f>
        <v>20</v>
      </c>
      <c r="G1448">
        <f>VLOOKUP(C1448,[1]OD毎最寄り空港・最寄り駅!$A$2:$D$55,4,FALSE)</f>
        <v>31</v>
      </c>
      <c r="H1448" t="str">
        <f>VLOOKUP(B1448,[1]OD毎最寄り空港・最寄り駅!$A$2:$J$55,3,FALSE)</f>
        <v>魚沼</v>
      </c>
      <c r="I1448" t="str">
        <f>VLOOKUP(C1448,[1]OD毎最寄り空港・最寄り駅!$A$2:$J$55,3,FALSE)</f>
        <v>広島</v>
      </c>
      <c r="J1448" t="str">
        <f>VLOOKUP(B1448,[1]OD毎最寄り空港・最寄り駅!$A$2:$J$55,10,FALSE)</f>
        <v>新潟</v>
      </c>
      <c r="K1448" t="str">
        <f>VLOOKUP(C1448,[1]OD毎最寄り空港・最寄り駅!$A$2:$J$55,10,FALSE)</f>
        <v>広島</v>
      </c>
      <c r="L1448" t="str">
        <f>VLOOKUP(B1448,[1]OD毎最寄り空港・最寄り駅!$A$2:$J$55,9,FALSE)</f>
        <v>浦佐</v>
      </c>
      <c r="M1448" t="str">
        <f>VLOOKUP(C1448,[1]OD毎最寄り空港・最寄り駅!$A$2:$J$55,9,FALSE)</f>
        <v>広島</v>
      </c>
      <c r="N1448">
        <f>INDEX([1]OD航空!$E$12:$HC$218,MATCH(D1448,[1]OD航空!$B$12:$B$218,0),MATCH(E1448,[1]OD航空!$E$8:$HC$8,0))</f>
        <v>0</v>
      </c>
      <c r="O1448">
        <f>INDEX([1]OD鉄道!$E$11:$HC$217,MATCH(D1448,[1]OD鉄道!$B$11:$B$217,0),MATCH(E1448,[1]OD鉄道!$E$8:$HC$8,0))</f>
        <v>0</v>
      </c>
      <c r="P1448">
        <f t="shared" si="66"/>
        <v>0</v>
      </c>
    </row>
    <row r="1449" spans="1:16" x14ac:dyDescent="0.55000000000000004">
      <c r="A1449">
        <v>1448</v>
      </c>
      <c r="B1449">
        <f t="shared" si="64"/>
        <v>27</v>
      </c>
      <c r="C1449">
        <f t="shared" si="65"/>
        <v>44</v>
      </c>
      <c r="D1449">
        <f>VLOOKUP(B1449,[1]OD毎最寄り空港・最寄り駅!$A$2:$B$55,2,FALSE)</f>
        <v>155</v>
      </c>
      <c r="E1449">
        <f>VLOOKUP(C1449,[1]OD毎最寄り空港・最寄り駅!$A$2:$B$55,2,FALSE)</f>
        <v>342</v>
      </c>
      <c r="F1449">
        <f>VLOOKUP(B1449,[1]OD毎最寄り空港・最寄り駅!$A$2:$D$55,4,FALSE)</f>
        <v>20</v>
      </c>
      <c r="G1449">
        <f>VLOOKUP(C1449,[1]OD毎最寄り空港・最寄り駅!$A$2:$D$55,4,FALSE)</f>
        <v>31</v>
      </c>
      <c r="H1449" t="str">
        <f>VLOOKUP(B1449,[1]OD毎最寄り空港・最寄り駅!$A$2:$J$55,3,FALSE)</f>
        <v>魚沼</v>
      </c>
      <c r="I1449" t="str">
        <f>VLOOKUP(C1449,[1]OD毎最寄り空港・最寄り駅!$A$2:$J$55,3,FALSE)</f>
        <v>備後</v>
      </c>
      <c r="J1449" t="str">
        <f>VLOOKUP(B1449,[1]OD毎最寄り空港・最寄り駅!$A$2:$J$55,10,FALSE)</f>
        <v>新潟</v>
      </c>
      <c r="K1449" t="str">
        <f>VLOOKUP(C1449,[1]OD毎最寄り空港・最寄り駅!$A$2:$J$55,10,FALSE)</f>
        <v>広島</v>
      </c>
      <c r="L1449" t="str">
        <f>VLOOKUP(B1449,[1]OD毎最寄り空港・最寄り駅!$A$2:$J$55,9,FALSE)</f>
        <v>浦佐</v>
      </c>
      <c r="M1449" t="str">
        <f>VLOOKUP(C1449,[1]OD毎最寄り空港・最寄り駅!$A$2:$J$55,9,FALSE)</f>
        <v>福山</v>
      </c>
      <c r="N1449">
        <f>INDEX([1]OD航空!$E$12:$HC$218,MATCH(D1449,[1]OD航空!$B$12:$B$218,0),MATCH(E1449,[1]OD航空!$E$8:$HC$8,0))</f>
        <v>0</v>
      </c>
      <c r="O1449">
        <f>INDEX([1]OD鉄道!$E$11:$HC$217,MATCH(D1449,[1]OD鉄道!$B$11:$B$217,0),MATCH(E1449,[1]OD鉄道!$E$8:$HC$8,0))</f>
        <v>0</v>
      </c>
      <c r="P1449">
        <f t="shared" si="66"/>
        <v>0</v>
      </c>
    </row>
    <row r="1450" spans="1:16" x14ac:dyDescent="0.55000000000000004">
      <c r="A1450">
        <v>1449</v>
      </c>
      <c r="B1450">
        <f t="shared" si="64"/>
        <v>27</v>
      </c>
      <c r="C1450">
        <f t="shared" si="65"/>
        <v>45</v>
      </c>
      <c r="D1450">
        <f>VLOOKUP(B1450,[1]OD毎最寄り空港・最寄り駅!$A$2:$B$55,2,FALSE)</f>
        <v>155</v>
      </c>
      <c r="E1450">
        <f>VLOOKUP(C1450,[1]OD毎最寄り空港・最寄り駅!$A$2:$B$55,2,FALSE)</f>
        <v>351</v>
      </c>
      <c r="F1450">
        <f>VLOOKUP(B1450,[1]OD毎最寄り空港・最寄り駅!$A$2:$D$55,4,FALSE)</f>
        <v>20</v>
      </c>
      <c r="G1450">
        <f>VLOOKUP(C1450,[1]OD毎最寄り空港・最寄り駅!$A$2:$D$55,4,FALSE)</f>
        <v>32</v>
      </c>
      <c r="H1450" t="str">
        <f>VLOOKUP(B1450,[1]OD毎最寄り空港・最寄り駅!$A$2:$J$55,3,FALSE)</f>
        <v>魚沼</v>
      </c>
      <c r="I1450" t="str">
        <f>VLOOKUP(C1450,[1]OD毎最寄り空港・最寄り駅!$A$2:$J$55,3,FALSE)</f>
        <v>山口</v>
      </c>
      <c r="J1450" t="str">
        <f>VLOOKUP(B1450,[1]OD毎最寄り空港・最寄り駅!$A$2:$J$55,10,FALSE)</f>
        <v>新潟</v>
      </c>
      <c r="K1450" t="str">
        <f>VLOOKUP(C1450,[1]OD毎最寄り空港・最寄り駅!$A$2:$J$55,10,FALSE)</f>
        <v>山口宇部</v>
      </c>
      <c r="L1450" t="str">
        <f>VLOOKUP(B1450,[1]OD毎最寄り空港・最寄り駅!$A$2:$J$55,9,FALSE)</f>
        <v>浦佐</v>
      </c>
      <c r="M1450" t="str">
        <f>VLOOKUP(C1450,[1]OD毎最寄り空港・最寄り駅!$A$2:$J$55,9,FALSE)</f>
        <v>新山口</v>
      </c>
      <c r="N1450">
        <f>INDEX([1]OD航空!$E$12:$HC$218,MATCH(D1450,[1]OD航空!$B$12:$B$218,0),MATCH(E1450,[1]OD航空!$E$8:$HC$8,0))</f>
        <v>0</v>
      </c>
      <c r="O1450">
        <f>INDEX([1]OD鉄道!$E$11:$HC$217,MATCH(D1450,[1]OD鉄道!$B$11:$B$217,0),MATCH(E1450,[1]OD鉄道!$E$8:$HC$8,0))</f>
        <v>0</v>
      </c>
      <c r="P1450">
        <f t="shared" si="66"/>
        <v>0</v>
      </c>
    </row>
    <row r="1451" spans="1:16" x14ac:dyDescent="0.55000000000000004">
      <c r="A1451">
        <v>1450</v>
      </c>
      <c r="B1451">
        <f t="shared" si="64"/>
        <v>27</v>
      </c>
      <c r="C1451">
        <f t="shared" si="65"/>
        <v>46</v>
      </c>
      <c r="D1451">
        <f>VLOOKUP(B1451,[1]OD毎最寄り空港・最寄り駅!$A$2:$B$55,2,FALSE)</f>
        <v>155</v>
      </c>
      <c r="E1451">
        <f>VLOOKUP(C1451,[1]OD毎最寄り空港・最寄り駅!$A$2:$B$55,2,FALSE)</f>
        <v>352</v>
      </c>
      <c r="F1451">
        <f>VLOOKUP(B1451,[1]OD毎最寄り空港・最寄り駅!$A$2:$D$55,4,FALSE)</f>
        <v>20</v>
      </c>
      <c r="G1451">
        <f>VLOOKUP(C1451,[1]OD毎最寄り空港・最寄り駅!$A$2:$D$55,4,FALSE)</f>
        <v>32</v>
      </c>
      <c r="H1451" t="str">
        <f>VLOOKUP(B1451,[1]OD毎最寄り空港・最寄り駅!$A$2:$J$55,3,FALSE)</f>
        <v>魚沼</v>
      </c>
      <c r="I1451" t="str">
        <f>VLOOKUP(C1451,[1]OD毎最寄り空港・最寄り駅!$A$2:$J$55,3,FALSE)</f>
        <v>下関</v>
      </c>
      <c r="J1451" t="str">
        <f>VLOOKUP(B1451,[1]OD毎最寄り空港・最寄り駅!$A$2:$J$55,10,FALSE)</f>
        <v>新潟</v>
      </c>
      <c r="K1451" t="str">
        <f>VLOOKUP(C1451,[1]OD毎最寄り空港・最寄り駅!$A$2:$J$55,10,FALSE)</f>
        <v>山口宇部</v>
      </c>
      <c r="L1451" t="str">
        <f>VLOOKUP(B1451,[1]OD毎最寄り空港・最寄り駅!$A$2:$J$55,9,FALSE)</f>
        <v>浦佐</v>
      </c>
      <c r="M1451" t="str">
        <f>VLOOKUP(C1451,[1]OD毎最寄り空港・最寄り駅!$A$2:$J$55,9,FALSE)</f>
        <v>新下関</v>
      </c>
      <c r="N1451">
        <f>INDEX([1]OD航空!$E$12:$HC$218,MATCH(D1451,[1]OD航空!$B$12:$B$218,0),MATCH(E1451,[1]OD航空!$E$8:$HC$8,0))</f>
        <v>0</v>
      </c>
      <c r="O1451">
        <f>INDEX([1]OD鉄道!$E$11:$HC$217,MATCH(D1451,[1]OD鉄道!$B$11:$B$217,0),MATCH(E1451,[1]OD鉄道!$E$8:$HC$8,0))</f>
        <v>0</v>
      </c>
      <c r="P1451">
        <f t="shared" si="66"/>
        <v>0</v>
      </c>
    </row>
    <row r="1452" spans="1:16" x14ac:dyDescent="0.55000000000000004">
      <c r="A1452">
        <v>1451</v>
      </c>
      <c r="B1452">
        <f t="shared" si="64"/>
        <v>27</v>
      </c>
      <c r="C1452">
        <f t="shared" si="65"/>
        <v>47</v>
      </c>
      <c r="D1452">
        <f>VLOOKUP(B1452,[1]OD毎最寄り空港・最寄り駅!$A$2:$B$55,2,FALSE)</f>
        <v>155</v>
      </c>
      <c r="E1452">
        <f>VLOOKUP(C1452,[1]OD毎最寄り空港・最寄り駅!$A$2:$B$55,2,FALSE)</f>
        <v>353</v>
      </c>
      <c r="F1452">
        <f>VLOOKUP(B1452,[1]OD毎最寄り空港・最寄り駅!$A$2:$D$55,4,FALSE)</f>
        <v>20</v>
      </c>
      <c r="G1452">
        <f>VLOOKUP(C1452,[1]OD毎最寄り空港・最寄り駅!$A$2:$D$55,4,FALSE)</f>
        <v>32</v>
      </c>
      <c r="H1452" t="str">
        <f>VLOOKUP(B1452,[1]OD毎最寄り空港・最寄り駅!$A$2:$J$55,3,FALSE)</f>
        <v>魚沼</v>
      </c>
      <c r="I1452" t="str">
        <f>VLOOKUP(C1452,[1]OD毎最寄り空港・最寄り駅!$A$2:$J$55,3,FALSE)</f>
        <v>宇部</v>
      </c>
      <c r="J1452" t="str">
        <f>VLOOKUP(B1452,[1]OD毎最寄り空港・最寄り駅!$A$2:$J$55,10,FALSE)</f>
        <v>新潟</v>
      </c>
      <c r="K1452" t="str">
        <f>VLOOKUP(C1452,[1]OD毎最寄り空港・最寄り駅!$A$2:$J$55,10,FALSE)</f>
        <v>山口宇部</v>
      </c>
      <c r="L1452" t="str">
        <f>VLOOKUP(B1452,[1]OD毎最寄り空港・最寄り駅!$A$2:$J$55,9,FALSE)</f>
        <v>浦佐</v>
      </c>
      <c r="M1452" t="str">
        <f>VLOOKUP(C1452,[1]OD毎最寄り空港・最寄り駅!$A$2:$J$55,9,FALSE)</f>
        <v>厚狭</v>
      </c>
      <c r="N1452">
        <f>INDEX([1]OD航空!$E$12:$HC$218,MATCH(D1452,[1]OD航空!$B$12:$B$218,0),MATCH(E1452,[1]OD航空!$E$8:$HC$8,0))</f>
        <v>0</v>
      </c>
      <c r="O1452">
        <f>INDEX([1]OD鉄道!$E$11:$HC$217,MATCH(D1452,[1]OD鉄道!$B$11:$B$217,0),MATCH(E1452,[1]OD鉄道!$E$8:$HC$8,0))</f>
        <v>0</v>
      </c>
      <c r="P1452">
        <f t="shared" si="66"/>
        <v>0</v>
      </c>
    </row>
    <row r="1453" spans="1:16" x14ac:dyDescent="0.55000000000000004">
      <c r="A1453">
        <v>1452</v>
      </c>
      <c r="B1453">
        <f t="shared" si="64"/>
        <v>27</v>
      </c>
      <c r="C1453">
        <f t="shared" si="65"/>
        <v>48</v>
      </c>
      <c r="D1453">
        <f>VLOOKUP(B1453,[1]OD毎最寄り空港・最寄り駅!$A$2:$B$55,2,FALSE)</f>
        <v>155</v>
      </c>
      <c r="E1453">
        <f>VLOOKUP(C1453,[1]OD毎最寄り空港・最寄り駅!$A$2:$B$55,2,FALSE)</f>
        <v>354</v>
      </c>
      <c r="F1453">
        <f>VLOOKUP(B1453,[1]OD毎最寄り空港・最寄り駅!$A$2:$D$55,4,FALSE)</f>
        <v>20</v>
      </c>
      <c r="G1453">
        <f>VLOOKUP(C1453,[1]OD毎最寄り空港・最寄り駅!$A$2:$D$55,4,FALSE)</f>
        <v>32</v>
      </c>
      <c r="H1453" t="str">
        <f>VLOOKUP(B1453,[1]OD毎最寄り空港・最寄り駅!$A$2:$J$55,3,FALSE)</f>
        <v>魚沼</v>
      </c>
      <c r="I1453" t="str">
        <f>VLOOKUP(C1453,[1]OD毎最寄り空港・最寄り駅!$A$2:$J$55,3,FALSE)</f>
        <v>岩国</v>
      </c>
      <c r="J1453" t="str">
        <f>VLOOKUP(B1453,[1]OD毎最寄り空港・最寄り駅!$A$2:$J$55,10,FALSE)</f>
        <v>新潟</v>
      </c>
      <c r="K1453" t="str">
        <f>VLOOKUP(C1453,[1]OD毎最寄り空港・最寄り駅!$A$2:$J$55,10,FALSE)</f>
        <v>山口宇部</v>
      </c>
      <c r="L1453" t="str">
        <f>VLOOKUP(B1453,[1]OD毎最寄り空港・最寄り駅!$A$2:$J$55,9,FALSE)</f>
        <v>浦佐</v>
      </c>
      <c r="M1453" t="str">
        <f>VLOOKUP(C1453,[1]OD毎最寄り空港・最寄り駅!$A$2:$J$55,9,FALSE)</f>
        <v>新岩国</v>
      </c>
      <c r="N1453">
        <f>INDEX([1]OD航空!$E$12:$HC$218,MATCH(D1453,[1]OD航空!$B$12:$B$218,0),MATCH(E1453,[1]OD航空!$E$8:$HC$8,0))</f>
        <v>0</v>
      </c>
      <c r="O1453">
        <f>INDEX([1]OD鉄道!$E$11:$HC$217,MATCH(D1453,[1]OD鉄道!$B$11:$B$217,0),MATCH(E1453,[1]OD鉄道!$E$8:$HC$8,0))</f>
        <v>0</v>
      </c>
      <c r="P1453">
        <f t="shared" si="66"/>
        <v>0</v>
      </c>
    </row>
    <row r="1454" spans="1:16" x14ac:dyDescent="0.55000000000000004">
      <c r="A1454">
        <v>1453</v>
      </c>
      <c r="B1454">
        <f t="shared" si="64"/>
        <v>27</v>
      </c>
      <c r="C1454">
        <f t="shared" si="65"/>
        <v>49</v>
      </c>
      <c r="D1454">
        <f>VLOOKUP(B1454,[1]OD毎最寄り空港・最寄り駅!$A$2:$B$55,2,FALSE)</f>
        <v>155</v>
      </c>
      <c r="E1454">
        <f>VLOOKUP(C1454,[1]OD毎最寄り空港・最寄り駅!$A$2:$B$55,2,FALSE)</f>
        <v>355</v>
      </c>
      <c r="F1454">
        <f>VLOOKUP(B1454,[1]OD毎最寄り空港・最寄り駅!$A$2:$D$55,4,FALSE)</f>
        <v>20</v>
      </c>
      <c r="G1454">
        <f>VLOOKUP(C1454,[1]OD毎最寄り空港・最寄り駅!$A$2:$D$55,4,FALSE)</f>
        <v>32</v>
      </c>
      <c r="H1454" t="str">
        <f>VLOOKUP(B1454,[1]OD毎最寄り空港・最寄り駅!$A$2:$J$55,3,FALSE)</f>
        <v>魚沼</v>
      </c>
      <c r="I1454" t="str">
        <f>VLOOKUP(C1454,[1]OD毎最寄り空港・最寄り駅!$A$2:$J$55,3,FALSE)</f>
        <v>徳山</v>
      </c>
      <c r="J1454" t="str">
        <f>VLOOKUP(B1454,[1]OD毎最寄り空港・最寄り駅!$A$2:$J$55,10,FALSE)</f>
        <v>新潟</v>
      </c>
      <c r="K1454" t="str">
        <f>VLOOKUP(C1454,[1]OD毎最寄り空港・最寄り駅!$A$2:$J$55,10,FALSE)</f>
        <v>山口宇部</v>
      </c>
      <c r="L1454" t="str">
        <f>VLOOKUP(B1454,[1]OD毎最寄り空港・最寄り駅!$A$2:$J$55,9,FALSE)</f>
        <v>浦佐</v>
      </c>
      <c r="M1454" t="str">
        <f>VLOOKUP(C1454,[1]OD毎最寄り空港・最寄り駅!$A$2:$J$55,9,FALSE)</f>
        <v>徳山</v>
      </c>
      <c r="N1454">
        <f>INDEX([1]OD航空!$E$12:$HC$218,MATCH(D1454,[1]OD航空!$B$12:$B$218,0),MATCH(E1454,[1]OD航空!$E$8:$HC$8,0))</f>
        <v>0</v>
      </c>
      <c r="O1454">
        <f>INDEX([1]OD鉄道!$E$11:$HC$217,MATCH(D1454,[1]OD鉄道!$B$11:$B$217,0),MATCH(E1454,[1]OD鉄道!$E$8:$HC$8,0))</f>
        <v>1</v>
      </c>
      <c r="P1454">
        <f t="shared" si="66"/>
        <v>1</v>
      </c>
    </row>
    <row r="1455" spans="1:16" x14ac:dyDescent="0.55000000000000004">
      <c r="A1455">
        <v>1454</v>
      </c>
      <c r="B1455">
        <f t="shared" si="64"/>
        <v>27</v>
      </c>
      <c r="C1455">
        <f t="shared" si="65"/>
        <v>50</v>
      </c>
      <c r="D1455">
        <f>VLOOKUP(B1455,[1]OD毎最寄り空港・最寄り駅!$A$2:$B$55,2,FALSE)</f>
        <v>155</v>
      </c>
      <c r="E1455">
        <f>VLOOKUP(C1455,[1]OD毎最寄り空港・最寄り駅!$A$2:$B$55,2,FALSE)</f>
        <v>401</v>
      </c>
      <c r="F1455">
        <f>VLOOKUP(B1455,[1]OD毎最寄り空港・最寄り駅!$A$2:$D$55,4,FALSE)</f>
        <v>20</v>
      </c>
      <c r="G1455">
        <f>VLOOKUP(C1455,[1]OD毎最寄り空港・最寄り駅!$A$2:$D$55,4,FALSE)</f>
        <v>37</v>
      </c>
      <c r="H1455" t="str">
        <f>VLOOKUP(B1455,[1]OD毎最寄り空港・最寄り駅!$A$2:$J$55,3,FALSE)</f>
        <v>魚沼</v>
      </c>
      <c r="I1455" t="str">
        <f>VLOOKUP(C1455,[1]OD毎最寄り空港・最寄り駅!$A$2:$J$55,3,FALSE)</f>
        <v>福岡</v>
      </c>
      <c r="J1455" t="str">
        <f>VLOOKUP(B1455,[1]OD毎最寄り空港・最寄り駅!$A$2:$J$55,10,FALSE)</f>
        <v>新潟</v>
      </c>
      <c r="K1455" t="str">
        <f>VLOOKUP(C1455,[1]OD毎最寄り空港・最寄り駅!$A$2:$J$55,10,FALSE)</f>
        <v>福岡</v>
      </c>
      <c r="L1455" t="str">
        <f>VLOOKUP(B1455,[1]OD毎最寄り空港・最寄り駅!$A$2:$J$55,9,FALSE)</f>
        <v>浦佐</v>
      </c>
      <c r="M1455" t="str">
        <f>VLOOKUP(C1455,[1]OD毎最寄り空港・最寄り駅!$A$2:$J$55,9,FALSE)</f>
        <v>博多</v>
      </c>
      <c r="N1455">
        <f>INDEX([1]OD航空!$E$12:$HC$218,MATCH(D1455,[1]OD航空!$B$12:$B$218,0),MATCH(E1455,[1]OD航空!$E$8:$HC$8,0))</f>
        <v>1</v>
      </c>
      <c r="O1455">
        <f>INDEX([1]OD鉄道!$E$11:$HC$217,MATCH(D1455,[1]OD鉄道!$B$11:$B$217,0),MATCH(E1455,[1]OD鉄道!$E$8:$HC$8,0))</f>
        <v>1</v>
      </c>
      <c r="P1455">
        <f t="shared" si="66"/>
        <v>2</v>
      </c>
    </row>
    <row r="1456" spans="1:16" x14ac:dyDescent="0.55000000000000004">
      <c r="A1456">
        <v>1455</v>
      </c>
      <c r="B1456">
        <f t="shared" si="64"/>
        <v>27</v>
      </c>
      <c r="C1456">
        <f t="shared" si="65"/>
        <v>51</v>
      </c>
      <c r="D1456">
        <f>VLOOKUP(B1456,[1]OD毎最寄り空港・最寄り駅!$A$2:$B$55,2,FALSE)</f>
        <v>155</v>
      </c>
      <c r="E1456">
        <f>VLOOKUP(C1456,[1]OD毎最寄り空港・最寄り駅!$A$2:$B$55,2,FALSE)</f>
        <v>402</v>
      </c>
      <c r="F1456">
        <f>VLOOKUP(B1456,[1]OD毎最寄り空港・最寄り駅!$A$2:$D$55,4,FALSE)</f>
        <v>20</v>
      </c>
      <c r="G1456">
        <f>VLOOKUP(C1456,[1]OD毎最寄り空港・最寄り駅!$A$2:$D$55,4,FALSE)</f>
        <v>37</v>
      </c>
      <c r="H1456" t="str">
        <f>VLOOKUP(B1456,[1]OD毎最寄り空港・最寄り駅!$A$2:$J$55,3,FALSE)</f>
        <v>魚沼</v>
      </c>
      <c r="I1456" t="str">
        <f>VLOOKUP(C1456,[1]OD毎最寄り空港・最寄り駅!$A$2:$J$55,3,FALSE)</f>
        <v>北九州</v>
      </c>
      <c r="J1456" t="str">
        <f>VLOOKUP(B1456,[1]OD毎最寄り空港・最寄り駅!$A$2:$J$55,10,FALSE)</f>
        <v>新潟</v>
      </c>
      <c r="K1456" t="str">
        <f>VLOOKUP(C1456,[1]OD毎最寄り空港・最寄り駅!$A$2:$J$55,10,FALSE)</f>
        <v>福岡</v>
      </c>
      <c r="L1456" t="str">
        <f>VLOOKUP(B1456,[1]OD毎最寄り空港・最寄り駅!$A$2:$J$55,9,FALSE)</f>
        <v>浦佐</v>
      </c>
      <c r="M1456" t="str">
        <f>VLOOKUP(C1456,[1]OD毎最寄り空港・最寄り駅!$A$2:$J$55,9,FALSE)</f>
        <v>小倉</v>
      </c>
      <c r="N1456">
        <f>INDEX([1]OD航空!$E$12:$HC$218,MATCH(D1456,[1]OD航空!$B$12:$B$218,0),MATCH(E1456,[1]OD航空!$E$8:$HC$8,0))</f>
        <v>0</v>
      </c>
      <c r="O1456">
        <f>INDEX([1]OD鉄道!$E$11:$HC$217,MATCH(D1456,[1]OD鉄道!$B$11:$B$217,0),MATCH(E1456,[1]OD鉄道!$E$8:$HC$8,0))</f>
        <v>1</v>
      </c>
      <c r="P1456">
        <f t="shared" si="66"/>
        <v>1</v>
      </c>
    </row>
    <row r="1457" spans="1:16" x14ac:dyDescent="0.55000000000000004">
      <c r="A1457">
        <v>1456</v>
      </c>
      <c r="B1457">
        <f t="shared" si="64"/>
        <v>27</v>
      </c>
      <c r="C1457">
        <f t="shared" si="65"/>
        <v>52</v>
      </c>
      <c r="D1457">
        <f>VLOOKUP(B1457,[1]OD毎最寄り空港・最寄り駅!$A$2:$B$55,2,FALSE)</f>
        <v>155</v>
      </c>
      <c r="E1457">
        <f>VLOOKUP(C1457,[1]OD毎最寄り空港・最寄り駅!$A$2:$B$55,2,FALSE)</f>
        <v>432</v>
      </c>
      <c r="F1457">
        <f>VLOOKUP(B1457,[1]OD毎最寄り空港・最寄り駅!$A$2:$D$55,4,FALSE)</f>
        <v>20</v>
      </c>
      <c r="G1457">
        <f>VLOOKUP(C1457,[1]OD毎最寄り空港・最寄り駅!$A$2:$D$55,4,FALSE)</f>
        <v>41</v>
      </c>
      <c r="H1457" t="str">
        <f>VLOOKUP(B1457,[1]OD毎最寄り空港・最寄り駅!$A$2:$J$55,3,FALSE)</f>
        <v>魚沼</v>
      </c>
      <c r="I1457" t="str">
        <f>VLOOKUP(C1457,[1]OD毎最寄り空港・最寄り駅!$A$2:$J$55,3,FALSE)</f>
        <v>八代・芦北</v>
      </c>
      <c r="J1457" t="str">
        <f>VLOOKUP(B1457,[1]OD毎最寄り空港・最寄り駅!$A$2:$J$55,10,FALSE)</f>
        <v>新潟</v>
      </c>
      <c r="K1457" t="str">
        <f>VLOOKUP(C1457,[1]OD毎最寄り空港・最寄り駅!$A$2:$J$55,10,FALSE)</f>
        <v>熊本</v>
      </c>
      <c r="L1457" t="str">
        <f>VLOOKUP(B1457,[1]OD毎最寄り空港・最寄り駅!$A$2:$J$55,9,FALSE)</f>
        <v>浦佐</v>
      </c>
      <c r="M1457" t="str">
        <f>VLOOKUP(C1457,[1]OD毎最寄り空港・最寄り駅!$A$2:$J$55,9,FALSE)</f>
        <v>新八代</v>
      </c>
      <c r="N1457">
        <f>INDEX([1]OD航空!$E$12:$HC$218,MATCH(D1457,[1]OD航空!$B$12:$B$218,0),MATCH(E1457,[1]OD航空!$E$8:$HC$8,0))</f>
        <v>0</v>
      </c>
      <c r="O1457">
        <f>INDEX([1]OD鉄道!$E$11:$HC$217,MATCH(D1457,[1]OD鉄道!$B$11:$B$217,0),MATCH(E1457,[1]OD鉄道!$E$8:$HC$8,0))</f>
        <v>0</v>
      </c>
      <c r="P1457">
        <f t="shared" si="66"/>
        <v>0</v>
      </c>
    </row>
    <row r="1458" spans="1:16" x14ac:dyDescent="0.55000000000000004">
      <c r="A1458">
        <v>1457</v>
      </c>
      <c r="B1458">
        <f t="shared" si="64"/>
        <v>27</v>
      </c>
      <c r="C1458">
        <f t="shared" si="65"/>
        <v>53</v>
      </c>
      <c r="D1458">
        <f>VLOOKUP(B1458,[1]OD毎最寄り空港・最寄り駅!$A$2:$B$55,2,FALSE)</f>
        <v>155</v>
      </c>
      <c r="E1458">
        <f>VLOOKUP(C1458,[1]OD毎最寄り空港・最寄り駅!$A$2:$B$55,2,FALSE)</f>
        <v>461</v>
      </c>
      <c r="F1458">
        <f>VLOOKUP(B1458,[1]OD毎最寄り空港・最寄り駅!$A$2:$D$55,4,FALSE)</f>
        <v>20</v>
      </c>
      <c r="G1458">
        <f>VLOOKUP(C1458,[1]OD毎最寄り空港・最寄り駅!$A$2:$D$55,4,FALSE)</f>
        <v>44</v>
      </c>
      <c r="H1458" t="str">
        <f>VLOOKUP(B1458,[1]OD毎最寄り空港・最寄り駅!$A$2:$J$55,3,FALSE)</f>
        <v>魚沼</v>
      </c>
      <c r="I1458" t="str">
        <f>VLOOKUP(C1458,[1]OD毎最寄り空港・最寄り駅!$A$2:$J$55,3,FALSE)</f>
        <v>鹿児島</v>
      </c>
      <c r="J1458" t="str">
        <f>VLOOKUP(B1458,[1]OD毎最寄り空港・最寄り駅!$A$2:$J$55,10,FALSE)</f>
        <v>新潟</v>
      </c>
      <c r="K1458" t="str">
        <f>VLOOKUP(C1458,[1]OD毎最寄り空港・最寄り駅!$A$2:$J$55,10,FALSE)</f>
        <v>鹿児島</v>
      </c>
      <c r="L1458" t="str">
        <f>VLOOKUP(B1458,[1]OD毎最寄り空港・最寄り駅!$A$2:$J$55,9,FALSE)</f>
        <v>浦佐</v>
      </c>
      <c r="M1458" t="str">
        <f>VLOOKUP(C1458,[1]OD毎最寄り空港・最寄り駅!$A$2:$J$55,9,FALSE)</f>
        <v>鹿児島中央</v>
      </c>
      <c r="N1458">
        <f>INDEX([1]OD航空!$E$12:$HC$218,MATCH(D1458,[1]OD航空!$B$12:$B$218,0),MATCH(E1458,[1]OD航空!$E$8:$HC$8,0))</f>
        <v>0</v>
      </c>
      <c r="O1458">
        <f>INDEX([1]OD鉄道!$E$11:$HC$217,MATCH(D1458,[1]OD鉄道!$B$11:$B$217,0),MATCH(E1458,[1]OD鉄道!$E$8:$HC$8,0))</f>
        <v>0</v>
      </c>
      <c r="P1458">
        <f t="shared" si="66"/>
        <v>0</v>
      </c>
    </row>
    <row r="1459" spans="1:16" x14ac:dyDescent="0.55000000000000004">
      <c r="A1459">
        <v>1458</v>
      </c>
      <c r="B1459">
        <f t="shared" si="64"/>
        <v>27</v>
      </c>
      <c r="C1459">
        <f t="shared" si="65"/>
        <v>54</v>
      </c>
      <c r="D1459">
        <f>VLOOKUP(B1459,[1]OD毎最寄り空港・最寄り駅!$A$2:$B$55,2,FALSE)</f>
        <v>155</v>
      </c>
      <c r="E1459">
        <f>VLOOKUP(C1459,[1]OD毎最寄り空港・最寄り駅!$A$2:$B$55,2,FALSE)</f>
        <v>462</v>
      </c>
      <c r="F1459">
        <f>VLOOKUP(B1459,[1]OD毎最寄り空港・最寄り駅!$A$2:$D$55,4,FALSE)</f>
        <v>20</v>
      </c>
      <c r="G1459">
        <f>VLOOKUP(C1459,[1]OD毎最寄り空港・最寄り駅!$A$2:$D$55,4,FALSE)</f>
        <v>44</v>
      </c>
      <c r="H1459" t="str">
        <f>VLOOKUP(B1459,[1]OD毎最寄り空港・最寄り駅!$A$2:$J$55,3,FALSE)</f>
        <v>魚沼</v>
      </c>
      <c r="I1459" t="str">
        <f>VLOOKUP(C1459,[1]OD毎最寄り空港・最寄り駅!$A$2:$J$55,3,FALSE)</f>
        <v>川北薩・串木野</v>
      </c>
      <c r="J1459" t="str">
        <f>VLOOKUP(B1459,[1]OD毎最寄り空港・最寄り駅!$A$2:$J$55,10,FALSE)</f>
        <v>新潟</v>
      </c>
      <c r="K1459" t="str">
        <f>VLOOKUP(C1459,[1]OD毎最寄り空港・最寄り駅!$A$2:$J$55,10,FALSE)</f>
        <v>鹿児島</v>
      </c>
      <c r="L1459" t="str">
        <f>VLOOKUP(B1459,[1]OD毎最寄り空港・最寄り駅!$A$2:$J$55,9,FALSE)</f>
        <v>浦佐</v>
      </c>
      <c r="M1459" t="str">
        <f>VLOOKUP(C1459,[1]OD毎最寄り空港・最寄り駅!$A$2:$J$55,9,FALSE)</f>
        <v>川内</v>
      </c>
      <c r="N1459">
        <f>INDEX([1]OD航空!$E$12:$HC$218,MATCH(D1459,[1]OD航空!$B$12:$B$218,0),MATCH(E1459,[1]OD航空!$E$8:$HC$8,0))</f>
        <v>0</v>
      </c>
      <c r="O1459">
        <f>INDEX([1]OD鉄道!$E$11:$HC$217,MATCH(D1459,[1]OD鉄道!$B$11:$B$217,0),MATCH(E1459,[1]OD鉄道!$E$8:$HC$8,0))</f>
        <v>0</v>
      </c>
      <c r="P1459">
        <f t="shared" si="66"/>
        <v>0</v>
      </c>
    </row>
    <row r="1460" spans="1:16" x14ac:dyDescent="0.55000000000000004">
      <c r="A1460">
        <v>1459</v>
      </c>
      <c r="B1460">
        <f t="shared" si="64"/>
        <v>28</v>
      </c>
      <c r="C1460">
        <f t="shared" si="65"/>
        <v>1</v>
      </c>
      <c r="D1460">
        <f>VLOOKUP(B1460,[1]OD毎最寄り空港・最寄り駅!$A$2:$B$55,2,FALSE)</f>
        <v>201</v>
      </c>
      <c r="E1460">
        <f>VLOOKUP(C1460,[1]OD毎最寄り空港・最寄り駅!$A$2:$B$55,2,FALSE)</f>
        <v>22</v>
      </c>
      <c r="F1460">
        <f>VLOOKUP(B1460,[1]OD毎最寄り空港・最寄り駅!$A$2:$D$55,4,FALSE)</f>
        <v>18</v>
      </c>
      <c r="G1460">
        <f>VLOOKUP(C1460,[1]OD毎最寄り空港・最寄り駅!$A$2:$D$55,4,FALSE)</f>
        <v>10</v>
      </c>
      <c r="H1460" t="str">
        <f>VLOOKUP(B1460,[1]OD毎最寄り空港・最寄り駅!$A$2:$J$55,3,FALSE)</f>
        <v>長野</v>
      </c>
      <c r="I1460" t="str">
        <f>VLOOKUP(C1460,[1]OD毎最寄り空港・最寄り駅!$A$2:$J$55,3,FALSE)</f>
        <v>南部</v>
      </c>
      <c r="J1460" t="str">
        <f>VLOOKUP(B1460,[1]OD毎最寄り空港・最寄り駅!$A$2:$J$55,10,FALSE)</f>
        <v>羽田</v>
      </c>
      <c r="K1460" t="str">
        <f>VLOOKUP(C1460,[1]OD毎最寄り空港・最寄り駅!$A$2:$J$55,10,FALSE)</f>
        <v>三沢</v>
      </c>
      <c r="L1460" t="str">
        <f>VLOOKUP(B1460,[1]OD毎最寄り空港・最寄り駅!$A$2:$J$55,9,FALSE)</f>
        <v>長野</v>
      </c>
      <c r="M1460" t="str">
        <f>VLOOKUP(C1460,[1]OD毎最寄り空港・最寄り駅!$A$2:$J$55,9,FALSE)</f>
        <v>八戸</v>
      </c>
      <c r="N1460">
        <f>INDEX([1]OD航空!$E$12:$HC$218,MATCH(D1460,[1]OD航空!$B$12:$B$218,0),MATCH(E1460,[1]OD航空!$E$8:$HC$8,0))</f>
        <v>0</v>
      </c>
      <c r="O1460">
        <f>INDEX([1]OD鉄道!$E$11:$HC$217,MATCH(D1460,[1]OD鉄道!$B$11:$B$217,0),MATCH(E1460,[1]OD鉄道!$E$8:$HC$8,0))</f>
        <v>2</v>
      </c>
      <c r="P1460">
        <f t="shared" si="66"/>
        <v>2</v>
      </c>
    </row>
    <row r="1461" spans="1:16" x14ac:dyDescent="0.55000000000000004">
      <c r="A1461">
        <v>1460</v>
      </c>
      <c r="B1461">
        <f t="shared" si="64"/>
        <v>28</v>
      </c>
      <c r="C1461">
        <f t="shared" si="65"/>
        <v>2</v>
      </c>
      <c r="D1461">
        <f>VLOOKUP(B1461,[1]OD毎最寄り空港・最寄り駅!$A$2:$B$55,2,FALSE)</f>
        <v>201</v>
      </c>
      <c r="E1461">
        <f>VLOOKUP(C1461,[1]OD毎最寄り空港・最寄り駅!$A$2:$B$55,2,FALSE)</f>
        <v>31</v>
      </c>
      <c r="F1461">
        <f>VLOOKUP(B1461,[1]OD毎最寄り空港・最寄り駅!$A$2:$D$55,4,FALSE)</f>
        <v>18</v>
      </c>
      <c r="G1461">
        <f>VLOOKUP(C1461,[1]OD毎最寄り空港・最寄り駅!$A$2:$D$55,4,FALSE)</f>
        <v>11</v>
      </c>
      <c r="H1461" t="str">
        <f>VLOOKUP(B1461,[1]OD毎最寄り空港・最寄り駅!$A$2:$J$55,3,FALSE)</f>
        <v>長野</v>
      </c>
      <c r="I1461" t="str">
        <f>VLOOKUP(C1461,[1]OD毎最寄り空港・最寄り駅!$A$2:$J$55,3,FALSE)</f>
        <v>盛岡</v>
      </c>
      <c r="J1461" t="str">
        <f>VLOOKUP(B1461,[1]OD毎最寄り空港・最寄り駅!$A$2:$J$55,10,FALSE)</f>
        <v>羽田</v>
      </c>
      <c r="K1461" t="str">
        <f>VLOOKUP(C1461,[1]OD毎最寄り空港・最寄り駅!$A$2:$J$55,10,FALSE)</f>
        <v>花巻</v>
      </c>
      <c r="L1461" t="str">
        <f>VLOOKUP(B1461,[1]OD毎最寄り空港・最寄り駅!$A$2:$J$55,9,FALSE)</f>
        <v>長野</v>
      </c>
      <c r="M1461" t="str">
        <f>VLOOKUP(C1461,[1]OD毎最寄り空港・最寄り駅!$A$2:$J$55,9,FALSE)</f>
        <v>盛岡</v>
      </c>
      <c r="N1461">
        <f>INDEX([1]OD航空!$E$12:$HC$218,MATCH(D1461,[1]OD航空!$B$12:$B$218,0),MATCH(E1461,[1]OD航空!$E$8:$HC$8,0))</f>
        <v>0</v>
      </c>
      <c r="O1461">
        <f>INDEX([1]OD鉄道!$E$11:$HC$217,MATCH(D1461,[1]OD鉄道!$B$11:$B$217,0),MATCH(E1461,[1]OD鉄道!$E$8:$HC$8,0))</f>
        <v>3</v>
      </c>
      <c r="P1461">
        <f t="shared" si="66"/>
        <v>3</v>
      </c>
    </row>
    <row r="1462" spans="1:16" x14ac:dyDescent="0.55000000000000004">
      <c r="A1462">
        <v>1461</v>
      </c>
      <c r="B1462">
        <f t="shared" si="64"/>
        <v>28</v>
      </c>
      <c r="C1462">
        <f t="shared" si="65"/>
        <v>3</v>
      </c>
      <c r="D1462">
        <f>VLOOKUP(B1462,[1]OD毎最寄り空港・最寄り駅!$A$2:$B$55,2,FALSE)</f>
        <v>201</v>
      </c>
      <c r="E1462">
        <f>VLOOKUP(C1462,[1]OD毎最寄り空港・最寄り駅!$A$2:$B$55,2,FALSE)</f>
        <v>32</v>
      </c>
      <c r="F1462">
        <f>VLOOKUP(B1462,[1]OD毎最寄り空港・最寄り駅!$A$2:$D$55,4,FALSE)</f>
        <v>18</v>
      </c>
      <c r="G1462">
        <f>VLOOKUP(C1462,[1]OD毎最寄り空港・最寄り駅!$A$2:$D$55,4,FALSE)</f>
        <v>11</v>
      </c>
      <c r="H1462" t="str">
        <f>VLOOKUP(B1462,[1]OD毎最寄り空港・最寄り駅!$A$2:$J$55,3,FALSE)</f>
        <v>長野</v>
      </c>
      <c r="I1462" t="str">
        <f>VLOOKUP(C1462,[1]OD毎最寄り空港・最寄り駅!$A$2:$J$55,3,FALSE)</f>
        <v>北上中部</v>
      </c>
      <c r="J1462" t="str">
        <f>VLOOKUP(B1462,[1]OD毎最寄り空港・最寄り駅!$A$2:$J$55,10,FALSE)</f>
        <v>羽田</v>
      </c>
      <c r="K1462" t="str">
        <f>VLOOKUP(C1462,[1]OD毎最寄り空港・最寄り駅!$A$2:$J$55,10,FALSE)</f>
        <v>花巻</v>
      </c>
      <c r="L1462" t="str">
        <f>VLOOKUP(B1462,[1]OD毎最寄り空港・最寄り駅!$A$2:$J$55,9,FALSE)</f>
        <v>長野</v>
      </c>
      <c r="M1462" t="str">
        <f>VLOOKUP(C1462,[1]OD毎最寄り空港・最寄り駅!$A$2:$J$55,9,FALSE)</f>
        <v>新花巻</v>
      </c>
      <c r="N1462">
        <f>INDEX([1]OD航空!$E$12:$HC$218,MATCH(D1462,[1]OD航空!$B$12:$B$218,0),MATCH(E1462,[1]OD航空!$E$8:$HC$8,0))</f>
        <v>0</v>
      </c>
      <c r="O1462">
        <f>INDEX([1]OD鉄道!$E$11:$HC$217,MATCH(D1462,[1]OD鉄道!$B$11:$B$217,0),MATCH(E1462,[1]OD鉄道!$E$8:$HC$8,0))</f>
        <v>1</v>
      </c>
      <c r="P1462">
        <f t="shared" si="66"/>
        <v>1</v>
      </c>
    </row>
    <row r="1463" spans="1:16" x14ac:dyDescent="0.55000000000000004">
      <c r="A1463">
        <v>1462</v>
      </c>
      <c r="B1463">
        <f t="shared" si="64"/>
        <v>28</v>
      </c>
      <c r="C1463">
        <f t="shared" si="65"/>
        <v>4</v>
      </c>
      <c r="D1463">
        <f>VLOOKUP(B1463,[1]OD毎最寄り空港・最寄り駅!$A$2:$B$55,2,FALSE)</f>
        <v>201</v>
      </c>
      <c r="E1463">
        <f>VLOOKUP(C1463,[1]OD毎最寄り空港・最寄り駅!$A$2:$B$55,2,FALSE)</f>
        <v>33</v>
      </c>
      <c r="F1463">
        <f>VLOOKUP(B1463,[1]OD毎最寄り空港・最寄り駅!$A$2:$D$55,4,FALSE)</f>
        <v>18</v>
      </c>
      <c r="G1463">
        <f>VLOOKUP(C1463,[1]OD毎最寄り空港・最寄り駅!$A$2:$D$55,4,FALSE)</f>
        <v>11</v>
      </c>
      <c r="H1463" t="str">
        <f>VLOOKUP(B1463,[1]OD毎最寄り空港・最寄り駅!$A$2:$J$55,3,FALSE)</f>
        <v>長野</v>
      </c>
      <c r="I1463" t="str">
        <f>VLOOKUP(C1463,[1]OD毎最寄り空港・最寄り駅!$A$2:$J$55,3,FALSE)</f>
        <v>両磐</v>
      </c>
      <c r="J1463" t="str">
        <f>VLOOKUP(B1463,[1]OD毎最寄り空港・最寄り駅!$A$2:$J$55,10,FALSE)</f>
        <v>羽田</v>
      </c>
      <c r="K1463" t="str">
        <f>VLOOKUP(C1463,[1]OD毎最寄り空港・最寄り駅!$A$2:$J$55,10,FALSE)</f>
        <v>花巻</v>
      </c>
      <c r="L1463" t="str">
        <f>VLOOKUP(B1463,[1]OD毎最寄り空港・最寄り駅!$A$2:$J$55,9,FALSE)</f>
        <v>長野</v>
      </c>
      <c r="M1463" t="str">
        <f>VLOOKUP(C1463,[1]OD毎最寄り空港・最寄り駅!$A$2:$J$55,9,FALSE)</f>
        <v>一関</v>
      </c>
      <c r="N1463">
        <f>INDEX([1]OD航空!$E$12:$HC$218,MATCH(D1463,[1]OD航空!$B$12:$B$218,0),MATCH(E1463,[1]OD航空!$E$8:$HC$8,0))</f>
        <v>0</v>
      </c>
      <c r="O1463">
        <f>INDEX([1]OD鉄道!$E$11:$HC$217,MATCH(D1463,[1]OD鉄道!$B$11:$B$217,0),MATCH(E1463,[1]OD鉄道!$E$8:$HC$8,0))</f>
        <v>0</v>
      </c>
      <c r="P1463">
        <f t="shared" si="66"/>
        <v>0</v>
      </c>
    </row>
    <row r="1464" spans="1:16" x14ac:dyDescent="0.55000000000000004">
      <c r="A1464">
        <v>1463</v>
      </c>
      <c r="B1464">
        <f t="shared" si="64"/>
        <v>28</v>
      </c>
      <c r="C1464">
        <f t="shared" si="65"/>
        <v>5</v>
      </c>
      <c r="D1464">
        <f>VLOOKUP(B1464,[1]OD毎最寄り空港・最寄り駅!$A$2:$B$55,2,FALSE)</f>
        <v>201</v>
      </c>
      <c r="E1464">
        <f>VLOOKUP(C1464,[1]OD毎最寄り空港・最寄り駅!$A$2:$B$55,2,FALSE)</f>
        <v>41</v>
      </c>
      <c r="F1464">
        <f>VLOOKUP(B1464,[1]OD毎最寄り空港・最寄り駅!$A$2:$D$55,4,FALSE)</f>
        <v>18</v>
      </c>
      <c r="G1464">
        <f>VLOOKUP(C1464,[1]OD毎最寄り空港・最寄り駅!$A$2:$D$55,4,FALSE)</f>
        <v>12</v>
      </c>
      <c r="H1464" t="str">
        <f>VLOOKUP(B1464,[1]OD毎最寄り空港・最寄り駅!$A$2:$J$55,3,FALSE)</f>
        <v>長野</v>
      </c>
      <c r="I1464" t="str">
        <f>VLOOKUP(C1464,[1]OD毎最寄り空港・最寄り駅!$A$2:$J$55,3,FALSE)</f>
        <v>仙台</v>
      </c>
      <c r="J1464" t="str">
        <f>VLOOKUP(B1464,[1]OD毎最寄り空港・最寄り駅!$A$2:$J$55,10,FALSE)</f>
        <v>羽田</v>
      </c>
      <c r="K1464" t="str">
        <f>VLOOKUP(C1464,[1]OD毎最寄り空港・最寄り駅!$A$2:$J$55,10,FALSE)</f>
        <v>仙台</v>
      </c>
      <c r="L1464" t="str">
        <f>VLOOKUP(B1464,[1]OD毎最寄り空港・最寄り駅!$A$2:$J$55,9,FALSE)</f>
        <v>長野</v>
      </c>
      <c r="M1464" t="str">
        <f>VLOOKUP(C1464,[1]OD毎最寄り空港・最寄り駅!$A$2:$J$55,9,FALSE)</f>
        <v>仙台</v>
      </c>
      <c r="N1464">
        <f>INDEX([1]OD航空!$E$12:$HC$218,MATCH(D1464,[1]OD航空!$B$12:$B$218,0),MATCH(E1464,[1]OD航空!$E$8:$HC$8,0))</f>
        <v>0</v>
      </c>
      <c r="O1464">
        <f>INDEX([1]OD鉄道!$E$11:$HC$217,MATCH(D1464,[1]OD鉄道!$B$11:$B$217,0),MATCH(E1464,[1]OD鉄道!$E$8:$HC$8,0))</f>
        <v>6</v>
      </c>
      <c r="P1464">
        <f t="shared" si="66"/>
        <v>6</v>
      </c>
    </row>
    <row r="1465" spans="1:16" x14ac:dyDescent="0.55000000000000004">
      <c r="A1465">
        <v>1464</v>
      </c>
      <c r="B1465">
        <f t="shared" ref="B1465:B1528" si="67">IF(B1464=B1411,B1464+1,B1464)</f>
        <v>28</v>
      </c>
      <c r="C1465">
        <f t="shared" ref="C1465:C1528" si="68">IF(C1464=54,1,C1464+1)</f>
        <v>6</v>
      </c>
      <c r="D1465">
        <f>VLOOKUP(B1465,[1]OD毎最寄り空港・最寄り駅!$A$2:$B$55,2,FALSE)</f>
        <v>201</v>
      </c>
      <c r="E1465">
        <f>VLOOKUP(C1465,[1]OD毎最寄り空港・最寄り駅!$A$2:$B$55,2,FALSE)</f>
        <v>43</v>
      </c>
      <c r="F1465">
        <f>VLOOKUP(B1465,[1]OD毎最寄り空港・最寄り駅!$A$2:$D$55,4,FALSE)</f>
        <v>18</v>
      </c>
      <c r="G1465">
        <f>VLOOKUP(C1465,[1]OD毎最寄り空港・最寄り駅!$A$2:$D$55,4,FALSE)</f>
        <v>12</v>
      </c>
      <c r="H1465" t="str">
        <f>VLOOKUP(B1465,[1]OD毎最寄り空港・最寄り駅!$A$2:$J$55,3,FALSE)</f>
        <v>長野</v>
      </c>
      <c r="I1465" t="str">
        <f>VLOOKUP(C1465,[1]OD毎最寄り空港・最寄り駅!$A$2:$J$55,3,FALSE)</f>
        <v>古川</v>
      </c>
      <c r="J1465" t="str">
        <f>VLOOKUP(B1465,[1]OD毎最寄り空港・最寄り駅!$A$2:$J$55,10,FALSE)</f>
        <v>羽田</v>
      </c>
      <c r="K1465" t="str">
        <f>VLOOKUP(C1465,[1]OD毎最寄り空港・最寄り駅!$A$2:$J$55,10,FALSE)</f>
        <v>仙台</v>
      </c>
      <c r="L1465" t="str">
        <f>VLOOKUP(B1465,[1]OD毎最寄り空港・最寄り駅!$A$2:$J$55,9,FALSE)</f>
        <v>長野</v>
      </c>
      <c r="M1465" t="str">
        <f>VLOOKUP(C1465,[1]OD毎最寄り空港・最寄り駅!$A$2:$J$55,9,FALSE)</f>
        <v>くりこま高原</v>
      </c>
      <c r="N1465">
        <f>INDEX([1]OD航空!$E$12:$HC$218,MATCH(D1465,[1]OD航空!$B$12:$B$218,0),MATCH(E1465,[1]OD航空!$E$8:$HC$8,0))</f>
        <v>0</v>
      </c>
      <c r="O1465">
        <f>INDEX([1]OD鉄道!$E$11:$HC$217,MATCH(D1465,[1]OD鉄道!$B$11:$B$217,0),MATCH(E1465,[1]OD鉄道!$E$8:$HC$8,0))</f>
        <v>1</v>
      </c>
      <c r="P1465">
        <f t="shared" si="66"/>
        <v>1</v>
      </c>
    </row>
    <row r="1466" spans="1:16" x14ac:dyDescent="0.55000000000000004">
      <c r="A1466">
        <v>1465</v>
      </c>
      <c r="B1466">
        <f t="shared" si="67"/>
        <v>28</v>
      </c>
      <c r="C1466">
        <f t="shared" si="68"/>
        <v>7</v>
      </c>
      <c r="D1466">
        <f>VLOOKUP(B1466,[1]OD毎最寄り空港・最寄り駅!$A$2:$B$55,2,FALSE)</f>
        <v>201</v>
      </c>
      <c r="E1466">
        <f>VLOOKUP(C1466,[1]OD毎最寄り空港・最寄り駅!$A$2:$B$55,2,FALSE)</f>
        <v>51</v>
      </c>
      <c r="F1466">
        <f>VLOOKUP(B1466,[1]OD毎最寄り空港・最寄り駅!$A$2:$D$55,4,FALSE)</f>
        <v>18</v>
      </c>
      <c r="G1466">
        <f>VLOOKUP(C1466,[1]OD毎最寄り空港・最寄り駅!$A$2:$D$55,4,FALSE)</f>
        <v>13</v>
      </c>
      <c r="H1466" t="str">
        <f>VLOOKUP(B1466,[1]OD毎最寄り空港・最寄り駅!$A$2:$J$55,3,FALSE)</f>
        <v>長野</v>
      </c>
      <c r="I1466" t="str">
        <f>VLOOKUP(C1466,[1]OD毎最寄り空港・最寄り駅!$A$2:$J$55,3,FALSE)</f>
        <v>秋田臨海</v>
      </c>
      <c r="J1466" t="str">
        <f>VLOOKUP(B1466,[1]OD毎最寄り空港・最寄り駅!$A$2:$J$55,10,FALSE)</f>
        <v>羽田</v>
      </c>
      <c r="K1466" t="str">
        <f>VLOOKUP(C1466,[1]OD毎最寄り空港・最寄り駅!$A$2:$J$55,10,FALSE)</f>
        <v>秋田</v>
      </c>
      <c r="L1466" t="str">
        <f>VLOOKUP(B1466,[1]OD毎最寄り空港・最寄り駅!$A$2:$J$55,9,FALSE)</f>
        <v>長野</v>
      </c>
      <c r="M1466" t="str">
        <f>VLOOKUP(C1466,[1]OD毎最寄り空港・最寄り駅!$A$2:$J$55,9,FALSE)</f>
        <v>秋田</v>
      </c>
      <c r="N1466">
        <f>INDEX([1]OD航空!$E$12:$HC$218,MATCH(D1466,[1]OD航空!$B$12:$B$218,0),MATCH(E1466,[1]OD航空!$E$8:$HC$8,0))</f>
        <v>1</v>
      </c>
      <c r="O1466">
        <f>INDEX([1]OD鉄道!$E$11:$HC$217,MATCH(D1466,[1]OD鉄道!$B$11:$B$217,0),MATCH(E1466,[1]OD鉄道!$E$8:$HC$8,0))</f>
        <v>3</v>
      </c>
      <c r="P1466">
        <f t="shared" si="66"/>
        <v>4</v>
      </c>
    </row>
    <row r="1467" spans="1:16" x14ac:dyDescent="0.55000000000000004">
      <c r="A1467">
        <v>1466</v>
      </c>
      <c r="B1467">
        <f t="shared" si="67"/>
        <v>28</v>
      </c>
      <c r="C1467">
        <f t="shared" si="68"/>
        <v>8</v>
      </c>
      <c r="D1467">
        <f>VLOOKUP(B1467,[1]OD毎最寄り空港・最寄り駅!$A$2:$B$55,2,FALSE)</f>
        <v>201</v>
      </c>
      <c r="E1467">
        <f>VLOOKUP(C1467,[1]OD毎最寄り空港・最寄り駅!$A$2:$B$55,2,FALSE)</f>
        <v>61</v>
      </c>
      <c r="F1467">
        <f>VLOOKUP(B1467,[1]OD毎最寄り空港・最寄り駅!$A$2:$D$55,4,FALSE)</f>
        <v>18</v>
      </c>
      <c r="G1467">
        <f>VLOOKUP(C1467,[1]OD毎最寄り空港・最寄り駅!$A$2:$D$55,4,FALSE)</f>
        <v>15</v>
      </c>
      <c r="H1467" t="str">
        <f>VLOOKUP(B1467,[1]OD毎最寄り空港・最寄り駅!$A$2:$J$55,3,FALSE)</f>
        <v>長野</v>
      </c>
      <c r="I1467" t="str">
        <f>VLOOKUP(C1467,[1]OD毎最寄り空港・最寄り駅!$A$2:$J$55,3,FALSE)</f>
        <v>山形</v>
      </c>
      <c r="J1467" t="str">
        <f>VLOOKUP(B1467,[1]OD毎最寄り空港・最寄り駅!$A$2:$J$55,10,FALSE)</f>
        <v>羽田</v>
      </c>
      <c r="K1467" t="str">
        <f>VLOOKUP(C1467,[1]OD毎最寄り空港・最寄り駅!$A$2:$J$55,10,FALSE)</f>
        <v>山形</v>
      </c>
      <c r="L1467" t="str">
        <f>VLOOKUP(B1467,[1]OD毎最寄り空港・最寄り駅!$A$2:$J$55,9,FALSE)</f>
        <v>長野</v>
      </c>
      <c r="M1467" t="str">
        <f>VLOOKUP(C1467,[1]OD毎最寄り空港・最寄り駅!$A$2:$J$55,9,FALSE)</f>
        <v>山形</v>
      </c>
      <c r="N1467">
        <f>INDEX([1]OD航空!$E$12:$HC$218,MATCH(D1467,[1]OD航空!$B$12:$B$218,0),MATCH(E1467,[1]OD航空!$E$8:$HC$8,0))</f>
        <v>0</v>
      </c>
      <c r="O1467">
        <f>INDEX([1]OD鉄道!$E$11:$HC$217,MATCH(D1467,[1]OD鉄道!$B$11:$B$217,0),MATCH(E1467,[1]OD鉄道!$E$8:$HC$8,0))</f>
        <v>6</v>
      </c>
      <c r="P1467">
        <f t="shared" si="66"/>
        <v>6</v>
      </c>
    </row>
    <row r="1468" spans="1:16" x14ac:dyDescent="0.55000000000000004">
      <c r="A1468">
        <v>1467</v>
      </c>
      <c r="B1468">
        <f t="shared" si="67"/>
        <v>28</v>
      </c>
      <c r="C1468">
        <f t="shared" si="68"/>
        <v>9</v>
      </c>
      <c r="D1468">
        <f>VLOOKUP(B1468,[1]OD毎最寄り空港・最寄り駅!$A$2:$B$55,2,FALSE)</f>
        <v>201</v>
      </c>
      <c r="E1468">
        <f>VLOOKUP(C1468,[1]OD毎最寄り空港・最寄り駅!$A$2:$B$55,2,FALSE)</f>
        <v>63</v>
      </c>
      <c r="F1468">
        <f>VLOOKUP(B1468,[1]OD毎最寄り空港・最寄り駅!$A$2:$D$55,4,FALSE)</f>
        <v>18</v>
      </c>
      <c r="G1468">
        <f>VLOOKUP(C1468,[1]OD毎最寄り空港・最寄り駅!$A$2:$D$55,4,FALSE)</f>
        <v>12</v>
      </c>
      <c r="H1468" t="str">
        <f>VLOOKUP(B1468,[1]OD毎最寄り空港・最寄り駅!$A$2:$J$55,3,FALSE)</f>
        <v>長野</v>
      </c>
      <c r="I1468" t="str">
        <f>VLOOKUP(C1468,[1]OD毎最寄り空港・最寄り駅!$A$2:$J$55,3,FALSE)</f>
        <v>米沢</v>
      </c>
      <c r="J1468" t="str">
        <f>VLOOKUP(B1468,[1]OD毎最寄り空港・最寄り駅!$A$2:$J$55,10,FALSE)</f>
        <v>羽田</v>
      </c>
      <c r="K1468" t="str">
        <f>VLOOKUP(C1468,[1]OD毎最寄り空港・最寄り駅!$A$2:$J$55,10,FALSE)</f>
        <v>仙台</v>
      </c>
      <c r="L1468" t="str">
        <f>VLOOKUP(B1468,[1]OD毎最寄り空港・最寄り駅!$A$2:$J$55,9,FALSE)</f>
        <v>長野</v>
      </c>
      <c r="M1468" t="str">
        <f>VLOOKUP(C1468,[1]OD毎最寄り空港・最寄り駅!$A$2:$J$55,9,FALSE)</f>
        <v>米沢</v>
      </c>
      <c r="N1468">
        <f>INDEX([1]OD航空!$E$12:$HC$218,MATCH(D1468,[1]OD航空!$B$12:$B$218,0),MATCH(E1468,[1]OD航空!$E$8:$HC$8,0))</f>
        <v>0</v>
      </c>
      <c r="O1468">
        <f>INDEX([1]OD鉄道!$E$11:$HC$217,MATCH(D1468,[1]OD鉄道!$B$11:$B$217,0),MATCH(E1468,[1]OD鉄道!$E$8:$HC$8,0))</f>
        <v>0</v>
      </c>
      <c r="P1468">
        <f t="shared" si="66"/>
        <v>0</v>
      </c>
    </row>
    <row r="1469" spans="1:16" x14ac:dyDescent="0.55000000000000004">
      <c r="A1469">
        <v>1468</v>
      </c>
      <c r="B1469">
        <f t="shared" si="67"/>
        <v>28</v>
      </c>
      <c r="C1469">
        <f t="shared" si="68"/>
        <v>10</v>
      </c>
      <c r="D1469">
        <f>VLOOKUP(B1469,[1]OD毎最寄り空港・最寄り駅!$A$2:$B$55,2,FALSE)</f>
        <v>201</v>
      </c>
      <c r="E1469">
        <f>VLOOKUP(C1469,[1]OD毎最寄り空港・最寄り駅!$A$2:$B$55,2,FALSE)</f>
        <v>64</v>
      </c>
      <c r="F1469">
        <f>VLOOKUP(B1469,[1]OD毎最寄り空港・最寄り駅!$A$2:$D$55,4,FALSE)</f>
        <v>18</v>
      </c>
      <c r="G1469">
        <f>VLOOKUP(C1469,[1]OD毎最寄り空港・最寄り駅!$A$2:$D$55,4,FALSE)</f>
        <v>12</v>
      </c>
      <c r="H1469" t="str">
        <f>VLOOKUP(B1469,[1]OD毎最寄り空港・最寄り駅!$A$2:$J$55,3,FALSE)</f>
        <v>長野</v>
      </c>
      <c r="I1469" t="str">
        <f>VLOOKUP(C1469,[1]OD毎最寄り空港・最寄り駅!$A$2:$J$55,3,FALSE)</f>
        <v>新庄</v>
      </c>
      <c r="J1469" t="str">
        <f>VLOOKUP(B1469,[1]OD毎最寄り空港・最寄り駅!$A$2:$J$55,10,FALSE)</f>
        <v>羽田</v>
      </c>
      <c r="K1469" t="str">
        <f>VLOOKUP(C1469,[1]OD毎最寄り空港・最寄り駅!$A$2:$J$55,10,FALSE)</f>
        <v>仙台</v>
      </c>
      <c r="L1469" t="str">
        <f>VLOOKUP(B1469,[1]OD毎最寄り空港・最寄り駅!$A$2:$J$55,9,FALSE)</f>
        <v>長野</v>
      </c>
      <c r="M1469" t="str">
        <f>VLOOKUP(C1469,[1]OD毎最寄り空港・最寄り駅!$A$2:$J$55,9,FALSE)</f>
        <v>新庄</v>
      </c>
      <c r="N1469">
        <f>INDEX([1]OD航空!$E$12:$HC$218,MATCH(D1469,[1]OD航空!$B$12:$B$218,0),MATCH(E1469,[1]OD航空!$E$8:$HC$8,0))</f>
        <v>0</v>
      </c>
      <c r="O1469">
        <f>INDEX([1]OD鉄道!$E$11:$HC$217,MATCH(D1469,[1]OD鉄道!$B$11:$B$217,0),MATCH(E1469,[1]OD鉄道!$E$8:$HC$8,0))</f>
        <v>0</v>
      </c>
      <c r="P1469">
        <f t="shared" si="66"/>
        <v>0</v>
      </c>
    </row>
    <row r="1470" spans="1:16" x14ac:dyDescent="0.55000000000000004">
      <c r="A1470">
        <v>1469</v>
      </c>
      <c r="B1470">
        <f t="shared" si="67"/>
        <v>28</v>
      </c>
      <c r="C1470">
        <f t="shared" si="68"/>
        <v>11</v>
      </c>
      <c r="D1470">
        <f>VLOOKUP(B1470,[1]OD毎最寄り空港・最寄り駅!$A$2:$B$55,2,FALSE)</f>
        <v>201</v>
      </c>
      <c r="E1470">
        <f>VLOOKUP(C1470,[1]OD毎最寄り空港・最寄り駅!$A$2:$B$55,2,FALSE)</f>
        <v>71</v>
      </c>
      <c r="F1470">
        <f>VLOOKUP(B1470,[1]OD毎最寄り空港・最寄り駅!$A$2:$D$55,4,FALSE)</f>
        <v>18</v>
      </c>
      <c r="G1470">
        <f>VLOOKUP(C1470,[1]OD毎最寄り空港・最寄り駅!$A$2:$D$55,4,FALSE)</f>
        <v>12</v>
      </c>
      <c r="H1470" t="str">
        <f>VLOOKUP(B1470,[1]OD毎最寄り空港・最寄り駅!$A$2:$J$55,3,FALSE)</f>
        <v>長野</v>
      </c>
      <c r="I1470" t="str">
        <f>VLOOKUP(C1470,[1]OD毎最寄り空港・最寄り駅!$A$2:$J$55,3,FALSE)</f>
        <v>福島</v>
      </c>
      <c r="J1470" t="str">
        <f>VLOOKUP(B1470,[1]OD毎最寄り空港・最寄り駅!$A$2:$J$55,10,FALSE)</f>
        <v>羽田</v>
      </c>
      <c r="K1470" t="str">
        <f>VLOOKUP(C1470,[1]OD毎最寄り空港・最寄り駅!$A$2:$J$55,10,FALSE)</f>
        <v>仙台</v>
      </c>
      <c r="L1470" t="str">
        <f>VLOOKUP(B1470,[1]OD毎最寄り空港・最寄り駅!$A$2:$J$55,9,FALSE)</f>
        <v>長野</v>
      </c>
      <c r="M1470" t="str">
        <f>VLOOKUP(C1470,[1]OD毎最寄り空港・最寄り駅!$A$2:$J$55,9,FALSE)</f>
        <v>福島</v>
      </c>
      <c r="N1470">
        <f>INDEX([1]OD航空!$E$12:$HC$218,MATCH(D1470,[1]OD航空!$B$12:$B$218,0),MATCH(E1470,[1]OD航空!$E$8:$HC$8,0))</f>
        <v>0</v>
      </c>
      <c r="O1470">
        <f>INDEX([1]OD鉄道!$E$11:$HC$217,MATCH(D1470,[1]OD鉄道!$B$11:$B$217,0),MATCH(E1470,[1]OD鉄道!$E$8:$HC$8,0))</f>
        <v>2</v>
      </c>
      <c r="P1470">
        <f t="shared" si="66"/>
        <v>2</v>
      </c>
    </row>
    <row r="1471" spans="1:16" x14ac:dyDescent="0.55000000000000004">
      <c r="A1471">
        <v>1470</v>
      </c>
      <c r="B1471">
        <f t="shared" si="67"/>
        <v>28</v>
      </c>
      <c r="C1471">
        <f t="shared" si="68"/>
        <v>12</v>
      </c>
      <c r="D1471">
        <f>VLOOKUP(B1471,[1]OD毎最寄り空港・最寄り駅!$A$2:$B$55,2,FALSE)</f>
        <v>201</v>
      </c>
      <c r="E1471">
        <f>VLOOKUP(C1471,[1]OD毎最寄り空港・最寄り駅!$A$2:$B$55,2,FALSE)</f>
        <v>73</v>
      </c>
      <c r="F1471">
        <f>VLOOKUP(B1471,[1]OD毎最寄り空港・最寄り駅!$A$2:$D$55,4,FALSE)</f>
        <v>18</v>
      </c>
      <c r="G1471">
        <f>VLOOKUP(C1471,[1]OD毎最寄り空港・最寄り駅!$A$2:$D$55,4,FALSE)</f>
        <v>17</v>
      </c>
      <c r="H1471" t="str">
        <f>VLOOKUP(B1471,[1]OD毎最寄り空港・最寄り駅!$A$2:$J$55,3,FALSE)</f>
        <v>長野</v>
      </c>
      <c r="I1471" t="str">
        <f>VLOOKUP(C1471,[1]OD毎最寄り空港・最寄り駅!$A$2:$J$55,3,FALSE)</f>
        <v>郡山</v>
      </c>
      <c r="J1471" t="str">
        <f>VLOOKUP(B1471,[1]OD毎最寄り空港・最寄り駅!$A$2:$J$55,10,FALSE)</f>
        <v>羽田</v>
      </c>
      <c r="K1471" t="str">
        <f>VLOOKUP(C1471,[1]OD毎最寄り空港・最寄り駅!$A$2:$J$55,10,FALSE)</f>
        <v>福島</v>
      </c>
      <c r="L1471" t="str">
        <f>VLOOKUP(B1471,[1]OD毎最寄り空港・最寄り駅!$A$2:$J$55,9,FALSE)</f>
        <v>長野</v>
      </c>
      <c r="M1471" t="str">
        <f>VLOOKUP(C1471,[1]OD毎最寄り空港・最寄り駅!$A$2:$J$55,9,FALSE)</f>
        <v>郡山</v>
      </c>
      <c r="N1471">
        <f>INDEX([1]OD航空!$E$12:$HC$218,MATCH(D1471,[1]OD航空!$B$12:$B$218,0),MATCH(E1471,[1]OD航空!$E$8:$HC$8,0))</f>
        <v>0</v>
      </c>
      <c r="O1471">
        <f>INDEX([1]OD鉄道!$E$11:$HC$217,MATCH(D1471,[1]OD鉄道!$B$11:$B$217,0),MATCH(E1471,[1]OD鉄道!$E$8:$HC$8,0))</f>
        <v>5</v>
      </c>
      <c r="P1471">
        <f t="shared" si="66"/>
        <v>5</v>
      </c>
    </row>
    <row r="1472" spans="1:16" x14ac:dyDescent="0.55000000000000004">
      <c r="A1472">
        <v>1471</v>
      </c>
      <c r="B1472">
        <f t="shared" si="67"/>
        <v>28</v>
      </c>
      <c r="C1472">
        <f t="shared" si="68"/>
        <v>13</v>
      </c>
      <c r="D1472">
        <f>VLOOKUP(B1472,[1]OD毎最寄り空港・最寄り駅!$A$2:$B$55,2,FALSE)</f>
        <v>201</v>
      </c>
      <c r="E1472">
        <f>VLOOKUP(C1472,[1]OD毎最寄り空港・最寄り駅!$A$2:$B$55,2,FALSE)</f>
        <v>76</v>
      </c>
      <c r="F1472">
        <f>VLOOKUP(B1472,[1]OD毎最寄り空港・最寄り駅!$A$2:$D$55,4,FALSE)</f>
        <v>18</v>
      </c>
      <c r="G1472">
        <f>VLOOKUP(C1472,[1]OD毎最寄り空港・最寄り駅!$A$2:$D$55,4,FALSE)</f>
        <v>17</v>
      </c>
      <c r="H1472" t="str">
        <f>VLOOKUP(B1472,[1]OD毎最寄り空港・最寄り駅!$A$2:$J$55,3,FALSE)</f>
        <v>長野</v>
      </c>
      <c r="I1472" t="str">
        <f>VLOOKUP(C1472,[1]OD毎最寄り空港・最寄り駅!$A$2:$J$55,3,FALSE)</f>
        <v>白河</v>
      </c>
      <c r="J1472" t="str">
        <f>VLOOKUP(B1472,[1]OD毎最寄り空港・最寄り駅!$A$2:$J$55,10,FALSE)</f>
        <v>羽田</v>
      </c>
      <c r="K1472" t="str">
        <f>VLOOKUP(C1472,[1]OD毎最寄り空港・最寄り駅!$A$2:$J$55,10,FALSE)</f>
        <v>福島</v>
      </c>
      <c r="L1472" t="str">
        <f>VLOOKUP(B1472,[1]OD毎最寄り空港・最寄り駅!$A$2:$J$55,9,FALSE)</f>
        <v>長野</v>
      </c>
      <c r="M1472" t="str">
        <f>VLOOKUP(C1472,[1]OD毎最寄り空港・最寄り駅!$A$2:$J$55,9,FALSE)</f>
        <v>新白河</v>
      </c>
      <c r="N1472">
        <f>INDEX([1]OD航空!$E$12:$HC$218,MATCH(D1472,[1]OD航空!$B$12:$B$218,0),MATCH(E1472,[1]OD航空!$E$8:$HC$8,0))</f>
        <v>0</v>
      </c>
      <c r="O1472">
        <f>INDEX([1]OD鉄道!$E$11:$HC$217,MATCH(D1472,[1]OD鉄道!$B$11:$B$217,0),MATCH(E1472,[1]OD鉄道!$E$8:$HC$8,0))</f>
        <v>0</v>
      </c>
      <c r="P1472">
        <f t="shared" si="66"/>
        <v>0</v>
      </c>
    </row>
    <row r="1473" spans="1:16" x14ac:dyDescent="0.55000000000000004">
      <c r="A1473">
        <v>1472</v>
      </c>
      <c r="B1473">
        <f t="shared" si="67"/>
        <v>28</v>
      </c>
      <c r="C1473">
        <f t="shared" si="68"/>
        <v>14</v>
      </c>
      <c r="D1473">
        <f>VLOOKUP(B1473,[1]OD毎最寄り空港・最寄り駅!$A$2:$B$55,2,FALSE)</f>
        <v>201</v>
      </c>
      <c r="E1473">
        <f>VLOOKUP(C1473,[1]OD毎最寄り空港・最寄り駅!$A$2:$B$55,2,FALSE)</f>
        <v>91</v>
      </c>
      <c r="F1473">
        <f>VLOOKUP(B1473,[1]OD毎最寄り空港・最寄り駅!$A$2:$D$55,4,FALSE)</f>
        <v>18</v>
      </c>
      <c r="G1473">
        <f>VLOOKUP(C1473,[1]OD毎最寄り空港・最寄り駅!$A$2:$D$55,4,FALSE)</f>
        <v>18</v>
      </c>
      <c r="H1473" t="str">
        <f>VLOOKUP(B1473,[1]OD毎最寄り空港・最寄り駅!$A$2:$J$55,3,FALSE)</f>
        <v>長野</v>
      </c>
      <c r="I1473" t="str">
        <f>VLOOKUP(C1473,[1]OD毎最寄り空港・最寄り駅!$A$2:$J$55,3,FALSE)</f>
        <v>宇都宮</v>
      </c>
      <c r="J1473" t="str">
        <f>VLOOKUP(B1473,[1]OD毎最寄り空港・最寄り駅!$A$2:$J$55,10,FALSE)</f>
        <v>羽田</v>
      </c>
      <c r="K1473" t="str">
        <f>VLOOKUP(C1473,[1]OD毎最寄り空港・最寄り駅!$A$2:$J$55,10,FALSE)</f>
        <v>羽田</v>
      </c>
      <c r="L1473" t="str">
        <f>VLOOKUP(B1473,[1]OD毎最寄り空港・最寄り駅!$A$2:$J$55,9,FALSE)</f>
        <v>長野</v>
      </c>
      <c r="M1473" t="str">
        <f>VLOOKUP(C1473,[1]OD毎最寄り空港・最寄り駅!$A$2:$J$55,9,FALSE)</f>
        <v>宇都宮</v>
      </c>
      <c r="N1473">
        <f>INDEX([1]OD航空!$E$12:$HC$218,MATCH(D1473,[1]OD航空!$B$12:$B$218,0),MATCH(E1473,[1]OD航空!$E$8:$HC$8,0))</f>
        <v>0</v>
      </c>
      <c r="O1473">
        <f>INDEX([1]OD鉄道!$E$11:$HC$217,MATCH(D1473,[1]OD鉄道!$B$11:$B$217,0),MATCH(E1473,[1]OD鉄道!$E$8:$HC$8,0))</f>
        <v>9</v>
      </c>
      <c r="P1473">
        <f t="shared" si="66"/>
        <v>9</v>
      </c>
    </row>
    <row r="1474" spans="1:16" x14ac:dyDescent="0.55000000000000004">
      <c r="A1474">
        <v>1473</v>
      </c>
      <c r="B1474">
        <f t="shared" si="67"/>
        <v>28</v>
      </c>
      <c r="C1474">
        <f t="shared" si="68"/>
        <v>15</v>
      </c>
      <c r="D1474">
        <f>VLOOKUP(B1474,[1]OD毎最寄り空港・最寄り駅!$A$2:$B$55,2,FALSE)</f>
        <v>201</v>
      </c>
      <c r="E1474">
        <f>VLOOKUP(C1474,[1]OD毎最寄り空港・最寄り駅!$A$2:$B$55,2,FALSE)</f>
        <v>93</v>
      </c>
      <c r="F1474">
        <f>VLOOKUP(B1474,[1]OD毎最寄り空港・最寄り駅!$A$2:$D$55,4,FALSE)</f>
        <v>18</v>
      </c>
      <c r="G1474">
        <f>VLOOKUP(C1474,[1]OD毎最寄り空港・最寄り駅!$A$2:$D$55,4,FALSE)</f>
        <v>18</v>
      </c>
      <c r="H1474" t="str">
        <f>VLOOKUP(B1474,[1]OD毎最寄り空港・最寄り駅!$A$2:$J$55,3,FALSE)</f>
        <v>長野</v>
      </c>
      <c r="I1474" t="str">
        <f>VLOOKUP(C1474,[1]OD毎最寄り空港・最寄り駅!$A$2:$J$55,3,FALSE)</f>
        <v>栃木・小山</v>
      </c>
      <c r="J1474" t="str">
        <f>VLOOKUP(B1474,[1]OD毎最寄り空港・最寄り駅!$A$2:$J$55,10,FALSE)</f>
        <v>羽田</v>
      </c>
      <c r="K1474" t="str">
        <f>VLOOKUP(C1474,[1]OD毎最寄り空港・最寄り駅!$A$2:$J$55,10,FALSE)</f>
        <v>羽田</v>
      </c>
      <c r="L1474" t="str">
        <f>VLOOKUP(B1474,[1]OD毎最寄り空港・最寄り駅!$A$2:$J$55,9,FALSE)</f>
        <v>長野</v>
      </c>
      <c r="M1474" t="str">
        <f>VLOOKUP(C1474,[1]OD毎最寄り空港・最寄り駅!$A$2:$J$55,9,FALSE)</f>
        <v>小山</v>
      </c>
      <c r="N1474">
        <f>INDEX([1]OD航空!$E$12:$HC$218,MATCH(D1474,[1]OD航空!$B$12:$B$218,0),MATCH(E1474,[1]OD航空!$E$8:$HC$8,0))</f>
        <v>0</v>
      </c>
      <c r="O1474">
        <f>INDEX([1]OD鉄道!$E$11:$HC$217,MATCH(D1474,[1]OD鉄道!$B$11:$B$217,0),MATCH(E1474,[1]OD鉄道!$E$8:$HC$8,0))</f>
        <v>8</v>
      </c>
      <c r="P1474">
        <f t="shared" si="66"/>
        <v>8</v>
      </c>
    </row>
    <row r="1475" spans="1:16" x14ac:dyDescent="0.55000000000000004">
      <c r="A1475">
        <v>1474</v>
      </c>
      <c r="B1475">
        <f t="shared" si="67"/>
        <v>28</v>
      </c>
      <c r="C1475">
        <f t="shared" si="68"/>
        <v>16</v>
      </c>
      <c r="D1475">
        <f>VLOOKUP(B1475,[1]OD毎最寄り空港・最寄り駅!$A$2:$B$55,2,FALSE)</f>
        <v>201</v>
      </c>
      <c r="E1475">
        <f>VLOOKUP(C1475,[1]OD毎最寄り空港・最寄り駅!$A$2:$B$55,2,FALSE)</f>
        <v>95</v>
      </c>
      <c r="F1475">
        <f>VLOOKUP(B1475,[1]OD毎最寄り空港・最寄り駅!$A$2:$D$55,4,FALSE)</f>
        <v>18</v>
      </c>
      <c r="G1475">
        <f>VLOOKUP(C1475,[1]OD毎最寄り空港・最寄り駅!$A$2:$D$55,4,FALSE)</f>
        <v>18</v>
      </c>
      <c r="H1475" t="str">
        <f>VLOOKUP(B1475,[1]OD毎最寄り空港・最寄り駅!$A$2:$J$55,3,FALSE)</f>
        <v>長野</v>
      </c>
      <c r="I1475" t="str">
        <f>VLOOKUP(C1475,[1]OD毎最寄り空港・最寄り駅!$A$2:$J$55,3,FALSE)</f>
        <v>那須</v>
      </c>
      <c r="J1475" t="str">
        <f>VLOOKUP(B1475,[1]OD毎最寄り空港・最寄り駅!$A$2:$J$55,10,FALSE)</f>
        <v>羽田</v>
      </c>
      <c r="K1475" t="str">
        <f>VLOOKUP(C1475,[1]OD毎最寄り空港・最寄り駅!$A$2:$J$55,10,FALSE)</f>
        <v>羽田</v>
      </c>
      <c r="L1475" t="str">
        <f>VLOOKUP(B1475,[1]OD毎最寄り空港・最寄り駅!$A$2:$J$55,9,FALSE)</f>
        <v>長野</v>
      </c>
      <c r="M1475" t="str">
        <f>VLOOKUP(C1475,[1]OD毎最寄り空港・最寄り駅!$A$2:$J$55,9,FALSE)</f>
        <v>那須塩原</v>
      </c>
      <c r="N1475">
        <f>INDEX([1]OD航空!$E$12:$HC$218,MATCH(D1475,[1]OD航空!$B$12:$B$218,0),MATCH(E1475,[1]OD航空!$E$8:$HC$8,0))</f>
        <v>0</v>
      </c>
      <c r="O1475">
        <f>INDEX([1]OD鉄道!$E$11:$HC$217,MATCH(D1475,[1]OD鉄道!$B$11:$B$217,0),MATCH(E1475,[1]OD鉄道!$E$8:$HC$8,0))</f>
        <v>0</v>
      </c>
      <c r="P1475">
        <f t="shared" ref="P1475:P1538" si="69">IFERROR(N1475+O1475,0)</f>
        <v>0</v>
      </c>
    </row>
    <row r="1476" spans="1:16" x14ac:dyDescent="0.55000000000000004">
      <c r="A1476">
        <v>1475</v>
      </c>
      <c r="B1476">
        <f t="shared" si="67"/>
        <v>28</v>
      </c>
      <c r="C1476">
        <f t="shared" si="68"/>
        <v>17</v>
      </c>
      <c r="D1476">
        <f>VLOOKUP(B1476,[1]OD毎最寄り空港・最寄り駅!$A$2:$B$55,2,FALSE)</f>
        <v>201</v>
      </c>
      <c r="E1476">
        <f>VLOOKUP(C1476,[1]OD毎最寄り空港・最寄り駅!$A$2:$B$55,2,FALSE)</f>
        <v>101</v>
      </c>
      <c r="F1476">
        <f>VLOOKUP(B1476,[1]OD毎最寄り空港・最寄り駅!$A$2:$D$55,4,FALSE)</f>
        <v>18</v>
      </c>
      <c r="G1476">
        <f>VLOOKUP(C1476,[1]OD毎最寄り空港・最寄り駅!$A$2:$D$55,4,FALSE)</f>
        <v>18</v>
      </c>
      <c r="H1476" t="str">
        <f>VLOOKUP(B1476,[1]OD毎最寄り空港・最寄り駅!$A$2:$J$55,3,FALSE)</f>
        <v>長野</v>
      </c>
      <c r="I1476" t="str">
        <f>VLOOKUP(C1476,[1]OD毎最寄り空港・最寄り駅!$A$2:$J$55,3,FALSE)</f>
        <v>前橋・高崎</v>
      </c>
      <c r="J1476" t="str">
        <f>VLOOKUP(B1476,[1]OD毎最寄り空港・最寄り駅!$A$2:$J$55,10,FALSE)</f>
        <v>羽田</v>
      </c>
      <c r="K1476" t="str">
        <f>VLOOKUP(C1476,[1]OD毎最寄り空港・最寄り駅!$A$2:$J$55,10,FALSE)</f>
        <v>羽田</v>
      </c>
      <c r="L1476" t="str">
        <f>VLOOKUP(B1476,[1]OD毎最寄り空港・最寄り駅!$A$2:$J$55,9,FALSE)</f>
        <v>長野</v>
      </c>
      <c r="M1476" t="str">
        <f>VLOOKUP(C1476,[1]OD毎最寄り空港・最寄り駅!$A$2:$J$55,9,FALSE)</f>
        <v>高崎</v>
      </c>
      <c r="N1476">
        <f>INDEX([1]OD航空!$E$12:$HC$218,MATCH(D1476,[1]OD航空!$B$12:$B$218,0),MATCH(E1476,[1]OD航空!$E$8:$HC$8,0))</f>
        <v>0</v>
      </c>
      <c r="O1476">
        <f>INDEX([1]OD鉄道!$E$11:$HC$217,MATCH(D1476,[1]OD鉄道!$B$11:$B$217,0),MATCH(E1476,[1]OD鉄道!$E$8:$HC$8,0))</f>
        <v>50</v>
      </c>
      <c r="P1476">
        <f t="shared" si="69"/>
        <v>50</v>
      </c>
    </row>
    <row r="1477" spans="1:16" x14ac:dyDescent="0.55000000000000004">
      <c r="A1477">
        <v>1476</v>
      </c>
      <c r="B1477">
        <f t="shared" si="67"/>
        <v>28</v>
      </c>
      <c r="C1477">
        <f t="shared" si="68"/>
        <v>18</v>
      </c>
      <c r="D1477">
        <f>VLOOKUP(B1477,[1]OD毎最寄り空港・最寄り駅!$A$2:$B$55,2,FALSE)</f>
        <v>201</v>
      </c>
      <c r="E1477">
        <f>VLOOKUP(C1477,[1]OD毎最寄り空港・最寄り駅!$A$2:$B$55,2,FALSE)</f>
        <v>104</v>
      </c>
      <c r="F1477">
        <f>VLOOKUP(B1477,[1]OD毎最寄り空港・最寄り駅!$A$2:$D$55,4,FALSE)</f>
        <v>18</v>
      </c>
      <c r="G1477">
        <f>VLOOKUP(C1477,[1]OD毎最寄り空港・最寄り駅!$A$2:$D$55,4,FALSE)</f>
        <v>18</v>
      </c>
      <c r="H1477" t="str">
        <f>VLOOKUP(B1477,[1]OD毎最寄り空港・最寄り駅!$A$2:$J$55,3,FALSE)</f>
        <v>長野</v>
      </c>
      <c r="I1477" t="str">
        <f>VLOOKUP(C1477,[1]OD毎最寄り空港・最寄り駅!$A$2:$J$55,3,FALSE)</f>
        <v>沼田・利根</v>
      </c>
      <c r="J1477" t="str">
        <f>VLOOKUP(B1477,[1]OD毎最寄り空港・最寄り駅!$A$2:$J$55,10,FALSE)</f>
        <v>羽田</v>
      </c>
      <c r="K1477" t="str">
        <f>VLOOKUP(C1477,[1]OD毎最寄り空港・最寄り駅!$A$2:$J$55,10,FALSE)</f>
        <v>羽田</v>
      </c>
      <c r="L1477" t="str">
        <f>VLOOKUP(B1477,[1]OD毎最寄り空港・最寄り駅!$A$2:$J$55,9,FALSE)</f>
        <v>長野</v>
      </c>
      <c r="M1477" t="str">
        <f>VLOOKUP(C1477,[1]OD毎最寄り空港・最寄り駅!$A$2:$J$55,9,FALSE)</f>
        <v>上毛高原</v>
      </c>
      <c r="N1477">
        <f>INDEX([1]OD航空!$E$12:$HC$218,MATCH(D1477,[1]OD航空!$B$12:$B$218,0),MATCH(E1477,[1]OD航空!$E$8:$HC$8,0))</f>
        <v>0</v>
      </c>
      <c r="O1477">
        <f>INDEX([1]OD鉄道!$E$11:$HC$217,MATCH(D1477,[1]OD鉄道!$B$11:$B$217,0),MATCH(E1477,[1]OD鉄道!$E$8:$HC$8,0))</f>
        <v>0</v>
      </c>
      <c r="P1477">
        <f t="shared" si="69"/>
        <v>0</v>
      </c>
    </row>
    <row r="1478" spans="1:16" x14ac:dyDescent="0.55000000000000004">
      <c r="A1478">
        <v>1477</v>
      </c>
      <c r="B1478">
        <f t="shared" si="67"/>
        <v>28</v>
      </c>
      <c r="C1478">
        <f t="shared" si="68"/>
        <v>19</v>
      </c>
      <c r="D1478">
        <f>VLOOKUP(B1478,[1]OD毎最寄り空港・最寄り駅!$A$2:$B$55,2,FALSE)</f>
        <v>201</v>
      </c>
      <c r="E1478">
        <f>VLOOKUP(C1478,[1]OD毎最寄り空港・最寄り駅!$A$2:$B$55,2,FALSE)</f>
        <v>111</v>
      </c>
      <c r="F1478">
        <f>VLOOKUP(B1478,[1]OD毎最寄り空港・最寄り駅!$A$2:$D$55,4,FALSE)</f>
        <v>18</v>
      </c>
      <c r="G1478">
        <f>VLOOKUP(C1478,[1]OD毎最寄り空港・最寄り駅!$A$2:$D$55,4,FALSE)</f>
        <v>18</v>
      </c>
      <c r="H1478" t="str">
        <f>VLOOKUP(B1478,[1]OD毎最寄り空港・最寄り駅!$A$2:$J$55,3,FALSE)</f>
        <v>長野</v>
      </c>
      <c r="I1478" t="str">
        <f>VLOOKUP(C1478,[1]OD毎最寄り空港・最寄り駅!$A$2:$J$55,3,FALSE)</f>
        <v>浦和</v>
      </c>
      <c r="J1478" t="str">
        <f>VLOOKUP(B1478,[1]OD毎最寄り空港・最寄り駅!$A$2:$J$55,10,FALSE)</f>
        <v>羽田</v>
      </c>
      <c r="K1478" t="str">
        <f>VLOOKUP(C1478,[1]OD毎最寄り空港・最寄り駅!$A$2:$J$55,10,FALSE)</f>
        <v>羽田</v>
      </c>
      <c r="L1478" t="str">
        <f>VLOOKUP(B1478,[1]OD毎最寄り空港・最寄り駅!$A$2:$J$55,9,FALSE)</f>
        <v>長野</v>
      </c>
      <c r="M1478" t="str">
        <f>VLOOKUP(C1478,[1]OD毎最寄り空港・最寄り駅!$A$2:$J$55,9,FALSE)</f>
        <v>大宮</v>
      </c>
      <c r="N1478">
        <f>INDEX([1]OD航空!$E$12:$HC$218,MATCH(D1478,[1]OD航空!$B$12:$B$218,0),MATCH(E1478,[1]OD航空!$E$8:$HC$8,0))</f>
        <v>0</v>
      </c>
      <c r="O1478">
        <f>INDEX([1]OD鉄道!$E$11:$HC$217,MATCH(D1478,[1]OD鉄道!$B$11:$B$217,0),MATCH(E1478,[1]OD鉄道!$E$8:$HC$8,0))</f>
        <v>173</v>
      </c>
      <c r="P1478">
        <f t="shared" si="69"/>
        <v>173</v>
      </c>
    </row>
    <row r="1479" spans="1:16" x14ac:dyDescent="0.55000000000000004">
      <c r="A1479">
        <v>1478</v>
      </c>
      <c r="B1479">
        <f t="shared" si="67"/>
        <v>28</v>
      </c>
      <c r="C1479">
        <f t="shared" si="68"/>
        <v>20</v>
      </c>
      <c r="D1479">
        <f>VLOOKUP(B1479,[1]OD毎最寄り空港・最寄り駅!$A$2:$B$55,2,FALSE)</f>
        <v>201</v>
      </c>
      <c r="E1479">
        <f>VLOOKUP(C1479,[1]OD毎最寄り空港・最寄り駅!$A$2:$B$55,2,FALSE)</f>
        <v>113</v>
      </c>
      <c r="F1479">
        <f>VLOOKUP(B1479,[1]OD毎最寄り空港・最寄り駅!$A$2:$D$55,4,FALSE)</f>
        <v>18</v>
      </c>
      <c r="G1479">
        <f>VLOOKUP(C1479,[1]OD毎最寄り空港・最寄り駅!$A$2:$D$55,4,FALSE)</f>
        <v>18</v>
      </c>
      <c r="H1479" t="str">
        <f>VLOOKUP(B1479,[1]OD毎最寄り空港・最寄り駅!$A$2:$J$55,3,FALSE)</f>
        <v>長野</v>
      </c>
      <c r="I1479" t="str">
        <f>VLOOKUP(C1479,[1]OD毎最寄り空港・最寄り駅!$A$2:$J$55,3,FALSE)</f>
        <v>児玉・大里</v>
      </c>
      <c r="J1479" t="str">
        <f>VLOOKUP(B1479,[1]OD毎最寄り空港・最寄り駅!$A$2:$J$55,10,FALSE)</f>
        <v>羽田</v>
      </c>
      <c r="K1479" t="str">
        <f>VLOOKUP(C1479,[1]OD毎最寄り空港・最寄り駅!$A$2:$J$55,10,FALSE)</f>
        <v>羽田</v>
      </c>
      <c r="L1479" t="str">
        <f>VLOOKUP(B1479,[1]OD毎最寄り空港・最寄り駅!$A$2:$J$55,9,FALSE)</f>
        <v>長野</v>
      </c>
      <c r="M1479" t="str">
        <f>VLOOKUP(C1479,[1]OD毎最寄り空港・最寄り駅!$A$2:$J$55,9,FALSE)</f>
        <v>熊谷</v>
      </c>
      <c r="N1479">
        <f>INDEX([1]OD航空!$E$12:$HC$218,MATCH(D1479,[1]OD航空!$B$12:$B$218,0),MATCH(E1479,[1]OD航空!$E$8:$HC$8,0))</f>
        <v>0</v>
      </c>
      <c r="O1479">
        <f>INDEX([1]OD鉄道!$E$11:$HC$217,MATCH(D1479,[1]OD鉄道!$B$11:$B$217,0),MATCH(E1479,[1]OD鉄道!$E$8:$HC$8,0))</f>
        <v>12</v>
      </c>
      <c r="P1479">
        <f t="shared" si="69"/>
        <v>12</v>
      </c>
    </row>
    <row r="1480" spans="1:16" x14ac:dyDescent="0.55000000000000004">
      <c r="A1480">
        <v>1479</v>
      </c>
      <c r="B1480">
        <f t="shared" si="67"/>
        <v>28</v>
      </c>
      <c r="C1480">
        <f t="shared" si="68"/>
        <v>21</v>
      </c>
      <c r="D1480">
        <f>VLOOKUP(B1480,[1]OD毎最寄り空港・最寄り駅!$A$2:$B$55,2,FALSE)</f>
        <v>201</v>
      </c>
      <c r="E1480">
        <f>VLOOKUP(C1480,[1]OD毎最寄り空港・最寄り駅!$A$2:$B$55,2,FALSE)</f>
        <v>131</v>
      </c>
      <c r="F1480">
        <f>VLOOKUP(B1480,[1]OD毎最寄り空港・最寄り駅!$A$2:$D$55,4,FALSE)</f>
        <v>18</v>
      </c>
      <c r="G1480">
        <f>VLOOKUP(C1480,[1]OD毎最寄り空港・最寄り駅!$A$2:$D$55,4,FALSE)</f>
        <v>18</v>
      </c>
      <c r="H1480" t="str">
        <f>VLOOKUP(B1480,[1]OD毎最寄り空港・最寄り駅!$A$2:$J$55,3,FALSE)</f>
        <v>長野</v>
      </c>
      <c r="I1480" t="str">
        <f>VLOOKUP(C1480,[1]OD毎最寄り空港・最寄り駅!$A$2:$J$55,3,FALSE)</f>
        <v>23区</v>
      </c>
      <c r="J1480" t="str">
        <f>VLOOKUP(B1480,[1]OD毎最寄り空港・最寄り駅!$A$2:$J$55,10,FALSE)</f>
        <v>羽田</v>
      </c>
      <c r="K1480" t="str">
        <f>VLOOKUP(C1480,[1]OD毎最寄り空港・最寄り駅!$A$2:$J$55,10,FALSE)</f>
        <v>羽田</v>
      </c>
      <c r="L1480" t="str">
        <f>VLOOKUP(B1480,[1]OD毎最寄り空港・最寄り駅!$A$2:$J$55,9,FALSE)</f>
        <v>長野</v>
      </c>
      <c r="M1480" t="str">
        <f>VLOOKUP(C1480,[1]OD毎最寄り空港・最寄り駅!$A$2:$J$55,9,FALSE)</f>
        <v>東京</v>
      </c>
      <c r="N1480">
        <f>INDEX([1]OD航空!$E$12:$HC$218,MATCH(D1480,[1]OD航空!$B$12:$B$218,0),MATCH(E1480,[1]OD航空!$E$8:$HC$8,0))</f>
        <v>0</v>
      </c>
      <c r="O1480">
        <f>INDEX([1]OD鉄道!$E$11:$HC$217,MATCH(D1480,[1]OD鉄道!$B$11:$B$217,0),MATCH(E1480,[1]OD鉄道!$E$8:$HC$8,0))</f>
        <v>1057</v>
      </c>
      <c r="P1480">
        <f t="shared" si="69"/>
        <v>1057</v>
      </c>
    </row>
    <row r="1481" spans="1:16" x14ac:dyDescent="0.55000000000000004">
      <c r="A1481">
        <v>1480</v>
      </c>
      <c r="B1481">
        <f t="shared" si="67"/>
        <v>28</v>
      </c>
      <c r="C1481">
        <f t="shared" si="68"/>
        <v>22</v>
      </c>
      <c r="D1481">
        <f>VLOOKUP(B1481,[1]OD毎最寄り空港・最寄り駅!$A$2:$B$55,2,FALSE)</f>
        <v>201</v>
      </c>
      <c r="E1481">
        <f>VLOOKUP(C1481,[1]OD毎最寄り空港・最寄り駅!$A$2:$B$55,2,FALSE)</f>
        <v>141</v>
      </c>
      <c r="F1481">
        <f>VLOOKUP(B1481,[1]OD毎最寄り空港・最寄り駅!$A$2:$D$55,4,FALSE)</f>
        <v>18</v>
      </c>
      <c r="G1481">
        <f>VLOOKUP(C1481,[1]OD毎最寄り空港・最寄り駅!$A$2:$D$55,4,FALSE)</f>
        <v>18</v>
      </c>
      <c r="H1481" t="str">
        <f>VLOOKUP(B1481,[1]OD毎最寄り空港・最寄り駅!$A$2:$J$55,3,FALSE)</f>
        <v>長野</v>
      </c>
      <c r="I1481" t="str">
        <f>VLOOKUP(C1481,[1]OD毎最寄り空港・最寄り駅!$A$2:$J$55,3,FALSE)</f>
        <v>横浜</v>
      </c>
      <c r="J1481" t="str">
        <f>VLOOKUP(B1481,[1]OD毎最寄り空港・最寄り駅!$A$2:$J$55,10,FALSE)</f>
        <v>羽田</v>
      </c>
      <c r="K1481" t="str">
        <f>VLOOKUP(C1481,[1]OD毎最寄り空港・最寄り駅!$A$2:$J$55,10,FALSE)</f>
        <v>羽田</v>
      </c>
      <c r="L1481" t="str">
        <f>VLOOKUP(B1481,[1]OD毎最寄り空港・最寄り駅!$A$2:$J$55,9,FALSE)</f>
        <v>長野</v>
      </c>
      <c r="M1481" t="str">
        <f>VLOOKUP(C1481,[1]OD毎最寄り空港・最寄り駅!$A$2:$J$55,9,FALSE)</f>
        <v>新横浜</v>
      </c>
      <c r="N1481">
        <f>INDEX([1]OD航空!$E$12:$HC$218,MATCH(D1481,[1]OD航空!$B$12:$B$218,0),MATCH(E1481,[1]OD航空!$E$8:$HC$8,0))</f>
        <v>0</v>
      </c>
      <c r="O1481">
        <f>INDEX([1]OD鉄道!$E$11:$HC$217,MATCH(D1481,[1]OD鉄道!$B$11:$B$217,0),MATCH(E1481,[1]OD鉄道!$E$8:$HC$8,0))</f>
        <v>104</v>
      </c>
      <c r="P1481">
        <f t="shared" si="69"/>
        <v>104</v>
      </c>
    </row>
    <row r="1482" spans="1:16" x14ac:dyDescent="0.55000000000000004">
      <c r="A1482">
        <v>1481</v>
      </c>
      <c r="B1482">
        <f t="shared" si="67"/>
        <v>28</v>
      </c>
      <c r="C1482">
        <f t="shared" si="68"/>
        <v>23</v>
      </c>
      <c r="D1482">
        <f>VLOOKUP(B1482,[1]OD毎最寄り空港・最寄り駅!$A$2:$B$55,2,FALSE)</f>
        <v>201</v>
      </c>
      <c r="E1482">
        <f>VLOOKUP(C1482,[1]OD毎最寄り空港・最寄り駅!$A$2:$B$55,2,FALSE)</f>
        <v>144</v>
      </c>
      <c r="F1482">
        <f>VLOOKUP(B1482,[1]OD毎最寄り空港・最寄り駅!$A$2:$D$55,4,FALSE)</f>
        <v>18</v>
      </c>
      <c r="G1482">
        <f>VLOOKUP(C1482,[1]OD毎最寄り空港・最寄り駅!$A$2:$D$55,4,FALSE)</f>
        <v>18</v>
      </c>
      <c r="H1482" t="str">
        <f>VLOOKUP(B1482,[1]OD毎最寄り空港・最寄り駅!$A$2:$J$55,3,FALSE)</f>
        <v>長野</v>
      </c>
      <c r="I1482" t="str">
        <f>VLOOKUP(C1482,[1]OD毎最寄り空港・最寄り駅!$A$2:$J$55,3,FALSE)</f>
        <v>小田原</v>
      </c>
      <c r="J1482" t="str">
        <f>VLOOKUP(B1482,[1]OD毎最寄り空港・最寄り駅!$A$2:$J$55,10,FALSE)</f>
        <v>羽田</v>
      </c>
      <c r="K1482" t="str">
        <f>VLOOKUP(C1482,[1]OD毎最寄り空港・最寄り駅!$A$2:$J$55,10,FALSE)</f>
        <v>羽田</v>
      </c>
      <c r="L1482" t="str">
        <f>VLOOKUP(B1482,[1]OD毎最寄り空港・最寄り駅!$A$2:$J$55,9,FALSE)</f>
        <v>長野</v>
      </c>
      <c r="M1482" t="str">
        <f>VLOOKUP(C1482,[1]OD毎最寄り空港・最寄り駅!$A$2:$J$55,9,FALSE)</f>
        <v>小田原</v>
      </c>
      <c r="N1482">
        <f>INDEX([1]OD航空!$E$12:$HC$218,MATCH(D1482,[1]OD航空!$B$12:$B$218,0),MATCH(E1482,[1]OD航空!$E$8:$HC$8,0))</f>
        <v>0</v>
      </c>
      <c r="O1482">
        <f>INDEX([1]OD鉄道!$E$11:$HC$217,MATCH(D1482,[1]OD鉄道!$B$11:$B$217,0),MATCH(E1482,[1]OD鉄道!$E$8:$HC$8,0))</f>
        <v>15</v>
      </c>
      <c r="P1482">
        <f t="shared" si="69"/>
        <v>15</v>
      </c>
    </row>
    <row r="1483" spans="1:16" x14ac:dyDescent="0.55000000000000004">
      <c r="A1483">
        <v>1482</v>
      </c>
      <c r="B1483">
        <f t="shared" si="67"/>
        <v>28</v>
      </c>
      <c r="C1483">
        <f t="shared" si="68"/>
        <v>24</v>
      </c>
      <c r="D1483">
        <f>VLOOKUP(B1483,[1]OD毎最寄り空港・最寄り駅!$A$2:$B$55,2,FALSE)</f>
        <v>201</v>
      </c>
      <c r="E1483">
        <f>VLOOKUP(C1483,[1]OD毎最寄り空港・最寄り駅!$A$2:$B$55,2,FALSE)</f>
        <v>151</v>
      </c>
      <c r="F1483">
        <f>VLOOKUP(B1483,[1]OD毎最寄り空港・最寄り駅!$A$2:$D$55,4,FALSE)</f>
        <v>18</v>
      </c>
      <c r="G1483">
        <f>VLOOKUP(C1483,[1]OD毎最寄り空港・最寄り駅!$A$2:$D$55,4,FALSE)</f>
        <v>20</v>
      </c>
      <c r="H1483" t="str">
        <f>VLOOKUP(B1483,[1]OD毎最寄り空港・最寄り駅!$A$2:$J$55,3,FALSE)</f>
        <v>長野</v>
      </c>
      <c r="I1483" t="str">
        <f>VLOOKUP(C1483,[1]OD毎最寄り空港・最寄り駅!$A$2:$J$55,3,FALSE)</f>
        <v>新潟</v>
      </c>
      <c r="J1483" t="str">
        <f>VLOOKUP(B1483,[1]OD毎最寄り空港・最寄り駅!$A$2:$J$55,10,FALSE)</f>
        <v>羽田</v>
      </c>
      <c r="K1483" t="str">
        <f>VLOOKUP(C1483,[1]OD毎最寄り空港・最寄り駅!$A$2:$J$55,10,FALSE)</f>
        <v>新潟</v>
      </c>
      <c r="L1483" t="str">
        <f>VLOOKUP(B1483,[1]OD毎最寄り空港・最寄り駅!$A$2:$J$55,9,FALSE)</f>
        <v>長野</v>
      </c>
      <c r="M1483" t="str">
        <f>VLOOKUP(C1483,[1]OD毎最寄り空港・最寄り駅!$A$2:$J$55,9,FALSE)</f>
        <v>新潟</v>
      </c>
      <c r="N1483">
        <f>INDEX([1]OD航空!$E$12:$HC$218,MATCH(D1483,[1]OD航空!$B$12:$B$218,0),MATCH(E1483,[1]OD航空!$E$8:$HC$8,0))</f>
        <v>0</v>
      </c>
      <c r="O1483">
        <f>INDEX([1]OD鉄道!$E$11:$HC$217,MATCH(D1483,[1]OD鉄道!$B$11:$B$217,0),MATCH(E1483,[1]OD鉄道!$E$8:$HC$8,0))</f>
        <v>10</v>
      </c>
      <c r="P1483">
        <f t="shared" si="69"/>
        <v>10</v>
      </c>
    </row>
    <row r="1484" spans="1:16" x14ac:dyDescent="0.55000000000000004">
      <c r="A1484">
        <v>1483</v>
      </c>
      <c r="B1484">
        <f t="shared" si="67"/>
        <v>28</v>
      </c>
      <c r="C1484">
        <f t="shared" si="68"/>
        <v>25</v>
      </c>
      <c r="D1484">
        <f>VLOOKUP(B1484,[1]OD毎最寄り空港・最寄り駅!$A$2:$B$55,2,FALSE)</f>
        <v>201</v>
      </c>
      <c r="E1484">
        <f>VLOOKUP(C1484,[1]OD毎最寄り空港・最寄り駅!$A$2:$B$55,2,FALSE)</f>
        <v>152</v>
      </c>
      <c r="F1484">
        <f>VLOOKUP(B1484,[1]OD毎最寄り空港・最寄り駅!$A$2:$D$55,4,FALSE)</f>
        <v>18</v>
      </c>
      <c r="G1484">
        <f>VLOOKUP(C1484,[1]OD毎最寄り空港・最寄り駅!$A$2:$D$55,4,FALSE)</f>
        <v>20</v>
      </c>
      <c r="H1484" t="str">
        <f>VLOOKUP(B1484,[1]OD毎最寄り空港・最寄り駅!$A$2:$J$55,3,FALSE)</f>
        <v>長野</v>
      </c>
      <c r="I1484" t="str">
        <f>VLOOKUP(C1484,[1]OD毎最寄り空港・最寄り駅!$A$2:$J$55,3,FALSE)</f>
        <v>長岡</v>
      </c>
      <c r="J1484" t="str">
        <f>VLOOKUP(B1484,[1]OD毎最寄り空港・最寄り駅!$A$2:$J$55,10,FALSE)</f>
        <v>羽田</v>
      </c>
      <c r="K1484" t="str">
        <f>VLOOKUP(C1484,[1]OD毎最寄り空港・最寄り駅!$A$2:$J$55,10,FALSE)</f>
        <v>新潟</v>
      </c>
      <c r="L1484" t="str">
        <f>VLOOKUP(B1484,[1]OD毎最寄り空港・最寄り駅!$A$2:$J$55,9,FALSE)</f>
        <v>長野</v>
      </c>
      <c r="M1484" t="str">
        <f>VLOOKUP(C1484,[1]OD毎最寄り空港・最寄り駅!$A$2:$J$55,9,FALSE)</f>
        <v>長岡</v>
      </c>
      <c r="N1484">
        <f>INDEX([1]OD航空!$E$12:$HC$218,MATCH(D1484,[1]OD航空!$B$12:$B$218,0),MATCH(E1484,[1]OD航空!$E$8:$HC$8,0))</f>
        <v>0</v>
      </c>
      <c r="O1484">
        <f>INDEX([1]OD鉄道!$E$11:$HC$217,MATCH(D1484,[1]OD鉄道!$B$11:$B$217,0),MATCH(E1484,[1]OD鉄道!$E$8:$HC$8,0))</f>
        <v>0</v>
      </c>
      <c r="P1484">
        <f t="shared" si="69"/>
        <v>0</v>
      </c>
    </row>
    <row r="1485" spans="1:16" x14ac:dyDescent="0.55000000000000004">
      <c r="A1485">
        <v>1484</v>
      </c>
      <c r="B1485">
        <f t="shared" si="67"/>
        <v>28</v>
      </c>
      <c r="C1485">
        <f t="shared" si="68"/>
        <v>26</v>
      </c>
      <c r="D1485">
        <f>VLOOKUP(B1485,[1]OD毎最寄り空港・最寄り駅!$A$2:$B$55,2,FALSE)</f>
        <v>201</v>
      </c>
      <c r="E1485">
        <f>VLOOKUP(C1485,[1]OD毎最寄り空港・最寄り駅!$A$2:$B$55,2,FALSE)</f>
        <v>154</v>
      </c>
      <c r="F1485">
        <f>VLOOKUP(B1485,[1]OD毎最寄り空港・最寄り駅!$A$2:$D$55,4,FALSE)</f>
        <v>18</v>
      </c>
      <c r="G1485">
        <f>VLOOKUP(C1485,[1]OD毎最寄り空港・最寄り駅!$A$2:$D$55,4,FALSE)</f>
        <v>20</v>
      </c>
      <c r="H1485" t="str">
        <f>VLOOKUP(B1485,[1]OD毎最寄り空港・最寄り駅!$A$2:$J$55,3,FALSE)</f>
        <v>長野</v>
      </c>
      <c r="I1485" t="str">
        <f>VLOOKUP(C1485,[1]OD毎最寄り空港・最寄り駅!$A$2:$J$55,3,FALSE)</f>
        <v>三条・燕</v>
      </c>
      <c r="J1485" t="str">
        <f>VLOOKUP(B1485,[1]OD毎最寄り空港・最寄り駅!$A$2:$J$55,10,FALSE)</f>
        <v>羽田</v>
      </c>
      <c r="K1485" t="str">
        <f>VLOOKUP(C1485,[1]OD毎最寄り空港・最寄り駅!$A$2:$J$55,10,FALSE)</f>
        <v>新潟</v>
      </c>
      <c r="L1485" t="str">
        <f>VLOOKUP(B1485,[1]OD毎最寄り空港・最寄り駅!$A$2:$J$55,9,FALSE)</f>
        <v>長野</v>
      </c>
      <c r="M1485" t="str">
        <f>VLOOKUP(C1485,[1]OD毎最寄り空港・最寄り駅!$A$2:$J$55,9,FALSE)</f>
        <v>燕三条</v>
      </c>
      <c r="N1485">
        <f>INDEX([1]OD航空!$E$12:$HC$218,MATCH(D1485,[1]OD航空!$B$12:$B$218,0),MATCH(E1485,[1]OD航空!$E$8:$HC$8,0))</f>
        <v>0</v>
      </c>
      <c r="O1485">
        <f>INDEX([1]OD鉄道!$E$11:$HC$217,MATCH(D1485,[1]OD鉄道!$B$11:$B$217,0),MATCH(E1485,[1]OD鉄道!$E$8:$HC$8,0))</f>
        <v>1</v>
      </c>
      <c r="P1485">
        <f t="shared" si="69"/>
        <v>1</v>
      </c>
    </row>
    <row r="1486" spans="1:16" x14ac:dyDescent="0.55000000000000004">
      <c r="A1486">
        <v>1485</v>
      </c>
      <c r="B1486">
        <f t="shared" si="67"/>
        <v>28</v>
      </c>
      <c r="C1486">
        <f t="shared" si="68"/>
        <v>27</v>
      </c>
      <c r="D1486">
        <f>VLOOKUP(B1486,[1]OD毎最寄り空港・最寄り駅!$A$2:$B$55,2,FALSE)</f>
        <v>201</v>
      </c>
      <c r="E1486">
        <f>VLOOKUP(C1486,[1]OD毎最寄り空港・最寄り駅!$A$2:$B$55,2,FALSE)</f>
        <v>155</v>
      </c>
      <c r="F1486">
        <f>VLOOKUP(B1486,[1]OD毎最寄り空港・最寄り駅!$A$2:$D$55,4,FALSE)</f>
        <v>18</v>
      </c>
      <c r="G1486">
        <f>VLOOKUP(C1486,[1]OD毎最寄り空港・最寄り駅!$A$2:$D$55,4,FALSE)</f>
        <v>20</v>
      </c>
      <c r="H1486" t="str">
        <f>VLOOKUP(B1486,[1]OD毎最寄り空港・最寄り駅!$A$2:$J$55,3,FALSE)</f>
        <v>長野</v>
      </c>
      <c r="I1486" t="str">
        <f>VLOOKUP(C1486,[1]OD毎最寄り空港・最寄り駅!$A$2:$J$55,3,FALSE)</f>
        <v>魚沼</v>
      </c>
      <c r="J1486" t="str">
        <f>VLOOKUP(B1486,[1]OD毎最寄り空港・最寄り駅!$A$2:$J$55,10,FALSE)</f>
        <v>羽田</v>
      </c>
      <c r="K1486" t="str">
        <f>VLOOKUP(C1486,[1]OD毎最寄り空港・最寄り駅!$A$2:$J$55,10,FALSE)</f>
        <v>新潟</v>
      </c>
      <c r="L1486" t="str">
        <f>VLOOKUP(B1486,[1]OD毎最寄り空港・最寄り駅!$A$2:$J$55,9,FALSE)</f>
        <v>長野</v>
      </c>
      <c r="M1486" t="str">
        <f>VLOOKUP(C1486,[1]OD毎最寄り空港・最寄り駅!$A$2:$J$55,9,FALSE)</f>
        <v>浦佐</v>
      </c>
      <c r="N1486">
        <f>INDEX([1]OD航空!$E$12:$HC$218,MATCH(D1486,[1]OD航空!$B$12:$B$218,0),MATCH(E1486,[1]OD航空!$E$8:$HC$8,0))</f>
        <v>0</v>
      </c>
      <c r="O1486">
        <f>INDEX([1]OD鉄道!$E$11:$HC$217,MATCH(D1486,[1]OD鉄道!$B$11:$B$217,0),MATCH(E1486,[1]OD鉄道!$E$8:$HC$8,0))</f>
        <v>0</v>
      </c>
      <c r="P1486">
        <f t="shared" si="69"/>
        <v>0</v>
      </c>
    </row>
    <row r="1487" spans="1:16" x14ac:dyDescent="0.55000000000000004">
      <c r="A1487">
        <v>1486</v>
      </c>
      <c r="B1487">
        <f t="shared" si="67"/>
        <v>28</v>
      </c>
      <c r="C1487">
        <f t="shared" si="68"/>
        <v>28</v>
      </c>
      <c r="D1487">
        <f>VLOOKUP(B1487,[1]OD毎最寄り空港・最寄り駅!$A$2:$B$55,2,FALSE)</f>
        <v>201</v>
      </c>
      <c r="E1487">
        <f>VLOOKUP(C1487,[1]OD毎最寄り空港・最寄り駅!$A$2:$B$55,2,FALSE)</f>
        <v>201</v>
      </c>
      <c r="F1487">
        <f>VLOOKUP(B1487,[1]OD毎最寄り空港・最寄り駅!$A$2:$D$55,4,FALSE)</f>
        <v>18</v>
      </c>
      <c r="G1487">
        <f>VLOOKUP(C1487,[1]OD毎最寄り空港・最寄り駅!$A$2:$D$55,4,FALSE)</f>
        <v>18</v>
      </c>
      <c r="H1487" t="str">
        <f>VLOOKUP(B1487,[1]OD毎最寄り空港・最寄り駅!$A$2:$J$55,3,FALSE)</f>
        <v>長野</v>
      </c>
      <c r="I1487" t="str">
        <f>VLOOKUP(C1487,[1]OD毎最寄り空港・最寄り駅!$A$2:$J$55,3,FALSE)</f>
        <v>長野</v>
      </c>
      <c r="J1487" t="str">
        <f>VLOOKUP(B1487,[1]OD毎最寄り空港・最寄り駅!$A$2:$J$55,10,FALSE)</f>
        <v>羽田</v>
      </c>
      <c r="K1487" t="str">
        <f>VLOOKUP(C1487,[1]OD毎最寄り空港・最寄り駅!$A$2:$J$55,10,FALSE)</f>
        <v>羽田</v>
      </c>
      <c r="L1487" t="str">
        <f>VLOOKUP(B1487,[1]OD毎最寄り空港・最寄り駅!$A$2:$J$55,9,FALSE)</f>
        <v>長野</v>
      </c>
      <c r="M1487" t="str">
        <f>VLOOKUP(C1487,[1]OD毎最寄り空港・最寄り駅!$A$2:$J$55,9,FALSE)</f>
        <v>長野</v>
      </c>
      <c r="N1487">
        <f>INDEX([1]OD航空!$E$12:$HC$218,MATCH(D1487,[1]OD航空!$B$12:$B$218,0),MATCH(E1487,[1]OD航空!$E$8:$HC$8,0))</f>
        <v>0</v>
      </c>
      <c r="O1487" t="str">
        <f>INDEX([1]OD鉄道!$E$11:$HC$217,MATCH(D1487,[1]OD鉄道!$B$11:$B$217,0),MATCH(E1487,[1]OD鉄道!$E$8:$HC$8,0))</f>
        <v>－</v>
      </c>
      <c r="P1487">
        <f t="shared" si="69"/>
        <v>0</v>
      </c>
    </row>
    <row r="1488" spans="1:16" x14ac:dyDescent="0.55000000000000004">
      <c r="A1488">
        <v>1487</v>
      </c>
      <c r="B1488">
        <f t="shared" si="67"/>
        <v>28</v>
      </c>
      <c r="C1488">
        <f t="shared" si="68"/>
        <v>29</v>
      </c>
      <c r="D1488">
        <f>VLOOKUP(B1488,[1]OD毎最寄り空港・最寄り駅!$A$2:$B$55,2,FALSE)</f>
        <v>201</v>
      </c>
      <c r="E1488">
        <f>VLOOKUP(C1488,[1]OD毎最寄り空港・最寄り駅!$A$2:$B$55,2,FALSE)</f>
        <v>203</v>
      </c>
      <c r="F1488">
        <f>VLOOKUP(B1488,[1]OD毎最寄り空港・最寄り駅!$A$2:$D$55,4,FALSE)</f>
        <v>18</v>
      </c>
      <c r="G1488">
        <f>VLOOKUP(C1488,[1]OD毎最寄り空港・最寄り駅!$A$2:$D$55,4,FALSE)</f>
        <v>24</v>
      </c>
      <c r="H1488" t="str">
        <f>VLOOKUP(B1488,[1]OD毎最寄り空港・最寄り駅!$A$2:$J$55,3,FALSE)</f>
        <v>長野</v>
      </c>
      <c r="I1488" t="str">
        <f>VLOOKUP(C1488,[1]OD毎最寄り空港・最寄り駅!$A$2:$J$55,3,FALSE)</f>
        <v>上田</v>
      </c>
      <c r="J1488" t="str">
        <f>VLOOKUP(B1488,[1]OD毎最寄り空港・最寄り駅!$A$2:$J$55,10,FALSE)</f>
        <v>羽田</v>
      </c>
      <c r="K1488" t="str">
        <f>VLOOKUP(C1488,[1]OD毎最寄り空港・最寄り駅!$A$2:$J$55,10,FALSE)</f>
        <v>名古屋</v>
      </c>
      <c r="L1488" t="str">
        <f>VLOOKUP(B1488,[1]OD毎最寄り空港・最寄り駅!$A$2:$J$55,9,FALSE)</f>
        <v>長野</v>
      </c>
      <c r="M1488" t="str">
        <f>VLOOKUP(C1488,[1]OD毎最寄り空港・最寄り駅!$A$2:$J$55,9,FALSE)</f>
        <v>上田</v>
      </c>
      <c r="N1488">
        <f>INDEX([1]OD航空!$E$12:$HC$218,MATCH(D1488,[1]OD航空!$B$12:$B$218,0),MATCH(E1488,[1]OD航空!$E$8:$HC$8,0))</f>
        <v>0</v>
      </c>
      <c r="O1488" t="str">
        <f>INDEX([1]OD鉄道!$E$11:$HC$217,MATCH(D1488,[1]OD鉄道!$B$11:$B$217,0),MATCH(E1488,[1]OD鉄道!$E$8:$HC$8,0))</f>
        <v>－</v>
      </c>
      <c r="P1488">
        <f t="shared" si="69"/>
        <v>0</v>
      </c>
    </row>
    <row r="1489" spans="1:16" x14ac:dyDescent="0.55000000000000004">
      <c r="A1489">
        <v>1488</v>
      </c>
      <c r="B1489">
        <f t="shared" si="67"/>
        <v>28</v>
      </c>
      <c r="C1489">
        <f t="shared" si="68"/>
        <v>30</v>
      </c>
      <c r="D1489">
        <f>VLOOKUP(B1489,[1]OD毎最寄り空港・最寄り駅!$A$2:$B$55,2,FALSE)</f>
        <v>201</v>
      </c>
      <c r="E1489">
        <f>VLOOKUP(C1489,[1]OD毎最寄り空港・最寄り駅!$A$2:$B$55,2,FALSE)</f>
        <v>211</v>
      </c>
      <c r="F1489">
        <f>VLOOKUP(B1489,[1]OD毎最寄り空港・最寄り駅!$A$2:$D$55,4,FALSE)</f>
        <v>18</v>
      </c>
      <c r="G1489">
        <f>VLOOKUP(C1489,[1]OD毎最寄り空港・最寄り駅!$A$2:$D$55,4,FALSE)</f>
        <v>24</v>
      </c>
      <c r="H1489" t="str">
        <f>VLOOKUP(B1489,[1]OD毎最寄り空港・最寄り駅!$A$2:$J$55,3,FALSE)</f>
        <v>長野</v>
      </c>
      <c r="I1489" t="str">
        <f>VLOOKUP(C1489,[1]OD毎最寄り空港・最寄り駅!$A$2:$J$55,3,FALSE)</f>
        <v>岐阜</v>
      </c>
      <c r="J1489" t="str">
        <f>VLOOKUP(B1489,[1]OD毎最寄り空港・最寄り駅!$A$2:$J$55,10,FALSE)</f>
        <v>羽田</v>
      </c>
      <c r="K1489" t="str">
        <f>VLOOKUP(C1489,[1]OD毎最寄り空港・最寄り駅!$A$2:$J$55,10,FALSE)</f>
        <v>名古屋</v>
      </c>
      <c r="L1489" t="str">
        <f>VLOOKUP(B1489,[1]OD毎最寄り空港・最寄り駅!$A$2:$J$55,9,FALSE)</f>
        <v>長野</v>
      </c>
      <c r="M1489" t="str">
        <f>VLOOKUP(C1489,[1]OD毎最寄り空港・最寄り駅!$A$2:$J$55,9,FALSE)</f>
        <v>岐阜羽島</v>
      </c>
      <c r="N1489">
        <f>INDEX([1]OD航空!$E$12:$HC$218,MATCH(D1489,[1]OD航空!$B$12:$B$218,0),MATCH(E1489,[1]OD航空!$E$8:$HC$8,0))</f>
        <v>0</v>
      </c>
      <c r="O1489">
        <f>INDEX([1]OD鉄道!$E$11:$HC$217,MATCH(D1489,[1]OD鉄道!$B$11:$B$217,0),MATCH(E1489,[1]OD鉄道!$E$8:$HC$8,0))</f>
        <v>7</v>
      </c>
      <c r="P1489">
        <f t="shared" si="69"/>
        <v>7</v>
      </c>
    </row>
    <row r="1490" spans="1:16" x14ac:dyDescent="0.55000000000000004">
      <c r="A1490">
        <v>1489</v>
      </c>
      <c r="B1490">
        <f t="shared" si="67"/>
        <v>28</v>
      </c>
      <c r="C1490">
        <f t="shared" si="68"/>
        <v>31</v>
      </c>
      <c r="D1490">
        <f>VLOOKUP(B1490,[1]OD毎最寄り空港・最寄り駅!$A$2:$B$55,2,FALSE)</f>
        <v>201</v>
      </c>
      <c r="E1490">
        <f>VLOOKUP(C1490,[1]OD毎最寄り空港・最寄り駅!$A$2:$B$55,2,FALSE)</f>
        <v>221</v>
      </c>
      <c r="F1490">
        <f>VLOOKUP(B1490,[1]OD毎最寄り空港・最寄り駅!$A$2:$D$55,4,FALSE)</f>
        <v>18</v>
      </c>
      <c r="G1490">
        <f>VLOOKUP(C1490,[1]OD毎最寄り空港・最寄り駅!$A$2:$D$55,4,FALSE)</f>
        <v>18</v>
      </c>
      <c r="H1490" t="str">
        <f>VLOOKUP(B1490,[1]OD毎最寄り空港・最寄り駅!$A$2:$J$55,3,FALSE)</f>
        <v>長野</v>
      </c>
      <c r="I1490" t="str">
        <f>VLOOKUP(C1490,[1]OD毎最寄り空港・最寄り駅!$A$2:$J$55,3,FALSE)</f>
        <v>中部</v>
      </c>
      <c r="J1490" t="str">
        <f>VLOOKUP(B1490,[1]OD毎最寄り空港・最寄り駅!$A$2:$J$55,10,FALSE)</f>
        <v>羽田</v>
      </c>
      <c r="K1490" t="str">
        <f>VLOOKUP(C1490,[1]OD毎最寄り空港・最寄り駅!$A$2:$J$55,10,FALSE)</f>
        <v>羽田</v>
      </c>
      <c r="L1490" t="str">
        <f>VLOOKUP(B1490,[1]OD毎最寄り空港・最寄り駅!$A$2:$J$55,9,FALSE)</f>
        <v>長野</v>
      </c>
      <c r="M1490" t="str">
        <f>VLOOKUP(C1490,[1]OD毎最寄り空港・最寄り駅!$A$2:$J$55,9,FALSE)</f>
        <v>静岡</v>
      </c>
      <c r="N1490">
        <f>INDEX([1]OD航空!$E$12:$HC$218,MATCH(D1490,[1]OD航空!$B$12:$B$218,0),MATCH(E1490,[1]OD航空!$E$8:$HC$8,0))</f>
        <v>1</v>
      </c>
      <c r="O1490">
        <f>INDEX([1]OD鉄道!$E$11:$HC$217,MATCH(D1490,[1]OD鉄道!$B$11:$B$217,0),MATCH(E1490,[1]OD鉄道!$E$8:$HC$8,0))</f>
        <v>8</v>
      </c>
      <c r="P1490">
        <f t="shared" si="69"/>
        <v>9</v>
      </c>
    </row>
    <row r="1491" spans="1:16" x14ac:dyDescent="0.55000000000000004">
      <c r="A1491">
        <v>1490</v>
      </c>
      <c r="B1491">
        <f t="shared" si="67"/>
        <v>28</v>
      </c>
      <c r="C1491">
        <f t="shared" si="68"/>
        <v>32</v>
      </c>
      <c r="D1491">
        <f>VLOOKUP(B1491,[1]OD毎最寄り空港・最寄り駅!$A$2:$B$55,2,FALSE)</f>
        <v>201</v>
      </c>
      <c r="E1491">
        <f>VLOOKUP(C1491,[1]OD毎最寄り空港・最寄り駅!$A$2:$B$55,2,FALSE)</f>
        <v>222</v>
      </c>
      <c r="F1491">
        <f>VLOOKUP(B1491,[1]OD毎最寄り空港・最寄り駅!$A$2:$D$55,4,FALSE)</f>
        <v>18</v>
      </c>
      <c r="G1491">
        <f>VLOOKUP(C1491,[1]OD毎最寄り空港・最寄り駅!$A$2:$D$55,4,FALSE)</f>
        <v>24</v>
      </c>
      <c r="H1491" t="str">
        <f>VLOOKUP(B1491,[1]OD毎最寄り空港・最寄り駅!$A$2:$J$55,3,FALSE)</f>
        <v>長野</v>
      </c>
      <c r="I1491" t="str">
        <f>VLOOKUP(C1491,[1]OD毎最寄り空港・最寄り駅!$A$2:$J$55,3,FALSE)</f>
        <v>西部</v>
      </c>
      <c r="J1491" t="str">
        <f>VLOOKUP(B1491,[1]OD毎最寄り空港・最寄り駅!$A$2:$J$55,10,FALSE)</f>
        <v>羽田</v>
      </c>
      <c r="K1491" t="str">
        <f>VLOOKUP(C1491,[1]OD毎最寄り空港・最寄り駅!$A$2:$J$55,10,FALSE)</f>
        <v>名古屋</v>
      </c>
      <c r="L1491" t="str">
        <f>VLOOKUP(B1491,[1]OD毎最寄り空港・最寄り駅!$A$2:$J$55,9,FALSE)</f>
        <v>長野</v>
      </c>
      <c r="M1491" t="str">
        <f>VLOOKUP(C1491,[1]OD毎最寄り空港・最寄り駅!$A$2:$J$55,9,FALSE)</f>
        <v>浜松</v>
      </c>
      <c r="N1491">
        <f>INDEX([1]OD航空!$E$12:$HC$218,MATCH(D1491,[1]OD航空!$B$12:$B$218,0),MATCH(E1491,[1]OD航空!$E$8:$HC$8,0))</f>
        <v>0</v>
      </c>
      <c r="O1491">
        <f>INDEX([1]OD鉄道!$E$11:$HC$217,MATCH(D1491,[1]OD鉄道!$B$11:$B$217,0),MATCH(E1491,[1]OD鉄道!$E$8:$HC$8,0))</f>
        <v>17</v>
      </c>
      <c r="P1491">
        <f t="shared" si="69"/>
        <v>17</v>
      </c>
    </row>
    <row r="1492" spans="1:16" x14ac:dyDescent="0.55000000000000004">
      <c r="A1492">
        <v>1491</v>
      </c>
      <c r="B1492">
        <f t="shared" si="67"/>
        <v>28</v>
      </c>
      <c r="C1492">
        <f t="shared" si="68"/>
        <v>33</v>
      </c>
      <c r="D1492">
        <f>VLOOKUP(B1492,[1]OD毎最寄り空港・最寄り駅!$A$2:$B$55,2,FALSE)</f>
        <v>201</v>
      </c>
      <c r="E1492">
        <f>VLOOKUP(C1492,[1]OD毎最寄り空港・最寄り駅!$A$2:$B$55,2,FALSE)</f>
        <v>223</v>
      </c>
      <c r="F1492">
        <f>VLOOKUP(B1492,[1]OD毎最寄り空港・最寄り駅!$A$2:$D$55,4,FALSE)</f>
        <v>18</v>
      </c>
      <c r="G1492">
        <f>VLOOKUP(C1492,[1]OD毎最寄り空港・最寄り駅!$A$2:$D$55,4,FALSE)</f>
        <v>18</v>
      </c>
      <c r="H1492" t="str">
        <f>VLOOKUP(B1492,[1]OD毎最寄り空港・最寄り駅!$A$2:$J$55,3,FALSE)</f>
        <v>長野</v>
      </c>
      <c r="I1492" t="str">
        <f>VLOOKUP(C1492,[1]OD毎最寄り空港・最寄り駅!$A$2:$J$55,3,FALSE)</f>
        <v>東部</v>
      </c>
      <c r="J1492" t="str">
        <f>VLOOKUP(B1492,[1]OD毎最寄り空港・最寄り駅!$A$2:$J$55,10,FALSE)</f>
        <v>羽田</v>
      </c>
      <c r="K1492" t="str">
        <f>VLOOKUP(C1492,[1]OD毎最寄り空港・最寄り駅!$A$2:$J$55,10,FALSE)</f>
        <v>羽田</v>
      </c>
      <c r="L1492" t="str">
        <f>VLOOKUP(B1492,[1]OD毎最寄り空港・最寄り駅!$A$2:$J$55,9,FALSE)</f>
        <v>長野</v>
      </c>
      <c r="M1492" t="str">
        <f>VLOOKUP(C1492,[1]OD毎最寄り空港・最寄り駅!$A$2:$J$55,9,FALSE)</f>
        <v>三島</v>
      </c>
      <c r="N1492">
        <f>INDEX([1]OD航空!$E$12:$HC$218,MATCH(D1492,[1]OD航空!$B$12:$B$218,0),MATCH(E1492,[1]OD航空!$E$8:$HC$8,0))</f>
        <v>0</v>
      </c>
      <c r="O1492">
        <f>INDEX([1]OD鉄道!$E$11:$HC$217,MATCH(D1492,[1]OD鉄道!$B$11:$B$217,0),MATCH(E1492,[1]OD鉄道!$E$8:$HC$8,0))</f>
        <v>22</v>
      </c>
      <c r="P1492">
        <f t="shared" si="69"/>
        <v>22</v>
      </c>
    </row>
    <row r="1493" spans="1:16" x14ac:dyDescent="0.55000000000000004">
      <c r="A1493">
        <v>1492</v>
      </c>
      <c r="B1493">
        <f t="shared" si="67"/>
        <v>28</v>
      </c>
      <c r="C1493">
        <f t="shared" si="68"/>
        <v>34</v>
      </c>
      <c r="D1493">
        <f>VLOOKUP(B1493,[1]OD毎最寄り空港・最寄り駅!$A$2:$B$55,2,FALSE)</f>
        <v>201</v>
      </c>
      <c r="E1493">
        <f>VLOOKUP(C1493,[1]OD毎最寄り空港・最寄り駅!$A$2:$B$55,2,FALSE)</f>
        <v>231</v>
      </c>
      <c r="F1493">
        <f>VLOOKUP(B1493,[1]OD毎最寄り空港・最寄り駅!$A$2:$D$55,4,FALSE)</f>
        <v>18</v>
      </c>
      <c r="G1493">
        <f>VLOOKUP(C1493,[1]OD毎最寄り空港・最寄り駅!$A$2:$D$55,4,FALSE)</f>
        <v>24</v>
      </c>
      <c r="H1493" t="str">
        <f>VLOOKUP(B1493,[1]OD毎最寄り空港・最寄り駅!$A$2:$J$55,3,FALSE)</f>
        <v>長野</v>
      </c>
      <c r="I1493" t="str">
        <f>VLOOKUP(C1493,[1]OD毎最寄り空港・最寄り駅!$A$2:$J$55,3,FALSE)</f>
        <v>名古屋</v>
      </c>
      <c r="J1493" t="str">
        <f>VLOOKUP(B1493,[1]OD毎最寄り空港・最寄り駅!$A$2:$J$55,10,FALSE)</f>
        <v>羽田</v>
      </c>
      <c r="K1493" t="str">
        <f>VLOOKUP(C1493,[1]OD毎最寄り空港・最寄り駅!$A$2:$J$55,10,FALSE)</f>
        <v>名古屋</v>
      </c>
      <c r="L1493" t="str">
        <f>VLOOKUP(B1493,[1]OD毎最寄り空港・最寄り駅!$A$2:$J$55,9,FALSE)</f>
        <v>長野</v>
      </c>
      <c r="M1493" t="str">
        <f>VLOOKUP(C1493,[1]OD毎最寄り空港・最寄り駅!$A$2:$J$55,9,FALSE)</f>
        <v>名古屋</v>
      </c>
      <c r="N1493">
        <f>INDEX([1]OD航空!$E$12:$HC$218,MATCH(D1493,[1]OD航空!$B$12:$B$218,0),MATCH(E1493,[1]OD航空!$E$8:$HC$8,0))</f>
        <v>0</v>
      </c>
      <c r="O1493">
        <f>INDEX([1]OD鉄道!$E$11:$HC$217,MATCH(D1493,[1]OD鉄道!$B$11:$B$217,0),MATCH(E1493,[1]OD鉄道!$E$8:$HC$8,0))</f>
        <v>75</v>
      </c>
      <c r="P1493">
        <f t="shared" si="69"/>
        <v>75</v>
      </c>
    </row>
    <row r="1494" spans="1:16" x14ac:dyDescent="0.55000000000000004">
      <c r="A1494">
        <v>1493</v>
      </c>
      <c r="B1494">
        <f t="shared" si="67"/>
        <v>28</v>
      </c>
      <c r="C1494">
        <f t="shared" si="68"/>
        <v>35</v>
      </c>
      <c r="D1494">
        <f>VLOOKUP(B1494,[1]OD毎最寄り空港・最寄り駅!$A$2:$B$55,2,FALSE)</f>
        <v>201</v>
      </c>
      <c r="E1494">
        <f>VLOOKUP(C1494,[1]OD毎最寄り空港・最寄り駅!$A$2:$B$55,2,FALSE)</f>
        <v>232</v>
      </c>
      <c r="F1494">
        <f>VLOOKUP(B1494,[1]OD毎最寄り空港・最寄り駅!$A$2:$D$55,4,FALSE)</f>
        <v>18</v>
      </c>
      <c r="G1494">
        <f>VLOOKUP(C1494,[1]OD毎最寄り空港・最寄り駅!$A$2:$D$55,4,FALSE)</f>
        <v>24</v>
      </c>
      <c r="H1494" t="str">
        <f>VLOOKUP(B1494,[1]OD毎最寄り空港・最寄り駅!$A$2:$J$55,3,FALSE)</f>
        <v>長野</v>
      </c>
      <c r="I1494" t="str">
        <f>VLOOKUP(C1494,[1]OD毎最寄り空港・最寄り駅!$A$2:$J$55,3,FALSE)</f>
        <v>東三河</v>
      </c>
      <c r="J1494" t="str">
        <f>VLOOKUP(B1494,[1]OD毎最寄り空港・最寄り駅!$A$2:$J$55,10,FALSE)</f>
        <v>羽田</v>
      </c>
      <c r="K1494" t="str">
        <f>VLOOKUP(C1494,[1]OD毎最寄り空港・最寄り駅!$A$2:$J$55,10,FALSE)</f>
        <v>名古屋</v>
      </c>
      <c r="L1494" t="str">
        <f>VLOOKUP(B1494,[1]OD毎最寄り空港・最寄り駅!$A$2:$J$55,9,FALSE)</f>
        <v>長野</v>
      </c>
      <c r="M1494" t="str">
        <f>VLOOKUP(C1494,[1]OD毎最寄り空港・最寄り駅!$A$2:$J$55,9,FALSE)</f>
        <v>豊橋</v>
      </c>
      <c r="N1494">
        <f>INDEX([1]OD航空!$E$12:$HC$218,MATCH(D1494,[1]OD航空!$B$12:$B$218,0),MATCH(E1494,[1]OD航空!$E$8:$HC$8,0))</f>
        <v>0</v>
      </c>
      <c r="O1494">
        <f>INDEX([1]OD鉄道!$E$11:$HC$217,MATCH(D1494,[1]OD鉄道!$B$11:$B$217,0),MATCH(E1494,[1]OD鉄道!$E$8:$HC$8,0))</f>
        <v>3</v>
      </c>
      <c r="P1494">
        <f t="shared" si="69"/>
        <v>3</v>
      </c>
    </row>
    <row r="1495" spans="1:16" x14ac:dyDescent="0.55000000000000004">
      <c r="A1495">
        <v>1494</v>
      </c>
      <c r="B1495">
        <f t="shared" si="67"/>
        <v>28</v>
      </c>
      <c r="C1495">
        <f t="shared" si="68"/>
        <v>36</v>
      </c>
      <c r="D1495">
        <f>VLOOKUP(B1495,[1]OD毎最寄り空港・最寄り駅!$A$2:$B$55,2,FALSE)</f>
        <v>201</v>
      </c>
      <c r="E1495">
        <f>VLOOKUP(C1495,[1]OD毎最寄り空港・最寄り駅!$A$2:$B$55,2,FALSE)</f>
        <v>233</v>
      </c>
      <c r="F1495">
        <f>VLOOKUP(B1495,[1]OD毎最寄り空港・最寄り駅!$A$2:$D$55,4,FALSE)</f>
        <v>18</v>
      </c>
      <c r="G1495">
        <f>VLOOKUP(C1495,[1]OD毎最寄り空港・最寄り駅!$A$2:$D$55,4,FALSE)</f>
        <v>24</v>
      </c>
      <c r="H1495" t="str">
        <f>VLOOKUP(B1495,[1]OD毎最寄り空港・最寄り駅!$A$2:$J$55,3,FALSE)</f>
        <v>長野</v>
      </c>
      <c r="I1495" t="str">
        <f>VLOOKUP(C1495,[1]OD毎最寄り空港・最寄り駅!$A$2:$J$55,3,FALSE)</f>
        <v>豊田</v>
      </c>
      <c r="J1495" t="str">
        <f>VLOOKUP(B1495,[1]OD毎最寄り空港・最寄り駅!$A$2:$J$55,10,FALSE)</f>
        <v>羽田</v>
      </c>
      <c r="K1495" t="str">
        <f>VLOOKUP(C1495,[1]OD毎最寄り空港・最寄り駅!$A$2:$J$55,10,FALSE)</f>
        <v>名古屋</v>
      </c>
      <c r="L1495" t="str">
        <f>VLOOKUP(B1495,[1]OD毎最寄り空港・最寄り駅!$A$2:$J$55,9,FALSE)</f>
        <v>長野</v>
      </c>
      <c r="M1495" t="str">
        <f>VLOOKUP(C1495,[1]OD毎最寄り空港・最寄り駅!$A$2:$J$55,9,FALSE)</f>
        <v>三河安城</v>
      </c>
      <c r="N1495">
        <f>INDEX([1]OD航空!$E$12:$HC$218,MATCH(D1495,[1]OD航空!$B$12:$B$218,0),MATCH(E1495,[1]OD航空!$E$8:$HC$8,0))</f>
        <v>0</v>
      </c>
      <c r="O1495">
        <f>INDEX([1]OD鉄道!$E$11:$HC$217,MATCH(D1495,[1]OD鉄道!$B$11:$B$217,0),MATCH(E1495,[1]OD鉄道!$E$8:$HC$8,0))</f>
        <v>27</v>
      </c>
      <c r="P1495">
        <f t="shared" si="69"/>
        <v>27</v>
      </c>
    </row>
    <row r="1496" spans="1:16" x14ac:dyDescent="0.55000000000000004">
      <c r="A1496">
        <v>1495</v>
      </c>
      <c r="B1496">
        <f t="shared" si="67"/>
        <v>28</v>
      </c>
      <c r="C1496">
        <f t="shared" si="68"/>
        <v>37</v>
      </c>
      <c r="D1496">
        <f>VLOOKUP(B1496,[1]OD毎最寄り空港・最寄り駅!$A$2:$B$55,2,FALSE)</f>
        <v>201</v>
      </c>
      <c r="E1496">
        <f>VLOOKUP(C1496,[1]OD毎最寄り空港・最寄り駅!$A$2:$B$55,2,FALSE)</f>
        <v>252</v>
      </c>
      <c r="F1496">
        <f>VLOOKUP(B1496,[1]OD毎最寄り空港・最寄り駅!$A$2:$D$55,4,FALSE)</f>
        <v>18</v>
      </c>
      <c r="G1496">
        <f>VLOOKUP(C1496,[1]OD毎最寄り空港・最寄り駅!$A$2:$D$55,4,FALSE)</f>
        <v>25</v>
      </c>
      <c r="H1496" t="str">
        <f>VLOOKUP(B1496,[1]OD毎最寄り空港・最寄り駅!$A$2:$J$55,3,FALSE)</f>
        <v>長野</v>
      </c>
      <c r="I1496" t="str">
        <f>VLOOKUP(C1496,[1]OD毎最寄り空港・最寄り駅!$A$2:$J$55,3,FALSE)</f>
        <v>東北部</v>
      </c>
      <c r="J1496" t="str">
        <f>VLOOKUP(B1496,[1]OD毎最寄り空港・最寄り駅!$A$2:$J$55,10,FALSE)</f>
        <v>羽田</v>
      </c>
      <c r="K1496" t="str">
        <f>VLOOKUP(C1496,[1]OD毎最寄り空港・最寄り駅!$A$2:$J$55,10,FALSE)</f>
        <v>関西国際</v>
      </c>
      <c r="L1496" t="str">
        <f>VLOOKUP(B1496,[1]OD毎最寄り空港・最寄り駅!$A$2:$J$55,9,FALSE)</f>
        <v>長野</v>
      </c>
      <c r="M1496" t="str">
        <f>VLOOKUP(C1496,[1]OD毎最寄り空港・最寄り駅!$A$2:$J$55,9,FALSE)</f>
        <v>米原</v>
      </c>
      <c r="N1496">
        <f>INDEX([1]OD航空!$E$12:$HC$218,MATCH(D1496,[1]OD航空!$B$12:$B$218,0),MATCH(E1496,[1]OD航空!$E$8:$HC$8,0))</f>
        <v>0</v>
      </c>
      <c r="O1496">
        <f>INDEX([1]OD鉄道!$E$11:$HC$217,MATCH(D1496,[1]OD鉄道!$B$11:$B$217,0),MATCH(E1496,[1]OD鉄道!$E$8:$HC$8,0))</f>
        <v>1</v>
      </c>
      <c r="P1496">
        <f t="shared" si="69"/>
        <v>1</v>
      </c>
    </row>
    <row r="1497" spans="1:16" x14ac:dyDescent="0.55000000000000004">
      <c r="A1497">
        <v>1496</v>
      </c>
      <c r="B1497">
        <f t="shared" si="67"/>
        <v>28</v>
      </c>
      <c r="C1497">
        <f t="shared" si="68"/>
        <v>38</v>
      </c>
      <c r="D1497">
        <f>VLOOKUP(B1497,[1]OD毎最寄り空港・最寄り駅!$A$2:$B$55,2,FALSE)</f>
        <v>201</v>
      </c>
      <c r="E1497">
        <f>VLOOKUP(C1497,[1]OD毎最寄り空港・最寄り駅!$A$2:$B$55,2,FALSE)</f>
        <v>261</v>
      </c>
      <c r="F1497">
        <f>VLOOKUP(B1497,[1]OD毎最寄り空港・最寄り駅!$A$2:$D$55,4,FALSE)</f>
        <v>18</v>
      </c>
      <c r="G1497">
        <f>VLOOKUP(C1497,[1]OD毎最寄り空港・最寄り駅!$A$2:$D$55,4,FALSE)</f>
        <v>25</v>
      </c>
      <c r="H1497" t="str">
        <f>VLOOKUP(B1497,[1]OD毎最寄り空港・最寄り駅!$A$2:$J$55,3,FALSE)</f>
        <v>長野</v>
      </c>
      <c r="I1497" t="str">
        <f>VLOOKUP(C1497,[1]OD毎最寄り空港・最寄り駅!$A$2:$J$55,3,FALSE)</f>
        <v>京都</v>
      </c>
      <c r="J1497" t="str">
        <f>VLOOKUP(B1497,[1]OD毎最寄り空港・最寄り駅!$A$2:$J$55,10,FALSE)</f>
        <v>羽田</v>
      </c>
      <c r="K1497" t="str">
        <f>VLOOKUP(C1497,[1]OD毎最寄り空港・最寄り駅!$A$2:$J$55,10,FALSE)</f>
        <v>関西国際</v>
      </c>
      <c r="L1497" t="str">
        <f>VLOOKUP(B1497,[1]OD毎最寄り空港・最寄り駅!$A$2:$J$55,9,FALSE)</f>
        <v>長野</v>
      </c>
      <c r="M1497" t="str">
        <f>VLOOKUP(C1497,[1]OD毎最寄り空港・最寄り駅!$A$2:$J$55,9,FALSE)</f>
        <v>京都</v>
      </c>
      <c r="N1497">
        <f>INDEX([1]OD航空!$E$12:$HC$218,MATCH(D1497,[1]OD航空!$B$12:$B$218,0),MATCH(E1497,[1]OD航空!$E$8:$HC$8,0))</f>
        <v>0</v>
      </c>
      <c r="O1497">
        <f>INDEX([1]OD鉄道!$E$11:$HC$217,MATCH(D1497,[1]OD鉄道!$B$11:$B$217,0),MATCH(E1497,[1]OD鉄道!$E$8:$HC$8,0))</f>
        <v>24</v>
      </c>
      <c r="P1497">
        <f t="shared" si="69"/>
        <v>24</v>
      </c>
    </row>
    <row r="1498" spans="1:16" x14ac:dyDescent="0.55000000000000004">
      <c r="A1498">
        <v>1497</v>
      </c>
      <c r="B1498">
        <f t="shared" si="67"/>
        <v>28</v>
      </c>
      <c r="C1498">
        <f t="shared" si="68"/>
        <v>39</v>
      </c>
      <c r="D1498">
        <f>VLOOKUP(B1498,[1]OD毎最寄り空港・最寄り駅!$A$2:$B$55,2,FALSE)</f>
        <v>201</v>
      </c>
      <c r="E1498">
        <f>VLOOKUP(C1498,[1]OD毎最寄り空港・最寄り駅!$A$2:$B$55,2,FALSE)</f>
        <v>271</v>
      </c>
      <c r="F1498">
        <f>VLOOKUP(B1498,[1]OD毎最寄り空港・最寄り駅!$A$2:$D$55,4,FALSE)</f>
        <v>18</v>
      </c>
      <c r="G1498">
        <f>VLOOKUP(C1498,[1]OD毎最寄り空港・最寄り駅!$A$2:$D$55,4,FALSE)</f>
        <v>25</v>
      </c>
      <c r="H1498" t="str">
        <f>VLOOKUP(B1498,[1]OD毎最寄り空港・最寄り駅!$A$2:$J$55,3,FALSE)</f>
        <v>長野</v>
      </c>
      <c r="I1498" t="str">
        <f>VLOOKUP(C1498,[1]OD毎最寄り空港・最寄り駅!$A$2:$J$55,3,FALSE)</f>
        <v>大阪</v>
      </c>
      <c r="J1498" t="str">
        <f>VLOOKUP(B1498,[1]OD毎最寄り空港・最寄り駅!$A$2:$J$55,10,FALSE)</f>
        <v>羽田</v>
      </c>
      <c r="K1498" t="str">
        <f>VLOOKUP(C1498,[1]OD毎最寄り空港・最寄り駅!$A$2:$J$55,10,FALSE)</f>
        <v>関西国際</v>
      </c>
      <c r="L1498" t="str">
        <f>VLOOKUP(B1498,[1]OD毎最寄り空港・最寄り駅!$A$2:$J$55,9,FALSE)</f>
        <v>長野</v>
      </c>
      <c r="M1498" t="str">
        <f>VLOOKUP(C1498,[1]OD毎最寄り空港・最寄り駅!$A$2:$J$55,9,FALSE)</f>
        <v>新大阪</v>
      </c>
      <c r="N1498">
        <f>INDEX([1]OD航空!$E$12:$HC$218,MATCH(D1498,[1]OD航空!$B$12:$B$218,0),MATCH(E1498,[1]OD航空!$E$8:$HC$8,0))</f>
        <v>0</v>
      </c>
      <c r="O1498">
        <f>INDEX([1]OD鉄道!$E$11:$HC$217,MATCH(D1498,[1]OD鉄道!$B$11:$B$217,0),MATCH(E1498,[1]OD鉄道!$E$8:$HC$8,0))</f>
        <v>28</v>
      </c>
      <c r="P1498">
        <f t="shared" si="69"/>
        <v>28</v>
      </c>
    </row>
    <row r="1499" spans="1:16" x14ac:dyDescent="0.55000000000000004">
      <c r="A1499">
        <v>1498</v>
      </c>
      <c r="B1499">
        <f t="shared" si="67"/>
        <v>28</v>
      </c>
      <c r="C1499">
        <f t="shared" si="68"/>
        <v>40</v>
      </c>
      <c r="D1499">
        <f>VLOOKUP(B1499,[1]OD毎最寄り空港・最寄り駅!$A$2:$B$55,2,FALSE)</f>
        <v>201</v>
      </c>
      <c r="E1499">
        <f>VLOOKUP(C1499,[1]OD毎最寄り空港・最寄り駅!$A$2:$B$55,2,FALSE)</f>
        <v>281</v>
      </c>
      <c r="F1499">
        <f>VLOOKUP(B1499,[1]OD毎最寄り空港・最寄り駅!$A$2:$D$55,4,FALSE)</f>
        <v>18</v>
      </c>
      <c r="G1499">
        <f>VLOOKUP(C1499,[1]OD毎最寄り空港・最寄り駅!$A$2:$D$55,4,FALSE)</f>
        <v>25</v>
      </c>
      <c r="H1499" t="str">
        <f>VLOOKUP(B1499,[1]OD毎最寄り空港・最寄り駅!$A$2:$J$55,3,FALSE)</f>
        <v>長野</v>
      </c>
      <c r="I1499" t="str">
        <f>VLOOKUP(C1499,[1]OD毎最寄り空港・最寄り駅!$A$2:$J$55,3,FALSE)</f>
        <v>神戸</v>
      </c>
      <c r="J1499" t="str">
        <f>VLOOKUP(B1499,[1]OD毎最寄り空港・最寄り駅!$A$2:$J$55,10,FALSE)</f>
        <v>羽田</v>
      </c>
      <c r="K1499" t="str">
        <f>VLOOKUP(C1499,[1]OD毎最寄り空港・最寄り駅!$A$2:$J$55,10,FALSE)</f>
        <v>関西国際</v>
      </c>
      <c r="L1499" t="str">
        <f>VLOOKUP(B1499,[1]OD毎最寄り空港・最寄り駅!$A$2:$J$55,9,FALSE)</f>
        <v>長野</v>
      </c>
      <c r="M1499" t="str">
        <f>VLOOKUP(C1499,[1]OD毎最寄り空港・最寄り駅!$A$2:$J$55,9,FALSE)</f>
        <v>新神戸</v>
      </c>
      <c r="N1499">
        <f>INDEX([1]OD航空!$E$12:$HC$218,MATCH(D1499,[1]OD航空!$B$12:$B$218,0),MATCH(E1499,[1]OD航空!$E$8:$HC$8,0))</f>
        <v>0</v>
      </c>
      <c r="O1499">
        <f>INDEX([1]OD鉄道!$E$11:$HC$217,MATCH(D1499,[1]OD鉄道!$B$11:$B$217,0),MATCH(E1499,[1]OD鉄道!$E$8:$HC$8,0))</f>
        <v>2</v>
      </c>
      <c r="P1499">
        <f t="shared" si="69"/>
        <v>2</v>
      </c>
    </row>
    <row r="1500" spans="1:16" x14ac:dyDescent="0.55000000000000004">
      <c r="A1500">
        <v>1499</v>
      </c>
      <c r="B1500">
        <f t="shared" si="67"/>
        <v>28</v>
      </c>
      <c r="C1500">
        <f t="shared" si="68"/>
        <v>41</v>
      </c>
      <c r="D1500">
        <f>VLOOKUP(B1500,[1]OD毎最寄り空港・最寄り駅!$A$2:$B$55,2,FALSE)</f>
        <v>201</v>
      </c>
      <c r="E1500">
        <f>VLOOKUP(C1500,[1]OD毎最寄り空港・最寄り駅!$A$2:$B$55,2,FALSE)</f>
        <v>283</v>
      </c>
      <c r="F1500">
        <f>VLOOKUP(B1500,[1]OD毎最寄り空港・最寄り駅!$A$2:$D$55,4,FALSE)</f>
        <v>18</v>
      </c>
      <c r="G1500">
        <f>VLOOKUP(C1500,[1]OD毎最寄り空港・最寄り駅!$A$2:$D$55,4,FALSE)</f>
        <v>25</v>
      </c>
      <c r="H1500" t="str">
        <f>VLOOKUP(B1500,[1]OD毎最寄り空港・最寄り駅!$A$2:$J$55,3,FALSE)</f>
        <v>長野</v>
      </c>
      <c r="I1500" t="str">
        <f>VLOOKUP(C1500,[1]OD毎最寄り空港・最寄り駅!$A$2:$J$55,3,FALSE)</f>
        <v>播磨</v>
      </c>
      <c r="J1500" t="str">
        <f>VLOOKUP(B1500,[1]OD毎最寄り空港・最寄り駅!$A$2:$J$55,10,FALSE)</f>
        <v>羽田</v>
      </c>
      <c r="K1500" t="str">
        <f>VLOOKUP(C1500,[1]OD毎最寄り空港・最寄り駅!$A$2:$J$55,10,FALSE)</f>
        <v>関西国際</v>
      </c>
      <c r="L1500" t="str">
        <f>VLOOKUP(B1500,[1]OD毎最寄り空港・最寄り駅!$A$2:$J$55,9,FALSE)</f>
        <v>長野</v>
      </c>
      <c r="M1500" t="str">
        <f>VLOOKUP(C1500,[1]OD毎最寄り空港・最寄り駅!$A$2:$J$55,9,FALSE)</f>
        <v>姫路</v>
      </c>
      <c r="N1500">
        <f>INDEX([1]OD航空!$E$12:$HC$218,MATCH(D1500,[1]OD航空!$B$12:$B$218,0),MATCH(E1500,[1]OD航空!$E$8:$HC$8,0))</f>
        <v>0</v>
      </c>
      <c r="O1500">
        <f>INDEX([1]OD鉄道!$E$11:$HC$217,MATCH(D1500,[1]OD鉄道!$B$11:$B$217,0),MATCH(E1500,[1]OD鉄道!$E$8:$HC$8,0))</f>
        <v>1</v>
      </c>
      <c r="P1500">
        <f t="shared" si="69"/>
        <v>1</v>
      </c>
    </row>
    <row r="1501" spans="1:16" x14ac:dyDescent="0.55000000000000004">
      <c r="A1501">
        <v>1500</v>
      </c>
      <c r="B1501">
        <f t="shared" si="67"/>
        <v>28</v>
      </c>
      <c r="C1501">
        <f t="shared" si="68"/>
        <v>42</v>
      </c>
      <c r="D1501">
        <f>VLOOKUP(B1501,[1]OD毎最寄り空港・最寄り駅!$A$2:$B$55,2,FALSE)</f>
        <v>201</v>
      </c>
      <c r="E1501">
        <f>VLOOKUP(C1501,[1]OD毎最寄り空港・最寄り駅!$A$2:$B$55,2,FALSE)</f>
        <v>331</v>
      </c>
      <c r="F1501">
        <f>VLOOKUP(B1501,[1]OD毎最寄り空港・最寄り駅!$A$2:$D$55,4,FALSE)</f>
        <v>18</v>
      </c>
      <c r="G1501">
        <f>VLOOKUP(C1501,[1]OD毎最寄り空港・最寄り駅!$A$2:$D$55,4,FALSE)</f>
        <v>30</v>
      </c>
      <c r="H1501" t="str">
        <f>VLOOKUP(B1501,[1]OD毎最寄り空港・最寄り駅!$A$2:$J$55,3,FALSE)</f>
        <v>長野</v>
      </c>
      <c r="I1501" t="str">
        <f>VLOOKUP(C1501,[1]OD毎最寄り空港・最寄り駅!$A$2:$J$55,3,FALSE)</f>
        <v>県南</v>
      </c>
      <c r="J1501" t="str">
        <f>VLOOKUP(B1501,[1]OD毎最寄り空港・最寄り駅!$A$2:$J$55,10,FALSE)</f>
        <v>羽田</v>
      </c>
      <c r="K1501" t="str">
        <f>VLOOKUP(C1501,[1]OD毎最寄り空港・最寄り駅!$A$2:$J$55,10,FALSE)</f>
        <v>岡山</v>
      </c>
      <c r="L1501" t="str">
        <f>VLOOKUP(B1501,[1]OD毎最寄り空港・最寄り駅!$A$2:$J$55,9,FALSE)</f>
        <v>長野</v>
      </c>
      <c r="M1501" t="str">
        <f>VLOOKUP(C1501,[1]OD毎最寄り空港・最寄り駅!$A$2:$J$55,9,FALSE)</f>
        <v>岡山</v>
      </c>
      <c r="N1501">
        <f>INDEX([1]OD航空!$E$12:$HC$218,MATCH(D1501,[1]OD航空!$B$12:$B$218,0),MATCH(E1501,[1]OD航空!$E$8:$HC$8,0))</f>
        <v>0</v>
      </c>
      <c r="O1501">
        <f>INDEX([1]OD鉄道!$E$11:$HC$217,MATCH(D1501,[1]OD鉄道!$B$11:$B$217,0),MATCH(E1501,[1]OD鉄道!$E$8:$HC$8,0))</f>
        <v>4</v>
      </c>
      <c r="P1501">
        <f t="shared" si="69"/>
        <v>4</v>
      </c>
    </row>
    <row r="1502" spans="1:16" x14ac:dyDescent="0.55000000000000004">
      <c r="A1502">
        <v>1501</v>
      </c>
      <c r="B1502">
        <f t="shared" si="67"/>
        <v>28</v>
      </c>
      <c r="C1502">
        <f t="shared" si="68"/>
        <v>43</v>
      </c>
      <c r="D1502">
        <f>VLOOKUP(B1502,[1]OD毎最寄り空港・最寄り駅!$A$2:$B$55,2,FALSE)</f>
        <v>201</v>
      </c>
      <c r="E1502">
        <f>VLOOKUP(C1502,[1]OD毎最寄り空港・最寄り駅!$A$2:$B$55,2,FALSE)</f>
        <v>341</v>
      </c>
      <c r="F1502">
        <f>VLOOKUP(B1502,[1]OD毎最寄り空港・最寄り駅!$A$2:$D$55,4,FALSE)</f>
        <v>18</v>
      </c>
      <c r="G1502">
        <f>VLOOKUP(C1502,[1]OD毎最寄り空港・最寄り駅!$A$2:$D$55,4,FALSE)</f>
        <v>31</v>
      </c>
      <c r="H1502" t="str">
        <f>VLOOKUP(B1502,[1]OD毎最寄り空港・最寄り駅!$A$2:$J$55,3,FALSE)</f>
        <v>長野</v>
      </c>
      <c r="I1502" t="str">
        <f>VLOOKUP(C1502,[1]OD毎最寄り空港・最寄り駅!$A$2:$J$55,3,FALSE)</f>
        <v>広島</v>
      </c>
      <c r="J1502" t="str">
        <f>VLOOKUP(B1502,[1]OD毎最寄り空港・最寄り駅!$A$2:$J$55,10,FALSE)</f>
        <v>羽田</v>
      </c>
      <c r="K1502" t="str">
        <f>VLOOKUP(C1502,[1]OD毎最寄り空港・最寄り駅!$A$2:$J$55,10,FALSE)</f>
        <v>広島</v>
      </c>
      <c r="L1502" t="str">
        <f>VLOOKUP(B1502,[1]OD毎最寄り空港・最寄り駅!$A$2:$J$55,9,FALSE)</f>
        <v>長野</v>
      </c>
      <c r="M1502" t="str">
        <f>VLOOKUP(C1502,[1]OD毎最寄り空港・最寄り駅!$A$2:$J$55,9,FALSE)</f>
        <v>広島</v>
      </c>
      <c r="N1502">
        <f>INDEX([1]OD航空!$E$12:$HC$218,MATCH(D1502,[1]OD航空!$B$12:$B$218,0),MATCH(E1502,[1]OD航空!$E$8:$HC$8,0))</f>
        <v>2</v>
      </c>
      <c r="O1502">
        <f>INDEX([1]OD鉄道!$E$11:$HC$217,MATCH(D1502,[1]OD鉄道!$B$11:$B$217,0),MATCH(E1502,[1]OD鉄道!$E$8:$HC$8,0))</f>
        <v>2</v>
      </c>
      <c r="P1502">
        <f t="shared" si="69"/>
        <v>4</v>
      </c>
    </row>
    <row r="1503" spans="1:16" x14ac:dyDescent="0.55000000000000004">
      <c r="A1503">
        <v>1502</v>
      </c>
      <c r="B1503">
        <f t="shared" si="67"/>
        <v>28</v>
      </c>
      <c r="C1503">
        <f t="shared" si="68"/>
        <v>44</v>
      </c>
      <c r="D1503">
        <f>VLOOKUP(B1503,[1]OD毎最寄り空港・最寄り駅!$A$2:$B$55,2,FALSE)</f>
        <v>201</v>
      </c>
      <c r="E1503">
        <f>VLOOKUP(C1503,[1]OD毎最寄り空港・最寄り駅!$A$2:$B$55,2,FALSE)</f>
        <v>342</v>
      </c>
      <c r="F1503">
        <f>VLOOKUP(B1503,[1]OD毎最寄り空港・最寄り駅!$A$2:$D$55,4,FALSE)</f>
        <v>18</v>
      </c>
      <c r="G1503">
        <f>VLOOKUP(C1503,[1]OD毎最寄り空港・最寄り駅!$A$2:$D$55,4,FALSE)</f>
        <v>31</v>
      </c>
      <c r="H1503" t="str">
        <f>VLOOKUP(B1503,[1]OD毎最寄り空港・最寄り駅!$A$2:$J$55,3,FALSE)</f>
        <v>長野</v>
      </c>
      <c r="I1503" t="str">
        <f>VLOOKUP(C1503,[1]OD毎最寄り空港・最寄り駅!$A$2:$J$55,3,FALSE)</f>
        <v>備後</v>
      </c>
      <c r="J1503" t="str">
        <f>VLOOKUP(B1503,[1]OD毎最寄り空港・最寄り駅!$A$2:$J$55,10,FALSE)</f>
        <v>羽田</v>
      </c>
      <c r="K1503" t="str">
        <f>VLOOKUP(C1503,[1]OD毎最寄り空港・最寄り駅!$A$2:$J$55,10,FALSE)</f>
        <v>広島</v>
      </c>
      <c r="L1503" t="str">
        <f>VLOOKUP(B1503,[1]OD毎最寄り空港・最寄り駅!$A$2:$J$55,9,FALSE)</f>
        <v>長野</v>
      </c>
      <c r="M1503" t="str">
        <f>VLOOKUP(C1503,[1]OD毎最寄り空港・最寄り駅!$A$2:$J$55,9,FALSE)</f>
        <v>福山</v>
      </c>
      <c r="N1503">
        <f>INDEX([1]OD航空!$E$12:$HC$218,MATCH(D1503,[1]OD航空!$B$12:$B$218,0),MATCH(E1503,[1]OD航空!$E$8:$HC$8,0))</f>
        <v>0</v>
      </c>
      <c r="O1503">
        <f>INDEX([1]OD鉄道!$E$11:$HC$217,MATCH(D1503,[1]OD鉄道!$B$11:$B$217,0),MATCH(E1503,[1]OD鉄道!$E$8:$HC$8,0))</f>
        <v>6</v>
      </c>
      <c r="P1503">
        <f t="shared" si="69"/>
        <v>6</v>
      </c>
    </row>
    <row r="1504" spans="1:16" x14ac:dyDescent="0.55000000000000004">
      <c r="A1504">
        <v>1503</v>
      </c>
      <c r="B1504">
        <f t="shared" si="67"/>
        <v>28</v>
      </c>
      <c r="C1504">
        <f t="shared" si="68"/>
        <v>45</v>
      </c>
      <c r="D1504">
        <f>VLOOKUP(B1504,[1]OD毎最寄り空港・最寄り駅!$A$2:$B$55,2,FALSE)</f>
        <v>201</v>
      </c>
      <c r="E1504">
        <f>VLOOKUP(C1504,[1]OD毎最寄り空港・最寄り駅!$A$2:$B$55,2,FALSE)</f>
        <v>351</v>
      </c>
      <c r="F1504">
        <f>VLOOKUP(B1504,[1]OD毎最寄り空港・最寄り駅!$A$2:$D$55,4,FALSE)</f>
        <v>18</v>
      </c>
      <c r="G1504">
        <f>VLOOKUP(C1504,[1]OD毎最寄り空港・最寄り駅!$A$2:$D$55,4,FALSE)</f>
        <v>32</v>
      </c>
      <c r="H1504" t="str">
        <f>VLOOKUP(B1504,[1]OD毎最寄り空港・最寄り駅!$A$2:$J$55,3,FALSE)</f>
        <v>長野</v>
      </c>
      <c r="I1504" t="str">
        <f>VLOOKUP(C1504,[1]OD毎最寄り空港・最寄り駅!$A$2:$J$55,3,FALSE)</f>
        <v>山口</v>
      </c>
      <c r="J1504" t="str">
        <f>VLOOKUP(B1504,[1]OD毎最寄り空港・最寄り駅!$A$2:$J$55,10,FALSE)</f>
        <v>羽田</v>
      </c>
      <c r="K1504" t="str">
        <f>VLOOKUP(C1504,[1]OD毎最寄り空港・最寄り駅!$A$2:$J$55,10,FALSE)</f>
        <v>山口宇部</v>
      </c>
      <c r="L1504" t="str">
        <f>VLOOKUP(B1504,[1]OD毎最寄り空港・最寄り駅!$A$2:$J$55,9,FALSE)</f>
        <v>長野</v>
      </c>
      <c r="M1504" t="str">
        <f>VLOOKUP(C1504,[1]OD毎最寄り空港・最寄り駅!$A$2:$J$55,9,FALSE)</f>
        <v>新山口</v>
      </c>
      <c r="N1504">
        <f>INDEX([1]OD航空!$E$12:$HC$218,MATCH(D1504,[1]OD航空!$B$12:$B$218,0),MATCH(E1504,[1]OD航空!$E$8:$HC$8,0))</f>
        <v>0</v>
      </c>
      <c r="O1504">
        <f>INDEX([1]OD鉄道!$E$11:$HC$217,MATCH(D1504,[1]OD鉄道!$B$11:$B$217,0),MATCH(E1504,[1]OD鉄道!$E$8:$HC$8,0))</f>
        <v>2</v>
      </c>
      <c r="P1504">
        <f t="shared" si="69"/>
        <v>2</v>
      </c>
    </row>
    <row r="1505" spans="1:16" x14ac:dyDescent="0.55000000000000004">
      <c r="A1505">
        <v>1504</v>
      </c>
      <c r="B1505">
        <f t="shared" si="67"/>
        <v>28</v>
      </c>
      <c r="C1505">
        <f t="shared" si="68"/>
        <v>46</v>
      </c>
      <c r="D1505">
        <f>VLOOKUP(B1505,[1]OD毎最寄り空港・最寄り駅!$A$2:$B$55,2,FALSE)</f>
        <v>201</v>
      </c>
      <c r="E1505">
        <f>VLOOKUP(C1505,[1]OD毎最寄り空港・最寄り駅!$A$2:$B$55,2,FALSE)</f>
        <v>352</v>
      </c>
      <c r="F1505">
        <f>VLOOKUP(B1505,[1]OD毎最寄り空港・最寄り駅!$A$2:$D$55,4,FALSE)</f>
        <v>18</v>
      </c>
      <c r="G1505">
        <f>VLOOKUP(C1505,[1]OD毎最寄り空港・最寄り駅!$A$2:$D$55,4,FALSE)</f>
        <v>32</v>
      </c>
      <c r="H1505" t="str">
        <f>VLOOKUP(B1505,[1]OD毎最寄り空港・最寄り駅!$A$2:$J$55,3,FALSE)</f>
        <v>長野</v>
      </c>
      <c r="I1505" t="str">
        <f>VLOOKUP(C1505,[1]OD毎最寄り空港・最寄り駅!$A$2:$J$55,3,FALSE)</f>
        <v>下関</v>
      </c>
      <c r="J1505" t="str">
        <f>VLOOKUP(B1505,[1]OD毎最寄り空港・最寄り駅!$A$2:$J$55,10,FALSE)</f>
        <v>羽田</v>
      </c>
      <c r="K1505" t="str">
        <f>VLOOKUP(C1505,[1]OD毎最寄り空港・最寄り駅!$A$2:$J$55,10,FALSE)</f>
        <v>山口宇部</v>
      </c>
      <c r="L1505" t="str">
        <f>VLOOKUP(B1505,[1]OD毎最寄り空港・最寄り駅!$A$2:$J$55,9,FALSE)</f>
        <v>長野</v>
      </c>
      <c r="M1505" t="str">
        <f>VLOOKUP(C1505,[1]OD毎最寄り空港・最寄り駅!$A$2:$J$55,9,FALSE)</f>
        <v>新下関</v>
      </c>
      <c r="N1505">
        <f>INDEX([1]OD航空!$E$12:$HC$218,MATCH(D1505,[1]OD航空!$B$12:$B$218,0),MATCH(E1505,[1]OD航空!$E$8:$HC$8,0))</f>
        <v>0</v>
      </c>
      <c r="O1505">
        <f>INDEX([1]OD鉄道!$E$11:$HC$217,MATCH(D1505,[1]OD鉄道!$B$11:$B$217,0),MATCH(E1505,[1]OD鉄道!$E$8:$HC$8,0))</f>
        <v>1</v>
      </c>
      <c r="P1505">
        <f t="shared" si="69"/>
        <v>1</v>
      </c>
    </row>
    <row r="1506" spans="1:16" x14ac:dyDescent="0.55000000000000004">
      <c r="A1506">
        <v>1505</v>
      </c>
      <c r="B1506">
        <f t="shared" si="67"/>
        <v>28</v>
      </c>
      <c r="C1506">
        <f t="shared" si="68"/>
        <v>47</v>
      </c>
      <c r="D1506">
        <f>VLOOKUP(B1506,[1]OD毎最寄り空港・最寄り駅!$A$2:$B$55,2,FALSE)</f>
        <v>201</v>
      </c>
      <c r="E1506">
        <f>VLOOKUP(C1506,[1]OD毎最寄り空港・最寄り駅!$A$2:$B$55,2,FALSE)</f>
        <v>353</v>
      </c>
      <c r="F1506">
        <f>VLOOKUP(B1506,[1]OD毎最寄り空港・最寄り駅!$A$2:$D$55,4,FALSE)</f>
        <v>18</v>
      </c>
      <c r="G1506">
        <f>VLOOKUP(C1506,[1]OD毎最寄り空港・最寄り駅!$A$2:$D$55,4,FALSE)</f>
        <v>32</v>
      </c>
      <c r="H1506" t="str">
        <f>VLOOKUP(B1506,[1]OD毎最寄り空港・最寄り駅!$A$2:$J$55,3,FALSE)</f>
        <v>長野</v>
      </c>
      <c r="I1506" t="str">
        <f>VLOOKUP(C1506,[1]OD毎最寄り空港・最寄り駅!$A$2:$J$55,3,FALSE)</f>
        <v>宇部</v>
      </c>
      <c r="J1506" t="str">
        <f>VLOOKUP(B1506,[1]OD毎最寄り空港・最寄り駅!$A$2:$J$55,10,FALSE)</f>
        <v>羽田</v>
      </c>
      <c r="K1506" t="str">
        <f>VLOOKUP(C1506,[1]OD毎最寄り空港・最寄り駅!$A$2:$J$55,10,FALSE)</f>
        <v>山口宇部</v>
      </c>
      <c r="L1506" t="str">
        <f>VLOOKUP(B1506,[1]OD毎最寄り空港・最寄り駅!$A$2:$J$55,9,FALSE)</f>
        <v>長野</v>
      </c>
      <c r="M1506" t="str">
        <f>VLOOKUP(C1506,[1]OD毎最寄り空港・最寄り駅!$A$2:$J$55,9,FALSE)</f>
        <v>厚狭</v>
      </c>
      <c r="N1506">
        <f>INDEX([1]OD航空!$E$12:$HC$218,MATCH(D1506,[1]OD航空!$B$12:$B$218,0),MATCH(E1506,[1]OD航空!$E$8:$HC$8,0))</f>
        <v>0</v>
      </c>
      <c r="O1506">
        <f>INDEX([1]OD鉄道!$E$11:$HC$217,MATCH(D1506,[1]OD鉄道!$B$11:$B$217,0),MATCH(E1506,[1]OD鉄道!$E$8:$HC$8,0))</f>
        <v>0</v>
      </c>
      <c r="P1506">
        <f t="shared" si="69"/>
        <v>0</v>
      </c>
    </row>
    <row r="1507" spans="1:16" x14ac:dyDescent="0.55000000000000004">
      <c r="A1507">
        <v>1506</v>
      </c>
      <c r="B1507">
        <f t="shared" si="67"/>
        <v>28</v>
      </c>
      <c r="C1507">
        <f t="shared" si="68"/>
        <v>48</v>
      </c>
      <c r="D1507">
        <f>VLOOKUP(B1507,[1]OD毎最寄り空港・最寄り駅!$A$2:$B$55,2,FALSE)</f>
        <v>201</v>
      </c>
      <c r="E1507">
        <f>VLOOKUP(C1507,[1]OD毎最寄り空港・最寄り駅!$A$2:$B$55,2,FALSE)</f>
        <v>354</v>
      </c>
      <c r="F1507">
        <f>VLOOKUP(B1507,[1]OD毎最寄り空港・最寄り駅!$A$2:$D$55,4,FALSE)</f>
        <v>18</v>
      </c>
      <c r="G1507">
        <f>VLOOKUP(C1507,[1]OD毎最寄り空港・最寄り駅!$A$2:$D$55,4,FALSE)</f>
        <v>32</v>
      </c>
      <c r="H1507" t="str">
        <f>VLOOKUP(B1507,[1]OD毎最寄り空港・最寄り駅!$A$2:$J$55,3,FALSE)</f>
        <v>長野</v>
      </c>
      <c r="I1507" t="str">
        <f>VLOOKUP(C1507,[1]OD毎最寄り空港・最寄り駅!$A$2:$J$55,3,FALSE)</f>
        <v>岩国</v>
      </c>
      <c r="J1507" t="str">
        <f>VLOOKUP(B1507,[1]OD毎最寄り空港・最寄り駅!$A$2:$J$55,10,FALSE)</f>
        <v>羽田</v>
      </c>
      <c r="K1507" t="str">
        <f>VLOOKUP(C1507,[1]OD毎最寄り空港・最寄り駅!$A$2:$J$55,10,FALSE)</f>
        <v>山口宇部</v>
      </c>
      <c r="L1507" t="str">
        <f>VLOOKUP(B1507,[1]OD毎最寄り空港・最寄り駅!$A$2:$J$55,9,FALSE)</f>
        <v>長野</v>
      </c>
      <c r="M1507" t="str">
        <f>VLOOKUP(C1507,[1]OD毎最寄り空港・最寄り駅!$A$2:$J$55,9,FALSE)</f>
        <v>新岩国</v>
      </c>
      <c r="N1507">
        <f>INDEX([1]OD航空!$E$12:$HC$218,MATCH(D1507,[1]OD航空!$B$12:$B$218,0),MATCH(E1507,[1]OD航空!$E$8:$HC$8,0))</f>
        <v>0</v>
      </c>
      <c r="O1507">
        <f>INDEX([1]OD鉄道!$E$11:$HC$217,MATCH(D1507,[1]OD鉄道!$B$11:$B$217,0),MATCH(E1507,[1]OD鉄道!$E$8:$HC$8,0))</f>
        <v>0</v>
      </c>
      <c r="P1507">
        <f t="shared" si="69"/>
        <v>0</v>
      </c>
    </row>
    <row r="1508" spans="1:16" x14ac:dyDescent="0.55000000000000004">
      <c r="A1508">
        <v>1507</v>
      </c>
      <c r="B1508">
        <f t="shared" si="67"/>
        <v>28</v>
      </c>
      <c r="C1508">
        <f t="shared" si="68"/>
        <v>49</v>
      </c>
      <c r="D1508">
        <f>VLOOKUP(B1508,[1]OD毎最寄り空港・最寄り駅!$A$2:$B$55,2,FALSE)</f>
        <v>201</v>
      </c>
      <c r="E1508">
        <f>VLOOKUP(C1508,[1]OD毎最寄り空港・最寄り駅!$A$2:$B$55,2,FALSE)</f>
        <v>355</v>
      </c>
      <c r="F1508">
        <f>VLOOKUP(B1508,[1]OD毎最寄り空港・最寄り駅!$A$2:$D$55,4,FALSE)</f>
        <v>18</v>
      </c>
      <c r="G1508">
        <f>VLOOKUP(C1508,[1]OD毎最寄り空港・最寄り駅!$A$2:$D$55,4,FALSE)</f>
        <v>32</v>
      </c>
      <c r="H1508" t="str">
        <f>VLOOKUP(B1508,[1]OD毎最寄り空港・最寄り駅!$A$2:$J$55,3,FALSE)</f>
        <v>長野</v>
      </c>
      <c r="I1508" t="str">
        <f>VLOOKUP(C1508,[1]OD毎最寄り空港・最寄り駅!$A$2:$J$55,3,FALSE)</f>
        <v>徳山</v>
      </c>
      <c r="J1508" t="str">
        <f>VLOOKUP(B1508,[1]OD毎最寄り空港・最寄り駅!$A$2:$J$55,10,FALSE)</f>
        <v>羽田</v>
      </c>
      <c r="K1508" t="str">
        <f>VLOOKUP(C1508,[1]OD毎最寄り空港・最寄り駅!$A$2:$J$55,10,FALSE)</f>
        <v>山口宇部</v>
      </c>
      <c r="L1508" t="str">
        <f>VLOOKUP(B1508,[1]OD毎最寄り空港・最寄り駅!$A$2:$J$55,9,FALSE)</f>
        <v>長野</v>
      </c>
      <c r="M1508" t="str">
        <f>VLOOKUP(C1508,[1]OD毎最寄り空港・最寄り駅!$A$2:$J$55,9,FALSE)</f>
        <v>徳山</v>
      </c>
      <c r="N1508">
        <f>INDEX([1]OD航空!$E$12:$HC$218,MATCH(D1508,[1]OD航空!$B$12:$B$218,0),MATCH(E1508,[1]OD航空!$E$8:$HC$8,0))</f>
        <v>0</v>
      </c>
      <c r="O1508">
        <f>INDEX([1]OD鉄道!$E$11:$HC$217,MATCH(D1508,[1]OD鉄道!$B$11:$B$217,0),MATCH(E1508,[1]OD鉄道!$E$8:$HC$8,0))</f>
        <v>0</v>
      </c>
      <c r="P1508">
        <f t="shared" si="69"/>
        <v>0</v>
      </c>
    </row>
    <row r="1509" spans="1:16" x14ac:dyDescent="0.55000000000000004">
      <c r="A1509">
        <v>1508</v>
      </c>
      <c r="B1509">
        <f t="shared" si="67"/>
        <v>28</v>
      </c>
      <c r="C1509">
        <f t="shared" si="68"/>
        <v>50</v>
      </c>
      <c r="D1509">
        <f>VLOOKUP(B1509,[1]OD毎最寄り空港・最寄り駅!$A$2:$B$55,2,FALSE)</f>
        <v>201</v>
      </c>
      <c r="E1509">
        <f>VLOOKUP(C1509,[1]OD毎最寄り空港・最寄り駅!$A$2:$B$55,2,FALSE)</f>
        <v>401</v>
      </c>
      <c r="F1509">
        <f>VLOOKUP(B1509,[1]OD毎最寄り空港・最寄り駅!$A$2:$D$55,4,FALSE)</f>
        <v>18</v>
      </c>
      <c r="G1509">
        <f>VLOOKUP(C1509,[1]OD毎最寄り空港・最寄り駅!$A$2:$D$55,4,FALSE)</f>
        <v>37</v>
      </c>
      <c r="H1509" t="str">
        <f>VLOOKUP(B1509,[1]OD毎最寄り空港・最寄り駅!$A$2:$J$55,3,FALSE)</f>
        <v>長野</v>
      </c>
      <c r="I1509" t="str">
        <f>VLOOKUP(C1509,[1]OD毎最寄り空港・最寄り駅!$A$2:$J$55,3,FALSE)</f>
        <v>福岡</v>
      </c>
      <c r="J1509" t="str">
        <f>VLOOKUP(B1509,[1]OD毎最寄り空港・最寄り駅!$A$2:$J$55,10,FALSE)</f>
        <v>羽田</v>
      </c>
      <c r="K1509" t="str">
        <f>VLOOKUP(C1509,[1]OD毎最寄り空港・最寄り駅!$A$2:$J$55,10,FALSE)</f>
        <v>福岡</v>
      </c>
      <c r="L1509" t="str">
        <f>VLOOKUP(B1509,[1]OD毎最寄り空港・最寄り駅!$A$2:$J$55,9,FALSE)</f>
        <v>長野</v>
      </c>
      <c r="M1509" t="str">
        <f>VLOOKUP(C1509,[1]OD毎最寄り空港・最寄り駅!$A$2:$J$55,9,FALSE)</f>
        <v>博多</v>
      </c>
      <c r="N1509">
        <f>INDEX([1]OD航空!$E$12:$HC$218,MATCH(D1509,[1]OD航空!$B$12:$B$218,0),MATCH(E1509,[1]OD航空!$E$8:$HC$8,0))</f>
        <v>5</v>
      </c>
      <c r="O1509">
        <f>INDEX([1]OD鉄道!$E$11:$HC$217,MATCH(D1509,[1]OD鉄道!$B$11:$B$217,0),MATCH(E1509,[1]OD鉄道!$E$8:$HC$8,0))</f>
        <v>6</v>
      </c>
      <c r="P1509">
        <f t="shared" si="69"/>
        <v>11</v>
      </c>
    </row>
    <row r="1510" spans="1:16" x14ac:dyDescent="0.55000000000000004">
      <c r="A1510">
        <v>1509</v>
      </c>
      <c r="B1510">
        <f t="shared" si="67"/>
        <v>28</v>
      </c>
      <c r="C1510">
        <f t="shared" si="68"/>
        <v>51</v>
      </c>
      <c r="D1510">
        <f>VLOOKUP(B1510,[1]OD毎最寄り空港・最寄り駅!$A$2:$B$55,2,FALSE)</f>
        <v>201</v>
      </c>
      <c r="E1510">
        <f>VLOOKUP(C1510,[1]OD毎最寄り空港・最寄り駅!$A$2:$B$55,2,FALSE)</f>
        <v>402</v>
      </c>
      <c r="F1510">
        <f>VLOOKUP(B1510,[1]OD毎最寄り空港・最寄り駅!$A$2:$D$55,4,FALSE)</f>
        <v>18</v>
      </c>
      <c r="G1510">
        <f>VLOOKUP(C1510,[1]OD毎最寄り空港・最寄り駅!$A$2:$D$55,4,FALSE)</f>
        <v>37</v>
      </c>
      <c r="H1510" t="str">
        <f>VLOOKUP(B1510,[1]OD毎最寄り空港・最寄り駅!$A$2:$J$55,3,FALSE)</f>
        <v>長野</v>
      </c>
      <c r="I1510" t="str">
        <f>VLOOKUP(C1510,[1]OD毎最寄り空港・最寄り駅!$A$2:$J$55,3,FALSE)</f>
        <v>北九州</v>
      </c>
      <c r="J1510" t="str">
        <f>VLOOKUP(B1510,[1]OD毎最寄り空港・最寄り駅!$A$2:$J$55,10,FALSE)</f>
        <v>羽田</v>
      </c>
      <c r="K1510" t="str">
        <f>VLOOKUP(C1510,[1]OD毎最寄り空港・最寄り駅!$A$2:$J$55,10,FALSE)</f>
        <v>福岡</v>
      </c>
      <c r="L1510" t="str">
        <f>VLOOKUP(B1510,[1]OD毎最寄り空港・最寄り駅!$A$2:$J$55,9,FALSE)</f>
        <v>長野</v>
      </c>
      <c r="M1510" t="str">
        <f>VLOOKUP(C1510,[1]OD毎最寄り空港・最寄り駅!$A$2:$J$55,9,FALSE)</f>
        <v>小倉</v>
      </c>
      <c r="N1510">
        <f>INDEX([1]OD航空!$E$12:$HC$218,MATCH(D1510,[1]OD航空!$B$12:$B$218,0),MATCH(E1510,[1]OD航空!$E$8:$HC$8,0))</f>
        <v>1</v>
      </c>
      <c r="O1510">
        <f>INDEX([1]OD鉄道!$E$11:$HC$217,MATCH(D1510,[1]OD鉄道!$B$11:$B$217,0),MATCH(E1510,[1]OD鉄道!$E$8:$HC$8,0))</f>
        <v>6</v>
      </c>
      <c r="P1510">
        <f t="shared" si="69"/>
        <v>7</v>
      </c>
    </row>
    <row r="1511" spans="1:16" x14ac:dyDescent="0.55000000000000004">
      <c r="A1511">
        <v>1510</v>
      </c>
      <c r="B1511">
        <f t="shared" si="67"/>
        <v>28</v>
      </c>
      <c r="C1511">
        <f t="shared" si="68"/>
        <v>52</v>
      </c>
      <c r="D1511">
        <f>VLOOKUP(B1511,[1]OD毎最寄り空港・最寄り駅!$A$2:$B$55,2,FALSE)</f>
        <v>201</v>
      </c>
      <c r="E1511">
        <f>VLOOKUP(C1511,[1]OD毎最寄り空港・最寄り駅!$A$2:$B$55,2,FALSE)</f>
        <v>432</v>
      </c>
      <c r="F1511">
        <f>VLOOKUP(B1511,[1]OD毎最寄り空港・最寄り駅!$A$2:$D$55,4,FALSE)</f>
        <v>18</v>
      </c>
      <c r="G1511">
        <f>VLOOKUP(C1511,[1]OD毎最寄り空港・最寄り駅!$A$2:$D$55,4,FALSE)</f>
        <v>41</v>
      </c>
      <c r="H1511" t="str">
        <f>VLOOKUP(B1511,[1]OD毎最寄り空港・最寄り駅!$A$2:$J$55,3,FALSE)</f>
        <v>長野</v>
      </c>
      <c r="I1511" t="str">
        <f>VLOOKUP(C1511,[1]OD毎最寄り空港・最寄り駅!$A$2:$J$55,3,FALSE)</f>
        <v>八代・芦北</v>
      </c>
      <c r="J1511" t="str">
        <f>VLOOKUP(B1511,[1]OD毎最寄り空港・最寄り駅!$A$2:$J$55,10,FALSE)</f>
        <v>羽田</v>
      </c>
      <c r="K1511" t="str">
        <f>VLOOKUP(C1511,[1]OD毎最寄り空港・最寄り駅!$A$2:$J$55,10,FALSE)</f>
        <v>熊本</v>
      </c>
      <c r="L1511" t="str">
        <f>VLOOKUP(B1511,[1]OD毎最寄り空港・最寄り駅!$A$2:$J$55,9,FALSE)</f>
        <v>長野</v>
      </c>
      <c r="M1511" t="str">
        <f>VLOOKUP(C1511,[1]OD毎最寄り空港・最寄り駅!$A$2:$J$55,9,FALSE)</f>
        <v>新八代</v>
      </c>
      <c r="N1511">
        <f>INDEX([1]OD航空!$E$12:$HC$218,MATCH(D1511,[1]OD航空!$B$12:$B$218,0),MATCH(E1511,[1]OD航空!$E$8:$HC$8,0))</f>
        <v>0</v>
      </c>
      <c r="O1511">
        <f>INDEX([1]OD鉄道!$E$11:$HC$217,MATCH(D1511,[1]OD鉄道!$B$11:$B$217,0),MATCH(E1511,[1]OD鉄道!$E$8:$HC$8,0))</f>
        <v>0</v>
      </c>
      <c r="P1511">
        <f t="shared" si="69"/>
        <v>0</v>
      </c>
    </row>
    <row r="1512" spans="1:16" x14ac:dyDescent="0.55000000000000004">
      <c r="A1512">
        <v>1511</v>
      </c>
      <c r="B1512">
        <f t="shared" si="67"/>
        <v>28</v>
      </c>
      <c r="C1512">
        <f t="shared" si="68"/>
        <v>53</v>
      </c>
      <c r="D1512">
        <f>VLOOKUP(B1512,[1]OD毎最寄り空港・最寄り駅!$A$2:$B$55,2,FALSE)</f>
        <v>201</v>
      </c>
      <c r="E1512">
        <f>VLOOKUP(C1512,[1]OD毎最寄り空港・最寄り駅!$A$2:$B$55,2,FALSE)</f>
        <v>461</v>
      </c>
      <c r="F1512">
        <f>VLOOKUP(B1512,[1]OD毎最寄り空港・最寄り駅!$A$2:$D$55,4,FALSE)</f>
        <v>18</v>
      </c>
      <c r="G1512">
        <f>VLOOKUP(C1512,[1]OD毎最寄り空港・最寄り駅!$A$2:$D$55,4,FALSE)</f>
        <v>44</v>
      </c>
      <c r="H1512" t="str">
        <f>VLOOKUP(B1512,[1]OD毎最寄り空港・最寄り駅!$A$2:$J$55,3,FALSE)</f>
        <v>長野</v>
      </c>
      <c r="I1512" t="str">
        <f>VLOOKUP(C1512,[1]OD毎最寄り空港・最寄り駅!$A$2:$J$55,3,FALSE)</f>
        <v>鹿児島</v>
      </c>
      <c r="J1512" t="str">
        <f>VLOOKUP(B1512,[1]OD毎最寄り空港・最寄り駅!$A$2:$J$55,10,FALSE)</f>
        <v>羽田</v>
      </c>
      <c r="K1512" t="str">
        <f>VLOOKUP(C1512,[1]OD毎最寄り空港・最寄り駅!$A$2:$J$55,10,FALSE)</f>
        <v>鹿児島</v>
      </c>
      <c r="L1512" t="str">
        <f>VLOOKUP(B1512,[1]OD毎最寄り空港・最寄り駅!$A$2:$J$55,9,FALSE)</f>
        <v>長野</v>
      </c>
      <c r="M1512" t="str">
        <f>VLOOKUP(C1512,[1]OD毎最寄り空港・最寄り駅!$A$2:$J$55,9,FALSE)</f>
        <v>鹿児島中央</v>
      </c>
      <c r="N1512">
        <f>INDEX([1]OD航空!$E$12:$HC$218,MATCH(D1512,[1]OD航空!$B$12:$B$218,0),MATCH(E1512,[1]OD航空!$E$8:$HC$8,0))</f>
        <v>18</v>
      </c>
      <c r="O1512">
        <f>INDEX([1]OD鉄道!$E$11:$HC$217,MATCH(D1512,[1]OD鉄道!$B$11:$B$217,0),MATCH(E1512,[1]OD鉄道!$E$8:$HC$8,0))</f>
        <v>2</v>
      </c>
      <c r="P1512">
        <f t="shared" si="69"/>
        <v>20</v>
      </c>
    </row>
    <row r="1513" spans="1:16" x14ac:dyDescent="0.55000000000000004">
      <c r="A1513">
        <v>1512</v>
      </c>
      <c r="B1513">
        <f t="shared" si="67"/>
        <v>28</v>
      </c>
      <c r="C1513">
        <f t="shared" si="68"/>
        <v>54</v>
      </c>
      <c r="D1513">
        <f>VLOOKUP(B1513,[1]OD毎最寄り空港・最寄り駅!$A$2:$B$55,2,FALSE)</f>
        <v>201</v>
      </c>
      <c r="E1513">
        <f>VLOOKUP(C1513,[1]OD毎最寄り空港・最寄り駅!$A$2:$B$55,2,FALSE)</f>
        <v>462</v>
      </c>
      <c r="F1513">
        <f>VLOOKUP(B1513,[1]OD毎最寄り空港・最寄り駅!$A$2:$D$55,4,FALSE)</f>
        <v>18</v>
      </c>
      <c r="G1513">
        <f>VLOOKUP(C1513,[1]OD毎最寄り空港・最寄り駅!$A$2:$D$55,4,FALSE)</f>
        <v>44</v>
      </c>
      <c r="H1513" t="str">
        <f>VLOOKUP(B1513,[1]OD毎最寄り空港・最寄り駅!$A$2:$J$55,3,FALSE)</f>
        <v>長野</v>
      </c>
      <c r="I1513" t="str">
        <f>VLOOKUP(C1513,[1]OD毎最寄り空港・最寄り駅!$A$2:$J$55,3,FALSE)</f>
        <v>川北薩・串木野</v>
      </c>
      <c r="J1513" t="str">
        <f>VLOOKUP(B1513,[1]OD毎最寄り空港・最寄り駅!$A$2:$J$55,10,FALSE)</f>
        <v>羽田</v>
      </c>
      <c r="K1513" t="str">
        <f>VLOOKUP(C1513,[1]OD毎最寄り空港・最寄り駅!$A$2:$J$55,10,FALSE)</f>
        <v>鹿児島</v>
      </c>
      <c r="L1513" t="str">
        <f>VLOOKUP(B1513,[1]OD毎最寄り空港・最寄り駅!$A$2:$J$55,9,FALSE)</f>
        <v>長野</v>
      </c>
      <c r="M1513" t="str">
        <f>VLOOKUP(C1513,[1]OD毎最寄り空港・最寄り駅!$A$2:$J$55,9,FALSE)</f>
        <v>川内</v>
      </c>
      <c r="N1513">
        <f>INDEX([1]OD航空!$E$12:$HC$218,MATCH(D1513,[1]OD航空!$B$12:$B$218,0),MATCH(E1513,[1]OD航空!$E$8:$HC$8,0))</f>
        <v>0</v>
      </c>
      <c r="O1513">
        <f>INDEX([1]OD鉄道!$E$11:$HC$217,MATCH(D1513,[1]OD鉄道!$B$11:$B$217,0),MATCH(E1513,[1]OD鉄道!$E$8:$HC$8,0))</f>
        <v>0</v>
      </c>
      <c r="P1513">
        <f t="shared" si="69"/>
        <v>0</v>
      </c>
    </row>
    <row r="1514" spans="1:16" x14ac:dyDescent="0.55000000000000004">
      <c r="A1514">
        <v>1513</v>
      </c>
      <c r="B1514">
        <f t="shared" si="67"/>
        <v>29</v>
      </c>
      <c r="C1514">
        <f t="shared" si="68"/>
        <v>1</v>
      </c>
      <c r="D1514">
        <f>VLOOKUP(B1514,[1]OD毎最寄り空港・最寄り駅!$A$2:$B$55,2,FALSE)</f>
        <v>203</v>
      </c>
      <c r="E1514">
        <f>VLOOKUP(C1514,[1]OD毎最寄り空港・最寄り駅!$A$2:$B$55,2,FALSE)</f>
        <v>22</v>
      </c>
      <c r="F1514">
        <f>VLOOKUP(B1514,[1]OD毎最寄り空港・最寄り駅!$A$2:$D$55,4,FALSE)</f>
        <v>24</v>
      </c>
      <c r="G1514">
        <f>VLOOKUP(C1514,[1]OD毎最寄り空港・最寄り駅!$A$2:$D$55,4,FALSE)</f>
        <v>10</v>
      </c>
      <c r="H1514" t="str">
        <f>VLOOKUP(B1514,[1]OD毎最寄り空港・最寄り駅!$A$2:$J$55,3,FALSE)</f>
        <v>上田</v>
      </c>
      <c r="I1514" t="str">
        <f>VLOOKUP(C1514,[1]OD毎最寄り空港・最寄り駅!$A$2:$J$55,3,FALSE)</f>
        <v>南部</v>
      </c>
      <c r="J1514" t="str">
        <f>VLOOKUP(B1514,[1]OD毎最寄り空港・最寄り駅!$A$2:$J$55,10,FALSE)</f>
        <v>名古屋</v>
      </c>
      <c r="K1514" t="str">
        <f>VLOOKUP(C1514,[1]OD毎最寄り空港・最寄り駅!$A$2:$J$55,10,FALSE)</f>
        <v>三沢</v>
      </c>
      <c r="L1514" t="str">
        <f>VLOOKUP(B1514,[1]OD毎最寄り空港・最寄り駅!$A$2:$J$55,9,FALSE)</f>
        <v>上田</v>
      </c>
      <c r="M1514" t="str">
        <f>VLOOKUP(C1514,[1]OD毎最寄り空港・最寄り駅!$A$2:$J$55,9,FALSE)</f>
        <v>八戸</v>
      </c>
      <c r="N1514">
        <f>INDEX([1]OD航空!$E$12:$HC$218,MATCH(D1514,[1]OD航空!$B$12:$B$218,0),MATCH(E1514,[1]OD航空!$E$8:$HC$8,0))</f>
        <v>0</v>
      </c>
      <c r="O1514">
        <f>INDEX([1]OD鉄道!$E$11:$HC$217,MATCH(D1514,[1]OD鉄道!$B$11:$B$217,0),MATCH(E1514,[1]OD鉄道!$E$8:$HC$8,0))</f>
        <v>2</v>
      </c>
      <c r="P1514">
        <f t="shared" si="69"/>
        <v>2</v>
      </c>
    </row>
    <row r="1515" spans="1:16" x14ac:dyDescent="0.55000000000000004">
      <c r="A1515">
        <v>1514</v>
      </c>
      <c r="B1515">
        <f t="shared" si="67"/>
        <v>29</v>
      </c>
      <c r="C1515">
        <f t="shared" si="68"/>
        <v>2</v>
      </c>
      <c r="D1515">
        <f>VLOOKUP(B1515,[1]OD毎最寄り空港・最寄り駅!$A$2:$B$55,2,FALSE)</f>
        <v>203</v>
      </c>
      <c r="E1515">
        <f>VLOOKUP(C1515,[1]OD毎最寄り空港・最寄り駅!$A$2:$B$55,2,FALSE)</f>
        <v>31</v>
      </c>
      <c r="F1515">
        <f>VLOOKUP(B1515,[1]OD毎最寄り空港・最寄り駅!$A$2:$D$55,4,FALSE)</f>
        <v>24</v>
      </c>
      <c r="G1515">
        <f>VLOOKUP(C1515,[1]OD毎最寄り空港・最寄り駅!$A$2:$D$55,4,FALSE)</f>
        <v>11</v>
      </c>
      <c r="H1515" t="str">
        <f>VLOOKUP(B1515,[1]OD毎最寄り空港・最寄り駅!$A$2:$J$55,3,FALSE)</f>
        <v>上田</v>
      </c>
      <c r="I1515" t="str">
        <f>VLOOKUP(C1515,[1]OD毎最寄り空港・最寄り駅!$A$2:$J$55,3,FALSE)</f>
        <v>盛岡</v>
      </c>
      <c r="J1515" t="str">
        <f>VLOOKUP(B1515,[1]OD毎最寄り空港・最寄り駅!$A$2:$J$55,10,FALSE)</f>
        <v>名古屋</v>
      </c>
      <c r="K1515" t="str">
        <f>VLOOKUP(C1515,[1]OD毎最寄り空港・最寄り駅!$A$2:$J$55,10,FALSE)</f>
        <v>花巻</v>
      </c>
      <c r="L1515" t="str">
        <f>VLOOKUP(B1515,[1]OD毎最寄り空港・最寄り駅!$A$2:$J$55,9,FALSE)</f>
        <v>上田</v>
      </c>
      <c r="M1515" t="str">
        <f>VLOOKUP(C1515,[1]OD毎最寄り空港・最寄り駅!$A$2:$J$55,9,FALSE)</f>
        <v>盛岡</v>
      </c>
      <c r="N1515">
        <f>INDEX([1]OD航空!$E$12:$HC$218,MATCH(D1515,[1]OD航空!$B$12:$B$218,0),MATCH(E1515,[1]OD航空!$E$8:$HC$8,0))</f>
        <v>0</v>
      </c>
      <c r="O1515">
        <f>INDEX([1]OD鉄道!$E$11:$HC$217,MATCH(D1515,[1]OD鉄道!$B$11:$B$217,0),MATCH(E1515,[1]OD鉄道!$E$8:$HC$8,0))</f>
        <v>2</v>
      </c>
      <c r="P1515">
        <f t="shared" si="69"/>
        <v>2</v>
      </c>
    </row>
    <row r="1516" spans="1:16" x14ac:dyDescent="0.55000000000000004">
      <c r="A1516">
        <v>1515</v>
      </c>
      <c r="B1516">
        <f t="shared" si="67"/>
        <v>29</v>
      </c>
      <c r="C1516">
        <f t="shared" si="68"/>
        <v>3</v>
      </c>
      <c r="D1516">
        <f>VLOOKUP(B1516,[1]OD毎最寄り空港・最寄り駅!$A$2:$B$55,2,FALSE)</f>
        <v>203</v>
      </c>
      <c r="E1516">
        <f>VLOOKUP(C1516,[1]OD毎最寄り空港・最寄り駅!$A$2:$B$55,2,FALSE)</f>
        <v>32</v>
      </c>
      <c r="F1516">
        <f>VLOOKUP(B1516,[1]OD毎最寄り空港・最寄り駅!$A$2:$D$55,4,FALSE)</f>
        <v>24</v>
      </c>
      <c r="G1516">
        <f>VLOOKUP(C1516,[1]OD毎最寄り空港・最寄り駅!$A$2:$D$55,4,FALSE)</f>
        <v>11</v>
      </c>
      <c r="H1516" t="str">
        <f>VLOOKUP(B1516,[1]OD毎最寄り空港・最寄り駅!$A$2:$J$55,3,FALSE)</f>
        <v>上田</v>
      </c>
      <c r="I1516" t="str">
        <f>VLOOKUP(C1516,[1]OD毎最寄り空港・最寄り駅!$A$2:$J$55,3,FALSE)</f>
        <v>北上中部</v>
      </c>
      <c r="J1516" t="str">
        <f>VLOOKUP(B1516,[1]OD毎最寄り空港・最寄り駅!$A$2:$J$55,10,FALSE)</f>
        <v>名古屋</v>
      </c>
      <c r="K1516" t="str">
        <f>VLOOKUP(C1516,[1]OD毎最寄り空港・最寄り駅!$A$2:$J$55,10,FALSE)</f>
        <v>花巻</v>
      </c>
      <c r="L1516" t="str">
        <f>VLOOKUP(B1516,[1]OD毎最寄り空港・最寄り駅!$A$2:$J$55,9,FALSE)</f>
        <v>上田</v>
      </c>
      <c r="M1516" t="str">
        <f>VLOOKUP(C1516,[1]OD毎最寄り空港・最寄り駅!$A$2:$J$55,9,FALSE)</f>
        <v>新花巻</v>
      </c>
      <c r="N1516">
        <f>INDEX([1]OD航空!$E$12:$HC$218,MATCH(D1516,[1]OD航空!$B$12:$B$218,0),MATCH(E1516,[1]OD航空!$E$8:$HC$8,0))</f>
        <v>0</v>
      </c>
      <c r="O1516">
        <f>INDEX([1]OD鉄道!$E$11:$HC$217,MATCH(D1516,[1]OD鉄道!$B$11:$B$217,0),MATCH(E1516,[1]OD鉄道!$E$8:$HC$8,0))</f>
        <v>0</v>
      </c>
      <c r="P1516">
        <f t="shared" si="69"/>
        <v>0</v>
      </c>
    </row>
    <row r="1517" spans="1:16" x14ac:dyDescent="0.55000000000000004">
      <c r="A1517">
        <v>1516</v>
      </c>
      <c r="B1517">
        <f t="shared" si="67"/>
        <v>29</v>
      </c>
      <c r="C1517">
        <f t="shared" si="68"/>
        <v>4</v>
      </c>
      <c r="D1517">
        <f>VLOOKUP(B1517,[1]OD毎最寄り空港・最寄り駅!$A$2:$B$55,2,FALSE)</f>
        <v>203</v>
      </c>
      <c r="E1517">
        <f>VLOOKUP(C1517,[1]OD毎最寄り空港・最寄り駅!$A$2:$B$55,2,FALSE)</f>
        <v>33</v>
      </c>
      <c r="F1517">
        <f>VLOOKUP(B1517,[1]OD毎最寄り空港・最寄り駅!$A$2:$D$55,4,FALSE)</f>
        <v>24</v>
      </c>
      <c r="G1517">
        <f>VLOOKUP(C1517,[1]OD毎最寄り空港・最寄り駅!$A$2:$D$55,4,FALSE)</f>
        <v>11</v>
      </c>
      <c r="H1517" t="str">
        <f>VLOOKUP(B1517,[1]OD毎最寄り空港・最寄り駅!$A$2:$J$55,3,FALSE)</f>
        <v>上田</v>
      </c>
      <c r="I1517" t="str">
        <f>VLOOKUP(C1517,[1]OD毎最寄り空港・最寄り駅!$A$2:$J$55,3,FALSE)</f>
        <v>両磐</v>
      </c>
      <c r="J1517" t="str">
        <f>VLOOKUP(B1517,[1]OD毎最寄り空港・最寄り駅!$A$2:$J$55,10,FALSE)</f>
        <v>名古屋</v>
      </c>
      <c r="K1517" t="str">
        <f>VLOOKUP(C1517,[1]OD毎最寄り空港・最寄り駅!$A$2:$J$55,10,FALSE)</f>
        <v>花巻</v>
      </c>
      <c r="L1517" t="str">
        <f>VLOOKUP(B1517,[1]OD毎最寄り空港・最寄り駅!$A$2:$J$55,9,FALSE)</f>
        <v>上田</v>
      </c>
      <c r="M1517" t="str">
        <f>VLOOKUP(C1517,[1]OD毎最寄り空港・最寄り駅!$A$2:$J$55,9,FALSE)</f>
        <v>一関</v>
      </c>
      <c r="N1517">
        <f>INDEX([1]OD航空!$E$12:$HC$218,MATCH(D1517,[1]OD航空!$B$12:$B$218,0),MATCH(E1517,[1]OD航空!$E$8:$HC$8,0))</f>
        <v>0</v>
      </c>
      <c r="O1517">
        <f>INDEX([1]OD鉄道!$E$11:$HC$217,MATCH(D1517,[1]OD鉄道!$B$11:$B$217,0),MATCH(E1517,[1]OD鉄道!$E$8:$HC$8,0))</f>
        <v>0</v>
      </c>
      <c r="P1517">
        <f t="shared" si="69"/>
        <v>0</v>
      </c>
    </row>
    <row r="1518" spans="1:16" x14ac:dyDescent="0.55000000000000004">
      <c r="A1518">
        <v>1517</v>
      </c>
      <c r="B1518">
        <f t="shared" si="67"/>
        <v>29</v>
      </c>
      <c r="C1518">
        <f t="shared" si="68"/>
        <v>5</v>
      </c>
      <c r="D1518">
        <f>VLOOKUP(B1518,[1]OD毎最寄り空港・最寄り駅!$A$2:$B$55,2,FALSE)</f>
        <v>203</v>
      </c>
      <c r="E1518">
        <f>VLOOKUP(C1518,[1]OD毎最寄り空港・最寄り駅!$A$2:$B$55,2,FALSE)</f>
        <v>41</v>
      </c>
      <c r="F1518">
        <f>VLOOKUP(B1518,[1]OD毎最寄り空港・最寄り駅!$A$2:$D$55,4,FALSE)</f>
        <v>24</v>
      </c>
      <c r="G1518">
        <f>VLOOKUP(C1518,[1]OD毎最寄り空港・最寄り駅!$A$2:$D$55,4,FALSE)</f>
        <v>12</v>
      </c>
      <c r="H1518" t="str">
        <f>VLOOKUP(B1518,[1]OD毎最寄り空港・最寄り駅!$A$2:$J$55,3,FALSE)</f>
        <v>上田</v>
      </c>
      <c r="I1518" t="str">
        <f>VLOOKUP(C1518,[1]OD毎最寄り空港・最寄り駅!$A$2:$J$55,3,FALSE)</f>
        <v>仙台</v>
      </c>
      <c r="J1518" t="str">
        <f>VLOOKUP(B1518,[1]OD毎最寄り空港・最寄り駅!$A$2:$J$55,10,FALSE)</f>
        <v>名古屋</v>
      </c>
      <c r="K1518" t="str">
        <f>VLOOKUP(C1518,[1]OD毎最寄り空港・最寄り駅!$A$2:$J$55,10,FALSE)</f>
        <v>仙台</v>
      </c>
      <c r="L1518" t="str">
        <f>VLOOKUP(B1518,[1]OD毎最寄り空港・最寄り駅!$A$2:$J$55,9,FALSE)</f>
        <v>上田</v>
      </c>
      <c r="M1518" t="str">
        <f>VLOOKUP(C1518,[1]OD毎最寄り空港・最寄り駅!$A$2:$J$55,9,FALSE)</f>
        <v>仙台</v>
      </c>
      <c r="N1518">
        <f>INDEX([1]OD航空!$E$12:$HC$218,MATCH(D1518,[1]OD航空!$B$12:$B$218,0),MATCH(E1518,[1]OD航空!$E$8:$HC$8,0))</f>
        <v>0</v>
      </c>
      <c r="O1518">
        <f>INDEX([1]OD鉄道!$E$11:$HC$217,MATCH(D1518,[1]OD鉄道!$B$11:$B$217,0),MATCH(E1518,[1]OD鉄道!$E$8:$HC$8,0))</f>
        <v>3</v>
      </c>
      <c r="P1518">
        <f t="shared" si="69"/>
        <v>3</v>
      </c>
    </row>
    <row r="1519" spans="1:16" x14ac:dyDescent="0.55000000000000004">
      <c r="A1519">
        <v>1518</v>
      </c>
      <c r="B1519">
        <f t="shared" si="67"/>
        <v>29</v>
      </c>
      <c r="C1519">
        <f t="shared" si="68"/>
        <v>6</v>
      </c>
      <c r="D1519">
        <f>VLOOKUP(B1519,[1]OD毎最寄り空港・最寄り駅!$A$2:$B$55,2,FALSE)</f>
        <v>203</v>
      </c>
      <c r="E1519">
        <f>VLOOKUP(C1519,[1]OD毎最寄り空港・最寄り駅!$A$2:$B$55,2,FALSE)</f>
        <v>43</v>
      </c>
      <c r="F1519">
        <f>VLOOKUP(B1519,[1]OD毎最寄り空港・最寄り駅!$A$2:$D$55,4,FALSE)</f>
        <v>24</v>
      </c>
      <c r="G1519">
        <f>VLOOKUP(C1519,[1]OD毎最寄り空港・最寄り駅!$A$2:$D$55,4,FALSE)</f>
        <v>12</v>
      </c>
      <c r="H1519" t="str">
        <f>VLOOKUP(B1519,[1]OD毎最寄り空港・最寄り駅!$A$2:$J$55,3,FALSE)</f>
        <v>上田</v>
      </c>
      <c r="I1519" t="str">
        <f>VLOOKUP(C1519,[1]OD毎最寄り空港・最寄り駅!$A$2:$J$55,3,FALSE)</f>
        <v>古川</v>
      </c>
      <c r="J1519" t="str">
        <f>VLOOKUP(B1519,[1]OD毎最寄り空港・最寄り駅!$A$2:$J$55,10,FALSE)</f>
        <v>名古屋</v>
      </c>
      <c r="K1519" t="str">
        <f>VLOOKUP(C1519,[1]OD毎最寄り空港・最寄り駅!$A$2:$J$55,10,FALSE)</f>
        <v>仙台</v>
      </c>
      <c r="L1519" t="str">
        <f>VLOOKUP(B1519,[1]OD毎最寄り空港・最寄り駅!$A$2:$J$55,9,FALSE)</f>
        <v>上田</v>
      </c>
      <c r="M1519" t="str">
        <f>VLOOKUP(C1519,[1]OD毎最寄り空港・最寄り駅!$A$2:$J$55,9,FALSE)</f>
        <v>くりこま高原</v>
      </c>
      <c r="N1519">
        <f>INDEX([1]OD航空!$E$12:$HC$218,MATCH(D1519,[1]OD航空!$B$12:$B$218,0),MATCH(E1519,[1]OD航空!$E$8:$HC$8,0))</f>
        <v>0</v>
      </c>
      <c r="O1519">
        <f>INDEX([1]OD鉄道!$E$11:$HC$217,MATCH(D1519,[1]OD鉄道!$B$11:$B$217,0),MATCH(E1519,[1]OD鉄道!$E$8:$HC$8,0))</f>
        <v>0</v>
      </c>
      <c r="P1519">
        <f t="shared" si="69"/>
        <v>0</v>
      </c>
    </row>
    <row r="1520" spans="1:16" x14ac:dyDescent="0.55000000000000004">
      <c r="A1520">
        <v>1519</v>
      </c>
      <c r="B1520">
        <f t="shared" si="67"/>
        <v>29</v>
      </c>
      <c r="C1520">
        <f t="shared" si="68"/>
        <v>7</v>
      </c>
      <c r="D1520">
        <f>VLOOKUP(B1520,[1]OD毎最寄り空港・最寄り駅!$A$2:$B$55,2,FALSE)</f>
        <v>203</v>
      </c>
      <c r="E1520">
        <f>VLOOKUP(C1520,[1]OD毎最寄り空港・最寄り駅!$A$2:$B$55,2,FALSE)</f>
        <v>51</v>
      </c>
      <c r="F1520">
        <f>VLOOKUP(B1520,[1]OD毎最寄り空港・最寄り駅!$A$2:$D$55,4,FALSE)</f>
        <v>24</v>
      </c>
      <c r="G1520">
        <f>VLOOKUP(C1520,[1]OD毎最寄り空港・最寄り駅!$A$2:$D$55,4,FALSE)</f>
        <v>13</v>
      </c>
      <c r="H1520" t="str">
        <f>VLOOKUP(B1520,[1]OD毎最寄り空港・最寄り駅!$A$2:$J$55,3,FALSE)</f>
        <v>上田</v>
      </c>
      <c r="I1520" t="str">
        <f>VLOOKUP(C1520,[1]OD毎最寄り空港・最寄り駅!$A$2:$J$55,3,FALSE)</f>
        <v>秋田臨海</v>
      </c>
      <c r="J1520" t="str">
        <f>VLOOKUP(B1520,[1]OD毎最寄り空港・最寄り駅!$A$2:$J$55,10,FALSE)</f>
        <v>名古屋</v>
      </c>
      <c r="K1520" t="str">
        <f>VLOOKUP(C1520,[1]OD毎最寄り空港・最寄り駅!$A$2:$J$55,10,FALSE)</f>
        <v>秋田</v>
      </c>
      <c r="L1520" t="str">
        <f>VLOOKUP(B1520,[1]OD毎最寄り空港・最寄り駅!$A$2:$J$55,9,FALSE)</f>
        <v>上田</v>
      </c>
      <c r="M1520" t="str">
        <f>VLOOKUP(C1520,[1]OD毎最寄り空港・最寄り駅!$A$2:$J$55,9,FALSE)</f>
        <v>秋田</v>
      </c>
      <c r="N1520">
        <f>INDEX([1]OD航空!$E$12:$HC$218,MATCH(D1520,[1]OD航空!$B$12:$B$218,0),MATCH(E1520,[1]OD航空!$E$8:$HC$8,0))</f>
        <v>0</v>
      </c>
      <c r="O1520">
        <f>INDEX([1]OD鉄道!$E$11:$HC$217,MATCH(D1520,[1]OD鉄道!$B$11:$B$217,0),MATCH(E1520,[1]OD鉄道!$E$8:$HC$8,0))</f>
        <v>0</v>
      </c>
      <c r="P1520">
        <f t="shared" si="69"/>
        <v>0</v>
      </c>
    </row>
    <row r="1521" spans="1:16" x14ac:dyDescent="0.55000000000000004">
      <c r="A1521">
        <v>1520</v>
      </c>
      <c r="B1521">
        <f t="shared" si="67"/>
        <v>29</v>
      </c>
      <c r="C1521">
        <f t="shared" si="68"/>
        <v>8</v>
      </c>
      <c r="D1521">
        <f>VLOOKUP(B1521,[1]OD毎最寄り空港・最寄り駅!$A$2:$B$55,2,FALSE)</f>
        <v>203</v>
      </c>
      <c r="E1521">
        <f>VLOOKUP(C1521,[1]OD毎最寄り空港・最寄り駅!$A$2:$B$55,2,FALSE)</f>
        <v>61</v>
      </c>
      <c r="F1521">
        <f>VLOOKUP(B1521,[1]OD毎最寄り空港・最寄り駅!$A$2:$D$55,4,FALSE)</f>
        <v>24</v>
      </c>
      <c r="G1521">
        <f>VLOOKUP(C1521,[1]OD毎最寄り空港・最寄り駅!$A$2:$D$55,4,FALSE)</f>
        <v>15</v>
      </c>
      <c r="H1521" t="str">
        <f>VLOOKUP(B1521,[1]OD毎最寄り空港・最寄り駅!$A$2:$J$55,3,FALSE)</f>
        <v>上田</v>
      </c>
      <c r="I1521" t="str">
        <f>VLOOKUP(C1521,[1]OD毎最寄り空港・最寄り駅!$A$2:$J$55,3,FALSE)</f>
        <v>山形</v>
      </c>
      <c r="J1521" t="str">
        <f>VLOOKUP(B1521,[1]OD毎最寄り空港・最寄り駅!$A$2:$J$55,10,FALSE)</f>
        <v>名古屋</v>
      </c>
      <c r="K1521" t="str">
        <f>VLOOKUP(C1521,[1]OD毎最寄り空港・最寄り駅!$A$2:$J$55,10,FALSE)</f>
        <v>山形</v>
      </c>
      <c r="L1521" t="str">
        <f>VLOOKUP(B1521,[1]OD毎最寄り空港・最寄り駅!$A$2:$J$55,9,FALSE)</f>
        <v>上田</v>
      </c>
      <c r="M1521" t="str">
        <f>VLOOKUP(C1521,[1]OD毎最寄り空港・最寄り駅!$A$2:$J$55,9,FALSE)</f>
        <v>山形</v>
      </c>
      <c r="N1521">
        <f>INDEX([1]OD航空!$E$12:$HC$218,MATCH(D1521,[1]OD航空!$B$12:$B$218,0),MATCH(E1521,[1]OD航空!$E$8:$HC$8,0))</f>
        <v>0</v>
      </c>
      <c r="O1521">
        <f>INDEX([1]OD鉄道!$E$11:$HC$217,MATCH(D1521,[1]OD鉄道!$B$11:$B$217,0),MATCH(E1521,[1]OD鉄道!$E$8:$HC$8,0))</f>
        <v>2</v>
      </c>
      <c r="P1521">
        <f t="shared" si="69"/>
        <v>2</v>
      </c>
    </row>
    <row r="1522" spans="1:16" x14ac:dyDescent="0.55000000000000004">
      <c r="A1522">
        <v>1521</v>
      </c>
      <c r="B1522">
        <f t="shared" si="67"/>
        <v>29</v>
      </c>
      <c r="C1522">
        <f t="shared" si="68"/>
        <v>9</v>
      </c>
      <c r="D1522">
        <f>VLOOKUP(B1522,[1]OD毎最寄り空港・最寄り駅!$A$2:$B$55,2,FALSE)</f>
        <v>203</v>
      </c>
      <c r="E1522">
        <f>VLOOKUP(C1522,[1]OD毎最寄り空港・最寄り駅!$A$2:$B$55,2,FALSE)</f>
        <v>63</v>
      </c>
      <c r="F1522">
        <f>VLOOKUP(B1522,[1]OD毎最寄り空港・最寄り駅!$A$2:$D$55,4,FALSE)</f>
        <v>24</v>
      </c>
      <c r="G1522">
        <f>VLOOKUP(C1522,[1]OD毎最寄り空港・最寄り駅!$A$2:$D$55,4,FALSE)</f>
        <v>12</v>
      </c>
      <c r="H1522" t="str">
        <f>VLOOKUP(B1522,[1]OD毎最寄り空港・最寄り駅!$A$2:$J$55,3,FALSE)</f>
        <v>上田</v>
      </c>
      <c r="I1522" t="str">
        <f>VLOOKUP(C1522,[1]OD毎最寄り空港・最寄り駅!$A$2:$J$55,3,FALSE)</f>
        <v>米沢</v>
      </c>
      <c r="J1522" t="str">
        <f>VLOOKUP(B1522,[1]OD毎最寄り空港・最寄り駅!$A$2:$J$55,10,FALSE)</f>
        <v>名古屋</v>
      </c>
      <c r="K1522" t="str">
        <f>VLOOKUP(C1522,[1]OD毎最寄り空港・最寄り駅!$A$2:$J$55,10,FALSE)</f>
        <v>仙台</v>
      </c>
      <c r="L1522" t="str">
        <f>VLOOKUP(B1522,[1]OD毎最寄り空港・最寄り駅!$A$2:$J$55,9,FALSE)</f>
        <v>上田</v>
      </c>
      <c r="M1522" t="str">
        <f>VLOOKUP(C1522,[1]OD毎最寄り空港・最寄り駅!$A$2:$J$55,9,FALSE)</f>
        <v>米沢</v>
      </c>
      <c r="N1522">
        <f>INDEX([1]OD航空!$E$12:$HC$218,MATCH(D1522,[1]OD航空!$B$12:$B$218,0),MATCH(E1522,[1]OD航空!$E$8:$HC$8,0))</f>
        <v>0</v>
      </c>
      <c r="O1522">
        <f>INDEX([1]OD鉄道!$E$11:$HC$217,MATCH(D1522,[1]OD鉄道!$B$11:$B$217,0),MATCH(E1522,[1]OD鉄道!$E$8:$HC$8,0))</f>
        <v>1</v>
      </c>
      <c r="P1522">
        <f t="shared" si="69"/>
        <v>1</v>
      </c>
    </row>
    <row r="1523" spans="1:16" x14ac:dyDescent="0.55000000000000004">
      <c r="A1523">
        <v>1522</v>
      </c>
      <c r="B1523">
        <f t="shared" si="67"/>
        <v>29</v>
      </c>
      <c r="C1523">
        <f t="shared" si="68"/>
        <v>10</v>
      </c>
      <c r="D1523">
        <f>VLOOKUP(B1523,[1]OD毎最寄り空港・最寄り駅!$A$2:$B$55,2,FALSE)</f>
        <v>203</v>
      </c>
      <c r="E1523">
        <f>VLOOKUP(C1523,[1]OD毎最寄り空港・最寄り駅!$A$2:$B$55,2,FALSE)</f>
        <v>64</v>
      </c>
      <c r="F1523">
        <f>VLOOKUP(B1523,[1]OD毎最寄り空港・最寄り駅!$A$2:$D$55,4,FALSE)</f>
        <v>24</v>
      </c>
      <c r="G1523">
        <f>VLOOKUP(C1523,[1]OD毎最寄り空港・最寄り駅!$A$2:$D$55,4,FALSE)</f>
        <v>12</v>
      </c>
      <c r="H1523" t="str">
        <f>VLOOKUP(B1523,[1]OD毎最寄り空港・最寄り駅!$A$2:$J$55,3,FALSE)</f>
        <v>上田</v>
      </c>
      <c r="I1523" t="str">
        <f>VLOOKUP(C1523,[1]OD毎最寄り空港・最寄り駅!$A$2:$J$55,3,FALSE)</f>
        <v>新庄</v>
      </c>
      <c r="J1523" t="str">
        <f>VLOOKUP(B1523,[1]OD毎最寄り空港・最寄り駅!$A$2:$J$55,10,FALSE)</f>
        <v>名古屋</v>
      </c>
      <c r="K1523" t="str">
        <f>VLOOKUP(C1523,[1]OD毎最寄り空港・最寄り駅!$A$2:$J$55,10,FALSE)</f>
        <v>仙台</v>
      </c>
      <c r="L1523" t="str">
        <f>VLOOKUP(B1523,[1]OD毎最寄り空港・最寄り駅!$A$2:$J$55,9,FALSE)</f>
        <v>上田</v>
      </c>
      <c r="M1523" t="str">
        <f>VLOOKUP(C1523,[1]OD毎最寄り空港・最寄り駅!$A$2:$J$55,9,FALSE)</f>
        <v>新庄</v>
      </c>
      <c r="N1523">
        <f>INDEX([1]OD航空!$E$12:$HC$218,MATCH(D1523,[1]OD航空!$B$12:$B$218,0),MATCH(E1523,[1]OD航空!$E$8:$HC$8,0))</f>
        <v>0</v>
      </c>
      <c r="O1523">
        <f>INDEX([1]OD鉄道!$E$11:$HC$217,MATCH(D1523,[1]OD鉄道!$B$11:$B$217,0),MATCH(E1523,[1]OD鉄道!$E$8:$HC$8,0))</f>
        <v>2</v>
      </c>
      <c r="P1523">
        <f t="shared" si="69"/>
        <v>2</v>
      </c>
    </row>
    <row r="1524" spans="1:16" x14ac:dyDescent="0.55000000000000004">
      <c r="A1524">
        <v>1523</v>
      </c>
      <c r="B1524">
        <f t="shared" si="67"/>
        <v>29</v>
      </c>
      <c r="C1524">
        <f t="shared" si="68"/>
        <v>11</v>
      </c>
      <c r="D1524">
        <f>VLOOKUP(B1524,[1]OD毎最寄り空港・最寄り駅!$A$2:$B$55,2,FALSE)</f>
        <v>203</v>
      </c>
      <c r="E1524">
        <f>VLOOKUP(C1524,[1]OD毎最寄り空港・最寄り駅!$A$2:$B$55,2,FALSE)</f>
        <v>71</v>
      </c>
      <c r="F1524">
        <f>VLOOKUP(B1524,[1]OD毎最寄り空港・最寄り駅!$A$2:$D$55,4,FALSE)</f>
        <v>24</v>
      </c>
      <c r="G1524">
        <f>VLOOKUP(C1524,[1]OD毎最寄り空港・最寄り駅!$A$2:$D$55,4,FALSE)</f>
        <v>12</v>
      </c>
      <c r="H1524" t="str">
        <f>VLOOKUP(B1524,[1]OD毎最寄り空港・最寄り駅!$A$2:$J$55,3,FALSE)</f>
        <v>上田</v>
      </c>
      <c r="I1524" t="str">
        <f>VLOOKUP(C1524,[1]OD毎最寄り空港・最寄り駅!$A$2:$J$55,3,FALSE)</f>
        <v>福島</v>
      </c>
      <c r="J1524" t="str">
        <f>VLOOKUP(B1524,[1]OD毎最寄り空港・最寄り駅!$A$2:$J$55,10,FALSE)</f>
        <v>名古屋</v>
      </c>
      <c r="K1524" t="str">
        <f>VLOOKUP(C1524,[1]OD毎最寄り空港・最寄り駅!$A$2:$J$55,10,FALSE)</f>
        <v>仙台</v>
      </c>
      <c r="L1524" t="str">
        <f>VLOOKUP(B1524,[1]OD毎最寄り空港・最寄り駅!$A$2:$J$55,9,FALSE)</f>
        <v>上田</v>
      </c>
      <c r="M1524" t="str">
        <f>VLOOKUP(C1524,[1]OD毎最寄り空港・最寄り駅!$A$2:$J$55,9,FALSE)</f>
        <v>福島</v>
      </c>
      <c r="N1524">
        <f>INDEX([1]OD航空!$E$12:$HC$218,MATCH(D1524,[1]OD航空!$B$12:$B$218,0),MATCH(E1524,[1]OD航空!$E$8:$HC$8,0))</f>
        <v>0</v>
      </c>
      <c r="O1524">
        <f>INDEX([1]OD鉄道!$E$11:$HC$217,MATCH(D1524,[1]OD鉄道!$B$11:$B$217,0),MATCH(E1524,[1]OD鉄道!$E$8:$HC$8,0))</f>
        <v>3</v>
      </c>
      <c r="P1524">
        <f t="shared" si="69"/>
        <v>3</v>
      </c>
    </row>
    <row r="1525" spans="1:16" x14ac:dyDescent="0.55000000000000004">
      <c r="A1525">
        <v>1524</v>
      </c>
      <c r="B1525">
        <f t="shared" si="67"/>
        <v>29</v>
      </c>
      <c r="C1525">
        <f t="shared" si="68"/>
        <v>12</v>
      </c>
      <c r="D1525">
        <f>VLOOKUP(B1525,[1]OD毎最寄り空港・最寄り駅!$A$2:$B$55,2,FALSE)</f>
        <v>203</v>
      </c>
      <c r="E1525">
        <f>VLOOKUP(C1525,[1]OD毎最寄り空港・最寄り駅!$A$2:$B$55,2,FALSE)</f>
        <v>73</v>
      </c>
      <c r="F1525">
        <f>VLOOKUP(B1525,[1]OD毎最寄り空港・最寄り駅!$A$2:$D$55,4,FALSE)</f>
        <v>24</v>
      </c>
      <c r="G1525">
        <f>VLOOKUP(C1525,[1]OD毎最寄り空港・最寄り駅!$A$2:$D$55,4,FALSE)</f>
        <v>17</v>
      </c>
      <c r="H1525" t="str">
        <f>VLOOKUP(B1525,[1]OD毎最寄り空港・最寄り駅!$A$2:$J$55,3,FALSE)</f>
        <v>上田</v>
      </c>
      <c r="I1525" t="str">
        <f>VLOOKUP(C1525,[1]OD毎最寄り空港・最寄り駅!$A$2:$J$55,3,FALSE)</f>
        <v>郡山</v>
      </c>
      <c r="J1525" t="str">
        <f>VLOOKUP(B1525,[1]OD毎最寄り空港・最寄り駅!$A$2:$J$55,10,FALSE)</f>
        <v>名古屋</v>
      </c>
      <c r="K1525" t="str">
        <f>VLOOKUP(C1525,[1]OD毎最寄り空港・最寄り駅!$A$2:$J$55,10,FALSE)</f>
        <v>福島</v>
      </c>
      <c r="L1525" t="str">
        <f>VLOOKUP(B1525,[1]OD毎最寄り空港・最寄り駅!$A$2:$J$55,9,FALSE)</f>
        <v>上田</v>
      </c>
      <c r="M1525" t="str">
        <f>VLOOKUP(C1525,[1]OD毎最寄り空港・最寄り駅!$A$2:$J$55,9,FALSE)</f>
        <v>郡山</v>
      </c>
      <c r="N1525">
        <f>INDEX([1]OD航空!$E$12:$HC$218,MATCH(D1525,[1]OD航空!$B$12:$B$218,0),MATCH(E1525,[1]OD航空!$E$8:$HC$8,0))</f>
        <v>0</v>
      </c>
      <c r="O1525">
        <f>INDEX([1]OD鉄道!$E$11:$HC$217,MATCH(D1525,[1]OD鉄道!$B$11:$B$217,0),MATCH(E1525,[1]OD鉄道!$E$8:$HC$8,0))</f>
        <v>5</v>
      </c>
      <c r="P1525">
        <f t="shared" si="69"/>
        <v>5</v>
      </c>
    </row>
    <row r="1526" spans="1:16" x14ac:dyDescent="0.55000000000000004">
      <c r="A1526">
        <v>1525</v>
      </c>
      <c r="B1526">
        <f t="shared" si="67"/>
        <v>29</v>
      </c>
      <c r="C1526">
        <f t="shared" si="68"/>
        <v>13</v>
      </c>
      <c r="D1526">
        <f>VLOOKUP(B1526,[1]OD毎最寄り空港・最寄り駅!$A$2:$B$55,2,FALSE)</f>
        <v>203</v>
      </c>
      <c r="E1526">
        <f>VLOOKUP(C1526,[1]OD毎最寄り空港・最寄り駅!$A$2:$B$55,2,FALSE)</f>
        <v>76</v>
      </c>
      <c r="F1526">
        <f>VLOOKUP(B1526,[1]OD毎最寄り空港・最寄り駅!$A$2:$D$55,4,FALSE)</f>
        <v>24</v>
      </c>
      <c r="G1526">
        <f>VLOOKUP(C1526,[1]OD毎最寄り空港・最寄り駅!$A$2:$D$55,4,FALSE)</f>
        <v>17</v>
      </c>
      <c r="H1526" t="str">
        <f>VLOOKUP(B1526,[1]OD毎最寄り空港・最寄り駅!$A$2:$J$55,3,FALSE)</f>
        <v>上田</v>
      </c>
      <c r="I1526" t="str">
        <f>VLOOKUP(C1526,[1]OD毎最寄り空港・最寄り駅!$A$2:$J$55,3,FALSE)</f>
        <v>白河</v>
      </c>
      <c r="J1526" t="str">
        <f>VLOOKUP(B1526,[1]OD毎最寄り空港・最寄り駅!$A$2:$J$55,10,FALSE)</f>
        <v>名古屋</v>
      </c>
      <c r="K1526" t="str">
        <f>VLOOKUP(C1526,[1]OD毎最寄り空港・最寄り駅!$A$2:$J$55,10,FALSE)</f>
        <v>福島</v>
      </c>
      <c r="L1526" t="str">
        <f>VLOOKUP(B1526,[1]OD毎最寄り空港・最寄り駅!$A$2:$J$55,9,FALSE)</f>
        <v>上田</v>
      </c>
      <c r="M1526" t="str">
        <f>VLOOKUP(C1526,[1]OD毎最寄り空港・最寄り駅!$A$2:$J$55,9,FALSE)</f>
        <v>新白河</v>
      </c>
      <c r="N1526">
        <f>INDEX([1]OD航空!$E$12:$HC$218,MATCH(D1526,[1]OD航空!$B$12:$B$218,0),MATCH(E1526,[1]OD航空!$E$8:$HC$8,0))</f>
        <v>0</v>
      </c>
      <c r="O1526">
        <f>INDEX([1]OD鉄道!$E$11:$HC$217,MATCH(D1526,[1]OD鉄道!$B$11:$B$217,0),MATCH(E1526,[1]OD鉄道!$E$8:$HC$8,0))</f>
        <v>0</v>
      </c>
      <c r="P1526">
        <f t="shared" si="69"/>
        <v>0</v>
      </c>
    </row>
    <row r="1527" spans="1:16" x14ac:dyDescent="0.55000000000000004">
      <c r="A1527">
        <v>1526</v>
      </c>
      <c r="B1527">
        <f t="shared" si="67"/>
        <v>29</v>
      </c>
      <c r="C1527">
        <f t="shared" si="68"/>
        <v>14</v>
      </c>
      <c r="D1527">
        <f>VLOOKUP(B1527,[1]OD毎最寄り空港・最寄り駅!$A$2:$B$55,2,FALSE)</f>
        <v>203</v>
      </c>
      <c r="E1527">
        <f>VLOOKUP(C1527,[1]OD毎最寄り空港・最寄り駅!$A$2:$B$55,2,FALSE)</f>
        <v>91</v>
      </c>
      <c r="F1527">
        <f>VLOOKUP(B1527,[1]OD毎最寄り空港・最寄り駅!$A$2:$D$55,4,FALSE)</f>
        <v>24</v>
      </c>
      <c r="G1527">
        <f>VLOOKUP(C1527,[1]OD毎最寄り空港・最寄り駅!$A$2:$D$55,4,FALSE)</f>
        <v>18</v>
      </c>
      <c r="H1527" t="str">
        <f>VLOOKUP(B1527,[1]OD毎最寄り空港・最寄り駅!$A$2:$J$55,3,FALSE)</f>
        <v>上田</v>
      </c>
      <c r="I1527" t="str">
        <f>VLOOKUP(C1527,[1]OD毎最寄り空港・最寄り駅!$A$2:$J$55,3,FALSE)</f>
        <v>宇都宮</v>
      </c>
      <c r="J1527" t="str">
        <f>VLOOKUP(B1527,[1]OD毎最寄り空港・最寄り駅!$A$2:$J$55,10,FALSE)</f>
        <v>名古屋</v>
      </c>
      <c r="K1527" t="str">
        <f>VLOOKUP(C1527,[1]OD毎最寄り空港・最寄り駅!$A$2:$J$55,10,FALSE)</f>
        <v>羽田</v>
      </c>
      <c r="L1527" t="str">
        <f>VLOOKUP(B1527,[1]OD毎最寄り空港・最寄り駅!$A$2:$J$55,9,FALSE)</f>
        <v>上田</v>
      </c>
      <c r="M1527" t="str">
        <f>VLOOKUP(C1527,[1]OD毎最寄り空港・最寄り駅!$A$2:$J$55,9,FALSE)</f>
        <v>宇都宮</v>
      </c>
      <c r="N1527">
        <f>INDEX([1]OD航空!$E$12:$HC$218,MATCH(D1527,[1]OD航空!$B$12:$B$218,0),MATCH(E1527,[1]OD航空!$E$8:$HC$8,0))</f>
        <v>0</v>
      </c>
      <c r="O1527">
        <f>INDEX([1]OD鉄道!$E$11:$HC$217,MATCH(D1527,[1]OD鉄道!$B$11:$B$217,0),MATCH(E1527,[1]OD鉄道!$E$8:$HC$8,0))</f>
        <v>17</v>
      </c>
      <c r="P1527">
        <f t="shared" si="69"/>
        <v>17</v>
      </c>
    </row>
    <row r="1528" spans="1:16" x14ac:dyDescent="0.55000000000000004">
      <c r="A1528">
        <v>1527</v>
      </c>
      <c r="B1528">
        <f t="shared" si="67"/>
        <v>29</v>
      </c>
      <c r="C1528">
        <f t="shared" si="68"/>
        <v>15</v>
      </c>
      <c r="D1528">
        <f>VLOOKUP(B1528,[1]OD毎最寄り空港・最寄り駅!$A$2:$B$55,2,FALSE)</f>
        <v>203</v>
      </c>
      <c r="E1528">
        <f>VLOOKUP(C1528,[1]OD毎最寄り空港・最寄り駅!$A$2:$B$55,2,FALSE)</f>
        <v>93</v>
      </c>
      <c r="F1528">
        <f>VLOOKUP(B1528,[1]OD毎最寄り空港・最寄り駅!$A$2:$D$55,4,FALSE)</f>
        <v>24</v>
      </c>
      <c r="G1528">
        <f>VLOOKUP(C1528,[1]OD毎最寄り空港・最寄り駅!$A$2:$D$55,4,FALSE)</f>
        <v>18</v>
      </c>
      <c r="H1528" t="str">
        <f>VLOOKUP(B1528,[1]OD毎最寄り空港・最寄り駅!$A$2:$J$55,3,FALSE)</f>
        <v>上田</v>
      </c>
      <c r="I1528" t="str">
        <f>VLOOKUP(C1528,[1]OD毎最寄り空港・最寄り駅!$A$2:$J$55,3,FALSE)</f>
        <v>栃木・小山</v>
      </c>
      <c r="J1528" t="str">
        <f>VLOOKUP(B1528,[1]OD毎最寄り空港・最寄り駅!$A$2:$J$55,10,FALSE)</f>
        <v>名古屋</v>
      </c>
      <c r="K1528" t="str">
        <f>VLOOKUP(C1528,[1]OD毎最寄り空港・最寄り駅!$A$2:$J$55,10,FALSE)</f>
        <v>羽田</v>
      </c>
      <c r="L1528" t="str">
        <f>VLOOKUP(B1528,[1]OD毎最寄り空港・最寄り駅!$A$2:$J$55,9,FALSE)</f>
        <v>上田</v>
      </c>
      <c r="M1528" t="str">
        <f>VLOOKUP(C1528,[1]OD毎最寄り空港・最寄り駅!$A$2:$J$55,9,FALSE)</f>
        <v>小山</v>
      </c>
      <c r="N1528">
        <f>INDEX([1]OD航空!$E$12:$HC$218,MATCH(D1528,[1]OD航空!$B$12:$B$218,0),MATCH(E1528,[1]OD航空!$E$8:$HC$8,0))</f>
        <v>0</v>
      </c>
      <c r="O1528">
        <f>INDEX([1]OD鉄道!$E$11:$HC$217,MATCH(D1528,[1]OD鉄道!$B$11:$B$217,0),MATCH(E1528,[1]OD鉄道!$E$8:$HC$8,0))</f>
        <v>2</v>
      </c>
      <c r="P1528">
        <f t="shared" si="69"/>
        <v>2</v>
      </c>
    </row>
    <row r="1529" spans="1:16" x14ac:dyDescent="0.55000000000000004">
      <c r="A1529">
        <v>1528</v>
      </c>
      <c r="B1529">
        <f t="shared" ref="B1529:B1592" si="70">IF(B1528=B1475,B1528+1,B1528)</f>
        <v>29</v>
      </c>
      <c r="C1529">
        <f t="shared" ref="C1529:C1592" si="71">IF(C1528=54,1,C1528+1)</f>
        <v>16</v>
      </c>
      <c r="D1529">
        <f>VLOOKUP(B1529,[1]OD毎最寄り空港・最寄り駅!$A$2:$B$55,2,FALSE)</f>
        <v>203</v>
      </c>
      <c r="E1529">
        <f>VLOOKUP(C1529,[1]OD毎最寄り空港・最寄り駅!$A$2:$B$55,2,FALSE)</f>
        <v>95</v>
      </c>
      <c r="F1529">
        <f>VLOOKUP(B1529,[1]OD毎最寄り空港・最寄り駅!$A$2:$D$55,4,FALSE)</f>
        <v>24</v>
      </c>
      <c r="G1529">
        <f>VLOOKUP(C1529,[1]OD毎最寄り空港・最寄り駅!$A$2:$D$55,4,FALSE)</f>
        <v>18</v>
      </c>
      <c r="H1529" t="str">
        <f>VLOOKUP(B1529,[1]OD毎最寄り空港・最寄り駅!$A$2:$J$55,3,FALSE)</f>
        <v>上田</v>
      </c>
      <c r="I1529" t="str">
        <f>VLOOKUP(C1529,[1]OD毎最寄り空港・最寄り駅!$A$2:$J$55,3,FALSE)</f>
        <v>那須</v>
      </c>
      <c r="J1529" t="str">
        <f>VLOOKUP(B1529,[1]OD毎最寄り空港・最寄り駅!$A$2:$J$55,10,FALSE)</f>
        <v>名古屋</v>
      </c>
      <c r="K1529" t="str">
        <f>VLOOKUP(C1529,[1]OD毎最寄り空港・最寄り駅!$A$2:$J$55,10,FALSE)</f>
        <v>羽田</v>
      </c>
      <c r="L1529" t="str">
        <f>VLOOKUP(B1529,[1]OD毎最寄り空港・最寄り駅!$A$2:$J$55,9,FALSE)</f>
        <v>上田</v>
      </c>
      <c r="M1529" t="str">
        <f>VLOOKUP(C1529,[1]OD毎最寄り空港・最寄り駅!$A$2:$J$55,9,FALSE)</f>
        <v>那須塩原</v>
      </c>
      <c r="N1529">
        <f>INDEX([1]OD航空!$E$12:$HC$218,MATCH(D1529,[1]OD航空!$B$12:$B$218,0),MATCH(E1529,[1]OD航空!$E$8:$HC$8,0))</f>
        <v>0</v>
      </c>
      <c r="O1529">
        <f>INDEX([1]OD鉄道!$E$11:$HC$217,MATCH(D1529,[1]OD鉄道!$B$11:$B$217,0),MATCH(E1529,[1]OD鉄道!$E$8:$HC$8,0))</f>
        <v>0</v>
      </c>
      <c r="P1529">
        <f t="shared" si="69"/>
        <v>0</v>
      </c>
    </row>
    <row r="1530" spans="1:16" x14ac:dyDescent="0.55000000000000004">
      <c r="A1530">
        <v>1529</v>
      </c>
      <c r="B1530">
        <f t="shared" si="70"/>
        <v>29</v>
      </c>
      <c r="C1530">
        <f t="shared" si="71"/>
        <v>17</v>
      </c>
      <c r="D1530">
        <f>VLOOKUP(B1530,[1]OD毎最寄り空港・最寄り駅!$A$2:$B$55,2,FALSE)</f>
        <v>203</v>
      </c>
      <c r="E1530">
        <f>VLOOKUP(C1530,[1]OD毎最寄り空港・最寄り駅!$A$2:$B$55,2,FALSE)</f>
        <v>101</v>
      </c>
      <c r="F1530">
        <f>VLOOKUP(B1530,[1]OD毎最寄り空港・最寄り駅!$A$2:$D$55,4,FALSE)</f>
        <v>24</v>
      </c>
      <c r="G1530">
        <f>VLOOKUP(C1530,[1]OD毎最寄り空港・最寄り駅!$A$2:$D$55,4,FALSE)</f>
        <v>18</v>
      </c>
      <c r="H1530" t="str">
        <f>VLOOKUP(B1530,[1]OD毎最寄り空港・最寄り駅!$A$2:$J$55,3,FALSE)</f>
        <v>上田</v>
      </c>
      <c r="I1530" t="str">
        <f>VLOOKUP(C1530,[1]OD毎最寄り空港・最寄り駅!$A$2:$J$55,3,FALSE)</f>
        <v>前橋・高崎</v>
      </c>
      <c r="J1530" t="str">
        <f>VLOOKUP(B1530,[1]OD毎最寄り空港・最寄り駅!$A$2:$J$55,10,FALSE)</f>
        <v>名古屋</v>
      </c>
      <c r="K1530" t="str">
        <f>VLOOKUP(C1530,[1]OD毎最寄り空港・最寄り駅!$A$2:$J$55,10,FALSE)</f>
        <v>羽田</v>
      </c>
      <c r="L1530" t="str">
        <f>VLOOKUP(B1530,[1]OD毎最寄り空港・最寄り駅!$A$2:$J$55,9,FALSE)</f>
        <v>上田</v>
      </c>
      <c r="M1530" t="str">
        <f>VLOOKUP(C1530,[1]OD毎最寄り空港・最寄り駅!$A$2:$J$55,9,FALSE)</f>
        <v>高崎</v>
      </c>
      <c r="N1530">
        <f>INDEX([1]OD航空!$E$12:$HC$218,MATCH(D1530,[1]OD航空!$B$12:$B$218,0),MATCH(E1530,[1]OD航空!$E$8:$HC$8,0))</f>
        <v>0</v>
      </c>
      <c r="O1530">
        <f>INDEX([1]OD鉄道!$E$11:$HC$217,MATCH(D1530,[1]OD鉄道!$B$11:$B$217,0),MATCH(E1530,[1]OD鉄道!$E$8:$HC$8,0))</f>
        <v>130</v>
      </c>
      <c r="P1530">
        <f t="shared" si="69"/>
        <v>130</v>
      </c>
    </row>
    <row r="1531" spans="1:16" x14ac:dyDescent="0.55000000000000004">
      <c r="A1531">
        <v>1530</v>
      </c>
      <c r="B1531">
        <f t="shared" si="70"/>
        <v>29</v>
      </c>
      <c r="C1531">
        <f t="shared" si="71"/>
        <v>18</v>
      </c>
      <c r="D1531">
        <f>VLOOKUP(B1531,[1]OD毎最寄り空港・最寄り駅!$A$2:$B$55,2,FALSE)</f>
        <v>203</v>
      </c>
      <c r="E1531">
        <f>VLOOKUP(C1531,[1]OD毎最寄り空港・最寄り駅!$A$2:$B$55,2,FALSE)</f>
        <v>104</v>
      </c>
      <c r="F1531">
        <f>VLOOKUP(B1531,[1]OD毎最寄り空港・最寄り駅!$A$2:$D$55,4,FALSE)</f>
        <v>24</v>
      </c>
      <c r="G1531">
        <f>VLOOKUP(C1531,[1]OD毎最寄り空港・最寄り駅!$A$2:$D$55,4,FALSE)</f>
        <v>18</v>
      </c>
      <c r="H1531" t="str">
        <f>VLOOKUP(B1531,[1]OD毎最寄り空港・最寄り駅!$A$2:$J$55,3,FALSE)</f>
        <v>上田</v>
      </c>
      <c r="I1531" t="str">
        <f>VLOOKUP(C1531,[1]OD毎最寄り空港・最寄り駅!$A$2:$J$55,3,FALSE)</f>
        <v>沼田・利根</v>
      </c>
      <c r="J1531" t="str">
        <f>VLOOKUP(B1531,[1]OD毎最寄り空港・最寄り駅!$A$2:$J$55,10,FALSE)</f>
        <v>名古屋</v>
      </c>
      <c r="K1531" t="str">
        <f>VLOOKUP(C1531,[1]OD毎最寄り空港・最寄り駅!$A$2:$J$55,10,FALSE)</f>
        <v>羽田</v>
      </c>
      <c r="L1531" t="str">
        <f>VLOOKUP(B1531,[1]OD毎最寄り空港・最寄り駅!$A$2:$J$55,9,FALSE)</f>
        <v>上田</v>
      </c>
      <c r="M1531" t="str">
        <f>VLOOKUP(C1531,[1]OD毎最寄り空港・最寄り駅!$A$2:$J$55,9,FALSE)</f>
        <v>上毛高原</v>
      </c>
      <c r="N1531">
        <f>INDEX([1]OD航空!$E$12:$HC$218,MATCH(D1531,[1]OD航空!$B$12:$B$218,0),MATCH(E1531,[1]OD航空!$E$8:$HC$8,0))</f>
        <v>0</v>
      </c>
      <c r="O1531">
        <f>INDEX([1]OD鉄道!$E$11:$HC$217,MATCH(D1531,[1]OD鉄道!$B$11:$B$217,0),MATCH(E1531,[1]OD鉄道!$E$8:$HC$8,0))</f>
        <v>8</v>
      </c>
      <c r="P1531">
        <f t="shared" si="69"/>
        <v>8</v>
      </c>
    </row>
    <row r="1532" spans="1:16" x14ac:dyDescent="0.55000000000000004">
      <c r="A1532">
        <v>1531</v>
      </c>
      <c r="B1532">
        <f t="shared" si="70"/>
        <v>29</v>
      </c>
      <c r="C1532">
        <f t="shared" si="71"/>
        <v>19</v>
      </c>
      <c r="D1532">
        <f>VLOOKUP(B1532,[1]OD毎最寄り空港・最寄り駅!$A$2:$B$55,2,FALSE)</f>
        <v>203</v>
      </c>
      <c r="E1532">
        <f>VLOOKUP(C1532,[1]OD毎最寄り空港・最寄り駅!$A$2:$B$55,2,FALSE)</f>
        <v>111</v>
      </c>
      <c r="F1532">
        <f>VLOOKUP(B1532,[1]OD毎最寄り空港・最寄り駅!$A$2:$D$55,4,FALSE)</f>
        <v>24</v>
      </c>
      <c r="G1532">
        <f>VLOOKUP(C1532,[1]OD毎最寄り空港・最寄り駅!$A$2:$D$55,4,FALSE)</f>
        <v>18</v>
      </c>
      <c r="H1532" t="str">
        <f>VLOOKUP(B1532,[1]OD毎最寄り空港・最寄り駅!$A$2:$J$55,3,FALSE)</f>
        <v>上田</v>
      </c>
      <c r="I1532" t="str">
        <f>VLOOKUP(C1532,[1]OD毎最寄り空港・最寄り駅!$A$2:$J$55,3,FALSE)</f>
        <v>浦和</v>
      </c>
      <c r="J1532" t="str">
        <f>VLOOKUP(B1532,[1]OD毎最寄り空港・最寄り駅!$A$2:$J$55,10,FALSE)</f>
        <v>名古屋</v>
      </c>
      <c r="K1532" t="str">
        <f>VLOOKUP(C1532,[1]OD毎最寄り空港・最寄り駅!$A$2:$J$55,10,FALSE)</f>
        <v>羽田</v>
      </c>
      <c r="L1532" t="str">
        <f>VLOOKUP(B1532,[1]OD毎最寄り空港・最寄り駅!$A$2:$J$55,9,FALSE)</f>
        <v>上田</v>
      </c>
      <c r="M1532" t="str">
        <f>VLOOKUP(C1532,[1]OD毎最寄り空港・最寄り駅!$A$2:$J$55,9,FALSE)</f>
        <v>大宮</v>
      </c>
      <c r="N1532">
        <f>INDEX([1]OD航空!$E$12:$HC$218,MATCH(D1532,[1]OD航空!$B$12:$B$218,0),MATCH(E1532,[1]OD航空!$E$8:$HC$8,0))</f>
        <v>0</v>
      </c>
      <c r="O1532">
        <f>INDEX([1]OD鉄道!$E$11:$HC$217,MATCH(D1532,[1]OD鉄道!$B$11:$B$217,0),MATCH(E1532,[1]OD鉄道!$E$8:$HC$8,0))</f>
        <v>193</v>
      </c>
      <c r="P1532">
        <f t="shared" si="69"/>
        <v>193</v>
      </c>
    </row>
    <row r="1533" spans="1:16" x14ac:dyDescent="0.55000000000000004">
      <c r="A1533">
        <v>1532</v>
      </c>
      <c r="B1533">
        <f t="shared" si="70"/>
        <v>29</v>
      </c>
      <c r="C1533">
        <f t="shared" si="71"/>
        <v>20</v>
      </c>
      <c r="D1533">
        <f>VLOOKUP(B1533,[1]OD毎最寄り空港・最寄り駅!$A$2:$B$55,2,FALSE)</f>
        <v>203</v>
      </c>
      <c r="E1533">
        <f>VLOOKUP(C1533,[1]OD毎最寄り空港・最寄り駅!$A$2:$B$55,2,FALSE)</f>
        <v>113</v>
      </c>
      <c r="F1533">
        <f>VLOOKUP(B1533,[1]OD毎最寄り空港・最寄り駅!$A$2:$D$55,4,FALSE)</f>
        <v>24</v>
      </c>
      <c r="G1533">
        <f>VLOOKUP(C1533,[1]OD毎最寄り空港・最寄り駅!$A$2:$D$55,4,FALSE)</f>
        <v>18</v>
      </c>
      <c r="H1533" t="str">
        <f>VLOOKUP(B1533,[1]OD毎最寄り空港・最寄り駅!$A$2:$J$55,3,FALSE)</f>
        <v>上田</v>
      </c>
      <c r="I1533" t="str">
        <f>VLOOKUP(C1533,[1]OD毎最寄り空港・最寄り駅!$A$2:$J$55,3,FALSE)</f>
        <v>児玉・大里</v>
      </c>
      <c r="J1533" t="str">
        <f>VLOOKUP(B1533,[1]OD毎最寄り空港・最寄り駅!$A$2:$J$55,10,FALSE)</f>
        <v>名古屋</v>
      </c>
      <c r="K1533" t="str">
        <f>VLOOKUP(C1533,[1]OD毎最寄り空港・最寄り駅!$A$2:$J$55,10,FALSE)</f>
        <v>羽田</v>
      </c>
      <c r="L1533" t="str">
        <f>VLOOKUP(B1533,[1]OD毎最寄り空港・最寄り駅!$A$2:$J$55,9,FALSE)</f>
        <v>上田</v>
      </c>
      <c r="M1533" t="str">
        <f>VLOOKUP(C1533,[1]OD毎最寄り空港・最寄り駅!$A$2:$J$55,9,FALSE)</f>
        <v>熊谷</v>
      </c>
      <c r="N1533">
        <f>INDEX([1]OD航空!$E$12:$HC$218,MATCH(D1533,[1]OD航空!$B$12:$B$218,0),MATCH(E1533,[1]OD航空!$E$8:$HC$8,0))</f>
        <v>0</v>
      </c>
      <c r="O1533">
        <f>INDEX([1]OD鉄道!$E$11:$HC$217,MATCH(D1533,[1]OD鉄道!$B$11:$B$217,0),MATCH(E1533,[1]OD鉄道!$E$8:$HC$8,0))</f>
        <v>64</v>
      </c>
      <c r="P1533">
        <f t="shared" si="69"/>
        <v>64</v>
      </c>
    </row>
    <row r="1534" spans="1:16" x14ac:dyDescent="0.55000000000000004">
      <c r="A1534">
        <v>1533</v>
      </c>
      <c r="B1534">
        <f t="shared" si="70"/>
        <v>29</v>
      </c>
      <c r="C1534">
        <f t="shared" si="71"/>
        <v>21</v>
      </c>
      <c r="D1534">
        <f>VLOOKUP(B1534,[1]OD毎最寄り空港・最寄り駅!$A$2:$B$55,2,FALSE)</f>
        <v>203</v>
      </c>
      <c r="E1534">
        <f>VLOOKUP(C1534,[1]OD毎最寄り空港・最寄り駅!$A$2:$B$55,2,FALSE)</f>
        <v>131</v>
      </c>
      <c r="F1534">
        <f>VLOOKUP(B1534,[1]OD毎最寄り空港・最寄り駅!$A$2:$D$55,4,FALSE)</f>
        <v>24</v>
      </c>
      <c r="G1534">
        <f>VLOOKUP(C1534,[1]OD毎最寄り空港・最寄り駅!$A$2:$D$55,4,FALSE)</f>
        <v>18</v>
      </c>
      <c r="H1534" t="str">
        <f>VLOOKUP(B1534,[1]OD毎最寄り空港・最寄り駅!$A$2:$J$55,3,FALSE)</f>
        <v>上田</v>
      </c>
      <c r="I1534" t="str">
        <f>VLOOKUP(C1534,[1]OD毎最寄り空港・最寄り駅!$A$2:$J$55,3,FALSE)</f>
        <v>23区</v>
      </c>
      <c r="J1534" t="str">
        <f>VLOOKUP(B1534,[1]OD毎最寄り空港・最寄り駅!$A$2:$J$55,10,FALSE)</f>
        <v>名古屋</v>
      </c>
      <c r="K1534" t="str">
        <f>VLOOKUP(C1534,[1]OD毎最寄り空港・最寄り駅!$A$2:$J$55,10,FALSE)</f>
        <v>羽田</v>
      </c>
      <c r="L1534" t="str">
        <f>VLOOKUP(B1534,[1]OD毎最寄り空港・最寄り駅!$A$2:$J$55,9,FALSE)</f>
        <v>上田</v>
      </c>
      <c r="M1534" t="str">
        <f>VLOOKUP(C1534,[1]OD毎最寄り空港・最寄り駅!$A$2:$J$55,9,FALSE)</f>
        <v>東京</v>
      </c>
      <c r="N1534">
        <f>INDEX([1]OD航空!$E$12:$HC$218,MATCH(D1534,[1]OD航空!$B$12:$B$218,0),MATCH(E1534,[1]OD航空!$E$8:$HC$8,0))</f>
        <v>0</v>
      </c>
      <c r="O1534">
        <f>INDEX([1]OD鉄道!$E$11:$HC$217,MATCH(D1534,[1]OD鉄道!$B$11:$B$217,0),MATCH(E1534,[1]OD鉄道!$E$8:$HC$8,0))</f>
        <v>717</v>
      </c>
      <c r="P1534">
        <f t="shared" si="69"/>
        <v>717</v>
      </c>
    </row>
    <row r="1535" spans="1:16" x14ac:dyDescent="0.55000000000000004">
      <c r="A1535">
        <v>1534</v>
      </c>
      <c r="B1535">
        <f t="shared" si="70"/>
        <v>29</v>
      </c>
      <c r="C1535">
        <f t="shared" si="71"/>
        <v>22</v>
      </c>
      <c r="D1535">
        <f>VLOOKUP(B1535,[1]OD毎最寄り空港・最寄り駅!$A$2:$B$55,2,FALSE)</f>
        <v>203</v>
      </c>
      <c r="E1535">
        <f>VLOOKUP(C1535,[1]OD毎最寄り空港・最寄り駅!$A$2:$B$55,2,FALSE)</f>
        <v>141</v>
      </c>
      <c r="F1535">
        <f>VLOOKUP(B1535,[1]OD毎最寄り空港・最寄り駅!$A$2:$D$55,4,FALSE)</f>
        <v>24</v>
      </c>
      <c r="G1535">
        <f>VLOOKUP(C1535,[1]OD毎最寄り空港・最寄り駅!$A$2:$D$55,4,FALSE)</f>
        <v>18</v>
      </c>
      <c r="H1535" t="str">
        <f>VLOOKUP(B1535,[1]OD毎最寄り空港・最寄り駅!$A$2:$J$55,3,FALSE)</f>
        <v>上田</v>
      </c>
      <c r="I1535" t="str">
        <f>VLOOKUP(C1535,[1]OD毎最寄り空港・最寄り駅!$A$2:$J$55,3,FALSE)</f>
        <v>横浜</v>
      </c>
      <c r="J1535" t="str">
        <f>VLOOKUP(B1535,[1]OD毎最寄り空港・最寄り駅!$A$2:$J$55,10,FALSE)</f>
        <v>名古屋</v>
      </c>
      <c r="K1535" t="str">
        <f>VLOOKUP(C1535,[1]OD毎最寄り空港・最寄り駅!$A$2:$J$55,10,FALSE)</f>
        <v>羽田</v>
      </c>
      <c r="L1535" t="str">
        <f>VLOOKUP(B1535,[1]OD毎最寄り空港・最寄り駅!$A$2:$J$55,9,FALSE)</f>
        <v>上田</v>
      </c>
      <c r="M1535" t="str">
        <f>VLOOKUP(C1535,[1]OD毎最寄り空港・最寄り駅!$A$2:$J$55,9,FALSE)</f>
        <v>新横浜</v>
      </c>
      <c r="N1535">
        <f>INDEX([1]OD航空!$E$12:$HC$218,MATCH(D1535,[1]OD航空!$B$12:$B$218,0),MATCH(E1535,[1]OD航空!$E$8:$HC$8,0))</f>
        <v>0</v>
      </c>
      <c r="O1535">
        <f>INDEX([1]OD鉄道!$E$11:$HC$217,MATCH(D1535,[1]OD鉄道!$B$11:$B$217,0),MATCH(E1535,[1]OD鉄道!$E$8:$HC$8,0))</f>
        <v>88</v>
      </c>
      <c r="P1535">
        <f t="shared" si="69"/>
        <v>88</v>
      </c>
    </row>
    <row r="1536" spans="1:16" x14ac:dyDescent="0.55000000000000004">
      <c r="A1536">
        <v>1535</v>
      </c>
      <c r="B1536">
        <f t="shared" si="70"/>
        <v>29</v>
      </c>
      <c r="C1536">
        <f t="shared" si="71"/>
        <v>23</v>
      </c>
      <c r="D1536">
        <f>VLOOKUP(B1536,[1]OD毎最寄り空港・最寄り駅!$A$2:$B$55,2,FALSE)</f>
        <v>203</v>
      </c>
      <c r="E1536">
        <f>VLOOKUP(C1536,[1]OD毎最寄り空港・最寄り駅!$A$2:$B$55,2,FALSE)</f>
        <v>144</v>
      </c>
      <c r="F1536">
        <f>VLOOKUP(B1536,[1]OD毎最寄り空港・最寄り駅!$A$2:$D$55,4,FALSE)</f>
        <v>24</v>
      </c>
      <c r="G1536">
        <f>VLOOKUP(C1536,[1]OD毎最寄り空港・最寄り駅!$A$2:$D$55,4,FALSE)</f>
        <v>18</v>
      </c>
      <c r="H1536" t="str">
        <f>VLOOKUP(B1536,[1]OD毎最寄り空港・最寄り駅!$A$2:$J$55,3,FALSE)</f>
        <v>上田</v>
      </c>
      <c r="I1536" t="str">
        <f>VLOOKUP(C1536,[1]OD毎最寄り空港・最寄り駅!$A$2:$J$55,3,FALSE)</f>
        <v>小田原</v>
      </c>
      <c r="J1536" t="str">
        <f>VLOOKUP(B1536,[1]OD毎最寄り空港・最寄り駅!$A$2:$J$55,10,FALSE)</f>
        <v>名古屋</v>
      </c>
      <c r="K1536" t="str">
        <f>VLOOKUP(C1536,[1]OD毎最寄り空港・最寄り駅!$A$2:$J$55,10,FALSE)</f>
        <v>羽田</v>
      </c>
      <c r="L1536" t="str">
        <f>VLOOKUP(B1536,[1]OD毎最寄り空港・最寄り駅!$A$2:$J$55,9,FALSE)</f>
        <v>上田</v>
      </c>
      <c r="M1536" t="str">
        <f>VLOOKUP(C1536,[1]OD毎最寄り空港・最寄り駅!$A$2:$J$55,9,FALSE)</f>
        <v>小田原</v>
      </c>
      <c r="N1536">
        <f>INDEX([1]OD航空!$E$12:$HC$218,MATCH(D1536,[1]OD航空!$B$12:$B$218,0),MATCH(E1536,[1]OD航空!$E$8:$HC$8,0))</f>
        <v>0</v>
      </c>
      <c r="O1536">
        <f>INDEX([1]OD鉄道!$E$11:$HC$217,MATCH(D1536,[1]OD鉄道!$B$11:$B$217,0),MATCH(E1536,[1]OD鉄道!$E$8:$HC$8,0))</f>
        <v>1</v>
      </c>
      <c r="P1536">
        <f t="shared" si="69"/>
        <v>1</v>
      </c>
    </row>
    <row r="1537" spans="1:16" x14ac:dyDescent="0.55000000000000004">
      <c r="A1537">
        <v>1536</v>
      </c>
      <c r="B1537">
        <f t="shared" si="70"/>
        <v>29</v>
      </c>
      <c r="C1537">
        <f t="shared" si="71"/>
        <v>24</v>
      </c>
      <c r="D1537">
        <f>VLOOKUP(B1537,[1]OD毎最寄り空港・最寄り駅!$A$2:$B$55,2,FALSE)</f>
        <v>203</v>
      </c>
      <c r="E1537">
        <f>VLOOKUP(C1537,[1]OD毎最寄り空港・最寄り駅!$A$2:$B$55,2,FALSE)</f>
        <v>151</v>
      </c>
      <c r="F1537">
        <f>VLOOKUP(B1537,[1]OD毎最寄り空港・最寄り駅!$A$2:$D$55,4,FALSE)</f>
        <v>24</v>
      </c>
      <c r="G1537">
        <f>VLOOKUP(C1537,[1]OD毎最寄り空港・最寄り駅!$A$2:$D$55,4,FALSE)</f>
        <v>20</v>
      </c>
      <c r="H1537" t="str">
        <f>VLOOKUP(B1537,[1]OD毎最寄り空港・最寄り駅!$A$2:$J$55,3,FALSE)</f>
        <v>上田</v>
      </c>
      <c r="I1537" t="str">
        <f>VLOOKUP(C1537,[1]OD毎最寄り空港・最寄り駅!$A$2:$J$55,3,FALSE)</f>
        <v>新潟</v>
      </c>
      <c r="J1537" t="str">
        <f>VLOOKUP(B1537,[1]OD毎最寄り空港・最寄り駅!$A$2:$J$55,10,FALSE)</f>
        <v>名古屋</v>
      </c>
      <c r="K1537" t="str">
        <f>VLOOKUP(C1537,[1]OD毎最寄り空港・最寄り駅!$A$2:$J$55,10,FALSE)</f>
        <v>新潟</v>
      </c>
      <c r="L1537" t="str">
        <f>VLOOKUP(B1537,[1]OD毎最寄り空港・最寄り駅!$A$2:$J$55,9,FALSE)</f>
        <v>上田</v>
      </c>
      <c r="M1537" t="str">
        <f>VLOOKUP(C1537,[1]OD毎最寄り空港・最寄り駅!$A$2:$J$55,9,FALSE)</f>
        <v>新潟</v>
      </c>
      <c r="N1537">
        <f>INDEX([1]OD航空!$E$12:$HC$218,MATCH(D1537,[1]OD航空!$B$12:$B$218,0),MATCH(E1537,[1]OD航空!$E$8:$HC$8,0))</f>
        <v>0</v>
      </c>
      <c r="O1537">
        <f>INDEX([1]OD鉄道!$E$11:$HC$217,MATCH(D1537,[1]OD鉄道!$B$11:$B$217,0),MATCH(E1537,[1]OD鉄道!$E$8:$HC$8,0))</f>
        <v>6</v>
      </c>
      <c r="P1537">
        <f t="shared" si="69"/>
        <v>6</v>
      </c>
    </row>
    <row r="1538" spans="1:16" x14ac:dyDescent="0.55000000000000004">
      <c r="A1538">
        <v>1537</v>
      </c>
      <c r="B1538">
        <f t="shared" si="70"/>
        <v>29</v>
      </c>
      <c r="C1538">
        <f t="shared" si="71"/>
        <v>25</v>
      </c>
      <c r="D1538">
        <f>VLOOKUP(B1538,[1]OD毎最寄り空港・最寄り駅!$A$2:$B$55,2,FALSE)</f>
        <v>203</v>
      </c>
      <c r="E1538">
        <f>VLOOKUP(C1538,[1]OD毎最寄り空港・最寄り駅!$A$2:$B$55,2,FALSE)</f>
        <v>152</v>
      </c>
      <c r="F1538">
        <f>VLOOKUP(B1538,[1]OD毎最寄り空港・最寄り駅!$A$2:$D$55,4,FALSE)</f>
        <v>24</v>
      </c>
      <c r="G1538">
        <f>VLOOKUP(C1538,[1]OD毎最寄り空港・最寄り駅!$A$2:$D$55,4,FALSE)</f>
        <v>20</v>
      </c>
      <c r="H1538" t="str">
        <f>VLOOKUP(B1538,[1]OD毎最寄り空港・最寄り駅!$A$2:$J$55,3,FALSE)</f>
        <v>上田</v>
      </c>
      <c r="I1538" t="str">
        <f>VLOOKUP(C1538,[1]OD毎最寄り空港・最寄り駅!$A$2:$J$55,3,FALSE)</f>
        <v>長岡</v>
      </c>
      <c r="J1538" t="str">
        <f>VLOOKUP(B1538,[1]OD毎最寄り空港・最寄り駅!$A$2:$J$55,10,FALSE)</f>
        <v>名古屋</v>
      </c>
      <c r="K1538" t="str">
        <f>VLOOKUP(C1538,[1]OD毎最寄り空港・最寄り駅!$A$2:$J$55,10,FALSE)</f>
        <v>新潟</v>
      </c>
      <c r="L1538" t="str">
        <f>VLOOKUP(B1538,[1]OD毎最寄り空港・最寄り駅!$A$2:$J$55,9,FALSE)</f>
        <v>上田</v>
      </c>
      <c r="M1538" t="str">
        <f>VLOOKUP(C1538,[1]OD毎最寄り空港・最寄り駅!$A$2:$J$55,9,FALSE)</f>
        <v>長岡</v>
      </c>
      <c r="N1538">
        <f>INDEX([1]OD航空!$E$12:$HC$218,MATCH(D1538,[1]OD航空!$B$12:$B$218,0),MATCH(E1538,[1]OD航空!$E$8:$HC$8,0))</f>
        <v>0</v>
      </c>
      <c r="O1538">
        <f>INDEX([1]OD鉄道!$E$11:$HC$217,MATCH(D1538,[1]OD鉄道!$B$11:$B$217,0),MATCH(E1538,[1]OD鉄道!$E$8:$HC$8,0))</f>
        <v>2</v>
      </c>
      <c r="P1538">
        <f t="shared" si="69"/>
        <v>2</v>
      </c>
    </row>
    <row r="1539" spans="1:16" x14ac:dyDescent="0.55000000000000004">
      <c r="A1539">
        <v>1538</v>
      </c>
      <c r="B1539">
        <f t="shared" si="70"/>
        <v>29</v>
      </c>
      <c r="C1539">
        <f t="shared" si="71"/>
        <v>26</v>
      </c>
      <c r="D1539">
        <f>VLOOKUP(B1539,[1]OD毎最寄り空港・最寄り駅!$A$2:$B$55,2,FALSE)</f>
        <v>203</v>
      </c>
      <c r="E1539">
        <f>VLOOKUP(C1539,[1]OD毎最寄り空港・最寄り駅!$A$2:$B$55,2,FALSE)</f>
        <v>154</v>
      </c>
      <c r="F1539">
        <f>VLOOKUP(B1539,[1]OD毎最寄り空港・最寄り駅!$A$2:$D$55,4,FALSE)</f>
        <v>24</v>
      </c>
      <c r="G1539">
        <f>VLOOKUP(C1539,[1]OD毎最寄り空港・最寄り駅!$A$2:$D$55,4,FALSE)</f>
        <v>20</v>
      </c>
      <c r="H1539" t="str">
        <f>VLOOKUP(B1539,[1]OD毎最寄り空港・最寄り駅!$A$2:$J$55,3,FALSE)</f>
        <v>上田</v>
      </c>
      <c r="I1539" t="str">
        <f>VLOOKUP(C1539,[1]OD毎最寄り空港・最寄り駅!$A$2:$J$55,3,FALSE)</f>
        <v>三条・燕</v>
      </c>
      <c r="J1539" t="str">
        <f>VLOOKUP(B1539,[1]OD毎最寄り空港・最寄り駅!$A$2:$J$55,10,FALSE)</f>
        <v>名古屋</v>
      </c>
      <c r="K1539" t="str">
        <f>VLOOKUP(C1539,[1]OD毎最寄り空港・最寄り駅!$A$2:$J$55,10,FALSE)</f>
        <v>新潟</v>
      </c>
      <c r="L1539" t="str">
        <f>VLOOKUP(B1539,[1]OD毎最寄り空港・最寄り駅!$A$2:$J$55,9,FALSE)</f>
        <v>上田</v>
      </c>
      <c r="M1539" t="str">
        <f>VLOOKUP(C1539,[1]OD毎最寄り空港・最寄り駅!$A$2:$J$55,9,FALSE)</f>
        <v>燕三条</v>
      </c>
      <c r="N1539">
        <f>INDEX([1]OD航空!$E$12:$HC$218,MATCH(D1539,[1]OD航空!$B$12:$B$218,0),MATCH(E1539,[1]OD航空!$E$8:$HC$8,0))</f>
        <v>0</v>
      </c>
      <c r="O1539">
        <f>INDEX([1]OD鉄道!$E$11:$HC$217,MATCH(D1539,[1]OD鉄道!$B$11:$B$217,0),MATCH(E1539,[1]OD鉄道!$E$8:$HC$8,0))</f>
        <v>0</v>
      </c>
      <c r="P1539">
        <f t="shared" ref="P1539:P1602" si="72">IFERROR(N1539+O1539,0)</f>
        <v>0</v>
      </c>
    </row>
    <row r="1540" spans="1:16" x14ac:dyDescent="0.55000000000000004">
      <c r="A1540">
        <v>1539</v>
      </c>
      <c r="B1540">
        <f t="shared" si="70"/>
        <v>29</v>
      </c>
      <c r="C1540">
        <f t="shared" si="71"/>
        <v>27</v>
      </c>
      <c r="D1540">
        <f>VLOOKUP(B1540,[1]OD毎最寄り空港・最寄り駅!$A$2:$B$55,2,FALSE)</f>
        <v>203</v>
      </c>
      <c r="E1540">
        <f>VLOOKUP(C1540,[1]OD毎最寄り空港・最寄り駅!$A$2:$B$55,2,FALSE)</f>
        <v>155</v>
      </c>
      <c r="F1540">
        <f>VLOOKUP(B1540,[1]OD毎最寄り空港・最寄り駅!$A$2:$D$55,4,FALSE)</f>
        <v>24</v>
      </c>
      <c r="G1540">
        <f>VLOOKUP(C1540,[1]OD毎最寄り空港・最寄り駅!$A$2:$D$55,4,FALSE)</f>
        <v>20</v>
      </c>
      <c r="H1540" t="str">
        <f>VLOOKUP(B1540,[1]OD毎最寄り空港・最寄り駅!$A$2:$J$55,3,FALSE)</f>
        <v>上田</v>
      </c>
      <c r="I1540" t="str">
        <f>VLOOKUP(C1540,[1]OD毎最寄り空港・最寄り駅!$A$2:$J$55,3,FALSE)</f>
        <v>魚沼</v>
      </c>
      <c r="J1540" t="str">
        <f>VLOOKUP(B1540,[1]OD毎最寄り空港・最寄り駅!$A$2:$J$55,10,FALSE)</f>
        <v>名古屋</v>
      </c>
      <c r="K1540" t="str">
        <f>VLOOKUP(C1540,[1]OD毎最寄り空港・最寄り駅!$A$2:$J$55,10,FALSE)</f>
        <v>新潟</v>
      </c>
      <c r="L1540" t="str">
        <f>VLOOKUP(B1540,[1]OD毎最寄り空港・最寄り駅!$A$2:$J$55,9,FALSE)</f>
        <v>上田</v>
      </c>
      <c r="M1540" t="str">
        <f>VLOOKUP(C1540,[1]OD毎最寄り空港・最寄り駅!$A$2:$J$55,9,FALSE)</f>
        <v>浦佐</v>
      </c>
      <c r="N1540">
        <f>INDEX([1]OD航空!$E$12:$HC$218,MATCH(D1540,[1]OD航空!$B$12:$B$218,0),MATCH(E1540,[1]OD航空!$E$8:$HC$8,0))</f>
        <v>0</v>
      </c>
      <c r="O1540">
        <f>INDEX([1]OD鉄道!$E$11:$HC$217,MATCH(D1540,[1]OD鉄道!$B$11:$B$217,0),MATCH(E1540,[1]OD鉄道!$E$8:$HC$8,0))</f>
        <v>1</v>
      </c>
      <c r="P1540">
        <f t="shared" si="72"/>
        <v>1</v>
      </c>
    </row>
    <row r="1541" spans="1:16" x14ac:dyDescent="0.55000000000000004">
      <c r="A1541">
        <v>1540</v>
      </c>
      <c r="B1541">
        <f t="shared" si="70"/>
        <v>29</v>
      </c>
      <c r="C1541">
        <f t="shared" si="71"/>
        <v>28</v>
      </c>
      <c r="D1541">
        <f>VLOOKUP(B1541,[1]OD毎最寄り空港・最寄り駅!$A$2:$B$55,2,FALSE)</f>
        <v>203</v>
      </c>
      <c r="E1541">
        <f>VLOOKUP(C1541,[1]OD毎最寄り空港・最寄り駅!$A$2:$B$55,2,FALSE)</f>
        <v>201</v>
      </c>
      <c r="F1541">
        <f>VLOOKUP(B1541,[1]OD毎最寄り空港・最寄り駅!$A$2:$D$55,4,FALSE)</f>
        <v>24</v>
      </c>
      <c r="G1541">
        <f>VLOOKUP(C1541,[1]OD毎最寄り空港・最寄り駅!$A$2:$D$55,4,FALSE)</f>
        <v>18</v>
      </c>
      <c r="H1541" t="str">
        <f>VLOOKUP(B1541,[1]OD毎最寄り空港・最寄り駅!$A$2:$J$55,3,FALSE)</f>
        <v>上田</v>
      </c>
      <c r="I1541" t="str">
        <f>VLOOKUP(C1541,[1]OD毎最寄り空港・最寄り駅!$A$2:$J$55,3,FALSE)</f>
        <v>長野</v>
      </c>
      <c r="J1541" t="str">
        <f>VLOOKUP(B1541,[1]OD毎最寄り空港・最寄り駅!$A$2:$J$55,10,FALSE)</f>
        <v>名古屋</v>
      </c>
      <c r="K1541" t="str">
        <f>VLOOKUP(C1541,[1]OD毎最寄り空港・最寄り駅!$A$2:$J$55,10,FALSE)</f>
        <v>羽田</v>
      </c>
      <c r="L1541" t="str">
        <f>VLOOKUP(B1541,[1]OD毎最寄り空港・最寄り駅!$A$2:$J$55,9,FALSE)</f>
        <v>上田</v>
      </c>
      <c r="M1541" t="str">
        <f>VLOOKUP(C1541,[1]OD毎最寄り空港・最寄り駅!$A$2:$J$55,9,FALSE)</f>
        <v>長野</v>
      </c>
      <c r="N1541">
        <f>INDEX([1]OD航空!$E$12:$HC$218,MATCH(D1541,[1]OD航空!$B$12:$B$218,0),MATCH(E1541,[1]OD航空!$E$8:$HC$8,0))</f>
        <v>0</v>
      </c>
      <c r="O1541" t="str">
        <f>INDEX([1]OD鉄道!$E$11:$HC$217,MATCH(D1541,[1]OD鉄道!$B$11:$B$217,0),MATCH(E1541,[1]OD鉄道!$E$8:$HC$8,0))</f>
        <v>－</v>
      </c>
      <c r="P1541">
        <f t="shared" si="72"/>
        <v>0</v>
      </c>
    </row>
    <row r="1542" spans="1:16" x14ac:dyDescent="0.55000000000000004">
      <c r="A1542">
        <v>1541</v>
      </c>
      <c r="B1542">
        <f t="shared" si="70"/>
        <v>29</v>
      </c>
      <c r="C1542">
        <f t="shared" si="71"/>
        <v>29</v>
      </c>
      <c r="D1542">
        <f>VLOOKUP(B1542,[1]OD毎最寄り空港・最寄り駅!$A$2:$B$55,2,FALSE)</f>
        <v>203</v>
      </c>
      <c r="E1542">
        <f>VLOOKUP(C1542,[1]OD毎最寄り空港・最寄り駅!$A$2:$B$55,2,FALSE)</f>
        <v>203</v>
      </c>
      <c r="F1542">
        <f>VLOOKUP(B1542,[1]OD毎最寄り空港・最寄り駅!$A$2:$D$55,4,FALSE)</f>
        <v>24</v>
      </c>
      <c r="G1542">
        <f>VLOOKUP(C1542,[1]OD毎最寄り空港・最寄り駅!$A$2:$D$55,4,FALSE)</f>
        <v>24</v>
      </c>
      <c r="H1542" t="str">
        <f>VLOOKUP(B1542,[1]OD毎最寄り空港・最寄り駅!$A$2:$J$55,3,FALSE)</f>
        <v>上田</v>
      </c>
      <c r="I1542" t="str">
        <f>VLOOKUP(C1542,[1]OD毎最寄り空港・最寄り駅!$A$2:$J$55,3,FALSE)</f>
        <v>上田</v>
      </c>
      <c r="J1542" t="str">
        <f>VLOOKUP(B1542,[1]OD毎最寄り空港・最寄り駅!$A$2:$J$55,10,FALSE)</f>
        <v>名古屋</v>
      </c>
      <c r="K1542" t="str">
        <f>VLOOKUP(C1542,[1]OD毎最寄り空港・最寄り駅!$A$2:$J$55,10,FALSE)</f>
        <v>名古屋</v>
      </c>
      <c r="L1542" t="str">
        <f>VLOOKUP(B1542,[1]OD毎最寄り空港・最寄り駅!$A$2:$J$55,9,FALSE)</f>
        <v>上田</v>
      </c>
      <c r="M1542" t="str">
        <f>VLOOKUP(C1542,[1]OD毎最寄り空港・最寄り駅!$A$2:$J$55,9,FALSE)</f>
        <v>上田</v>
      </c>
      <c r="N1542">
        <f>INDEX([1]OD航空!$E$12:$HC$218,MATCH(D1542,[1]OD航空!$B$12:$B$218,0),MATCH(E1542,[1]OD航空!$E$8:$HC$8,0))</f>
        <v>0</v>
      </c>
      <c r="O1542" t="str">
        <f>INDEX([1]OD鉄道!$E$11:$HC$217,MATCH(D1542,[1]OD鉄道!$B$11:$B$217,0),MATCH(E1542,[1]OD鉄道!$E$8:$HC$8,0))</f>
        <v>－</v>
      </c>
      <c r="P1542">
        <f t="shared" si="72"/>
        <v>0</v>
      </c>
    </row>
    <row r="1543" spans="1:16" x14ac:dyDescent="0.55000000000000004">
      <c r="A1543">
        <v>1542</v>
      </c>
      <c r="B1543">
        <f t="shared" si="70"/>
        <v>29</v>
      </c>
      <c r="C1543">
        <f t="shared" si="71"/>
        <v>30</v>
      </c>
      <c r="D1543">
        <f>VLOOKUP(B1543,[1]OD毎最寄り空港・最寄り駅!$A$2:$B$55,2,FALSE)</f>
        <v>203</v>
      </c>
      <c r="E1543">
        <f>VLOOKUP(C1543,[1]OD毎最寄り空港・最寄り駅!$A$2:$B$55,2,FALSE)</f>
        <v>211</v>
      </c>
      <c r="F1543">
        <f>VLOOKUP(B1543,[1]OD毎最寄り空港・最寄り駅!$A$2:$D$55,4,FALSE)</f>
        <v>24</v>
      </c>
      <c r="G1543">
        <f>VLOOKUP(C1543,[1]OD毎最寄り空港・最寄り駅!$A$2:$D$55,4,FALSE)</f>
        <v>24</v>
      </c>
      <c r="H1543" t="str">
        <f>VLOOKUP(B1543,[1]OD毎最寄り空港・最寄り駅!$A$2:$J$55,3,FALSE)</f>
        <v>上田</v>
      </c>
      <c r="I1543" t="str">
        <f>VLOOKUP(C1543,[1]OD毎最寄り空港・最寄り駅!$A$2:$J$55,3,FALSE)</f>
        <v>岐阜</v>
      </c>
      <c r="J1543" t="str">
        <f>VLOOKUP(B1543,[1]OD毎最寄り空港・最寄り駅!$A$2:$J$55,10,FALSE)</f>
        <v>名古屋</v>
      </c>
      <c r="K1543" t="str">
        <f>VLOOKUP(C1543,[1]OD毎最寄り空港・最寄り駅!$A$2:$J$55,10,FALSE)</f>
        <v>名古屋</v>
      </c>
      <c r="L1543" t="str">
        <f>VLOOKUP(B1543,[1]OD毎最寄り空港・最寄り駅!$A$2:$J$55,9,FALSE)</f>
        <v>上田</v>
      </c>
      <c r="M1543" t="str">
        <f>VLOOKUP(C1543,[1]OD毎最寄り空港・最寄り駅!$A$2:$J$55,9,FALSE)</f>
        <v>岐阜羽島</v>
      </c>
      <c r="N1543">
        <f>INDEX([1]OD航空!$E$12:$HC$218,MATCH(D1543,[1]OD航空!$B$12:$B$218,0),MATCH(E1543,[1]OD航空!$E$8:$HC$8,0))</f>
        <v>0</v>
      </c>
      <c r="O1543">
        <f>INDEX([1]OD鉄道!$E$11:$HC$217,MATCH(D1543,[1]OD鉄道!$B$11:$B$217,0),MATCH(E1543,[1]OD鉄道!$E$8:$HC$8,0))</f>
        <v>2</v>
      </c>
      <c r="P1543">
        <f t="shared" si="72"/>
        <v>2</v>
      </c>
    </row>
    <row r="1544" spans="1:16" x14ac:dyDescent="0.55000000000000004">
      <c r="A1544">
        <v>1543</v>
      </c>
      <c r="B1544">
        <f t="shared" si="70"/>
        <v>29</v>
      </c>
      <c r="C1544">
        <f t="shared" si="71"/>
        <v>31</v>
      </c>
      <c r="D1544">
        <f>VLOOKUP(B1544,[1]OD毎最寄り空港・最寄り駅!$A$2:$B$55,2,FALSE)</f>
        <v>203</v>
      </c>
      <c r="E1544">
        <f>VLOOKUP(C1544,[1]OD毎最寄り空港・最寄り駅!$A$2:$B$55,2,FALSE)</f>
        <v>221</v>
      </c>
      <c r="F1544">
        <f>VLOOKUP(B1544,[1]OD毎最寄り空港・最寄り駅!$A$2:$D$55,4,FALSE)</f>
        <v>24</v>
      </c>
      <c r="G1544">
        <f>VLOOKUP(C1544,[1]OD毎最寄り空港・最寄り駅!$A$2:$D$55,4,FALSE)</f>
        <v>18</v>
      </c>
      <c r="H1544" t="str">
        <f>VLOOKUP(B1544,[1]OD毎最寄り空港・最寄り駅!$A$2:$J$55,3,FALSE)</f>
        <v>上田</v>
      </c>
      <c r="I1544" t="str">
        <f>VLOOKUP(C1544,[1]OD毎最寄り空港・最寄り駅!$A$2:$J$55,3,FALSE)</f>
        <v>中部</v>
      </c>
      <c r="J1544" t="str">
        <f>VLOOKUP(B1544,[1]OD毎最寄り空港・最寄り駅!$A$2:$J$55,10,FALSE)</f>
        <v>名古屋</v>
      </c>
      <c r="K1544" t="str">
        <f>VLOOKUP(C1544,[1]OD毎最寄り空港・最寄り駅!$A$2:$J$55,10,FALSE)</f>
        <v>羽田</v>
      </c>
      <c r="L1544" t="str">
        <f>VLOOKUP(B1544,[1]OD毎最寄り空港・最寄り駅!$A$2:$J$55,9,FALSE)</f>
        <v>上田</v>
      </c>
      <c r="M1544" t="str">
        <f>VLOOKUP(C1544,[1]OD毎最寄り空港・最寄り駅!$A$2:$J$55,9,FALSE)</f>
        <v>静岡</v>
      </c>
      <c r="N1544">
        <f>INDEX([1]OD航空!$E$12:$HC$218,MATCH(D1544,[1]OD航空!$B$12:$B$218,0),MATCH(E1544,[1]OD航空!$E$8:$HC$8,0))</f>
        <v>0</v>
      </c>
      <c r="O1544">
        <f>INDEX([1]OD鉄道!$E$11:$HC$217,MATCH(D1544,[1]OD鉄道!$B$11:$B$217,0),MATCH(E1544,[1]OD鉄道!$E$8:$HC$8,0))</f>
        <v>1</v>
      </c>
      <c r="P1544">
        <f t="shared" si="72"/>
        <v>1</v>
      </c>
    </row>
    <row r="1545" spans="1:16" x14ac:dyDescent="0.55000000000000004">
      <c r="A1545">
        <v>1544</v>
      </c>
      <c r="B1545">
        <f t="shared" si="70"/>
        <v>29</v>
      </c>
      <c r="C1545">
        <f t="shared" si="71"/>
        <v>32</v>
      </c>
      <c r="D1545">
        <f>VLOOKUP(B1545,[1]OD毎最寄り空港・最寄り駅!$A$2:$B$55,2,FALSE)</f>
        <v>203</v>
      </c>
      <c r="E1545">
        <f>VLOOKUP(C1545,[1]OD毎最寄り空港・最寄り駅!$A$2:$B$55,2,FALSE)</f>
        <v>222</v>
      </c>
      <c r="F1545">
        <f>VLOOKUP(B1545,[1]OD毎最寄り空港・最寄り駅!$A$2:$D$55,4,FALSE)</f>
        <v>24</v>
      </c>
      <c r="G1545">
        <f>VLOOKUP(C1545,[1]OD毎最寄り空港・最寄り駅!$A$2:$D$55,4,FALSE)</f>
        <v>24</v>
      </c>
      <c r="H1545" t="str">
        <f>VLOOKUP(B1545,[1]OD毎最寄り空港・最寄り駅!$A$2:$J$55,3,FALSE)</f>
        <v>上田</v>
      </c>
      <c r="I1545" t="str">
        <f>VLOOKUP(C1545,[1]OD毎最寄り空港・最寄り駅!$A$2:$J$55,3,FALSE)</f>
        <v>西部</v>
      </c>
      <c r="J1545" t="str">
        <f>VLOOKUP(B1545,[1]OD毎最寄り空港・最寄り駅!$A$2:$J$55,10,FALSE)</f>
        <v>名古屋</v>
      </c>
      <c r="K1545" t="str">
        <f>VLOOKUP(C1545,[1]OD毎最寄り空港・最寄り駅!$A$2:$J$55,10,FALSE)</f>
        <v>名古屋</v>
      </c>
      <c r="L1545" t="str">
        <f>VLOOKUP(B1545,[1]OD毎最寄り空港・最寄り駅!$A$2:$J$55,9,FALSE)</f>
        <v>上田</v>
      </c>
      <c r="M1545" t="str">
        <f>VLOOKUP(C1545,[1]OD毎最寄り空港・最寄り駅!$A$2:$J$55,9,FALSE)</f>
        <v>浜松</v>
      </c>
      <c r="N1545">
        <f>INDEX([1]OD航空!$E$12:$HC$218,MATCH(D1545,[1]OD航空!$B$12:$B$218,0),MATCH(E1545,[1]OD航空!$E$8:$HC$8,0))</f>
        <v>0</v>
      </c>
      <c r="O1545">
        <f>INDEX([1]OD鉄道!$E$11:$HC$217,MATCH(D1545,[1]OD鉄道!$B$11:$B$217,0),MATCH(E1545,[1]OD鉄道!$E$8:$HC$8,0))</f>
        <v>7</v>
      </c>
      <c r="P1545">
        <f t="shared" si="72"/>
        <v>7</v>
      </c>
    </row>
    <row r="1546" spans="1:16" x14ac:dyDescent="0.55000000000000004">
      <c r="A1546">
        <v>1545</v>
      </c>
      <c r="B1546">
        <f t="shared" si="70"/>
        <v>29</v>
      </c>
      <c r="C1546">
        <f t="shared" si="71"/>
        <v>33</v>
      </c>
      <c r="D1546">
        <f>VLOOKUP(B1546,[1]OD毎最寄り空港・最寄り駅!$A$2:$B$55,2,FALSE)</f>
        <v>203</v>
      </c>
      <c r="E1546">
        <f>VLOOKUP(C1546,[1]OD毎最寄り空港・最寄り駅!$A$2:$B$55,2,FALSE)</f>
        <v>223</v>
      </c>
      <c r="F1546">
        <f>VLOOKUP(B1546,[1]OD毎最寄り空港・最寄り駅!$A$2:$D$55,4,FALSE)</f>
        <v>24</v>
      </c>
      <c r="G1546">
        <f>VLOOKUP(C1546,[1]OD毎最寄り空港・最寄り駅!$A$2:$D$55,4,FALSE)</f>
        <v>18</v>
      </c>
      <c r="H1546" t="str">
        <f>VLOOKUP(B1546,[1]OD毎最寄り空港・最寄り駅!$A$2:$J$55,3,FALSE)</f>
        <v>上田</v>
      </c>
      <c r="I1546" t="str">
        <f>VLOOKUP(C1546,[1]OD毎最寄り空港・最寄り駅!$A$2:$J$55,3,FALSE)</f>
        <v>東部</v>
      </c>
      <c r="J1546" t="str">
        <f>VLOOKUP(B1546,[1]OD毎最寄り空港・最寄り駅!$A$2:$J$55,10,FALSE)</f>
        <v>名古屋</v>
      </c>
      <c r="K1546" t="str">
        <f>VLOOKUP(C1546,[1]OD毎最寄り空港・最寄り駅!$A$2:$J$55,10,FALSE)</f>
        <v>羽田</v>
      </c>
      <c r="L1546" t="str">
        <f>VLOOKUP(B1546,[1]OD毎最寄り空港・最寄り駅!$A$2:$J$55,9,FALSE)</f>
        <v>上田</v>
      </c>
      <c r="M1546" t="str">
        <f>VLOOKUP(C1546,[1]OD毎最寄り空港・最寄り駅!$A$2:$J$55,9,FALSE)</f>
        <v>三島</v>
      </c>
      <c r="N1546">
        <f>INDEX([1]OD航空!$E$12:$HC$218,MATCH(D1546,[1]OD航空!$B$12:$B$218,0),MATCH(E1546,[1]OD航空!$E$8:$HC$8,0))</f>
        <v>0</v>
      </c>
      <c r="O1546">
        <f>INDEX([1]OD鉄道!$E$11:$HC$217,MATCH(D1546,[1]OD鉄道!$B$11:$B$217,0),MATCH(E1546,[1]OD鉄道!$E$8:$HC$8,0))</f>
        <v>10</v>
      </c>
      <c r="P1546">
        <f t="shared" si="72"/>
        <v>10</v>
      </c>
    </row>
    <row r="1547" spans="1:16" x14ac:dyDescent="0.55000000000000004">
      <c r="A1547">
        <v>1546</v>
      </c>
      <c r="B1547">
        <f t="shared" si="70"/>
        <v>29</v>
      </c>
      <c r="C1547">
        <f t="shared" si="71"/>
        <v>34</v>
      </c>
      <c r="D1547">
        <f>VLOOKUP(B1547,[1]OD毎最寄り空港・最寄り駅!$A$2:$B$55,2,FALSE)</f>
        <v>203</v>
      </c>
      <c r="E1547">
        <f>VLOOKUP(C1547,[1]OD毎最寄り空港・最寄り駅!$A$2:$B$55,2,FALSE)</f>
        <v>231</v>
      </c>
      <c r="F1547">
        <f>VLOOKUP(B1547,[1]OD毎最寄り空港・最寄り駅!$A$2:$D$55,4,FALSE)</f>
        <v>24</v>
      </c>
      <c r="G1547">
        <f>VLOOKUP(C1547,[1]OD毎最寄り空港・最寄り駅!$A$2:$D$55,4,FALSE)</f>
        <v>24</v>
      </c>
      <c r="H1547" t="str">
        <f>VLOOKUP(B1547,[1]OD毎最寄り空港・最寄り駅!$A$2:$J$55,3,FALSE)</f>
        <v>上田</v>
      </c>
      <c r="I1547" t="str">
        <f>VLOOKUP(C1547,[1]OD毎最寄り空港・最寄り駅!$A$2:$J$55,3,FALSE)</f>
        <v>名古屋</v>
      </c>
      <c r="J1547" t="str">
        <f>VLOOKUP(B1547,[1]OD毎最寄り空港・最寄り駅!$A$2:$J$55,10,FALSE)</f>
        <v>名古屋</v>
      </c>
      <c r="K1547" t="str">
        <f>VLOOKUP(C1547,[1]OD毎最寄り空港・最寄り駅!$A$2:$J$55,10,FALSE)</f>
        <v>名古屋</v>
      </c>
      <c r="L1547" t="str">
        <f>VLOOKUP(B1547,[1]OD毎最寄り空港・最寄り駅!$A$2:$J$55,9,FALSE)</f>
        <v>上田</v>
      </c>
      <c r="M1547" t="str">
        <f>VLOOKUP(C1547,[1]OD毎最寄り空港・最寄り駅!$A$2:$J$55,9,FALSE)</f>
        <v>名古屋</v>
      </c>
      <c r="N1547">
        <f>INDEX([1]OD航空!$E$12:$HC$218,MATCH(D1547,[1]OD航空!$B$12:$B$218,0),MATCH(E1547,[1]OD航空!$E$8:$HC$8,0))</f>
        <v>0</v>
      </c>
      <c r="O1547">
        <f>INDEX([1]OD鉄道!$E$11:$HC$217,MATCH(D1547,[1]OD鉄道!$B$11:$B$217,0),MATCH(E1547,[1]OD鉄道!$E$8:$HC$8,0))</f>
        <v>30</v>
      </c>
      <c r="P1547">
        <f t="shared" si="72"/>
        <v>30</v>
      </c>
    </row>
    <row r="1548" spans="1:16" x14ac:dyDescent="0.55000000000000004">
      <c r="A1548">
        <v>1547</v>
      </c>
      <c r="B1548">
        <f t="shared" si="70"/>
        <v>29</v>
      </c>
      <c r="C1548">
        <f t="shared" si="71"/>
        <v>35</v>
      </c>
      <c r="D1548">
        <f>VLOOKUP(B1548,[1]OD毎最寄り空港・最寄り駅!$A$2:$B$55,2,FALSE)</f>
        <v>203</v>
      </c>
      <c r="E1548">
        <f>VLOOKUP(C1548,[1]OD毎最寄り空港・最寄り駅!$A$2:$B$55,2,FALSE)</f>
        <v>232</v>
      </c>
      <c r="F1548">
        <f>VLOOKUP(B1548,[1]OD毎最寄り空港・最寄り駅!$A$2:$D$55,4,FALSE)</f>
        <v>24</v>
      </c>
      <c r="G1548">
        <f>VLOOKUP(C1548,[1]OD毎最寄り空港・最寄り駅!$A$2:$D$55,4,FALSE)</f>
        <v>24</v>
      </c>
      <c r="H1548" t="str">
        <f>VLOOKUP(B1548,[1]OD毎最寄り空港・最寄り駅!$A$2:$J$55,3,FALSE)</f>
        <v>上田</v>
      </c>
      <c r="I1548" t="str">
        <f>VLOOKUP(C1548,[1]OD毎最寄り空港・最寄り駅!$A$2:$J$55,3,FALSE)</f>
        <v>東三河</v>
      </c>
      <c r="J1548" t="str">
        <f>VLOOKUP(B1548,[1]OD毎最寄り空港・最寄り駅!$A$2:$J$55,10,FALSE)</f>
        <v>名古屋</v>
      </c>
      <c r="K1548" t="str">
        <f>VLOOKUP(C1548,[1]OD毎最寄り空港・最寄り駅!$A$2:$J$55,10,FALSE)</f>
        <v>名古屋</v>
      </c>
      <c r="L1548" t="str">
        <f>VLOOKUP(B1548,[1]OD毎最寄り空港・最寄り駅!$A$2:$J$55,9,FALSE)</f>
        <v>上田</v>
      </c>
      <c r="M1548" t="str">
        <f>VLOOKUP(C1548,[1]OD毎最寄り空港・最寄り駅!$A$2:$J$55,9,FALSE)</f>
        <v>豊橋</v>
      </c>
      <c r="N1548">
        <f>INDEX([1]OD航空!$E$12:$HC$218,MATCH(D1548,[1]OD航空!$B$12:$B$218,0),MATCH(E1548,[1]OD航空!$E$8:$HC$8,0))</f>
        <v>0</v>
      </c>
      <c r="O1548">
        <f>INDEX([1]OD鉄道!$E$11:$HC$217,MATCH(D1548,[1]OD鉄道!$B$11:$B$217,0),MATCH(E1548,[1]OD鉄道!$E$8:$HC$8,0))</f>
        <v>0</v>
      </c>
      <c r="P1548">
        <f t="shared" si="72"/>
        <v>0</v>
      </c>
    </row>
    <row r="1549" spans="1:16" x14ac:dyDescent="0.55000000000000004">
      <c r="A1549">
        <v>1548</v>
      </c>
      <c r="B1549">
        <f t="shared" si="70"/>
        <v>29</v>
      </c>
      <c r="C1549">
        <f t="shared" si="71"/>
        <v>36</v>
      </c>
      <c r="D1549">
        <f>VLOOKUP(B1549,[1]OD毎最寄り空港・最寄り駅!$A$2:$B$55,2,FALSE)</f>
        <v>203</v>
      </c>
      <c r="E1549">
        <f>VLOOKUP(C1549,[1]OD毎最寄り空港・最寄り駅!$A$2:$B$55,2,FALSE)</f>
        <v>233</v>
      </c>
      <c r="F1549">
        <f>VLOOKUP(B1549,[1]OD毎最寄り空港・最寄り駅!$A$2:$D$55,4,FALSE)</f>
        <v>24</v>
      </c>
      <c r="G1549">
        <f>VLOOKUP(C1549,[1]OD毎最寄り空港・最寄り駅!$A$2:$D$55,4,FALSE)</f>
        <v>24</v>
      </c>
      <c r="H1549" t="str">
        <f>VLOOKUP(B1549,[1]OD毎最寄り空港・最寄り駅!$A$2:$J$55,3,FALSE)</f>
        <v>上田</v>
      </c>
      <c r="I1549" t="str">
        <f>VLOOKUP(C1549,[1]OD毎最寄り空港・最寄り駅!$A$2:$J$55,3,FALSE)</f>
        <v>豊田</v>
      </c>
      <c r="J1549" t="str">
        <f>VLOOKUP(B1549,[1]OD毎最寄り空港・最寄り駅!$A$2:$J$55,10,FALSE)</f>
        <v>名古屋</v>
      </c>
      <c r="K1549" t="str">
        <f>VLOOKUP(C1549,[1]OD毎最寄り空港・最寄り駅!$A$2:$J$55,10,FALSE)</f>
        <v>名古屋</v>
      </c>
      <c r="L1549" t="str">
        <f>VLOOKUP(B1549,[1]OD毎最寄り空港・最寄り駅!$A$2:$J$55,9,FALSE)</f>
        <v>上田</v>
      </c>
      <c r="M1549" t="str">
        <f>VLOOKUP(C1549,[1]OD毎最寄り空港・最寄り駅!$A$2:$J$55,9,FALSE)</f>
        <v>三河安城</v>
      </c>
      <c r="N1549">
        <f>INDEX([1]OD航空!$E$12:$HC$218,MATCH(D1549,[1]OD航空!$B$12:$B$218,0),MATCH(E1549,[1]OD航空!$E$8:$HC$8,0))</f>
        <v>0</v>
      </c>
      <c r="O1549">
        <f>INDEX([1]OD鉄道!$E$11:$HC$217,MATCH(D1549,[1]OD鉄道!$B$11:$B$217,0),MATCH(E1549,[1]OD鉄道!$E$8:$HC$8,0))</f>
        <v>10</v>
      </c>
      <c r="P1549">
        <f t="shared" si="72"/>
        <v>10</v>
      </c>
    </row>
    <row r="1550" spans="1:16" x14ac:dyDescent="0.55000000000000004">
      <c r="A1550">
        <v>1549</v>
      </c>
      <c r="B1550">
        <f t="shared" si="70"/>
        <v>29</v>
      </c>
      <c r="C1550">
        <f t="shared" si="71"/>
        <v>37</v>
      </c>
      <c r="D1550">
        <f>VLOOKUP(B1550,[1]OD毎最寄り空港・最寄り駅!$A$2:$B$55,2,FALSE)</f>
        <v>203</v>
      </c>
      <c r="E1550">
        <f>VLOOKUP(C1550,[1]OD毎最寄り空港・最寄り駅!$A$2:$B$55,2,FALSE)</f>
        <v>252</v>
      </c>
      <c r="F1550">
        <f>VLOOKUP(B1550,[1]OD毎最寄り空港・最寄り駅!$A$2:$D$55,4,FALSE)</f>
        <v>24</v>
      </c>
      <c r="G1550">
        <f>VLOOKUP(C1550,[1]OD毎最寄り空港・最寄り駅!$A$2:$D$55,4,FALSE)</f>
        <v>25</v>
      </c>
      <c r="H1550" t="str">
        <f>VLOOKUP(B1550,[1]OD毎最寄り空港・最寄り駅!$A$2:$J$55,3,FALSE)</f>
        <v>上田</v>
      </c>
      <c r="I1550" t="str">
        <f>VLOOKUP(C1550,[1]OD毎最寄り空港・最寄り駅!$A$2:$J$55,3,FALSE)</f>
        <v>東北部</v>
      </c>
      <c r="J1550" t="str">
        <f>VLOOKUP(B1550,[1]OD毎最寄り空港・最寄り駅!$A$2:$J$55,10,FALSE)</f>
        <v>名古屋</v>
      </c>
      <c r="K1550" t="str">
        <f>VLOOKUP(C1550,[1]OD毎最寄り空港・最寄り駅!$A$2:$J$55,10,FALSE)</f>
        <v>関西国際</v>
      </c>
      <c r="L1550" t="str">
        <f>VLOOKUP(B1550,[1]OD毎最寄り空港・最寄り駅!$A$2:$J$55,9,FALSE)</f>
        <v>上田</v>
      </c>
      <c r="M1550" t="str">
        <f>VLOOKUP(C1550,[1]OD毎最寄り空港・最寄り駅!$A$2:$J$55,9,FALSE)</f>
        <v>米原</v>
      </c>
      <c r="N1550">
        <f>INDEX([1]OD航空!$E$12:$HC$218,MATCH(D1550,[1]OD航空!$B$12:$B$218,0),MATCH(E1550,[1]OD航空!$E$8:$HC$8,0))</f>
        <v>0</v>
      </c>
      <c r="O1550">
        <f>INDEX([1]OD鉄道!$E$11:$HC$217,MATCH(D1550,[1]OD鉄道!$B$11:$B$217,0),MATCH(E1550,[1]OD鉄道!$E$8:$HC$8,0))</f>
        <v>1</v>
      </c>
      <c r="P1550">
        <f t="shared" si="72"/>
        <v>1</v>
      </c>
    </row>
    <row r="1551" spans="1:16" x14ac:dyDescent="0.55000000000000004">
      <c r="A1551">
        <v>1550</v>
      </c>
      <c r="B1551">
        <f t="shared" si="70"/>
        <v>29</v>
      </c>
      <c r="C1551">
        <f t="shared" si="71"/>
        <v>38</v>
      </c>
      <c r="D1551">
        <f>VLOOKUP(B1551,[1]OD毎最寄り空港・最寄り駅!$A$2:$B$55,2,FALSE)</f>
        <v>203</v>
      </c>
      <c r="E1551">
        <f>VLOOKUP(C1551,[1]OD毎最寄り空港・最寄り駅!$A$2:$B$55,2,FALSE)</f>
        <v>261</v>
      </c>
      <c r="F1551">
        <f>VLOOKUP(B1551,[1]OD毎最寄り空港・最寄り駅!$A$2:$D$55,4,FALSE)</f>
        <v>24</v>
      </c>
      <c r="G1551">
        <f>VLOOKUP(C1551,[1]OD毎最寄り空港・最寄り駅!$A$2:$D$55,4,FALSE)</f>
        <v>25</v>
      </c>
      <c r="H1551" t="str">
        <f>VLOOKUP(B1551,[1]OD毎最寄り空港・最寄り駅!$A$2:$J$55,3,FALSE)</f>
        <v>上田</v>
      </c>
      <c r="I1551" t="str">
        <f>VLOOKUP(C1551,[1]OD毎最寄り空港・最寄り駅!$A$2:$J$55,3,FALSE)</f>
        <v>京都</v>
      </c>
      <c r="J1551" t="str">
        <f>VLOOKUP(B1551,[1]OD毎最寄り空港・最寄り駅!$A$2:$J$55,10,FALSE)</f>
        <v>名古屋</v>
      </c>
      <c r="K1551" t="str">
        <f>VLOOKUP(C1551,[1]OD毎最寄り空港・最寄り駅!$A$2:$J$55,10,FALSE)</f>
        <v>関西国際</v>
      </c>
      <c r="L1551" t="str">
        <f>VLOOKUP(B1551,[1]OD毎最寄り空港・最寄り駅!$A$2:$J$55,9,FALSE)</f>
        <v>上田</v>
      </c>
      <c r="M1551" t="str">
        <f>VLOOKUP(C1551,[1]OD毎最寄り空港・最寄り駅!$A$2:$J$55,9,FALSE)</f>
        <v>京都</v>
      </c>
      <c r="N1551">
        <f>INDEX([1]OD航空!$E$12:$HC$218,MATCH(D1551,[1]OD航空!$B$12:$B$218,0),MATCH(E1551,[1]OD航空!$E$8:$HC$8,0))</f>
        <v>0</v>
      </c>
      <c r="O1551">
        <f>INDEX([1]OD鉄道!$E$11:$HC$217,MATCH(D1551,[1]OD鉄道!$B$11:$B$217,0),MATCH(E1551,[1]OD鉄道!$E$8:$HC$8,0))</f>
        <v>15</v>
      </c>
      <c r="P1551">
        <f t="shared" si="72"/>
        <v>15</v>
      </c>
    </row>
    <row r="1552" spans="1:16" x14ac:dyDescent="0.55000000000000004">
      <c r="A1552">
        <v>1551</v>
      </c>
      <c r="B1552">
        <f t="shared" si="70"/>
        <v>29</v>
      </c>
      <c r="C1552">
        <f t="shared" si="71"/>
        <v>39</v>
      </c>
      <c r="D1552">
        <f>VLOOKUP(B1552,[1]OD毎最寄り空港・最寄り駅!$A$2:$B$55,2,FALSE)</f>
        <v>203</v>
      </c>
      <c r="E1552">
        <f>VLOOKUP(C1552,[1]OD毎最寄り空港・最寄り駅!$A$2:$B$55,2,FALSE)</f>
        <v>271</v>
      </c>
      <c r="F1552">
        <f>VLOOKUP(B1552,[1]OD毎最寄り空港・最寄り駅!$A$2:$D$55,4,FALSE)</f>
        <v>24</v>
      </c>
      <c r="G1552">
        <f>VLOOKUP(C1552,[1]OD毎最寄り空港・最寄り駅!$A$2:$D$55,4,FALSE)</f>
        <v>25</v>
      </c>
      <c r="H1552" t="str">
        <f>VLOOKUP(B1552,[1]OD毎最寄り空港・最寄り駅!$A$2:$J$55,3,FALSE)</f>
        <v>上田</v>
      </c>
      <c r="I1552" t="str">
        <f>VLOOKUP(C1552,[1]OD毎最寄り空港・最寄り駅!$A$2:$J$55,3,FALSE)</f>
        <v>大阪</v>
      </c>
      <c r="J1552" t="str">
        <f>VLOOKUP(B1552,[1]OD毎最寄り空港・最寄り駅!$A$2:$J$55,10,FALSE)</f>
        <v>名古屋</v>
      </c>
      <c r="K1552" t="str">
        <f>VLOOKUP(C1552,[1]OD毎最寄り空港・最寄り駅!$A$2:$J$55,10,FALSE)</f>
        <v>関西国際</v>
      </c>
      <c r="L1552" t="str">
        <f>VLOOKUP(B1552,[1]OD毎最寄り空港・最寄り駅!$A$2:$J$55,9,FALSE)</f>
        <v>上田</v>
      </c>
      <c r="M1552" t="str">
        <f>VLOOKUP(C1552,[1]OD毎最寄り空港・最寄り駅!$A$2:$J$55,9,FALSE)</f>
        <v>新大阪</v>
      </c>
      <c r="N1552">
        <f>INDEX([1]OD航空!$E$12:$HC$218,MATCH(D1552,[1]OD航空!$B$12:$B$218,0),MATCH(E1552,[1]OD航空!$E$8:$HC$8,0))</f>
        <v>0</v>
      </c>
      <c r="O1552">
        <f>INDEX([1]OD鉄道!$E$11:$HC$217,MATCH(D1552,[1]OD鉄道!$B$11:$B$217,0),MATCH(E1552,[1]OD鉄道!$E$8:$HC$8,0))</f>
        <v>8</v>
      </c>
      <c r="P1552">
        <f t="shared" si="72"/>
        <v>8</v>
      </c>
    </row>
    <row r="1553" spans="1:16" x14ac:dyDescent="0.55000000000000004">
      <c r="A1553">
        <v>1552</v>
      </c>
      <c r="B1553">
        <f t="shared" si="70"/>
        <v>29</v>
      </c>
      <c r="C1553">
        <f t="shared" si="71"/>
        <v>40</v>
      </c>
      <c r="D1553">
        <f>VLOOKUP(B1553,[1]OD毎最寄り空港・最寄り駅!$A$2:$B$55,2,FALSE)</f>
        <v>203</v>
      </c>
      <c r="E1553">
        <f>VLOOKUP(C1553,[1]OD毎最寄り空港・最寄り駅!$A$2:$B$55,2,FALSE)</f>
        <v>281</v>
      </c>
      <c r="F1553">
        <f>VLOOKUP(B1553,[1]OD毎最寄り空港・最寄り駅!$A$2:$D$55,4,FALSE)</f>
        <v>24</v>
      </c>
      <c r="G1553">
        <f>VLOOKUP(C1553,[1]OD毎最寄り空港・最寄り駅!$A$2:$D$55,4,FALSE)</f>
        <v>25</v>
      </c>
      <c r="H1553" t="str">
        <f>VLOOKUP(B1553,[1]OD毎最寄り空港・最寄り駅!$A$2:$J$55,3,FALSE)</f>
        <v>上田</v>
      </c>
      <c r="I1553" t="str">
        <f>VLOOKUP(C1553,[1]OD毎最寄り空港・最寄り駅!$A$2:$J$55,3,FALSE)</f>
        <v>神戸</v>
      </c>
      <c r="J1553" t="str">
        <f>VLOOKUP(B1553,[1]OD毎最寄り空港・最寄り駅!$A$2:$J$55,10,FALSE)</f>
        <v>名古屋</v>
      </c>
      <c r="K1553" t="str">
        <f>VLOOKUP(C1553,[1]OD毎最寄り空港・最寄り駅!$A$2:$J$55,10,FALSE)</f>
        <v>関西国際</v>
      </c>
      <c r="L1553" t="str">
        <f>VLOOKUP(B1553,[1]OD毎最寄り空港・最寄り駅!$A$2:$J$55,9,FALSE)</f>
        <v>上田</v>
      </c>
      <c r="M1553" t="str">
        <f>VLOOKUP(C1553,[1]OD毎最寄り空港・最寄り駅!$A$2:$J$55,9,FALSE)</f>
        <v>新神戸</v>
      </c>
      <c r="N1553">
        <f>INDEX([1]OD航空!$E$12:$HC$218,MATCH(D1553,[1]OD航空!$B$12:$B$218,0),MATCH(E1553,[1]OD航空!$E$8:$HC$8,0))</f>
        <v>0</v>
      </c>
      <c r="O1553">
        <f>INDEX([1]OD鉄道!$E$11:$HC$217,MATCH(D1553,[1]OD鉄道!$B$11:$B$217,0),MATCH(E1553,[1]OD鉄道!$E$8:$HC$8,0))</f>
        <v>3</v>
      </c>
      <c r="P1553">
        <f t="shared" si="72"/>
        <v>3</v>
      </c>
    </row>
    <row r="1554" spans="1:16" x14ac:dyDescent="0.55000000000000004">
      <c r="A1554">
        <v>1553</v>
      </c>
      <c r="B1554">
        <f t="shared" si="70"/>
        <v>29</v>
      </c>
      <c r="C1554">
        <f t="shared" si="71"/>
        <v>41</v>
      </c>
      <c r="D1554">
        <f>VLOOKUP(B1554,[1]OD毎最寄り空港・最寄り駅!$A$2:$B$55,2,FALSE)</f>
        <v>203</v>
      </c>
      <c r="E1554">
        <f>VLOOKUP(C1554,[1]OD毎最寄り空港・最寄り駅!$A$2:$B$55,2,FALSE)</f>
        <v>283</v>
      </c>
      <c r="F1554">
        <f>VLOOKUP(B1554,[1]OD毎最寄り空港・最寄り駅!$A$2:$D$55,4,FALSE)</f>
        <v>24</v>
      </c>
      <c r="G1554">
        <f>VLOOKUP(C1554,[1]OD毎最寄り空港・最寄り駅!$A$2:$D$55,4,FALSE)</f>
        <v>25</v>
      </c>
      <c r="H1554" t="str">
        <f>VLOOKUP(B1554,[1]OD毎最寄り空港・最寄り駅!$A$2:$J$55,3,FALSE)</f>
        <v>上田</v>
      </c>
      <c r="I1554" t="str">
        <f>VLOOKUP(C1554,[1]OD毎最寄り空港・最寄り駅!$A$2:$J$55,3,FALSE)</f>
        <v>播磨</v>
      </c>
      <c r="J1554" t="str">
        <f>VLOOKUP(B1554,[1]OD毎最寄り空港・最寄り駅!$A$2:$J$55,10,FALSE)</f>
        <v>名古屋</v>
      </c>
      <c r="K1554" t="str">
        <f>VLOOKUP(C1554,[1]OD毎最寄り空港・最寄り駅!$A$2:$J$55,10,FALSE)</f>
        <v>関西国際</v>
      </c>
      <c r="L1554" t="str">
        <f>VLOOKUP(B1554,[1]OD毎最寄り空港・最寄り駅!$A$2:$J$55,9,FALSE)</f>
        <v>上田</v>
      </c>
      <c r="M1554" t="str">
        <f>VLOOKUP(C1554,[1]OD毎最寄り空港・最寄り駅!$A$2:$J$55,9,FALSE)</f>
        <v>姫路</v>
      </c>
      <c r="N1554">
        <f>INDEX([1]OD航空!$E$12:$HC$218,MATCH(D1554,[1]OD航空!$B$12:$B$218,0),MATCH(E1554,[1]OD航空!$E$8:$HC$8,0))</f>
        <v>0</v>
      </c>
      <c r="O1554">
        <f>INDEX([1]OD鉄道!$E$11:$HC$217,MATCH(D1554,[1]OD鉄道!$B$11:$B$217,0),MATCH(E1554,[1]OD鉄道!$E$8:$HC$8,0))</f>
        <v>1</v>
      </c>
      <c r="P1554">
        <f t="shared" si="72"/>
        <v>1</v>
      </c>
    </row>
    <row r="1555" spans="1:16" x14ac:dyDescent="0.55000000000000004">
      <c r="A1555">
        <v>1554</v>
      </c>
      <c r="B1555">
        <f t="shared" si="70"/>
        <v>29</v>
      </c>
      <c r="C1555">
        <f t="shared" si="71"/>
        <v>42</v>
      </c>
      <c r="D1555">
        <f>VLOOKUP(B1555,[1]OD毎最寄り空港・最寄り駅!$A$2:$B$55,2,FALSE)</f>
        <v>203</v>
      </c>
      <c r="E1555">
        <f>VLOOKUP(C1555,[1]OD毎最寄り空港・最寄り駅!$A$2:$B$55,2,FALSE)</f>
        <v>331</v>
      </c>
      <c r="F1555">
        <f>VLOOKUP(B1555,[1]OD毎最寄り空港・最寄り駅!$A$2:$D$55,4,FALSE)</f>
        <v>24</v>
      </c>
      <c r="G1555">
        <f>VLOOKUP(C1555,[1]OD毎最寄り空港・最寄り駅!$A$2:$D$55,4,FALSE)</f>
        <v>30</v>
      </c>
      <c r="H1555" t="str">
        <f>VLOOKUP(B1555,[1]OD毎最寄り空港・最寄り駅!$A$2:$J$55,3,FALSE)</f>
        <v>上田</v>
      </c>
      <c r="I1555" t="str">
        <f>VLOOKUP(C1555,[1]OD毎最寄り空港・最寄り駅!$A$2:$J$55,3,FALSE)</f>
        <v>県南</v>
      </c>
      <c r="J1555" t="str">
        <f>VLOOKUP(B1555,[1]OD毎最寄り空港・最寄り駅!$A$2:$J$55,10,FALSE)</f>
        <v>名古屋</v>
      </c>
      <c r="K1555" t="str">
        <f>VLOOKUP(C1555,[1]OD毎最寄り空港・最寄り駅!$A$2:$J$55,10,FALSE)</f>
        <v>岡山</v>
      </c>
      <c r="L1555" t="str">
        <f>VLOOKUP(B1555,[1]OD毎最寄り空港・最寄り駅!$A$2:$J$55,9,FALSE)</f>
        <v>上田</v>
      </c>
      <c r="M1555" t="str">
        <f>VLOOKUP(C1555,[1]OD毎最寄り空港・最寄り駅!$A$2:$J$55,9,FALSE)</f>
        <v>岡山</v>
      </c>
      <c r="N1555">
        <f>INDEX([1]OD航空!$E$12:$HC$218,MATCH(D1555,[1]OD航空!$B$12:$B$218,0),MATCH(E1555,[1]OD航空!$E$8:$HC$8,0))</f>
        <v>0</v>
      </c>
      <c r="O1555">
        <f>INDEX([1]OD鉄道!$E$11:$HC$217,MATCH(D1555,[1]OD鉄道!$B$11:$B$217,0),MATCH(E1555,[1]OD鉄道!$E$8:$HC$8,0))</f>
        <v>5</v>
      </c>
      <c r="P1555">
        <f t="shared" si="72"/>
        <v>5</v>
      </c>
    </row>
    <row r="1556" spans="1:16" x14ac:dyDescent="0.55000000000000004">
      <c r="A1556">
        <v>1555</v>
      </c>
      <c r="B1556">
        <f t="shared" si="70"/>
        <v>29</v>
      </c>
      <c r="C1556">
        <f t="shared" si="71"/>
        <v>43</v>
      </c>
      <c r="D1556">
        <f>VLOOKUP(B1556,[1]OD毎最寄り空港・最寄り駅!$A$2:$B$55,2,FALSE)</f>
        <v>203</v>
      </c>
      <c r="E1556">
        <f>VLOOKUP(C1556,[1]OD毎最寄り空港・最寄り駅!$A$2:$B$55,2,FALSE)</f>
        <v>341</v>
      </c>
      <c r="F1556">
        <f>VLOOKUP(B1556,[1]OD毎最寄り空港・最寄り駅!$A$2:$D$55,4,FALSE)</f>
        <v>24</v>
      </c>
      <c r="G1556">
        <f>VLOOKUP(C1556,[1]OD毎最寄り空港・最寄り駅!$A$2:$D$55,4,FALSE)</f>
        <v>31</v>
      </c>
      <c r="H1556" t="str">
        <f>VLOOKUP(B1556,[1]OD毎最寄り空港・最寄り駅!$A$2:$J$55,3,FALSE)</f>
        <v>上田</v>
      </c>
      <c r="I1556" t="str">
        <f>VLOOKUP(C1556,[1]OD毎最寄り空港・最寄り駅!$A$2:$J$55,3,FALSE)</f>
        <v>広島</v>
      </c>
      <c r="J1556" t="str">
        <f>VLOOKUP(B1556,[1]OD毎最寄り空港・最寄り駅!$A$2:$J$55,10,FALSE)</f>
        <v>名古屋</v>
      </c>
      <c r="K1556" t="str">
        <f>VLOOKUP(C1556,[1]OD毎最寄り空港・最寄り駅!$A$2:$J$55,10,FALSE)</f>
        <v>広島</v>
      </c>
      <c r="L1556" t="str">
        <f>VLOOKUP(B1556,[1]OD毎最寄り空港・最寄り駅!$A$2:$J$55,9,FALSE)</f>
        <v>上田</v>
      </c>
      <c r="M1556" t="str">
        <f>VLOOKUP(C1556,[1]OD毎最寄り空港・最寄り駅!$A$2:$J$55,9,FALSE)</f>
        <v>広島</v>
      </c>
      <c r="N1556">
        <f>INDEX([1]OD航空!$E$12:$HC$218,MATCH(D1556,[1]OD航空!$B$12:$B$218,0),MATCH(E1556,[1]OD航空!$E$8:$HC$8,0))</f>
        <v>0</v>
      </c>
      <c r="O1556">
        <f>INDEX([1]OD鉄道!$E$11:$HC$217,MATCH(D1556,[1]OD鉄道!$B$11:$B$217,0),MATCH(E1556,[1]OD鉄道!$E$8:$HC$8,0))</f>
        <v>0</v>
      </c>
      <c r="P1556">
        <f t="shared" si="72"/>
        <v>0</v>
      </c>
    </row>
    <row r="1557" spans="1:16" x14ac:dyDescent="0.55000000000000004">
      <c r="A1557">
        <v>1556</v>
      </c>
      <c r="B1557">
        <f t="shared" si="70"/>
        <v>29</v>
      </c>
      <c r="C1557">
        <f t="shared" si="71"/>
        <v>44</v>
      </c>
      <c r="D1557">
        <f>VLOOKUP(B1557,[1]OD毎最寄り空港・最寄り駅!$A$2:$B$55,2,FALSE)</f>
        <v>203</v>
      </c>
      <c r="E1557">
        <f>VLOOKUP(C1557,[1]OD毎最寄り空港・最寄り駅!$A$2:$B$55,2,FALSE)</f>
        <v>342</v>
      </c>
      <c r="F1557">
        <f>VLOOKUP(B1557,[1]OD毎最寄り空港・最寄り駅!$A$2:$D$55,4,FALSE)</f>
        <v>24</v>
      </c>
      <c r="G1557">
        <f>VLOOKUP(C1557,[1]OD毎最寄り空港・最寄り駅!$A$2:$D$55,4,FALSE)</f>
        <v>31</v>
      </c>
      <c r="H1557" t="str">
        <f>VLOOKUP(B1557,[1]OD毎最寄り空港・最寄り駅!$A$2:$J$55,3,FALSE)</f>
        <v>上田</v>
      </c>
      <c r="I1557" t="str">
        <f>VLOOKUP(C1557,[1]OD毎最寄り空港・最寄り駅!$A$2:$J$55,3,FALSE)</f>
        <v>備後</v>
      </c>
      <c r="J1557" t="str">
        <f>VLOOKUP(B1557,[1]OD毎最寄り空港・最寄り駅!$A$2:$J$55,10,FALSE)</f>
        <v>名古屋</v>
      </c>
      <c r="K1557" t="str">
        <f>VLOOKUP(C1557,[1]OD毎最寄り空港・最寄り駅!$A$2:$J$55,10,FALSE)</f>
        <v>広島</v>
      </c>
      <c r="L1557" t="str">
        <f>VLOOKUP(B1557,[1]OD毎最寄り空港・最寄り駅!$A$2:$J$55,9,FALSE)</f>
        <v>上田</v>
      </c>
      <c r="M1557" t="str">
        <f>VLOOKUP(C1557,[1]OD毎最寄り空港・最寄り駅!$A$2:$J$55,9,FALSE)</f>
        <v>福山</v>
      </c>
      <c r="N1557">
        <f>INDEX([1]OD航空!$E$12:$HC$218,MATCH(D1557,[1]OD航空!$B$12:$B$218,0),MATCH(E1557,[1]OD航空!$E$8:$HC$8,0))</f>
        <v>0</v>
      </c>
      <c r="O1557">
        <f>INDEX([1]OD鉄道!$E$11:$HC$217,MATCH(D1557,[1]OD鉄道!$B$11:$B$217,0),MATCH(E1557,[1]OD鉄道!$E$8:$HC$8,0))</f>
        <v>1</v>
      </c>
      <c r="P1557">
        <f t="shared" si="72"/>
        <v>1</v>
      </c>
    </row>
    <row r="1558" spans="1:16" x14ac:dyDescent="0.55000000000000004">
      <c r="A1558">
        <v>1557</v>
      </c>
      <c r="B1558">
        <f t="shared" si="70"/>
        <v>29</v>
      </c>
      <c r="C1558">
        <f t="shared" si="71"/>
        <v>45</v>
      </c>
      <c r="D1558">
        <f>VLOOKUP(B1558,[1]OD毎最寄り空港・最寄り駅!$A$2:$B$55,2,FALSE)</f>
        <v>203</v>
      </c>
      <c r="E1558">
        <f>VLOOKUP(C1558,[1]OD毎最寄り空港・最寄り駅!$A$2:$B$55,2,FALSE)</f>
        <v>351</v>
      </c>
      <c r="F1558">
        <f>VLOOKUP(B1558,[1]OD毎最寄り空港・最寄り駅!$A$2:$D$55,4,FALSE)</f>
        <v>24</v>
      </c>
      <c r="G1558">
        <f>VLOOKUP(C1558,[1]OD毎最寄り空港・最寄り駅!$A$2:$D$55,4,FALSE)</f>
        <v>32</v>
      </c>
      <c r="H1558" t="str">
        <f>VLOOKUP(B1558,[1]OD毎最寄り空港・最寄り駅!$A$2:$J$55,3,FALSE)</f>
        <v>上田</v>
      </c>
      <c r="I1558" t="str">
        <f>VLOOKUP(C1558,[1]OD毎最寄り空港・最寄り駅!$A$2:$J$55,3,FALSE)</f>
        <v>山口</v>
      </c>
      <c r="J1558" t="str">
        <f>VLOOKUP(B1558,[1]OD毎最寄り空港・最寄り駅!$A$2:$J$55,10,FALSE)</f>
        <v>名古屋</v>
      </c>
      <c r="K1558" t="str">
        <f>VLOOKUP(C1558,[1]OD毎最寄り空港・最寄り駅!$A$2:$J$55,10,FALSE)</f>
        <v>山口宇部</v>
      </c>
      <c r="L1558" t="str">
        <f>VLOOKUP(B1558,[1]OD毎最寄り空港・最寄り駅!$A$2:$J$55,9,FALSE)</f>
        <v>上田</v>
      </c>
      <c r="M1558" t="str">
        <f>VLOOKUP(C1558,[1]OD毎最寄り空港・最寄り駅!$A$2:$J$55,9,FALSE)</f>
        <v>新山口</v>
      </c>
      <c r="N1558">
        <f>INDEX([1]OD航空!$E$12:$HC$218,MATCH(D1558,[1]OD航空!$B$12:$B$218,0),MATCH(E1558,[1]OD航空!$E$8:$HC$8,0))</f>
        <v>0</v>
      </c>
      <c r="O1558">
        <f>INDEX([1]OD鉄道!$E$11:$HC$217,MATCH(D1558,[1]OD鉄道!$B$11:$B$217,0),MATCH(E1558,[1]OD鉄道!$E$8:$HC$8,0))</f>
        <v>0</v>
      </c>
      <c r="P1558">
        <f t="shared" si="72"/>
        <v>0</v>
      </c>
    </row>
    <row r="1559" spans="1:16" x14ac:dyDescent="0.55000000000000004">
      <c r="A1559">
        <v>1558</v>
      </c>
      <c r="B1559">
        <f t="shared" si="70"/>
        <v>29</v>
      </c>
      <c r="C1559">
        <f t="shared" si="71"/>
        <v>46</v>
      </c>
      <c r="D1559">
        <f>VLOOKUP(B1559,[1]OD毎最寄り空港・最寄り駅!$A$2:$B$55,2,FALSE)</f>
        <v>203</v>
      </c>
      <c r="E1559">
        <f>VLOOKUP(C1559,[1]OD毎最寄り空港・最寄り駅!$A$2:$B$55,2,FALSE)</f>
        <v>352</v>
      </c>
      <c r="F1559">
        <f>VLOOKUP(B1559,[1]OD毎最寄り空港・最寄り駅!$A$2:$D$55,4,FALSE)</f>
        <v>24</v>
      </c>
      <c r="G1559">
        <f>VLOOKUP(C1559,[1]OD毎最寄り空港・最寄り駅!$A$2:$D$55,4,FALSE)</f>
        <v>32</v>
      </c>
      <c r="H1559" t="str">
        <f>VLOOKUP(B1559,[1]OD毎最寄り空港・最寄り駅!$A$2:$J$55,3,FALSE)</f>
        <v>上田</v>
      </c>
      <c r="I1559" t="str">
        <f>VLOOKUP(C1559,[1]OD毎最寄り空港・最寄り駅!$A$2:$J$55,3,FALSE)</f>
        <v>下関</v>
      </c>
      <c r="J1559" t="str">
        <f>VLOOKUP(B1559,[1]OD毎最寄り空港・最寄り駅!$A$2:$J$55,10,FALSE)</f>
        <v>名古屋</v>
      </c>
      <c r="K1559" t="str">
        <f>VLOOKUP(C1559,[1]OD毎最寄り空港・最寄り駅!$A$2:$J$55,10,FALSE)</f>
        <v>山口宇部</v>
      </c>
      <c r="L1559" t="str">
        <f>VLOOKUP(B1559,[1]OD毎最寄り空港・最寄り駅!$A$2:$J$55,9,FALSE)</f>
        <v>上田</v>
      </c>
      <c r="M1559" t="str">
        <f>VLOOKUP(C1559,[1]OD毎最寄り空港・最寄り駅!$A$2:$J$55,9,FALSE)</f>
        <v>新下関</v>
      </c>
      <c r="N1559">
        <f>INDEX([1]OD航空!$E$12:$HC$218,MATCH(D1559,[1]OD航空!$B$12:$B$218,0),MATCH(E1559,[1]OD航空!$E$8:$HC$8,0))</f>
        <v>0</v>
      </c>
      <c r="O1559">
        <f>INDEX([1]OD鉄道!$E$11:$HC$217,MATCH(D1559,[1]OD鉄道!$B$11:$B$217,0),MATCH(E1559,[1]OD鉄道!$E$8:$HC$8,0))</f>
        <v>0</v>
      </c>
      <c r="P1559">
        <f t="shared" si="72"/>
        <v>0</v>
      </c>
    </row>
    <row r="1560" spans="1:16" x14ac:dyDescent="0.55000000000000004">
      <c r="A1560">
        <v>1559</v>
      </c>
      <c r="B1560">
        <f t="shared" si="70"/>
        <v>29</v>
      </c>
      <c r="C1560">
        <f t="shared" si="71"/>
        <v>47</v>
      </c>
      <c r="D1560">
        <f>VLOOKUP(B1560,[1]OD毎最寄り空港・最寄り駅!$A$2:$B$55,2,FALSE)</f>
        <v>203</v>
      </c>
      <c r="E1560">
        <f>VLOOKUP(C1560,[1]OD毎最寄り空港・最寄り駅!$A$2:$B$55,2,FALSE)</f>
        <v>353</v>
      </c>
      <c r="F1560">
        <f>VLOOKUP(B1560,[1]OD毎最寄り空港・最寄り駅!$A$2:$D$55,4,FALSE)</f>
        <v>24</v>
      </c>
      <c r="G1560">
        <f>VLOOKUP(C1560,[1]OD毎最寄り空港・最寄り駅!$A$2:$D$55,4,FALSE)</f>
        <v>32</v>
      </c>
      <c r="H1560" t="str">
        <f>VLOOKUP(B1560,[1]OD毎最寄り空港・最寄り駅!$A$2:$J$55,3,FALSE)</f>
        <v>上田</v>
      </c>
      <c r="I1560" t="str">
        <f>VLOOKUP(C1560,[1]OD毎最寄り空港・最寄り駅!$A$2:$J$55,3,FALSE)</f>
        <v>宇部</v>
      </c>
      <c r="J1560" t="str">
        <f>VLOOKUP(B1560,[1]OD毎最寄り空港・最寄り駅!$A$2:$J$55,10,FALSE)</f>
        <v>名古屋</v>
      </c>
      <c r="K1560" t="str">
        <f>VLOOKUP(C1560,[1]OD毎最寄り空港・最寄り駅!$A$2:$J$55,10,FALSE)</f>
        <v>山口宇部</v>
      </c>
      <c r="L1560" t="str">
        <f>VLOOKUP(B1560,[1]OD毎最寄り空港・最寄り駅!$A$2:$J$55,9,FALSE)</f>
        <v>上田</v>
      </c>
      <c r="M1560" t="str">
        <f>VLOOKUP(C1560,[1]OD毎最寄り空港・最寄り駅!$A$2:$J$55,9,FALSE)</f>
        <v>厚狭</v>
      </c>
      <c r="N1560">
        <f>INDEX([1]OD航空!$E$12:$HC$218,MATCH(D1560,[1]OD航空!$B$12:$B$218,0),MATCH(E1560,[1]OD航空!$E$8:$HC$8,0))</f>
        <v>0</v>
      </c>
      <c r="O1560">
        <f>INDEX([1]OD鉄道!$E$11:$HC$217,MATCH(D1560,[1]OD鉄道!$B$11:$B$217,0),MATCH(E1560,[1]OD鉄道!$E$8:$HC$8,0))</f>
        <v>0</v>
      </c>
      <c r="P1560">
        <f t="shared" si="72"/>
        <v>0</v>
      </c>
    </row>
    <row r="1561" spans="1:16" x14ac:dyDescent="0.55000000000000004">
      <c r="A1561">
        <v>1560</v>
      </c>
      <c r="B1561">
        <f t="shared" si="70"/>
        <v>29</v>
      </c>
      <c r="C1561">
        <f t="shared" si="71"/>
        <v>48</v>
      </c>
      <c r="D1561">
        <f>VLOOKUP(B1561,[1]OD毎最寄り空港・最寄り駅!$A$2:$B$55,2,FALSE)</f>
        <v>203</v>
      </c>
      <c r="E1561">
        <f>VLOOKUP(C1561,[1]OD毎最寄り空港・最寄り駅!$A$2:$B$55,2,FALSE)</f>
        <v>354</v>
      </c>
      <c r="F1561">
        <f>VLOOKUP(B1561,[1]OD毎最寄り空港・最寄り駅!$A$2:$D$55,4,FALSE)</f>
        <v>24</v>
      </c>
      <c r="G1561">
        <f>VLOOKUP(C1561,[1]OD毎最寄り空港・最寄り駅!$A$2:$D$55,4,FALSE)</f>
        <v>32</v>
      </c>
      <c r="H1561" t="str">
        <f>VLOOKUP(B1561,[1]OD毎最寄り空港・最寄り駅!$A$2:$J$55,3,FALSE)</f>
        <v>上田</v>
      </c>
      <c r="I1561" t="str">
        <f>VLOOKUP(C1561,[1]OD毎最寄り空港・最寄り駅!$A$2:$J$55,3,FALSE)</f>
        <v>岩国</v>
      </c>
      <c r="J1561" t="str">
        <f>VLOOKUP(B1561,[1]OD毎最寄り空港・最寄り駅!$A$2:$J$55,10,FALSE)</f>
        <v>名古屋</v>
      </c>
      <c r="K1561" t="str">
        <f>VLOOKUP(C1561,[1]OD毎最寄り空港・最寄り駅!$A$2:$J$55,10,FALSE)</f>
        <v>山口宇部</v>
      </c>
      <c r="L1561" t="str">
        <f>VLOOKUP(B1561,[1]OD毎最寄り空港・最寄り駅!$A$2:$J$55,9,FALSE)</f>
        <v>上田</v>
      </c>
      <c r="M1561" t="str">
        <f>VLOOKUP(C1561,[1]OD毎最寄り空港・最寄り駅!$A$2:$J$55,9,FALSE)</f>
        <v>新岩国</v>
      </c>
      <c r="N1561">
        <f>INDEX([1]OD航空!$E$12:$HC$218,MATCH(D1561,[1]OD航空!$B$12:$B$218,0),MATCH(E1561,[1]OD航空!$E$8:$HC$8,0))</f>
        <v>0</v>
      </c>
      <c r="O1561">
        <f>INDEX([1]OD鉄道!$E$11:$HC$217,MATCH(D1561,[1]OD鉄道!$B$11:$B$217,0),MATCH(E1561,[1]OD鉄道!$E$8:$HC$8,0))</f>
        <v>0</v>
      </c>
      <c r="P1561">
        <f t="shared" si="72"/>
        <v>0</v>
      </c>
    </row>
    <row r="1562" spans="1:16" x14ac:dyDescent="0.55000000000000004">
      <c r="A1562">
        <v>1561</v>
      </c>
      <c r="B1562">
        <f t="shared" si="70"/>
        <v>29</v>
      </c>
      <c r="C1562">
        <f t="shared" si="71"/>
        <v>49</v>
      </c>
      <c r="D1562">
        <f>VLOOKUP(B1562,[1]OD毎最寄り空港・最寄り駅!$A$2:$B$55,2,FALSE)</f>
        <v>203</v>
      </c>
      <c r="E1562">
        <f>VLOOKUP(C1562,[1]OD毎最寄り空港・最寄り駅!$A$2:$B$55,2,FALSE)</f>
        <v>355</v>
      </c>
      <c r="F1562">
        <f>VLOOKUP(B1562,[1]OD毎最寄り空港・最寄り駅!$A$2:$D$55,4,FALSE)</f>
        <v>24</v>
      </c>
      <c r="G1562">
        <f>VLOOKUP(C1562,[1]OD毎最寄り空港・最寄り駅!$A$2:$D$55,4,FALSE)</f>
        <v>32</v>
      </c>
      <c r="H1562" t="str">
        <f>VLOOKUP(B1562,[1]OD毎最寄り空港・最寄り駅!$A$2:$J$55,3,FALSE)</f>
        <v>上田</v>
      </c>
      <c r="I1562" t="str">
        <f>VLOOKUP(C1562,[1]OD毎最寄り空港・最寄り駅!$A$2:$J$55,3,FALSE)</f>
        <v>徳山</v>
      </c>
      <c r="J1562" t="str">
        <f>VLOOKUP(B1562,[1]OD毎最寄り空港・最寄り駅!$A$2:$J$55,10,FALSE)</f>
        <v>名古屋</v>
      </c>
      <c r="K1562" t="str">
        <f>VLOOKUP(C1562,[1]OD毎最寄り空港・最寄り駅!$A$2:$J$55,10,FALSE)</f>
        <v>山口宇部</v>
      </c>
      <c r="L1562" t="str">
        <f>VLOOKUP(B1562,[1]OD毎最寄り空港・最寄り駅!$A$2:$J$55,9,FALSE)</f>
        <v>上田</v>
      </c>
      <c r="M1562" t="str">
        <f>VLOOKUP(C1562,[1]OD毎最寄り空港・最寄り駅!$A$2:$J$55,9,FALSE)</f>
        <v>徳山</v>
      </c>
      <c r="N1562">
        <f>INDEX([1]OD航空!$E$12:$HC$218,MATCH(D1562,[1]OD航空!$B$12:$B$218,0),MATCH(E1562,[1]OD航空!$E$8:$HC$8,0))</f>
        <v>0</v>
      </c>
      <c r="O1562">
        <f>INDEX([1]OD鉄道!$E$11:$HC$217,MATCH(D1562,[1]OD鉄道!$B$11:$B$217,0),MATCH(E1562,[1]OD鉄道!$E$8:$HC$8,0))</f>
        <v>0</v>
      </c>
      <c r="P1562">
        <f t="shared" si="72"/>
        <v>0</v>
      </c>
    </row>
    <row r="1563" spans="1:16" x14ac:dyDescent="0.55000000000000004">
      <c r="A1563">
        <v>1562</v>
      </c>
      <c r="B1563">
        <f t="shared" si="70"/>
        <v>29</v>
      </c>
      <c r="C1563">
        <f t="shared" si="71"/>
        <v>50</v>
      </c>
      <c r="D1563">
        <f>VLOOKUP(B1563,[1]OD毎最寄り空港・最寄り駅!$A$2:$B$55,2,FALSE)</f>
        <v>203</v>
      </c>
      <c r="E1563">
        <f>VLOOKUP(C1563,[1]OD毎最寄り空港・最寄り駅!$A$2:$B$55,2,FALSE)</f>
        <v>401</v>
      </c>
      <c r="F1563">
        <f>VLOOKUP(B1563,[1]OD毎最寄り空港・最寄り駅!$A$2:$D$55,4,FALSE)</f>
        <v>24</v>
      </c>
      <c r="G1563">
        <f>VLOOKUP(C1563,[1]OD毎最寄り空港・最寄り駅!$A$2:$D$55,4,FALSE)</f>
        <v>37</v>
      </c>
      <c r="H1563" t="str">
        <f>VLOOKUP(B1563,[1]OD毎最寄り空港・最寄り駅!$A$2:$J$55,3,FALSE)</f>
        <v>上田</v>
      </c>
      <c r="I1563" t="str">
        <f>VLOOKUP(C1563,[1]OD毎最寄り空港・最寄り駅!$A$2:$J$55,3,FALSE)</f>
        <v>福岡</v>
      </c>
      <c r="J1563" t="str">
        <f>VLOOKUP(B1563,[1]OD毎最寄り空港・最寄り駅!$A$2:$J$55,10,FALSE)</f>
        <v>名古屋</v>
      </c>
      <c r="K1563" t="str">
        <f>VLOOKUP(C1563,[1]OD毎最寄り空港・最寄り駅!$A$2:$J$55,10,FALSE)</f>
        <v>福岡</v>
      </c>
      <c r="L1563" t="str">
        <f>VLOOKUP(B1563,[1]OD毎最寄り空港・最寄り駅!$A$2:$J$55,9,FALSE)</f>
        <v>上田</v>
      </c>
      <c r="M1563" t="str">
        <f>VLOOKUP(C1563,[1]OD毎最寄り空港・最寄り駅!$A$2:$J$55,9,FALSE)</f>
        <v>博多</v>
      </c>
      <c r="N1563">
        <f>INDEX([1]OD航空!$E$12:$HC$218,MATCH(D1563,[1]OD航空!$B$12:$B$218,0),MATCH(E1563,[1]OD航空!$E$8:$HC$8,0))</f>
        <v>8</v>
      </c>
      <c r="O1563">
        <f>INDEX([1]OD鉄道!$E$11:$HC$217,MATCH(D1563,[1]OD鉄道!$B$11:$B$217,0),MATCH(E1563,[1]OD鉄道!$E$8:$HC$8,0))</f>
        <v>5</v>
      </c>
      <c r="P1563">
        <f t="shared" si="72"/>
        <v>13</v>
      </c>
    </row>
    <row r="1564" spans="1:16" x14ac:dyDescent="0.55000000000000004">
      <c r="A1564">
        <v>1563</v>
      </c>
      <c r="B1564">
        <f t="shared" si="70"/>
        <v>29</v>
      </c>
      <c r="C1564">
        <f t="shared" si="71"/>
        <v>51</v>
      </c>
      <c r="D1564">
        <f>VLOOKUP(B1564,[1]OD毎最寄り空港・最寄り駅!$A$2:$B$55,2,FALSE)</f>
        <v>203</v>
      </c>
      <c r="E1564">
        <f>VLOOKUP(C1564,[1]OD毎最寄り空港・最寄り駅!$A$2:$B$55,2,FALSE)</f>
        <v>402</v>
      </c>
      <c r="F1564">
        <f>VLOOKUP(B1564,[1]OD毎最寄り空港・最寄り駅!$A$2:$D$55,4,FALSE)</f>
        <v>24</v>
      </c>
      <c r="G1564">
        <f>VLOOKUP(C1564,[1]OD毎最寄り空港・最寄り駅!$A$2:$D$55,4,FALSE)</f>
        <v>37</v>
      </c>
      <c r="H1564" t="str">
        <f>VLOOKUP(B1564,[1]OD毎最寄り空港・最寄り駅!$A$2:$J$55,3,FALSE)</f>
        <v>上田</v>
      </c>
      <c r="I1564" t="str">
        <f>VLOOKUP(C1564,[1]OD毎最寄り空港・最寄り駅!$A$2:$J$55,3,FALSE)</f>
        <v>北九州</v>
      </c>
      <c r="J1564" t="str">
        <f>VLOOKUP(B1564,[1]OD毎最寄り空港・最寄り駅!$A$2:$J$55,10,FALSE)</f>
        <v>名古屋</v>
      </c>
      <c r="K1564" t="str">
        <f>VLOOKUP(C1564,[1]OD毎最寄り空港・最寄り駅!$A$2:$J$55,10,FALSE)</f>
        <v>福岡</v>
      </c>
      <c r="L1564" t="str">
        <f>VLOOKUP(B1564,[1]OD毎最寄り空港・最寄り駅!$A$2:$J$55,9,FALSE)</f>
        <v>上田</v>
      </c>
      <c r="M1564" t="str">
        <f>VLOOKUP(C1564,[1]OD毎最寄り空港・最寄り駅!$A$2:$J$55,9,FALSE)</f>
        <v>小倉</v>
      </c>
      <c r="N1564">
        <f>INDEX([1]OD航空!$E$12:$HC$218,MATCH(D1564,[1]OD航空!$B$12:$B$218,0),MATCH(E1564,[1]OD航空!$E$8:$HC$8,0))</f>
        <v>1</v>
      </c>
      <c r="O1564">
        <f>INDEX([1]OD鉄道!$E$11:$HC$217,MATCH(D1564,[1]OD鉄道!$B$11:$B$217,0),MATCH(E1564,[1]OD鉄道!$E$8:$HC$8,0))</f>
        <v>0</v>
      </c>
      <c r="P1564">
        <f t="shared" si="72"/>
        <v>1</v>
      </c>
    </row>
    <row r="1565" spans="1:16" x14ac:dyDescent="0.55000000000000004">
      <c r="A1565">
        <v>1564</v>
      </c>
      <c r="B1565">
        <f t="shared" si="70"/>
        <v>29</v>
      </c>
      <c r="C1565">
        <f t="shared" si="71"/>
        <v>52</v>
      </c>
      <c r="D1565">
        <f>VLOOKUP(B1565,[1]OD毎最寄り空港・最寄り駅!$A$2:$B$55,2,FALSE)</f>
        <v>203</v>
      </c>
      <c r="E1565">
        <f>VLOOKUP(C1565,[1]OD毎最寄り空港・最寄り駅!$A$2:$B$55,2,FALSE)</f>
        <v>432</v>
      </c>
      <c r="F1565">
        <f>VLOOKUP(B1565,[1]OD毎最寄り空港・最寄り駅!$A$2:$D$55,4,FALSE)</f>
        <v>24</v>
      </c>
      <c r="G1565">
        <f>VLOOKUP(C1565,[1]OD毎最寄り空港・最寄り駅!$A$2:$D$55,4,FALSE)</f>
        <v>41</v>
      </c>
      <c r="H1565" t="str">
        <f>VLOOKUP(B1565,[1]OD毎最寄り空港・最寄り駅!$A$2:$J$55,3,FALSE)</f>
        <v>上田</v>
      </c>
      <c r="I1565" t="str">
        <f>VLOOKUP(C1565,[1]OD毎最寄り空港・最寄り駅!$A$2:$J$55,3,FALSE)</f>
        <v>八代・芦北</v>
      </c>
      <c r="J1565" t="str">
        <f>VLOOKUP(B1565,[1]OD毎最寄り空港・最寄り駅!$A$2:$J$55,10,FALSE)</f>
        <v>名古屋</v>
      </c>
      <c r="K1565" t="str">
        <f>VLOOKUP(C1565,[1]OD毎最寄り空港・最寄り駅!$A$2:$J$55,10,FALSE)</f>
        <v>熊本</v>
      </c>
      <c r="L1565" t="str">
        <f>VLOOKUP(B1565,[1]OD毎最寄り空港・最寄り駅!$A$2:$J$55,9,FALSE)</f>
        <v>上田</v>
      </c>
      <c r="M1565" t="str">
        <f>VLOOKUP(C1565,[1]OD毎最寄り空港・最寄り駅!$A$2:$J$55,9,FALSE)</f>
        <v>新八代</v>
      </c>
      <c r="N1565">
        <f>INDEX([1]OD航空!$E$12:$HC$218,MATCH(D1565,[1]OD航空!$B$12:$B$218,0),MATCH(E1565,[1]OD航空!$E$8:$HC$8,0))</f>
        <v>0</v>
      </c>
      <c r="O1565">
        <f>INDEX([1]OD鉄道!$E$11:$HC$217,MATCH(D1565,[1]OD鉄道!$B$11:$B$217,0),MATCH(E1565,[1]OD鉄道!$E$8:$HC$8,0))</f>
        <v>0</v>
      </c>
      <c r="P1565">
        <f t="shared" si="72"/>
        <v>0</v>
      </c>
    </row>
    <row r="1566" spans="1:16" x14ac:dyDescent="0.55000000000000004">
      <c r="A1566">
        <v>1565</v>
      </c>
      <c r="B1566">
        <f t="shared" si="70"/>
        <v>29</v>
      </c>
      <c r="C1566">
        <f t="shared" si="71"/>
        <v>53</v>
      </c>
      <c r="D1566">
        <f>VLOOKUP(B1566,[1]OD毎最寄り空港・最寄り駅!$A$2:$B$55,2,FALSE)</f>
        <v>203</v>
      </c>
      <c r="E1566">
        <f>VLOOKUP(C1566,[1]OD毎最寄り空港・最寄り駅!$A$2:$B$55,2,FALSE)</f>
        <v>461</v>
      </c>
      <c r="F1566">
        <f>VLOOKUP(B1566,[1]OD毎最寄り空港・最寄り駅!$A$2:$D$55,4,FALSE)</f>
        <v>24</v>
      </c>
      <c r="G1566">
        <f>VLOOKUP(C1566,[1]OD毎最寄り空港・最寄り駅!$A$2:$D$55,4,FALSE)</f>
        <v>44</v>
      </c>
      <c r="H1566" t="str">
        <f>VLOOKUP(B1566,[1]OD毎最寄り空港・最寄り駅!$A$2:$J$55,3,FALSE)</f>
        <v>上田</v>
      </c>
      <c r="I1566" t="str">
        <f>VLOOKUP(C1566,[1]OD毎最寄り空港・最寄り駅!$A$2:$J$55,3,FALSE)</f>
        <v>鹿児島</v>
      </c>
      <c r="J1566" t="str">
        <f>VLOOKUP(B1566,[1]OD毎最寄り空港・最寄り駅!$A$2:$J$55,10,FALSE)</f>
        <v>名古屋</v>
      </c>
      <c r="K1566" t="str">
        <f>VLOOKUP(C1566,[1]OD毎最寄り空港・最寄り駅!$A$2:$J$55,10,FALSE)</f>
        <v>鹿児島</v>
      </c>
      <c r="L1566" t="str">
        <f>VLOOKUP(B1566,[1]OD毎最寄り空港・最寄り駅!$A$2:$J$55,9,FALSE)</f>
        <v>上田</v>
      </c>
      <c r="M1566" t="str">
        <f>VLOOKUP(C1566,[1]OD毎最寄り空港・最寄り駅!$A$2:$J$55,9,FALSE)</f>
        <v>鹿児島中央</v>
      </c>
      <c r="N1566">
        <f>INDEX([1]OD航空!$E$12:$HC$218,MATCH(D1566,[1]OD航空!$B$12:$B$218,0),MATCH(E1566,[1]OD航空!$E$8:$HC$8,0))</f>
        <v>1</v>
      </c>
      <c r="O1566">
        <f>INDEX([1]OD鉄道!$E$11:$HC$217,MATCH(D1566,[1]OD鉄道!$B$11:$B$217,0),MATCH(E1566,[1]OD鉄道!$E$8:$HC$8,0))</f>
        <v>0</v>
      </c>
      <c r="P1566">
        <f t="shared" si="72"/>
        <v>1</v>
      </c>
    </row>
    <row r="1567" spans="1:16" x14ac:dyDescent="0.55000000000000004">
      <c r="A1567">
        <v>1566</v>
      </c>
      <c r="B1567">
        <f t="shared" si="70"/>
        <v>29</v>
      </c>
      <c r="C1567">
        <f t="shared" si="71"/>
        <v>54</v>
      </c>
      <c r="D1567">
        <f>VLOOKUP(B1567,[1]OD毎最寄り空港・最寄り駅!$A$2:$B$55,2,FALSE)</f>
        <v>203</v>
      </c>
      <c r="E1567">
        <f>VLOOKUP(C1567,[1]OD毎最寄り空港・最寄り駅!$A$2:$B$55,2,FALSE)</f>
        <v>462</v>
      </c>
      <c r="F1567">
        <f>VLOOKUP(B1567,[1]OD毎最寄り空港・最寄り駅!$A$2:$D$55,4,FALSE)</f>
        <v>24</v>
      </c>
      <c r="G1567">
        <f>VLOOKUP(C1567,[1]OD毎最寄り空港・最寄り駅!$A$2:$D$55,4,FALSE)</f>
        <v>44</v>
      </c>
      <c r="H1567" t="str">
        <f>VLOOKUP(B1567,[1]OD毎最寄り空港・最寄り駅!$A$2:$J$55,3,FALSE)</f>
        <v>上田</v>
      </c>
      <c r="I1567" t="str">
        <f>VLOOKUP(C1567,[1]OD毎最寄り空港・最寄り駅!$A$2:$J$55,3,FALSE)</f>
        <v>川北薩・串木野</v>
      </c>
      <c r="J1567" t="str">
        <f>VLOOKUP(B1567,[1]OD毎最寄り空港・最寄り駅!$A$2:$J$55,10,FALSE)</f>
        <v>名古屋</v>
      </c>
      <c r="K1567" t="str">
        <f>VLOOKUP(C1567,[1]OD毎最寄り空港・最寄り駅!$A$2:$J$55,10,FALSE)</f>
        <v>鹿児島</v>
      </c>
      <c r="L1567" t="str">
        <f>VLOOKUP(B1567,[1]OD毎最寄り空港・最寄り駅!$A$2:$J$55,9,FALSE)</f>
        <v>上田</v>
      </c>
      <c r="M1567" t="str">
        <f>VLOOKUP(C1567,[1]OD毎最寄り空港・最寄り駅!$A$2:$J$55,9,FALSE)</f>
        <v>川内</v>
      </c>
      <c r="N1567">
        <f>INDEX([1]OD航空!$E$12:$HC$218,MATCH(D1567,[1]OD航空!$B$12:$B$218,0),MATCH(E1567,[1]OD航空!$E$8:$HC$8,0))</f>
        <v>0</v>
      </c>
      <c r="O1567">
        <f>INDEX([1]OD鉄道!$E$11:$HC$217,MATCH(D1567,[1]OD鉄道!$B$11:$B$217,0),MATCH(E1567,[1]OD鉄道!$E$8:$HC$8,0))</f>
        <v>0</v>
      </c>
      <c r="P1567">
        <f t="shared" si="72"/>
        <v>0</v>
      </c>
    </row>
    <row r="1568" spans="1:16" x14ac:dyDescent="0.55000000000000004">
      <c r="A1568">
        <v>1567</v>
      </c>
      <c r="B1568">
        <f t="shared" si="70"/>
        <v>30</v>
      </c>
      <c r="C1568">
        <f t="shared" si="71"/>
        <v>1</v>
      </c>
      <c r="D1568">
        <f>VLOOKUP(B1568,[1]OD毎最寄り空港・最寄り駅!$A$2:$B$55,2,FALSE)</f>
        <v>211</v>
      </c>
      <c r="E1568">
        <f>VLOOKUP(C1568,[1]OD毎最寄り空港・最寄り駅!$A$2:$B$55,2,FALSE)</f>
        <v>22</v>
      </c>
      <c r="F1568">
        <f>VLOOKUP(B1568,[1]OD毎最寄り空港・最寄り駅!$A$2:$D$55,4,FALSE)</f>
        <v>24</v>
      </c>
      <c r="G1568">
        <f>VLOOKUP(C1568,[1]OD毎最寄り空港・最寄り駅!$A$2:$D$55,4,FALSE)</f>
        <v>10</v>
      </c>
      <c r="H1568" t="str">
        <f>VLOOKUP(B1568,[1]OD毎最寄り空港・最寄り駅!$A$2:$J$55,3,FALSE)</f>
        <v>岐阜</v>
      </c>
      <c r="I1568" t="str">
        <f>VLOOKUP(C1568,[1]OD毎最寄り空港・最寄り駅!$A$2:$J$55,3,FALSE)</f>
        <v>南部</v>
      </c>
      <c r="J1568" t="str">
        <f>VLOOKUP(B1568,[1]OD毎最寄り空港・最寄り駅!$A$2:$J$55,10,FALSE)</f>
        <v>名古屋</v>
      </c>
      <c r="K1568" t="str">
        <f>VLOOKUP(C1568,[1]OD毎最寄り空港・最寄り駅!$A$2:$J$55,10,FALSE)</f>
        <v>三沢</v>
      </c>
      <c r="L1568" t="str">
        <f>VLOOKUP(B1568,[1]OD毎最寄り空港・最寄り駅!$A$2:$J$55,9,FALSE)</f>
        <v>岐阜羽島</v>
      </c>
      <c r="M1568" t="str">
        <f>VLOOKUP(C1568,[1]OD毎最寄り空港・最寄り駅!$A$2:$J$55,9,FALSE)</f>
        <v>八戸</v>
      </c>
      <c r="N1568">
        <f>INDEX([1]OD航空!$E$12:$HC$218,MATCH(D1568,[1]OD航空!$B$12:$B$218,0),MATCH(E1568,[1]OD航空!$E$8:$HC$8,0))</f>
        <v>0</v>
      </c>
      <c r="O1568">
        <f>INDEX([1]OD鉄道!$E$11:$HC$217,MATCH(D1568,[1]OD鉄道!$B$11:$B$217,0),MATCH(E1568,[1]OD鉄道!$E$8:$HC$8,0))</f>
        <v>5</v>
      </c>
      <c r="P1568">
        <f t="shared" si="72"/>
        <v>5</v>
      </c>
    </row>
    <row r="1569" spans="1:16" x14ac:dyDescent="0.55000000000000004">
      <c r="A1569">
        <v>1568</v>
      </c>
      <c r="B1569">
        <f t="shared" si="70"/>
        <v>30</v>
      </c>
      <c r="C1569">
        <f t="shared" si="71"/>
        <v>2</v>
      </c>
      <c r="D1569">
        <f>VLOOKUP(B1569,[1]OD毎最寄り空港・最寄り駅!$A$2:$B$55,2,FALSE)</f>
        <v>211</v>
      </c>
      <c r="E1569">
        <f>VLOOKUP(C1569,[1]OD毎最寄り空港・最寄り駅!$A$2:$B$55,2,FALSE)</f>
        <v>31</v>
      </c>
      <c r="F1569">
        <f>VLOOKUP(B1569,[1]OD毎最寄り空港・最寄り駅!$A$2:$D$55,4,FALSE)</f>
        <v>24</v>
      </c>
      <c r="G1569">
        <f>VLOOKUP(C1569,[1]OD毎最寄り空港・最寄り駅!$A$2:$D$55,4,FALSE)</f>
        <v>11</v>
      </c>
      <c r="H1569" t="str">
        <f>VLOOKUP(B1569,[1]OD毎最寄り空港・最寄り駅!$A$2:$J$55,3,FALSE)</f>
        <v>岐阜</v>
      </c>
      <c r="I1569" t="str">
        <f>VLOOKUP(C1569,[1]OD毎最寄り空港・最寄り駅!$A$2:$J$55,3,FALSE)</f>
        <v>盛岡</v>
      </c>
      <c r="J1569" t="str">
        <f>VLOOKUP(B1569,[1]OD毎最寄り空港・最寄り駅!$A$2:$J$55,10,FALSE)</f>
        <v>名古屋</v>
      </c>
      <c r="K1569" t="str">
        <f>VLOOKUP(C1569,[1]OD毎最寄り空港・最寄り駅!$A$2:$J$55,10,FALSE)</f>
        <v>花巻</v>
      </c>
      <c r="L1569" t="str">
        <f>VLOOKUP(B1569,[1]OD毎最寄り空港・最寄り駅!$A$2:$J$55,9,FALSE)</f>
        <v>岐阜羽島</v>
      </c>
      <c r="M1569" t="str">
        <f>VLOOKUP(C1569,[1]OD毎最寄り空港・最寄り駅!$A$2:$J$55,9,FALSE)</f>
        <v>盛岡</v>
      </c>
      <c r="N1569">
        <f>INDEX([1]OD航空!$E$12:$HC$218,MATCH(D1569,[1]OD航空!$B$12:$B$218,0),MATCH(E1569,[1]OD航空!$E$8:$HC$8,0))</f>
        <v>3</v>
      </c>
      <c r="O1569">
        <f>INDEX([1]OD鉄道!$E$11:$HC$217,MATCH(D1569,[1]OD鉄道!$B$11:$B$217,0),MATCH(E1569,[1]OD鉄道!$E$8:$HC$8,0))</f>
        <v>1</v>
      </c>
      <c r="P1569">
        <f t="shared" si="72"/>
        <v>4</v>
      </c>
    </row>
    <row r="1570" spans="1:16" x14ac:dyDescent="0.55000000000000004">
      <c r="A1570">
        <v>1569</v>
      </c>
      <c r="B1570">
        <f t="shared" si="70"/>
        <v>30</v>
      </c>
      <c r="C1570">
        <f t="shared" si="71"/>
        <v>3</v>
      </c>
      <c r="D1570">
        <f>VLOOKUP(B1570,[1]OD毎最寄り空港・最寄り駅!$A$2:$B$55,2,FALSE)</f>
        <v>211</v>
      </c>
      <c r="E1570">
        <f>VLOOKUP(C1570,[1]OD毎最寄り空港・最寄り駅!$A$2:$B$55,2,FALSE)</f>
        <v>32</v>
      </c>
      <c r="F1570">
        <f>VLOOKUP(B1570,[1]OD毎最寄り空港・最寄り駅!$A$2:$D$55,4,FALSE)</f>
        <v>24</v>
      </c>
      <c r="G1570">
        <f>VLOOKUP(C1570,[1]OD毎最寄り空港・最寄り駅!$A$2:$D$55,4,FALSE)</f>
        <v>11</v>
      </c>
      <c r="H1570" t="str">
        <f>VLOOKUP(B1570,[1]OD毎最寄り空港・最寄り駅!$A$2:$J$55,3,FALSE)</f>
        <v>岐阜</v>
      </c>
      <c r="I1570" t="str">
        <f>VLOOKUP(C1570,[1]OD毎最寄り空港・最寄り駅!$A$2:$J$55,3,FALSE)</f>
        <v>北上中部</v>
      </c>
      <c r="J1570" t="str">
        <f>VLOOKUP(B1570,[1]OD毎最寄り空港・最寄り駅!$A$2:$J$55,10,FALSE)</f>
        <v>名古屋</v>
      </c>
      <c r="K1570" t="str">
        <f>VLOOKUP(C1570,[1]OD毎最寄り空港・最寄り駅!$A$2:$J$55,10,FALSE)</f>
        <v>花巻</v>
      </c>
      <c r="L1570" t="str">
        <f>VLOOKUP(B1570,[1]OD毎最寄り空港・最寄り駅!$A$2:$J$55,9,FALSE)</f>
        <v>岐阜羽島</v>
      </c>
      <c r="M1570" t="str">
        <f>VLOOKUP(C1570,[1]OD毎最寄り空港・最寄り駅!$A$2:$J$55,9,FALSE)</f>
        <v>新花巻</v>
      </c>
      <c r="N1570">
        <f>INDEX([1]OD航空!$E$12:$HC$218,MATCH(D1570,[1]OD航空!$B$12:$B$218,0),MATCH(E1570,[1]OD航空!$E$8:$HC$8,0))</f>
        <v>0</v>
      </c>
      <c r="O1570">
        <f>INDEX([1]OD鉄道!$E$11:$HC$217,MATCH(D1570,[1]OD鉄道!$B$11:$B$217,0),MATCH(E1570,[1]OD鉄道!$E$8:$HC$8,0))</f>
        <v>6</v>
      </c>
      <c r="P1570">
        <f t="shared" si="72"/>
        <v>6</v>
      </c>
    </row>
    <row r="1571" spans="1:16" x14ac:dyDescent="0.55000000000000004">
      <c r="A1571">
        <v>1570</v>
      </c>
      <c r="B1571">
        <f t="shared" si="70"/>
        <v>30</v>
      </c>
      <c r="C1571">
        <f t="shared" si="71"/>
        <v>4</v>
      </c>
      <c r="D1571">
        <f>VLOOKUP(B1571,[1]OD毎最寄り空港・最寄り駅!$A$2:$B$55,2,FALSE)</f>
        <v>211</v>
      </c>
      <c r="E1571">
        <f>VLOOKUP(C1571,[1]OD毎最寄り空港・最寄り駅!$A$2:$B$55,2,FALSE)</f>
        <v>33</v>
      </c>
      <c r="F1571">
        <f>VLOOKUP(B1571,[1]OD毎最寄り空港・最寄り駅!$A$2:$D$55,4,FALSE)</f>
        <v>24</v>
      </c>
      <c r="G1571">
        <f>VLOOKUP(C1571,[1]OD毎最寄り空港・最寄り駅!$A$2:$D$55,4,FALSE)</f>
        <v>11</v>
      </c>
      <c r="H1571" t="str">
        <f>VLOOKUP(B1571,[1]OD毎最寄り空港・最寄り駅!$A$2:$J$55,3,FALSE)</f>
        <v>岐阜</v>
      </c>
      <c r="I1571" t="str">
        <f>VLOOKUP(C1571,[1]OD毎最寄り空港・最寄り駅!$A$2:$J$55,3,FALSE)</f>
        <v>両磐</v>
      </c>
      <c r="J1571" t="str">
        <f>VLOOKUP(B1571,[1]OD毎最寄り空港・最寄り駅!$A$2:$J$55,10,FALSE)</f>
        <v>名古屋</v>
      </c>
      <c r="K1571" t="str">
        <f>VLOOKUP(C1571,[1]OD毎最寄り空港・最寄り駅!$A$2:$J$55,10,FALSE)</f>
        <v>花巻</v>
      </c>
      <c r="L1571" t="str">
        <f>VLOOKUP(B1571,[1]OD毎最寄り空港・最寄り駅!$A$2:$J$55,9,FALSE)</f>
        <v>岐阜羽島</v>
      </c>
      <c r="M1571" t="str">
        <f>VLOOKUP(C1571,[1]OD毎最寄り空港・最寄り駅!$A$2:$J$55,9,FALSE)</f>
        <v>一関</v>
      </c>
      <c r="N1571">
        <f>INDEX([1]OD航空!$E$12:$HC$218,MATCH(D1571,[1]OD航空!$B$12:$B$218,0),MATCH(E1571,[1]OD航空!$E$8:$HC$8,0))</f>
        <v>0</v>
      </c>
      <c r="O1571">
        <f>INDEX([1]OD鉄道!$E$11:$HC$217,MATCH(D1571,[1]OD鉄道!$B$11:$B$217,0),MATCH(E1571,[1]OD鉄道!$E$8:$HC$8,0))</f>
        <v>0</v>
      </c>
      <c r="P1571">
        <f t="shared" si="72"/>
        <v>0</v>
      </c>
    </row>
    <row r="1572" spans="1:16" x14ac:dyDescent="0.55000000000000004">
      <c r="A1572">
        <v>1571</v>
      </c>
      <c r="B1572">
        <f t="shared" si="70"/>
        <v>30</v>
      </c>
      <c r="C1572">
        <f t="shared" si="71"/>
        <v>5</v>
      </c>
      <c r="D1572">
        <f>VLOOKUP(B1572,[1]OD毎最寄り空港・最寄り駅!$A$2:$B$55,2,FALSE)</f>
        <v>211</v>
      </c>
      <c r="E1572">
        <f>VLOOKUP(C1572,[1]OD毎最寄り空港・最寄り駅!$A$2:$B$55,2,FALSE)</f>
        <v>41</v>
      </c>
      <c r="F1572">
        <f>VLOOKUP(B1572,[1]OD毎最寄り空港・最寄り駅!$A$2:$D$55,4,FALSE)</f>
        <v>24</v>
      </c>
      <c r="G1572">
        <f>VLOOKUP(C1572,[1]OD毎最寄り空港・最寄り駅!$A$2:$D$55,4,FALSE)</f>
        <v>12</v>
      </c>
      <c r="H1572" t="str">
        <f>VLOOKUP(B1572,[1]OD毎最寄り空港・最寄り駅!$A$2:$J$55,3,FALSE)</f>
        <v>岐阜</v>
      </c>
      <c r="I1572" t="str">
        <f>VLOOKUP(C1572,[1]OD毎最寄り空港・最寄り駅!$A$2:$J$55,3,FALSE)</f>
        <v>仙台</v>
      </c>
      <c r="J1572" t="str">
        <f>VLOOKUP(B1572,[1]OD毎最寄り空港・最寄り駅!$A$2:$J$55,10,FALSE)</f>
        <v>名古屋</v>
      </c>
      <c r="K1572" t="str">
        <f>VLOOKUP(C1572,[1]OD毎最寄り空港・最寄り駅!$A$2:$J$55,10,FALSE)</f>
        <v>仙台</v>
      </c>
      <c r="L1572" t="str">
        <f>VLOOKUP(B1572,[1]OD毎最寄り空港・最寄り駅!$A$2:$J$55,9,FALSE)</f>
        <v>岐阜羽島</v>
      </c>
      <c r="M1572" t="str">
        <f>VLOOKUP(C1572,[1]OD毎最寄り空港・最寄り駅!$A$2:$J$55,9,FALSE)</f>
        <v>仙台</v>
      </c>
      <c r="N1572">
        <f>INDEX([1]OD航空!$E$12:$HC$218,MATCH(D1572,[1]OD航空!$B$12:$B$218,0),MATCH(E1572,[1]OD航空!$E$8:$HC$8,0))</f>
        <v>4</v>
      </c>
      <c r="O1572">
        <f>INDEX([1]OD鉄道!$E$11:$HC$217,MATCH(D1572,[1]OD鉄道!$B$11:$B$217,0),MATCH(E1572,[1]OD鉄道!$E$8:$HC$8,0))</f>
        <v>3</v>
      </c>
      <c r="P1572">
        <f t="shared" si="72"/>
        <v>7</v>
      </c>
    </row>
    <row r="1573" spans="1:16" x14ac:dyDescent="0.55000000000000004">
      <c r="A1573">
        <v>1572</v>
      </c>
      <c r="B1573">
        <f t="shared" si="70"/>
        <v>30</v>
      </c>
      <c r="C1573">
        <f t="shared" si="71"/>
        <v>6</v>
      </c>
      <c r="D1573">
        <f>VLOOKUP(B1573,[1]OD毎最寄り空港・最寄り駅!$A$2:$B$55,2,FALSE)</f>
        <v>211</v>
      </c>
      <c r="E1573">
        <f>VLOOKUP(C1573,[1]OD毎最寄り空港・最寄り駅!$A$2:$B$55,2,FALSE)</f>
        <v>43</v>
      </c>
      <c r="F1573">
        <f>VLOOKUP(B1573,[1]OD毎最寄り空港・最寄り駅!$A$2:$D$55,4,FALSE)</f>
        <v>24</v>
      </c>
      <c r="G1573">
        <f>VLOOKUP(C1573,[1]OD毎最寄り空港・最寄り駅!$A$2:$D$55,4,FALSE)</f>
        <v>12</v>
      </c>
      <c r="H1573" t="str">
        <f>VLOOKUP(B1573,[1]OD毎最寄り空港・最寄り駅!$A$2:$J$55,3,FALSE)</f>
        <v>岐阜</v>
      </c>
      <c r="I1573" t="str">
        <f>VLOOKUP(C1573,[1]OD毎最寄り空港・最寄り駅!$A$2:$J$55,3,FALSE)</f>
        <v>古川</v>
      </c>
      <c r="J1573" t="str">
        <f>VLOOKUP(B1573,[1]OD毎最寄り空港・最寄り駅!$A$2:$J$55,10,FALSE)</f>
        <v>名古屋</v>
      </c>
      <c r="K1573" t="str">
        <f>VLOOKUP(C1573,[1]OD毎最寄り空港・最寄り駅!$A$2:$J$55,10,FALSE)</f>
        <v>仙台</v>
      </c>
      <c r="L1573" t="str">
        <f>VLOOKUP(B1573,[1]OD毎最寄り空港・最寄り駅!$A$2:$J$55,9,FALSE)</f>
        <v>岐阜羽島</v>
      </c>
      <c r="M1573" t="str">
        <f>VLOOKUP(C1573,[1]OD毎最寄り空港・最寄り駅!$A$2:$J$55,9,FALSE)</f>
        <v>くりこま高原</v>
      </c>
      <c r="N1573">
        <f>INDEX([1]OD航空!$E$12:$HC$218,MATCH(D1573,[1]OD航空!$B$12:$B$218,0),MATCH(E1573,[1]OD航空!$E$8:$HC$8,0))</f>
        <v>0</v>
      </c>
      <c r="O1573">
        <f>INDEX([1]OD鉄道!$E$11:$HC$217,MATCH(D1573,[1]OD鉄道!$B$11:$B$217,0),MATCH(E1573,[1]OD鉄道!$E$8:$HC$8,0))</f>
        <v>0</v>
      </c>
      <c r="P1573">
        <f t="shared" si="72"/>
        <v>0</v>
      </c>
    </row>
    <row r="1574" spans="1:16" x14ac:dyDescent="0.55000000000000004">
      <c r="A1574">
        <v>1573</v>
      </c>
      <c r="B1574">
        <f t="shared" si="70"/>
        <v>30</v>
      </c>
      <c r="C1574">
        <f t="shared" si="71"/>
        <v>7</v>
      </c>
      <c r="D1574">
        <f>VLOOKUP(B1574,[1]OD毎最寄り空港・最寄り駅!$A$2:$B$55,2,FALSE)</f>
        <v>211</v>
      </c>
      <c r="E1574">
        <f>VLOOKUP(C1574,[1]OD毎最寄り空港・最寄り駅!$A$2:$B$55,2,FALSE)</f>
        <v>51</v>
      </c>
      <c r="F1574">
        <f>VLOOKUP(B1574,[1]OD毎最寄り空港・最寄り駅!$A$2:$D$55,4,FALSE)</f>
        <v>24</v>
      </c>
      <c r="G1574">
        <f>VLOOKUP(C1574,[1]OD毎最寄り空港・最寄り駅!$A$2:$D$55,4,FALSE)</f>
        <v>13</v>
      </c>
      <c r="H1574" t="str">
        <f>VLOOKUP(B1574,[1]OD毎最寄り空港・最寄り駅!$A$2:$J$55,3,FALSE)</f>
        <v>岐阜</v>
      </c>
      <c r="I1574" t="str">
        <f>VLOOKUP(C1574,[1]OD毎最寄り空港・最寄り駅!$A$2:$J$55,3,FALSE)</f>
        <v>秋田臨海</v>
      </c>
      <c r="J1574" t="str">
        <f>VLOOKUP(B1574,[1]OD毎最寄り空港・最寄り駅!$A$2:$J$55,10,FALSE)</f>
        <v>名古屋</v>
      </c>
      <c r="K1574" t="str">
        <f>VLOOKUP(C1574,[1]OD毎最寄り空港・最寄り駅!$A$2:$J$55,10,FALSE)</f>
        <v>秋田</v>
      </c>
      <c r="L1574" t="str">
        <f>VLOOKUP(B1574,[1]OD毎最寄り空港・最寄り駅!$A$2:$J$55,9,FALSE)</f>
        <v>岐阜羽島</v>
      </c>
      <c r="M1574" t="str">
        <f>VLOOKUP(C1574,[1]OD毎最寄り空港・最寄り駅!$A$2:$J$55,9,FALSE)</f>
        <v>秋田</v>
      </c>
      <c r="N1574">
        <f>INDEX([1]OD航空!$E$12:$HC$218,MATCH(D1574,[1]OD航空!$B$12:$B$218,0),MATCH(E1574,[1]OD航空!$E$8:$HC$8,0))</f>
        <v>1</v>
      </c>
      <c r="O1574">
        <f>INDEX([1]OD鉄道!$E$11:$HC$217,MATCH(D1574,[1]OD鉄道!$B$11:$B$217,0),MATCH(E1574,[1]OD鉄道!$E$8:$HC$8,0))</f>
        <v>0</v>
      </c>
      <c r="P1574">
        <f t="shared" si="72"/>
        <v>1</v>
      </c>
    </row>
    <row r="1575" spans="1:16" x14ac:dyDescent="0.55000000000000004">
      <c r="A1575">
        <v>1574</v>
      </c>
      <c r="B1575">
        <f t="shared" si="70"/>
        <v>30</v>
      </c>
      <c r="C1575">
        <f t="shared" si="71"/>
        <v>8</v>
      </c>
      <c r="D1575">
        <f>VLOOKUP(B1575,[1]OD毎最寄り空港・最寄り駅!$A$2:$B$55,2,FALSE)</f>
        <v>211</v>
      </c>
      <c r="E1575">
        <f>VLOOKUP(C1575,[1]OD毎最寄り空港・最寄り駅!$A$2:$B$55,2,FALSE)</f>
        <v>61</v>
      </c>
      <c r="F1575">
        <f>VLOOKUP(B1575,[1]OD毎最寄り空港・最寄り駅!$A$2:$D$55,4,FALSE)</f>
        <v>24</v>
      </c>
      <c r="G1575">
        <f>VLOOKUP(C1575,[1]OD毎最寄り空港・最寄り駅!$A$2:$D$55,4,FALSE)</f>
        <v>15</v>
      </c>
      <c r="H1575" t="str">
        <f>VLOOKUP(B1575,[1]OD毎最寄り空港・最寄り駅!$A$2:$J$55,3,FALSE)</f>
        <v>岐阜</v>
      </c>
      <c r="I1575" t="str">
        <f>VLOOKUP(C1575,[1]OD毎最寄り空港・最寄り駅!$A$2:$J$55,3,FALSE)</f>
        <v>山形</v>
      </c>
      <c r="J1575" t="str">
        <f>VLOOKUP(B1575,[1]OD毎最寄り空港・最寄り駅!$A$2:$J$55,10,FALSE)</f>
        <v>名古屋</v>
      </c>
      <c r="K1575" t="str">
        <f>VLOOKUP(C1575,[1]OD毎最寄り空港・最寄り駅!$A$2:$J$55,10,FALSE)</f>
        <v>山形</v>
      </c>
      <c r="L1575" t="str">
        <f>VLOOKUP(B1575,[1]OD毎最寄り空港・最寄り駅!$A$2:$J$55,9,FALSE)</f>
        <v>岐阜羽島</v>
      </c>
      <c r="M1575" t="str">
        <f>VLOOKUP(C1575,[1]OD毎最寄り空港・最寄り駅!$A$2:$J$55,9,FALSE)</f>
        <v>山形</v>
      </c>
      <c r="N1575">
        <f>INDEX([1]OD航空!$E$12:$HC$218,MATCH(D1575,[1]OD航空!$B$12:$B$218,0),MATCH(E1575,[1]OD航空!$E$8:$HC$8,0))</f>
        <v>0</v>
      </c>
      <c r="O1575">
        <f>INDEX([1]OD鉄道!$E$11:$HC$217,MATCH(D1575,[1]OD鉄道!$B$11:$B$217,0),MATCH(E1575,[1]OD鉄道!$E$8:$HC$8,0))</f>
        <v>1</v>
      </c>
      <c r="P1575">
        <f t="shared" si="72"/>
        <v>1</v>
      </c>
    </row>
    <row r="1576" spans="1:16" x14ac:dyDescent="0.55000000000000004">
      <c r="A1576">
        <v>1575</v>
      </c>
      <c r="B1576">
        <f t="shared" si="70"/>
        <v>30</v>
      </c>
      <c r="C1576">
        <f t="shared" si="71"/>
        <v>9</v>
      </c>
      <c r="D1576">
        <f>VLOOKUP(B1576,[1]OD毎最寄り空港・最寄り駅!$A$2:$B$55,2,FALSE)</f>
        <v>211</v>
      </c>
      <c r="E1576">
        <f>VLOOKUP(C1576,[1]OD毎最寄り空港・最寄り駅!$A$2:$B$55,2,FALSE)</f>
        <v>63</v>
      </c>
      <c r="F1576">
        <f>VLOOKUP(B1576,[1]OD毎最寄り空港・最寄り駅!$A$2:$D$55,4,FALSE)</f>
        <v>24</v>
      </c>
      <c r="G1576">
        <f>VLOOKUP(C1576,[1]OD毎最寄り空港・最寄り駅!$A$2:$D$55,4,FALSE)</f>
        <v>12</v>
      </c>
      <c r="H1576" t="str">
        <f>VLOOKUP(B1576,[1]OD毎最寄り空港・最寄り駅!$A$2:$J$55,3,FALSE)</f>
        <v>岐阜</v>
      </c>
      <c r="I1576" t="str">
        <f>VLOOKUP(C1576,[1]OD毎最寄り空港・最寄り駅!$A$2:$J$55,3,FALSE)</f>
        <v>米沢</v>
      </c>
      <c r="J1576" t="str">
        <f>VLOOKUP(B1576,[1]OD毎最寄り空港・最寄り駅!$A$2:$J$55,10,FALSE)</f>
        <v>名古屋</v>
      </c>
      <c r="K1576" t="str">
        <f>VLOOKUP(C1576,[1]OD毎最寄り空港・最寄り駅!$A$2:$J$55,10,FALSE)</f>
        <v>仙台</v>
      </c>
      <c r="L1576" t="str">
        <f>VLOOKUP(B1576,[1]OD毎最寄り空港・最寄り駅!$A$2:$J$55,9,FALSE)</f>
        <v>岐阜羽島</v>
      </c>
      <c r="M1576" t="str">
        <f>VLOOKUP(C1576,[1]OD毎最寄り空港・最寄り駅!$A$2:$J$55,9,FALSE)</f>
        <v>米沢</v>
      </c>
      <c r="N1576">
        <f>INDEX([1]OD航空!$E$12:$HC$218,MATCH(D1576,[1]OD航空!$B$12:$B$218,0),MATCH(E1576,[1]OD航空!$E$8:$HC$8,0))</f>
        <v>0</v>
      </c>
      <c r="O1576">
        <f>INDEX([1]OD鉄道!$E$11:$HC$217,MATCH(D1576,[1]OD鉄道!$B$11:$B$217,0),MATCH(E1576,[1]OD鉄道!$E$8:$HC$8,0))</f>
        <v>0</v>
      </c>
      <c r="P1576">
        <f t="shared" si="72"/>
        <v>0</v>
      </c>
    </row>
    <row r="1577" spans="1:16" x14ac:dyDescent="0.55000000000000004">
      <c r="A1577">
        <v>1576</v>
      </c>
      <c r="B1577">
        <f t="shared" si="70"/>
        <v>30</v>
      </c>
      <c r="C1577">
        <f t="shared" si="71"/>
        <v>10</v>
      </c>
      <c r="D1577">
        <f>VLOOKUP(B1577,[1]OD毎最寄り空港・最寄り駅!$A$2:$B$55,2,FALSE)</f>
        <v>211</v>
      </c>
      <c r="E1577">
        <f>VLOOKUP(C1577,[1]OD毎最寄り空港・最寄り駅!$A$2:$B$55,2,FALSE)</f>
        <v>64</v>
      </c>
      <c r="F1577">
        <f>VLOOKUP(B1577,[1]OD毎最寄り空港・最寄り駅!$A$2:$D$55,4,FALSE)</f>
        <v>24</v>
      </c>
      <c r="G1577">
        <f>VLOOKUP(C1577,[1]OD毎最寄り空港・最寄り駅!$A$2:$D$55,4,FALSE)</f>
        <v>12</v>
      </c>
      <c r="H1577" t="str">
        <f>VLOOKUP(B1577,[1]OD毎最寄り空港・最寄り駅!$A$2:$J$55,3,FALSE)</f>
        <v>岐阜</v>
      </c>
      <c r="I1577" t="str">
        <f>VLOOKUP(C1577,[1]OD毎最寄り空港・最寄り駅!$A$2:$J$55,3,FALSE)</f>
        <v>新庄</v>
      </c>
      <c r="J1577" t="str">
        <f>VLOOKUP(B1577,[1]OD毎最寄り空港・最寄り駅!$A$2:$J$55,10,FALSE)</f>
        <v>名古屋</v>
      </c>
      <c r="K1577" t="str">
        <f>VLOOKUP(C1577,[1]OD毎最寄り空港・最寄り駅!$A$2:$J$55,10,FALSE)</f>
        <v>仙台</v>
      </c>
      <c r="L1577" t="str">
        <f>VLOOKUP(B1577,[1]OD毎最寄り空港・最寄り駅!$A$2:$J$55,9,FALSE)</f>
        <v>岐阜羽島</v>
      </c>
      <c r="M1577" t="str">
        <f>VLOOKUP(C1577,[1]OD毎最寄り空港・最寄り駅!$A$2:$J$55,9,FALSE)</f>
        <v>新庄</v>
      </c>
      <c r="N1577">
        <f>INDEX([1]OD航空!$E$12:$HC$218,MATCH(D1577,[1]OD航空!$B$12:$B$218,0),MATCH(E1577,[1]OD航空!$E$8:$HC$8,0))</f>
        <v>0</v>
      </c>
      <c r="O1577">
        <f>INDEX([1]OD鉄道!$E$11:$HC$217,MATCH(D1577,[1]OD鉄道!$B$11:$B$217,0),MATCH(E1577,[1]OD鉄道!$E$8:$HC$8,0))</f>
        <v>0</v>
      </c>
      <c r="P1577">
        <f t="shared" si="72"/>
        <v>0</v>
      </c>
    </row>
    <row r="1578" spans="1:16" x14ac:dyDescent="0.55000000000000004">
      <c r="A1578">
        <v>1577</v>
      </c>
      <c r="B1578">
        <f t="shared" si="70"/>
        <v>30</v>
      </c>
      <c r="C1578">
        <f t="shared" si="71"/>
        <v>11</v>
      </c>
      <c r="D1578">
        <f>VLOOKUP(B1578,[1]OD毎最寄り空港・最寄り駅!$A$2:$B$55,2,FALSE)</f>
        <v>211</v>
      </c>
      <c r="E1578">
        <f>VLOOKUP(C1578,[1]OD毎最寄り空港・最寄り駅!$A$2:$B$55,2,FALSE)</f>
        <v>71</v>
      </c>
      <c r="F1578">
        <f>VLOOKUP(B1578,[1]OD毎最寄り空港・最寄り駅!$A$2:$D$55,4,FALSE)</f>
        <v>24</v>
      </c>
      <c r="G1578">
        <f>VLOOKUP(C1578,[1]OD毎最寄り空港・最寄り駅!$A$2:$D$55,4,FALSE)</f>
        <v>12</v>
      </c>
      <c r="H1578" t="str">
        <f>VLOOKUP(B1578,[1]OD毎最寄り空港・最寄り駅!$A$2:$J$55,3,FALSE)</f>
        <v>岐阜</v>
      </c>
      <c r="I1578" t="str">
        <f>VLOOKUP(C1578,[1]OD毎最寄り空港・最寄り駅!$A$2:$J$55,3,FALSE)</f>
        <v>福島</v>
      </c>
      <c r="J1578" t="str">
        <f>VLOOKUP(B1578,[1]OD毎最寄り空港・最寄り駅!$A$2:$J$55,10,FALSE)</f>
        <v>名古屋</v>
      </c>
      <c r="K1578" t="str">
        <f>VLOOKUP(C1578,[1]OD毎最寄り空港・最寄り駅!$A$2:$J$55,10,FALSE)</f>
        <v>仙台</v>
      </c>
      <c r="L1578" t="str">
        <f>VLOOKUP(B1578,[1]OD毎最寄り空港・最寄り駅!$A$2:$J$55,9,FALSE)</f>
        <v>岐阜羽島</v>
      </c>
      <c r="M1578" t="str">
        <f>VLOOKUP(C1578,[1]OD毎最寄り空港・最寄り駅!$A$2:$J$55,9,FALSE)</f>
        <v>福島</v>
      </c>
      <c r="N1578">
        <f>INDEX([1]OD航空!$E$12:$HC$218,MATCH(D1578,[1]OD航空!$B$12:$B$218,0),MATCH(E1578,[1]OD航空!$E$8:$HC$8,0))</f>
        <v>0</v>
      </c>
      <c r="O1578">
        <f>INDEX([1]OD鉄道!$E$11:$HC$217,MATCH(D1578,[1]OD鉄道!$B$11:$B$217,0),MATCH(E1578,[1]OD鉄道!$E$8:$HC$8,0))</f>
        <v>3</v>
      </c>
      <c r="P1578">
        <f t="shared" si="72"/>
        <v>3</v>
      </c>
    </row>
    <row r="1579" spans="1:16" x14ac:dyDescent="0.55000000000000004">
      <c r="A1579">
        <v>1578</v>
      </c>
      <c r="B1579">
        <f t="shared" si="70"/>
        <v>30</v>
      </c>
      <c r="C1579">
        <f t="shared" si="71"/>
        <v>12</v>
      </c>
      <c r="D1579">
        <f>VLOOKUP(B1579,[1]OD毎最寄り空港・最寄り駅!$A$2:$B$55,2,FALSE)</f>
        <v>211</v>
      </c>
      <c r="E1579">
        <f>VLOOKUP(C1579,[1]OD毎最寄り空港・最寄り駅!$A$2:$B$55,2,FALSE)</f>
        <v>73</v>
      </c>
      <c r="F1579">
        <f>VLOOKUP(B1579,[1]OD毎最寄り空港・最寄り駅!$A$2:$D$55,4,FALSE)</f>
        <v>24</v>
      </c>
      <c r="G1579">
        <f>VLOOKUP(C1579,[1]OD毎最寄り空港・最寄り駅!$A$2:$D$55,4,FALSE)</f>
        <v>17</v>
      </c>
      <c r="H1579" t="str">
        <f>VLOOKUP(B1579,[1]OD毎最寄り空港・最寄り駅!$A$2:$J$55,3,FALSE)</f>
        <v>岐阜</v>
      </c>
      <c r="I1579" t="str">
        <f>VLOOKUP(C1579,[1]OD毎最寄り空港・最寄り駅!$A$2:$J$55,3,FALSE)</f>
        <v>郡山</v>
      </c>
      <c r="J1579" t="str">
        <f>VLOOKUP(B1579,[1]OD毎最寄り空港・最寄り駅!$A$2:$J$55,10,FALSE)</f>
        <v>名古屋</v>
      </c>
      <c r="K1579" t="str">
        <f>VLOOKUP(C1579,[1]OD毎最寄り空港・最寄り駅!$A$2:$J$55,10,FALSE)</f>
        <v>福島</v>
      </c>
      <c r="L1579" t="str">
        <f>VLOOKUP(B1579,[1]OD毎最寄り空港・最寄り駅!$A$2:$J$55,9,FALSE)</f>
        <v>岐阜羽島</v>
      </c>
      <c r="M1579" t="str">
        <f>VLOOKUP(C1579,[1]OD毎最寄り空港・最寄り駅!$A$2:$J$55,9,FALSE)</f>
        <v>郡山</v>
      </c>
      <c r="N1579">
        <f>INDEX([1]OD航空!$E$12:$HC$218,MATCH(D1579,[1]OD航空!$B$12:$B$218,0),MATCH(E1579,[1]OD航空!$E$8:$HC$8,0))</f>
        <v>0</v>
      </c>
      <c r="O1579">
        <f>INDEX([1]OD鉄道!$E$11:$HC$217,MATCH(D1579,[1]OD鉄道!$B$11:$B$217,0),MATCH(E1579,[1]OD鉄道!$E$8:$HC$8,0))</f>
        <v>1</v>
      </c>
      <c r="P1579">
        <f t="shared" si="72"/>
        <v>1</v>
      </c>
    </row>
    <row r="1580" spans="1:16" x14ac:dyDescent="0.55000000000000004">
      <c r="A1580">
        <v>1579</v>
      </c>
      <c r="B1580">
        <f t="shared" si="70"/>
        <v>30</v>
      </c>
      <c r="C1580">
        <f t="shared" si="71"/>
        <v>13</v>
      </c>
      <c r="D1580">
        <f>VLOOKUP(B1580,[1]OD毎最寄り空港・最寄り駅!$A$2:$B$55,2,FALSE)</f>
        <v>211</v>
      </c>
      <c r="E1580">
        <f>VLOOKUP(C1580,[1]OD毎最寄り空港・最寄り駅!$A$2:$B$55,2,FALSE)</f>
        <v>76</v>
      </c>
      <c r="F1580">
        <f>VLOOKUP(B1580,[1]OD毎最寄り空港・最寄り駅!$A$2:$D$55,4,FALSE)</f>
        <v>24</v>
      </c>
      <c r="G1580">
        <f>VLOOKUP(C1580,[1]OD毎最寄り空港・最寄り駅!$A$2:$D$55,4,FALSE)</f>
        <v>17</v>
      </c>
      <c r="H1580" t="str">
        <f>VLOOKUP(B1580,[1]OD毎最寄り空港・最寄り駅!$A$2:$J$55,3,FALSE)</f>
        <v>岐阜</v>
      </c>
      <c r="I1580" t="str">
        <f>VLOOKUP(C1580,[1]OD毎最寄り空港・最寄り駅!$A$2:$J$55,3,FALSE)</f>
        <v>白河</v>
      </c>
      <c r="J1580" t="str">
        <f>VLOOKUP(B1580,[1]OD毎最寄り空港・最寄り駅!$A$2:$J$55,10,FALSE)</f>
        <v>名古屋</v>
      </c>
      <c r="K1580" t="str">
        <f>VLOOKUP(C1580,[1]OD毎最寄り空港・最寄り駅!$A$2:$J$55,10,FALSE)</f>
        <v>福島</v>
      </c>
      <c r="L1580" t="str">
        <f>VLOOKUP(B1580,[1]OD毎最寄り空港・最寄り駅!$A$2:$J$55,9,FALSE)</f>
        <v>岐阜羽島</v>
      </c>
      <c r="M1580" t="str">
        <f>VLOOKUP(C1580,[1]OD毎最寄り空港・最寄り駅!$A$2:$J$55,9,FALSE)</f>
        <v>新白河</v>
      </c>
      <c r="N1580">
        <f>INDEX([1]OD航空!$E$12:$HC$218,MATCH(D1580,[1]OD航空!$B$12:$B$218,0),MATCH(E1580,[1]OD航空!$E$8:$HC$8,0))</f>
        <v>0</v>
      </c>
      <c r="O1580">
        <f>INDEX([1]OD鉄道!$E$11:$HC$217,MATCH(D1580,[1]OD鉄道!$B$11:$B$217,0),MATCH(E1580,[1]OD鉄道!$E$8:$HC$8,0))</f>
        <v>0</v>
      </c>
      <c r="P1580">
        <f t="shared" si="72"/>
        <v>0</v>
      </c>
    </row>
    <row r="1581" spans="1:16" x14ac:dyDescent="0.55000000000000004">
      <c r="A1581">
        <v>1580</v>
      </c>
      <c r="B1581">
        <f t="shared" si="70"/>
        <v>30</v>
      </c>
      <c r="C1581">
        <f t="shared" si="71"/>
        <v>14</v>
      </c>
      <c r="D1581">
        <f>VLOOKUP(B1581,[1]OD毎最寄り空港・最寄り駅!$A$2:$B$55,2,FALSE)</f>
        <v>211</v>
      </c>
      <c r="E1581">
        <f>VLOOKUP(C1581,[1]OD毎最寄り空港・最寄り駅!$A$2:$B$55,2,FALSE)</f>
        <v>91</v>
      </c>
      <c r="F1581">
        <f>VLOOKUP(B1581,[1]OD毎最寄り空港・最寄り駅!$A$2:$D$55,4,FALSE)</f>
        <v>24</v>
      </c>
      <c r="G1581">
        <f>VLOOKUP(C1581,[1]OD毎最寄り空港・最寄り駅!$A$2:$D$55,4,FALSE)</f>
        <v>18</v>
      </c>
      <c r="H1581" t="str">
        <f>VLOOKUP(B1581,[1]OD毎最寄り空港・最寄り駅!$A$2:$J$55,3,FALSE)</f>
        <v>岐阜</v>
      </c>
      <c r="I1581" t="str">
        <f>VLOOKUP(C1581,[1]OD毎最寄り空港・最寄り駅!$A$2:$J$55,3,FALSE)</f>
        <v>宇都宮</v>
      </c>
      <c r="J1581" t="str">
        <f>VLOOKUP(B1581,[1]OD毎最寄り空港・最寄り駅!$A$2:$J$55,10,FALSE)</f>
        <v>名古屋</v>
      </c>
      <c r="K1581" t="str">
        <f>VLOOKUP(C1581,[1]OD毎最寄り空港・最寄り駅!$A$2:$J$55,10,FALSE)</f>
        <v>羽田</v>
      </c>
      <c r="L1581" t="str">
        <f>VLOOKUP(B1581,[1]OD毎最寄り空港・最寄り駅!$A$2:$J$55,9,FALSE)</f>
        <v>岐阜羽島</v>
      </c>
      <c r="M1581" t="str">
        <f>VLOOKUP(C1581,[1]OD毎最寄り空港・最寄り駅!$A$2:$J$55,9,FALSE)</f>
        <v>宇都宮</v>
      </c>
      <c r="N1581">
        <f>INDEX([1]OD航空!$E$12:$HC$218,MATCH(D1581,[1]OD航空!$B$12:$B$218,0),MATCH(E1581,[1]OD航空!$E$8:$HC$8,0))</f>
        <v>0</v>
      </c>
      <c r="O1581">
        <f>INDEX([1]OD鉄道!$E$11:$HC$217,MATCH(D1581,[1]OD鉄道!$B$11:$B$217,0),MATCH(E1581,[1]OD鉄道!$E$8:$HC$8,0))</f>
        <v>3</v>
      </c>
      <c r="P1581">
        <f t="shared" si="72"/>
        <v>3</v>
      </c>
    </row>
    <row r="1582" spans="1:16" x14ac:dyDescent="0.55000000000000004">
      <c r="A1582">
        <v>1581</v>
      </c>
      <c r="B1582">
        <f t="shared" si="70"/>
        <v>30</v>
      </c>
      <c r="C1582">
        <f t="shared" si="71"/>
        <v>15</v>
      </c>
      <c r="D1582">
        <f>VLOOKUP(B1582,[1]OD毎最寄り空港・最寄り駅!$A$2:$B$55,2,FALSE)</f>
        <v>211</v>
      </c>
      <c r="E1582">
        <f>VLOOKUP(C1582,[1]OD毎最寄り空港・最寄り駅!$A$2:$B$55,2,FALSE)</f>
        <v>93</v>
      </c>
      <c r="F1582">
        <f>VLOOKUP(B1582,[1]OD毎最寄り空港・最寄り駅!$A$2:$D$55,4,FALSE)</f>
        <v>24</v>
      </c>
      <c r="G1582">
        <f>VLOOKUP(C1582,[1]OD毎最寄り空港・最寄り駅!$A$2:$D$55,4,FALSE)</f>
        <v>18</v>
      </c>
      <c r="H1582" t="str">
        <f>VLOOKUP(B1582,[1]OD毎最寄り空港・最寄り駅!$A$2:$J$55,3,FALSE)</f>
        <v>岐阜</v>
      </c>
      <c r="I1582" t="str">
        <f>VLOOKUP(C1582,[1]OD毎最寄り空港・最寄り駅!$A$2:$J$55,3,FALSE)</f>
        <v>栃木・小山</v>
      </c>
      <c r="J1582" t="str">
        <f>VLOOKUP(B1582,[1]OD毎最寄り空港・最寄り駅!$A$2:$J$55,10,FALSE)</f>
        <v>名古屋</v>
      </c>
      <c r="K1582" t="str">
        <f>VLOOKUP(C1582,[1]OD毎最寄り空港・最寄り駅!$A$2:$J$55,10,FALSE)</f>
        <v>羽田</v>
      </c>
      <c r="L1582" t="str">
        <f>VLOOKUP(B1582,[1]OD毎最寄り空港・最寄り駅!$A$2:$J$55,9,FALSE)</f>
        <v>岐阜羽島</v>
      </c>
      <c r="M1582" t="str">
        <f>VLOOKUP(C1582,[1]OD毎最寄り空港・最寄り駅!$A$2:$J$55,9,FALSE)</f>
        <v>小山</v>
      </c>
      <c r="N1582">
        <f>INDEX([1]OD航空!$E$12:$HC$218,MATCH(D1582,[1]OD航空!$B$12:$B$218,0),MATCH(E1582,[1]OD航空!$E$8:$HC$8,0))</f>
        <v>0</v>
      </c>
      <c r="O1582">
        <f>INDEX([1]OD鉄道!$E$11:$HC$217,MATCH(D1582,[1]OD鉄道!$B$11:$B$217,0),MATCH(E1582,[1]OD鉄道!$E$8:$HC$8,0))</f>
        <v>4</v>
      </c>
      <c r="P1582">
        <f t="shared" si="72"/>
        <v>4</v>
      </c>
    </row>
    <row r="1583" spans="1:16" x14ac:dyDescent="0.55000000000000004">
      <c r="A1583">
        <v>1582</v>
      </c>
      <c r="B1583">
        <f t="shared" si="70"/>
        <v>30</v>
      </c>
      <c r="C1583">
        <f t="shared" si="71"/>
        <v>16</v>
      </c>
      <c r="D1583">
        <f>VLOOKUP(B1583,[1]OD毎最寄り空港・最寄り駅!$A$2:$B$55,2,FALSE)</f>
        <v>211</v>
      </c>
      <c r="E1583">
        <f>VLOOKUP(C1583,[1]OD毎最寄り空港・最寄り駅!$A$2:$B$55,2,FALSE)</f>
        <v>95</v>
      </c>
      <c r="F1583">
        <f>VLOOKUP(B1583,[1]OD毎最寄り空港・最寄り駅!$A$2:$D$55,4,FALSE)</f>
        <v>24</v>
      </c>
      <c r="G1583">
        <f>VLOOKUP(C1583,[1]OD毎最寄り空港・最寄り駅!$A$2:$D$55,4,FALSE)</f>
        <v>18</v>
      </c>
      <c r="H1583" t="str">
        <f>VLOOKUP(B1583,[1]OD毎最寄り空港・最寄り駅!$A$2:$J$55,3,FALSE)</f>
        <v>岐阜</v>
      </c>
      <c r="I1583" t="str">
        <f>VLOOKUP(C1583,[1]OD毎最寄り空港・最寄り駅!$A$2:$J$55,3,FALSE)</f>
        <v>那須</v>
      </c>
      <c r="J1583" t="str">
        <f>VLOOKUP(B1583,[1]OD毎最寄り空港・最寄り駅!$A$2:$J$55,10,FALSE)</f>
        <v>名古屋</v>
      </c>
      <c r="K1583" t="str">
        <f>VLOOKUP(C1583,[1]OD毎最寄り空港・最寄り駅!$A$2:$J$55,10,FALSE)</f>
        <v>羽田</v>
      </c>
      <c r="L1583" t="str">
        <f>VLOOKUP(B1583,[1]OD毎最寄り空港・最寄り駅!$A$2:$J$55,9,FALSE)</f>
        <v>岐阜羽島</v>
      </c>
      <c r="M1583" t="str">
        <f>VLOOKUP(C1583,[1]OD毎最寄り空港・最寄り駅!$A$2:$J$55,9,FALSE)</f>
        <v>那須塩原</v>
      </c>
      <c r="N1583">
        <f>INDEX([1]OD航空!$E$12:$HC$218,MATCH(D1583,[1]OD航空!$B$12:$B$218,0),MATCH(E1583,[1]OD航空!$E$8:$HC$8,0))</f>
        <v>0</v>
      </c>
      <c r="O1583">
        <f>INDEX([1]OD鉄道!$E$11:$HC$217,MATCH(D1583,[1]OD鉄道!$B$11:$B$217,0),MATCH(E1583,[1]OD鉄道!$E$8:$HC$8,0))</f>
        <v>1</v>
      </c>
      <c r="P1583">
        <f t="shared" si="72"/>
        <v>1</v>
      </c>
    </row>
    <row r="1584" spans="1:16" x14ac:dyDescent="0.55000000000000004">
      <c r="A1584">
        <v>1583</v>
      </c>
      <c r="B1584">
        <f t="shared" si="70"/>
        <v>30</v>
      </c>
      <c r="C1584">
        <f t="shared" si="71"/>
        <v>17</v>
      </c>
      <c r="D1584">
        <f>VLOOKUP(B1584,[1]OD毎最寄り空港・最寄り駅!$A$2:$B$55,2,FALSE)</f>
        <v>211</v>
      </c>
      <c r="E1584">
        <f>VLOOKUP(C1584,[1]OD毎最寄り空港・最寄り駅!$A$2:$B$55,2,FALSE)</f>
        <v>101</v>
      </c>
      <c r="F1584">
        <f>VLOOKUP(B1584,[1]OD毎最寄り空港・最寄り駅!$A$2:$D$55,4,FALSE)</f>
        <v>24</v>
      </c>
      <c r="G1584">
        <f>VLOOKUP(C1584,[1]OD毎最寄り空港・最寄り駅!$A$2:$D$55,4,FALSE)</f>
        <v>18</v>
      </c>
      <c r="H1584" t="str">
        <f>VLOOKUP(B1584,[1]OD毎最寄り空港・最寄り駅!$A$2:$J$55,3,FALSE)</f>
        <v>岐阜</v>
      </c>
      <c r="I1584" t="str">
        <f>VLOOKUP(C1584,[1]OD毎最寄り空港・最寄り駅!$A$2:$J$55,3,FALSE)</f>
        <v>前橋・高崎</v>
      </c>
      <c r="J1584" t="str">
        <f>VLOOKUP(B1584,[1]OD毎最寄り空港・最寄り駅!$A$2:$J$55,10,FALSE)</f>
        <v>名古屋</v>
      </c>
      <c r="K1584" t="str">
        <f>VLOOKUP(C1584,[1]OD毎最寄り空港・最寄り駅!$A$2:$J$55,10,FALSE)</f>
        <v>羽田</v>
      </c>
      <c r="L1584" t="str">
        <f>VLOOKUP(B1584,[1]OD毎最寄り空港・最寄り駅!$A$2:$J$55,9,FALSE)</f>
        <v>岐阜羽島</v>
      </c>
      <c r="M1584" t="str">
        <f>VLOOKUP(C1584,[1]OD毎最寄り空港・最寄り駅!$A$2:$J$55,9,FALSE)</f>
        <v>高崎</v>
      </c>
      <c r="N1584">
        <f>INDEX([1]OD航空!$E$12:$HC$218,MATCH(D1584,[1]OD航空!$B$12:$B$218,0),MATCH(E1584,[1]OD航空!$E$8:$HC$8,0))</f>
        <v>0</v>
      </c>
      <c r="O1584">
        <f>INDEX([1]OD鉄道!$E$11:$HC$217,MATCH(D1584,[1]OD鉄道!$B$11:$B$217,0),MATCH(E1584,[1]OD鉄道!$E$8:$HC$8,0))</f>
        <v>5</v>
      </c>
      <c r="P1584">
        <f t="shared" si="72"/>
        <v>5</v>
      </c>
    </row>
    <row r="1585" spans="1:16" x14ac:dyDescent="0.55000000000000004">
      <c r="A1585">
        <v>1584</v>
      </c>
      <c r="B1585">
        <f t="shared" si="70"/>
        <v>30</v>
      </c>
      <c r="C1585">
        <f t="shared" si="71"/>
        <v>18</v>
      </c>
      <c r="D1585">
        <f>VLOOKUP(B1585,[1]OD毎最寄り空港・最寄り駅!$A$2:$B$55,2,FALSE)</f>
        <v>211</v>
      </c>
      <c r="E1585">
        <f>VLOOKUP(C1585,[1]OD毎最寄り空港・最寄り駅!$A$2:$B$55,2,FALSE)</f>
        <v>104</v>
      </c>
      <c r="F1585">
        <f>VLOOKUP(B1585,[1]OD毎最寄り空港・最寄り駅!$A$2:$D$55,4,FALSE)</f>
        <v>24</v>
      </c>
      <c r="G1585">
        <f>VLOOKUP(C1585,[1]OD毎最寄り空港・最寄り駅!$A$2:$D$55,4,FALSE)</f>
        <v>18</v>
      </c>
      <c r="H1585" t="str">
        <f>VLOOKUP(B1585,[1]OD毎最寄り空港・最寄り駅!$A$2:$J$55,3,FALSE)</f>
        <v>岐阜</v>
      </c>
      <c r="I1585" t="str">
        <f>VLOOKUP(C1585,[1]OD毎最寄り空港・最寄り駅!$A$2:$J$55,3,FALSE)</f>
        <v>沼田・利根</v>
      </c>
      <c r="J1585" t="str">
        <f>VLOOKUP(B1585,[1]OD毎最寄り空港・最寄り駅!$A$2:$J$55,10,FALSE)</f>
        <v>名古屋</v>
      </c>
      <c r="K1585" t="str">
        <f>VLOOKUP(C1585,[1]OD毎最寄り空港・最寄り駅!$A$2:$J$55,10,FALSE)</f>
        <v>羽田</v>
      </c>
      <c r="L1585" t="str">
        <f>VLOOKUP(B1585,[1]OD毎最寄り空港・最寄り駅!$A$2:$J$55,9,FALSE)</f>
        <v>岐阜羽島</v>
      </c>
      <c r="M1585" t="str">
        <f>VLOOKUP(C1585,[1]OD毎最寄り空港・最寄り駅!$A$2:$J$55,9,FALSE)</f>
        <v>上毛高原</v>
      </c>
      <c r="N1585">
        <f>INDEX([1]OD航空!$E$12:$HC$218,MATCH(D1585,[1]OD航空!$B$12:$B$218,0),MATCH(E1585,[1]OD航空!$E$8:$HC$8,0))</f>
        <v>0</v>
      </c>
      <c r="O1585">
        <f>INDEX([1]OD鉄道!$E$11:$HC$217,MATCH(D1585,[1]OD鉄道!$B$11:$B$217,0),MATCH(E1585,[1]OD鉄道!$E$8:$HC$8,0))</f>
        <v>0</v>
      </c>
      <c r="P1585">
        <f t="shared" si="72"/>
        <v>0</v>
      </c>
    </row>
    <row r="1586" spans="1:16" x14ac:dyDescent="0.55000000000000004">
      <c r="A1586">
        <v>1585</v>
      </c>
      <c r="B1586">
        <f t="shared" si="70"/>
        <v>30</v>
      </c>
      <c r="C1586">
        <f t="shared" si="71"/>
        <v>19</v>
      </c>
      <c r="D1586">
        <f>VLOOKUP(B1586,[1]OD毎最寄り空港・最寄り駅!$A$2:$B$55,2,FALSE)</f>
        <v>211</v>
      </c>
      <c r="E1586">
        <f>VLOOKUP(C1586,[1]OD毎最寄り空港・最寄り駅!$A$2:$B$55,2,FALSE)</f>
        <v>111</v>
      </c>
      <c r="F1586">
        <f>VLOOKUP(B1586,[1]OD毎最寄り空港・最寄り駅!$A$2:$D$55,4,FALSE)</f>
        <v>24</v>
      </c>
      <c r="G1586">
        <f>VLOOKUP(C1586,[1]OD毎最寄り空港・最寄り駅!$A$2:$D$55,4,FALSE)</f>
        <v>18</v>
      </c>
      <c r="H1586" t="str">
        <f>VLOOKUP(B1586,[1]OD毎最寄り空港・最寄り駅!$A$2:$J$55,3,FALSE)</f>
        <v>岐阜</v>
      </c>
      <c r="I1586" t="str">
        <f>VLOOKUP(C1586,[1]OD毎最寄り空港・最寄り駅!$A$2:$J$55,3,FALSE)</f>
        <v>浦和</v>
      </c>
      <c r="J1586" t="str">
        <f>VLOOKUP(B1586,[1]OD毎最寄り空港・最寄り駅!$A$2:$J$55,10,FALSE)</f>
        <v>名古屋</v>
      </c>
      <c r="K1586" t="str">
        <f>VLOOKUP(C1586,[1]OD毎最寄り空港・最寄り駅!$A$2:$J$55,10,FALSE)</f>
        <v>羽田</v>
      </c>
      <c r="L1586" t="str">
        <f>VLOOKUP(B1586,[1]OD毎最寄り空港・最寄り駅!$A$2:$J$55,9,FALSE)</f>
        <v>岐阜羽島</v>
      </c>
      <c r="M1586" t="str">
        <f>VLOOKUP(C1586,[1]OD毎最寄り空港・最寄り駅!$A$2:$J$55,9,FALSE)</f>
        <v>大宮</v>
      </c>
      <c r="N1586">
        <f>INDEX([1]OD航空!$E$12:$HC$218,MATCH(D1586,[1]OD航空!$B$12:$B$218,0),MATCH(E1586,[1]OD航空!$E$8:$HC$8,0))</f>
        <v>0</v>
      </c>
      <c r="O1586">
        <f>INDEX([1]OD鉄道!$E$11:$HC$217,MATCH(D1586,[1]OD鉄道!$B$11:$B$217,0),MATCH(E1586,[1]OD鉄道!$E$8:$HC$8,0))</f>
        <v>17</v>
      </c>
      <c r="P1586">
        <f t="shared" si="72"/>
        <v>17</v>
      </c>
    </row>
    <row r="1587" spans="1:16" x14ac:dyDescent="0.55000000000000004">
      <c r="A1587">
        <v>1586</v>
      </c>
      <c r="B1587">
        <f t="shared" si="70"/>
        <v>30</v>
      </c>
      <c r="C1587">
        <f t="shared" si="71"/>
        <v>20</v>
      </c>
      <c r="D1587">
        <f>VLOOKUP(B1587,[1]OD毎最寄り空港・最寄り駅!$A$2:$B$55,2,FALSE)</f>
        <v>211</v>
      </c>
      <c r="E1587">
        <f>VLOOKUP(C1587,[1]OD毎最寄り空港・最寄り駅!$A$2:$B$55,2,FALSE)</f>
        <v>113</v>
      </c>
      <c r="F1587">
        <f>VLOOKUP(B1587,[1]OD毎最寄り空港・最寄り駅!$A$2:$D$55,4,FALSE)</f>
        <v>24</v>
      </c>
      <c r="G1587">
        <f>VLOOKUP(C1587,[1]OD毎最寄り空港・最寄り駅!$A$2:$D$55,4,FALSE)</f>
        <v>18</v>
      </c>
      <c r="H1587" t="str">
        <f>VLOOKUP(B1587,[1]OD毎最寄り空港・最寄り駅!$A$2:$J$55,3,FALSE)</f>
        <v>岐阜</v>
      </c>
      <c r="I1587" t="str">
        <f>VLOOKUP(C1587,[1]OD毎最寄り空港・最寄り駅!$A$2:$J$55,3,FALSE)</f>
        <v>児玉・大里</v>
      </c>
      <c r="J1587" t="str">
        <f>VLOOKUP(B1587,[1]OD毎最寄り空港・最寄り駅!$A$2:$J$55,10,FALSE)</f>
        <v>名古屋</v>
      </c>
      <c r="K1587" t="str">
        <f>VLOOKUP(C1587,[1]OD毎最寄り空港・最寄り駅!$A$2:$J$55,10,FALSE)</f>
        <v>羽田</v>
      </c>
      <c r="L1587" t="str">
        <f>VLOOKUP(B1587,[1]OD毎最寄り空港・最寄り駅!$A$2:$J$55,9,FALSE)</f>
        <v>岐阜羽島</v>
      </c>
      <c r="M1587" t="str">
        <f>VLOOKUP(C1587,[1]OD毎最寄り空港・最寄り駅!$A$2:$J$55,9,FALSE)</f>
        <v>熊谷</v>
      </c>
      <c r="N1587">
        <f>INDEX([1]OD航空!$E$12:$HC$218,MATCH(D1587,[1]OD航空!$B$12:$B$218,0),MATCH(E1587,[1]OD航空!$E$8:$HC$8,0))</f>
        <v>0</v>
      </c>
      <c r="O1587">
        <f>INDEX([1]OD鉄道!$E$11:$HC$217,MATCH(D1587,[1]OD鉄道!$B$11:$B$217,0),MATCH(E1587,[1]OD鉄道!$E$8:$HC$8,0))</f>
        <v>5</v>
      </c>
      <c r="P1587">
        <f t="shared" si="72"/>
        <v>5</v>
      </c>
    </row>
    <row r="1588" spans="1:16" x14ac:dyDescent="0.55000000000000004">
      <c r="A1588">
        <v>1587</v>
      </c>
      <c r="B1588">
        <f t="shared" si="70"/>
        <v>30</v>
      </c>
      <c r="C1588">
        <f t="shared" si="71"/>
        <v>21</v>
      </c>
      <c r="D1588">
        <f>VLOOKUP(B1588,[1]OD毎最寄り空港・最寄り駅!$A$2:$B$55,2,FALSE)</f>
        <v>211</v>
      </c>
      <c r="E1588">
        <f>VLOOKUP(C1588,[1]OD毎最寄り空港・最寄り駅!$A$2:$B$55,2,FALSE)</f>
        <v>131</v>
      </c>
      <c r="F1588">
        <f>VLOOKUP(B1588,[1]OD毎最寄り空港・最寄り駅!$A$2:$D$55,4,FALSE)</f>
        <v>24</v>
      </c>
      <c r="G1588">
        <f>VLOOKUP(C1588,[1]OD毎最寄り空港・最寄り駅!$A$2:$D$55,4,FALSE)</f>
        <v>18</v>
      </c>
      <c r="H1588" t="str">
        <f>VLOOKUP(B1588,[1]OD毎最寄り空港・最寄り駅!$A$2:$J$55,3,FALSE)</f>
        <v>岐阜</v>
      </c>
      <c r="I1588" t="str">
        <f>VLOOKUP(C1588,[1]OD毎最寄り空港・最寄り駅!$A$2:$J$55,3,FALSE)</f>
        <v>23区</v>
      </c>
      <c r="J1588" t="str">
        <f>VLOOKUP(B1588,[1]OD毎最寄り空港・最寄り駅!$A$2:$J$55,10,FALSE)</f>
        <v>名古屋</v>
      </c>
      <c r="K1588" t="str">
        <f>VLOOKUP(C1588,[1]OD毎最寄り空港・最寄り駅!$A$2:$J$55,10,FALSE)</f>
        <v>羽田</v>
      </c>
      <c r="L1588" t="str">
        <f>VLOOKUP(B1588,[1]OD毎最寄り空港・最寄り駅!$A$2:$J$55,9,FALSE)</f>
        <v>岐阜羽島</v>
      </c>
      <c r="M1588" t="str">
        <f>VLOOKUP(C1588,[1]OD毎最寄り空港・最寄り駅!$A$2:$J$55,9,FALSE)</f>
        <v>東京</v>
      </c>
      <c r="N1588">
        <f>INDEX([1]OD航空!$E$12:$HC$218,MATCH(D1588,[1]OD航空!$B$12:$B$218,0),MATCH(E1588,[1]OD航空!$E$8:$HC$8,0))</f>
        <v>0</v>
      </c>
      <c r="O1588">
        <f>INDEX([1]OD鉄道!$E$11:$HC$217,MATCH(D1588,[1]OD鉄道!$B$11:$B$217,0),MATCH(E1588,[1]OD鉄道!$E$8:$HC$8,0))</f>
        <v>339</v>
      </c>
      <c r="P1588">
        <f t="shared" si="72"/>
        <v>339</v>
      </c>
    </row>
    <row r="1589" spans="1:16" x14ac:dyDescent="0.55000000000000004">
      <c r="A1589">
        <v>1588</v>
      </c>
      <c r="B1589">
        <f t="shared" si="70"/>
        <v>30</v>
      </c>
      <c r="C1589">
        <f t="shared" si="71"/>
        <v>22</v>
      </c>
      <c r="D1589">
        <f>VLOOKUP(B1589,[1]OD毎最寄り空港・最寄り駅!$A$2:$B$55,2,FALSE)</f>
        <v>211</v>
      </c>
      <c r="E1589">
        <f>VLOOKUP(C1589,[1]OD毎最寄り空港・最寄り駅!$A$2:$B$55,2,FALSE)</f>
        <v>141</v>
      </c>
      <c r="F1589">
        <f>VLOOKUP(B1589,[1]OD毎最寄り空港・最寄り駅!$A$2:$D$55,4,FALSE)</f>
        <v>24</v>
      </c>
      <c r="G1589">
        <f>VLOOKUP(C1589,[1]OD毎最寄り空港・最寄り駅!$A$2:$D$55,4,FALSE)</f>
        <v>18</v>
      </c>
      <c r="H1589" t="str">
        <f>VLOOKUP(B1589,[1]OD毎最寄り空港・最寄り駅!$A$2:$J$55,3,FALSE)</f>
        <v>岐阜</v>
      </c>
      <c r="I1589" t="str">
        <f>VLOOKUP(C1589,[1]OD毎最寄り空港・最寄り駅!$A$2:$J$55,3,FALSE)</f>
        <v>横浜</v>
      </c>
      <c r="J1589" t="str">
        <f>VLOOKUP(B1589,[1]OD毎最寄り空港・最寄り駅!$A$2:$J$55,10,FALSE)</f>
        <v>名古屋</v>
      </c>
      <c r="K1589" t="str">
        <f>VLOOKUP(C1589,[1]OD毎最寄り空港・最寄り駅!$A$2:$J$55,10,FALSE)</f>
        <v>羽田</v>
      </c>
      <c r="L1589" t="str">
        <f>VLOOKUP(B1589,[1]OD毎最寄り空港・最寄り駅!$A$2:$J$55,9,FALSE)</f>
        <v>岐阜羽島</v>
      </c>
      <c r="M1589" t="str">
        <f>VLOOKUP(C1589,[1]OD毎最寄り空港・最寄り駅!$A$2:$J$55,9,FALSE)</f>
        <v>新横浜</v>
      </c>
      <c r="N1589">
        <f>INDEX([1]OD航空!$E$12:$HC$218,MATCH(D1589,[1]OD航空!$B$12:$B$218,0),MATCH(E1589,[1]OD航空!$E$8:$HC$8,0))</f>
        <v>0</v>
      </c>
      <c r="O1589">
        <f>INDEX([1]OD鉄道!$E$11:$HC$217,MATCH(D1589,[1]OD鉄道!$B$11:$B$217,0),MATCH(E1589,[1]OD鉄道!$E$8:$HC$8,0))</f>
        <v>38</v>
      </c>
      <c r="P1589">
        <f t="shared" si="72"/>
        <v>38</v>
      </c>
    </row>
    <row r="1590" spans="1:16" x14ac:dyDescent="0.55000000000000004">
      <c r="A1590">
        <v>1589</v>
      </c>
      <c r="B1590">
        <f t="shared" si="70"/>
        <v>30</v>
      </c>
      <c r="C1590">
        <f t="shared" si="71"/>
        <v>23</v>
      </c>
      <c r="D1590">
        <f>VLOOKUP(B1590,[1]OD毎最寄り空港・最寄り駅!$A$2:$B$55,2,FALSE)</f>
        <v>211</v>
      </c>
      <c r="E1590">
        <f>VLOOKUP(C1590,[1]OD毎最寄り空港・最寄り駅!$A$2:$B$55,2,FALSE)</f>
        <v>144</v>
      </c>
      <c r="F1590">
        <f>VLOOKUP(B1590,[1]OD毎最寄り空港・最寄り駅!$A$2:$D$55,4,FALSE)</f>
        <v>24</v>
      </c>
      <c r="G1590">
        <f>VLOOKUP(C1590,[1]OD毎最寄り空港・最寄り駅!$A$2:$D$55,4,FALSE)</f>
        <v>18</v>
      </c>
      <c r="H1590" t="str">
        <f>VLOOKUP(B1590,[1]OD毎最寄り空港・最寄り駅!$A$2:$J$55,3,FALSE)</f>
        <v>岐阜</v>
      </c>
      <c r="I1590" t="str">
        <f>VLOOKUP(C1590,[1]OD毎最寄り空港・最寄り駅!$A$2:$J$55,3,FALSE)</f>
        <v>小田原</v>
      </c>
      <c r="J1590" t="str">
        <f>VLOOKUP(B1590,[1]OD毎最寄り空港・最寄り駅!$A$2:$J$55,10,FALSE)</f>
        <v>名古屋</v>
      </c>
      <c r="K1590" t="str">
        <f>VLOOKUP(C1590,[1]OD毎最寄り空港・最寄り駅!$A$2:$J$55,10,FALSE)</f>
        <v>羽田</v>
      </c>
      <c r="L1590" t="str">
        <f>VLOOKUP(B1590,[1]OD毎最寄り空港・最寄り駅!$A$2:$J$55,9,FALSE)</f>
        <v>岐阜羽島</v>
      </c>
      <c r="M1590" t="str">
        <f>VLOOKUP(C1590,[1]OD毎最寄り空港・最寄り駅!$A$2:$J$55,9,FALSE)</f>
        <v>小田原</v>
      </c>
      <c r="N1590">
        <f>INDEX([1]OD航空!$E$12:$HC$218,MATCH(D1590,[1]OD航空!$B$12:$B$218,0),MATCH(E1590,[1]OD航空!$E$8:$HC$8,0))</f>
        <v>0</v>
      </c>
      <c r="O1590">
        <f>INDEX([1]OD鉄道!$E$11:$HC$217,MATCH(D1590,[1]OD鉄道!$B$11:$B$217,0),MATCH(E1590,[1]OD鉄道!$E$8:$HC$8,0))</f>
        <v>4</v>
      </c>
      <c r="P1590">
        <f t="shared" si="72"/>
        <v>4</v>
      </c>
    </row>
    <row r="1591" spans="1:16" x14ac:dyDescent="0.55000000000000004">
      <c r="A1591">
        <v>1590</v>
      </c>
      <c r="B1591">
        <f t="shared" si="70"/>
        <v>30</v>
      </c>
      <c r="C1591">
        <f t="shared" si="71"/>
        <v>24</v>
      </c>
      <c r="D1591">
        <f>VLOOKUP(B1591,[1]OD毎最寄り空港・最寄り駅!$A$2:$B$55,2,FALSE)</f>
        <v>211</v>
      </c>
      <c r="E1591">
        <f>VLOOKUP(C1591,[1]OD毎最寄り空港・最寄り駅!$A$2:$B$55,2,FALSE)</f>
        <v>151</v>
      </c>
      <c r="F1591">
        <f>VLOOKUP(B1591,[1]OD毎最寄り空港・最寄り駅!$A$2:$D$55,4,FALSE)</f>
        <v>24</v>
      </c>
      <c r="G1591">
        <f>VLOOKUP(C1591,[1]OD毎最寄り空港・最寄り駅!$A$2:$D$55,4,FALSE)</f>
        <v>20</v>
      </c>
      <c r="H1591" t="str">
        <f>VLOOKUP(B1591,[1]OD毎最寄り空港・最寄り駅!$A$2:$J$55,3,FALSE)</f>
        <v>岐阜</v>
      </c>
      <c r="I1591" t="str">
        <f>VLOOKUP(C1591,[1]OD毎最寄り空港・最寄り駅!$A$2:$J$55,3,FALSE)</f>
        <v>新潟</v>
      </c>
      <c r="J1591" t="str">
        <f>VLOOKUP(B1591,[1]OD毎最寄り空港・最寄り駅!$A$2:$J$55,10,FALSE)</f>
        <v>名古屋</v>
      </c>
      <c r="K1591" t="str">
        <f>VLOOKUP(C1591,[1]OD毎最寄り空港・最寄り駅!$A$2:$J$55,10,FALSE)</f>
        <v>新潟</v>
      </c>
      <c r="L1591" t="str">
        <f>VLOOKUP(B1591,[1]OD毎最寄り空港・最寄り駅!$A$2:$J$55,9,FALSE)</f>
        <v>岐阜羽島</v>
      </c>
      <c r="M1591" t="str">
        <f>VLOOKUP(C1591,[1]OD毎最寄り空港・最寄り駅!$A$2:$J$55,9,FALSE)</f>
        <v>新潟</v>
      </c>
      <c r="N1591">
        <f>INDEX([1]OD航空!$E$12:$HC$218,MATCH(D1591,[1]OD航空!$B$12:$B$218,0),MATCH(E1591,[1]OD航空!$E$8:$HC$8,0))</f>
        <v>3</v>
      </c>
      <c r="O1591">
        <f>INDEX([1]OD鉄道!$E$11:$HC$217,MATCH(D1591,[1]OD鉄道!$B$11:$B$217,0),MATCH(E1591,[1]OD鉄道!$E$8:$HC$8,0))</f>
        <v>3</v>
      </c>
      <c r="P1591">
        <f t="shared" si="72"/>
        <v>6</v>
      </c>
    </row>
    <row r="1592" spans="1:16" x14ac:dyDescent="0.55000000000000004">
      <c r="A1592">
        <v>1591</v>
      </c>
      <c r="B1592">
        <f t="shared" si="70"/>
        <v>30</v>
      </c>
      <c r="C1592">
        <f t="shared" si="71"/>
        <v>25</v>
      </c>
      <c r="D1592">
        <f>VLOOKUP(B1592,[1]OD毎最寄り空港・最寄り駅!$A$2:$B$55,2,FALSE)</f>
        <v>211</v>
      </c>
      <c r="E1592">
        <f>VLOOKUP(C1592,[1]OD毎最寄り空港・最寄り駅!$A$2:$B$55,2,FALSE)</f>
        <v>152</v>
      </c>
      <c r="F1592">
        <f>VLOOKUP(B1592,[1]OD毎最寄り空港・最寄り駅!$A$2:$D$55,4,FALSE)</f>
        <v>24</v>
      </c>
      <c r="G1592">
        <f>VLOOKUP(C1592,[1]OD毎最寄り空港・最寄り駅!$A$2:$D$55,4,FALSE)</f>
        <v>20</v>
      </c>
      <c r="H1592" t="str">
        <f>VLOOKUP(B1592,[1]OD毎最寄り空港・最寄り駅!$A$2:$J$55,3,FALSE)</f>
        <v>岐阜</v>
      </c>
      <c r="I1592" t="str">
        <f>VLOOKUP(C1592,[1]OD毎最寄り空港・最寄り駅!$A$2:$J$55,3,FALSE)</f>
        <v>長岡</v>
      </c>
      <c r="J1592" t="str">
        <f>VLOOKUP(B1592,[1]OD毎最寄り空港・最寄り駅!$A$2:$J$55,10,FALSE)</f>
        <v>名古屋</v>
      </c>
      <c r="K1592" t="str">
        <f>VLOOKUP(C1592,[1]OD毎最寄り空港・最寄り駅!$A$2:$J$55,10,FALSE)</f>
        <v>新潟</v>
      </c>
      <c r="L1592" t="str">
        <f>VLOOKUP(B1592,[1]OD毎最寄り空港・最寄り駅!$A$2:$J$55,9,FALSE)</f>
        <v>岐阜羽島</v>
      </c>
      <c r="M1592" t="str">
        <f>VLOOKUP(C1592,[1]OD毎最寄り空港・最寄り駅!$A$2:$J$55,9,FALSE)</f>
        <v>長岡</v>
      </c>
      <c r="N1592">
        <f>INDEX([1]OD航空!$E$12:$HC$218,MATCH(D1592,[1]OD航空!$B$12:$B$218,0),MATCH(E1592,[1]OD航空!$E$8:$HC$8,0))</f>
        <v>0</v>
      </c>
      <c r="O1592">
        <f>INDEX([1]OD鉄道!$E$11:$HC$217,MATCH(D1592,[1]OD鉄道!$B$11:$B$217,0),MATCH(E1592,[1]OD鉄道!$E$8:$HC$8,0))</f>
        <v>0</v>
      </c>
      <c r="P1592">
        <f t="shared" si="72"/>
        <v>0</v>
      </c>
    </row>
    <row r="1593" spans="1:16" x14ac:dyDescent="0.55000000000000004">
      <c r="A1593">
        <v>1592</v>
      </c>
      <c r="B1593">
        <f t="shared" ref="B1593:B1656" si="73">IF(B1592=B1539,B1592+1,B1592)</f>
        <v>30</v>
      </c>
      <c r="C1593">
        <f t="shared" ref="C1593:C1656" si="74">IF(C1592=54,1,C1592+1)</f>
        <v>26</v>
      </c>
      <c r="D1593">
        <f>VLOOKUP(B1593,[1]OD毎最寄り空港・最寄り駅!$A$2:$B$55,2,FALSE)</f>
        <v>211</v>
      </c>
      <c r="E1593">
        <f>VLOOKUP(C1593,[1]OD毎最寄り空港・最寄り駅!$A$2:$B$55,2,FALSE)</f>
        <v>154</v>
      </c>
      <c r="F1593">
        <f>VLOOKUP(B1593,[1]OD毎最寄り空港・最寄り駅!$A$2:$D$55,4,FALSE)</f>
        <v>24</v>
      </c>
      <c r="G1593">
        <f>VLOOKUP(C1593,[1]OD毎最寄り空港・最寄り駅!$A$2:$D$55,4,FALSE)</f>
        <v>20</v>
      </c>
      <c r="H1593" t="str">
        <f>VLOOKUP(B1593,[1]OD毎最寄り空港・最寄り駅!$A$2:$J$55,3,FALSE)</f>
        <v>岐阜</v>
      </c>
      <c r="I1593" t="str">
        <f>VLOOKUP(C1593,[1]OD毎最寄り空港・最寄り駅!$A$2:$J$55,3,FALSE)</f>
        <v>三条・燕</v>
      </c>
      <c r="J1593" t="str">
        <f>VLOOKUP(B1593,[1]OD毎最寄り空港・最寄り駅!$A$2:$J$55,10,FALSE)</f>
        <v>名古屋</v>
      </c>
      <c r="K1593" t="str">
        <f>VLOOKUP(C1593,[1]OD毎最寄り空港・最寄り駅!$A$2:$J$55,10,FALSE)</f>
        <v>新潟</v>
      </c>
      <c r="L1593" t="str">
        <f>VLOOKUP(B1593,[1]OD毎最寄り空港・最寄り駅!$A$2:$J$55,9,FALSE)</f>
        <v>岐阜羽島</v>
      </c>
      <c r="M1593" t="str">
        <f>VLOOKUP(C1593,[1]OD毎最寄り空港・最寄り駅!$A$2:$J$55,9,FALSE)</f>
        <v>燕三条</v>
      </c>
      <c r="N1593">
        <f>INDEX([1]OD航空!$E$12:$HC$218,MATCH(D1593,[1]OD航空!$B$12:$B$218,0),MATCH(E1593,[1]OD航空!$E$8:$HC$8,0))</f>
        <v>0</v>
      </c>
      <c r="O1593">
        <f>INDEX([1]OD鉄道!$E$11:$HC$217,MATCH(D1593,[1]OD鉄道!$B$11:$B$217,0),MATCH(E1593,[1]OD鉄道!$E$8:$HC$8,0))</f>
        <v>0</v>
      </c>
      <c r="P1593">
        <f t="shared" si="72"/>
        <v>0</v>
      </c>
    </row>
    <row r="1594" spans="1:16" x14ac:dyDescent="0.55000000000000004">
      <c r="A1594">
        <v>1593</v>
      </c>
      <c r="B1594">
        <f t="shared" si="73"/>
        <v>30</v>
      </c>
      <c r="C1594">
        <f t="shared" si="74"/>
        <v>27</v>
      </c>
      <c r="D1594">
        <f>VLOOKUP(B1594,[1]OD毎最寄り空港・最寄り駅!$A$2:$B$55,2,FALSE)</f>
        <v>211</v>
      </c>
      <c r="E1594">
        <f>VLOOKUP(C1594,[1]OD毎最寄り空港・最寄り駅!$A$2:$B$55,2,FALSE)</f>
        <v>155</v>
      </c>
      <c r="F1594">
        <f>VLOOKUP(B1594,[1]OD毎最寄り空港・最寄り駅!$A$2:$D$55,4,FALSE)</f>
        <v>24</v>
      </c>
      <c r="G1594">
        <f>VLOOKUP(C1594,[1]OD毎最寄り空港・最寄り駅!$A$2:$D$55,4,FALSE)</f>
        <v>20</v>
      </c>
      <c r="H1594" t="str">
        <f>VLOOKUP(B1594,[1]OD毎最寄り空港・最寄り駅!$A$2:$J$55,3,FALSE)</f>
        <v>岐阜</v>
      </c>
      <c r="I1594" t="str">
        <f>VLOOKUP(C1594,[1]OD毎最寄り空港・最寄り駅!$A$2:$J$55,3,FALSE)</f>
        <v>魚沼</v>
      </c>
      <c r="J1594" t="str">
        <f>VLOOKUP(B1594,[1]OD毎最寄り空港・最寄り駅!$A$2:$J$55,10,FALSE)</f>
        <v>名古屋</v>
      </c>
      <c r="K1594" t="str">
        <f>VLOOKUP(C1594,[1]OD毎最寄り空港・最寄り駅!$A$2:$J$55,10,FALSE)</f>
        <v>新潟</v>
      </c>
      <c r="L1594" t="str">
        <f>VLOOKUP(B1594,[1]OD毎最寄り空港・最寄り駅!$A$2:$J$55,9,FALSE)</f>
        <v>岐阜羽島</v>
      </c>
      <c r="M1594" t="str">
        <f>VLOOKUP(C1594,[1]OD毎最寄り空港・最寄り駅!$A$2:$J$55,9,FALSE)</f>
        <v>浦佐</v>
      </c>
      <c r="N1594">
        <f>INDEX([1]OD航空!$E$12:$HC$218,MATCH(D1594,[1]OD航空!$B$12:$B$218,0),MATCH(E1594,[1]OD航空!$E$8:$HC$8,0))</f>
        <v>0</v>
      </c>
      <c r="O1594">
        <f>INDEX([1]OD鉄道!$E$11:$HC$217,MATCH(D1594,[1]OD鉄道!$B$11:$B$217,0),MATCH(E1594,[1]OD鉄道!$E$8:$HC$8,0))</f>
        <v>1</v>
      </c>
      <c r="P1594">
        <f t="shared" si="72"/>
        <v>1</v>
      </c>
    </row>
    <row r="1595" spans="1:16" x14ac:dyDescent="0.55000000000000004">
      <c r="A1595">
        <v>1594</v>
      </c>
      <c r="B1595">
        <f t="shared" si="73"/>
        <v>30</v>
      </c>
      <c r="C1595">
        <f t="shared" si="74"/>
        <v>28</v>
      </c>
      <c r="D1595">
        <f>VLOOKUP(B1595,[1]OD毎最寄り空港・最寄り駅!$A$2:$B$55,2,FALSE)</f>
        <v>211</v>
      </c>
      <c r="E1595">
        <f>VLOOKUP(C1595,[1]OD毎最寄り空港・最寄り駅!$A$2:$B$55,2,FALSE)</f>
        <v>201</v>
      </c>
      <c r="F1595">
        <f>VLOOKUP(B1595,[1]OD毎最寄り空港・最寄り駅!$A$2:$D$55,4,FALSE)</f>
        <v>24</v>
      </c>
      <c r="G1595">
        <f>VLOOKUP(C1595,[1]OD毎最寄り空港・最寄り駅!$A$2:$D$55,4,FALSE)</f>
        <v>18</v>
      </c>
      <c r="H1595" t="str">
        <f>VLOOKUP(B1595,[1]OD毎最寄り空港・最寄り駅!$A$2:$J$55,3,FALSE)</f>
        <v>岐阜</v>
      </c>
      <c r="I1595" t="str">
        <f>VLOOKUP(C1595,[1]OD毎最寄り空港・最寄り駅!$A$2:$J$55,3,FALSE)</f>
        <v>長野</v>
      </c>
      <c r="J1595" t="str">
        <f>VLOOKUP(B1595,[1]OD毎最寄り空港・最寄り駅!$A$2:$J$55,10,FALSE)</f>
        <v>名古屋</v>
      </c>
      <c r="K1595" t="str">
        <f>VLOOKUP(C1595,[1]OD毎最寄り空港・最寄り駅!$A$2:$J$55,10,FALSE)</f>
        <v>羽田</v>
      </c>
      <c r="L1595" t="str">
        <f>VLOOKUP(B1595,[1]OD毎最寄り空港・最寄り駅!$A$2:$J$55,9,FALSE)</f>
        <v>岐阜羽島</v>
      </c>
      <c r="M1595" t="str">
        <f>VLOOKUP(C1595,[1]OD毎最寄り空港・最寄り駅!$A$2:$J$55,9,FALSE)</f>
        <v>長野</v>
      </c>
      <c r="N1595">
        <f>INDEX([1]OD航空!$E$12:$HC$218,MATCH(D1595,[1]OD航空!$B$12:$B$218,0),MATCH(E1595,[1]OD航空!$E$8:$HC$8,0))</f>
        <v>0</v>
      </c>
      <c r="O1595">
        <f>INDEX([1]OD鉄道!$E$11:$HC$217,MATCH(D1595,[1]OD鉄道!$B$11:$B$217,0),MATCH(E1595,[1]OD鉄道!$E$8:$HC$8,0))</f>
        <v>7</v>
      </c>
      <c r="P1595">
        <f t="shared" si="72"/>
        <v>7</v>
      </c>
    </row>
    <row r="1596" spans="1:16" x14ac:dyDescent="0.55000000000000004">
      <c r="A1596">
        <v>1595</v>
      </c>
      <c r="B1596">
        <f t="shared" si="73"/>
        <v>30</v>
      </c>
      <c r="C1596">
        <f t="shared" si="74"/>
        <v>29</v>
      </c>
      <c r="D1596">
        <f>VLOOKUP(B1596,[1]OD毎最寄り空港・最寄り駅!$A$2:$B$55,2,FALSE)</f>
        <v>211</v>
      </c>
      <c r="E1596">
        <f>VLOOKUP(C1596,[1]OD毎最寄り空港・最寄り駅!$A$2:$B$55,2,FALSE)</f>
        <v>203</v>
      </c>
      <c r="F1596">
        <f>VLOOKUP(B1596,[1]OD毎最寄り空港・最寄り駅!$A$2:$D$55,4,FALSE)</f>
        <v>24</v>
      </c>
      <c r="G1596">
        <f>VLOOKUP(C1596,[1]OD毎最寄り空港・最寄り駅!$A$2:$D$55,4,FALSE)</f>
        <v>24</v>
      </c>
      <c r="H1596" t="str">
        <f>VLOOKUP(B1596,[1]OD毎最寄り空港・最寄り駅!$A$2:$J$55,3,FALSE)</f>
        <v>岐阜</v>
      </c>
      <c r="I1596" t="str">
        <f>VLOOKUP(C1596,[1]OD毎最寄り空港・最寄り駅!$A$2:$J$55,3,FALSE)</f>
        <v>上田</v>
      </c>
      <c r="J1596" t="str">
        <f>VLOOKUP(B1596,[1]OD毎最寄り空港・最寄り駅!$A$2:$J$55,10,FALSE)</f>
        <v>名古屋</v>
      </c>
      <c r="K1596" t="str">
        <f>VLOOKUP(C1596,[1]OD毎最寄り空港・最寄り駅!$A$2:$J$55,10,FALSE)</f>
        <v>名古屋</v>
      </c>
      <c r="L1596" t="str">
        <f>VLOOKUP(B1596,[1]OD毎最寄り空港・最寄り駅!$A$2:$J$55,9,FALSE)</f>
        <v>岐阜羽島</v>
      </c>
      <c r="M1596" t="str">
        <f>VLOOKUP(C1596,[1]OD毎最寄り空港・最寄り駅!$A$2:$J$55,9,FALSE)</f>
        <v>上田</v>
      </c>
      <c r="N1596">
        <f>INDEX([1]OD航空!$E$12:$HC$218,MATCH(D1596,[1]OD航空!$B$12:$B$218,0),MATCH(E1596,[1]OD航空!$E$8:$HC$8,0))</f>
        <v>0</v>
      </c>
      <c r="O1596">
        <f>INDEX([1]OD鉄道!$E$11:$HC$217,MATCH(D1596,[1]OD鉄道!$B$11:$B$217,0),MATCH(E1596,[1]OD鉄道!$E$8:$HC$8,0))</f>
        <v>2</v>
      </c>
      <c r="P1596">
        <f t="shared" si="72"/>
        <v>2</v>
      </c>
    </row>
    <row r="1597" spans="1:16" x14ac:dyDescent="0.55000000000000004">
      <c r="A1597">
        <v>1596</v>
      </c>
      <c r="B1597">
        <f t="shared" si="73"/>
        <v>30</v>
      </c>
      <c r="C1597">
        <f t="shared" si="74"/>
        <v>30</v>
      </c>
      <c r="D1597">
        <f>VLOOKUP(B1597,[1]OD毎最寄り空港・最寄り駅!$A$2:$B$55,2,FALSE)</f>
        <v>211</v>
      </c>
      <c r="E1597">
        <f>VLOOKUP(C1597,[1]OD毎最寄り空港・最寄り駅!$A$2:$B$55,2,FALSE)</f>
        <v>211</v>
      </c>
      <c r="F1597">
        <f>VLOOKUP(B1597,[1]OD毎最寄り空港・最寄り駅!$A$2:$D$55,4,FALSE)</f>
        <v>24</v>
      </c>
      <c r="G1597">
        <f>VLOOKUP(C1597,[1]OD毎最寄り空港・最寄り駅!$A$2:$D$55,4,FALSE)</f>
        <v>24</v>
      </c>
      <c r="H1597" t="str">
        <f>VLOOKUP(B1597,[1]OD毎最寄り空港・最寄り駅!$A$2:$J$55,3,FALSE)</f>
        <v>岐阜</v>
      </c>
      <c r="I1597" t="str">
        <f>VLOOKUP(C1597,[1]OD毎最寄り空港・最寄り駅!$A$2:$J$55,3,FALSE)</f>
        <v>岐阜</v>
      </c>
      <c r="J1597" t="str">
        <f>VLOOKUP(B1597,[1]OD毎最寄り空港・最寄り駅!$A$2:$J$55,10,FALSE)</f>
        <v>名古屋</v>
      </c>
      <c r="K1597" t="str">
        <f>VLOOKUP(C1597,[1]OD毎最寄り空港・最寄り駅!$A$2:$J$55,10,FALSE)</f>
        <v>名古屋</v>
      </c>
      <c r="L1597" t="str">
        <f>VLOOKUP(B1597,[1]OD毎最寄り空港・最寄り駅!$A$2:$J$55,9,FALSE)</f>
        <v>岐阜羽島</v>
      </c>
      <c r="M1597" t="str">
        <f>VLOOKUP(C1597,[1]OD毎最寄り空港・最寄り駅!$A$2:$J$55,9,FALSE)</f>
        <v>岐阜羽島</v>
      </c>
      <c r="N1597">
        <f>INDEX([1]OD航空!$E$12:$HC$218,MATCH(D1597,[1]OD航空!$B$12:$B$218,0),MATCH(E1597,[1]OD航空!$E$8:$HC$8,0))</f>
        <v>0</v>
      </c>
      <c r="O1597" t="str">
        <f>INDEX([1]OD鉄道!$E$11:$HC$217,MATCH(D1597,[1]OD鉄道!$B$11:$B$217,0),MATCH(E1597,[1]OD鉄道!$E$8:$HC$8,0))</f>
        <v>－</v>
      </c>
      <c r="P1597">
        <f t="shared" si="72"/>
        <v>0</v>
      </c>
    </row>
    <row r="1598" spans="1:16" x14ac:dyDescent="0.55000000000000004">
      <c r="A1598">
        <v>1597</v>
      </c>
      <c r="B1598">
        <f t="shared" si="73"/>
        <v>30</v>
      </c>
      <c r="C1598">
        <f t="shared" si="74"/>
        <v>31</v>
      </c>
      <c r="D1598">
        <f>VLOOKUP(B1598,[1]OD毎最寄り空港・最寄り駅!$A$2:$B$55,2,FALSE)</f>
        <v>211</v>
      </c>
      <c r="E1598">
        <f>VLOOKUP(C1598,[1]OD毎最寄り空港・最寄り駅!$A$2:$B$55,2,FALSE)</f>
        <v>221</v>
      </c>
      <c r="F1598">
        <f>VLOOKUP(B1598,[1]OD毎最寄り空港・最寄り駅!$A$2:$D$55,4,FALSE)</f>
        <v>24</v>
      </c>
      <c r="G1598">
        <f>VLOOKUP(C1598,[1]OD毎最寄り空港・最寄り駅!$A$2:$D$55,4,FALSE)</f>
        <v>18</v>
      </c>
      <c r="H1598" t="str">
        <f>VLOOKUP(B1598,[1]OD毎最寄り空港・最寄り駅!$A$2:$J$55,3,FALSE)</f>
        <v>岐阜</v>
      </c>
      <c r="I1598" t="str">
        <f>VLOOKUP(C1598,[1]OD毎最寄り空港・最寄り駅!$A$2:$J$55,3,FALSE)</f>
        <v>中部</v>
      </c>
      <c r="J1598" t="str">
        <f>VLOOKUP(B1598,[1]OD毎最寄り空港・最寄り駅!$A$2:$J$55,10,FALSE)</f>
        <v>名古屋</v>
      </c>
      <c r="K1598" t="str">
        <f>VLOOKUP(C1598,[1]OD毎最寄り空港・最寄り駅!$A$2:$J$55,10,FALSE)</f>
        <v>羽田</v>
      </c>
      <c r="L1598" t="str">
        <f>VLOOKUP(B1598,[1]OD毎最寄り空港・最寄り駅!$A$2:$J$55,9,FALSE)</f>
        <v>岐阜羽島</v>
      </c>
      <c r="M1598" t="str">
        <f>VLOOKUP(C1598,[1]OD毎最寄り空港・最寄り駅!$A$2:$J$55,9,FALSE)</f>
        <v>静岡</v>
      </c>
      <c r="N1598">
        <f>INDEX([1]OD航空!$E$12:$HC$218,MATCH(D1598,[1]OD航空!$B$12:$B$218,0),MATCH(E1598,[1]OD航空!$E$8:$HC$8,0))</f>
        <v>0</v>
      </c>
      <c r="O1598">
        <f>INDEX([1]OD鉄道!$E$11:$HC$217,MATCH(D1598,[1]OD鉄道!$B$11:$B$217,0),MATCH(E1598,[1]OD鉄道!$E$8:$HC$8,0))</f>
        <v>21</v>
      </c>
      <c r="P1598">
        <f t="shared" si="72"/>
        <v>21</v>
      </c>
    </row>
    <row r="1599" spans="1:16" x14ac:dyDescent="0.55000000000000004">
      <c r="A1599">
        <v>1598</v>
      </c>
      <c r="B1599">
        <f t="shared" si="73"/>
        <v>30</v>
      </c>
      <c r="C1599">
        <f t="shared" si="74"/>
        <v>32</v>
      </c>
      <c r="D1599">
        <f>VLOOKUP(B1599,[1]OD毎最寄り空港・最寄り駅!$A$2:$B$55,2,FALSE)</f>
        <v>211</v>
      </c>
      <c r="E1599">
        <f>VLOOKUP(C1599,[1]OD毎最寄り空港・最寄り駅!$A$2:$B$55,2,FALSE)</f>
        <v>222</v>
      </c>
      <c r="F1599">
        <f>VLOOKUP(B1599,[1]OD毎最寄り空港・最寄り駅!$A$2:$D$55,4,FALSE)</f>
        <v>24</v>
      </c>
      <c r="G1599">
        <f>VLOOKUP(C1599,[1]OD毎最寄り空港・最寄り駅!$A$2:$D$55,4,FALSE)</f>
        <v>24</v>
      </c>
      <c r="H1599" t="str">
        <f>VLOOKUP(B1599,[1]OD毎最寄り空港・最寄り駅!$A$2:$J$55,3,FALSE)</f>
        <v>岐阜</v>
      </c>
      <c r="I1599" t="str">
        <f>VLOOKUP(C1599,[1]OD毎最寄り空港・最寄り駅!$A$2:$J$55,3,FALSE)</f>
        <v>西部</v>
      </c>
      <c r="J1599" t="str">
        <f>VLOOKUP(B1599,[1]OD毎最寄り空港・最寄り駅!$A$2:$J$55,10,FALSE)</f>
        <v>名古屋</v>
      </c>
      <c r="K1599" t="str">
        <f>VLOOKUP(C1599,[1]OD毎最寄り空港・最寄り駅!$A$2:$J$55,10,FALSE)</f>
        <v>名古屋</v>
      </c>
      <c r="L1599" t="str">
        <f>VLOOKUP(B1599,[1]OD毎最寄り空港・最寄り駅!$A$2:$J$55,9,FALSE)</f>
        <v>岐阜羽島</v>
      </c>
      <c r="M1599" t="str">
        <f>VLOOKUP(C1599,[1]OD毎最寄り空港・最寄り駅!$A$2:$J$55,9,FALSE)</f>
        <v>浜松</v>
      </c>
      <c r="N1599">
        <f>INDEX([1]OD航空!$E$12:$HC$218,MATCH(D1599,[1]OD航空!$B$12:$B$218,0),MATCH(E1599,[1]OD航空!$E$8:$HC$8,0))</f>
        <v>0</v>
      </c>
      <c r="O1599">
        <f>INDEX([1]OD鉄道!$E$11:$HC$217,MATCH(D1599,[1]OD鉄道!$B$11:$B$217,0),MATCH(E1599,[1]OD鉄道!$E$8:$HC$8,0))</f>
        <v>16</v>
      </c>
      <c r="P1599">
        <f t="shared" si="72"/>
        <v>16</v>
      </c>
    </row>
    <row r="1600" spans="1:16" x14ac:dyDescent="0.55000000000000004">
      <c r="A1600">
        <v>1599</v>
      </c>
      <c r="B1600">
        <f t="shared" si="73"/>
        <v>30</v>
      </c>
      <c r="C1600">
        <f t="shared" si="74"/>
        <v>33</v>
      </c>
      <c r="D1600">
        <f>VLOOKUP(B1600,[1]OD毎最寄り空港・最寄り駅!$A$2:$B$55,2,FALSE)</f>
        <v>211</v>
      </c>
      <c r="E1600">
        <f>VLOOKUP(C1600,[1]OD毎最寄り空港・最寄り駅!$A$2:$B$55,2,FALSE)</f>
        <v>223</v>
      </c>
      <c r="F1600">
        <f>VLOOKUP(B1600,[1]OD毎最寄り空港・最寄り駅!$A$2:$D$55,4,FALSE)</f>
        <v>24</v>
      </c>
      <c r="G1600">
        <f>VLOOKUP(C1600,[1]OD毎最寄り空港・最寄り駅!$A$2:$D$55,4,FALSE)</f>
        <v>18</v>
      </c>
      <c r="H1600" t="str">
        <f>VLOOKUP(B1600,[1]OD毎最寄り空港・最寄り駅!$A$2:$J$55,3,FALSE)</f>
        <v>岐阜</v>
      </c>
      <c r="I1600" t="str">
        <f>VLOOKUP(C1600,[1]OD毎最寄り空港・最寄り駅!$A$2:$J$55,3,FALSE)</f>
        <v>東部</v>
      </c>
      <c r="J1600" t="str">
        <f>VLOOKUP(B1600,[1]OD毎最寄り空港・最寄り駅!$A$2:$J$55,10,FALSE)</f>
        <v>名古屋</v>
      </c>
      <c r="K1600" t="str">
        <f>VLOOKUP(C1600,[1]OD毎最寄り空港・最寄り駅!$A$2:$J$55,10,FALSE)</f>
        <v>羽田</v>
      </c>
      <c r="L1600" t="str">
        <f>VLOOKUP(B1600,[1]OD毎最寄り空港・最寄り駅!$A$2:$J$55,9,FALSE)</f>
        <v>岐阜羽島</v>
      </c>
      <c r="M1600" t="str">
        <f>VLOOKUP(C1600,[1]OD毎最寄り空港・最寄り駅!$A$2:$J$55,9,FALSE)</f>
        <v>三島</v>
      </c>
      <c r="N1600">
        <f>INDEX([1]OD航空!$E$12:$HC$218,MATCH(D1600,[1]OD航空!$B$12:$B$218,0),MATCH(E1600,[1]OD航空!$E$8:$HC$8,0))</f>
        <v>0</v>
      </c>
      <c r="O1600">
        <f>INDEX([1]OD鉄道!$E$11:$HC$217,MATCH(D1600,[1]OD鉄道!$B$11:$B$217,0),MATCH(E1600,[1]OD鉄道!$E$8:$HC$8,0))</f>
        <v>35</v>
      </c>
      <c r="P1600">
        <f t="shared" si="72"/>
        <v>35</v>
      </c>
    </row>
    <row r="1601" spans="1:16" x14ac:dyDescent="0.55000000000000004">
      <c r="A1601">
        <v>1600</v>
      </c>
      <c r="B1601">
        <f t="shared" si="73"/>
        <v>30</v>
      </c>
      <c r="C1601">
        <f t="shared" si="74"/>
        <v>34</v>
      </c>
      <c r="D1601">
        <f>VLOOKUP(B1601,[1]OD毎最寄り空港・最寄り駅!$A$2:$B$55,2,FALSE)</f>
        <v>211</v>
      </c>
      <c r="E1601">
        <f>VLOOKUP(C1601,[1]OD毎最寄り空港・最寄り駅!$A$2:$B$55,2,FALSE)</f>
        <v>231</v>
      </c>
      <c r="F1601">
        <f>VLOOKUP(B1601,[1]OD毎最寄り空港・最寄り駅!$A$2:$D$55,4,FALSE)</f>
        <v>24</v>
      </c>
      <c r="G1601">
        <f>VLOOKUP(C1601,[1]OD毎最寄り空港・最寄り駅!$A$2:$D$55,4,FALSE)</f>
        <v>24</v>
      </c>
      <c r="H1601" t="str">
        <f>VLOOKUP(B1601,[1]OD毎最寄り空港・最寄り駅!$A$2:$J$55,3,FALSE)</f>
        <v>岐阜</v>
      </c>
      <c r="I1601" t="str">
        <f>VLOOKUP(C1601,[1]OD毎最寄り空港・最寄り駅!$A$2:$J$55,3,FALSE)</f>
        <v>名古屋</v>
      </c>
      <c r="J1601" t="str">
        <f>VLOOKUP(B1601,[1]OD毎最寄り空港・最寄り駅!$A$2:$J$55,10,FALSE)</f>
        <v>名古屋</v>
      </c>
      <c r="K1601" t="str">
        <f>VLOOKUP(C1601,[1]OD毎最寄り空港・最寄り駅!$A$2:$J$55,10,FALSE)</f>
        <v>名古屋</v>
      </c>
      <c r="L1601" t="str">
        <f>VLOOKUP(B1601,[1]OD毎最寄り空港・最寄り駅!$A$2:$J$55,9,FALSE)</f>
        <v>岐阜羽島</v>
      </c>
      <c r="M1601" t="str">
        <f>VLOOKUP(C1601,[1]OD毎最寄り空港・最寄り駅!$A$2:$J$55,9,FALSE)</f>
        <v>名古屋</v>
      </c>
      <c r="N1601">
        <f>INDEX([1]OD航空!$E$12:$HC$218,MATCH(D1601,[1]OD航空!$B$12:$B$218,0),MATCH(E1601,[1]OD航空!$E$8:$HC$8,0))</f>
        <v>0</v>
      </c>
      <c r="O1601" t="str">
        <f>INDEX([1]OD鉄道!$E$11:$HC$217,MATCH(D1601,[1]OD鉄道!$B$11:$B$217,0),MATCH(E1601,[1]OD鉄道!$E$8:$HC$8,0))</f>
        <v>－</v>
      </c>
      <c r="P1601">
        <f t="shared" si="72"/>
        <v>0</v>
      </c>
    </row>
    <row r="1602" spans="1:16" x14ac:dyDescent="0.55000000000000004">
      <c r="A1602">
        <v>1601</v>
      </c>
      <c r="B1602">
        <f t="shared" si="73"/>
        <v>30</v>
      </c>
      <c r="C1602">
        <f t="shared" si="74"/>
        <v>35</v>
      </c>
      <c r="D1602">
        <f>VLOOKUP(B1602,[1]OD毎最寄り空港・最寄り駅!$A$2:$B$55,2,FALSE)</f>
        <v>211</v>
      </c>
      <c r="E1602">
        <f>VLOOKUP(C1602,[1]OD毎最寄り空港・最寄り駅!$A$2:$B$55,2,FALSE)</f>
        <v>232</v>
      </c>
      <c r="F1602">
        <f>VLOOKUP(B1602,[1]OD毎最寄り空港・最寄り駅!$A$2:$D$55,4,FALSE)</f>
        <v>24</v>
      </c>
      <c r="G1602">
        <f>VLOOKUP(C1602,[1]OD毎最寄り空港・最寄り駅!$A$2:$D$55,4,FALSE)</f>
        <v>24</v>
      </c>
      <c r="H1602" t="str">
        <f>VLOOKUP(B1602,[1]OD毎最寄り空港・最寄り駅!$A$2:$J$55,3,FALSE)</f>
        <v>岐阜</v>
      </c>
      <c r="I1602" t="str">
        <f>VLOOKUP(C1602,[1]OD毎最寄り空港・最寄り駅!$A$2:$J$55,3,FALSE)</f>
        <v>東三河</v>
      </c>
      <c r="J1602" t="str">
        <f>VLOOKUP(B1602,[1]OD毎最寄り空港・最寄り駅!$A$2:$J$55,10,FALSE)</f>
        <v>名古屋</v>
      </c>
      <c r="K1602" t="str">
        <f>VLOOKUP(C1602,[1]OD毎最寄り空港・最寄り駅!$A$2:$J$55,10,FALSE)</f>
        <v>名古屋</v>
      </c>
      <c r="L1602" t="str">
        <f>VLOOKUP(B1602,[1]OD毎最寄り空港・最寄り駅!$A$2:$J$55,9,FALSE)</f>
        <v>岐阜羽島</v>
      </c>
      <c r="M1602" t="str">
        <f>VLOOKUP(C1602,[1]OD毎最寄り空港・最寄り駅!$A$2:$J$55,9,FALSE)</f>
        <v>豊橋</v>
      </c>
      <c r="N1602">
        <f>INDEX([1]OD航空!$E$12:$HC$218,MATCH(D1602,[1]OD航空!$B$12:$B$218,0),MATCH(E1602,[1]OD航空!$E$8:$HC$8,0))</f>
        <v>0</v>
      </c>
      <c r="O1602" t="str">
        <f>INDEX([1]OD鉄道!$E$11:$HC$217,MATCH(D1602,[1]OD鉄道!$B$11:$B$217,0),MATCH(E1602,[1]OD鉄道!$E$8:$HC$8,0))</f>
        <v>－</v>
      </c>
      <c r="P1602">
        <f t="shared" si="72"/>
        <v>0</v>
      </c>
    </row>
    <row r="1603" spans="1:16" x14ac:dyDescent="0.55000000000000004">
      <c r="A1603">
        <v>1602</v>
      </c>
      <c r="B1603">
        <f t="shared" si="73"/>
        <v>30</v>
      </c>
      <c r="C1603">
        <f t="shared" si="74"/>
        <v>36</v>
      </c>
      <c r="D1603">
        <f>VLOOKUP(B1603,[1]OD毎最寄り空港・最寄り駅!$A$2:$B$55,2,FALSE)</f>
        <v>211</v>
      </c>
      <c r="E1603">
        <f>VLOOKUP(C1603,[1]OD毎最寄り空港・最寄り駅!$A$2:$B$55,2,FALSE)</f>
        <v>233</v>
      </c>
      <c r="F1603">
        <f>VLOOKUP(B1603,[1]OD毎最寄り空港・最寄り駅!$A$2:$D$55,4,FALSE)</f>
        <v>24</v>
      </c>
      <c r="G1603">
        <f>VLOOKUP(C1603,[1]OD毎最寄り空港・最寄り駅!$A$2:$D$55,4,FALSE)</f>
        <v>24</v>
      </c>
      <c r="H1603" t="str">
        <f>VLOOKUP(B1603,[1]OD毎最寄り空港・最寄り駅!$A$2:$J$55,3,FALSE)</f>
        <v>岐阜</v>
      </c>
      <c r="I1603" t="str">
        <f>VLOOKUP(C1603,[1]OD毎最寄り空港・最寄り駅!$A$2:$J$55,3,FALSE)</f>
        <v>豊田</v>
      </c>
      <c r="J1603" t="str">
        <f>VLOOKUP(B1603,[1]OD毎最寄り空港・最寄り駅!$A$2:$J$55,10,FALSE)</f>
        <v>名古屋</v>
      </c>
      <c r="K1603" t="str">
        <f>VLOOKUP(C1603,[1]OD毎最寄り空港・最寄り駅!$A$2:$J$55,10,FALSE)</f>
        <v>名古屋</v>
      </c>
      <c r="L1603" t="str">
        <f>VLOOKUP(B1603,[1]OD毎最寄り空港・最寄り駅!$A$2:$J$55,9,FALSE)</f>
        <v>岐阜羽島</v>
      </c>
      <c r="M1603" t="str">
        <f>VLOOKUP(C1603,[1]OD毎最寄り空港・最寄り駅!$A$2:$J$55,9,FALSE)</f>
        <v>三河安城</v>
      </c>
      <c r="N1603">
        <f>INDEX([1]OD航空!$E$12:$HC$218,MATCH(D1603,[1]OD航空!$B$12:$B$218,0),MATCH(E1603,[1]OD航空!$E$8:$HC$8,0))</f>
        <v>0</v>
      </c>
      <c r="O1603" t="str">
        <f>INDEX([1]OD鉄道!$E$11:$HC$217,MATCH(D1603,[1]OD鉄道!$B$11:$B$217,0),MATCH(E1603,[1]OD鉄道!$E$8:$HC$8,0))</f>
        <v>－</v>
      </c>
      <c r="P1603">
        <f t="shared" ref="P1603:P1666" si="75">IFERROR(N1603+O1603,0)</f>
        <v>0</v>
      </c>
    </row>
    <row r="1604" spans="1:16" x14ac:dyDescent="0.55000000000000004">
      <c r="A1604">
        <v>1603</v>
      </c>
      <c r="B1604">
        <f t="shared" si="73"/>
        <v>30</v>
      </c>
      <c r="C1604">
        <f t="shared" si="74"/>
        <v>37</v>
      </c>
      <c r="D1604">
        <f>VLOOKUP(B1604,[1]OD毎最寄り空港・最寄り駅!$A$2:$B$55,2,FALSE)</f>
        <v>211</v>
      </c>
      <c r="E1604">
        <f>VLOOKUP(C1604,[1]OD毎最寄り空港・最寄り駅!$A$2:$B$55,2,FALSE)</f>
        <v>252</v>
      </c>
      <c r="F1604">
        <f>VLOOKUP(B1604,[1]OD毎最寄り空港・最寄り駅!$A$2:$D$55,4,FALSE)</f>
        <v>24</v>
      </c>
      <c r="G1604">
        <f>VLOOKUP(C1604,[1]OD毎最寄り空港・最寄り駅!$A$2:$D$55,4,FALSE)</f>
        <v>25</v>
      </c>
      <c r="H1604" t="str">
        <f>VLOOKUP(B1604,[1]OD毎最寄り空港・最寄り駅!$A$2:$J$55,3,FALSE)</f>
        <v>岐阜</v>
      </c>
      <c r="I1604" t="str">
        <f>VLOOKUP(C1604,[1]OD毎最寄り空港・最寄り駅!$A$2:$J$55,3,FALSE)</f>
        <v>東北部</v>
      </c>
      <c r="J1604" t="str">
        <f>VLOOKUP(B1604,[1]OD毎最寄り空港・最寄り駅!$A$2:$J$55,10,FALSE)</f>
        <v>名古屋</v>
      </c>
      <c r="K1604" t="str">
        <f>VLOOKUP(C1604,[1]OD毎最寄り空港・最寄り駅!$A$2:$J$55,10,FALSE)</f>
        <v>関西国際</v>
      </c>
      <c r="L1604" t="str">
        <f>VLOOKUP(B1604,[1]OD毎最寄り空港・最寄り駅!$A$2:$J$55,9,FALSE)</f>
        <v>岐阜羽島</v>
      </c>
      <c r="M1604" t="str">
        <f>VLOOKUP(C1604,[1]OD毎最寄り空港・最寄り駅!$A$2:$J$55,9,FALSE)</f>
        <v>米原</v>
      </c>
      <c r="N1604">
        <f>INDEX([1]OD航空!$E$12:$HC$218,MATCH(D1604,[1]OD航空!$B$12:$B$218,0),MATCH(E1604,[1]OD航空!$E$8:$HC$8,0))</f>
        <v>0</v>
      </c>
      <c r="O1604">
        <f>INDEX([1]OD鉄道!$E$11:$HC$217,MATCH(D1604,[1]OD鉄道!$B$11:$B$217,0),MATCH(E1604,[1]OD鉄道!$E$8:$HC$8,0))</f>
        <v>0</v>
      </c>
      <c r="P1604">
        <f t="shared" si="75"/>
        <v>0</v>
      </c>
    </row>
    <row r="1605" spans="1:16" x14ac:dyDescent="0.55000000000000004">
      <c r="A1605">
        <v>1604</v>
      </c>
      <c r="B1605">
        <f t="shared" si="73"/>
        <v>30</v>
      </c>
      <c r="C1605">
        <f t="shared" si="74"/>
        <v>38</v>
      </c>
      <c r="D1605">
        <f>VLOOKUP(B1605,[1]OD毎最寄り空港・最寄り駅!$A$2:$B$55,2,FALSE)</f>
        <v>211</v>
      </c>
      <c r="E1605">
        <f>VLOOKUP(C1605,[1]OD毎最寄り空港・最寄り駅!$A$2:$B$55,2,FALSE)</f>
        <v>261</v>
      </c>
      <c r="F1605">
        <f>VLOOKUP(B1605,[1]OD毎最寄り空港・最寄り駅!$A$2:$D$55,4,FALSE)</f>
        <v>24</v>
      </c>
      <c r="G1605">
        <f>VLOOKUP(C1605,[1]OD毎最寄り空港・最寄り駅!$A$2:$D$55,4,FALSE)</f>
        <v>25</v>
      </c>
      <c r="H1605" t="str">
        <f>VLOOKUP(B1605,[1]OD毎最寄り空港・最寄り駅!$A$2:$J$55,3,FALSE)</f>
        <v>岐阜</v>
      </c>
      <c r="I1605" t="str">
        <f>VLOOKUP(C1605,[1]OD毎最寄り空港・最寄り駅!$A$2:$J$55,3,FALSE)</f>
        <v>京都</v>
      </c>
      <c r="J1605" t="str">
        <f>VLOOKUP(B1605,[1]OD毎最寄り空港・最寄り駅!$A$2:$J$55,10,FALSE)</f>
        <v>名古屋</v>
      </c>
      <c r="K1605" t="str">
        <f>VLOOKUP(C1605,[1]OD毎最寄り空港・最寄り駅!$A$2:$J$55,10,FALSE)</f>
        <v>関西国際</v>
      </c>
      <c r="L1605" t="str">
        <f>VLOOKUP(B1605,[1]OD毎最寄り空港・最寄り駅!$A$2:$J$55,9,FALSE)</f>
        <v>岐阜羽島</v>
      </c>
      <c r="M1605" t="str">
        <f>VLOOKUP(C1605,[1]OD毎最寄り空港・最寄り駅!$A$2:$J$55,9,FALSE)</f>
        <v>京都</v>
      </c>
      <c r="N1605">
        <f>INDEX([1]OD航空!$E$12:$HC$218,MATCH(D1605,[1]OD航空!$B$12:$B$218,0),MATCH(E1605,[1]OD航空!$E$8:$HC$8,0))</f>
        <v>0</v>
      </c>
      <c r="O1605">
        <f>INDEX([1]OD鉄道!$E$11:$HC$217,MATCH(D1605,[1]OD鉄道!$B$11:$B$217,0),MATCH(E1605,[1]OD鉄道!$E$8:$HC$8,0))</f>
        <v>54</v>
      </c>
      <c r="P1605">
        <f t="shared" si="75"/>
        <v>54</v>
      </c>
    </row>
    <row r="1606" spans="1:16" x14ac:dyDescent="0.55000000000000004">
      <c r="A1606">
        <v>1605</v>
      </c>
      <c r="B1606">
        <f t="shared" si="73"/>
        <v>30</v>
      </c>
      <c r="C1606">
        <f t="shared" si="74"/>
        <v>39</v>
      </c>
      <c r="D1606">
        <f>VLOOKUP(B1606,[1]OD毎最寄り空港・最寄り駅!$A$2:$B$55,2,FALSE)</f>
        <v>211</v>
      </c>
      <c r="E1606">
        <f>VLOOKUP(C1606,[1]OD毎最寄り空港・最寄り駅!$A$2:$B$55,2,FALSE)</f>
        <v>271</v>
      </c>
      <c r="F1606">
        <f>VLOOKUP(B1606,[1]OD毎最寄り空港・最寄り駅!$A$2:$D$55,4,FALSE)</f>
        <v>24</v>
      </c>
      <c r="G1606">
        <f>VLOOKUP(C1606,[1]OD毎最寄り空港・最寄り駅!$A$2:$D$55,4,FALSE)</f>
        <v>25</v>
      </c>
      <c r="H1606" t="str">
        <f>VLOOKUP(B1606,[1]OD毎最寄り空港・最寄り駅!$A$2:$J$55,3,FALSE)</f>
        <v>岐阜</v>
      </c>
      <c r="I1606" t="str">
        <f>VLOOKUP(C1606,[1]OD毎最寄り空港・最寄り駅!$A$2:$J$55,3,FALSE)</f>
        <v>大阪</v>
      </c>
      <c r="J1606" t="str">
        <f>VLOOKUP(B1606,[1]OD毎最寄り空港・最寄り駅!$A$2:$J$55,10,FALSE)</f>
        <v>名古屋</v>
      </c>
      <c r="K1606" t="str">
        <f>VLOOKUP(C1606,[1]OD毎最寄り空港・最寄り駅!$A$2:$J$55,10,FALSE)</f>
        <v>関西国際</v>
      </c>
      <c r="L1606" t="str">
        <f>VLOOKUP(B1606,[1]OD毎最寄り空港・最寄り駅!$A$2:$J$55,9,FALSE)</f>
        <v>岐阜羽島</v>
      </c>
      <c r="M1606" t="str">
        <f>VLOOKUP(C1606,[1]OD毎最寄り空港・最寄り駅!$A$2:$J$55,9,FALSE)</f>
        <v>新大阪</v>
      </c>
      <c r="N1606">
        <f>INDEX([1]OD航空!$E$12:$HC$218,MATCH(D1606,[1]OD航空!$B$12:$B$218,0),MATCH(E1606,[1]OD航空!$E$8:$HC$8,0))</f>
        <v>0</v>
      </c>
      <c r="O1606">
        <f>INDEX([1]OD鉄道!$E$11:$HC$217,MATCH(D1606,[1]OD鉄道!$B$11:$B$217,0),MATCH(E1606,[1]OD鉄道!$E$8:$HC$8,0))</f>
        <v>57</v>
      </c>
      <c r="P1606">
        <f t="shared" si="75"/>
        <v>57</v>
      </c>
    </row>
    <row r="1607" spans="1:16" x14ac:dyDescent="0.55000000000000004">
      <c r="A1607">
        <v>1606</v>
      </c>
      <c r="B1607">
        <f t="shared" si="73"/>
        <v>30</v>
      </c>
      <c r="C1607">
        <f t="shared" si="74"/>
        <v>40</v>
      </c>
      <c r="D1607">
        <f>VLOOKUP(B1607,[1]OD毎最寄り空港・最寄り駅!$A$2:$B$55,2,FALSE)</f>
        <v>211</v>
      </c>
      <c r="E1607">
        <f>VLOOKUP(C1607,[1]OD毎最寄り空港・最寄り駅!$A$2:$B$55,2,FALSE)</f>
        <v>281</v>
      </c>
      <c r="F1607">
        <f>VLOOKUP(B1607,[1]OD毎最寄り空港・最寄り駅!$A$2:$D$55,4,FALSE)</f>
        <v>24</v>
      </c>
      <c r="G1607">
        <f>VLOOKUP(C1607,[1]OD毎最寄り空港・最寄り駅!$A$2:$D$55,4,FALSE)</f>
        <v>25</v>
      </c>
      <c r="H1607" t="str">
        <f>VLOOKUP(B1607,[1]OD毎最寄り空港・最寄り駅!$A$2:$J$55,3,FALSE)</f>
        <v>岐阜</v>
      </c>
      <c r="I1607" t="str">
        <f>VLOOKUP(C1607,[1]OD毎最寄り空港・最寄り駅!$A$2:$J$55,3,FALSE)</f>
        <v>神戸</v>
      </c>
      <c r="J1607" t="str">
        <f>VLOOKUP(B1607,[1]OD毎最寄り空港・最寄り駅!$A$2:$J$55,10,FALSE)</f>
        <v>名古屋</v>
      </c>
      <c r="K1607" t="str">
        <f>VLOOKUP(C1607,[1]OD毎最寄り空港・最寄り駅!$A$2:$J$55,10,FALSE)</f>
        <v>関西国際</v>
      </c>
      <c r="L1607" t="str">
        <f>VLOOKUP(B1607,[1]OD毎最寄り空港・最寄り駅!$A$2:$J$55,9,FALSE)</f>
        <v>岐阜羽島</v>
      </c>
      <c r="M1607" t="str">
        <f>VLOOKUP(C1607,[1]OD毎最寄り空港・最寄り駅!$A$2:$J$55,9,FALSE)</f>
        <v>新神戸</v>
      </c>
      <c r="N1607">
        <f>INDEX([1]OD航空!$E$12:$HC$218,MATCH(D1607,[1]OD航空!$B$12:$B$218,0),MATCH(E1607,[1]OD航空!$E$8:$HC$8,0))</f>
        <v>0</v>
      </c>
      <c r="O1607">
        <f>INDEX([1]OD鉄道!$E$11:$HC$217,MATCH(D1607,[1]OD鉄道!$B$11:$B$217,0),MATCH(E1607,[1]OD鉄道!$E$8:$HC$8,0))</f>
        <v>14</v>
      </c>
      <c r="P1607">
        <f t="shared" si="75"/>
        <v>14</v>
      </c>
    </row>
    <row r="1608" spans="1:16" x14ac:dyDescent="0.55000000000000004">
      <c r="A1608">
        <v>1607</v>
      </c>
      <c r="B1608">
        <f t="shared" si="73"/>
        <v>30</v>
      </c>
      <c r="C1608">
        <f t="shared" si="74"/>
        <v>41</v>
      </c>
      <c r="D1608">
        <f>VLOOKUP(B1608,[1]OD毎最寄り空港・最寄り駅!$A$2:$B$55,2,FALSE)</f>
        <v>211</v>
      </c>
      <c r="E1608">
        <f>VLOOKUP(C1608,[1]OD毎最寄り空港・最寄り駅!$A$2:$B$55,2,FALSE)</f>
        <v>283</v>
      </c>
      <c r="F1608">
        <f>VLOOKUP(B1608,[1]OD毎最寄り空港・最寄り駅!$A$2:$D$55,4,FALSE)</f>
        <v>24</v>
      </c>
      <c r="G1608">
        <f>VLOOKUP(C1608,[1]OD毎最寄り空港・最寄り駅!$A$2:$D$55,4,FALSE)</f>
        <v>25</v>
      </c>
      <c r="H1608" t="str">
        <f>VLOOKUP(B1608,[1]OD毎最寄り空港・最寄り駅!$A$2:$J$55,3,FALSE)</f>
        <v>岐阜</v>
      </c>
      <c r="I1608" t="str">
        <f>VLOOKUP(C1608,[1]OD毎最寄り空港・最寄り駅!$A$2:$J$55,3,FALSE)</f>
        <v>播磨</v>
      </c>
      <c r="J1608" t="str">
        <f>VLOOKUP(B1608,[1]OD毎最寄り空港・最寄り駅!$A$2:$J$55,10,FALSE)</f>
        <v>名古屋</v>
      </c>
      <c r="K1608" t="str">
        <f>VLOOKUP(C1608,[1]OD毎最寄り空港・最寄り駅!$A$2:$J$55,10,FALSE)</f>
        <v>関西国際</v>
      </c>
      <c r="L1608" t="str">
        <f>VLOOKUP(B1608,[1]OD毎最寄り空港・最寄り駅!$A$2:$J$55,9,FALSE)</f>
        <v>岐阜羽島</v>
      </c>
      <c r="M1608" t="str">
        <f>VLOOKUP(C1608,[1]OD毎最寄り空港・最寄り駅!$A$2:$J$55,9,FALSE)</f>
        <v>姫路</v>
      </c>
      <c r="N1608">
        <f>INDEX([1]OD航空!$E$12:$HC$218,MATCH(D1608,[1]OD航空!$B$12:$B$218,0),MATCH(E1608,[1]OD航空!$E$8:$HC$8,0))</f>
        <v>0</v>
      </c>
      <c r="O1608">
        <f>INDEX([1]OD鉄道!$E$11:$HC$217,MATCH(D1608,[1]OD鉄道!$B$11:$B$217,0),MATCH(E1608,[1]OD鉄道!$E$8:$HC$8,0))</f>
        <v>10</v>
      </c>
      <c r="P1608">
        <f t="shared" si="75"/>
        <v>10</v>
      </c>
    </row>
    <row r="1609" spans="1:16" x14ac:dyDescent="0.55000000000000004">
      <c r="A1609">
        <v>1608</v>
      </c>
      <c r="B1609">
        <f t="shared" si="73"/>
        <v>30</v>
      </c>
      <c r="C1609">
        <f t="shared" si="74"/>
        <v>42</v>
      </c>
      <c r="D1609">
        <f>VLOOKUP(B1609,[1]OD毎最寄り空港・最寄り駅!$A$2:$B$55,2,FALSE)</f>
        <v>211</v>
      </c>
      <c r="E1609">
        <f>VLOOKUP(C1609,[1]OD毎最寄り空港・最寄り駅!$A$2:$B$55,2,FALSE)</f>
        <v>331</v>
      </c>
      <c r="F1609">
        <f>VLOOKUP(B1609,[1]OD毎最寄り空港・最寄り駅!$A$2:$D$55,4,FALSE)</f>
        <v>24</v>
      </c>
      <c r="G1609">
        <f>VLOOKUP(C1609,[1]OD毎最寄り空港・最寄り駅!$A$2:$D$55,4,FALSE)</f>
        <v>30</v>
      </c>
      <c r="H1609" t="str">
        <f>VLOOKUP(B1609,[1]OD毎最寄り空港・最寄り駅!$A$2:$J$55,3,FALSE)</f>
        <v>岐阜</v>
      </c>
      <c r="I1609" t="str">
        <f>VLOOKUP(C1609,[1]OD毎最寄り空港・最寄り駅!$A$2:$J$55,3,FALSE)</f>
        <v>県南</v>
      </c>
      <c r="J1609" t="str">
        <f>VLOOKUP(B1609,[1]OD毎最寄り空港・最寄り駅!$A$2:$J$55,10,FALSE)</f>
        <v>名古屋</v>
      </c>
      <c r="K1609" t="str">
        <f>VLOOKUP(C1609,[1]OD毎最寄り空港・最寄り駅!$A$2:$J$55,10,FALSE)</f>
        <v>岡山</v>
      </c>
      <c r="L1609" t="str">
        <f>VLOOKUP(B1609,[1]OD毎最寄り空港・最寄り駅!$A$2:$J$55,9,FALSE)</f>
        <v>岐阜羽島</v>
      </c>
      <c r="M1609" t="str">
        <f>VLOOKUP(C1609,[1]OD毎最寄り空港・最寄り駅!$A$2:$J$55,9,FALSE)</f>
        <v>岡山</v>
      </c>
      <c r="N1609">
        <f>INDEX([1]OD航空!$E$12:$HC$218,MATCH(D1609,[1]OD航空!$B$12:$B$218,0),MATCH(E1609,[1]OD航空!$E$8:$HC$8,0))</f>
        <v>0</v>
      </c>
      <c r="O1609">
        <f>INDEX([1]OD鉄道!$E$11:$HC$217,MATCH(D1609,[1]OD鉄道!$B$11:$B$217,0),MATCH(E1609,[1]OD鉄道!$E$8:$HC$8,0))</f>
        <v>13</v>
      </c>
      <c r="P1609">
        <f t="shared" si="75"/>
        <v>13</v>
      </c>
    </row>
    <row r="1610" spans="1:16" x14ac:dyDescent="0.55000000000000004">
      <c r="A1610">
        <v>1609</v>
      </c>
      <c r="B1610">
        <f t="shared" si="73"/>
        <v>30</v>
      </c>
      <c r="C1610">
        <f t="shared" si="74"/>
        <v>43</v>
      </c>
      <c r="D1610">
        <f>VLOOKUP(B1610,[1]OD毎最寄り空港・最寄り駅!$A$2:$B$55,2,FALSE)</f>
        <v>211</v>
      </c>
      <c r="E1610">
        <f>VLOOKUP(C1610,[1]OD毎最寄り空港・最寄り駅!$A$2:$B$55,2,FALSE)</f>
        <v>341</v>
      </c>
      <c r="F1610">
        <f>VLOOKUP(B1610,[1]OD毎最寄り空港・最寄り駅!$A$2:$D$55,4,FALSE)</f>
        <v>24</v>
      </c>
      <c r="G1610">
        <f>VLOOKUP(C1610,[1]OD毎最寄り空港・最寄り駅!$A$2:$D$55,4,FALSE)</f>
        <v>31</v>
      </c>
      <c r="H1610" t="str">
        <f>VLOOKUP(B1610,[1]OD毎最寄り空港・最寄り駅!$A$2:$J$55,3,FALSE)</f>
        <v>岐阜</v>
      </c>
      <c r="I1610" t="str">
        <f>VLOOKUP(C1610,[1]OD毎最寄り空港・最寄り駅!$A$2:$J$55,3,FALSE)</f>
        <v>広島</v>
      </c>
      <c r="J1610" t="str">
        <f>VLOOKUP(B1610,[1]OD毎最寄り空港・最寄り駅!$A$2:$J$55,10,FALSE)</f>
        <v>名古屋</v>
      </c>
      <c r="K1610" t="str">
        <f>VLOOKUP(C1610,[1]OD毎最寄り空港・最寄り駅!$A$2:$J$55,10,FALSE)</f>
        <v>広島</v>
      </c>
      <c r="L1610" t="str">
        <f>VLOOKUP(B1610,[1]OD毎最寄り空港・最寄り駅!$A$2:$J$55,9,FALSE)</f>
        <v>岐阜羽島</v>
      </c>
      <c r="M1610" t="str">
        <f>VLOOKUP(C1610,[1]OD毎最寄り空港・最寄り駅!$A$2:$J$55,9,FALSE)</f>
        <v>広島</v>
      </c>
      <c r="N1610">
        <f>INDEX([1]OD航空!$E$12:$HC$218,MATCH(D1610,[1]OD航空!$B$12:$B$218,0),MATCH(E1610,[1]OD航空!$E$8:$HC$8,0))</f>
        <v>0</v>
      </c>
      <c r="O1610">
        <f>INDEX([1]OD鉄道!$E$11:$HC$217,MATCH(D1610,[1]OD鉄道!$B$11:$B$217,0),MATCH(E1610,[1]OD鉄道!$E$8:$HC$8,0))</f>
        <v>13</v>
      </c>
      <c r="P1610">
        <f t="shared" si="75"/>
        <v>13</v>
      </c>
    </row>
    <row r="1611" spans="1:16" x14ac:dyDescent="0.55000000000000004">
      <c r="A1611">
        <v>1610</v>
      </c>
      <c r="B1611">
        <f t="shared" si="73"/>
        <v>30</v>
      </c>
      <c r="C1611">
        <f t="shared" si="74"/>
        <v>44</v>
      </c>
      <c r="D1611">
        <f>VLOOKUP(B1611,[1]OD毎最寄り空港・最寄り駅!$A$2:$B$55,2,FALSE)</f>
        <v>211</v>
      </c>
      <c r="E1611">
        <f>VLOOKUP(C1611,[1]OD毎最寄り空港・最寄り駅!$A$2:$B$55,2,FALSE)</f>
        <v>342</v>
      </c>
      <c r="F1611">
        <f>VLOOKUP(B1611,[1]OD毎最寄り空港・最寄り駅!$A$2:$D$55,4,FALSE)</f>
        <v>24</v>
      </c>
      <c r="G1611">
        <f>VLOOKUP(C1611,[1]OD毎最寄り空港・最寄り駅!$A$2:$D$55,4,FALSE)</f>
        <v>31</v>
      </c>
      <c r="H1611" t="str">
        <f>VLOOKUP(B1611,[1]OD毎最寄り空港・最寄り駅!$A$2:$J$55,3,FALSE)</f>
        <v>岐阜</v>
      </c>
      <c r="I1611" t="str">
        <f>VLOOKUP(C1611,[1]OD毎最寄り空港・最寄り駅!$A$2:$J$55,3,FALSE)</f>
        <v>備後</v>
      </c>
      <c r="J1611" t="str">
        <f>VLOOKUP(B1611,[1]OD毎最寄り空港・最寄り駅!$A$2:$J$55,10,FALSE)</f>
        <v>名古屋</v>
      </c>
      <c r="K1611" t="str">
        <f>VLOOKUP(C1611,[1]OD毎最寄り空港・最寄り駅!$A$2:$J$55,10,FALSE)</f>
        <v>広島</v>
      </c>
      <c r="L1611" t="str">
        <f>VLOOKUP(B1611,[1]OD毎最寄り空港・最寄り駅!$A$2:$J$55,9,FALSE)</f>
        <v>岐阜羽島</v>
      </c>
      <c r="M1611" t="str">
        <f>VLOOKUP(C1611,[1]OD毎最寄り空港・最寄り駅!$A$2:$J$55,9,FALSE)</f>
        <v>福山</v>
      </c>
      <c r="N1611">
        <f>INDEX([1]OD航空!$E$12:$HC$218,MATCH(D1611,[1]OD航空!$B$12:$B$218,0),MATCH(E1611,[1]OD航空!$E$8:$HC$8,0))</f>
        <v>0</v>
      </c>
      <c r="O1611">
        <f>INDEX([1]OD鉄道!$E$11:$HC$217,MATCH(D1611,[1]OD鉄道!$B$11:$B$217,0),MATCH(E1611,[1]OD鉄道!$E$8:$HC$8,0))</f>
        <v>5</v>
      </c>
      <c r="P1611">
        <f t="shared" si="75"/>
        <v>5</v>
      </c>
    </row>
    <row r="1612" spans="1:16" x14ac:dyDescent="0.55000000000000004">
      <c r="A1612">
        <v>1611</v>
      </c>
      <c r="B1612">
        <f t="shared" si="73"/>
        <v>30</v>
      </c>
      <c r="C1612">
        <f t="shared" si="74"/>
        <v>45</v>
      </c>
      <c r="D1612">
        <f>VLOOKUP(B1612,[1]OD毎最寄り空港・最寄り駅!$A$2:$B$55,2,FALSE)</f>
        <v>211</v>
      </c>
      <c r="E1612">
        <f>VLOOKUP(C1612,[1]OD毎最寄り空港・最寄り駅!$A$2:$B$55,2,FALSE)</f>
        <v>351</v>
      </c>
      <c r="F1612">
        <f>VLOOKUP(B1612,[1]OD毎最寄り空港・最寄り駅!$A$2:$D$55,4,FALSE)</f>
        <v>24</v>
      </c>
      <c r="G1612">
        <f>VLOOKUP(C1612,[1]OD毎最寄り空港・最寄り駅!$A$2:$D$55,4,FALSE)</f>
        <v>32</v>
      </c>
      <c r="H1612" t="str">
        <f>VLOOKUP(B1612,[1]OD毎最寄り空港・最寄り駅!$A$2:$J$55,3,FALSE)</f>
        <v>岐阜</v>
      </c>
      <c r="I1612" t="str">
        <f>VLOOKUP(C1612,[1]OD毎最寄り空港・最寄り駅!$A$2:$J$55,3,FALSE)</f>
        <v>山口</v>
      </c>
      <c r="J1612" t="str">
        <f>VLOOKUP(B1612,[1]OD毎最寄り空港・最寄り駅!$A$2:$J$55,10,FALSE)</f>
        <v>名古屋</v>
      </c>
      <c r="K1612" t="str">
        <f>VLOOKUP(C1612,[1]OD毎最寄り空港・最寄り駅!$A$2:$J$55,10,FALSE)</f>
        <v>山口宇部</v>
      </c>
      <c r="L1612" t="str">
        <f>VLOOKUP(B1612,[1]OD毎最寄り空港・最寄り駅!$A$2:$J$55,9,FALSE)</f>
        <v>岐阜羽島</v>
      </c>
      <c r="M1612" t="str">
        <f>VLOOKUP(C1612,[1]OD毎最寄り空港・最寄り駅!$A$2:$J$55,9,FALSE)</f>
        <v>新山口</v>
      </c>
      <c r="N1612">
        <f>INDEX([1]OD航空!$E$12:$HC$218,MATCH(D1612,[1]OD航空!$B$12:$B$218,0),MATCH(E1612,[1]OD航空!$E$8:$HC$8,0))</f>
        <v>0</v>
      </c>
      <c r="O1612">
        <f>INDEX([1]OD鉄道!$E$11:$HC$217,MATCH(D1612,[1]OD鉄道!$B$11:$B$217,0),MATCH(E1612,[1]OD鉄道!$E$8:$HC$8,0))</f>
        <v>3</v>
      </c>
      <c r="P1612">
        <f t="shared" si="75"/>
        <v>3</v>
      </c>
    </row>
    <row r="1613" spans="1:16" x14ac:dyDescent="0.55000000000000004">
      <c r="A1613">
        <v>1612</v>
      </c>
      <c r="B1613">
        <f t="shared" si="73"/>
        <v>30</v>
      </c>
      <c r="C1613">
        <f t="shared" si="74"/>
        <v>46</v>
      </c>
      <c r="D1613">
        <f>VLOOKUP(B1613,[1]OD毎最寄り空港・最寄り駅!$A$2:$B$55,2,FALSE)</f>
        <v>211</v>
      </c>
      <c r="E1613">
        <f>VLOOKUP(C1613,[1]OD毎最寄り空港・最寄り駅!$A$2:$B$55,2,FALSE)</f>
        <v>352</v>
      </c>
      <c r="F1613">
        <f>VLOOKUP(B1613,[1]OD毎最寄り空港・最寄り駅!$A$2:$D$55,4,FALSE)</f>
        <v>24</v>
      </c>
      <c r="G1613">
        <f>VLOOKUP(C1613,[1]OD毎最寄り空港・最寄り駅!$A$2:$D$55,4,FALSE)</f>
        <v>32</v>
      </c>
      <c r="H1613" t="str">
        <f>VLOOKUP(B1613,[1]OD毎最寄り空港・最寄り駅!$A$2:$J$55,3,FALSE)</f>
        <v>岐阜</v>
      </c>
      <c r="I1613" t="str">
        <f>VLOOKUP(C1613,[1]OD毎最寄り空港・最寄り駅!$A$2:$J$55,3,FALSE)</f>
        <v>下関</v>
      </c>
      <c r="J1613" t="str">
        <f>VLOOKUP(B1613,[1]OD毎最寄り空港・最寄り駅!$A$2:$J$55,10,FALSE)</f>
        <v>名古屋</v>
      </c>
      <c r="K1613" t="str">
        <f>VLOOKUP(C1613,[1]OD毎最寄り空港・最寄り駅!$A$2:$J$55,10,FALSE)</f>
        <v>山口宇部</v>
      </c>
      <c r="L1613" t="str">
        <f>VLOOKUP(B1613,[1]OD毎最寄り空港・最寄り駅!$A$2:$J$55,9,FALSE)</f>
        <v>岐阜羽島</v>
      </c>
      <c r="M1613" t="str">
        <f>VLOOKUP(C1613,[1]OD毎最寄り空港・最寄り駅!$A$2:$J$55,9,FALSE)</f>
        <v>新下関</v>
      </c>
      <c r="N1613">
        <f>INDEX([1]OD航空!$E$12:$HC$218,MATCH(D1613,[1]OD航空!$B$12:$B$218,0),MATCH(E1613,[1]OD航空!$E$8:$HC$8,0))</f>
        <v>0</v>
      </c>
      <c r="O1613">
        <f>INDEX([1]OD鉄道!$E$11:$HC$217,MATCH(D1613,[1]OD鉄道!$B$11:$B$217,0),MATCH(E1613,[1]OD鉄道!$E$8:$HC$8,0))</f>
        <v>2</v>
      </c>
      <c r="P1613">
        <f t="shared" si="75"/>
        <v>2</v>
      </c>
    </row>
    <row r="1614" spans="1:16" x14ac:dyDescent="0.55000000000000004">
      <c r="A1614">
        <v>1613</v>
      </c>
      <c r="B1614">
        <f t="shared" si="73"/>
        <v>30</v>
      </c>
      <c r="C1614">
        <f t="shared" si="74"/>
        <v>47</v>
      </c>
      <c r="D1614">
        <f>VLOOKUP(B1614,[1]OD毎最寄り空港・最寄り駅!$A$2:$B$55,2,FALSE)</f>
        <v>211</v>
      </c>
      <c r="E1614">
        <f>VLOOKUP(C1614,[1]OD毎最寄り空港・最寄り駅!$A$2:$B$55,2,FALSE)</f>
        <v>353</v>
      </c>
      <c r="F1614">
        <f>VLOOKUP(B1614,[1]OD毎最寄り空港・最寄り駅!$A$2:$D$55,4,FALSE)</f>
        <v>24</v>
      </c>
      <c r="G1614">
        <f>VLOOKUP(C1614,[1]OD毎最寄り空港・最寄り駅!$A$2:$D$55,4,FALSE)</f>
        <v>32</v>
      </c>
      <c r="H1614" t="str">
        <f>VLOOKUP(B1614,[1]OD毎最寄り空港・最寄り駅!$A$2:$J$55,3,FALSE)</f>
        <v>岐阜</v>
      </c>
      <c r="I1614" t="str">
        <f>VLOOKUP(C1614,[1]OD毎最寄り空港・最寄り駅!$A$2:$J$55,3,FALSE)</f>
        <v>宇部</v>
      </c>
      <c r="J1614" t="str">
        <f>VLOOKUP(B1614,[1]OD毎最寄り空港・最寄り駅!$A$2:$J$55,10,FALSE)</f>
        <v>名古屋</v>
      </c>
      <c r="K1614" t="str">
        <f>VLOOKUP(C1614,[1]OD毎最寄り空港・最寄り駅!$A$2:$J$55,10,FALSE)</f>
        <v>山口宇部</v>
      </c>
      <c r="L1614" t="str">
        <f>VLOOKUP(B1614,[1]OD毎最寄り空港・最寄り駅!$A$2:$J$55,9,FALSE)</f>
        <v>岐阜羽島</v>
      </c>
      <c r="M1614" t="str">
        <f>VLOOKUP(C1614,[1]OD毎最寄り空港・最寄り駅!$A$2:$J$55,9,FALSE)</f>
        <v>厚狭</v>
      </c>
      <c r="N1614">
        <f>INDEX([1]OD航空!$E$12:$HC$218,MATCH(D1614,[1]OD航空!$B$12:$B$218,0),MATCH(E1614,[1]OD航空!$E$8:$HC$8,0))</f>
        <v>0</v>
      </c>
      <c r="O1614">
        <f>INDEX([1]OD鉄道!$E$11:$HC$217,MATCH(D1614,[1]OD鉄道!$B$11:$B$217,0),MATCH(E1614,[1]OD鉄道!$E$8:$HC$8,0))</f>
        <v>3</v>
      </c>
      <c r="P1614">
        <f t="shared" si="75"/>
        <v>3</v>
      </c>
    </row>
    <row r="1615" spans="1:16" x14ac:dyDescent="0.55000000000000004">
      <c r="A1615">
        <v>1614</v>
      </c>
      <c r="B1615">
        <f t="shared" si="73"/>
        <v>30</v>
      </c>
      <c r="C1615">
        <f t="shared" si="74"/>
        <v>48</v>
      </c>
      <c r="D1615">
        <f>VLOOKUP(B1615,[1]OD毎最寄り空港・最寄り駅!$A$2:$B$55,2,FALSE)</f>
        <v>211</v>
      </c>
      <c r="E1615">
        <f>VLOOKUP(C1615,[1]OD毎最寄り空港・最寄り駅!$A$2:$B$55,2,FALSE)</f>
        <v>354</v>
      </c>
      <c r="F1615">
        <f>VLOOKUP(B1615,[1]OD毎最寄り空港・最寄り駅!$A$2:$D$55,4,FALSE)</f>
        <v>24</v>
      </c>
      <c r="G1615">
        <f>VLOOKUP(C1615,[1]OD毎最寄り空港・最寄り駅!$A$2:$D$55,4,FALSE)</f>
        <v>32</v>
      </c>
      <c r="H1615" t="str">
        <f>VLOOKUP(B1615,[1]OD毎最寄り空港・最寄り駅!$A$2:$J$55,3,FALSE)</f>
        <v>岐阜</v>
      </c>
      <c r="I1615" t="str">
        <f>VLOOKUP(C1615,[1]OD毎最寄り空港・最寄り駅!$A$2:$J$55,3,FALSE)</f>
        <v>岩国</v>
      </c>
      <c r="J1615" t="str">
        <f>VLOOKUP(B1615,[1]OD毎最寄り空港・最寄り駅!$A$2:$J$55,10,FALSE)</f>
        <v>名古屋</v>
      </c>
      <c r="K1615" t="str">
        <f>VLOOKUP(C1615,[1]OD毎最寄り空港・最寄り駅!$A$2:$J$55,10,FALSE)</f>
        <v>山口宇部</v>
      </c>
      <c r="L1615" t="str">
        <f>VLOOKUP(B1615,[1]OD毎最寄り空港・最寄り駅!$A$2:$J$55,9,FALSE)</f>
        <v>岐阜羽島</v>
      </c>
      <c r="M1615" t="str">
        <f>VLOOKUP(C1615,[1]OD毎最寄り空港・最寄り駅!$A$2:$J$55,9,FALSE)</f>
        <v>新岩国</v>
      </c>
      <c r="N1615">
        <f>INDEX([1]OD航空!$E$12:$HC$218,MATCH(D1615,[1]OD航空!$B$12:$B$218,0),MATCH(E1615,[1]OD航空!$E$8:$HC$8,0))</f>
        <v>0</v>
      </c>
      <c r="O1615">
        <f>INDEX([1]OD鉄道!$E$11:$HC$217,MATCH(D1615,[1]OD鉄道!$B$11:$B$217,0),MATCH(E1615,[1]OD鉄道!$E$8:$HC$8,0))</f>
        <v>1</v>
      </c>
      <c r="P1615">
        <f t="shared" si="75"/>
        <v>1</v>
      </c>
    </row>
    <row r="1616" spans="1:16" x14ac:dyDescent="0.55000000000000004">
      <c r="A1616">
        <v>1615</v>
      </c>
      <c r="B1616">
        <f t="shared" si="73"/>
        <v>30</v>
      </c>
      <c r="C1616">
        <f t="shared" si="74"/>
        <v>49</v>
      </c>
      <c r="D1616">
        <f>VLOOKUP(B1616,[1]OD毎最寄り空港・最寄り駅!$A$2:$B$55,2,FALSE)</f>
        <v>211</v>
      </c>
      <c r="E1616">
        <f>VLOOKUP(C1616,[1]OD毎最寄り空港・最寄り駅!$A$2:$B$55,2,FALSE)</f>
        <v>355</v>
      </c>
      <c r="F1616">
        <f>VLOOKUP(B1616,[1]OD毎最寄り空港・最寄り駅!$A$2:$D$55,4,FALSE)</f>
        <v>24</v>
      </c>
      <c r="G1616">
        <f>VLOOKUP(C1616,[1]OD毎最寄り空港・最寄り駅!$A$2:$D$55,4,FALSE)</f>
        <v>32</v>
      </c>
      <c r="H1616" t="str">
        <f>VLOOKUP(B1616,[1]OD毎最寄り空港・最寄り駅!$A$2:$J$55,3,FALSE)</f>
        <v>岐阜</v>
      </c>
      <c r="I1616" t="str">
        <f>VLOOKUP(C1616,[1]OD毎最寄り空港・最寄り駅!$A$2:$J$55,3,FALSE)</f>
        <v>徳山</v>
      </c>
      <c r="J1616" t="str">
        <f>VLOOKUP(B1616,[1]OD毎最寄り空港・最寄り駅!$A$2:$J$55,10,FALSE)</f>
        <v>名古屋</v>
      </c>
      <c r="K1616" t="str">
        <f>VLOOKUP(C1616,[1]OD毎最寄り空港・最寄り駅!$A$2:$J$55,10,FALSE)</f>
        <v>山口宇部</v>
      </c>
      <c r="L1616" t="str">
        <f>VLOOKUP(B1616,[1]OD毎最寄り空港・最寄り駅!$A$2:$J$55,9,FALSE)</f>
        <v>岐阜羽島</v>
      </c>
      <c r="M1616" t="str">
        <f>VLOOKUP(C1616,[1]OD毎最寄り空港・最寄り駅!$A$2:$J$55,9,FALSE)</f>
        <v>徳山</v>
      </c>
      <c r="N1616">
        <f>INDEX([1]OD航空!$E$12:$HC$218,MATCH(D1616,[1]OD航空!$B$12:$B$218,0),MATCH(E1616,[1]OD航空!$E$8:$HC$8,0))</f>
        <v>0</v>
      </c>
      <c r="O1616">
        <f>INDEX([1]OD鉄道!$E$11:$HC$217,MATCH(D1616,[1]OD鉄道!$B$11:$B$217,0),MATCH(E1616,[1]OD鉄道!$E$8:$HC$8,0))</f>
        <v>1</v>
      </c>
      <c r="P1616">
        <f t="shared" si="75"/>
        <v>1</v>
      </c>
    </row>
    <row r="1617" spans="1:16" x14ac:dyDescent="0.55000000000000004">
      <c r="A1617">
        <v>1616</v>
      </c>
      <c r="B1617">
        <f t="shared" si="73"/>
        <v>30</v>
      </c>
      <c r="C1617">
        <f t="shared" si="74"/>
        <v>50</v>
      </c>
      <c r="D1617">
        <f>VLOOKUP(B1617,[1]OD毎最寄り空港・最寄り駅!$A$2:$B$55,2,FALSE)</f>
        <v>211</v>
      </c>
      <c r="E1617">
        <f>VLOOKUP(C1617,[1]OD毎最寄り空港・最寄り駅!$A$2:$B$55,2,FALSE)</f>
        <v>401</v>
      </c>
      <c r="F1617">
        <f>VLOOKUP(B1617,[1]OD毎最寄り空港・最寄り駅!$A$2:$D$55,4,FALSE)</f>
        <v>24</v>
      </c>
      <c r="G1617">
        <f>VLOOKUP(C1617,[1]OD毎最寄り空港・最寄り駅!$A$2:$D$55,4,FALSE)</f>
        <v>37</v>
      </c>
      <c r="H1617" t="str">
        <f>VLOOKUP(B1617,[1]OD毎最寄り空港・最寄り駅!$A$2:$J$55,3,FALSE)</f>
        <v>岐阜</v>
      </c>
      <c r="I1617" t="str">
        <f>VLOOKUP(C1617,[1]OD毎最寄り空港・最寄り駅!$A$2:$J$55,3,FALSE)</f>
        <v>福岡</v>
      </c>
      <c r="J1617" t="str">
        <f>VLOOKUP(B1617,[1]OD毎最寄り空港・最寄り駅!$A$2:$J$55,10,FALSE)</f>
        <v>名古屋</v>
      </c>
      <c r="K1617" t="str">
        <f>VLOOKUP(C1617,[1]OD毎最寄り空港・最寄り駅!$A$2:$J$55,10,FALSE)</f>
        <v>福岡</v>
      </c>
      <c r="L1617" t="str">
        <f>VLOOKUP(B1617,[1]OD毎最寄り空港・最寄り駅!$A$2:$J$55,9,FALSE)</f>
        <v>岐阜羽島</v>
      </c>
      <c r="M1617" t="str">
        <f>VLOOKUP(C1617,[1]OD毎最寄り空港・最寄り駅!$A$2:$J$55,9,FALSE)</f>
        <v>博多</v>
      </c>
      <c r="N1617">
        <f>INDEX([1]OD航空!$E$12:$HC$218,MATCH(D1617,[1]OD航空!$B$12:$B$218,0),MATCH(E1617,[1]OD航空!$E$8:$HC$8,0))</f>
        <v>6</v>
      </c>
      <c r="O1617">
        <f>INDEX([1]OD鉄道!$E$11:$HC$217,MATCH(D1617,[1]OD鉄道!$B$11:$B$217,0),MATCH(E1617,[1]OD鉄道!$E$8:$HC$8,0))</f>
        <v>34</v>
      </c>
      <c r="P1617">
        <f t="shared" si="75"/>
        <v>40</v>
      </c>
    </row>
    <row r="1618" spans="1:16" x14ac:dyDescent="0.55000000000000004">
      <c r="A1618">
        <v>1617</v>
      </c>
      <c r="B1618">
        <f t="shared" si="73"/>
        <v>30</v>
      </c>
      <c r="C1618">
        <f t="shared" si="74"/>
        <v>51</v>
      </c>
      <c r="D1618">
        <f>VLOOKUP(B1618,[1]OD毎最寄り空港・最寄り駅!$A$2:$B$55,2,FALSE)</f>
        <v>211</v>
      </c>
      <c r="E1618">
        <f>VLOOKUP(C1618,[1]OD毎最寄り空港・最寄り駅!$A$2:$B$55,2,FALSE)</f>
        <v>402</v>
      </c>
      <c r="F1618">
        <f>VLOOKUP(B1618,[1]OD毎最寄り空港・最寄り駅!$A$2:$D$55,4,FALSE)</f>
        <v>24</v>
      </c>
      <c r="G1618">
        <f>VLOOKUP(C1618,[1]OD毎最寄り空港・最寄り駅!$A$2:$D$55,4,FALSE)</f>
        <v>37</v>
      </c>
      <c r="H1618" t="str">
        <f>VLOOKUP(B1618,[1]OD毎最寄り空港・最寄り駅!$A$2:$J$55,3,FALSE)</f>
        <v>岐阜</v>
      </c>
      <c r="I1618" t="str">
        <f>VLOOKUP(C1618,[1]OD毎最寄り空港・最寄り駅!$A$2:$J$55,3,FALSE)</f>
        <v>北九州</v>
      </c>
      <c r="J1618" t="str">
        <f>VLOOKUP(B1618,[1]OD毎最寄り空港・最寄り駅!$A$2:$J$55,10,FALSE)</f>
        <v>名古屋</v>
      </c>
      <c r="K1618" t="str">
        <f>VLOOKUP(C1618,[1]OD毎最寄り空港・最寄り駅!$A$2:$J$55,10,FALSE)</f>
        <v>福岡</v>
      </c>
      <c r="L1618" t="str">
        <f>VLOOKUP(B1618,[1]OD毎最寄り空港・最寄り駅!$A$2:$J$55,9,FALSE)</f>
        <v>岐阜羽島</v>
      </c>
      <c r="M1618" t="str">
        <f>VLOOKUP(C1618,[1]OD毎最寄り空港・最寄り駅!$A$2:$J$55,9,FALSE)</f>
        <v>小倉</v>
      </c>
      <c r="N1618">
        <f>INDEX([1]OD航空!$E$12:$HC$218,MATCH(D1618,[1]OD航空!$B$12:$B$218,0),MATCH(E1618,[1]OD航空!$E$8:$HC$8,0))</f>
        <v>1</v>
      </c>
      <c r="O1618">
        <f>INDEX([1]OD鉄道!$E$11:$HC$217,MATCH(D1618,[1]OD鉄道!$B$11:$B$217,0),MATCH(E1618,[1]OD鉄道!$E$8:$HC$8,0))</f>
        <v>10</v>
      </c>
      <c r="P1618">
        <f t="shared" si="75"/>
        <v>11</v>
      </c>
    </row>
    <row r="1619" spans="1:16" x14ac:dyDescent="0.55000000000000004">
      <c r="A1619">
        <v>1618</v>
      </c>
      <c r="B1619">
        <f t="shared" si="73"/>
        <v>30</v>
      </c>
      <c r="C1619">
        <f t="shared" si="74"/>
        <v>52</v>
      </c>
      <c r="D1619">
        <f>VLOOKUP(B1619,[1]OD毎最寄り空港・最寄り駅!$A$2:$B$55,2,FALSE)</f>
        <v>211</v>
      </c>
      <c r="E1619">
        <f>VLOOKUP(C1619,[1]OD毎最寄り空港・最寄り駅!$A$2:$B$55,2,FALSE)</f>
        <v>432</v>
      </c>
      <c r="F1619">
        <f>VLOOKUP(B1619,[1]OD毎最寄り空港・最寄り駅!$A$2:$D$55,4,FALSE)</f>
        <v>24</v>
      </c>
      <c r="G1619">
        <f>VLOOKUP(C1619,[1]OD毎最寄り空港・最寄り駅!$A$2:$D$55,4,FALSE)</f>
        <v>41</v>
      </c>
      <c r="H1619" t="str">
        <f>VLOOKUP(B1619,[1]OD毎最寄り空港・最寄り駅!$A$2:$J$55,3,FALSE)</f>
        <v>岐阜</v>
      </c>
      <c r="I1619" t="str">
        <f>VLOOKUP(C1619,[1]OD毎最寄り空港・最寄り駅!$A$2:$J$55,3,FALSE)</f>
        <v>八代・芦北</v>
      </c>
      <c r="J1619" t="str">
        <f>VLOOKUP(B1619,[1]OD毎最寄り空港・最寄り駅!$A$2:$J$55,10,FALSE)</f>
        <v>名古屋</v>
      </c>
      <c r="K1619" t="str">
        <f>VLOOKUP(C1619,[1]OD毎最寄り空港・最寄り駅!$A$2:$J$55,10,FALSE)</f>
        <v>熊本</v>
      </c>
      <c r="L1619" t="str">
        <f>VLOOKUP(B1619,[1]OD毎最寄り空港・最寄り駅!$A$2:$J$55,9,FALSE)</f>
        <v>岐阜羽島</v>
      </c>
      <c r="M1619" t="str">
        <f>VLOOKUP(C1619,[1]OD毎最寄り空港・最寄り駅!$A$2:$J$55,9,FALSE)</f>
        <v>新八代</v>
      </c>
      <c r="N1619">
        <f>INDEX([1]OD航空!$E$12:$HC$218,MATCH(D1619,[1]OD航空!$B$12:$B$218,0),MATCH(E1619,[1]OD航空!$E$8:$HC$8,0))</f>
        <v>0</v>
      </c>
      <c r="O1619">
        <f>INDEX([1]OD鉄道!$E$11:$HC$217,MATCH(D1619,[1]OD鉄道!$B$11:$B$217,0),MATCH(E1619,[1]OD鉄道!$E$8:$HC$8,0))</f>
        <v>1</v>
      </c>
      <c r="P1619">
        <f t="shared" si="75"/>
        <v>1</v>
      </c>
    </row>
    <row r="1620" spans="1:16" x14ac:dyDescent="0.55000000000000004">
      <c r="A1620">
        <v>1619</v>
      </c>
      <c r="B1620">
        <f t="shared" si="73"/>
        <v>30</v>
      </c>
      <c r="C1620">
        <f t="shared" si="74"/>
        <v>53</v>
      </c>
      <c r="D1620">
        <f>VLOOKUP(B1620,[1]OD毎最寄り空港・最寄り駅!$A$2:$B$55,2,FALSE)</f>
        <v>211</v>
      </c>
      <c r="E1620">
        <f>VLOOKUP(C1620,[1]OD毎最寄り空港・最寄り駅!$A$2:$B$55,2,FALSE)</f>
        <v>461</v>
      </c>
      <c r="F1620">
        <f>VLOOKUP(B1620,[1]OD毎最寄り空港・最寄り駅!$A$2:$D$55,4,FALSE)</f>
        <v>24</v>
      </c>
      <c r="G1620">
        <f>VLOOKUP(C1620,[1]OD毎最寄り空港・最寄り駅!$A$2:$D$55,4,FALSE)</f>
        <v>44</v>
      </c>
      <c r="H1620" t="str">
        <f>VLOOKUP(B1620,[1]OD毎最寄り空港・最寄り駅!$A$2:$J$55,3,FALSE)</f>
        <v>岐阜</v>
      </c>
      <c r="I1620" t="str">
        <f>VLOOKUP(C1620,[1]OD毎最寄り空港・最寄り駅!$A$2:$J$55,3,FALSE)</f>
        <v>鹿児島</v>
      </c>
      <c r="J1620" t="str">
        <f>VLOOKUP(B1620,[1]OD毎最寄り空港・最寄り駅!$A$2:$J$55,10,FALSE)</f>
        <v>名古屋</v>
      </c>
      <c r="K1620" t="str">
        <f>VLOOKUP(C1620,[1]OD毎最寄り空港・最寄り駅!$A$2:$J$55,10,FALSE)</f>
        <v>鹿児島</v>
      </c>
      <c r="L1620" t="str">
        <f>VLOOKUP(B1620,[1]OD毎最寄り空港・最寄り駅!$A$2:$J$55,9,FALSE)</f>
        <v>岐阜羽島</v>
      </c>
      <c r="M1620" t="str">
        <f>VLOOKUP(C1620,[1]OD毎最寄り空港・最寄り駅!$A$2:$J$55,9,FALSE)</f>
        <v>鹿児島中央</v>
      </c>
      <c r="N1620">
        <f>INDEX([1]OD航空!$E$12:$HC$218,MATCH(D1620,[1]OD航空!$B$12:$B$218,0),MATCH(E1620,[1]OD航空!$E$8:$HC$8,0))</f>
        <v>4</v>
      </c>
      <c r="O1620">
        <f>INDEX([1]OD鉄道!$E$11:$HC$217,MATCH(D1620,[1]OD鉄道!$B$11:$B$217,0),MATCH(E1620,[1]OD鉄道!$E$8:$HC$8,0))</f>
        <v>1</v>
      </c>
      <c r="P1620">
        <f t="shared" si="75"/>
        <v>5</v>
      </c>
    </row>
    <row r="1621" spans="1:16" x14ac:dyDescent="0.55000000000000004">
      <c r="A1621">
        <v>1620</v>
      </c>
      <c r="B1621">
        <f t="shared" si="73"/>
        <v>30</v>
      </c>
      <c r="C1621">
        <f t="shared" si="74"/>
        <v>54</v>
      </c>
      <c r="D1621">
        <f>VLOOKUP(B1621,[1]OD毎最寄り空港・最寄り駅!$A$2:$B$55,2,FALSE)</f>
        <v>211</v>
      </c>
      <c r="E1621">
        <f>VLOOKUP(C1621,[1]OD毎最寄り空港・最寄り駅!$A$2:$B$55,2,FALSE)</f>
        <v>462</v>
      </c>
      <c r="F1621">
        <f>VLOOKUP(B1621,[1]OD毎最寄り空港・最寄り駅!$A$2:$D$55,4,FALSE)</f>
        <v>24</v>
      </c>
      <c r="G1621">
        <f>VLOOKUP(C1621,[1]OD毎最寄り空港・最寄り駅!$A$2:$D$55,4,FALSE)</f>
        <v>44</v>
      </c>
      <c r="H1621" t="str">
        <f>VLOOKUP(B1621,[1]OD毎最寄り空港・最寄り駅!$A$2:$J$55,3,FALSE)</f>
        <v>岐阜</v>
      </c>
      <c r="I1621" t="str">
        <f>VLOOKUP(C1621,[1]OD毎最寄り空港・最寄り駅!$A$2:$J$55,3,FALSE)</f>
        <v>川北薩・串木野</v>
      </c>
      <c r="J1621" t="str">
        <f>VLOOKUP(B1621,[1]OD毎最寄り空港・最寄り駅!$A$2:$J$55,10,FALSE)</f>
        <v>名古屋</v>
      </c>
      <c r="K1621" t="str">
        <f>VLOOKUP(C1621,[1]OD毎最寄り空港・最寄り駅!$A$2:$J$55,10,FALSE)</f>
        <v>鹿児島</v>
      </c>
      <c r="L1621" t="str">
        <f>VLOOKUP(B1621,[1]OD毎最寄り空港・最寄り駅!$A$2:$J$55,9,FALSE)</f>
        <v>岐阜羽島</v>
      </c>
      <c r="M1621" t="str">
        <f>VLOOKUP(C1621,[1]OD毎最寄り空港・最寄り駅!$A$2:$J$55,9,FALSE)</f>
        <v>川内</v>
      </c>
      <c r="N1621">
        <f>INDEX([1]OD航空!$E$12:$HC$218,MATCH(D1621,[1]OD航空!$B$12:$B$218,0),MATCH(E1621,[1]OD航空!$E$8:$HC$8,0))</f>
        <v>1</v>
      </c>
      <c r="O1621">
        <f>INDEX([1]OD鉄道!$E$11:$HC$217,MATCH(D1621,[1]OD鉄道!$B$11:$B$217,0),MATCH(E1621,[1]OD鉄道!$E$8:$HC$8,0))</f>
        <v>0</v>
      </c>
      <c r="P1621">
        <f t="shared" si="75"/>
        <v>1</v>
      </c>
    </row>
    <row r="1622" spans="1:16" x14ac:dyDescent="0.55000000000000004">
      <c r="A1622">
        <v>1621</v>
      </c>
      <c r="B1622">
        <f t="shared" si="73"/>
        <v>31</v>
      </c>
      <c r="C1622">
        <f t="shared" si="74"/>
        <v>1</v>
      </c>
      <c r="D1622">
        <f>VLOOKUP(B1622,[1]OD毎最寄り空港・最寄り駅!$A$2:$B$55,2,FALSE)</f>
        <v>221</v>
      </c>
      <c r="E1622">
        <f>VLOOKUP(C1622,[1]OD毎最寄り空港・最寄り駅!$A$2:$B$55,2,FALSE)</f>
        <v>22</v>
      </c>
      <c r="F1622">
        <f>VLOOKUP(B1622,[1]OD毎最寄り空港・最寄り駅!$A$2:$D$55,4,FALSE)</f>
        <v>18</v>
      </c>
      <c r="G1622">
        <f>VLOOKUP(C1622,[1]OD毎最寄り空港・最寄り駅!$A$2:$D$55,4,FALSE)</f>
        <v>10</v>
      </c>
      <c r="H1622" t="str">
        <f>VLOOKUP(B1622,[1]OD毎最寄り空港・最寄り駅!$A$2:$J$55,3,FALSE)</f>
        <v>中部</v>
      </c>
      <c r="I1622" t="str">
        <f>VLOOKUP(C1622,[1]OD毎最寄り空港・最寄り駅!$A$2:$J$55,3,FALSE)</f>
        <v>南部</v>
      </c>
      <c r="J1622" t="str">
        <f>VLOOKUP(B1622,[1]OD毎最寄り空港・最寄り駅!$A$2:$J$55,10,FALSE)</f>
        <v>羽田</v>
      </c>
      <c r="K1622" t="str">
        <f>VLOOKUP(C1622,[1]OD毎最寄り空港・最寄り駅!$A$2:$J$55,10,FALSE)</f>
        <v>三沢</v>
      </c>
      <c r="L1622" t="str">
        <f>VLOOKUP(B1622,[1]OD毎最寄り空港・最寄り駅!$A$2:$J$55,9,FALSE)</f>
        <v>静岡</v>
      </c>
      <c r="M1622" t="str">
        <f>VLOOKUP(C1622,[1]OD毎最寄り空港・最寄り駅!$A$2:$J$55,9,FALSE)</f>
        <v>八戸</v>
      </c>
      <c r="N1622">
        <f>INDEX([1]OD航空!$E$12:$HC$218,MATCH(D1622,[1]OD航空!$B$12:$B$218,0),MATCH(E1622,[1]OD航空!$E$8:$HC$8,0))</f>
        <v>0</v>
      </c>
      <c r="O1622">
        <f>INDEX([1]OD鉄道!$E$11:$HC$217,MATCH(D1622,[1]OD鉄道!$B$11:$B$217,0),MATCH(E1622,[1]OD鉄道!$E$8:$HC$8,0))</f>
        <v>3</v>
      </c>
      <c r="P1622">
        <f t="shared" si="75"/>
        <v>3</v>
      </c>
    </row>
    <row r="1623" spans="1:16" x14ac:dyDescent="0.55000000000000004">
      <c r="A1623">
        <v>1622</v>
      </c>
      <c r="B1623">
        <f t="shared" si="73"/>
        <v>31</v>
      </c>
      <c r="C1623">
        <f t="shared" si="74"/>
        <v>2</v>
      </c>
      <c r="D1623">
        <f>VLOOKUP(B1623,[1]OD毎最寄り空港・最寄り駅!$A$2:$B$55,2,FALSE)</f>
        <v>221</v>
      </c>
      <c r="E1623">
        <f>VLOOKUP(C1623,[1]OD毎最寄り空港・最寄り駅!$A$2:$B$55,2,FALSE)</f>
        <v>31</v>
      </c>
      <c r="F1623">
        <f>VLOOKUP(B1623,[1]OD毎最寄り空港・最寄り駅!$A$2:$D$55,4,FALSE)</f>
        <v>18</v>
      </c>
      <c r="G1623">
        <f>VLOOKUP(C1623,[1]OD毎最寄り空港・最寄り駅!$A$2:$D$55,4,FALSE)</f>
        <v>11</v>
      </c>
      <c r="H1623" t="str">
        <f>VLOOKUP(B1623,[1]OD毎最寄り空港・最寄り駅!$A$2:$J$55,3,FALSE)</f>
        <v>中部</v>
      </c>
      <c r="I1623" t="str">
        <f>VLOOKUP(C1623,[1]OD毎最寄り空港・最寄り駅!$A$2:$J$55,3,FALSE)</f>
        <v>盛岡</v>
      </c>
      <c r="J1623" t="str">
        <f>VLOOKUP(B1623,[1]OD毎最寄り空港・最寄り駅!$A$2:$J$55,10,FALSE)</f>
        <v>羽田</v>
      </c>
      <c r="K1623" t="str">
        <f>VLOOKUP(C1623,[1]OD毎最寄り空港・最寄り駅!$A$2:$J$55,10,FALSE)</f>
        <v>花巻</v>
      </c>
      <c r="L1623" t="str">
        <f>VLOOKUP(B1623,[1]OD毎最寄り空港・最寄り駅!$A$2:$J$55,9,FALSE)</f>
        <v>静岡</v>
      </c>
      <c r="M1623" t="str">
        <f>VLOOKUP(C1623,[1]OD毎最寄り空港・最寄り駅!$A$2:$J$55,9,FALSE)</f>
        <v>盛岡</v>
      </c>
      <c r="N1623">
        <f>INDEX([1]OD航空!$E$12:$HC$218,MATCH(D1623,[1]OD航空!$B$12:$B$218,0),MATCH(E1623,[1]OD航空!$E$8:$HC$8,0))</f>
        <v>0</v>
      </c>
      <c r="O1623">
        <f>INDEX([1]OD鉄道!$E$11:$HC$217,MATCH(D1623,[1]OD鉄道!$B$11:$B$217,0),MATCH(E1623,[1]OD鉄道!$E$8:$HC$8,0))</f>
        <v>7</v>
      </c>
      <c r="P1623">
        <f t="shared" si="75"/>
        <v>7</v>
      </c>
    </row>
    <row r="1624" spans="1:16" x14ac:dyDescent="0.55000000000000004">
      <c r="A1624">
        <v>1623</v>
      </c>
      <c r="B1624">
        <f t="shared" si="73"/>
        <v>31</v>
      </c>
      <c r="C1624">
        <f t="shared" si="74"/>
        <v>3</v>
      </c>
      <c r="D1624">
        <f>VLOOKUP(B1624,[1]OD毎最寄り空港・最寄り駅!$A$2:$B$55,2,FALSE)</f>
        <v>221</v>
      </c>
      <c r="E1624">
        <f>VLOOKUP(C1624,[1]OD毎最寄り空港・最寄り駅!$A$2:$B$55,2,FALSE)</f>
        <v>32</v>
      </c>
      <c r="F1624">
        <f>VLOOKUP(B1624,[1]OD毎最寄り空港・最寄り駅!$A$2:$D$55,4,FALSE)</f>
        <v>18</v>
      </c>
      <c r="G1624">
        <f>VLOOKUP(C1624,[1]OD毎最寄り空港・最寄り駅!$A$2:$D$55,4,FALSE)</f>
        <v>11</v>
      </c>
      <c r="H1624" t="str">
        <f>VLOOKUP(B1624,[1]OD毎最寄り空港・最寄り駅!$A$2:$J$55,3,FALSE)</f>
        <v>中部</v>
      </c>
      <c r="I1624" t="str">
        <f>VLOOKUP(C1624,[1]OD毎最寄り空港・最寄り駅!$A$2:$J$55,3,FALSE)</f>
        <v>北上中部</v>
      </c>
      <c r="J1624" t="str">
        <f>VLOOKUP(B1624,[1]OD毎最寄り空港・最寄り駅!$A$2:$J$55,10,FALSE)</f>
        <v>羽田</v>
      </c>
      <c r="K1624" t="str">
        <f>VLOOKUP(C1624,[1]OD毎最寄り空港・最寄り駅!$A$2:$J$55,10,FALSE)</f>
        <v>花巻</v>
      </c>
      <c r="L1624" t="str">
        <f>VLOOKUP(B1624,[1]OD毎最寄り空港・最寄り駅!$A$2:$J$55,9,FALSE)</f>
        <v>静岡</v>
      </c>
      <c r="M1624" t="str">
        <f>VLOOKUP(C1624,[1]OD毎最寄り空港・最寄り駅!$A$2:$J$55,9,FALSE)</f>
        <v>新花巻</v>
      </c>
      <c r="N1624">
        <f>INDEX([1]OD航空!$E$12:$HC$218,MATCH(D1624,[1]OD航空!$B$12:$B$218,0),MATCH(E1624,[1]OD航空!$E$8:$HC$8,0))</f>
        <v>0</v>
      </c>
      <c r="O1624">
        <f>INDEX([1]OD鉄道!$E$11:$HC$217,MATCH(D1624,[1]OD鉄道!$B$11:$B$217,0),MATCH(E1624,[1]OD鉄道!$E$8:$HC$8,0))</f>
        <v>0</v>
      </c>
      <c r="P1624">
        <f t="shared" si="75"/>
        <v>0</v>
      </c>
    </row>
    <row r="1625" spans="1:16" x14ac:dyDescent="0.55000000000000004">
      <c r="A1625">
        <v>1624</v>
      </c>
      <c r="B1625">
        <f t="shared" si="73"/>
        <v>31</v>
      </c>
      <c r="C1625">
        <f t="shared" si="74"/>
        <v>4</v>
      </c>
      <c r="D1625">
        <f>VLOOKUP(B1625,[1]OD毎最寄り空港・最寄り駅!$A$2:$B$55,2,FALSE)</f>
        <v>221</v>
      </c>
      <c r="E1625">
        <f>VLOOKUP(C1625,[1]OD毎最寄り空港・最寄り駅!$A$2:$B$55,2,FALSE)</f>
        <v>33</v>
      </c>
      <c r="F1625">
        <f>VLOOKUP(B1625,[1]OD毎最寄り空港・最寄り駅!$A$2:$D$55,4,FALSE)</f>
        <v>18</v>
      </c>
      <c r="G1625">
        <f>VLOOKUP(C1625,[1]OD毎最寄り空港・最寄り駅!$A$2:$D$55,4,FALSE)</f>
        <v>11</v>
      </c>
      <c r="H1625" t="str">
        <f>VLOOKUP(B1625,[1]OD毎最寄り空港・最寄り駅!$A$2:$J$55,3,FALSE)</f>
        <v>中部</v>
      </c>
      <c r="I1625" t="str">
        <f>VLOOKUP(C1625,[1]OD毎最寄り空港・最寄り駅!$A$2:$J$55,3,FALSE)</f>
        <v>両磐</v>
      </c>
      <c r="J1625" t="str">
        <f>VLOOKUP(B1625,[1]OD毎最寄り空港・最寄り駅!$A$2:$J$55,10,FALSE)</f>
        <v>羽田</v>
      </c>
      <c r="K1625" t="str">
        <f>VLOOKUP(C1625,[1]OD毎最寄り空港・最寄り駅!$A$2:$J$55,10,FALSE)</f>
        <v>花巻</v>
      </c>
      <c r="L1625" t="str">
        <f>VLOOKUP(B1625,[1]OD毎最寄り空港・最寄り駅!$A$2:$J$55,9,FALSE)</f>
        <v>静岡</v>
      </c>
      <c r="M1625" t="str">
        <f>VLOOKUP(C1625,[1]OD毎最寄り空港・最寄り駅!$A$2:$J$55,9,FALSE)</f>
        <v>一関</v>
      </c>
      <c r="N1625">
        <f>INDEX([1]OD航空!$E$12:$HC$218,MATCH(D1625,[1]OD航空!$B$12:$B$218,0),MATCH(E1625,[1]OD航空!$E$8:$HC$8,0))</f>
        <v>0</v>
      </c>
      <c r="O1625">
        <f>INDEX([1]OD鉄道!$E$11:$HC$217,MATCH(D1625,[1]OD鉄道!$B$11:$B$217,0),MATCH(E1625,[1]OD鉄道!$E$8:$HC$8,0))</f>
        <v>0</v>
      </c>
      <c r="P1625">
        <f t="shared" si="75"/>
        <v>0</v>
      </c>
    </row>
    <row r="1626" spans="1:16" x14ac:dyDescent="0.55000000000000004">
      <c r="A1626">
        <v>1625</v>
      </c>
      <c r="B1626">
        <f t="shared" si="73"/>
        <v>31</v>
      </c>
      <c r="C1626">
        <f t="shared" si="74"/>
        <v>5</v>
      </c>
      <c r="D1626">
        <f>VLOOKUP(B1626,[1]OD毎最寄り空港・最寄り駅!$A$2:$B$55,2,FALSE)</f>
        <v>221</v>
      </c>
      <c r="E1626">
        <f>VLOOKUP(C1626,[1]OD毎最寄り空港・最寄り駅!$A$2:$B$55,2,FALSE)</f>
        <v>41</v>
      </c>
      <c r="F1626">
        <f>VLOOKUP(B1626,[1]OD毎最寄り空港・最寄り駅!$A$2:$D$55,4,FALSE)</f>
        <v>18</v>
      </c>
      <c r="G1626">
        <f>VLOOKUP(C1626,[1]OD毎最寄り空港・最寄り駅!$A$2:$D$55,4,FALSE)</f>
        <v>12</v>
      </c>
      <c r="H1626" t="str">
        <f>VLOOKUP(B1626,[1]OD毎最寄り空港・最寄り駅!$A$2:$J$55,3,FALSE)</f>
        <v>中部</v>
      </c>
      <c r="I1626" t="str">
        <f>VLOOKUP(C1626,[1]OD毎最寄り空港・最寄り駅!$A$2:$J$55,3,FALSE)</f>
        <v>仙台</v>
      </c>
      <c r="J1626" t="str">
        <f>VLOOKUP(B1626,[1]OD毎最寄り空港・最寄り駅!$A$2:$J$55,10,FALSE)</f>
        <v>羽田</v>
      </c>
      <c r="K1626" t="str">
        <f>VLOOKUP(C1626,[1]OD毎最寄り空港・最寄り駅!$A$2:$J$55,10,FALSE)</f>
        <v>仙台</v>
      </c>
      <c r="L1626" t="str">
        <f>VLOOKUP(B1626,[1]OD毎最寄り空港・最寄り駅!$A$2:$J$55,9,FALSE)</f>
        <v>静岡</v>
      </c>
      <c r="M1626" t="str">
        <f>VLOOKUP(C1626,[1]OD毎最寄り空港・最寄り駅!$A$2:$J$55,9,FALSE)</f>
        <v>仙台</v>
      </c>
      <c r="N1626">
        <f>INDEX([1]OD航空!$E$12:$HC$218,MATCH(D1626,[1]OD航空!$B$12:$B$218,0),MATCH(E1626,[1]OD航空!$E$8:$HC$8,0))</f>
        <v>2</v>
      </c>
      <c r="O1626">
        <f>INDEX([1]OD鉄道!$E$11:$HC$217,MATCH(D1626,[1]OD鉄道!$B$11:$B$217,0),MATCH(E1626,[1]OD鉄道!$E$8:$HC$8,0))</f>
        <v>20</v>
      </c>
      <c r="P1626">
        <f t="shared" si="75"/>
        <v>22</v>
      </c>
    </row>
    <row r="1627" spans="1:16" x14ac:dyDescent="0.55000000000000004">
      <c r="A1627">
        <v>1626</v>
      </c>
      <c r="B1627">
        <f t="shared" si="73"/>
        <v>31</v>
      </c>
      <c r="C1627">
        <f t="shared" si="74"/>
        <v>6</v>
      </c>
      <c r="D1627">
        <f>VLOOKUP(B1627,[1]OD毎最寄り空港・最寄り駅!$A$2:$B$55,2,FALSE)</f>
        <v>221</v>
      </c>
      <c r="E1627">
        <f>VLOOKUP(C1627,[1]OD毎最寄り空港・最寄り駅!$A$2:$B$55,2,FALSE)</f>
        <v>43</v>
      </c>
      <c r="F1627">
        <f>VLOOKUP(B1627,[1]OD毎最寄り空港・最寄り駅!$A$2:$D$55,4,FALSE)</f>
        <v>18</v>
      </c>
      <c r="G1627">
        <f>VLOOKUP(C1627,[1]OD毎最寄り空港・最寄り駅!$A$2:$D$55,4,FALSE)</f>
        <v>12</v>
      </c>
      <c r="H1627" t="str">
        <f>VLOOKUP(B1627,[1]OD毎最寄り空港・最寄り駅!$A$2:$J$55,3,FALSE)</f>
        <v>中部</v>
      </c>
      <c r="I1627" t="str">
        <f>VLOOKUP(C1627,[1]OD毎最寄り空港・最寄り駅!$A$2:$J$55,3,FALSE)</f>
        <v>古川</v>
      </c>
      <c r="J1627" t="str">
        <f>VLOOKUP(B1627,[1]OD毎最寄り空港・最寄り駅!$A$2:$J$55,10,FALSE)</f>
        <v>羽田</v>
      </c>
      <c r="K1627" t="str">
        <f>VLOOKUP(C1627,[1]OD毎最寄り空港・最寄り駅!$A$2:$J$55,10,FALSE)</f>
        <v>仙台</v>
      </c>
      <c r="L1627" t="str">
        <f>VLOOKUP(B1627,[1]OD毎最寄り空港・最寄り駅!$A$2:$J$55,9,FALSE)</f>
        <v>静岡</v>
      </c>
      <c r="M1627" t="str">
        <f>VLOOKUP(C1627,[1]OD毎最寄り空港・最寄り駅!$A$2:$J$55,9,FALSE)</f>
        <v>くりこま高原</v>
      </c>
      <c r="N1627">
        <f>INDEX([1]OD航空!$E$12:$HC$218,MATCH(D1627,[1]OD航空!$B$12:$B$218,0),MATCH(E1627,[1]OD航空!$E$8:$HC$8,0))</f>
        <v>0</v>
      </c>
      <c r="O1627">
        <f>INDEX([1]OD鉄道!$E$11:$HC$217,MATCH(D1627,[1]OD鉄道!$B$11:$B$217,0),MATCH(E1627,[1]OD鉄道!$E$8:$HC$8,0))</f>
        <v>1</v>
      </c>
      <c r="P1627">
        <f t="shared" si="75"/>
        <v>1</v>
      </c>
    </row>
    <row r="1628" spans="1:16" x14ac:dyDescent="0.55000000000000004">
      <c r="A1628">
        <v>1627</v>
      </c>
      <c r="B1628">
        <f t="shared" si="73"/>
        <v>31</v>
      </c>
      <c r="C1628">
        <f t="shared" si="74"/>
        <v>7</v>
      </c>
      <c r="D1628">
        <f>VLOOKUP(B1628,[1]OD毎最寄り空港・最寄り駅!$A$2:$B$55,2,FALSE)</f>
        <v>221</v>
      </c>
      <c r="E1628">
        <f>VLOOKUP(C1628,[1]OD毎最寄り空港・最寄り駅!$A$2:$B$55,2,FALSE)</f>
        <v>51</v>
      </c>
      <c r="F1628">
        <f>VLOOKUP(B1628,[1]OD毎最寄り空港・最寄り駅!$A$2:$D$55,4,FALSE)</f>
        <v>18</v>
      </c>
      <c r="G1628">
        <f>VLOOKUP(C1628,[1]OD毎最寄り空港・最寄り駅!$A$2:$D$55,4,FALSE)</f>
        <v>13</v>
      </c>
      <c r="H1628" t="str">
        <f>VLOOKUP(B1628,[1]OD毎最寄り空港・最寄り駅!$A$2:$J$55,3,FALSE)</f>
        <v>中部</v>
      </c>
      <c r="I1628" t="str">
        <f>VLOOKUP(C1628,[1]OD毎最寄り空港・最寄り駅!$A$2:$J$55,3,FALSE)</f>
        <v>秋田臨海</v>
      </c>
      <c r="J1628" t="str">
        <f>VLOOKUP(B1628,[1]OD毎最寄り空港・最寄り駅!$A$2:$J$55,10,FALSE)</f>
        <v>羽田</v>
      </c>
      <c r="K1628" t="str">
        <f>VLOOKUP(C1628,[1]OD毎最寄り空港・最寄り駅!$A$2:$J$55,10,FALSE)</f>
        <v>秋田</v>
      </c>
      <c r="L1628" t="str">
        <f>VLOOKUP(B1628,[1]OD毎最寄り空港・最寄り駅!$A$2:$J$55,9,FALSE)</f>
        <v>静岡</v>
      </c>
      <c r="M1628" t="str">
        <f>VLOOKUP(C1628,[1]OD毎最寄り空港・最寄り駅!$A$2:$J$55,9,FALSE)</f>
        <v>秋田</v>
      </c>
      <c r="N1628">
        <f>INDEX([1]OD航空!$E$12:$HC$218,MATCH(D1628,[1]OD航空!$B$12:$B$218,0),MATCH(E1628,[1]OD航空!$E$8:$HC$8,0))</f>
        <v>0</v>
      </c>
      <c r="O1628">
        <f>INDEX([1]OD鉄道!$E$11:$HC$217,MATCH(D1628,[1]OD鉄道!$B$11:$B$217,0),MATCH(E1628,[1]OD鉄道!$E$8:$HC$8,0))</f>
        <v>2</v>
      </c>
      <c r="P1628">
        <f t="shared" si="75"/>
        <v>2</v>
      </c>
    </row>
    <row r="1629" spans="1:16" x14ac:dyDescent="0.55000000000000004">
      <c r="A1629">
        <v>1628</v>
      </c>
      <c r="B1629">
        <f t="shared" si="73"/>
        <v>31</v>
      </c>
      <c r="C1629">
        <f t="shared" si="74"/>
        <v>8</v>
      </c>
      <c r="D1629">
        <f>VLOOKUP(B1629,[1]OD毎最寄り空港・最寄り駅!$A$2:$B$55,2,FALSE)</f>
        <v>221</v>
      </c>
      <c r="E1629">
        <f>VLOOKUP(C1629,[1]OD毎最寄り空港・最寄り駅!$A$2:$B$55,2,FALSE)</f>
        <v>61</v>
      </c>
      <c r="F1629">
        <f>VLOOKUP(B1629,[1]OD毎最寄り空港・最寄り駅!$A$2:$D$55,4,FALSE)</f>
        <v>18</v>
      </c>
      <c r="G1629">
        <f>VLOOKUP(C1629,[1]OD毎最寄り空港・最寄り駅!$A$2:$D$55,4,FALSE)</f>
        <v>15</v>
      </c>
      <c r="H1629" t="str">
        <f>VLOOKUP(B1629,[1]OD毎最寄り空港・最寄り駅!$A$2:$J$55,3,FALSE)</f>
        <v>中部</v>
      </c>
      <c r="I1629" t="str">
        <f>VLOOKUP(C1629,[1]OD毎最寄り空港・最寄り駅!$A$2:$J$55,3,FALSE)</f>
        <v>山形</v>
      </c>
      <c r="J1629" t="str">
        <f>VLOOKUP(B1629,[1]OD毎最寄り空港・最寄り駅!$A$2:$J$55,10,FALSE)</f>
        <v>羽田</v>
      </c>
      <c r="K1629" t="str">
        <f>VLOOKUP(C1629,[1]OD毎最寄り空港・最寄り駅!$A$2:$J$55,10,FALSE)</f>
        <v>山形</v>
      </c>
      <c r="L1629" t="str">
        <f>VLOOKUP(B1629,[1]OD毎最寄り空港・最寄り駅!$A$2:$J$55,9,FALSE)</f>
        <v>静岡</v>
      </c>
      <c r="M1629" t="str">
        <f>VLOOKUP(C1629,[1]OD毎最寄り空港・最寄り駅!$A$2:$J$55,9,FALSE)</f>
        <v>山形</v>
      </c>
      <c r="N1629">
        <f>INDEX([1]OD航空!$E$12:$HC$218,MATCH(D1629,[1]OD航空!$B$12:$B$218,0),MATCH(E1629,[1]OD航空!$E$8:$HC$8,0))</f>
        <v>0</v>
      </c>
      <c r="O1629">
        <f>INDEX([1]OD鉄道!$E$11:$HC$217,MATCH(D1629,[1]OD鉄道!$B$11:$B$217,0),MATCH(E1629,[1]OD鉄道!$E$8:$HC$8,0))</f>
        <v>8</v>
      </c>
      <c r="P1629">
        <f t="shared" si="75"/>
        <v>8</v>
      </c>
    </row>
    <row r="1630" spans="1:16" x14ac:dyDescent="0.55000000000000004">
      <c r="A1630">
        <v>1629</v>
      </c>
      <c r="B1630">
        <f t="shared" si="73"/>
        <v>31</v>
      </c>
      <c r="C1630">
        <f t="shared" si="74"/>
        <v>9</v>
      </c>
      <c r="D1630">
        <f>VLOOKUP(B1630,[1]OD毎最寄り空港・最寄り駅!$A$2:$B$55,2,FALSE)</f>
        <v>221</v>
      </c>
      <c r="E1630">
        <f>VLOOKUP(C1630,[1]OD毎最寄り空港・最寄り駅!$A$2:$B$55,2,FALSE)</f>
        <v>63</v>
      </c>
      <c r="F1630">
        <f>VLOOKUP(B1630,[1]OD毎最寄り空港・最寄り駅!$A$2:$D$55,4,FALSE)</f>
        <v>18</v>
      </c>
      <c r="G1630">
        <f>VLOOKUP(C1630,[1]OD毎最寄り空港・最寄り駅!$A$2:$D$55,4,FALSE)</f>
        <v>12</v>
      </c>
      <c r="H1630" t="str">
        <f>VLOOKUP(B1630,[1]OD毎最寄り空港・最寄り駅!$A$2:$J$55,3,FALSE)</f>
        <v>中部</v>
      </c>
      <c r="I1630" t="str">
        <f>VLOOKUP(C1630,[1]OD毎最寄り空港・最寄り駅!$A$2:$J$55,3,FALSE)</f>
        <v>米沢</v>
      </c>
      <c r="J1630" t="str">
        <f>VLOOKUP(B1630,[1]OD毎最寄り空港・最寄り駅!$A$2:$J$55,10,FALSE)</f>
        <v>羽田</v>
      </c>
      <c r="K1630" t="str">
        <f>VLOOKUP(C1630,[1]OD毎最寄り空港・最寄り駅!$A$2:$J$55,10,FALSE)</f>
        <v>仙台</v>
      </c>
      <c r="L1630" t="str">
        <f>VLOOKUP(B1630,[1]OD毎最寄り空港・最寄り駅!$A$2:$J$55,9,FALSE)</f>
        <v>静岡</v>
      </c>
      <c r="M1630" t="str">
        <f>VLOOKUP(C1630,[1]OD毎最寄り空港・最寄り駅!$A$2:$J$55,9,FALSE)</f>
        <v>米沢</v>
      </c>
      <c r="N1630">
        <f>INDEX([1]OD航空!$E$12:$HC$218,MATCH(D1630,[1]OD航空!$B$12:$B$218,0),MATCH(E1630,[1]OD航空!$E$8:$HC$8,0))</f>
        <v>0</v>
      </c>
      <c r="O1630">
        <f>INDEX([1]OD鉄道!$E$11:$HC$217,MATCH(D1630,[1]OD鉄道!$B$11:$B$217,0),MATCH(E1630,[1]OD鉄道!$E$8:$HC$8,0))</f>
        <v>2</v>
      </c>
      <c r="P1630">
        <f t="shared" si="75"/>
        <v>2</v>
      </c>
    </row>
    <row r="1631" spans="1:16" x14ac:dyDescent="0.55000000000000004">
      <c r="A1631">
        <v>1630</v>
      </c>
      <c r="B1631">
        <f t="shared" si="73"/>
        <v>31</v>
      </c>
      <c r="C1631">
        <f t="shared" si="74"/>
        <v>10</v>
      </c>
      <c r="D1631">
        <f>VLOOKUP(B1631,[1]OD毎最寄り空港・最寄り駅!$A$2:$B$55,2,FALSE)</f>
        <v>221</v>
      </c>
      <c r="E1631">
        <f>VLOOKUP(C1631,[1]OD毎最寄り空港・最寄り駅!$A$2:$B$55,2,FALSE)</f>
        <v>64</v>
      </c>
      <c r="F1631">
        <f>VLOOKUP(B1631,[1]OD毎最寄り空港・最寄り駅!$A$2:$D$55,4,FALSE)</f>
        <v>18</v>
      </c>
      <c r="G1631">
        <f>VLOOKUP(C1631,[1]OD毎最寄り空港・最寄り駅!$A$2:$D$55,4,FALSE)</f>
        <v>12</v>
      </c>
      <c r="H1631" t="str">
        <f>VLOOKUP(B1631,[1]OD毎最寄り空港・最寄り駅!$A$2:$J$55,3,FALSE)</f>
        <v>中部</v>
      </c>
      <c r="I1631" t="str">
        <f>VLOOKUP(C1631,[1]OD毎最寄り空港・最寄り駅!$A$2:$J$55,3,FALSE)</f>
        <v>新庄</v>
      </c>
      <c r="J1631" t="str">
        <f>VLOOKUP(B1631,[1]OD毎最寄り空港・最寄り駅!$A$2:$J$55,10,FALSE)</f>
        <v>羽田</v>
      </c>
      <c r="K1631" t="str">
        <f>VLOOKUP(C1631,[1]OD毎最寄り空港・最寄り駅!$A$2:$J$55,10,FALSE)</f>
        <v>仙台</v>
      </c>
      <c r="L1631" t="str">
        <f>VLOOKUP(B1631,[1]OD毎最寄り空港・最寄り駅!$A$2:$J$55,9,FALSE)</f>
        <v>静岡</v>
      </c>
      <c r="M1631" t="str">
        <f>VLOOKUP(C1631,[1]OD毎最寄り空港・最寄り駅!$A$2:$J$55,9,FALSE)</f>
        <v>新庄</v>
      </c>
      <c r="N1631">
        <f>INDEX([1]OD航空!$E$12:$HC$218,MATCH(D1631,[1]OD航空!$B$12:$B$218,0),MATCH(E1631,[1]OD航空!$E$8:$HC$8,0))</f>
        <v>0</v>
      </c>
      <c r="O1631">
        <f>INDEX([1]OD鉄道!$E$11:$HC$217,MATCH(D1631,[1]OD鉄道!$B$11:$B$217,0),MATCH(E1631,[1]OD鉄道!$E$8:$HC$8,0))</f>
        <v>2</v>
      </c>
      <c r="P1631">
        <f t="shared" si="75"/>
        <v>2</v>
      </c>
    </row>
    <row r="1632" spans="1:16" x14ac:dyDescent="0.55000000000000004">
      <c r="A1632">
        <v>1631</v>
      </c>
      <c r="B1632">
        <f t="shared" si="73"/>
        <v>31</v>
      </c>
      <c r="C1632">
        <f t="shared" si="74"/>
        <v>11</v>
      </c>
      <c r="D1632">
        <f>VLOOKUP(B1632,[1]OD毎最寄り空港・最寄り駅!$A$2:$B$55,2,FALSE)</f>
        <v>221</v>
      </c>
      <c r="E1632">
        <f>VLOOKUP(C1632,[1]OD毎最寄り空港・最寄り駅!$A$2:$B$55,2,FALSE)</f>
        <v>71</v>
      </c>
      <c r="F1632">
        <f>VLOOKUP(B1632,[1]OD毎最寄り空港・最寄り駅!$A$2:$D$55,4,FALSE)</f>
        <v>18</v>
      </c>
      <c r="G1632">
        <f>VLOOKUP(C1632,[1]OD毎最寄り空港・最寄り駅!$A$2:$D$55,4,FALSE)</f>
        <v>12</v>
      </c>
      <c r="H1632" t="str">
        <f>VLOOKUP(B1632,[1]OD毎最寄り空港・最寄り駅!$A$2:$J$55,3,FALSE)</f>
        <v>中部</v>
      </c>
      <c r="I1632" t="str">
        <f>VLOOKUP(C1632,[1]OD毎最寄り空港・最寄り駅!$A$2:$J$55,3,FALSE)</f>
        <v>福島</v>
      </c>
      <c r="J1632" t="str">
        <f>VLOOKUP(B1632,[1]OD毎最寄り空港・最寄り駅!$A$2:$J$55,10,FALSE)</f>
        <v>羽田</v>
      </c>
      <c r="K1632" t="str">
        <f>VLOOKUP(C1632,[1]OD毎最寄り空港・最寄り駅!$A$2:$J$55,10,FALSE)</f>
        <v>仙台</v>
      </c>
      <c r="L1632" t="str">
        <f>VLOOKUP(B1632,[1]OD毎最寄り空港・最寄り駅!$A$2:$J$55,9,FALSE)</f>
        <v>静岡</v>
      </c>
      <c r="M1632" t="str">
        <f>VLOOKUP(C1632,[1]OD毎最寄り空港・最寄り駅!$A$2:$J$55,9,FALSE)</f>
        <v>福島</v>
      </c>
      <c r="N1632">
        <f>INDEX([1]OD航空!$E$12:$HC$218,MATCH(D1632,[1]OD航空!$B$12:$B$218,0),MATCH(E1632,[1]OD航空!$E$8:$HC$8,0))</f>
        <v>0</v>
      </c>
      <c r="O1632">
        <f>INDEX([1]OD鉄道!$E$11:$HC$217,MATCH(D1632,[1]OD鉄道!$B$11:$B$217,0),MATCH(E1632,[1]OD鉄道!$E$8:$HC$8,0))</f>
        <v>1</v>
      </c>
      <c r="P1632">
        <f t="shared" si="75"/>
        <v>1</v>
      </c>
    </row>
    <row r="1633" spans="1:16" x14ac:dyDescent="0.55000000000000004">
      <c r="A1633">
        <v>1632</v>
      </c>
      <c r="B1633">
        <f t="shared" si="73"/>
        <v>31</v>
      </c>
      <c r="C1633">
        <f t="shared" si="74"/>
        <v>12</v>
      </c>
      <c r="D1633">
        <f>VLOOKUP(B1633,[1]OD毎最寄り空港・最寄り駅!$A$2:$B$55,2,FALSE)</f>
        <v>221</v>
      </c>
      <c r="E1633">
        <f>VLOOKUP(C1633,[1]OD毎最寄り空港・最寄り駅!$A$2:$B$55,2,FALSE)</f>
        <v>73</v>
      </c>
      <c r="F1633">
        <f>VLOOKUP(B1633,[1]OD毎最寄り空港・最寄り駅!$A$2:$D$55,4,FALSE)</f>
        <v>18</v>
      </c>
      <c r="G1633">
        <f>VLOOKUP(C1633,[1]OD毎最寄り空港・最寄り駅!$A$2:$D$55,4,FALSE)</f>
        <v>17</v>
      </c>
      <c r="H1633" t="str">
        <f>VLOOKUP(B1633,[1]OD毎最寄り空港・最寄り駅!$A$2:$J$55,3,FALSE)</f>
        <v>中部</v>
      </c>
      <c r="I1633" t="str">
        <f>VLOOKUP(C1633,[1]OD毎最寄り空港・最寄り駅!$A$2:$J$55,3,FALSE)</f>
        <v>郡山</v>
      </c>
      <c r="J1633" t="str">
        <f>VLOOKUP(B1633,[1]OD毎最寄り空港・最寄り駅!$A$2:$J$55,10,FALSE)</f>
        <v>羽田</v>
      </c>
      <c r="K1633" t="str">
        <f>VLOOKUP(C1633,[1]OD毎最寄り空港・最寄り駅!$A$2:$J$55,10,FALSE)</f>
        <v>福島</v>
      </c>
      <c r="L1633" t="str">
        <f>VLOOKUP(B1633,[1]OD毎最寄り空港・最寄り駅!$A$2:$J$55,9,FALSE)</f>
        <v>静岡</v>
      </c>
      <c r="M1633" t="str">
        <f>VLOOKUP(C1633,[1]OD毎最寄り空港・最寄り駅!$A$2:$J$55,9,FALSE)</f>
        <v>郡山</v>
      </c>
      <c r="N1633">
        <f>INDEX([1]OD航空!$E$12:$HC$218,MATCH(D1633,[1]OD航空!$B$12:$B$218,0),MATCH(E1633,[1]OD航空!$E$8:$HC$8,0))</f>
        <v>0</v>
      </c>
      <c r="O1633">
        <f>INDEX([1]OD鉄道!$E$11:$HC$217,MATCH(D1633,[1]OD鉄道!$B$11:$B$217,0),MATCH(E1633,[1]OD鉄道!$E$8:$HC$8,0))</f>
        <v>1</v>
      </c>
      <c r="P1633">
        <f t="shared" si="75"/>
        <v>1</v>
      </c>
    </row>
    <row r="1634" spans="1:16" x14ac:dyDescent="0.55000000000000004">
      <c r="A1634">
        <v>1633</v>
      </c>
      <c r="B1634">
        <f t="shared" si="73"/>
        <v>31</v>
      </c>
      <c r="C1634">
        <f t="shared" si="74"/>
        <v>13</v>
      </c>
      <c r="D1634">
        <f>VLOOKUP(B1634,[1]OD毎最寄り空港・最寄り駅!$A$2:$B$55,2,FALSE)</f>
        <v>221</v>
      </c>
      <c r="E1634">
        <f>VLOOKUP(C1634,[1]OD毎最寄り空港・最寄り駅!$A$2:$B$55,2,FALSE)</f>
        <v>76</v>
      </c>
      <c r="F1634">
        <f>VLOOKUP(B1634,[1]OD毎最寄り空港・最寄り駅!$A$2:$D$55,4,FALSE)</f>
        <v>18</v>
      </c>
      <c r="G1634">
        <f>VLOOKUP(C1634,[1]OD毎最寄り空港・最寄り駅!$A$2:$D$55,4,FALSE)</f>
        <v>17</v>
      </c>
      <c r="H1634" t="str">
        <f>VLOOKUP(B1634,[1]OD毎最寄り空港・最寄り駅!$A$2:$J$55,3,FALSE)</f>
        <v>中部</v>
      </c>
      <c r="I1634" t="str">
        <f>VLOOKUP(C1634,[1]OD毎最寄り空港・最寄り駅!$A$2:$J$55,3,FALSE)</f>
        <v>白河</v>
      </c>
      <c r="J1634" t="str">
        <f>VLOOKUP(B1634,[1]OD毎最寄り空港・最寄り駅!$A$2:$J$55,10,FALSE)</f>
        <v>羽田</v>
      </c>
      <c r="K1634" t="str">
        <f>VLOOKUP(C1634,[1]OD毎最寄り空港・最寄り駅!$A$2:$J$55,10,FALSE)</f>
        <v>福島</v>
      </c>
      <c r="L1634" t="str">
        <f>VLOOKUP(B1634,[1]OD毎最寄り空港・最寄り駅!$A$2:$J$55,9,FALSE)</f>
        <v>静岡</v>
      </c>
      <c r="M1634" t="str">
        <f>VLOOKUP(C1634,[1]OD毎最寄り空港・最寄り駅!$A$2:$J$55,9,FALSE)</f>
        <v>新白河</v>
      </c>
      <c r="N1634">
        <f>INDEX([1]OD航空!$E$12:$HC$218,MATCH(D1634,[1]OD航空!$B$12:$B$218,0),MATCH(E1634,[1]OD航空!$E$8:$HC$8,0))</f>
        <v>0</v>
      </c>
      <c r="O1634">
        <f>INDEX([1]OD鉄道!$E$11:$HC$217,MATCH(D1634,[1]OD鉄道!$B$11:$B$217,0),MATCH(E1634,[1]OD鉄道!$E$8:$HC$8,0))</f>
        <v>0</v>
      </c>
      <c r="P1634">
        <f t="shared" si="75"/>
        <v>0</v>
      </c>
    </row>
    <row r="1635" spans="1:16" x14ac:dyDescent="0.55000000000000004">
      <c r="A1635">
        <v>1634</v>
      </c>
      <c r="B1635">
        <f t="shared" si="73"/>
        <v>31</v>
      </c>
      <c r="C1635">
        <f t="shared" si="74"/>
        <v>14</v>
      </c>
      <c r="D1635">
        <f>VLOOKUP(B1635,[1]OD毎最寄り空港・最寄り駅!$A$2:$B$55,2,FALSE)</f>
        <v>221</v>
      </c>
      <c r="E1635">
        <f>VLOOKUP(C1635,[1]OD毎最寄り空港・最寄り駅!$A$2:$B$55,2,FALSE)</f>
        <v>91</v>
      </c>
      <c r="F1635">
        <f>VLOOKUP(B1635,[1]OD毎最寄り空港・最寄り駅!$A$2:$D$55,4,FALSE)</f>
        <v>18</v>
      </c>
      <c r="G1635">
        <f>VLOOKUP(C1635,[1]OD毎最寄り空港・最寄り駅!$A$2:$D$55,4,FALSE)</f>
        <v>18</v>
      </c>
      <c r="H1635" t="str">
        <f>VLOOKUP(B1635,[1]OD毎最寄り空港・最寄り駅!$A$2:$J$55,3,FALSE)</f>
        <v>中部</v>
      </c>
      <c r="I1635" t="str">
        <f>VLOOKUP(C1635,[1]OD毎最寄り空港・最寄り駅!$A$2:$J$55,3,FALSE)</f>
        <v>宇都宮</v>
      </c>
      <c r="J1635" t="str">
        <f>VLOOKUP(B1635,[1]OD毎最寄り空港・最寄り駅!$A$2:$J$55,10,FALSE)</f>
        <v>羽田</v>
      </c>
      <c r="K1635" t="str">
        <f>VLOOKUP(C1635,[1]OD毎最寄り空港・最寄り駅!$A$2:$J$55,10,FALSE)</f>
        <v>羽田</v>
      </c>
      <c r="L1635" t="str">
        <f>VLOOKUP(B1635,[1]OD毎最寄り空港・最寄り駅!$A$2:$J$55,9,FALSE)</f>
        <v>静岡</v>
      </c>
      <c r="M1635" t="str">
        <f>VLOOKUP(C1635,[1]OD毎最寄り空港・最寄り駅!$A$2:$J$55,9,FALSE)</f>
        <v>宇都宮</v>
      </c>
      <c r="N1635">
        <f>INDEX([1]OD航空!$E$12:$HC$218,MATCH(D1635,[1]OD航空!$B$12:$B$218,0),MATCH(E1635,[1]OD航空!$E$8:$HC$8,0))</f>
        <v>0</v>
      </c>
      <c r="O1635">
        <f>INDEX([1]OD鉄道!$E$11:$HC$217,MATCH(D1635,[1]OD鉄道!$B$11:$B$217,0),MATCH(E1635,[1]OD鉄道!$E$8:$HC$8,0))</f>
        <v>9</v>
      </c>
      <c r="P1635">
        <f t="shared" si="75"/>
        <v>9</v>
      </c>
    </row>
    <row r="1636" spans="1:16" x14ac:dyDescent="0.55000000000000004">
      <c r="A1636">
        <v>1635</v>
      </c>
      <c r="B1636">
        <f t="shared" si="73"/>
        <v>31</v>
      </c>
      <c r="C1636">
        <f t="shared" si="74"/>
        <v>15</v>
      </c>
      <c r="D1636">
        <f>VLOOKUP(B1636,[1]OD毎最寄り空港・最寄り駅!$A$2:$B$55,2,FALSE)</f>
        <v>221</v>
      </c>
      <c r="E1636">
        <f>VLOOKUP(C1636,[1]OD毎最寄り空港・最寄り駅!$A$2:$B$55,2,FALSE)</f>
        <v>93</v>
      </c>
      <c r="F1636">
        <f>VLOOKUP(B1636,[1]OD毎最寄り空港・最寄り駅!$A$2:$D$55,4,FALSE)</f>
        <v>18</v>
      </c>
      <c r="G1636">
        <f>VLOOKUP(C1636,[1]OD毎最寄り空港・最寄り駅!$A$2:$D$55,4,FALSE)</f>
        <v>18</v>
      </c>
      <c r="H1636" t="str">
        <f>VLOOKUP(B1636,[1]OD毎最寄り空港・最寄り駅!$A$2:$J$55,3,FALSE)</f>
        <v>中部</v>
      </c>
      <c r="I1636" t="str">
        <f>VLOOKUP(C1636,[1]OD毎最寄り空港・最寄り駅!$A$2:$J$55,3,FALSE)</f>
        <v>栃木・小山</v>
      </c>
      <c r="J1636" t="str">
        <f>VLOOKUP(B1636,[1]OD毎最寄り空港・最寄り駅!$A$2:$J$55,10,FALSE)</f>
        <v>羽田</v>
      </c>
      <c r="K1636" t="str">
        <f>VLOOKUP(C1636,[1]OD毎最寄り空港・最寄り駅!$A$2:$J$55,10,FALSE)</f>
        <v>羽田</v>
      </c>
      <c r="L1636" t="str">
        <f>VLOOKUP(B1636,[1]OD毎最寄り空港・最寄り駅!$A$2:$J$55,9,FALSE)</f>
        <v>静岡</v>
      </c>
      <c r="M1636" t="str">
        <f>VLOOKUP(C1636,[1]OD毎最寄り空港・最寄り駅!$A$2:$J$55,9,FALSE)</f>
        <v>小山</v>
      </c>
      <c r="N1636">
        <f>INDEX([1]OD航空!$E$12:$HC$218,MATCH(D1636,[1]OD航空!$B$12:$B$218,0),MATCH(E1636,[1]OD航空!$E$8:$HC$8,0))</f>
        <v>0</v>
      </c>
      <c r="O1636">
        <f>INDEX([1]OD鉄道!$E$11:$HC$217,MATCH(D1636,[1]OD鉄道!$B$11:$B$217,0),MATCH(E1636,[1]OD鉄道!$E$8:$HC$8,0))</f>
        <v>8</v>
      </c>
      <c r="P1636">
        <f t="shared" si="75"/>
        <v>8</v>
      </c>
    </row>
    <row r="1637" spans="1:16" x14ac:dyDescent="0.55000000000000004">
      <c r="A1637">
        <v>1636</v>
      </c>
      <c r="B1637">
        <f t="shared" si="73"/>
        <v>31</v>
      </c>
      <c r="C1637">
        <f t="shared" si="74"/>
        <v>16</v>
      </c>
      <c r="D1637">
        <f>VLOOKUP(B1637,[1]OD毎最寄り空港・最寄り駅!$A$2:$B$55,2,FALSE)</f>
        <v>221</v>
      </c>
      <c r="E1637">
        <f>VLOOKUP(C1637,[1]OD毎最寄り空港・最寄り駅!$A$2:$B$55,2,FALSE)</f>
        <v>95</v>
      </c>
      <c r="F1637">
        <f>VLOOKUP(B1637,[1]OD毎最寄り空港・最寄り駅!$A$2:$D$55,4,FALSE)</f>
        <v>18</v>
      </c>
      <c r="G1637">
        <f>VLOOKUP(C1637,[1]OD毎最寄り空港・最寄り駅!$A$2:$D$55,4,FALSE)</f>
        <v>18</v>
      </c>
      <c r="H1637" t="str">
        <f>VLOOKUP(B1637,[1]OD毎最寄り空港・最寄り駅!$A$2:$J$55,3,FALSE)</f>
        <v>中部</v>
      </c>
      <c r="I1637" t="str">
        <f>VLOOKUP(C1637,[1]OD毎最寄り空港・最寄り駅!$A$2:$J$55,3,FALSE)</f>
        <v>那須</v>
      </c>
      <c r="J1637" t="str">
        <f>VLOOKUP(B1637,[1]OD毎最寄り空港・最寄り駅!$A$2:$J$55,10,FALSE)</f>
        <v>羽田</v>
      </c>
      <c r="K1637" t="str">
        <f>VLOOKUP(C1637,[1]OD毎最寄り空港・最寄り駅!$A$2:$J$55,10,FALSE)</f>
        <v>羽田</v>
      </c>
      <c r="L1637" t="str">
        <f>VLOOKUP(B1637,[1]OD毎最寄り空港・最寄り駅!$A$2:$J$55,9,FALSE)</f>
        <v>静岡</v>
      </c>
      <c r="M1637" t="str">
        <f>VLOOKUP(C1637,[1]OD毎最寄り空港・最寄り駅!$A$2:$J$55,9,FALSE)</f>
        <v>那須塩原</v>
      </c>
      <c r="N1637">
        <f>INDEX([1]OD航空!$E$12:$HC$218,MATCH(D1637,[1]OD航空!$B$12:$B$218,0),MATCH(E1637,[1]OD航空!$E$8:$HC$8,0))</f>
        <v>0</v>
      </c>
      <c r="O1637">
        <f>INDEX([1]OD鉄道!$E$11:$HC$217,MATCH(D1637,[1]OD鉄道!$B$11:$B$217,0),MATCH(E1637,[1]OD鉄道!$E$8:$HC$8,0))</f>
        <v>3</v>
      </c>
      <c r="P1637">
        <f t="shared" si="75"/>
        <v>3</v>
      </c>
    </row>
    <row r="1638" spans="1:16" x14ac:dyDescent="0.55000000000000004">
      <c r="A1638">
        <v>1637</v>
      </c>
      <c r="B1638">
        <f t="shared" si="73"/>
        <v>31</v>
      </c>
      <c r="C1638">
        <f t="shared" si="74"/>
        <v>17</v>
      </c>
      <c r="D1638">
        <f>VLOOKUP(B1638,[1]OD毎最寄り空港・最寄り駅!$A$2:$B$55,2,FALSE)</f>
        <v>221</v>
      </c>
      <c r="E1638">
        <f>VLOOKUP(C1638,[1]OD毎最寄り空港・最寄り駅!$A$2:$B$55,2,FALSE)</f>
        <v>101</v>
      </c>
      <c r="F1638">
        <f>VLOOKUP(B1638,[1]OD毎最寄り空港・最寄り駅!$A$2:$D$55,4,FALSE)</f>
        <v>18</v>
      </c>
      <c r="G1638">
        <f>VLOOKUP(C1638,[1]OD毎最寄り空港・最寄り駅!$A$2:$D$55,4,FALSE)</f>
        <v>18</v>
      </c>
      <c r="H1638" t="str">
        <f>VLOOKUP(B1638,[1]OD毎最寄り空港・最寄り駅!$A$2:$J$55,3,FALSE)</f>
        <v>中部</v>
      </c>
      <c r="I1638" t="str">
        <f>VLOOKUP(C1638,[1]OD毎最寄り空港・最寄り駅!$A$2:$J$55,3,FALSE)</f>
        <v>前橋・高崎</v>
      </c>
      <c r="J1638" t="str">
        <f>VLOOKUP(B1638,[1]OD毎最寄り空港・最寄り駅!$A$2:$J$55,10,FALSE)</f>
        <v>羽田</v>
      </c>
      <c r="K1638" t="str">
        <f>VLOOKUP(C1638,[1]OD毎最寄り空港・最寄り駅!$A$2:$J$55,10,FALSE)</f>
        <v>羽田</v>
      </c>
      <c r="L1638" t="str">
        <f>VLOOKUP(B1638,[1]OD毎最寄り空港・最寄り駅!$A$2:$J$55,9,FALSE)</f>
        <v>静岡</v>
      </c>
      <c r="M1638" t="str">
        <f>VLOOKUP(C1638,[1]OD毎最寄り空港・最寄り駅!$A$2:$J$55,9,FALSE)</f>
        <v>高崎</v>
      </c>
      <c r="N1638">
        <f>INDEX([1]OD航空!$E$12:$HC$218,MATCH(D1638,[1]OD航空!$B$12:$B$218,0),MATCH(E1638,[1]OD航空!$E$8:$HC$8,0))</f>
        <v>0</v>
      </c>
      <c r="O1638">
        <f>INDEX([1]OD鉄道!$E$11:$HC$217,MATCH(D1638,[1]OD鉄道!$B$11:$B$217,0),MATCH(E1638,[1]OD鉄道!$E$8:$HC$8,0))</f>
        <v>15</v>
      </c>
      <c r="P1638">
        <f t="shared" si="75"/>
        <v>15</v>
      </c>
    </row>
    <row r="1639" spans="1:16" x14ac:dyDescent="0.55000000000000004">
      <c r="A1639">
        <v>1638</v>
      </c>
      <c r="B1639">
        <f t="shared" si="73"/>
        <v>31</v>
      </c>
      <c r="C1639">
        <f t="shared" si="74"/>
        <v>18</v>
      </c>
      <c r="D1639">
        <f>VLOOKUP(B1639,[1]OD毎最寄り空港・最寄り駅!$A$2:$B$55,2,FALSE)</f>
        <v>221</v>
      </c>
      <c r="E1639">
        <f>VLOOKUP(C1639,[1]OD毎最寄り空港・最寄り駅!$A$2:$B$55,2,FALSE)</f>
        <v>104</v>
      </c>
      <c r="F1639">
        <f>VLOOKUP(B1639,[1]OD毎最寄り空港・最寄り駅!$A$2:$D$55,4,FALSE)</f>
        <v>18</v>
      </c>
      <c r="G1639">
        <f>VLOOKUP(C1639,[1]OD毎最寄り空港・最寄り駅!$A$2:$D$55,4,FALSE)</f>
        <v>18</v>
      </c>
      <c r="H1639" t="str">
        <f>VLOOKUP(B1639,[1]OD毎最寄り空港・最寄り駅!$A$2:$J$55,3,FALSE)</f>
        <v>中部</v>
      </c>
      <c r="I1639" t="str">
        <f>VLOOKUP(C1639,[1]OD毎最寄り空港・最寄り駅!$A$2:$J$55,3,FALSE)</f>
        <v>沼田・利根</v>
      </c>
      <c r="J1639" t="str">
        <f>VLOOKUP(B1639,[1]OD毎最寄り空港・最寄り駅!$A$2:$J$55,10,FALSE)</f>
        <v>羽田</v>
      </c>
      <c r="K1639" t="str">
        <f>VLOOKUP(C1639,[1]OD毎最寄り空港・最寄り駅!$A$2:$J$55,10,FALSE)</f>
        <v>羽田</v>
      </c>
      <c r="L1639" t="str">
        <f>VLOOKUP(B1639,[1]OD毎最寄り空港・最寄り駅!$A$2:$J$55,9,FALSE)</f>
        <v>静岡</v>
      </c>
      <c r="M1639" t="str">
        <f>VLOOKUP(C1639,[1]OD毎最寄り空港・最寄り駅!$A$2:$J$55,9,FALSE)</f>
        <v>上毛高原</v>
      </c>
      <c r="N1639">
        <f>INDEX([1]OD航空!$E$12:$HC$218,MATCH(D1639,[1]OD航空!$B$12:$B$218,0),MATCH(E1639,[1]OD航空!$E$8:$HC$8,0))</f>
        <v>0</v>
      </c>
      <c r="O1639">
        <f>INDEX([1]OD鉄道!$E$11:$HC$217,MATCH(D1639,[1]OD鉄道!$B$11:$B$217,0),MATCH(E1639,[1]OD鉄道!$E$8:$HC$8,0))</f>
        <v>0</v>
      </c>
      <c r="P1639">
        <f t="shared" si="75"/>
        <v>0</v>
      </c>
    </row>
    <row r="1640" spans="1:16" x14ac:dyDescent="0.55000000000000004">
      <c r="A1640">
        <v>1639</v>
      </c>
      <c r="B1640">
        <f t="shared" si="73"/>
        <v>31</v>
      </c>
      <c r="C1640">
        <f t="shared" si="74"/>
        <v>19</v>
      </c>
      <c r="D1640">
        <f>VLOOKUP(B1640,[1]OD毎最寄り空港・最寄り駅!$A$2:$B$55,2,FALSE)</f>
        <v>221</v>
      </c>
      <c r="E1640">
        <f>VLOOKUP(C1640,[1]OD毎最寄り空港・最寄り駅!$A$2:$B$55,2,FALSE)</f>
        <v>111</v>
      </c>
      <c r="F1640">
        <f>VLOOKUP(B1640,[1]OD毎最寄り空港・最寄り駅!$A$2:$D$55,4,FALSE)</f>
        <v>18</v>
      </c>
      <c r="G1640">
        <f>VLOOKUP(C1640,[1]OD毎最寄り空港・最寄り駅!$A$2:$D$55,4,FALSE)</f>
        <v>18</v>
      </c>
      <c r="H1640" t="str">
        <f>VLOOKUP(B1640,[1]OD毎最寄り空港・最寄り駅!$A$2:$J$55,3,FALSE)</f>
        <v>中部</v>
      </c>
      <c r="I1640" t="str">
        <f>VLOOKUP(C1640,[1]OD毎最寄り空港・最寄り駅!$A$2:$J$55,3,FALSE)</f>
        <v>浦和</v>
      </c>
      <c r="J1640" t="str">
        <f>VLOOKUP(B1640,[1]OD毎最寄り空港・最寄り駅!$A$2:$J$55,10,FALSE)</f>
        <v>羽田</v>
      </c>
      <c r="K1640" t="str">
        <f>VLOOKUP(C1640,[1]OD毎最寄り空港・最寄り駅!$A$2:$J$55,10,FALSE)</f>
        <v>羽田</v>
      </c>
      <c r="L1640" t="str">
        <f>VLOOKUP(B1640,[1]OD毎最寄り空港・最寄り駅!$A$2:$J$55,9,FALSE)</f>
        <v>静岡</v>
      </c>
      <c r="M1640" t="str">
        <f>VLOOKUP(C1640,[1]OD毎最寄り空港・最寄り駅!$A$2:$J$55,9,FALSE)</f>
        <v>大宮</v>
      </c>
      <c r="N1640">
        <f>INDEX([1]OD航空!$E$12:$HC$218,MATCH(D1640,[1]OD航空!$B$12:$B$218,0),MATCH(E1640,[1]OD航空!$E$8:$HC$8,0))</f>
        <v>0</v>
      </c>
      <c r="O1640">
        <f>INDEX([1]OD鉄道!$E$11:$HC$217,MATCH(D1640,[1]OD鉄道!$B$11:$B$217,0),MATCH(E1640,[1]OD鉄道!$E$8:$HC$8,0))</f>
        <v>94</v>
      </c>
      <c r="P1640">
        <f t="shared" si="75"/>
        <v>94</v>
      </c>
    </row>
    <row r="1641" spans="1:16" x14ac:dyDescent="0.55000000000000004">
      <c r="A1641">
        <v>1640</v>
      </c>
      <c r="B1641">
        <f t="shared" si="73"/>
        <v>31</v>
      </c>
      <c r="C1641">
        <f t="shared" si="74"/>
        <v>20</v>
      </c>
      <c r="D1641">
        <f>VLOOKUP(B1641,[1]OD毎最寄り空港・最寄り駅!$A$2:$B$55,2,FALSE)</f>
        <v>221</v>
      </c>
      <c r="E1641">
        <f>VLOOKUP(C1641,[1]OD毎最寄り空港・最寄り駅!$A$2:$B$55,2,FALSE)</f>
        <v>113</v>
      </c>
      <c r="F1641">
        <f>VLOOKUP(B1641,[1]OD毎最寄り空港・最寄り駅!$A$2:$D$55,4,FALSE)</f>
        <v>18</v>
      </c>
      <c r="G1641">
        <f>VLOOKUP(C1641,[1]OD毎最寄り空港・最寄り駅!$A$2:$D$55,4,FALSE)</f>
        <v>18</v>
      </c>
      <c r="H1641" t="str">
        <f>VLOOKUP(B1641,[1]OD毎最寄り空港・最寄り駅!$A$2:$J$55,3,FALSE)</f>
        <v>中部</v>
      </c>
      <c r="I1641" t="str">
        <f>VLOOKUP(C1641,[1]OD毎最寄り空港・最寄り駅!$A$2:$J$55,3,FALSE)</f>
        <v>児玉・大里</v>
      </c>
      <c r="J1641" t="str">
        <f>VLOOKUP(B1641,[1]OD毎最寄り空港・最寄り駅!$A$2:$J$55,10,FALSE)</f>
        <v>羽田</v>
      </c>
      <c r="K1641" t="str">
        <f>VLOOKUP(C1641,[1]OD毎最寄り空港・最寄り駅!$A$2:$J$55,10,FALSE)</f>
        <v>羽田</v>
      </c>
      <c r="L1641" t="str">
        <f>VLOOKUP(B1641,[1]OD毎最寄り空港・最寄り駅!$A$2:$J$55,9,FALSE)</f>
        <v>静岡</v>
      </c>
      <c r="M1641" t="str">
        <f>VLOOKUP(C1641,[1]OD毎最寄り空港・最寄り駅!$A$2:$J$55,9,FALSE)</f>
        <v>熊谷</v>
      </c>
      <c r="N1641">
        <f>INDEX([1]OD航空!$E$12:$HC$218,MATCH(D1641,[1]OD航空!$B$12:$B$218,0),MATCH(E1641,[1]OD航空!$E$8:$HC$8,0))</f>
        <v>0</v>
      </c>
      <c r="O1641">
        <f>INDEX([1]OD鉄道!$E$11:$HC$217,MATCH(D1641,[1]OD鉄道!$B$11:$B$217,0),MATCH(E1641,[1]OD鉄道!$E$8:$HC$8,0))</f>
        <v>3</v>
      </c>
      <c r="P1641">
        <f t="shared" si="75"/>
        <v>3</v>
      </c>
    </row>
    <row r="1642" spans="1:16" x14ac:dyDescent="0.55000000000000004">
      <c r="A1642">
        <v>1641</v>
      </c>
      <c r="B1642">
        <f t="shared" si="73"/>
        <v>31</v>
      </c>
      <c r="C1642">
        <f t="shared" si="74"/>
        <v>21</v>
      </c>
      <c r="D1642">
        <f>VLOOKUP(B1642,[1]OD毎最寄り空港・最寄り駅!$A$2:$B$55,2,FALSE)</f>
        <v>221</v>
      </c>
      <c r="E1642">
        <f>VLOOKUP(C1642,[1]OD毎最寄り空港・最寄り駅!$A$2:$B$55,2,FALSE)</f>
        <v>131</v>
      </c>
      <c r="F1642">
        <f>VLOOKUP(B1642,[1]OD毎最寄り空港・最寄り駅!$A$2:$D$55,4,FALSE)</f>
        <v>18</v>
      </c>
      <c r="G1642">
        <f>VLOOKUP(C1642,[1]OD毎最寄り空港・最寄り駅!$A$2:$D$55,4,FALSE)</f>
        <v>18</v>
      </c>
      <c r="H1642" t="str">
        <f>VLOOKUP(B1642,[1]OD毎最寄り空港・最寄り駅!$A$2:$J$55,3,FALSE)</f>
        <v>中部</v>
      </c>
      <c r="I1642" t="str">
        <f>VLOOKUP(C1642,[1]OD毎最寄り空港・最寄り駅!$A$2:$J$55,3,FALSE)</f>
        <v>23区</v>
      </c>
      <c r="J1642" t="str">
        <f>VLOOKUP(B1642,[1]OD毎最寄り空港・最寄り駅!$A$2:$J$55,10,FALSE)</f>
        <v>羽田</v>
      </c>
      <c r="K1642" t="str">
        <f>VLOOKUP(C1642,[1]OD毎最寄り空港・最寄り駅!$A$2:$J$55,10,FALSE)</f>
        <v>羽田</v>
      </c>
      <c r="L1642" t="str">
        <f>VLOOKUP(B1642,[1]OD毎最寄り空港・最寄り駅!$A$2:$J$55,9,FALSE)</f>
        <v>静岡</v>
      </c>
      <c r="M1642" t="str">
        <f>VLOOKUP(C1642,[1]OD毎最寄り空港・最寄り駅!$A$2:$J$55,9,FALSE)</f>
        <v>東京</v>
      </c>
      <c r="N1642">
        <f>INDEX([1]OD航空!$E$12:$HC$218,MATCH(D1642,[1]OD航空!$B$12:$B$218,0),MATCH(E1642,[1]OD航空!$E$8:$HC$8,0))</f>
        <v>0</v>
      </c>
      <c r="O1642">
        <f>INDEX([1]OD鉄道!$E$11:$HC$217,MATCH(D1642,[1]OD鉄道!$B$11:$B$217,0),MATCH(E1642,[1]OD鉄道!$E$8:$HC$8,0))</f>
        <v>1318</v>
      </c>
      <c r="P1642">
        <f t="shared" si="75"/>
        <v>1318</v>
      </c>
    </row>
    <row r="1643" spans="1:16" x14ac:dyDescent="0.55000000000000004">
      <c r="A1643">
        <v>1642</v>
      </c>
      <c r="B1643">
        <f t="shared" si="73"/>
        <v>31</v>
      </c>
      <c r="C1643">
        <f t="shared" si="74"/>
        <v>22</v>
      </c>
      <c r="D1643">
        <f>VLOOKUP(B1643,[1]OD毎最寄り空港・最寄り駅!$A$2:$B$55,2,FALSE)</f>
        <v>221</v>
      </c>
      <c r="E1643">
        <f>VLOOKUP(C1643,[1]OD毎最寄り空港・最寄り駅!$A$2:$B$55,2,FALSE)</f>
        <v>141</v>
      </c>
      <c r="F1643">
        <f>VLOOKUP(B1643,[1]OD毎最寄り空港・最寄り駅!$A$2:$D$55,4,FALSE)</f>
        <v>18</v>
      </c>
      <c r="G1643">
        <f>VLOOKUP(C1643,[1]OD毎最寄り空港・最寄り駅!$A$2:$D$55,4,FALSE)</f>
        <v>18</v>
      </c>
      <c r="H1643" t="str">
        <f>VLOOKUP(B1643,[1]OD毎最寄り空港・最寄り駅!$A$2:$J$55,3,FALSE)</f>
        <v>中部</v>
      </c>
      <c r="I1643" t="str">
        <f>VLOOKUP(C1643,[1]OD毎最寄り空港・最寄り駅!$A$2:$J$55,3,FALSE)</f>
        <v>横浜</v>
      </c>
      <c r="J1643" t="str">
        <f>VLOOKUP(B1643,[1]OD毎最寄り空港・最寄り駅!$A$2:$J$55,10,FALSE)</f>
        <v>羽田</v>
      </c>
      <c r="K1643" t="str">
        <f>VLOOKUP(C1643,[1]OD毎最寄り空港・最寄り駅!$A$2:$J$55,10,FALSE)</f>
        <v>羽田</v>
      </c>
      <c r="L1643" t="str">
        <f>VLOOKUP(B1643,[1]OD毎最寄り空港・最寄り駅!$A$2:$J$55,9,FALSE)</f>
        <v>静岡</v>
      </c>
      <c r="M1643" t="str">
        <f>VLOOKUP(C1643,[1]OD毎最寄り空港・最寄り駅!$A$2:$J$55,9,FALSE)</f>
        <v>新横浜</v>
      </c>
      <c r="N1643">
        <f>INDEX([1]OD航空!$E$12:$HC$218,MATCH(D1643,[1]OD航空!$B$12:$B$218,0),MATCH(E1643,[1]OD航空!$E$8:$HC$8,0))</f>
        <v>0</v>
      </c>
      <c r="O1643">
        <f>INDEX([1]OD鉄道!$E$11:$HC$217,MATCH(D1643,[1]OD鉄道!$B$11:$B$217,0),MATCH(E1643,[1]OD鉄道!$E$8:$HC$8,0))</f>
        <v>307</v>
      </c>
      <c r="P1643">
        <f t="shared" si="75"/>
        <v>307</v>
      </c>
    </row>
    <row r="1644" spans="1:16" x14ac:dyDescent="0.55000000000000004">
      <c r="A1644">
        <v>1643</v>
      </c>
      <c r="B1644">
        <f t="shared" si="73"/>
        <v>31</v>
      </c>
      <c r="C1644">
        <f t="shared" si="74"/>
        <v>23</v>
      </c>
      <c r="D1644">
        <f>VLOOKUP(B1644,[1]OD毎最寄り空港・最寄り駅!$A$2:$B$55,2,FALSE)</f>
        <v>221</v>
      </c>
      <c r="E1644">
        <f>VLOOKUP(C1644,[1]OD毎最寄り空港・最寄り駅!$A$2:$B$55,2,FALSE)</f>
        <v>144</v>
      </c>
      <c r="F1644">
        <f>VLOOKUP(B1644,[1]OD毎最寄り空港・最寄り駅!$A$2:$D$55,4,FALSE)</f>
        <v>18</v>
      </c>
      <c r="G1644">
        <f>VLOOKUP(C1644,[1]OD毎最寄り空港・最寄り駅!$A$2:$D$55,4,FALSE)</f>
        <v>18</v>
      </c>
      <c r="H1644" t="str">
        <f>VLOOKUP(B1644,[1]OD毎最寄り空港・最寄り駅!$A$2:$J$55,3,FALSE)</f>
        <v>中部</v>
      </c>
      <c r="I1644" t="str">
        <f>VLOOKUP(C1644,[1]OD毎最寄り空港・最寄り駅!$A$2:$J$55,3,FALSE)</f>
        <v>小田原</v>
      </c>
      <c r="J1644" t="str">
        <f>VLOOKUP(B1644,[1]OD毎最寄り空港・最寄り駅!$A$2:$J$55,10,FALSE)</f>
        <v>羽田</v>
      </c>
      <c r="K1644" t="str">
        <f>VLOOKUP(C1644,[1]OD毎最寄り空港・最寄り駅!$A$2:$J$55,10,FALSE)</f>
        <v>羽田</v>
      </c>
      <c r="L1644" t="str">
        <f>VLOOKUP(B1644,[1]OD毎最寄り空港・最寄り駅!$A$2:$J$55,9,FALSE)</f>
        <v>静岡</v>
      </c>
      <c r="M1644" t="str">
        <f>VLOOKUP(C1644,[1]OD毎最寄り空港・最寄り駅!$A$2:$J$55,9,FALSE)</f>
        <v>小田原</v>
      </c>
      <c r="N1644">
        <f>INDEX([1]OD航空!$E$12:$HC$218,MATCH(D1644,[1]OD航空!$B$12:$B$218,0),MATCH(E1644,[1]OD航空!$E$8:$HC$8,0))</f>
        <v>0</v>
      </c>
      <c r="O1644">
        <f>INDEX([1]OD鉄道!$E$11:$HC$217,MATCH(D1644,[1]OD鉄道!$B$11:$B$217,0),MATCH(E1644,[1]OD鉄道!$E$8:$HC$8,0))</f>
        <v>56</v>
      </c>
      <c r="P1644">
        <f t="shared" si="75"/>
        <v>56</v>
      </c>
    </row>
    <row r="1645" spans="1:16" x14ac:dyDescent="0.55000000000000004">
      <c r="A1645">
        <v>1644</v>
      </c>
      <c r="B1645">
        <f t="shared" si="73"/>
        <v>31</v>
      </c>
      <c r="C1645">
        <f t="shared" si="74"/>
        <v>24</v>
      </c>
      <c r="D1645">
        <f>VLOOKUP(B1645,[1]OD毎最寄り空港・最寄り駅!$A$2:$B$55,2,FALSE)</f>
        <v>221</v>
      </c>
      <c r="E1645">
        <f>VLOOKUP(C1645,[1]OD毎最寄り空港・最寄り駅!$A$2:$B$55,2,FALSE)</f>
        <v>151</v>
      </c>
      <c r="F1645">
        <f>VLOOKUP(B1645,[1]OD毎最寄り空港・最寄り駅!$A$2:$D$55,4,FALSE)</f>
        <v>18</v>
      </c>
      <c r="G1645">
        <f>VLOOKUP(C1645,[1]OD毎最寄り空港・最寄り駅!$A$2:$D$55,4,FALSE)</f>
        <v>20</v>
      </c>
      <c r="H1645" t="str">
        <f>VLOOKUP(B1645,[1]OD毎最寄り空港・最寄り駅!$A$2:$J$55,3,FALSE)</f>
        <v>中部</v>
      </c>
      <c r="I1645" t="str">
        <f>VLOOKUP(C1645,[1]OD毎最寄り空港・最寄り駅!$A$2:$J$55,3,FALSE)</f>
        <v>新潟</v>
      </c>
      <c r="J1645" t="str">
        <f>VLOOKUP(B1645,[1]OD毎最寄り空港・最寄り駅!$A$2:$J$55,10,FALSE)</f>
        <v>羽田</v>
      </c>
      <c r="K1645" t="str">
        <f>VLOOKUP(C1645,[1]OD毎最寄り空港・最寄り駅!$A$2:$J$55,10,FALSE)</f>
        <v>新潟</v>
      </c>
      <c r="L1645" t="str">
        <f>VLOOKUP(B1645,[1]OD毎最寄り空港・最寄り駅!$A$2:$J$55,9,FALSE)</f>
        <v>静岡</v>
      </c>
      <c r="M1645" t="str">
        <f>VLOOKUP(C1645,[1]OD毎最寄り空港・最寄り駅!$A$2:$J$55,9,FALSE)</f>
        <v>新潟</v>
      </c>
      <c r="N1645">
        <f>INDEX([1]OD航空!$E$12:$HC$218,MATCH(D1645,[1]OD航空!$B$12:$B$218,0),MATCH(E1645,[1]OD航空!$E$8:$HC$8,0))</f>
        <v>0</v>
      </c>
      <c r="O1645">
        <f>INDEX([1]OD鉄道!$E$11:$HC$217,MATCH(D1645,[1]OD鉄道!$B$11:$B$217,0),MATCH(E1645,[1]OD鉄道!$E$8:$HC$8,0))</f>
        <v>7</v>
      </c>
      <c r="P1645">
        <f t="shared" si="75"/>
        <v>7</v>
      </c>
    </row>
    <row r="1646" spans="1:16" x14ac:dyDescent="0.55000000000000004">
      <c r="A1646">
        <v>1645</v>
      </c>
      <c r="B1646">
        <f t="shared" si="73"/>
        <v>31</v>
      </c>
      <c r="C1646">
        <f t="shared" si="74"/>
        <v>25</v>
      </c>
      <c r="D1646">
        <f>VLOOKUP(B1646,[1]OD毎最寄り空港・最寄り駅!$A$2:$B$55,2,FALSE)</f>
        <v>221</v>
      </c>
      <c r="E1646">
        <f>VLOOKUP(C1646,[1]OD毎最寄り空港・最寄り駅!$A$2:$B$55,2,FALSE)</f>
        <v>152</v>
      </c>
      <c r="F1646">
        <f>VLOOKUP(B1646,[1]OD毎最寄り空港・最寄り駅!$A$2:$D$55,4,FALSE)</f>
        <v>18</v>
      </c>
      <c r="G1646">
        <f>VLOOKUP(C1646,[1]OD毎最寄り空港・最寄り駅!$A$2:$D$55,4,FALSE)</f>
        <v>20</v>
      </c>
      <c r="H1646" t="str">
        <f>VLOOKUP(B1646,[1]OD毎最寄り空港・最寄り駅!$A$2:$J$55,3,FALSE)</f>
        <v>中部</v>
      </c>
      <c r="I1646" t="str">
        <f>VLOOKUP(C1646,[1]OD毎最寄り空港・最寄り駅!$A$2:$J$55,3,FALSE)</f>
        <v>長岡</v>
      </c>
      <c r="J1646" t="str">
        <f>VLOOKUP(B1646,[1]OD毎最寄り空港・最寄り駅!$A$2:$J$55,10,FALSE)</f>
        <v>羽田</v>
      </c>
      <c r="K1646" t="str">
        <f>VLOOKUP(C1646,[1]OD毎最寄り空港・最寄り駅!$A$2:$J$55,10,FALSE)</f>
        <v>新潟</v>
      </c>
      <c r="L1646" t="str">
        <f>VLOOKUP(B1646,[1]OD毎最寄り空港・最寄り駅!$A$2:$J$55,9,FALSE)</f>
        <v>静岡</v>
      </c>
      <c r="M1646" t="str">
        <f>VLOOKUP(C1646,[1]OD毎最寄り空港・最寄り駅!$A$2:$J$55,9,FALSE)</f>
        <v>長岡</v>
      </c>
      <c r="N1646">
        <f>INDEX([1]OD航空!$E$12:$HC$218,MATCH(D1646,[1]OD航空!$B$12:$B$218,0),MATCH(E1646,[1]OD航空!$E$8:$HC$8,0))</f>
        <v>0</v>
      </c>
      <c r="O1646">
        <f>INDEX([1]OD鉄道!$E$11:$HC$217,MATCH(D1646,[1]OD鉄道!$B$11:$B$217,0),MATCH(E1646,[1]OD鉄道!$E$8:$HC$8,0))</f>
        <v>0</v>
      </c>
      <c r="P1646">
        <f t="shared" si="75"/>
        <v>0</v>
      </c>
    </row>
    <row r="1647" spans="1:16" x14ac:dyDescent="0.55000000000000004">
      <c r="A1647">
        <v>1646</v>
      </c>
      <c r="B1647">
        <f t="shared" si="73"/>
        <v>31</v>
      </c>
      <c r="C1647">
        <f t="shared" si="74"/>
        <v>26</v>
      </c>
      <c r="D1647">
        <f>VLOOKUP(B1647,[1]OD毎最寄り空港・最寄り駅!$A$2:$B$55,2,FALSE)</f>
        <v>221</v>
      </c>
      <c r="E1647">
        <f>VLOOKUP(C1647,[1]OD毎最寄り空港・最寄り駅!$A$2:$B$55,2,FALSE)</f>
        <v>154</v>
      </c>
      <c r="F1647">
        <f>VLOOKUP(B1647,[1]OD毎最寄り空港・最寄り駅!$A$2:$D$55,4,FALSE)</f>
        <v>18</v>
      </c>
      <c r="G1647">
        <f>VLOOKUP(C1647,[1]OD毎最寄り空港・最寄り駅!$A$2:$D$55,4,FALSE)</f>
        <v>20</v>
      </c>
      <c r="H1647" t="str">
        <f>VLOOKUP(B1647,[1]OD毎最寄り空港・最寄り駅!$A$2:$J$55,3,FALSE)</f>
        <v>中部</v>
      </c>
      <c r="I1647" t="str">
        <f>VLOOKUP(C1647,[1]OD毎最寄り空港・最寄り駅!$A$2:$J$55,3,FALSE)</f>
        <v>三条・燕</v>
      </c>
      <c r="J1647" t="str">
        <f>VLOOKUP(B1647,[1]OD毎最寄り空港・最寄り駅!$A$2:$J$55,10,FALSE)</f>
        <v>羽田</v>
      </c>
      <c r="K1647" t="str">
        <f>VLOOKUP(C1647,[1]OD毎最寄り空港・最寄り駅!$A$2:$J$55,10,FALSE)</f>
        <v>新潟</v>
      </c>
      <c r="L1647" t="str">
        <f>VLOOKUP(B1647,[1]OD毎最寄り空港・最寄り駅!$A$2:$J$55,9,FALSE)</f>
        <v>静岡</v>
      </c>
      <c r="M1647" t="str">
        <f>VLOOKUP(C1647,[1]OD毎最寄り空港・最寄り駅!$A$2:$J$55,9,FALSE)</f>
        <v>燕三条</v>
      </c>
      <c r="N1647">
        <f>INDEX([1]OD航空!$E$12:$HC$218,MATCH(D1647,[1]OD航空!$B$12:$B$218,0),MATCH(E1647,[1]OD航空!$E$8:$HC$8,0))</f>
        <v>0</v>
      </c>
      <c r="O1647">
        <f>INDEX([1]OD鉄道!$E$11:$HC$217,MATCH(D1647,[1]OD鉄道!$B$11:$B$217,0),MATCH(E1647,[1]OD鉄道!$E$8:$HC$8,0))</f>
        <v>3</v>
      </c>
      <c r="P1647">
        <f t="shared" si="75"/>
        <v>3</v>
      </c>
    </row>
    <row r="1648" spans="1:16" x14ac:dyDescent="0.55000000000000004">
      <c r="A1648">
        <v>1647</v>
      </c>
      <c r="B1648">
        <f t="shared" si="73"/>
        <v>31</v>
      </c>
      <c r="C1648">
        <f t="shared" si="74"/>
        <v>27</v>
      </c>
      <c r="D1648">
        <f>VLOOKUP(B1648,[1]OD毎最寄り空港・最寄り駅!$A$2:$B$55,2,FALSE)</f>
        <v>221</v>
      </c>
      <c r="E1648">
        <f>VLOOKUP(C1648,[1]OD毎最寄り空港・最寄り駅!$A$2:$B$55,2,FALSE)</f>
        <v>155</v>
      </c>
      <c r="F1648">
        <f>VLOOKUP(B1648,[1]OD毎最寄り空港・最寄り駅!$A$2:$D$55,4,FALSE)</f>
        <v>18</v>
      </c>
      <c r="G1648">
        <f>VLOOKUP(C1648,[1]OD毎最寄り空港・最寄り駅!$A$2:$D$55,4,FALSE)</f>
        <v>20</v>
      </c>
      <c r="H1648" t="str">
        <f>VLOOKUP(B1648,[1]OD毎最寄り空港・最寄り駅!$A$2:$J$55,3,FALSE)</f>
        <v>中部</v>
      </c>
      <c r="I1648" t="str">
        <f>VLOOKUP(C1648,[1]OD毎最寄り空港・最寄り駅!$A$2:$J$55,3,FALSE)</f>
        <v>魚沼</v>
      </c>
      <c r="J1648" t="str">
        <f>VLOOKUP(B1648,[1]OD毎最寄り空港・最寄り駅!$A$2:$J$55,10,FALSE)</f>
        <v>羽田</v>
      </c>
      <c r="K1648" t="str">
        <f>VLOOKUP(C1648,[1]OD毎最寄り空港・最寄り駅!$A$2:$J$55,10,FALSE)</f>
        <v>新潟</v>
      </c>
      <c r="L1648" t="str">
        <f>VLOOKUP(B1648,[1]OD毎最寄り空港・最寄り駅!$A$2:$J$55,9,FALSE)</f>
        <v>静岡</v>
      </c>
      <c r="M1648" t="str">
        <f>VLOOKUP(C1648,[1]OD毎最寄り空港・最寄り駅!$A$2:$J$55,9,FALSE)</f>
        <v>浦佐</v>
      </c>
      <c r="N1648">
        <f>INDEX([1]OD航空!$E$12:$HC$218,MATCH(D1648,[1]OD航空!$B$12:$B$218,0),MATCH(E1648,[1]OD航空!$E$8:$HC$8,0))</f>
        <v>0</v>
      </c>
      <c r="O1648">
        <f>INDEX([1]OD鉄道!$E$11:$HC$217,MATCH(D1648,[1]OD鉄道!$B$11:$B$217,0),MATCH(E1648,[1]OD鉄道!$E$8:$HC$8,0))</f>
        <v>3</v>
      </c>
      <c r="P1648">
        <f t="shared" si="75"/>
        <v>3</v>
      </c>
    </row>
    <row r="1649" spans="1:16" x14ac:dyDescent="0.55000000000000004">
      <c r="A1649">
        <v>1648</v>
      </c>
      <c r="B1649">
        <f t="shared" si="73"/>
        <v>31</v>
      </c>
      <c r="C1649">
        <f t="shared" si="74"/>
        <v>28</v>
      </c>
      <c r="D1649">
        <f>VLOOKUP(B1649,[1]OD毎最寄り空港・最寄り駅!$A$2:$B$55,2,FALSE)</f>
        <v>221</v>
      </c>
      <c r="E1649">
        <f>VLOOKUP(C1649,[1]OD毎最寄り空港・最寄り駅!$A$2:$B$55,2,FALSE)</f>
        <v>201</v>
      </c>
      <c r="F1649">
        <f>VLOOKUP(B1649,[1]OD毎最寄り空港・最寄り駅!$A$2:$D$55,4,FALSE)</f>
        <v>18</v>
      </c>
      <c r="G1649">
        <f>VLOOKUP(C1649,[1]OD毎最寄り空港・最寄り駅!$A$2:$D$55,4,FALSE)</f>
        <v>18</v>
      </c>
      <c r="H1649" t="str">
        <f>VLOOKUP(B1649,[1]OD毎最寄り空港・最寄り駅!$A$2:$J$55,3,FALSE)</f>
        <v>中部</v>
      </c>
      <c r="I1649" t="str">
        <f>VLOOKUP(C1649,[1]OD毎最寄り空港・最寄り駅!$A$2:$J$55,3,FALSE)</f>
        <v>長野</v>
      </c>
      <c r="J1649" t="str">
        <f>VLOOKUP(B1649,[1]OD毎最寄り空港・最寄り駅!$A$2:$J$55,10,FALSE)</f>
        <v>羽田</v>
      </c>
      <c r="K1649" t="str">
        <f>VLOOKUP(C1649,[1]OD毎最寄り空港・最寄り駅!$A$2:$J$55,10,FALSE)</f>
        <v>羽田</v>
      </c>
      <c r="L1649" t="str">
        <f>VLOOKUP(B1649,[1]OD毎最寄り空港・最寄り駅!$A$2:$J$55,9,FALSE)</f>
        <v>静岡</v>
      </c>
      <c r="M1649" t="str">
        <f>VLOOKUP(C1649,[1]OD毎最寄り空港・最寄り駅!$A$2:$J$55,9,FALSE)</f>
        <v>長野</v>
      </c>
      <c r="N1649">
        <f>INDEX([1]OD航空!$E$12:$HC$218,MATCH(D1649,[1]OD航空!$B$12:$B$218,0),MATCH(E1649,[1]OD航空!$E$8:$HC$8,0))</f>
        <v>1</v>
      </c>
      <c r="O1649">
        <f>INDEX([1]OD鉄道!$E$11:$HC$217,MATCH(D1649,[1]OD鉄道!$B$11:$B$217,0),MATCH(E1649,[1]OD鉄道!$E$8:$HC$8,0))</f>
        <v>8</v>
      </c>
      <c r="P1649">
        <f t="shared" si="75"/>
        <v>9</v>
      </c>
    </row>
    <row r="1650" spans="1:16" x14ac:dyDescent="0.55000000000000004">
      <c r="A1650">
        <v>1649</v>
      </c>
      <c r="B1650">
        <f t="shared" si="73"/>
        <v>31</v>
      </c>
      <c r="C1650">
        <f t="shared" si="74"/>
        <v>29</v>
      </c>
      <c r="D1650">
        <f>VLOOKUP(B1650,[1]OD毎最寄り空港・最寄り駅!$A$2:$B$55,2,FALSE)</f>
        <v>221</v>
      </c>
      <c r="E1650">
        <f>VLOOKUP(C1650,[1]OD毎最寄り空港・最寄り駅!$A$2:$B$55,2,FALSE)</f>
        <v>203</v>
      </c>
      <c r="F1650">
        <f>VLOOKUP(B1650,[1]OD毎最寄り空港・最寄り駅!$A$2:$D$55,4,FALSE)</f>
        <v>18</v>
      </c>
      <c r="G1650">
        <f>VLOOKUP(C1650,[1]OD毎最寄り空港・最寄り駅!$A$2:$D$55,4,FALSE)</f>
        <v>24</v>
      </c>
      <c r="H1650" t="str">
        <f>VLOOKUP(B1650,[1]OD毎最寄り空港・最寄り駅!$A$2:$J$55,3,FALSE)</f>
        <v>中部</v>
      </c>
      <c r="I1650" t="str">
        <f>VLOOKUP(C1650,[1]OD毎最寄り空港・最寄り駅!$A$2:$J$55,3,FALSE)</f>
        <v>上田</v>
      </c>
      <c r="J1650" t="str">
        <f>VLOOKUP(B1650,[1]OD毎最寄り空港・最寄り駅!$A$2:$J$55,10,FALSE)</f>
        <v>羽田</v>
      </c>
      <c r="K1650" t="str">
        <f>VLOOKUP(C1650,[1]OD毎最寄り空港・最寄り駅!$A$2:$J$55,10,FALSE)</f>
        <v>名古屋</v>
      </c>
      <c r="L1650" t="str">
        <f>VLOOKUP(B1650,[1]OD毎最寄り空港・最寄り駅!$A$2:$J$55,9,FALSE)</f>
        <v>静岡</v>
      </c>
      <c r="M1650" t="str">
        <f>VLOOKUP(C1650,[1]OD毎最寄り空港・最寄り駅!$A$2:$J$55,9,FALSE)</f>
        <v>上田</v>
      </c>
      <c r="N1650">
        <f>INDEX([1]OD航空!$E$12:$HC$218,MATCH(D1650,[1]OD航空!$B$12:$B$218,0),MATCH(E1650,[1]OD航空!$E$8:$HC$8,0))</f>
        <v>0</v>
      </c>
      <c r="O1650">
        <f>INDEX([1]OD鉄道!$E$11:$HC$217,MATCH(D1650,[1]OD鉄道!$B$11:$B$217,0),MATCH(E1650,[1]OD鉄道!$E$8:$HC$8,0))</f>
        <v>1</v>
      </c>
      <c r="P1650">
        <f t="shared" si="75"/>
        <v>1</v>
      </c>
    </row>
    <row r="1651" spans="1:16" x14ac:dyDescent="0.55000000000000004">
      <c r="A1651">
        <v>1650</v>
      </c>
      <c r="B1651">
        <f t="shared" si="73"/>
        <v>31</v>
      </c>
      <c r="C1651">
        <f t="shared" si="74"/>
        <v>30</v>
      </c>
      <c r="D1651">
        <f>VLOOKUP(B1651,[1]OD毎最寄り空港・最寄り駅!$A$2:$B$55,2,FALSE)</f>
        <v>221</v>
      </c>
      <c r="E1651">
        <f>VLOOKUP(C1651,[1]OD毎最寄り空港・最寄り駅!$A$2:$B$55,2,FALSE)</f>
        <v>211</v>
      </c>
      <c r="F1651">
        <f>VLOOKUP(B1651,[1]OD毎最寄り空港・最寄り駅!$A$2:$D$55,4,FALSE)</f>
        <v>18</v>
      </c>
      <c r="G1651">
        <f>VLOOKUP(C1651,[1]OD毎最寄り空港・最寄り駅!$A$2:$D$55,4,FALSE)</f>
        <v>24</v>
      </c>
      <c r="H1651" t="str">
        <f>VLOOKUP(B1651,[1]OD毎最寄り空港・最寄り駅!$A$2:$J$55,3,FALSE)</f>
        <v>中部</v>
      </c>
      <c r="I1651" t="str">
        <f>VLOOKUP(C1651,[1]OD毎最寄り空港・最寄り駅!$A$2:$J$55,3,FALSE)</f>
        <v>岐阜</v>
      </c>
      <c r="J1651" t="str">
        <f>VLOOKUP(B1651,[1]OD毎最寄り空港・最寄り駅!$A$2:$J$55,10,FALSE)</f>
        <v>羽田</v>
      </c>
      <c r="K1651" t="str">
        <f>VLOOKUP(C1651,[1]OD毎最寄り空港・最寄り駅!$A$2:$J$55,10,FALSE)</f>
        <v>名古屋</v>
      </c>
      <c r="L1651" t="str">
        <f>VLOOKUP(B1651,[1]OD毎最寄り空港・最寄り駅!$A$2:$J$55,9,FALSE)</f>
        <v>静岡</v>
      </c>
      <c r="M1651" t="str">
        <f>VLOOKUP(C1651,[1]OD毎最寄り空港・最寄り駅!$A$2:$J$55,9,FALSE)</f>
        <v>岐阜羽島</v>
      </c>
      <c r="N1651">
        <f>INDEX([1]OD航空!$E$12:$HC$218,MATCH(D1651,[1]OD航空!$B$12:$B$218,0),MATCH(E1651,[1]OD航空!$E$8:$HC$8,0))</f>
        <v>0</v>
      </c>
      <c r="O1651">
        <f>INDEX([1]OD鉄道!$E$11:$HC$217,MATCH(D1651,[1]OD鉄道!$B$11:$B$217,0),MATCH(E1651,[1]OD鉄道!$E$8:$HC$8,0))</f>
        <v>21</v>
      </c>
      <c r="P1651">
        <f t="shared" si="75"/>
        <v>21</v>
      </c>
    </row>
    <row r="1652" spans="1:16" x14ac:dyDescent="0.55000000000000004">
      <c r="A1652">
        <v>1651</v>
      </c>
      <c r="B1652">
        <f t="shared" si="73"/>
        <v>31</v>
      </c>
      <c r="C1652">
        <f t="shared" si="74"/>
        <v>31</v>
      </c>
      <c r="D1652">
        <f>VLOOKUP(B1652,[1]OD毎最寄り空港・最寄り駅!$A$2:$B$55,2,FALSE)</f>
        <v>221</v>
      </c>
      <c r="E1652">
        <f>VLOOKUP(C1652,[1]OD毎最寄り空港・最寄り駅!$A$2:$B$55,2,FALSE)</f>
        <v>221</v>
      </c>
      <c r="F1652">
        <f>VLOOKUP(B1652,[1]OD毎最寄り空港・最寄り駅!$A$2:$D$55,4,FALSE)</f>
        <v>18</v>
      </c>
      <c r="G1652">
        <f>VLOOKUP(C1652,[1]OD毎最寄り空港・最寄り駅!$A$2:$D$55,4,FALSE)</f>
        <v>18</v>
      </c>
      <c r="H1652" t="str">
        <f>VLOOKUP(B1652,[1]OD毎最寄り空港・最寄り駅!$A$2:$J$55,3,FALSE)</f>
        <v>中部</v>
      </c>
      <c r="I1652" t="str">
        <f>VLOOKUP(C1652,[1]OD毎最寄り空港・最寄り駅!$A$2:$J$55,3,FALSE)</f>
        <v>中部</v>
      </c>
      <c r="J1652" t="str">
        <f>VLOOKUP(B1652,[1]OD毎最寄り空港・最寄り駅!$A$2:$J$55,10,FALSE)</f>
        <v>羽田</v>
      </c>
      <c r="K1652" t="str">
        <f>VLOOKUP(C1652,[1]OD毎最寄り空港・最寄り駅!$A$2:$J$55,10,FALSE)</f>
        <v>羽田</v>
      </c>
      <c r="L1652" t="str">
        <f>VLOOKUP(B1652,[1]OD毎最寄り空港・最寄り駅!$A$2:$J$55,9,FALSE)</f>
        <v>静岡</v>
      </c>
      <c r="M1652" t="str">
        <f>VLOOKUP(C1652,[1]OD毎最寄り空港・最寄り駅!$A$2:$J$55,9,FALSE)</f>
        <v>静岡</v>
      </c>
      <c r="N1652">
        <f>INDEX([1]OD航空!$E$12:$HC$218,MATCH(D1652,[1]OD航空!$B$12:$B$218,0),MATCH(E1652,[1]OD航空!$E$8:$HC$8,0))</f>
        <v>0</v>
      </c>
      <c r="O1652" t="str">
        <f>INDEX([1]OD鉄道!$E$11:$HC$217,MATCH(D1652,[1]OD鉄道!$B$11:$B$217,0),MATCH(E1652,[1]OD鉄道!$E$8:$HC$8,0))</f>
        <v>－</v>
      </c>
      <c r="P1652">
        <f t="shared" si="75"/>
        <v>0</v>
      </c>
    </row>
    <row r="1653" spans="1:16" x14ac:dyDescent="0.55000000000000004">
      <c r="A1653">
        <v>1652</v>
      </c>
      <c r="B1653">
        <f t="shared" si="73"/>
        <v>31</v>
      </c>
      <c r="C1653">
        <f t="shared" si="74"/>
        <v>32</v>
      </c>
      <c r="D1653">
        <f>VLOOKUP(B1653,[1]OD毎最寄り空港・最寄り駅!$A$2:$B$55,2,FALSE)</f>
        <v>221</v>
      </c>
      <c r="E1653">
        <f>VLOOKUP(C1653,[1]OD毎最寄り空港・最寄り駅!$A$2:$B$55,2,FALSE)</f>
        <v>222</v>
      </c>
      <c r="F1653">
        <f>VLOOKUP(B1653,[1]OD毎最寄り空港・最寄り駅!$A$2:$D$55,4,FALSE)</f>
        <v>18</v>
      </c>
      <c r="G1653">
        <f>VLOOKUP(C1653,[1]OD毎最寄り空港・最寄り駅!$A$2:$D$55,4,FALSE)</f>
        <v>24</v>
      </c>
      <c r="H1653" t="str">
        <f>VLOOKUP(B1653,[1]OD毎最寄り空港・最寄り駅!$A$2:$J$55,3,FALSE)</f>
        <v>中部</v>
      </c>
      <c r="I1653" t="str">
        <f>VLOOKUP(C1653,[1]OD毎最寄り空港・最寄り駅!$A$2:$J$55,3,FALSE)</f>
        <v>西部</v>
      </c>
      <c r="J1653" t="str">
        <f>VLOOKUP(B1653,[1]OD毎最寄り空港・最寄り駅!$A$2:$J$55,10,FALSE)</f>
        <v>羽田</v>
      </c>
      <c r="K1653" t="str">
        <f>VLOOKUP(C1653,[1]OD毎最寄り空港・最寄り駅!$A$2:$J$55,10,FALSE)</f>
        <v>名古屋</v>
      </c>
      <c r="L1653" t="str">
        <f>VLOOKUP(B1653,[1]OD毎最寄り空港・最寄り駅!$A$2:$J$55,9,FALSE)</f>
        <v>静岡</v>
      </c>
      <c r="M1653" t="str">
        <f>VLOOKUP(C1653,[1]OD毎最寄り空港・最寄り駅!$A$2:$J$55,9,FALSE)</f>
        <v>浜松</v>
      </c>
      <c r="N1653">
        <f>INDEX([1]OD航空!$E$12:$HC$218,MATCH(D1653,[1]OD航空!$B$12:$B$218,0),MATCH(E1653,[1]OD航空!$E$8:$HC$8,0))</f>
        <v>0</v>
      </c>
      <c r="O1653" t="str">
        <f>INDEX([1]OD鉄道!$E$11:$HC$217,MATCH(D1653,[1]OD鉄道!$B$11:$B$217,0),MATCH(E1653,[1]OD鉄道!$E$8:$HC$8,0))</f>
        <v>－</v>
      </c>
      <c r="P1653">
        <f t="shared" si="75"/>
        <v>0</v>
      </c>
    </row>
    <row r="1654" spans="1:16" x14ac:dyDescent="0.55000000000000004">
      <c r="A1654">
        <v>1653</v>
      </c>
      <c r="B1654">
        <f t="shared" si="73"/>
        <v>31</v>
      </c>
      <c r="C1654">
        <f t="shared" si="74"/>
        <v>33</v>
      </c>
      <c r="D1654">
        <f>VLOOKUP(B1654,[1]OD毎最寄り空港・最寄り駅!$A$2:$B$55,2,FALSE)</f>
        <v>221</v>
      </c>
      <c r="E1654">
        <f>VLOOKUP(C1654,[1]OD毎最寄り空港・最寄り駅!$A$2:$B$55,2,FALSE)</f>
        <v>223</v>
      </c>
      <c r="F1654">
        <f>VLOOKUP(B1654,[1]OD毎最寄り空港・最寄り駅!$A$2:$D$55,4,FALSE)</f>
        <v>18</v>
      </c>
      <c r="G1654">
        <f>VLOOKUP(C1654,[1]OD毎最寄り空港・最寄り駅!$A$2:$D$55,4,FALSE)</f>
        <v>18</v>
      </c>
      <c r="H1654" t="str">
        <f>VLOOKUP(B1654,[1]OD毎最寄り空港・最寄り駅!$A$2:$J$55,3,FALSE)</f>
        <v>中部</v>
      </c>
      <c r="I1654" t="str">
        <f>VLOOKUP(C1654,[1]OD毎最寄り空港・最寄り駅!$A$2:$J$55,3,FALSE)</f>
        <v>東部</v>
      </c>
      <c r="J1654" t="str">
        <f>VLOOKUP(B1654,[1]OD毎最寄り空港・最寄り駅!$A$2:$J$55,10,FALSE)</f>
        <v>羽田</v>
      </c>
      <c r="K1654" t="str">
        <f>VLOOKUP(C1654,[1]OD毎最寄り空港・最寄り駅!$A$2:$J$55,10,FALSE)</f>
        <v>羽田</v>
      </c>
      <c r="L1654" t="str">
        <f>VLOOKUP(B1654,[1]OD毎最寄り空港・最寄り駅!$A$2:$J$55,9,FALSE)</f>
        <v>静岡</v>
      </c>
      <c r="M1654" t="str">
        <f>VLOOKUP(C1654,[1]OD毎最寄り空港・最寄り駅!$A$2:$J$55,9,FALSE)</f>
        <v>三島</v>
      </c>
      <c r="N1654">
        <f>INDEX([1]OD航空!$E$12:$HC$218,MATCH(D1654,[1]OD航空!$B$12:$B$218,0),MATCH(E1654,[1]OD航空!$E$8:$HC$8,0))</f>
        <v>0</v>
      </c>
      <c r="O1654" t="str">
        <f>INDEX([1]OD鉄道!$E$11:$HC$217,MATCH(D1654,[1]OD鉄道!$B$11:$B$217,0),MATCH(E1654,[1]OD鉄道!$E$8:$HC$8,0))</f>
        <v>－</v>
      </c>
      <c r="P1654">
        <f t="shared" si="75"/>
        <v>0</v>
      </c>
    </row>
    <row r="1655" spans="1:16" x14ac:dyDescent="0.55000000000000004">
      <c r="A1655">
        <v>1654</v>
      </c>
      <c r="B1655">
        <f t="shared" si="73"/>
        <v>31</v>
      </c>
      <c r="C1655">
        <f t="shared" si="74"/>
        <v>34</v>
      </c>
      <c r="D1655">
        <f>VLOOKUP(B1655,[1]OD毎最寄り空港・最寄り駅!$A$2:$B$55,2,FALSE)</f>
        <v>221</v>
      </c>
      <c r="E1655">
        <f>VLOOKUP(C1655,[1]OD毎最寄り空港・最寄り駅!$A$2:$B$55,2,FALSE)</f>
        <v>231</v>
      </c>
      <c r="F1655">
        <f>VLOOKUP(B1655,[1]OD毎最寄り空港・最寄り駅!$A$2:$D$55,4,FALSE)</f>
        <v>18</v>
      </c>
      <c r="G1655">
        <f>VLOOKUP(C1655,[1]OD毎最寄り空港・最寄り駅!$A$2:$D$55,4,FALSE)</f>
        <v>24</v>
      </c>
      <c r="H1655" t="str">
        <f>VLOOKUP(B1655,[1]OD毎最寄り空港・最寄り駅!$A$2:$J$55,3,FALSE)</f>
        <v>中部</v>
      </c>
      <c r="I1655" t="str">
        <f>VLOOKUP(C1655,[1]OD毎最寄り空港・最寄り駅!$A$2:$J$55,3,FALSE)</f>
        <v>名古屋</v>
      </c>
      <c r="J1655" t="str">
        <f>VLOOKUP(B1655,[1]OD毎最寄り空港・最寄り駅!$A$2:$J$55,10,FALSE)</f>
        <v>羽田</v>
      </c>
      <c r="K1655" t="str">
        <f>VLOOKUP(C1655,[1]OD毎最寄り空港・最寄り駅!$A$2:$J$55,10,FALSE)</f>
        <v>名古屋</v>
      </c>
      <c r="L1655" t="str">
        <f>VLOOKUP(B1655,[1]OD毎最寄り空港・最寄り駅!$A$2:$J$55,9,FALSE)</f>
        <v>静岡</v>
      </c>
      <c r="M1655" t="str">
        <f>VLOOKUP(C1655,[1]OD毎最寄り空港・最寄り駅!$A$2:$J$55,9,FALSE)</f>
        <v>名古屋</v>
      </c>
      <c r="N1655">
        <f>INDEX([1]OD航空!$E$12:$HC$218,MATCH(D1655,[1]OD航空!$B$12:$B$218,0),MATCH(E1655,[1]OD航空!$E$8:$HC$8,0))</f>
        <v>0</v>
      </c>
      <c r="O1655">
        <f>INDEX([1]OD鉄道!$E$11:$HC$217,MATCH(D1655,[1]OD鉄道!$B$11:$B$217,0),MATCH(E1655,[1]OD鉄道!$E$8:$HC$8,0))</f>
        <v>371</v>
      </c>
      <c r="P1655">
        <f t="shared" si="75"/>
        <v>371</v>
      </c>
    </row>
    <row r="1656" spans="1:16" x14ac:dyDescent="0.55000000000000004">
      <c r="A1656">
        <v>1655</v>
      </c>
      <c r="B1656">
        <f t="shared" si="73"/>
        <v>31</v>
      </c>
      <c r="C1656">
        <f t="shared" si="74"/>
        <v>35</v>
      </c>
      <c r="D1656">
        <f>VLOOKUP(B1656,[1]OD毎最寄り空港・最寄り駅!$A$2:$B$55,2,FALSE)</f>
        <v>221</v>
      </c>
      <c r="E1656">
        <f>VLOOKUP(C1656,[1]OD毎最寄り空港・最寄り駅!$A$2:$B$55,2,FALSE)</f>
        <v>232</v>
      </c>
      <c r="F1656">
        <f>VLOOKUP(B1656,[1]OD毎最寄り空港・最寄り駅!$A$2:$D$55,4,FALSE)</f>
        <v>18</v>
      </c>
      <c r="G1656">
        <f>VLOOKUP(C1656,[1]OD毎最寄り空港・最寄り駅!$A$2:$D$55,4,FALSE)</f>
        <v>24</v>
      </c>
      <c r="H1656" t="str">
        <f>VLOOKUP(B1656,[1]OD毎最寄り空港・最寄り駅!$A$2:$J$55,3,FALSE)</f>
        <v>中部</v>
      </c>
      <c r="I1656" t="str">
        <f>VLOOKUP(C1656,[1]OD毎最寄り空港・最寄り駅!$A$2:$J$55,3,FALSE)</f>
        <v>東三河</v>
      </c>
      <c r="J1656" t="str">
        <f>VLOOKUP(B1656,[1]OD毎最寄り空港・最寄り駅!$A$2:$J$55,10,FALSE)</f>
        <v>羽田</v>
      </c>
      <c r="K1656" t="str">
        <f>VLOOKUP(C1656,[1]OD毎最寄り空港・最寄り駅!$A$2:$J$55,10,FALSE)</f>
        <v>名古屋</v>
      </c>
      <c r="L1656" t="str">
        <f>VLOOKUP(B1656,[1]OD毎最寄り空港・最寄り駅!$A$2:$J$55,9,FALSE)</f>
        <v>静岡</v>
      </c>
      <c r="M1656" t="str">
        <f>VLOOKUP(C1656,[1]OD毎最寄り空港・最寄り駅!$A$2:$J$55,9,FALSE)</f>
        <v>豊橋</v>
      </c>
      <c r="N1656">
        <f>INDEX([1]OD航空!$E$12:$HC$218,MATCH(D1656,[1]OD航空!$B$12:$B$218,0),MATCH(E1656,[1]OD航空!$E$8:$HC$8,0))</f>
        <v>0</v>
      </c>
      <c r="O1656">
        <f>INDEX([1]OD鉄道!$E$11:$HC$217,MATCH(D1656,[1]OD鉄道!$B$11:$B$217,0),MATCH(E1656,[1]OD鉄道!$E$8:$HC$8,0))</f>
        <v>39</v>
      </c>
      <c r="P1656">
        <f t="shared" si="75"/>
        <v>39</v>
      </c>
    </row>
    <row r="1657" spans="1:16" x14ac:dyDescent="0.55000000000000004">
      <c r="A1657">
        <v>1656</v>
      </c>
      <c r="B1657">
        <f t="shared" ref="B1657:B1720" si="76">IF(B1656=B1603,B1656+1,B1656)</f>
        <v>31</v>
      </c>
      <c r="C1657">
        <f t="shared" ref="C1657:C1720" si="77">IF(C1656=54,1,C1656+1)</f>
        <v>36</v>
      </c>
      <c r="D1657">
        <f>VLOOKUP(B1657,[1]OD毎最寄り空港・最寄り駅!$A$2:$B$55,2,FALSE)</f>
        <v>221</v>
      </c>
      <c r="E1657">
        <f>VLOOKUP(C1657,[1]OD毎最寄り空港・最寄り駅!$A$2:$B$55,2,FALSE)</f>
        <v>233</v>
      </c>
      <c r="F1657">
        <f>VLOOKUP(B1657,[1]OD毎最寄り空港・最寄り駅!$A$2:$D$55,4,FALSE)</f>
        <v>18</v>
      </c>
      <c r="G1657">
        <f>VLOOKUP(C1657,[1]OD毎最寄り空港・最寄り駅!$A$2:$D$55,4,FALSE)</f>
        <v>24</v>
      </c>
      <c r="H1657" t="str">
        <f>VLOOKUP(B1657,[1]OD毎最寄り空港・最寄り駅!$A$2:$J$55,3,FALSE)</f>
        <v>中部</v>
      </c>
      <c r="I1657" t="str">
        <f>VLOOKUP(C1657,[1]OD毎最寄り空港・最寄り駅!$A$2:$J$55,3,FALSE)</f>
        <v>豊田</v>
      </c>
      <c r="J1657" t="str">
        <f>VLOOKUP(B1657,[1]OD毎最寄り空港・最寄り駅!$A$2:$J$55,10,FALSE)</f>
        <v>羽田</v>
      </c>
      <c r="K1657" t="str">
        <f>VLOOKUP(C1657,[1]OD毎最寄り空港・最寄り駅!$A$2:$J$55,10,FALSE)</f>
        <v>名古屋</v>
      </c>
      <c r="L1657" t="str">
        <f>VLOOKUP(B1657,[1]OD毎最寄り空港・最寄り駅!$A$2:$J$55,9,FALSE)</f>
        <v>静岡</v>
      </c>
      <c r="M1657" t="str">
        <f>VLOOKUP(C1657,[1]OD毎最寄り空港・最寄り駅!$A$2:$J$55,9,FALSE)</f>
        <v>三河安城</v>
      </c>
      <c r="N1657">
        <f>INDEX([1]OD航空!$E$12:$HC$218,MATCH(D1657,[1]OD航空!$B$12:$B$218,0),MATCH(E1657,[1]OD航空!$E$8:$HC$8,0))</f>
        <v>0</v>
      </c>
      <c r="O1657">
        <f>INDEX([1]OD鉄道!$E$11:$HC$217,MATCH(D1657,[1]OD鉄道!$B$11:$B$217,0),MATCH(E1657,[1]OD鉄道!$E$8:$HC$8,0))</f>
        <v>93</v>
      </c>
      <c r="P1657">
        <f t="shared" si="75"/>
        <v>93</v>
      </c>
    </row>
    <row r="1658" spans="1:16" x14ac:dyDescent="0.55000000000000004">
      <c r="A1658">
        <v>1657</v>
      </c>
      <c r="B1658">
        <f t="shared" si="76"/>
        <v>31</v>
      </c>
      <c r="C1658">
        <f t="shared" si="77"/>
        <v>37</v>
      </c>
      <c r="D1658">
        <f>VLOOKUP(B1658,[1]OD毎最寄り空港・最寄り駅!$A$2:$B$55,2,FALSE)</f>
        <v>221</v>
      </c>
      <c r="E1658">
        <f>VLOOKUP(C1658,[1]OD毎最寄り空港・最寄り駅!$A$2:$B$55,2,FALSE)</f>
        <v>252</v>
      </c>
      <c r="F1658">
        <f>VLOOKUP(B1658,[1]OD毎最寄り空港・最寄り駅!$A$2:$D$55,4,FALSE)</f>
        <v>18</v>
      </c>
      <c r="G1658">
        <f>VLOOKUP(C1658,[1]OD毎最寄り空港・最寄り駅!$A$2:$D$55,4,FALSE)</f>
        <v>25</v>
      </c>
      <c r="H1658" t="str">
        <f>VLOOKUP(B1658,[1]OD毎最寄り空港・最寄り駅!$A$2:$J$55,3,FALSE)</f>
        <v>中部</v>
      </c>
      <c r="I1658" t="str">
        <f>VLOOKUP(C1658,[1]OD毎最寄り空港・最寄り駅!$A$2:$J$55,3,FALSE)</f>
        <v>東北部</v>
      </c>
      <c r="J1658" t="str">
        <f>VLOOKUP(B1658,[1]OD毎最寄り空港・最寄り駅!$A$2:$J$55,10,FALSE)</f>
        <v>羽田</v>
      </c>
      <c r="K1658" t="str">
        <f>VLOOKUP(C1658,[1]OD毎最寄り空港・最寄り駅!$A$2:$J$55,10,FALSE)</f>
        <v>関西国際</v>
      </c>
      <c r="L1658" t="str">
        <f>VLOOKUP(B1658,[1]OD毎最寄り空港・最寄り駅!$A$2:$J$55,9,FALSE)</f>
        <v>静岡</v>
      </c>
      <c r="M1658" t="str">
        <f>VLOOKUP(C1658,[1]OD毎最寄り空港・最寄り駅!$A$2:$J$55,9,FALSE)</f>
        <v>米原</v>
      </c>
      <c r="N1658">
        <f>INDEX([1]OD航空!$E$12:$HC$218,MATCH(D1658,[1]OD航空!$B$12:$B$218,0),MATCH(E1658,[1]OD航空!$E$8:$HC$8,0))</f>
        <v>0</v>
      </c>
      <c r="O1658">
        <f>INDEX([1]OD鉄道!$E$11:$HC$217,MATCH(D1658,[1]OD鉄道!$B$11:$B$217,0),MATCH(E1658,[1]OD鉄道!$E$8:$HC$8,0))</f>
        <v>5</v>
      </c>
      <c r="P1658">
        <f t="shared" si="75"/>
        <v>5</v>
      </c>
    </row>
    <row r="1659" spans="1:16" x14ac:dyDescent="0.55000000000000004">
      <c r="A1659">
        <v>1658</v>
      </c>
      <c r="B1659">
        <f t="shared" si="76"/>
        <v>31</v>
      </c>
      <c r="C1659">
        <f t="shared" si="77"/>
        <v>38</v>
      </c>
      <c r="D1659">
        <f>VLOOKUP(B1659,[1]OD毎最寄り空港・最寄り駅!$A$2:$B$55,2,FALSE)</f>
        <v>221</v>
      </c>
      <c r="E1659">
        <f>VLOOKUP(C1659,[1]OD毎最寄り空港・最寄り駅!$A$2:$B$55,2,FALSE)</f>
        <v>261</v>
      </c>
      <c r="F1659">
        <f>VLOOKUP(B1659,[1]OD毎最寄り空港・最寄り駅!$A$2:$D$55,4,FALSE)</f>
        <v>18</v>
      </c>
      <c r="G1659">
        <f>VLOOKUP(C1659,[1]OD毎最寄り空港・最寄り駅!$A$2:$D$55,4,FALSE)</f>
        <v>25</v>
      </c>
      <c r="H1659" t="str">
        <f>VLOOKUP(B1659,[1]OD毎最寄り空港・最寄り駅!$A$2:$J$55,3,FALSE)</f>
        <v>中部</v>
      </c>
      <c r="I1659" t="str">
        <f>VLOOKUP(C1659,[1]OD毎最寄り空港・最寄り駅!$A$2:$J$55,3,FALSE)</f>
        <v>京都</v>
      </c>
      <c r="J1659" t="str">
        <f>VLOOKUP(B1659,[1]OD毎最寄り空港・最寄り駅!$A$2:$J$55,10,FALSE)</f>
        <v>羽田</v>
      </c>
      <c r="K1659" t="str">
        <f>VLOOKUP(C1659,[1]OD毎最寄り空港・最寄り駅!$A$2:$J$55,10,FALSE)</f>
        <v>関西国際</v>
      </c>
      <c r="L1659" t="str">
        <f>VLOOKUP(B1659,[1]OD毎最寄り空港・最寄り駅!$A$2:$J$55,9,FALSE)</f>
        <v>静岡</v>
      </c>
      <c r="M1659" t="str">
        <f>VLOOKUP(C1659,[1]OD毎最寄り空港・最寄り駅!$A$2:$J$55,9,FALSE)</f>
        <v>京都</v>
      </c>
      <c r="N1659">
        <f>INDEX([1]OD航空!$E$12:$HC$218,MATCH(D1659,[1]OD航空!$B$12:$B$218,0),MATCH(E1659,[1]OD航空!$E$8:$HC$8,0))</f>
        <v>0</v>
      </c>
      <c r="O1659">
        <f>INDEX([1]OD鉄道!$E$11:$HC$217,MATCH(D1659,[1]OD鉄道!$B$11:$B$217,0),MATCH(E1659,[1]OD鉄道!$E$8:$HC$8,0))</f>
        <v>167</v>
      </c>
      <c r="P1659">
        <f t="shared" si="75"/>
        <v>167</v>
      </c>
    </row>
    <row r="1660" spans="1:16" x14ac:dyDescent="0.55000000000000004">
      <c r="A1660">
        <v>1659</v>
      </c>
      <c r="B1660">
        <f t="shared" si="76"/>
        <v>31</v>
      </c>
      <c r="C1660">
        <f t="shared" si="77"/>
        <v>39</v>
      </c>
      <c r="D1660">
        <f>VLOOKUP(B1660,[1]OD毎最寄り空港・最寄り駅!$A$2:$B$55,2,FALSE)</f>
        <v>221</v>
      </c>
      <c r="E1660">
        <f>VLOOKUP(C1660,[1]OD毎最寄り空港・最寄り駅!$A$2:$B$55,2,FALSE)</f>
        <v>271</v>
      </c>
      <c r="F1660">
        <f>VLOOKUP(B1660,[1]OD毎最寄り空港・最寄り駅!$A$2:$D$55,4,FALSE)</f>
        <v>18</v>
      </c>
      <c r="G1660">
        <f>VLOOKUP(C1660,[1]OD毎最寄り空港・最寄り駅!$A$2:$D$55,4,FALSE)</f>
        <v>25</v>
      </c>
      <c r="H1660" t="str">
        <f>VLOOKUP(B1660,[1]OD毎最寄り空港・最寄り駅!$A$2:$J$55,3,FALSE)</f>
        <v>中部</v>
      </c>
      <c r="I1660" t="str">
        <f>VLOOKUP(C1660,[1]OD毎最寄り空港・最寄り駅!$A$2:$J$55,3,FALSE)</f>
        <v>大阪</v>
      </c>
      <c r="J1660" t="str">
        <f>VLOOKUP(B1660,[1]OD毎最寄り空港・最寄り駅!$A$2:$J$55,10,FALSE)</f>
        <v>羽田</v>
      </c>
      <c r="K1660" t="str">
        <f>VLOOKUP(C1660,[1]OD毎最寄り空港・最寄り駅!$A$2:$J$55,10,FALSE)</f>
        <v>関西国際</v>
      </c>
      <c r="L1660" t="str">
        <f>VLOOKUP(B1660,[1]OD毎最寄り空港・最寄り駅!$A$2:$J$55,9,FALSE)</f>
        <v>静岡</v>
      </c>
      <c r="M1660" t="str">
        <f>VLOOKUP(C1660,[1]OD毎最寄り空港・最寄り駅!$A$2:$J$55,9,FALSE)</f>
        <v>新大阪</v>
      </c>
      <c r="N1660">
        <f>INDEX([1]OD航空!$E$12:$HC$218,MATCH(D1660,[1]OD航空!$B$12:$B$218,0),MATCH(E1660,[1]OD航空!$E$8:$HC$8,0))</f>
        <v>0</v>
      </c>
      <c r="O1660">
        <f>INDEX([1]OD鉄道!$E$11:$HC$217,MATCH(D1660,[1]OD鉄道!$B$11:$B$217,0),MATCH(E1660,[1]OD鉄道!$E$8:$HC$8,0))</f>
        <v>71</v>
      </c>
      <c r="P1660">
        <f t="shared" si="75"/>
        <v>71</v>
      </c>
    </row>
    <row r="1661" spans="1:16" x14ac:dyDescent="0.55000000000000004">
      <c r="A1661">
        <v>1660</v>
      </c>
      <c r="B1661">
        <f t="shared" si="76"/>
        <v>31</v>
      </c>
      <c r="C1661">
        <f t="shared" si="77"/>
        <v>40</v>
      </c>
      <c r="D1661">
        <f>VLOOKUP(B1661,[1]OD毎最寄り空港・最寄り駅!$A$2:$B$55,2,FALSE)</f>
        <v>221</v>
      </c>
      <c r="E1661">
        <f>VLOOKUP(C1661,[1]OD毎最寄り空港・最寄り駅!$A$2:$B$55,2,FALSE)</f>
        <v>281</v>
      </c>
      <c r="F1661">
        <f>VLOOKUP(B1661,[1]OD毎最寄り空港・最寄り駅!$A$2:$D$55,4,FALSE)</f>
        <v>18</v>
      </c>
      <c r="G1661">
        <f>VLOOKUP(C1661,[1]OD毎最寄り空港・最寄り駅!$A$2:$D$55,4,FALSE)</f>
        <v>25</v>
      </c>
      <c r="H1661" t="str">
        <f>VLOOKUP(B1661,[1]OD毎最寄り空港・最寄り駅!$A$2:$J$55,3,FALSE)</f>
        <v>中部</v>
      </c>
      <c r="I1661" t="str">
        <f>VLOOKUP(C1661,[1]OD毎最寄り空港・最寄り駅!$A$2:$J$55,3,FALSE)</f>
        <v>神戸</v>
      </c>
      <c r="J1661" t="str">
        <f>VLOOKUP(B1661,[1]OD毎最寄り空港・最寄り駅!$A$2:$J$55,10,FALSE)</f>
        <v>羽田</v>
      </c>
      <c r="K1661" t="str">
        <f>VLOOKUP(C1661,[1]OD毎最寄り空港・最寄り駅!$A$2:$J$55,10,FALSE)</f>
        <v>関西国際</v>
      </c>
      <c r="L1661" t="str">
        <f>VLOOKUP(B1661,[1]OD毎最寄り空港・最寄り駅!$A$2:$J$55,9,FALSE)</f>
        <v>静岡</v>
      </c>
      <c r="M1661" t="str">
        <f>VLOOKUP(C1661,[1]OD毎最寄り空港・最寄り駅!$A$2:$J$55,9,FALSE)</f>
        <v>新神戸</v>
      </c>
      <c r="N1661">
        <f>INDEX([1]OD航空!$E$12:$HC$218,MATCH(D1661,[1]OD航空!$B$12:$B$218,0),MATCH(E1661,[1]OD航空!$E$8:$HC$8,0))</f>
        <v>0</v>
      </c>
      <c r="O1661">
        <f>INDEX([1]OD鉄道!$E$11:$HC$217,MATCH(D1661,[1]OD鉄道!$B$11:$B$217,0),MATCH(E1661,[1]OD鉄道!$E$8:$HC$8,0))</f>
        <v>34</v>
      </c>
      <c r="P1661">
        <f t="shared" si="75"/>
        <v>34</v>
      </c>
    </row>
    <row r="1662" spans="1:16" x14ac:dyDescent="0.55000000000000004">
      <c r="A1662">
        <v>1661</v>
      </c>
      <c r="B1662">
        <f t="shared" si="76"/>
        <v>31</v>
      </c>
      <c r="C1662">
        <f t="shared" si="77"/>
        <v>41</v>
      </c>
      <c r="D1662">
        <f>VLOOKUP(B1662,[1]OD毎最寄り空港・最寄り駅!$A$2:$B$55,2,FALSE)</f>
        <v>221</v>
      </c>
      <c r="E1662">
        <f>VLOOKUP(C1662,[1]OD毎最寄り空港・最寄り駅!$A$2:$B$55,2,FALSE)</f>
        <v>283</v>
      </c>
      <c r="F1662">
        <f>VLOOKUP(B1662,[1]OD毎最寄り空港・最寄り駅!$A$2:$D$55,4,FALSE)</f>
        <v>18</v>
      </c>
      <c r="G1662">
        <f>VLOOKUP(C1662,[1]OD毎最寄り空港・最寄り駅!$A$2:$D$55,4,FALSE)</f>
        <v>25</v>
      </c>
      <c r="H1662" t="str">
        <f>VLOOKUP(B1662,[1]OD毎最寄り空港・最寄り駅!$A$2:$J$55,3,FALSE)</f>
        <v>中部</v>
      </c>
      <c r="I1662" t="str">
        <f>VLOOKUP(C1662,[1]OD毎最寄り空港・最寄り駅!$A$2:$J$55,3,FALSE)</f>
        <v>播磨</v>
      </c>
      <c r="J1662" t="str">
        <f>VLOOKUP(B1662,[1]OD毎最寄り空港・最寄り駅!$A$2:$J$55,10,FALSE)</f>
        <v>羽田</v>
      </c>
      <c r="K1662" t="str">
        <f>VLOOKUP(C1662,[1]OD毎最寄り空港・最寄り駅!$A$2:$J$55,10,FALSE)</f>
        <v>関西国際</v>
      </c>
      <c r="L1662" t="str">
        <f>VLOOKUP(B1662,[1]OD毎最寄り空港・最寄り駅!$A$2:$J$55,9,FALSE)</f>
        <v>静岡</v>
      </c>
      <c r="M1662" t="str">
        <f>VLOOKUP(C1662,[1]OD毎最寄り空港・最寄り駅!$A$2:$J$55,9,FALSE)</f>
        <v>姫路</v>
      </c>
      <c r="N1662">
        <f>INDEX([1]OD航空!$E$12:$HC$218,MATCH(D1662,[1]OD航空!$B$12:$B$218,0),MATCH(E1662,[1]OD航空!$E$8:$HC$8,0))</f>
        <v>0</v>
      </c>
      <c r="O1662">
        <f>INDEX([1]OD鉄道!$E$11:$HC$217,MATCH(D1662,[1]OD鉄道!$B$11:$B$217,0),MATCH(E1662,[1]OD鉄道!$E$8:$HC$8,0))</f>
        <v>28</v>
      </c>
      <c r="P1662">
        <f t="shared" si="75"/>
        <v>28</v>
      </c>
    </row>
    <row r="1663" spans="1:16" x14ac:dyDescent="0.55000000000000004">
      <c r="A1663">
        <v>1662</v>
      </c>
      <c r="B1663">
        <f t="shared" si="76"/>
        <v>31</v>
      </c>
      <c r="C1663">
        <f t="shared" si="77"/>
        <v>42</v>
      </c>
      <c r="D1663">
        <f>VLOOKUP(B1663,[1]OD毎最寄り空港・最寄り駅!$A$2:$B$55,2,FALSE)</f>
        <v>221</v>
      </c>
      <c r="E1663">
        <f>VLOOKUP(C1663,[1]OD毎最寄り空港・最寄り駅!$A$2:$B$55,2,FALSE)</f>
        <v>331</v>
      </c>
      <c r="F1663">
        <f>VLOOKUP(B1663,[1]OD毎最寄り空港・最寄り駅!$A$2:$D$55,4,FALSE)</f>
        <v>18</v>
      </c>
      <c r="G1663">
        <f>VLOOKUP(C1663,[1]OD毎最寄り空港・最寄り駅!$A$2:$D$55,4,FALSE)</f>
        <v>30</v>
      </c>
      <c r="H1663" t="str">
        <f>VLOOKUP(B1663,[1]OD毎最寄り空港・最寄り駅!$A$2:$J$55,3,FALSE)</f>
        <v>中部</v>
      </c>
      <c r="I1663" t="str">
        <f>VLOOKUP(C1663,[1]OD毎最寄り空港・最寄り駅!$A$2:$J$55,3,FALSE)</f>
        <v>県南</v>
      </c>
      <c r="J1663" t="str">
        <f>VLOOKUP(B1663,[1]OD毎最寄り空港・最寄り駅!$A$2:$J$55,10,FALSE)</f>
        <v>羽田</v>
      </c>
      <c r="K1663" t="str">
        <f>VLOOKUP(C1663,[1]OD毎最寄り空港・最寄り駅!$A$2:$J$55,10,FALSE)</f>
        <v>岡山</v>
      </c>
      <c r="L1663" t="str">
        <f>VLOOKUP(B1663,[1]OD毎最寄り空港・最寄り駅!$A$2:$J$55,9,FALSE)</f>
        <v>静岡</v>
      </c>
      <c r="M1663" t="str">
        <f>VLOOKUP(C1663,[1]OD毎最寄り空港・最寄り駅!$A$2:$J$55,9,FALSE)</f>
        <v>岡山</v>
      </c>
      <c r="N1663">
        <f>INDEX([1]OD航空!$E$12:$HC$218,MATCH(D1663,[1]OD航空!$B$12:$B$218,0),MATCH(E1663,[1]OD航空!$E$8:$HC$8,0))</f>
        <v>0</v>
      </c>
      <c r="O1663">
        <f>INDEX([1]OD鉄道!$E$11:$HC$217,MATCH(D1663,[1]OD鉄道!$B$11:$B$217,0),MATCH(E1663,[1]OD鉄道!$E$8:$HC$8,0))</f>
        <v>35</v>
      </c>
      <c r="P1663">
        <f t="shared" si="75"/>
        <v>35</v>
      </c>
    </row>
    <row r="1664" spans="1:16" x14ac:dyDescent="0.55000000000000004">
      <c r="A1664">
        <v>1663</v>
      </c>
      <c r="B1664">
        <f t="shared" si="76"/>
        <v>31</v>
      </c>
      <c r="C1664">
        <f t="shared" si="77"/>
        <v>43</v>
      </c>
      <c r="D1664">
        <f>VLOOKUP(B1664,[1]OD毎最寄り空港・最寄り駅!$A$2:$B$55,2,FALSE)</f>
        <v>221</v>
      </c>
      <c r="E1664">
        <f>VLOOKUP(C1664,[1]OD毎最寄り空港・最寄り駅!$A$2:$B$55,2,FALSE)</f>
        <v>341</v>
      </c>
      <c r="F1664">
        <f>VLOOKUP(B1664,[1]OD毎最寄り空港・最寄り駅!$A$2:$D$55,4,FALSE)</f>
        <v>18</v>
      </c>
      <c r="G1664">
        <f>VLOOKUP(C1664,[1]OD毎最寄り空港・最寄り駅!$A$2:$D$55,4,FALSE)</f>
        <v>31</v>
      </c>
      <c r="H1664" t="str">
        <f>VLOOKUP(B1664,[1]OD毎最寄り空港・最寄り駅!$A$2:$J$55,3,FALSE)</f>
        <v>中部</v>
      </c>
      <c r="I1664" t="str">
        <f>VLOOKUP(C1664,[1]OD毎最寄り空港・最寄り駅!$A$2:$J$55,3,FALSE)</f>
        <v>広島</v>
      </c>
      <c r="J1664" t="str">
        <f>VLOOKUP(B1664,[1]OD毎最寄り空港・最寄り駅!$A$2:$J$55,10,FALSE)</f>
        <v>羽田</v>
      </c>
      <c r="K1664" t="str">
        <f>VLOOKUP(C1664,[1]OD毎最寄り空港・最寄り駅!$A$2:$J$55,10,FALSE)</f>
        <v>広島</v>
      </c>
      <c r="L1664" t="str">
        <f>VLOOKUP(B1664,[1]OD毎最寄り空港・最寄り駅!$A$2:$J$55,9,FALSE)</f>
        <v>静岡</v>
      </c>
      <c r="M1664" t="str">
        <f>VLOOKUP(C1664,[1]OD毎最寄り空港・最寄り駅!$A$2:$J$55,9,FALSE)</f>
        <v>広島</v>
      </c>
      <c r="N1664">
        <f>INDEX([1]OD航空!$E$12:$HC$218,MATCH(D1664,[1]OD航空!$B$12:$B$218,0),MATCH(E1664,[1]OD航空!$E$8:$HC$8,0))</f>
        <v>0</v>
      </c>
      <c r="O1664">
        <f>INDEX([1]OD鉄道!$E$11:$HC$217,MATCH(D1664,[1]OD鉄道!$B$11:$B$217,0),MATCH(E1664,[1]OD鉄道!$E$8:$HC$8,0))</f>
        <v>37</v>
      </c>
      <c r="P1664">
        <f t="shared" si="75"/>
        <v>37</v>
      </c>
    </row>
    <row r="1665" spans="1:16" x14ac:dyDescent="0.55000000000000004">
      <c r="A1665">
        <v>1664</v>
      </c>
      <c r="B1665">
        <f t="shared" si="76"/>
        <v>31</v>
      </c>
      <c r="C1665">
        <f t="shared" si="77"/>
        <v>44</v>
      </c>
      <c r="D1665">
        <f>VLOOKUP(B1665,[1]OD毎最寄り空港・最寄り駅!$A$2:$B$55,2,FALSE)</f>
        <v>221</v>
      </c>
      <c r="E1665">
        <f>VLOOKUP(C1665,[1]OD毎最寄り空港・最寄り駅!$A$2:$B$55,2,FALSE)</f>
        <v>342</v>
      </c>
      <c r="F1665">
        <f>VLOOKUP(B1665,[1]OD毎最寄り空港・最寄り駅!$A$2:$D$55,4,FALSE)</f>
        <v>18</v>
      </c>
      <c r="G1665">
        <f>VLOOKUP(C1665,[1]OD毎最寄り空港・最寄り駅!$A$2:$D$55,4,FALSE)</f>
        <v>31</v>
      </c>
      <c r="H1665" t="str">
        <f>VLOOKUP(B1665,[1]OD毎最寄り空港・最寄り駅!$A$2:$J$55,3,FALSE)</f>
        <v>中部</v>
      </c>
      <c r="I1665" t="str">
        <f>VLOOKUP(C1665,[1]OD毎最寄り空港・最寄り駅!$A$2:$J$55,3,FALSE)</f>
        <v>備後</v>
      </c>
      <c r="J1665" t="str">
        <f>VLOOKUP(B1665,[1]OD毎最寄り空港・最寄り駅!$A$2:$J$55,10,FALSE)</f>
        <v>羽田</v>
      </c>
      <c r="K1665" t="str">
        <f>VLOOKUP(C1665,[1]OD毎最寄り空港・最寄り駅!$A$2:$J$55,10,FALSE)</f>
        <v>広島</v>
      </c>
      <c r="L1665" t="str">
        <f>VLOOKUP(B1665,[1]OD毎最寄り空港・最寄り駅!$A$2:$J$55,9,FALSE)</f>
        <v>静岡</v>
      </c>
      <c r="M1665" t="str">
        <f>VLOOKUP(C1665,[1]OD毎最寄り空港・最寄り駅!$A$2:$J$55,9,FALSE)</f>
        <v>福山</v>
      </c>
      <c r="N1665">
        <f>INDEX([1]OD航空!$E$12:$HC$218,MATCH(D1665,[1]OD航空!$B$12:$B$218,0),MATCH(E1665,[1]OD航空!$E$8:$HC$8,0))</f>
        <v>0</v>
      </c>
      <c r="O1665">
        <f>INDEX([1]OD鉄道!$E$11:$HC$217,MATCH(D1665,[1]OD鉄道!$B$11:$B$217,0),MATCH(E1665,[1]OD鉄道!$E$8:$HC$8,0))</f>
        <v>4</v>
      </c>
      <c r="P1665">
        <f t="shared" si="75"/>
        <v>4</v>
      </c>
    </row>
    <row r="1666" spans="1:16" x14ac:dyDescent="0.55000000000000004">
      <c r="A1666">
        <v>1665</v>
      </c>
      <c r="B1666">
        <f t="shared" si="76"/>
        <v>31</v>
      </c>
      <c r="C1666">
        <f t="shared" si="77"/>
        <v>45</v>
      </c>
      <c r="D1666">
        <f>VLOOKUP(B1666,[1]OD毎最寄り空港・最寄り駅!$A$2:$B$55,2,FALSE)</f>
        <v>221</v>
      </c>
      <c r="E1666">
        <f>VLOOKUP(C1666,[1]OD毎最寄り空港・最寄り駅!$A$2:$B$55,2,FALSE)</f>
        <v>351</v>
      </c>
      <c r="F1666">
        <f>VLOOKUP(B1666,[1]OD毎最寄り空港・最寄り駅!$A$2:$D$55,4,FALSE)</f>
        <v>18</v>
      </c>
      <c r="G1666">
        <f>VLOOKUP(C1666,[1]OD毎最寄り空港・最寄り駅!$A$2:$D$55,4,FALSE)</f>
        <v>32</v>
      </c>
      <c r="H1666" t="str">
        <f>VLOOKUP(B1666,[1]OD毎最寄り空港・最寄り駅!$A$2:$J$55,3,FALSE)</f>
        <v>中部</v>
      </c>
      <c r="I1666" t="str">
        <f>VLOOKUP(C1666,[1]OD毎最寄り空港・最寄り駅!$A$2:$J$55,3,FALSE)</f>
        <v>山口</v>
      </c>
      <c r="J1666" t="str">
        <f>VLOOKUP(B1666,[1]OD毎最寄り空港・最寄り駅!$A$2:$J$55,10,FALSE)</f>
        <v>羽田</v>
      </c>
      <c r="K1666" t="str">
        <f>VLOOKUP(C1666,[1]OD毎最寄り空港・最寄り駅!$A$2:$J$55,10,FALSE)</f>
        <v>山口宇部</v>
      </c>
      <c r="L1666" t="str">
        <f>VLOOKUP(B1666,[1]OD毎最寄り空港・最寄り駅!$A$2:$J$55,9,FALSE)</f>
        <v>静岡</v>
      </c>
      <c r="M1666" t="str">
        <f>VLOOKUP(C1666,[1]OD毎最寄り空港・最寄り駅!$A$2:$J$55,9,FALSE)</f>
        <v>新山口</v>
      </c>
      <c r="N1666">
        <f>INDEX([1]OD航空!$E$12:$HC$218,MATCH(D1666,[1]OD航空!$B$12:$B$218,0),MATCH(E1666,[1]OD航空!$E$8:$HC$8,0))</f>
        <v>0</v>
      </c>
      <c r="O1666">
        <f>INDEX([1]OD鉄道!$E$11:$HC$217,MATCH(D1666,[1]OD鉄道!$B$11:$B$217,0),MATCH(E1666,[1]OD鉄道!$E$8:$HC$8,0))</f>
        <v>9</v>
      </c>
      <c r="P1666">
        <f t="shared" si="75"/>
        <v>9</v>
      </c>
    </row>
    <row r="1667" spans="1:16" x14ac:dyDescent="0.55000000000000004">
      <c r="A1667">
        <v>1666</v>
      </c>
      <c r="B1667">
        <f t="shared" si="76"/>
        <v>31</v>
      </c>
      <c r="C1667">
        <f t="shared" si="77"/>
        <v>46</v>
      </c>
      <c r="D1667">
        <f>VLOOKUP(B1667,[1]OD毎最寄り空港・最寄り駅!$A$2:$B$55,2,FALSE)</f>
        <v>221</v>
      </c>
      <c r="E1667">
        <f>VLOOKUP(C1667,[1]OD毎最寄り空港・最寄り駅!$A$2:$B$55,2,FALSE)</f>
        <v>352</v>
      </c>
      <c r="F1667">
        <f>VLOOKUP(B1667,[1]OD毎最寄り空港・最寄り駅!$A$2:$D$55,4,FALSE)</f>
        <v>18</v>
      </c>
      <c r="G1667">
        <f>VLOOKUP(C1667,[1]OD毎最寄り空港・最寄り駅!$A$2:$D$55,4,FALSE)</f>
        <v>32</v>
      </c>
      <c r="H1667" t="str">
        <f>VLOOKUP(B1667,[1]OD毎最寄り空港・最寄り駅!$A$2:$J$55,3,FALSE)</f>
        <v>中部</v>
      </c>
      <c r="I1667" t="str">
        <f>VLOOKUP(C1667,[1]OD毎最寄り空港・最寄り駅!$A$2:$J$55,3,FALSE)</f>
        <v>下関</v>
      </c>
      <c r="J1667" t="str">
        <f>VLOOKUP(B1667,[1]OD毎最寄り空港・最寄り駅!$A$2:$J$55,10,FALSE)</f>
        <v>羽田</v>
      </c>
      <c r="K1667" t="str">
        <f>VLOOKUP(C1667,[1]OD毎最寄り空港・最寄り駅!$A$2:$J$55,10,FALSE)</f>
        <v>山口宇部</v>
      </c>
      <c r="L1667" t="str">
        <f>VLOOKUP(B1667,[1]OD毎最寄り空港・最寄り駅!$A$2:$J$55,9,FALSE)</f>
        <v>静岡</v>
      </c>
      <c r="M1667" t="str">
        <f>VLOOKUP(C1667,[1]OD毎最寄り空港・最寄り駅!$A$2:$J$55,9,FALSE)</f>
        <v>新下関</v>
      </c>
      <c r="N1667">
        <f>INDEX([1]OD航空!$E$12:$HC$218,MATCH(D1667,[1]OD航空!$B$12:$B$218,0),MATCH(E1667,[1]OD航空!$E$8:$HC$8,0))</f>
        <v>0</v>
      </c>
      <c r="O1667">
        <f>INDEX([1]OD鉄道!$E$11:$HC$217,MATCH(D1667,[1]OD鉄道!$B$11:$B$217,0),MATCH(E1667,[1]OD鉄道!$E$8:$HC$8,0))</f>
        <v>1</v>
      </c>
      <c r="P1667">
        <f t="shared" ref="P1667:P1730" si="78">IFERROR(N1667+O1667,0)</f>
        <v>1</v>
      </c>
    </row>
    <row r="1668" spans="1:16" x14ac:dyDescent="0.55000000000000004">
      <c r="A1668">
        <v>1667</v>
      </c>
      <c r="B1668">
        <f t="shared" si="76"/>
        <v>31</v>
      </c>
      <c r="C1668">
        <f t="shared" si="77"/>
        <v>47</v>
      </c>
      <c r="D1668">
        <f>VLOOKUP(B1668,[1]OD毎最寄り空港・最寄り駅!$A$2:$B$55,2,FALSE)</f>
        <v>221</v>
      </c>
      <c r="E1668">
        <f>VLOOKUP(C1668,[1]OD毎最寄り空港・最寄り駅!$A$2:$B$55,2,FALSE)</f>
        <v>353</v>
      </c>
      <c r="F1668">
        <f>VLOOKUP(B1668,[1]OD毎最寄り空港・最寄り駅!$A$2:$D$55,4,FALSE)</f>
        <v>18</v>
      </c>
      <c r="G1668">
        <f>VLOOKUP(C1668,[1]OD毎最寄り空港・最寄り駅!$A$2:$D$55,4,FALSE)</f>
        <v>32</v>
      </c>
      <c r="H1668" t="str">
        <f>VLOOKUP(B1668,[1]OD毎最寄り空港・最寄り駅!$A$2:$J$55,3,FALSE)</f>
        <v>中部</v>
      </c>
      <c r="I1668" t="str">
        <f>VLOOKUP(C1668,[1]OD毎最寄り空港・最寄り駅!$A$2:$J$55,3,FALSE)</f>
        <v>宇部</v>
      </c>
      <c r="J1668" t="str">
        <f>VLOOKUP(B1668,[1]OD毎最寄り空港・最寄り駅!$A$2:$J$55,10,FALSE)</f>
        <v>羽田</v>
      </c>
      <c r="K1668" t="str">
        <f>VLOOKUP(C1668,[1]OD毎最寄り空港・最寄り駅!$A$2:$J$55,10,FALSE)</f>
        <v>山口宇部</v>
      </c>
      <c r="L1668" t="str">
        <f>VLOOKUP(B1668,[1]OD毎最寄り空港・最寄り駅!$A$2:$J$55,9,FALSE)</f>
        <v>静岡</v>
      </c>
      <c r="M1668" t="str">
        <f>VLOOKUP(C1668,[1]OD毎最寄り空港・最寄り駅!$A$2:$J$55,9,FALSE)</f>
        <v>厚狭</v>
      </c>
      <c r="N1668">
        <f>INDEX([1]OD航空!$E$12:$HC$218,MATCH(D1668,[1]OD航空!$B$12:$B$218,0),MATCH(E1668,[1]OD航空!$E$8:$HC$8,0))</f>
        <v>0</v>
      </c>
      <c r="O1668">
        <f>INDEX([1]OD鉄道!$E$11:$HC$217,MATCH(D1668,[1]OD鉄道!$B$11:$B$217,0),MATCH(E1668,[1]OD鉄道!$E$8:$HC$8,0))</f>
        <v>2</v>
      </c>
      <c r="P1668">
        <f t="shared" si="78"/>
        <v>2</v>
      </c>
    </row>
    <row r="1669" spans="1:16" x14ac:dyDescent="0.55000000000000004">
      <c r="A1669">
        <v>1668</v>
      </c>
      <c r="B1669">
        <f t="shared" si="76"/>
        <v>31</v>
      </c>
      <c r="C1669">
        <f t="shared" si="77"/>
        <v>48</v>
      </c>
      <c r="D1669">
        <f>VLOOKUP(B1669,[1]OD毎最寄り空港・最寄り駅!$A$2:$B$55,2,FALSE)</f>
        <v>221</v>
      </c>
      <c r="E1669">
        <f>VLOOKUP(C1669,[1]OD毎最寄り空港・最寄り駅!$A$2:$B$55,2,FALSE)</f>
        <v>354</v>
      </c>
      <c r="F1669">
        <f>VLOOKUP(B1669,[1]OD毎最寄り空港・最寄り駅!$A$2:$D$55,4,FALSE)</f>
        <v>18</v>
      </c>
      <c r="G1669">
        <f>VLOOKUP(C1669,[1]OD毎最寄り空港・最寄り駅!$A$2:$D$55,4,FALSE)</f>
        <v>32</v>
      </c>
      <c r="H1669" t="str">
        <f>VLOOKUP(B1669,[1]OD毎最寄り空港・最寄り駅!$A$2:$J$55,3,FALSE)</f>
        <v>中部</v>
      </c>
      <c r="I1669" t="str">
        <f>VLOOKUP(C1669,[1]OD毎最寄り空港・最寄り駅!$A$2:$J$55,3,FALSE)</f>
        <v>岩国</v>
      </c>
      <c r="J1669" t="str">
        <f>VLOOKUP(B1669,[1]OD毎最寄り空港・最寄り駅!$A$2:$J$55,10,FALSE)</f>
        <v>羽田</v>
      </c>
      <c r="K1669" t="str">
        <f>VLOOKUP(C1669,[1]OD毎最寄り空港・最寄り駅!$A$2:$J$55,10,FALSE)</f>
        <v>山口宇部</v>
      </c>
      <c r="L1669" t="str">
        <f>VLOOKUP(B1669,[1]OD毎最寄り空港・最寄り駅!$A$2:$J$55,9,FALSE)</f>
        <v>静岡</v>
      </c>
      <c r="M1669" t="str">
        <f>VLOOKUP(C1669,[1]OD毎最寄り空港・最寄り駅!$A$2:$J$55,9,FALSE)</f>
        <v>新岩国</v>
      </c>
      <c r="N1669">
        <f>INDEX([1]OD航空!$E$12:$HC$218,MATCH(D1669,[1]OD航空!$B$12:$B$218,0),MATCH(E1669,[1]OD航空!$E$8:$HC$8,0))</f>
        <v>0</v>
      </c>
      <c r="O1669">
        <f>INDEX([1]OD鉄道!$E$11:$HC$217,MATCH(D1669,[1]OD鉄道!$B$11:$B$217,0),MATCH(E1669,[1]OD鉄道!$E$8:$HC$8,0))</f>
        <v>0</v>
      </c>
      <c r="P1669">
        <f t="shared" si="78"/>
        <v>0</v>
      </c>
    </row>
    <row r="1670" spans="1:16" x14ac:dyDescent="0.55000000000000004">
      <c r="A1670">
        <v>1669</v>
      </c>
      <c r="B1670">
        <f t="shared" si="76"/>
        <v>31</v>
      </c>
      <c r="C1670">
        <f t="shared" si="77"/>
        <v>49</v>
      </c>
      <c r="D1670">
        <f>VLOOKUP(B1670,[1]OD毎最寄り空港・最寄り駅!$A$2:$B$55,2,FALSE)</f>
        <v>221</v>
      </c>
      <c r="E1670">
        <f>VLOOKUP(C1670,[1]OD毎最寄り空港・最寄り駅!$A$2:$B$55,2,FALSE)</f>
        <v>355</v>
      </c>
      <c r="F1670">
        <f>VLOOKUP(B1670,[1]OD毎最寄り空港・最寄り駅!$A$2:$D$55,4,FALSE)</f>
        <v>18</v>
      </c>
      <c r="G1670">
        <f>VLOOKUP(C1670,[1]OD毎最寄り空港・最寄り駅!$A$2:$D$55,4,FALSE)</f>
        <v>32</v>
      </c>
      <c r="H1670" t="str">
        <f>VLOOKUP(B1670,[1]OD毎最寄り空港・最寄り駅!$A$2:$J$55,3,FALSE)</f>
        <v>中部</v>
      </c>
      <c r="I1670" t="str">
        <f>VLOOKUP(C1670,[1]OD毎最寄り空港・最寄り駅!$A$2:$J$55,3,FALSE)</f>
        <v>徳山</v>
      </c>
      <c r="J1670" t="str">
        <f>VLOOKUP(B1670,[1]OD毎最寄り空港・最寄り駅!$A$2:$J$55,10,FALSE)</f>
        <v>羽田</v>
      </c>
      <c r="K1670" t="str">
        <f>VLOOKUP(C1670,[1]OD毎最寄り空港・最寄り駅!$A$2:$J$55,10,FALSE)</f>
        <v>山口宇部</v>
      </c>
      <c r="L1670" t="str">
        <f>VLOOKUP(B1670,[1]OD毎最寄り空港・最寄り駅!$A$2:$J$55,9,FALSE)</f>
        <v>静岡</v>
      </c>
      <c r="M1670" t="str">
        <f>VLOOKUP(C1670,[1]OD毎最寄り空港・最寄り駅!$A$2:$J$55,9,FALSE)</f>
        <v>徳山</v>
      </c>
      <c r="N1670">
        <f>INDEX([1]OD航空!$E$12:$HC$218,MATCH(D1670,[1]OD航空!$B$12:$B$218,0),MATCH(E1670,[1]OD航空!$E$8:$HC$8,0))</f>
        <v>0</v>
      </c>
      <c r="O1670">
        <f>INDEX([1]OD鉄道!$E$11:$HC$217,MATCH(D1670,[1]OD鉄道!$B$11:$B$217,0),MATCH(E1670,[1]OD鉄道!$E$8:$HC$8,0))</f>
        <v>3</v>
      </c>
      <c r="P1670">
        <f t="shared" si="78"/>
        <v>3</v>
      </c>
    </row>
    <row r="1671" spans="1:16" x14ac:dyDescent="0.55000000000000004">
      <c r="A1671">
        <v>1670</v>
      </c>
      <c r="B1671">
        <f t="shared" si="76"/>
        <v>31</v>
      </c>
      <c r="C1671">
        <f t="shared" si="77"/>
        <v>50</v>
      </c>
      <c r="D1671">
        <f>VLOOKUP(B1671,[1]OD毎最寄り空港・最寄り駅!$A$2:$B$55,2,FALSE)</f>
        <v>221</v>
      </c>
      <c r="E1671">
        <f>VLOOKUP(C1671,[1]OD毎最寄り空港・最寄り駅!$A$2:$B$55,2,FALSE)</f>
        <v>401</v>
      </c>
      <c r="F1671">
        <f>VLOOKUP(B1671,[1]OD毎最寄り空港・最寄り駅!$A$2:$D$55,4,FALSE)</f>
        <v>18</v>
      </c>
      <c r="G1671">
        <f>VLOOKUP(C1671,[1]OD毎最寄り空港・最寄り駅!$A$2:$D$55,4,FALSE)</f>
        <v>37</v>
      </c>
      <c r="H1671" t="str">
        <f>VLOOKUP(B1671,[1]OD毎最寄り空港・最寄り駅!$A$2:$J$55,3,FALSE)</f>
        <v>中部</v>
      </c>
      <c r="I1671" t="str">
        <f>VLOOKUP(C1671,[1]OD毎最寄り空港・最寄り駅!$A$2:$J$55,3,FALSE)</f>
        <v>福岡</v>
      </c>
      <c r="J1671" t="str">
        <f>VLOOKUP(B1671,[1]OD毎最寄り空港・最寄り駅!$A$2:$J$55,10,FALSE)</f>
        <v>羽田</v>
      </c>
      <c r="K1671" t="str">
        <f>VLOOKUP(C1671,[1]OD毎最寄り空港・最寄り駅!$A$2:$J$55,10,FALSE)</f>
        <v>福岡</v>
      </c>
      <c r="L1671" t="str">
        <f>VLOOKUP(B1671,[1]OD毎最寄り空港・最寄り駅!$A$2:$J$55,9,FALSE)</f>
        <v>静岡</v>
      </c>
      <c r="M1671" t="str">
        <f>VLOOKUP(C1671,[1]OD毎最寄り空港・最寄り駅!$A$2:$J$55,9,FALSE)</f>
        <v>博多</v>
      </c>
      <c r="N1671">
        <f>INDEX([1]OD航空!$E$12:$HC$218,MATCH(D1671,[1]OD航空!$B$12:$B$218,0),MATCH(E1671,[1]OD航空!$E$8:$HC$8,0))</f>
        <v>21</v>
      </c>
      <c r="O1671">
        <f>INDEX([1]OD鉄道!$E$11:$HC$217,MATCH(D1671,[1]OD鉄道!$B$11:$B$217,0),MATCH(E1671,[1]OD鉄道!$E$8:$HC$8,0))</f>
        <v>16</v>
      </c>
      <c r="P1671">
        <f t="shared" si="78"/>
        <v>37</v>
      </c>
    </row>
    <row r="1672" spans="1:16" x14ac:dyDescent="0.55000000000000004">
      <c r="A1672">
        <v>1671</v>
      </c>
      <c r="B1672">
        <f t="shared" si="76"/>
        <v>31</v>
      </c>
      <c r="C1672">
        <f t="shared" si="77"/>
        <v>51</v>
      </c>
      <c r="D1672">
        <f>VLOOKUP(B1672,[1]OD毎最寄り空港・最寄り駅!$A$2:$B$55,2,FALSE)</f>
        <v>221</v>
      </c>
      <c r="E1672">
        <f>VLOOKUP(C1672,[1]OD毎最寄り空港・最寄り駅!$A$2:$B$55,2,FALSE)</f>
        <v>402</v>
      </c>
      <c r="F1672">
        <f>VLOOKUP(B1672,[1]OD毎最寄り空港・最寄り駅!$A$2:$D$55,4,FALSE)</f>
        <v>18</v>
      </c>
      <c r="G1672">
        <f>VLOOKUP(C1672,[1]OD毎最寄り空港・最寄り駅!$A$2:$D$55,4,FALSE)</f>
        <v>37</v>
      </c>
      <c r="H1672" t="str">
        <f>VLOOKUP(B1672,[1]OD毎最寄り空港・最寄り駅!$A$2:$J$55,3,FALSE)</f>
        <v>中部</v>
      </c>
      <c r="I1672" t="str">
        <f>VLOOKUP(C1672,[1]OD毎最寄り空港・最寄り駅!$A$2:$J$55,3,FALSE)</f>
        <v>北九州</v>
      </c>
      <c r="J1672" t="str">
        <f>VLOOKUP(B1672,[1]OD毎最寄り空港・最寄り駅!$A$2:$J$55,10,FALSE)</f>
        <v>羽田</v>
      </c>
      <c r="K1672" t="str">
        <f>VLOOKUP(C1672,[1]OD毎最寄り空港・最寄り駅!$A$2:$J$55,10,FALSE)</f>
        <v>福岡</v>
      </c>
      <c r="L1672" t="str">
        <f>VLOOKUP(B1672,[1]OD毎最寄り空港・最寄り駅!$A$2:$J$55,9,FALSE)</f>
        <v>静岡</v>
      </c>
      <c r="M1672" t="str">
        <f>VLOOKUP(C1672,[1]OD毎最寄り空港・最寄り駅!$A$2:$J$55,9,FALSE)</f>
        <v>小倉</v>
      </c>
      <c r="N1672">
        <f>INDEX([1]OD航空!$E$12:$HC$218,MATCH(D1672,[1]OD航空!$B$12:$B$218,0),MATCH(E1672,[1]OD航空!$E$8:$HC$8,0))</f>
        <v>2</v>
      </c>
      <c r="O1672">
        <f>INDEX([1]OD鉄道!$E$11:$HC$217,MATCH(D1672,[1]OD鉄道!$B$11:$B$217,0),MATCH(E1672,[1]OD鉄道!$E$8:$HC$8,0))</f>
        <v>12</v>
      </c>
      <c r="P1672">
        <f t="shared" si="78"/>
        <v>14</v>
      </c>
    </row>
    <row r="1673" spans="1:16" x14ac:dyDescent="0.55000000000000004">
      <c r="A1673">
        <v>1672</v>
      </c>
      <c r="B1673">
        <f t="shared" si="76"/>
        <v>31</v>
      </c>
      <c r="C1673">
        <f t="shared" si="77"/>
        <v>52</v>
      </c>
      <c r="D1673">
        <f>VLOOKUP(B1673,[1]OD毎最寄り空港・最寄り駅!$A$2:$B$55,2,FALSE)</f>
        <v>221</v>
      </c>
      <c r="E1673">
        <f>VLOOKUP(C1673,[1]OD毎最寄り空港・最寄り駅!$A$2:$B$55,2,FALSE)</f>
        <v>432</v>
      </c>
      <c r="F1673">
        <f>VLOOKUP(B1673,[1]OD毎最寄り空港・最寄り駅!$A$2:$D$55,4,FALSE)</f>
        <v>18</v>
      </c>
      <c r="G1673">
        <f>VLOOKUP(C1673,[1]OD毎最寄り空港・最寄り駅!$A$2:$D$55,4,FALSE)</f>
        <v>41</v>
      </c>
      <c r="H1673" t="str">
        <f>VLOOKUP(B1673,[1]OD毎最寄り空港・最寄り駅!$A$2:$J$55,3,FALSE)</f>
        <v>中部</v>
      </c>
      <c r="I1673" t="str">
        <f>VLOOKUP(C1673,[1]OD毎最寄り空港・最寄り駅!$A$2:$J$55,3,FALSE)</f>
        <v>八代・芦北</v>
      </c>
      <c r="J1673" t="str">
        <f>VLOOKUP(B1673,[1]OD毎最寄り空港・最寄り駅!$A$2:$J$55,10,FALSE)</f>
        <v>羽田</v>
      </c>
      <c r="K1673" t="str">
        <f>VLOOKUP(C1673,[1]OD毎最寄り空港・最寄り駅!$A$2:$J$55,10,FALSE)</f>
        <v>熊本</v>
      </c>
      <c r="L1673" t="str">
        <f>VLOOKUP(B1673,[1]OD毎最寄り空港・最寄り駅!$A$2:$J$55,9,FALSE)</f>
        <v>静岡</v>
      </c>
      <c r="M1673" t="str">
        <f>VLOOKUP(C1673,[1]OD毎最寄り空港・最寄り駅!$A$2:$J$55,9,FALSE)</f>
        <v>新八代</v>
      </c>
      <c r="N1673">
        <f>INDEX([1]OD航空!$E$12:$HC$218,MATCH(D1673,[1]OD航空!$B$12:$B$218,0),MATCH(E1673,[1]OD航空!$E$8:$HC$8,0))</f>
        <v>0</v>
      </c>
      <c r="O1673">
        <f>INDEX([1]OD鉄道!$E$11:$HC$217,MATCH(D1673,[1]OD鉄道!$B$11:$B$217,0),MATCH(E1673,[1]OD鉄道!$E$8:$HC$8,0))</f>
        <v>1</v>
      </c>
      <c r="P1673">
        <f t="shared" si="78"/>
        <v>1</v>
      </c>
    </row>
    <row r="1674" spans="1:16" x14ac:dyDescent="0.55000000000000004">
      <c r="A1674">
        <v>1673</v>
      </c>
      <c r="B1674">
        <f t="shared" si="76"/>
        <v>31</v>
      </c>
      <c r="C1674">
        <f t="shared" si="77"/>
        <v>53</v>
      </c>
      <c r="D1674">
        <f>VLOOKUP(B1674,[1]OD毎最寄り空港・最寄り駅!$A$2:$B$55,2,FALSE)</f>
        <v>221</v>
      </c>
      <c r="E1674">
        <f>VLOOKUP(C1674,[1]OD毎最寄り空港・最寄り駅!$A$2:$B$55,2,FALSE)</f>
        <v>461</v>
      </c>
      <c r="F1674">
        <f>VLOOKUP(B1674,[1]OD毎最寄り空港・最寄り駅!$A$2:$D$55,4,FALSE)</f>
        <v>18</v>
      </c>
      <c r="G1674">
        <f>VLOOKUP(C1674,[1]OD毎最寄り空港・最寄り駅!$A$2:$D$55,4,FALSE)</f>
        <v>44</v>
      </c>
      <c r="H1674" t="str">
        <f>VLOOKUP(B1674,[1]OD毎最寄り空港・最寄り駅!$A$2:$J$55,3,FALSE)</f>
        <v>中部</v>
      </c>
      <c r="I1674" t="str">
        <f>VLOOKUP(C1674,[1]OD毎最寄り空港・最寄り駅!$A$2:$J$55,3,FALSE)</f>
        <v>鹿児島</v>
      </c>
      <c r="J1674" t="str">
        <f>VLOOKUP(B1674,[1]OD毎最寄り空港・最寄り駅!$A$2:$J$55,10,FALSE)</f>
        <v>羽田</v>
      </c>
      <c r="K1674" t="str">
        <f>VLOOKUP(C1674,[1]OD毎最寄り空港・最寄り駅!$A$2:$J$55,10,FALSE)</f>
        <v>鹿児島</v>
      </c>
      <c r="L1674" t="str">
        <f>VLOOKUP(B1674,[1]OD毎最寄り空港・最寄り駅!$A$2:$J$55,9,FALSE)</f>
        <v>静岡</v>
      </c>
      <c r="M1674" t="str">
        <f>VLOOKUP(C1674,[1]OD毎最寄り空港・最寄り駅!$A$2:$J$55,9,FALSE)</f>
        <v>鹿児島中央</v>
      </c>
      <c r="N1674">
        <f>INDEX([1]OD航空!$E$12:$HC$218,MATCH(D1674,[1]OD航空!$B$12:$B$218,0),MATCH(E1674,[1]OD航空!$E$8:$HC$8,0))</f>
        <v>10</v>
      </c>
      <c r="O1674">
        <f>INDEX([1]OD鉄道!$E$11:$HC$217,MATCH(D1674,[1]OD鉄道!$B$11:$B$217,0),MATCH(E1674,[1]OD鉄道!$E$8:$HC$8,0))</f>
        <v>3</v>
      </c>
      <c r="P1674">
        <f t="shared" si="78"/>
        <v>13</v>
      </c>
    </row>
    <row r="1675" spans="1:16" x14ac:dyDescent="0.55000000000000004">
      <c r="A1675">
        <v>1674</v>
      </c>
      <c r="B1675">
        <f t="shared" si="76"/>
        <v>31</v>
      </c>
      <c r="C1675">
        <f t="shared" si="77"/>
        <v>54</v>
      </c>
      <c r="D1675">
        <f>VLOOKUP(B1675,[1]OD毎最寄り空港・最寄り駅!$A$2:$B$55,2,FALSE)</f>
        <v>221</v>
      </c>
      <c r="E1675">
        <f>VLOOKUP(C1675,[1]OD毎最寄り空港・最寄り駅!$A$2:$B$55,2,FALSE)</f>
        <v>462</v>
      </c>
      <c r="F1675">
        <f>VLOOKUP(B1675,[1]OD毎最寄り空港・最寄り駅!$A$2:$D$55,4,FALSE)</f>
        <v>18</v>
      </c>
      <c r="G1675">
        <f>VLOOKUP(C1675,[1]OD毎最寄り空港・最寄り駅!$A$2:$D$55,4,FALSE)</f>
        <v>44</v>
      </c>
      <c r="H1675" t="str">
        <f>VLOOKUP(B1675,[1]OD毎最寄り空港・最寄り駅!$A$2:$J$55,3,FALSE)</f>
        <v>中部</v>
      </c>
      <c r="I1675" t="str">
        <f>VLOOKUP(C1675,[1]OD毎最寄り空港・最寄り駅!$A$2:$J$55,3,FALSE)</f>
        <v>川北薩・串木野</v>
      </c>
      <c r="J1675" t="str">
        <f>VLOOKUP(B1675,[1]OD毎最寄り空港・最寄り駅!$A$2:$J$55,10,FALSE)</f>
        <v>羽田</v>
      </c>
      <c r="K1675" t="str">
        <f>VLOOKUP(C1675,[1]OD毎最寄り空港・最寄り駅!$A$2:$J$55,10,FALSE)</f>
        <v>鹿児島</v>
      </c>
      <c r="L1675" t="str">
        <f>VLOOKUP(B1675,[1]OD毎最寄り空港・最寄り駅!$A$2:$J$55,9,FALSE)</f>
        <v>静岡</v>
      </c>
      <c r="M1675" t="str">
        <f>VLOOKUP(C1675,[1]OD毎最寄り空港・最寄り駅!$A$2:$J$55,9,FALSE)</f>
        <v>川内</v>
      </c>
      <c r="N1675">
        <f>INDEX([1]OD航空!$E$12:$HC$218,MATCH(D1675,[1]OD航空!$B$12:$B$218,0),MATCH(E1675,[1]OD航空!$E$8:$HC$8,0))</f>
        <v>1</v>
      </c>
      <c r="O1675">
        <f>INDEX([1]OD鉄道!$E$11:$HC$217,MATCH(D1675,[1]OD鉄道!$B$11:$B$217,0),MATCH(E1675,[1]OD鉄道!$E$8:$HC$8,0))</f>
        <v>3</v>
      </c>
      <c r="P1675">
        <f t="shared" si="78"/>
        <v>4</v>
      </c>
    </row>
    <row r="1676" spans="1:16" x14ac:dyDescent="0.55000000000000004">
      <c r="A1676">
        <v>1675</v>
      </c>
      <c r="B1676">
        <f t="shared" si="76"/>
        <v>32</v>
      </c>
      <c r="C1676">
        <f t="shared" si="77"/>
        <v>1</v>
      </c>
      <c r="D1676">
        <f>VLOOKUP(B1676,[1]OD毎最寄り空港・最寄り駅!$A$2:$B$55,2,FALSE)</f>
        <v>222</v>
      </c>
      <c r="E1676">
        <f>VLOOKUP(C1676,[1]OD毎最寄り空港・最寄り駅!$A$2:$B$55,2,FALSE)</f>
        <v>22</v>
      </c>
      <c r="F1676">
        <f>VLOOKUP(B1676,[1]OD毎最寄り空港・最寄り駅!$A$2:$D$55,4,FALSE)</f>
        <v>24</v>
      </c>
      <c r="G1676">
        <f>VLOOKUP(C1676,[1]OD毎最寄り空港・最寄り駅!$A$2:$D$55,4,FALSE)</f>
        <v>10</v>
      </c>
      <c r="H1676" t="str">
        <f>VLOOKUP(B1676,[1]OD毎最寄り空港・最寄り駅!$A$2:$J$55,3,FALSE)</f>
        <v>西部</v>
      </c>
      <c r="I1676" t="str">
        <f>VLOOKUP(C1676,[1]OD毎最寄り空港・最寄り駅!$A$2:$J$55,3,FALSE)</f>
        <v>南部</v>
      </c>
      <c r="J1676" t="str">
        <f>VLOOKUP(B1676,[1]OD毎最寄り空港・最寄り駅!$A$2:$J$55,10,FALSE)</f>
        <v>名古屋</v>
      </c>
      <c r="K1676" t="str">
        <f>VLOOKUP(C1676,[1]OD毎最寄り空港・最寄り駅!$A$2:$J$55,10,FALSE)</f>
        <v>三沢</v>
      </c>
      <c r="L1676" t="str">
        <f>VLOOKUP(B1676,[1]OD毎最寄り空港・最寄り駅!$A$2:$J$55,9,FALSE)</f>
        <v>浜松</v>
      </c>
      <c r="M1676" t="str">
        <f>VLOOKUP(C1676,[1]OD毎最寄り空港・最寄り駅!$A$2:$J$55,9,FALSE)</f>
        <v>八戸</v>
      </c>
      <c r="N1676">
        <f>INDEX([1]OD航空!$E$12:$HC$218,MATCH(D1676,[1]OD航空!$B$12:$B$218,0),MATCH(E1676,[1]OD航空!$E$8:$HC$8,0))</f>
        <v>0</v>
      </c>
      <c r="O1676">
        <f>INDEX([1]OD鉄道!$E$11:$HC$217,MATCH(D1676,[1]OD鉄道!$B$11:$B$217,0),MATCH(E1676,[1]OD鉄道!$E$8:$HC$8,0))</f>
        <v>2</v>
      </c>
      <c r="P1676">
        <f t="shared" si="78"/>
        <v>2</v>
      </c>
    </row>
    <row r="1677" spans="1:16" x14ac:dyDescent="0.55000000000000004">
      <c r="A1677">
        <v>1676</v>
      </c>
      <c r="B1677">
        <f t="shared" si="76"/>
        <v>32</v>
      </c>
      <c r="C1677">
        <f t="shared" si="77"/>
        <v>2</v>
      </c>
      <c r="D1677">
        <f>VLOOKUP(B1677,[1]OD毎最寄り空港・最寄り駅!$A$2:$B$55,2,FALSE)</f>
        <v>222</v>
      </c>
      <c r="E1677">
        <f>VLOOKUP(C1677,[1]OD毎最寄り空港・最寄り駅!$A$2:$B$55,2,FALSE)</f>
        <v>31</v>
      </c>
      <c r="F1677">
        <f>VLOOKUP(B1677,[1]OD毎最寄り空港・最寄り駅!$A$2:$D$55,4,FALSE)</f>
        <v>24</v>
      </c>
      <c r="G1677">
        <f>VLOOKUP(C1677,[1]OD毎最寄り空港・最寄り駅!$A$2:$D$55,4,FALSE)</f>
        <v>11</v>
      </c>
      <c r="H1677" t="str">
        <f>VLOOKUP(B1677,[1]OD毎最寄り空港・最寄り駅!$A$2:$J$55,3,FALSE)</f>
        <v>西部</v>
      </c>
      <c r="I1677" t="str">
        <f>VLOOKUP(C1677,[1]OD毎最寄り空港・最寄り駅!$A$2:$J$55,3,FALSE)</f>
        <v>盛岡</v>
      </c>
      <c r="J1677" t="str">
        <f>VLOOKUP(B1677,[1]OD毎最寄り空港・最寄り駅!$A$2:$J$55,10,FALSE)</f>
        <v>名古屋</v>
      </c>
      <c r="K1677" t="str">
        <f>VLOOKUP(C1677,[1]OD毎最寄り空港・最寄り駅!$A$2:$J$55,10,FALSE)</f>
        <v>花巻</v>
      </c>
      <c r="L1677" t="str">
        <f>VLOOKUP(B1677,[1]OD毎最寄り空港・最寄り駅!$A$2:$J$55,9,FALSE)</f>
        <v>浜松</v>
      </c>
      <c r="M1677" t="str">
        <f>VLOOKUP(C1677,[1]OD毎最寄り空港・最寄り駅!$A$2:$J$55,9,FALSE)</f>
        <v>盛岡</v>
      </c>
      <c r="N1677">
        <f>INDEX([1]OD航空!$E$12:$HC$218,MATCH(D1677,[1]OD航空!$B$12:$B$218,0),MATCH(E1677,[1]OD航空!$E$8:$HC$8,0))</f>
        <v>0</v>
      </c>
      <c r="O1677">
        <f>INDEX([1]OD鉄道!$E$11:$HC$217,MATCH(D1677,[1]OD鉄道!$B$11:$B$217,0),MATCH(E1677,[1]OD鉄道!$E$8:$HC$8,0))</f>
        <v>6</v>
      </c>
      <c r="P1677">
        <f t="shared" si="78"/>
        <v>6</v>
      </c>
    </row>
    <row r="1678" spans="1:16" x14ac:dyDescent="0.55000000000000004">
      <c r="A1678">
        <v>1677</v>
      </c>
      <c r="B1678">
        <f t="shared" si="76"/>
        <v>32</v>
      </c>
      <c r="C1678">
        <f t="shared" si="77"/>
        <v>3</v>
      </c>
      <c r="D1678">
        <f>VLOOKUP(B1678,[1]OD毎最寄り空港・最寄り駅!$A$2:$B$55,2,FALSE)</f>
        <v>222</v>
      </c>
      <c r="E1678">
        <f>VLOOKUP(C1678,[1]OD毎最寄り空港・最寄り駅!$A$2:$B$55,2,FALSE)</f>
        <v>32</v>
      </c>
      <c r="F1678">
        <f>VLOOKUP(B1678,[1]OD毎最寄り空港・最寄り駅!$A$2:$D$55,4,FALSE)</f>
        <v>24</v>
      </c>
      <c r="G1678">
        <f>VLOOKUP(C1678,[1]OD毎最寄り空港・最寄り駅!$A$2:$D$55,4,FALSE)</f>
        <v>11</v>
      </c>
      <c r="H1678" t="str">
        <f>VLOOKUP(B1678,[1]OD毎最寄り空港・最寄り駅!$A$2:$J$55,3,FALSE)</f>
        <v>西部</v>
      </c>
      <c r="I1678" t="str">
        <f>VLOOKUP(C1678,[1]OD毎最寄り空港・最寄り駅!$A$2:$J$55,3,FALSE)</f>
        <v>北上中部</v>
      </c>
      <c r="J1678" t="str">
        <f>VLOOKUP(B1678,[1]OD毎最寄り空港・最寄り駅!$A$2:$J$55,10,FALSE)</f>
        <v>名古屋</v>
      </c>
      <c r="K1678" t="str">
        <f>VLOOKUP(C1678,[1]OD毎最寄り空港・最寄り駅!$A$2:$J$55,10,FALSE)</f>
        <v>花巻</v>
      </c>
      <c r="L1678" t="str">
        <f>VLOOKUP(B1678,[1]OD毎最寄り空港・最寄り駅!$A$2:$J$55,9,FALSE)</f>
        <v>浜松</v>
      </c>
      <c r="M1678" t="str">
        <f>VLOOKUP(C1678,[1]OD毎最寄り空港・最寄り駅!$A$2:$J$55,9,FALSE)</f>
        <v>新花巻</v>
      </c>
      <c r="N1678">
        <f>INDEX([1]OD航空!$E$12:$HC$218,MATCH(D1678,[1]OD航空!$B$12:$B$218,0),MATCH(E1678,[1]OD航空!$E$8:$HC$8,0))</f>
        <v>0</v>
      </c>
      <c r="O1678">
        <f>INDEX([1]OD鉄道!$E$11:$HC$217,MATCH(D1678,[1]OD鉄道!$B$11:$B$217,0),MATCH(E1678,[1]OD鉄道!$E$8:$HC$8,0))</f>
        <v>1</v>
      </c>
      <c r="P1678">
        <f t="shared" si="78"/>
        <v>1</v>
      </c>
    </row>
    <row r="1679" spans="1:16" x14ac:dyDescent="0.55000000000000004">
      <c r="A1679">
        <v>1678</v>
      </c>
      <c r="B1679">
        <f t="shared" si="76"/>
        <v>32</v>
      </c>
      <c r="C1679">
        <f t="shared" si="77"/>
        <v>4</v>
      </c>
      <c r="D1679">
        <f>VLOOKUP(B1679,[1]OD毎最寄り空港・最寄り駅!$A$2:$B$55,2,FALSE)</f>
        <v>222</v>
      </c>
      <c r="E1679">
        <f>VLOOKUP(C1679,[1]OD毎最寄り空港・最寄り駅!$A$2:$B$55,2,FALSE)</f>
        <v>33</v>
      </c>
      <c r="F1679">
        <f>VLOOKUP(B1679,[1]OD毎最寄り空港・最寄り駅!$A$2:$D$55,4,FALSE)</f>
        <v>24</v>
      </c>
      <c r="G1679">
        <f>VLOOKUP(C1679,[1]OD毎最寄り空港・最寄り駅!$A$2:$D$55,4,FALSE)</f>
        <v>11</v>
      </c>
      <c r="H1679" t="str">
        <f>VLOOKUP(B1679,[1]OD毎最寄り空港・最寄り駅!$A$2:$J$55,3,FALSE)</f>
        <v>西部</v>
      </c>
      <c r="I1679" t="str">
        <f>VLOOKUP(C1679,[1]OD毎最寄り空港・最寄り駅!$A$2:$J$55,3,FALSE)</f>
        <v>両磐</v>
      </c>
      <c r="J1679" t="str">
        <f>VLOOKUP(B1679,[1]OD毎最寄り空港・最寄り駅!$A$2:$J$55,10,FALSE)</f>
        <v>名古屋</v>
      </c>
      <c r="K1679" t="str">
        <f>VLOOKUP(C1679,[1]OD毎最寄り空港・最寄り駅!$A$2:$J$55,10,FALSE)</f>
        <v>花巻</v>
      </c>
      <c r="L1679" t="str">
        <f>VLOOKUP(B1679,[1]OD毎最寄り空港・最寄り駅!$A$2:$J$55,9,FALSE)</f>
        <v>浜松</v>
      </c>
      <c r="M1679" t="str">
        <f>VLOOKUP(C1679,[1]OD毎最寄り空港・最寄り駅!$A$2:$J$55,9,FALSE)</f>
        <v>一関</v>
      </c>
      <c r="N1679">
        <f>INDEX([1]OD航空!$E$12:$HC$218,MATCH(D1679,[1]OD航空!$B$12:$B$218,0),MATCH(E1679,[1]OD航空!$E$8:$HC$8,0))</f>
        <v>0</v>
      </c>
      <c r="O1679">
        <f>INDEX([1]OD鉄道!$E$11:$HC$217,MATCH(D1679,[1]OD鉄道!$B$11:$B$217,0),MATCH(E1679,[1]OD鉄道!$E$8:$HC$8,0))</f>
        <v>0</v>
      </c>
      <c r="P1679">
        <f t="shared" si="78"/>
        <v>0</v>
      </c>
    </row>
    <row r="1680" spans="1:16" x14ac:dyDescent="0.55000000000000004">
      <c r="A1680">
        <v>1679</v>
      </c>
      <c r="B1680">
        <f t="shared" si="76"/>
        <v>32</v>
      </c>
      <c r="C1680">
        <f t="shared" si="77"/>
        <v>5</v>
      </c>
      <c r="D1680">
        <f>VLOOKUP(B1680,[1]OD毎最寄り空港・最寄り駅!$A$2:$B$55,2,FALSE)</f>
        <v>222</v>
      </c>
      <c r="E1680">
        <f>VLOOKUP(C1680,[1]OD毎最寄り空港・最寄り駅!$A$2:$B$55,2,FALSE)</f>
        <v>41</v>
      </c>
      <c r="F1680">
        <f>VLOOKUP(B1680,[1]OD毎最寄り空港・最寄り駅!$A$2:$D$55,4,FALSE)</f>
        <v>24</v>
      </c>
      <c r="G1680">
        <f>VLOOKUP(C1680,[1]OD毎最寄り空港・最寄り駅!$A$2:$D$55,4,FALSE)</f>
        <v>12</v>
      </c>
      <c r="H1680" t="str">
        <f>VLOOKUP(B1680,[1]OD毎最寄り空港・最寄り駅!$A$2:$J$55,3,FALSE)</f>
        <v>西部</v>
      </c>
      <c r="I1680" t="str">
        <f>VLOOKUP(C1680,[1]OD毎最寄り空港・最寄り駅!$A$2:$J$55,3,FALSE)</f>
        <v>仙台</v>
      </c>
      <c r="J1680" t="str">
        <f>VLOOKUP(B1680,[1]OD毎最寄り空港・最寄り駅!$A$2:$J$55,10,FALSE)</f>
        <v>名古屋</v>
      </c>
      <c r="K1680" t="str">
        <f>VLOOKUP(C1680,[1]OD毎最寄り空港・最寄り駅!$A$2:$J$55,10,FALSE)</f>
        <v>仙台</v>
      </c>
      <c r="L1680" t="str">
        <f>VLOOKUP(B1680,[1]OD毎最寄り空港・最寄り駅!$A$2:$J$55,9,FALSE)</f>
        <v>浜松</v>
      </c>
      <c r="M1680" t="str">
        <f>VLOOKUP(C1680,[1]OD毎最寄り空港・最寄り駅!$A$2:$J$55,9,FALSE)</f>
        <v>仙台</v>
      </c>
      <c r="N1680">
        <f>INDEX([1]OD航空!$E$12:$HC$218,MATCH(D1680,[1]OD航空!$B$12:$B$218,0),MATCH(E1680,[1]OD航空!$E$8:$HC$8,0))</f>
        <v>0</v>
      </c>
      <c r="O1680">
        <f>INDEX([1]OD鉄道!$E$11:$HC$217,MATCH(D1680,[1]OD鉄道!$B$11:$B$217,0),MATCH(E1680,[1]OD鉄道!$E$8:$HC$8,0))</f>
        <v>15</v>
      </c>
      <c r="P1680">
        <f t="shared" si="78"/>
        <v>15</v>
      </c>
    </row>
    <row r="1681" spans="1:16" x14ac:dyDescent="0.55000000000000004">
      <c r="A1681">
        <v>1680</v>
      </c>
      <c r="B1681">
        <f t="shared" si="76"/>
        <v>32</v>
      </c>
      <c r="C1681">
        <f t="shared" si="77"/>
        <v>6</v>
      </c>
      <c r="D1681">
        <f>VLOOKUP(B1681,[1]OD毎最寄り空港・最寄り駅!$A$2:$B$55,2,FALSE)</f>
        <v>222</v>
      </c>
      <c r="E1681">
        <f>VLOOKUP(C1681,[1]OD毎最寄り空港・最寄り駅!$A$2:$B$55,2,FALSE)</f>
        <v>43</v>
      </c>
      <c r="F1681">
        <f>VLOOKUP(B1681,[1]OD毎最寄り空港・最寄り駅!$A$2:$D$55,4,FALSE)</f>
        <v>24</v>
      </c>
      <c r="G1681">
        <f>VLOOKUP(C1681,[1]OD毎最寄り空港・最寄り駅!$A$2:$D$55,4,FALSE)</f>
        <v>12</v>
      </c>
      <c r="H1681" t="str">
        <f>VLOOKUP(B1681,[1]OD毎最寄り空港・最寄り駅!$A$2:$J$55,3,FALSE)</f>
        <v>西部</v>
      </c>
      <c r="I1681" t="str">
        <f>VLOOKUP(C1681,[1]OD毎最寄り空港・最寄り駅!$A$2:$J$55,3,FALSE)</f>
        <v>古川</v>
      </c>
      <c r="J1681" t="str">
        <f>VLOOKUP(B1681,[1]OD毎最寄り空港・最寄り駅!$A$2:$J$55,10,FALSE)</f>
        <v>名古屋</v>
      </c>
      <c r="K1681" t="str">
        <f>VLOOKUP(C1681,[1]OD毎最寄り空港・最寄り駅!$A$2:$J$55,10,FALSE)</f>
        <v>仙台</v>
      </c>
      <c r="L1681" t="str">
        <f>VLOOKUP(B1681,[1]OD毎最寄り空港・最寄り駅!$A$2:$J$55,9,FALSE)</f>
        <v>浜松</v>
      </c>
      <c r="M1681" t="str">
        <f>VLOOKUP(C1681,[1]OD毎最寄り空港・最寄り駅!$A$2:$J$55,9,FALSE)</f>
        <v>くりこま高原</v>
      </c>
      <c r="N1681">
        <f>INDEX([1]OD航空!$E$12:$HC$218,MATCH(D1681,[1]OD航空!$B$12:$B$218,0),MATCH(E1681,[1]OD航空!$E$8:$HC$8,0))</f>
        <v>0</v>
      </c>
      <c r="O1681">
        <f>INDEX([1]OD鉄道!$E$11:$HC$217,MATCH(D1681,[1]OD鉄道!$B$11:$B$217,0),MATCH(E1681,[1]OD鉄道!$E$8:$HC$8,0))</f>
        <v>1</v>
      </c>
      <c r="P1681">
        <f t="shared" si="78"/>
        <v>1</v>
      </c>
    </row>
    <row r="1682" spans="1:16" x14ac:dyDescent="0.55000000000000004">
      <c r="A1682">
        <v>1681</v>
      </c>
      <c r="B1682">
        <f t="shared" si="76"/>
        <v>32</v>
      </c>
      <c r="C1682">
        <f t="shared" si="77"/>
        <v>7</v>
      </c>
      <c r="D1682">
        <f>VLOOKUP(B1682,[1]OD毎最寄り空港・最寄り駅!$A$2:$B$55,2,FALSE)</f>
        <v>222</v>
      </c>
      <c r="E1682">
        <f>VLOOKUP(C1682,[1]OD毎最寄り空港・最寄り駅!$A$2:$B$55,2,FALSE)</f>
        <v>51</v>
      </c>
      <c r="F1682">
        <f>VLOOKUP(B1682,[1]OD毎最寄り空港・最寄り駅!$A$2:$D$55,4,FALSE)</f>
        <v>24</v>
      </c>
      <c r="G1682">
        <f>VLOOKUP(C1682,[1]OD毎最寄り空港・最寄り駅!$A$2:$D$55,4,FALSE)</f>
        <v>13</v>
      </c>
      <c r="H1682" t="str">
        <f>VLOOKUP(B1682,[1]OD毎最寄り空港・最寄り駅!$A$2:$J$55,3,FALSE)</f>
        <v>西部</v>
      </c>
      <c r="I1682" t="str">
        <f>VLOOKUP(C1682,[1]OD毎最寄り空港・最寄り駅!$A$2:$J$55,3,FALSE)</f>
        <v>秋田臨海</v>
      </c>
      <c r="J1682" t="str">
        <f>VLOOKUP(B1682,[1]OD毎最寄り空港・最寄り駅!$A$2:$J$55,10,FALSE)</f>
        <v>名古屋</v>
      </c>
      <c r="K1682" t="str">
        <f>VLOOKUP(C1682,[1]OD毎最寄り空港・最寄り駅!$A$2:$J$55,10,FALSE)</f>
        <v>秋田</v>
      </c>
      <c r="L1682" t="str">
        <f>VLOOKUP(B1682,[1]OD毎最寄り空港・最寄り駅!$A$2:$J$55,9,FALSE)</f>
        <v>浜松</v>
      </c>
      <c r="M1682" t="str">
        <f>VLOOKUP(C1682,[1]OD毎最寄り空港・最寄り駅!$A$2:$J$55,9,FALSE)</f>
        <v>秋田</v>
      </c>
      <c r="N1682">
        <f>INDEX([1]OD航空!$E$12:$HC$218,MATCH(D1682,[1]OD航空!$B$12:$B$218,0),MATCH(E1682,[1]OD航空!$E$8:$HC$8,0))</f>
        <v>1</v>
      </c>
      <c r="O1682">
        <f>INDEX([1]OD鉄道!$E$11:$HC$217,MATCH(D1682,[1]OD鉄道!$B$11:$B$217,0),MATCH(E1682,[1]OD鉄道!$E$8:$HC$8,0))</f>
        <v>3</v>
      </c>
      <c r="P1682">
        <f t="shared" si="78"/>
        <v>4</v>
      </c>
    </row>
    <row r="1683" spans="1:16" x14ac:dyDescent="0.55000000000000004">
      <c r="A1683">
        <v>1682</v>
      </c>
      <c r="B1683">
        <f t="shared" si="76"/>
        <v>32</v>
      </c>
      <c r="C1683">
        <f t="shared" si="77"/>
        <v>8</v>
      </c>
      <c r="D1683">
        <f>VLOOKUP(B1683,[1]OD毎最寄り空港・最寄り駅!$A$2:$B$55,2,FALSE)</f>
        <v>222</v>
      </c>
      <c r="E1683">
        <f>VLOOKUP(C1683,[1]OD毎最寄り空港・最寄り駅!$A$2:$B$55,2,FALSE)</f>
        <v>61</v>
      </c>
      <c r="F1683">
        <f>VLOOKUP(B1683,[1]OD毎最寄り空港・最寄り駅!$A$2:$D$55,4,FALSE)</f>
        <v>24</v>
      </c>
      <c r="G1683">
        <f>VLOOKUP(C1683,[1]OD毎最寄り空港・最寄り駅!$A$2:$D$55,4,FALSE)</f>
        <v>15</v>
      </c>
      <c r="H1683" t="str">
        <f>VLOOKUP(B1683,[1]OD毎最寄り空港・最寄り駅!$A$2:$J$55,3,FALSE)</f>
        <v>西部</v>
      </c>
      <c r="I1683" t="str">
        <f>VLOOKUP(C1683,[1]OD毎最寄り空港・最寄り駅!$A$2:$J$55,3,FALSE)</f>
        <v>山形</v>
      </c>
      <c r="J1683" t="str">
        <f>VLOOKUP(B1683,[1]OD毎最寄り空港・最寄り駅!$A$2:$J$55,10,FALSE)</f>
        <v>名古屋</v>
      </c>
      <c r="K1683" t="str">
        <f>VLOOKUP(C1683,[1]OD毎最寄り空港・最寄り駅!$A$2:$J$55,10,FALSE)</f>
        <v>山形</v>
      </c>
      <c r="L1683" t="str">
        <f>VLOOKUP(B1683,[1]OD毎最寄り空港・最寄り駅!$A$2:$J$55,9,FALSE)</f>
        <v>浜松</v>
      </c>
      <c r="M1683" t="str">
        <f>VLOOKUP(C1683,[1]OD毎最寄り空港・最寄り駅!$A$2:$J$55,9,FALSE)</f>
        <v>山形</v>
      </c>
      <c r="N1683">
        <f>INDEX([1]OD航空!$E$12:$HC$218,MATCH(D1683,[1]OD航空!$B$12:$B$218,0),MATCH(E1683,[1]OD航空!$E$8:$HC$8,0))</f>
        <v>0</v>
      </c>
      <c r="O1683">
        <f>INDEX([1]OD鉄道!$E$11:$HC$217,MATCH(D1683,[1]OD鉄道!$B$11:$B$217,0),MATCH(E1683,[1]OD鉄道!$E$8:$HC$8,0))</f>
        <v>1</v>
      </c>
      <c r="P1683">
        <f t="shared" si="78"/>
        <v>1</v>
      </c>
    </row>
    <row r="1684" spans="1:16" x14ac:dyDescent="0.55000000000000004">
      <c r="A1684">
        <v>1683</v>
      </c>
      <c r="B1684">
        <f t="shared" si="76"/>
        <v>32</v>
      </c>
      <c r="C1684">
        <f t="shared" si="77"/>
        <v>9</v>
      </c>
      <c r="D1684">
        <f>VLOOKUP(B1684,[1]OD毎最寄り空港・最寄り駅!$A$2:$B$55,2,FALSE)</f>
        <v>222</v>
      </c>
      <c r="E1684">
        <f>VLOOKUP(C1684,[1]OD毎最寄り空港・最寄り駅!$A$2:$B$55,2,FALSE)</f>
        <v>63</v>
      </c>
      <c r="F1684">
        <f>VLOOKUP(B1684,[1]OD毎最寄り空港・最寄り駅!$A$2:$D$55,4,FALSE)</f>
        <v>24</v>
      </c>
      <c r="G1684">
        <f>VLOOKUP(C1684,[1]OD毎最寄り空港・最寄り駅!$A$2:$D$55,4,FALSE)</f>
        <v>12</v>
      </c>
      <c r="H1684" t="str">
        <f>VLOOKUP(B1684,[1]OD毎最寄り空港・最寄り駅!$A$2:$J$55,3,FALSE)</f>
        <v>西部</v>
      </c>
      <c r="I1684" t="str">
        <f>VLOOKUP(C1684,[1]OD毎最寄り空港・最寄り駅!$A$2:$J$55,3,FALSE)</f>
        <v>米沢</v>
      </c>
      <c r="J1684" t="str">
        <f>VLOOKUP(B1684,[1]OD毎最寄り空港・最寄り駅!$A$2:$J$55,10,FALSE)</f>
        <v>名古屋</v>
      </c>
      <c r="K1684" t="str">
        <f>VLOOKUP(C1684,[1]OD毎最寄り空港・最寄り駅!$A$2:$J$55,10,FALSE)</f>
        <v>仙台</v>
      </c>
      <c r="L1684" t="str">
        <f>VLOOKUP(B1684,[1]OD毎最寄り空港・最寄り駅!$A$2:$J$55,9,FALSE)</f>
        <v>浜松</v>
      </c>
      <c r="M1684" t="str">
        <f>VLOOKUP(C1684,[1]OD毎最寄り空港・最寄り駅!$A$2:$J$55,9,FALSE)</f>
        <v>米沢</v>
      </c>
      <c r="N1684">
        <f>INDEX([1]OD航空!$E$12:$HC$218,MATCH(D1684,[1]OD航空!$B$12:$B$218,0),MATCH(E1684,[1]OD航空!$E$8:$HC$8,0))</f>
        <v>0</v>
      </c>
      <c r="O1684">
        <f>INDEX([1]OD鉄道!$E$11:$HC$217,MATCH(D1684,[1]OD鉄道!$B$11:$B$217,0),MATCH(E1684,[1]OD鉄道!$E$8:$HC$8,0))</f>
        <v>1</v>
      </c>
      <c r="P1684">
        <f t="shared" si="78"/>
        <v>1</v>
      </c>
    </row>
    <row r="1685" spans="1:16" x14ac:dyDescent="0.55000000000000004">
      <c r="A1685">
        <v>1684</v>
      </c>
      <c r="B1685">
        <f t="shared" si="76"/>
        <v>32</v>
      </c>
      <c r="C1685">
        <f t="shared" si="77"/>
        <v>10</v>
      </c>
      <c r="D1685">
        <f>VLOOKUP(B1685,[1]OD毎最寄り空港・最寄り駅!$A$2:$B$55,2,FALSE)</f>
        <v>222</v>
      </c>
      <c r="E1685">
        <f>VLOOKUP(C1685,[1]OD毎最寄り空港・最寄り駅!$A$2:$B$55,2,FALSE)</f>
        <v>64</v>
      </c>
      <c r="F1685">
        <f>VLOOKUP(B1685,[1]OD毎最寄り空港・最寄り駅!$A$2:$D$55,4,FALSE)</f>
        <v>24</v>
      </c>
      <c r="G1685">
        <f>VLOOKUP(C1685,[1]OD毎最寄り空港・最寄り駅!$A$2:$D$55,4,FALSE)</f>
        <v>12</v>
      </c>
      <c r="H1685" t="str">
        <f>VLOOKUP(B1685,[1]OD毎最寄り空港・最寄り駅!$A$2:$J$55,3,FALSE)</f>
        <v>西部</v>
      </c>
      <c r="I1685" t="str">
        <f>VLOOKUP(C1685,[1]OD毎最寄り空港・最寄り駅!$A$2:$J$55,3,FALSE)</f>
        <v>新庄</v>
      </c>
      <c r="J1685" t="str">
        <f>VLOOKUP(B1685,[1]OD毎最寄り空港・最寄り駅!$A$2:$J$55,10,FALSE)</f>
        <v>名古屋</v>
      </c>
      <c r="K1685" t="str">
        <f>VLOOKUP(C1685,[1]OD毎最寄り空港・最寄り駅!$A$2:$J$55,10,FALSE)</f>
        <v>仙台</v>
      </c>
      <c r="L1685" t="str">
        <f>VLOOKUP(B1685,[1]OD毎最寄り空港・最寄り駅!$A$2:$J$55,9,FALSE)</f>
        <v>浜松</v>
      </c>
      <c r="M1685" t="str">
        <f>VLOOKUP(C1685,[1]OD毎最寄り空港・最寄り駅!$A$2:$J$55,9,FALSE)</f>
        <v>新庄</v>
      </c>
      <c r="N1685">
        <f>INDEX([1]OD航空!$E$12:$HC$218,MATCH(D1685,[1]OD航空!$B$12:$B$218,0),MATCH(E1685,[1]OD航空!$E$8:$HC$8,0))</f>
        <v>0</v>
      </c>
      <c r="O1685">
        <f>INDEX([1]OD鉄道!$E$11:$HC$217,MATCH(D1685,[1]OD鉄道!$B$11:$B$217,0),MATCH(E1685,[1]OD鉄道!$E$8:$HC$8,0))</f>
        <v>0</v>
      </c>
      <c r="P1685">
        <f t="shared" si="78"/>
        <v>0</v>
      </c>
    </row>
    <row r="1686" spans="1:16" x14ac:dyDescent="0.55000000000000004">
      <c r="A1686">
        <v>1685</v>
      </c>
      <c r="B1686">
        <f t="shared" si="76"/>
        <v>32</v>
      </c>
      <c r="C1686">
        <f t="shared" si="77"/>
        <v>11</v>
      </c>
      <c r="D1686">
        <f>VLOOKUP(B1686,[1]OD毎最寄り空港・最寄り駅!$A$2:$B$55,2,FALSE)</f>
        <v>222</v>
      </c>
      <c r="E1686">
        <f>VLOOKUP(C1686,[1]OD毎最寄り空港・最寄り駅!$A$2:$B$55,2,FALSE)</f>
        <v>71</v>
      </c>
      <c r="F1686">
        <f>VLOOKUP(B1686,[1]OD毎最寄り空港・最寄り駅!$A$2:$D$55,4,FALSE)</f>
        <v>24</v>
      </c>
      <c r="G1686">
        <f>VLOOKUP(C1686,[1]OD毎最寄り空港・最寄り駅!$A$2:$D$55,4,FALSE)</f>
        <v>12</v>
      </c>
      <c r="H1686" t="str">
        <f>VLOOKUP(B1686,[1]OD毎最寄り空港・最寄り駅!$A$2:$J$55,3,FALSE)</f>
        <v>西部</v>
      </c>
      <c r="I1686" t="str">
        <f>VLOOKUP(C1686,[1]OD毎最寄り空港・最寄り駅!$A$2:$J$55,3,FALSE)</f>
        <v>福島</v>
      </c>
      <c r="J1686" t="str">
        <f>VLOOKUP(B1686,[1]OD毎最寄り空港・最寄り駅!$A$2:$J$55,10,FALSE)</f>
        <v>名古屋</v>
      </c>
      <c r="K1686" t="str">
        <f>VLOOKUP(C1686,[1]OD毎最寄り空港・最寄り駅!$A$2:$J$55,10,FALSE)</f>
        <v>仙台</v>
      </c>
      <c r="L1686" t="str">
        <f>VLOOKUP(B1686,[1]OD毎最寄り空港・最寄り駅!$A$2:$J$55,9,FALSE)</f>
        <v>浜松</v>
      </c>
      <c r="M1686" t="str">
        <f>VLOOKUP(C1686,[1]OD毎最寄り空港・最寄り駅!$A$2:$J$55,9,FALSE)</f>
        <v>福島</v>
      </c>
      <c r="N1686">
        <f>INDEX([1]OD航空!$E$12:$HC$218,MATCH(D1686,[1]OD航空!$B$12:$B$218,0),MATCH(E1686,[1]OD航空!$E$8:$HC$8,0))</f>
        <v>0</v>
      </c>
      <c r="O1686">
        <f>INDEX([1]OD鉄道!$E$11:$HC$217,MATCH(D1686,[1]OD鉄道!$B$11:$B$217,0),MATCH(E1686,[1]OD鉄道!$E$8:$HC$8,0))</f>
        <v>3</v>
      </c>
      <c r="P1686">
        <f t="shared" si="78"/>
        <v>3</v>
      </c>
    </row>
    <row r="1687" spans="1:16" x14ac:dyDescent="0.55000000000000004">
      <c r="A1687">
        <v>1686</v>
      </c>
      <c r="B1687">
        <f t="shared" si="76"/>
        <v>32</v>
      </c>
      <c r="C1687">
        <f t="shared" si="77"/>
        <v>12</v>
      </c>
      <c r="D1687">
        <f>VLOOKUP(B1687,[1]OD毎最寄り空港・最寄り駅!$A$2:$B$55,2,FALSE)</f>
        <v>222</v>
      </c>
      <c r="E1687">
        <f>VLOOKUP(C1687,[1]OD毎最寄り空港・最寄り駅!$A$2:$B$55,2,FALSE)</f>
        <v>73</v>
      </c>
      <c r="F1687">
        <f>VLOOKUP(B1687,[1]OD毎最寄り空港・最寄り駅!$A$2:$D$55,4,FALSE)</f>
        <v>24</v>
      </c>
      <c r="G1687">
        <f>VLOOKUP(C1687,[1]OD毎最寄り空港・最寄り駅!$A$2:$D$55,4,FALSE)</f>
        <v>17</v>
      </c>
      <c r="H1687" t="str">
        <f>VLOOKUP(B1687,[1]OD毎最寄り空港・最寄り駅!$A$2:$J$55,3,FALSE)</f>
        <v>西部</v>
      </c>
      <c r="I1687" t="str">
        <f>VLOOKUP(C1687,[1]OD毎最寄り空港・最寄り駅!$A$2:$J$55,3,FALSE)</f>
        <v>郡山</v>
      </c>
      <c r="J1687" t="str">
        <f>VLOOKUP(B1687,[1]OD毎最寄り空港・最寄り駅!$A$2:$J$55,10,FALSE)</f>
        <v>名古屋</v>
      </c>
      <c r="K1687" t="str">
        <f>VLOOKUP(C1687,[1]OD毎最寄り空港・最寄り駅!$A$2:$J$55,10,FALSE)</f>
        <v>福島</v>
      </c>
      <c r="L1687" t="str">
        <f>VLOOKUP(B1687,[1]OD毎最寄り空港・最寄り駅!$A$2:$J$55,9,FALSE)</f>
        <v>浜松</v>
      </c>
      <c r="M1687" t="str">
        <f>VLOOKUP(C1687,[1]OD毎最寄り空港・最寄り駅!$A$2:$J$55,9,FALSE)</f>
        <v>郡山</v>
      </c>
      <c r="N1687">
        <f>INDEX([1]OD航空!$E$12:$HC$218,MATCH(D1687,[1]OD航空!$B$12:$B$218,0),MATCH(E1687,[1]OD航空!$E$8:$HC$8,0))</f>
        <v>0</v>
      </c>
      <c r="O1687">
        <f>INDEX([1]OD鉄道!$E$11:$HC$217,MATCH(D1687,[1]OD鉄道!$B$11:$B$217,0),MATCH(E1687,[1]OD鉄道!$E$8:$HC$8,0))</f>
        <v>1</v>
      </c>
      <c r="P1687">
        <f t="shared" si="78"/>
        <v>1</v>
      </c>
    </row>
    <row r="1688" spans="1:16" x14ac:dyDescent="0.55000000000000004">
      <c r="A1688">
        <v>1687</v>
      </c>
      <c r="B1688">
        <f t="shared" si="76"/>
        <v>32</v>
      </c>
      <c r="C1688">
        <f t="shared" si="77"/>
        <v>13</v>
      </c>
      <c r="D1688">
        <f>VLOOKUP(B1688,[1]OD毎最寄り空港・最寄り駅!$A$2:$B$55,2,FALSE)</f>
        <v>222</v>
      </c>
      <c r="E1688">
        <f>VLOOKUP(C1688,[1]OD毎最寄り空港・最寄り駅!$A$2:$B$55,2,FALSE)</f>
        <v>76</v>
      </c>
      <c r="F1688">
        <f>VLOOKUP(B1688,[1]OD毎最寄り空港・最寄り駅!$A$2:$D$55,4,FALSE)</f>
        <v>24</v>
      </c>
      <c r="G1688">
        <f>VLOOKUP(C1688,[1]OD毎最寄り空港・最寄り駅!$A$2:$D$55,4,FALSE)</f>
        <v>17</v>
      </c>
      <c r="H1688" t="str">
        <f>VLOOKUP(B1688,[1]OD毎最寄り空港・最寄り駅!$A$2:$J$55,3,FALSE)</f>
        <v>西部</v>
      </c>
      <c r="I1688" t="str">
        <f>VLOOKUP(C1688,[1]OD毎最寄り空港・最寄り駅!$A$2:$J$55,3,FALSE)</f>
        <v>白河</v>
      </c>
      <c r="J1688" t="str">
        <f>VLOOKUP(B1688,[1]OD毎最寄り空港・最寄り駅!$A$2:$J$55,10,FALSE)</f>
        <v>名古屋</v>
      </c>
      <c r="K1688" t="str">
        <f>VLOOKUP(C1688,[1]OD毎最寄り空港・最寄り駅!$A$2:$J$55,10,FALSE)</f>
        <v>福島</v>
      </c>
      <c r="L1688" t="str">
        <f>VLOOKUP(B1688,[1]OD毎最寄り空港・最寄り駅!$A$2:$J$55,9,FALSE)</f>
        <v>浜松</v>
      </c>
      <c r="M1688" t="str">
        <f>VLOOKUP(C1688,[1]OD毎最寄り空港・最寄り駅!$A$2:$J$55,9,FALSE)</f>
        <v>新白河</v>
      </c>
      <c r="N1688">
        <f>INDEX([1]OD航空!$E$12:$HC$218,MATCH(D1688,[1]OD航空!$B$12:$B$218,0),MATCH(E1688,[1]OD航空!$E$8:$HC$8,0))</f>
        <v>0</v>
      </c>
      <c r="O1688">
        <f>INDEX([1]OD鉄道!$E$11:$HC$217,MATCH(D1688,[1]OD鉄道!$B$11:$B$217,0),MATCH(E1688,[1]OD鉄道!$E$8:$HC$8,0))</f>
        <v>4</v>
      </c>
      <c r="P1688">
        <f t="shared" si="78"/>
        <v>4</v>
      </c>
    </row>
    <row r="1689" spans="1:16" x14ac:dyDescent="0.55000000000000004">
      <c r="A1689">
        <v>1688</v>
      </c>
      <c r="B1689">
        <f t="shared" si="76"/>
        <v>32</v>
      </c>
      <c r="C1689">
        <f t="shared" si="77"/>
        <v>14</v>
      </c>
      <c r="D1689">
        <f>VLOOKUP(B1689,[1]OD毎最寄り空港・最寄り駅!$A$2:$B$55,2,FALSE)</f>
        <v>222</v>
      </c>
      <c r="E1689">
        <f>VLOOKUP(C1689,[1]OD毎最寄り空港・最寄り駅!$A$2:$B$55,2,FALSE)</f>
        <v>91</v>
      </c>
      <c r="F1689">
        <f>VLOOKUP(B1689,[1]OD毎最寄り空港・最寄り駅!$A$2:$D$55,4,FALSE)</f>
        <v>24</v>
      </c>
      <c r="G1689">
        <f>VLOOKUP(C1689,[1]OD毎最寄り空港・最寄り駅!$A$2:$D$55,4,FALSE)</f>
        <v>18</v>
      </c>
      <c r="H1689" t="str">
        <f>VLOOKUP(B1689,[1]OD毎最寄り空港・最寄り駅!$A$2:$J$55,3,FALSE)</f>
        <v>西部</v>
      </c>
      <c r="I1689" t="str">
        <f>VLOOKUP(C1689,[1]OD毎最寄り空港・最寄り駅!$A$2:$J$55,3,FALSE)</f>
        <v>宇都宮</v>
      </c>
      <c r="J1689" t="str">
        <f>VLOOKUP(B1689,[1]OD毎最寄り空港・最寄り駅!$A$2:$J$55,10,FALSE)</f>
        <v>名古屋</v>
      </c>
      <c r="K1689" t="str">
        <f>VLOOKUP(C1689,[1]OD毎最寄り空港・最寄り駅!$A$2:$J$55,10,FALSE)</f>
        <v>羽田</v>
      </c>
      <c r="L1689" t="str">
        <f>VLOOKUP(B1689,[1]OD毎最寄り空港・最寄り駅!$A$2:$J$55,9,FALSE)</f>
        <v>浜松</v>
      </c>
      <c r="M1689" t="str">
        <f>VLOOKUP(C1689,[1]OD毎最寄り空港・最寄り駅!$A$2:$J$55,9,FALSE)</f>
        <v>宇都宮</v>
      </c>
      <c r="N1689">
        <f>INDEX([1]OD航空!$E$12:$HC$218,MATCH(D1689,[1]OD航空!$B$12:$B$218,0),MATCH(E1689,[1]OD航空!$E$8:$HC$8,0))</f>
        <v>0</v>
      </c>
      <c r="O1689">
        <f>INDEX([1]OD鉄道!$E$11:$HC$217,MATCH(D1689,[1]OD鉄道!$B$11:$B$217,0),MATCH(E1689,[1]OD鉄道!$E$8:$HC$8,0))</f>
        <v>18</v>
      </c>
      <c r="P1689">
        <f t="shared" si="78"/>
        <v>18</v>
      </c>
    </row>
    <row r="1690" spans="1:16" x14ac:dyDescent="0.55000000000000004">
      <c r="A1690">
        <v>1689</v>
      </c>
      <c r="B1690">
        <f t="shared" si="76"/>
        <v>32</v>
      </c>
      <c r="C1690">
        <f t="shared" si="77"/>
        <v>15</v>
      </c>
      <c r="D1690">
        <f>VLOOKUP(B1690,[1]OD毎最寄り空港・最寄り駅!$A$2:$B$55,2,FALSE)</f>
        <v>222</v>
      </c>
      <c r="E1690">
        <f>VLOOKUP(C1690,[1]OD毎最寄り空港・最寄り駅!$A$2:$B$55,2,FALSE)</f>
        <v>93</v>
      </c>
      <c r="F1690">
        <f>VLOOKUP(B1690,[1]OD毎最寄り空港・最寄り駅!$A$2:$D$55,4,FALSE)</f>
        <v>24</v>
      </c>
      <c r="G1690">
        <f>VLOOKUP(C1690,[1]OD毎最寄り空港・最寄り駅!$A$2:$D$55,4,FALSE)</f>
        <v>18</v>
      </c>
      <c r="H1690" t="str">
        <f>VLOOKUP(B1690,[1]OD毎最寄り空港・最寄り駅!$A$2:$J$55,3,FALSE)</f>
        <v>西部</v>
      </c>
      <c r="I1690" t="str">
        <f>VLOOKUP(C1690,[1]OD毎最寄り空港・最寄り駅!$A$2:$J$55,3,FALSE)</f>
        <v>栃木・小山</v>
      </c>
      <c r="J1690" t="str">
        <f>VLOOKUP(B1690,[1]OD毎最寄り空港・最寄り駅!$A$2:$J$55,10,FALSE)</f>
        <v>名古屋</v>
      </c>
      <c r="K1690" t="str">
        <f>VLOOKUP(C1690,[1]OD毎最寄り空港・最寄り駅!$A$2:$J$55,10,FALSE)</f>
        <v>羽田</v>
      </c>
      <c r="L1690" t="str">
        <f>VLOOKUP(B1690,[1]OD毎最寄り空港・最寄り駅!$A$2:$J$55,9,FALSE)</f>
        <v>浜松</v>
      </c>
      <c r="M1690" t="str">
        <f>VLOOKUP(C1690,[1]OD毎最寄り空港・最寄り駅!$A$2:$J$55,9,FALSE)</f>
        <v>小山</v>
      </c>
      <c r="N1690">
        <f>INDEX([1]OD航空!$E$12:$HC$218,MATCH(D1690,[1]OD航空!$B$12:$B$218,0),MATCH(E1690,[1]OD航空!$E$8:$HC$8,0))</f>
        <v>0</v>
      </c>
      <c r="O1690">
        <f>INDEX([1]OD鉄道!$E$11:$HC$217,MATCH(D1690,[1]OD鉄道!$B$11:$B$217,0),MATCH(E1690,[1]OD鉄道!$E$8:$HC$8,0))</f>
        <v>2</v>
      </c>
      <c r="P1690">
        <f t="shared" si="78"/>
        <v>2</v>
      </c>
    </row>
    <row r="1691" spans="1:16" x14ac:dyDescent="0.55000000000000004">
      <c r="A1691">
        <v>1690</v>
      </c>
      <c r="B1691">
        <f t="shared" si="76"/>
        <v>32</v>
      </c>
      <c r="C1691">
        <f t="shared" si="77"/>
        <v>16</v>
      </c>
      <c r="D1691">
        <f>VLOOKUP(B1691,[1]OD毎最寄り空港・最寄り駅!$A$2:$B$55,2,FALSE)</f>
        <v>222</v>
      </c>
      <c r="E1691">
        <f>VLOOKUP(C1691,[1]OD毎最寄り空港・最寄り駅!$A$2:$B$55,2,FALSE)</f>
        <v>95</v>
      </c>
      <c r="F1691">
        <f>VLOOKUP(B1691,[1]OD毎最寄り空港・最寄り駅!$A$2:$D$55,4,FALSE)</f>
        <v>24</v>
      </c>
      <c r="G1691">
        <f>VLOOKUP(C1691,[1]OD毎最寄り空港・最寄り駅!$A$2:$D$55,4,FALSE)</f>
        <v>18</v>
      </c>
      <c r="H1691" t="str">
        <f>VLOOKUP(B1691,[1]OD毎最寄り空港・最寄り駅!$A$2:$J$55,3,FALSE)</f>
        <v>西部</v>
      </c>
      <c r="I1691" t="str">
        <f>VLOOKUP(C1691,[1]OD毎最寄り空港・最寄り駅!$A$2:$J$55,3,FALSE)</f>
        <v>那須</v>
      </c>
      <c r="J1691" t="str">
        <f>VLOOKUP(B1691,[1]OD毎最寄り空港・最寄り駅!$A$2:$J$55,10,FALSE)</f>
        <v>名古屋</v>
      </c>
      <c r="K1691" t="str">
        <f>VLOOKUP(C1691,[1]OD毎最寄り空港・最寄り駅!$A$2:$J$55,10,FALSE)</f>
        <v>羽田</v>
      </c>
      <c r="L1691" t="str">
        <f>VLOOKUP(B1691,[1]OD毎最寄り空港・最寄り駅!$A$2:$J$55,9,FALSE)</f>
        <v>浜松</v>
      </c>
      <c r="M1691" t="str">
        <f>VLOOKUP(C1691,[1]OD毎最寄り空港・最寄り駅!$A$2:$J$55,9,FALSE)</f>
        <v>那須塩原</v>
      </c>
      <c r="N1691">
        <f>INDEX([1]OD航空!$E$12:$HC$218,MATCH(D1691,[1]OD航空!$B$12:$B$218,0),MATCH(E1691,[1]OD航空!$E$8:$HC$8,0))</f>
        <v>0</v>
      </c>
      <c r="O1691">
        <f>INDEX([1]OD鉄道!$E$11:$HC$217,MATCH(D1691,[1]OD鉄道!$B$11:$B$217,0),MATCH(E1691,[1]OD鉄道!$E$8:$HC$8,0))</f>
        <v>4</v>
      </c>
      <c r="P1691">
        <f t="shared" si="78"/>
        <v>4</v>
      </c>
    </row>
    <row r="1692" spans="1:16" x14ac:dyDescent="0.55000000000000004">
      <c r="A1692">
        <v>1691</v>
      </c>
      <c r="B1692">
        <f t="shared" si="76"/>
        <v>32</v>
      </c>
      <c r="C1692">
        <f t="shared" si="77"/>
        <v>17</v>
      </c>
      <c r="D1692">
        <f>VLOOKUP(B1692,[1]OD毎最寄り空港・最寄り駅!$A$2:$B$55,2,FALSE)</f>
        <v>222</v>
      </c>
      <c r="E1692">
        <f>VLOOKUP(C1692,[1]OD毎最寄り空港・最寄り駅!$A$2:$B$55,2,FALSE)</f>
        <v>101</v>
      </c>
      <c r="F1692">
        <f>VLOOKUP(B1692,[1]OD毎最寄り空港・最寄り駅!$A$2:$D$55,4,FALSE)</f>
        <v>24</v>
      </c>
      <c r="G1692">
        <f>VLOOKUP(C1692,[1]OD毎最寄り空港・最寄り駅!$A$2:$D$55,4,FALSE)</f>
        <v>18</v>
      </c>
      <c r="H1692" t="str">
        <f>VLOOKUP(B1692,[1]OD毎最寄り空港・最寄り駅!$A$2:$J$55,3,FALSE)</f>
        <v>西部</v>
      </c>
      <c r="I1692" t="str">
        <f>VLOOKUP(C1692,[1]OD毎最寄り空港・最寄り駅!$A$2:$J$55,3,FALSE)</f>
        <v>前橋・高崎</v>
      </c>
      <c r="J1692" t="str">
        <f>VLOOKUP(B1692,[1]OD毎最寄り空港・最寄り駅!$A$2:$J$55,10,FALSE)</f>
        <v>名古屋</v>
      </c>
      <c r="K1692" t="str">
        <f>VLOOKUP(C1692,[1]OD毎最寄り空港・最寄り駅!$A$2:$J$55,10,FALSE)</f>
        <v>羽田</v>
      </c>
      <c r="L1692" t="str">
        <f>VLOOKUP(B1692,[1]OD毎最寄り空港・最寄り駅!$A$2:$J$55,9,FALSE)</f>
        <v>浜松</v>
      </c>
      <c r="M1692" t="str">
        <f>VLOOKUP(C1692,[1]OD毎最寄り空港・最寄り駅!$A$2:$J$55,9,FALSE)</f>
        <v>高崎</v>
      </c>
      <c r="N1692">
        <f>INDEX([1]OD航空!$E$12:$HC$218,MATCH(D1692,[1]OD航空!$B$12:$B$218,0),MATCH(E1692,[1]OD航空!$E$8:$HC$8,0))</f>
        <v>0</v>
      </c>
      <c r="O1692">
        <f>INDEX([1]OD鉄道!$E$11:$HC$217,MATCH(D1692,[1]OD鉄道!$B$11:$B$217,0),MATCH(E1692,[1]OD鉄道!$E$8:$HC$8,0))</f>
        <v>10</v>
      </c>
      <c r="P1692">
        <f t="shared" si="78"/>
        <v>10</v>
      </c>
    </row>
    <row r="1693" spans="1:16" x14ac:dyDescent="0.55000000000000004">
      <c r="A1693">
        <v>1692</v>
      </c>
      <c r="B1693">
        <f t="shared" si="76"/>
        <v>32</v>
      </c>
      <c r="C1693">
        <f t="shared" si="77"/>
        <v>18</v>
      </c>
      <c r="D1693">
        <f>VLOOKUP(B1693,[1]OD毎最寄り空港・最寄り駅!$A$2:$B$55,2,FALSE)</f>
        <v>222</v>
      </c>
      <c r="E1693">
        <f>VLOOKUP(C1693,[1]OD毎最寄り空港・最寄り駅!$A$2:$B$55,2,FALSE)</f>
        <v>104</v>
      </c>
      <c r="F1693">
        <f>VLOOKUP(B1693,[1]OD毎最寄り空港・最寄り駅!$A$2:$D$55,4,FALSE)</f>
        <v>24</v>
      </c>
      <c r="G1693">
        <f>VLOOKUP(C1693,[1]OD毎最寄り空港・最寄り駅!$A$2:$D$55,4,FALSE)</f>
        <v>18</v>
      </c>
      <c r="H1693" t="str">
        <f>VLOOKUP(B1693,[1]OD毎最寄り空港・最寄り駅!$A$2:$J$55,3,FALSE)</f>
        <v>西部</v>
      </c>
      <c r="I1693" t="str">
        <f>VLOOKUP(C1693,[1]OD毎最寄り空港・最寄り駅!$A$2:$J$55,3,FALSE)</f>
        <v>沼田・利根</v>
      </c>
      <c r="J1693" t="str">
        <f>VLOOKUP(B1693,[1]OD毎最寄り空港・最寄り駅!$A$2:$J$55,10,FALSE)</f>
        <v>名古屋</v>
      </c>
      <c r="K1693" t="str">
        <f>VLOOKUP(C1693,[1]OD毎最寄り空港・最寄り駅!$A$2:$J$55,10,FALSE)</f>
        <v>羽田</v>
      </c>
      <c r="L1693" t="str">
        <f>VLOOKUP(B1693,[1]OD毎最寄り空港・最寄り駅!$A$2:$J$55,9,FALSE)</f>
        <v>浜松</v>
      </c>
      <c r="M1693" t="str">
        <f>VLOOKUP(C1693,[1]OD毎最寄り空港・最寄り駅!$A$2:$J$55,9,FALSE)</f>
        <v>上毛高原</v>
      </c>
      <c r="N1693">
        <f>INDEX([1]OD航空!$E$12:$HC$218,MATCH(D1693,[1]OD航空!$B$12:$B$218,0),MATCH(E1693,[1]OD航空!$E$8:$HC$8,0))</f>
        <v>0</v>
      </c>
      <c r="O1693">
        <f>INDEX([1]OD鉄道!$E$11:$HC$217,MATCH(D1693,[1]OD鉄道!$B$11:$B$217,0),MATCH(E1693,[1]OD鉄道!$E$8:$HC$8,0))</f>
        <v>3</v>
      </c>
      <c r="P1693">
        <f t="shared" si="78"/>
        <v>3</v>
      </c>
    </row>
    <row r="1694" spans="1:16" x14ac:dyDescent="0.55000000000000004">
      <c r="A1694">
        <v>1693</v>
      </c>
      <c r="B1694">
        <f t="shared" si="76"/>
        <v>32</v>
      </c>
      <c r="C1694">
        <f t="shared" si="77"/>
        <v>19</v>
      </c>
      <c r="D1694">
        <f>VLOOKUP(B1694,[1]OD毎最寄り空港・最寄り駅!$A$2:$B$55,2,FALSE)</f>
        <v>222</v>
      </c>
      <c r="E1694">
        <f>VLOOKUP(C1694,[1]OD毎最寄り空港・最寄り駅!$A$2:$B$55,2,FALSE)</f>
        <v>111</v>
      </c>
      <c r="F1694">
        <f>VLOOKUP(B1694,[1]OD毎最寄り空港・最寄り駅!$A$2:$D$55,4,FALSE)</f>
        <v>24</v>
      </c>
      <c r="G1694">
        <f>VLOOKUP(C1694,[1]OD毎最寄り空港・最寄り駅!$A$2:$D$55,4,FALSE)</f>
        <v>18</v>
      </c>
      <c r="H1694" t="str">
        <f>VLOOKUP(B1694,[1]OD毎最寄り空港・最寄り駅!$A$2:$J$55,3,FALSE)</f>
        <v>西部</v>
      </c>
      <c r="I1694" t="str">
        <f>VLOOKUP(C1694,[1]OD毎最寄り空港・最寄り駅!$A$2:$J$55,3,FALSE)</f>
        <v>浦和</v>
      </c>
      <c r="J1694" t="str">
        <f>VLOOKUP(B1694,[1]OD毎最寄り空港・最寄り駅!$A$2:$J$55,10,FALSE)</f>
        <v>名古屋</v>
      </c>
      <c r="K1694" t="str">
        <f>VLOOKUP(C1694,[1]OD毎最寄り空港・最寄り駅!$A$2:$J$55,10,FALSE)</f>
        <v>羽田</v>
      </c>
      <c r="L1694" t="str">
        <f>VLOOKUP(B1694,[1]OD毎最寄り空港・最寄り駅!$A$2:$J$55,9,FALSE)</f>
        <v>浜松</v>
      </c>
      <c r="M1694" t="str">
        <f>VLOOKUP(C1694,[1]OD毎最寄り空港・最寄り駅!$A$2:$J$55,9,FALSE)</f>
        <v>大宮</v>
      </c>
      <c r="N1694">
        <f>INDEX([1]OD航空!$E$12:$HC$218,MATCH(D1694,[1]OD航空!$B$12:$B$218,0),MATCH(E1694,[1]OD航空!$E$8:$HC$8,0))</f>
        <v>0</v>
      </c>
      <c r="O1694">
        <f>INDEX([1]OD鉄道!$E$11:$HC$217,MATCH(D1694,[1]OD鉄道!$B$11:$B$217,0),MATCH(E1694,[1]OD鉄道!$E$8:$HC$8,0))</f>
        <v>67</v>
      </c>
      <c r="P1694">
        <f t="shared" si="78"/>
        <v>67</v>
      </c>
    </row>
    <row r="1695" spans="1:16" x14ac:dyDescent="0.55000000000000004">
      <c r="A1695">
        <v>1694</v>
      </c>
      <c r="B1695">
        <f t="shared" si="76"/>
        <v>32</v>
      </c>
      <c r="C1695">
        <f t="shared" si="77"/>
        <v>20</v>
      </c>
      <c r="D1695">
        <f>VLOOKUP(B1695,[1]OD毎最寄り空港・最寄り駅!$A$2:$B$55,2,FALSE)</f>
        <v>222</v>
      </c>
      <c r="E1695">
        <f>VLOOKUP(C1695,[1]OD毎最寄り空港・最寄り駅!$A$2:$B$55,2,FALSE)</f>
        <v>113</v>
      </c>
      <c r="F1695">
        <f>VLOOKUP(B1695,[1]OD毎最寄り空港・最寄り駅!$A$2:$D$55,4,FALSE)</f>
        <v>24</v>
      </c>
      <c r="G1695">
        <f>VLOOKUP(C1695,[1]OD毎最寄り空港・最寄り駅!$A$2:$D$55,4,FALSE)</f>
        <v>18</v>
      </c>
      <c r="H1695" t="str">
        <f>VLOOKUP(B1695,[1]OD毎最寄り空港・最寄り駅!$A$2:$J$55,3,FALSE)</f>
        <v>西部</v>
      </c>
      <c r="I1695" t="str">
        <f>VLOOKUP(C1695,[1]OD毎最寄り空港・最寄り駅!$A$2:$J$55,3,FALSE)</f>
        <v>児玉・大里</v>
      </c>
      <c r="J1695" t="str">
        <f>VLOOKUP(B1695,[1]OD毎最寄り空港・最寄り駅!$A$2:$J$55,10,FALSE)</f>
        <v>名古屋</v>
      </c>
      <c r="K1695" t="str">
        <f>VLOOKUP(C1695,[1]OD毎最寄り空港・最寄り駅!$A$2:$J$55,10,FALSE)</f>
        <v>羽田</v>
      </c>
      <c r="L1695" t="str">
        <f>VLOOKUP(B1695,[1]OD毎最寄り空港・最寄り駅!$A$2:$J$55,9,FALSE)</f>
        <v>浜松</v>
      </c>
      <c r="M1695" t="str">
        <f>VLOOKUP(C1695,[1]OD毎最寄り空港・最寄り駅!$A$2:$J$55,9,FALSE)</f>
        <v>熊谷</v>
      </c>
      <c r="N1695">
        <f>INDEX([1]OD航空!$E$12:$HC$218,MATCH(D1695,[1]OD航空!$B$12:$B$218,0),MATCH(E1695,[1]OD航空!$E$8:$HC$8,0))</f>
        <v>0</v>
      </c>
      <c r="O1695">
        <f>INDEX([1]OD鉄道!$E$11:$HC$217,MATCH(D1695,[1]OD鉄道!$B$11:$B$217,0),MATCH(E1695,[1]OD鉄道!$E$8:$HC$8,0))</f>
        <v>8</v>
      </c>
      <c r="P1695">
        <f t="shared" si="78"/>
        <v>8</v>
      </c>
    </row>
    <row r="1696" spans="1:16" x14ac:dyDescent="0.55000000000000004">
      <c r="A1696">
        <v>1695</v>
      </c>
      <c r="B1696">
        <f t="shared" si="76"/>
        <v>32</v>
      </c>
      <c r="C1696">
        <f t="shared" si="77"/>
        <v>21</v>
      </c>
      <c r="D1696">
        <f>VLOOKUP(B1696,[1]OD毎最寄り空港・最寄り駅!$A$2:$B$55,2,FALSE)</f>
        <v>222</v>
      </c>
      <c r="E1696">
        <f>VLOOKUP(C1696,[1]OD毎最寄り空港・最寄り駅!$A$2:$B$55,2,FALSE)</f>
        <v>131</v>
      </c>
      <c r="F1696">
        <f>VLOOKUP(B1696,[1]OD毎最寄り空港・最寄り駅!$A$2:$D$55,4,FALSE)</f>
        <v>24</v>
      </c>
      <c r="G1696">
        <f>VLOOKUP(C1696,[1]OD毎最寄り空港・最寄り駅!$A$2:$D$55,4,FALSE)</f>
        <v>18</v>
      </c>
      <c r="H1696" t="str">
        <f>VLOOKUP(B1696,[1]OD毎最寄り空港・最寄り駅!$A$2:$J$55,3,FALSE)</f>
        <v>西部</v>
      </c>
      <c r="I1696" t="str">
        <f>VLOOKUP(C1696,[1]OD毎最寄り空港・最寄り駅!$A$2:$J$55,3,FALSE)</f>
        <v>23区</v>
      </c>
      <c r="J1696" t="str">
        <f>VLOOKUP(B1696,[1]OD毎最寄り空港・最寄り駅!$A$2:$J$55,10,FALSE)</f>
        <v>名古屋</v>
      </c>
      <c r="K1696" t="str">
        <f>VLOOKUP(C1696,[1]OD毎最寄り空港・最寄り駅!$A$2:$J$55,10,FALSE)</f>
        <v>羽田</v>
      </c>
      <c r="L1696" t="str">
        <f>VLOOKUP(B1696,[1]OD毎最寄り空港・最寄り駅!$A$2:$J$55,9,FALSE)</f>
        <v>浜松</v>
      </c>
      <c r="M1696" t="str">
        <f>VLOOKUP(C1696,[1]OD毎最寄り空港・最寄り駅!$A$2:$J$55,9,FALSE)</f>
        <v>東京</v>
      </c>
      <c r="N1696">
        <f>INDEX([1]OD航空!$E$12:$HC$218,MATCH(D1696,[1]OD航空!$B$12:$B$218,0),MATCH(E1696,[1]OD航空!$E$8:$HC$8,0))</f>
        <v>0</v>
      </c>
      <c r="O1696">
        <f>INDEX([1]OD鉄道!$E$11:$HC$217,MATCH(D1696,[1]OD鉄道!$B$11:$B$217,0),MATCH(E1696,[1]OD鉄道!$E$8:$HC$8,0))</f>
        <v>917</v>
      </c>
      <c r="P1696">
        <f t="shared" si="78"/>
        <v>917</v>
      </c>
    </row>
    <row r="1697" spans="1:16" x14ac:dyDescent="0.55000000000000004">
      <c r="A1697">
        <v>1696</v>
      </c>
      <c r="B1697">
        <f t="shared" si="76"/>
        <v>32</v>
      </c>
      <c r="C1697">
        <f t="shared" si="77"/>
        <v>22</v>
      </c>
      <c r="D1697">
        <f>VLOOKUP(B1697,[1]OD毎最寄り空港・最寄り駅!$A$2:$B$55,2,FALSE)</f>
        <v>222</v>
      </c>
      <c r="E1697">
        <f>VLOOKUP(C1697,[1]OD毎最寄り空港・最寄り駅!$A$2:$B$55,2,FALSE)</f>
        <v>141</v>
      </c>
      <c r="F1697">
        <f>VLOOKUP(B1697,[1]OD毎最寄り空港・最寄り駅!$A$2:$D$55,4,FALSE)</f>
        <v>24</v>
      </c>
      <c r="G1697">
        <f>VLOOKUP(C1697,[1]OD毎最寄り空港・最寄り駅!$A$2:$D$55,4,FALSE)</f>
        <v>18</v>
      </c>
      <c r="H1697" t="str">
        <f>VLOOKUP(B1697,[1]OD毎最寄り空港・最寄り駅!$A$2:$J$55,3,FALSE)</f>
        <v>西部</v>
      </c>
      <c r="I1697" t="str">
        <f>VLOOKUP(C1697,[1]OD毎最寄り空港・最寄り駅!$A$2:$J$55,3,FALSE)</f>
        <v>横浜</v>
      </c>
      <c r="J1697" t="str">
        <f>VLOOKUP(B1697,[1]OD毎最寄り空港・最寄り駅!$A$2:$J$55,10,FALSE)</f>
        <v>名古屋</v>
      </c>
      <c r="K1697" t="str">
        <f>VLOOKUP(C1697,[1]OD毎最寄り空港・最寄り駅!$A$2:$J$55,10,FALSE)</f>
        <v>羽田</v>
      </c>
      <c r="L1697" t="str">
        <f>VLOOKUP(B1697,[1]OD毎最寄り空港・最寄り駅!$A$2:$J$55,9,FALSE)</f>
        <v>浜松</v>
      </c>
      <c r="M1697" t="str">
        <f>VLOOKUP(C1697,[1]OD毎最寄り空港・最寄り駅!$A$2:$J$55,9,FALSE)</f>
        <v>新横浜</v>
      </c>
      <c r="N1697">
        <f>INDEX([1]OD航空!$E$12:$HC$218,MATCH(D1697,[1]OD航空!$B$12:$B$218,0),MATCH(E1697,[1]OD航空!$E$8:$HC$8,0))</f>
        <v>0</v>
      </c>
      <c r="O1697">
        <f>INDEX([1]OD鉄道!$E$11:$HC$217,MATCH(D1697,[1]OD鉄道!$B$11:$B$217,0),MATCH(E1697,[1]OD鉄道!$E$8:$HC$8,0))</f>
        <v>189</v>
      </c>
      <c r="P1697">
        <f t="shared" si="78"/>
        <v>189</v>
      </c>
    </row>
    <row r="1698" spans="1:16" x14ac:dyDescent="0.55000000000000004">
      <c r="A1698">
        <v>1697</v>
      </c>
      <c r="B1698">
        <f t="shared" si="76"/>
        <v>32</v>
      </c>
      <c r="C1698">
        <f t="shared" si="77"/>
        <v>23</v>
      </c>
      <c r="D1698">
        <f>VLOOKUP(B1698,[1]OD毎最寄り空港・最寄り駅!$A$2:$B$55,2,FALSE)</f>
        <v>222</v>
      </c>
      <c r="E1698">
        <f>VLOOKUP(C1698,[1]OD毎最寄り空港・最寄り駅!$A$2:$B$55,2,FALSE)</f>
        <v>144</v>
      </c>
      <c r="F1698">
        <f>VLOOKUP(B1698,[1]OD毎最寄り空港・最寄り駅!$A$2:$D$55,4,FALSE)</f>
        <v>24</v>
      </c>
      <c r="G1698">
        <f>VLOOKUP(C1698,[1]OD毎最寄り空港・最寄り駅!$A$2:$D$55,4,FALSE)</f>
        <v>18</v>
      </c>
      <c r="H1698" t="str">
        <f>VLOOKUP(B1698,[1]OD毎最寄り空港・最寄り駅!$A$2:$J$55,3,FALSE)</f>
        <v>西部</v>
      </c>
      <c r="I1698" t="str">
        <f>VLOOKUP(C1698,[1]OD毎最寄り空港・最寄り駅!$A$2:$J$55,3,FALSE)</f>
        <v>小田原</v>
      </c>
      <c r="J1698" t="str">
        <f>VLOOKUP(B1698,[1]OD毎最寄り空港・最寄り駅!$A$2:$J$55,10,FALSE)</f>
        <v>名古屋</v>
      </c>
      <c r="K1698" t="str">
        <f>VLOOKUP(C1698,[1]OD毎最寄り空港・最寄り駅!$A$2:$J$55,10,FALSE)</f>
        <v>羽田</v>
      </c>
      <c r="L1698" t="str">
        <f>VLOOKUP(B1698,[1]OD毎最寄り空港・最寄り駅!$A$2:$J$55,9,FALSE)</f>
        <v>浜松</v>
      </c>
      <c r="M1698" t="str">
        <f>VLOOKUP(C1698,[1]OD毎最寄り空港・最寄り駅!$A$2:$J$55,9,FALSE)</f>
        <v>小田原</v>
      </c>
      <c r="N1698">
        <f>INDEX([1]OD航空!$E$12:$HC$218,MATCH(D1698,[1]OD航空!$B$12:$B$218,0),MATCH(E1698,[1]OD航空!$E$8:$HC$8,0))</f>
        <v>0</v>
      </c>
      <c r="O1698">
        <f>INDEX([1]OD鉄道!$E$11:$HC$217,MATCH(D1698,[1]OD鉄道!$B$11:$B$217,0),MATCH(E1698,[1]OD鉄道!$E$8:$HC$8,0))</f>
        <v>36</v>
      </c>
      <c r="P1698">
        <f t="shared" si="78"/>
        <v>36</v>
      </c>
    </row>
    <row r="1699" spans="1:16" x14ac:dyDescent="0.55000000000000004">
      <c r="A1699">
        <v>1698</v>
      </c>
      <c r="B1699">
        <f t="shared" si="76"/>
        <v>32</v>
      </c>
      <c r="C1699">
        <f t="shared" si="77"/>
        <v>24</v>
      </c>
      <c r="D1699">
        <f>VLOOKUP(B1699,[1]OD毎最寄り空港・最寄り駅!$A$2:$B$55,2,FALSE)</f>
        <v>222</v>
      </c>
      <c r="E1699">
        <f>VLOOKUP(C1699,[1]OD毎最寄り空港・最寄り駅!$A$2:$B$55,2,FALSE)</f>
        <v>151</v>
      </c>
      <c r="F1699">
        <f>VLOOKUP(B1699,[1]OD毎最寄り空港・最寄り駅!$A$2:$D$55,4,FALSE)</f>
        <v>24</v>
      </c>
      <c r="G1699">
        <f>VLOOKUP(C1699,[1]OD毎最寄り空港・最寄り駅!$A$2:$D$55,4,FALSE)</f>
        <v>20</v>
      </c>
      <c r="H1699" t="str">
        <f>VLOOKUP(B1699,[1]OD毎最寄り空港・最寄り駅!$A$2:$J$55,3,FALSE)</f>
        <v>西部</v>
      </c>
      <c r="I1699" t="str">
        <f>VLOOKUP(C1699,[1]OD毎最寄り空港・最寄り駅!$A$2:$J$55,3,FALSE)</f>
        <v>新潟</v>
      </c>
      <c r="J1699" t="str">
        <f>VLOOKUP(B1699,[1]OD毎最寄り空港・最寄り駅!$A$2:$J$55,10,FALSE)</f>
        <v>名古屋</v>
      </c>
      <c r="K1699" t="str">
        <f>VLOOKUP(C1699,[1]OD毎最寄り空港・最寄り駅!$A$2:$J$55,10,FALSE)</f>
        <v>新潟</v>
      </c>
      <c r="L1699" t="str">
        <f>VLOOKUP(B1699,[1]OD毎最寄り空港・最寄り駅!$A$2:$J$55,9,FALSE)</f>
        <v>浜松</v>
      </c>
      <c r="M1699" t="str">
        <f>VLOOKUP(C1699,[1]OD毎最寄り空港・最寄り駅!$A$2:$J$55,9,FALSE)</f>
        <v>新潟</v>
      </c>
      <c r="N1699">
        <f>INDEX([1]OD航空!$E$12:$HC$218,MATCH(D1699,[1]OD航空!$B$12:$B$218,0),MATCH(E1699,[1]OD航空!$E$8:$HC$8,0))</f>
        <v>0</v>
      </c>
      <c r="O1699">
        <f>INDEX([1]OD鉄道!$E$11:$HC$217,MATCH(D1699,[1]OD鉄道!$B$11:$B$217,0),MATCH(E1699,[1]OD鉄道!$E$8:$HC$8,0))</f>
        <v>3</v>
      </c>
      <c r="P1699">
        <f t="shared" si="78"/>
        <v>3</v>
      </c>
    </row>
    <row r="1700" spans="1:16" x14ac:dyDescent="0.55000000000000004">
      <c r="A1700">
        <v>1699</v>
      </c>
      <c r="B1700">
        <f t="shared" si="76"/>
        <v>32</v>
      </c>
      <c r="C1700">
        <f t="shared" si="77"/>
        <v>25</v>
      </c>
      <c r="D1700">
        <f>VLOOKUP(B1700,[1]OD毎最寄り空港・最寄り駅!$A$2:$B$55,2,FALSE)</f>
        <v>222</v>
      </c>
      <c r="E1700">
        <f>VLOOKUP(C1700,[1]OD毎最寄り空港・最寄り駅!$A$2:$B$55,2,FALSE)</f>
        <v>152</v>
      </c>
      <c r="F1700">
        <f>VLOOKUP(B1700,[1]OD毎最寄り空港・最寄り駅!$A$2:$D$55,4,FALSE)</f>
        <v>24</v>
      </c>
      <c r="G1700">
        <f>VLOOKUP(C1700,[1]OD毎最寄り空港・最寄り駅!$A$2:$D$55,4,FALSE)</f>
        <v>20</v>
      </c>
      <c r="H1700" t="str">
        <f>VLOOKUP(B1700,[1]OD毎最寄り空港・最寄り駅!$A$2:$J$55,3,FALSE)</f>
        <v>西部</v>
      </c>
      <c r="I1700" t="str">
        <f>VLOOKUP(C1700,[1]OD毎最寄り空港・最寄り駅!$A$2:$J$55,3,FALSE)</f>
        <v>長岡</v>
      </c>
      <c r="J1700" t="str">
        <f>VLOOKUP(B1700,[1]OD毎最寄り空港・最寄り駅!$A$2:$J$55,10,FALSE)</f>
        <v>名古屋</v>
      </c>
      <c r="K1700" t="str">
        <f>VLOOKUP(C1700,[1]OD毎最寄り空港・最寄り駅!$A$2:$J$55,10,FALSE)</f>
        <v>新潟</v>
      </c>
      <c r="L1700" t="str">
        <f>VLOOKUP(B1700,[1]OD毎最寄り空港・最寄り駅!$A$2:$J$55,9,FALSE)</f>
        <v>浜松</v>
      </c>
      <c r="M1700" t="str">
        <f>VLOOKUP(C1700,[1]OD毎最寄り空港・最寄り駅!$A$2:$J$55,9,FALSE)</f>
        <v>長岡</v>
      </c>
      <c r="N1700">
        <f>INDEX([1]OD航空!$E$12:$HC$218,MATCH(D1700,[1]OD航空!$B$12:$B$218,0),MATCH(E1700,[1]OD航空!$E$8:$HC$8,0))</f>
        <v>0</v>
      </c>
      <c r="O1700">
        <f>INDEX([1]OD鉄道!$E$11:$HC$217,MATCH(D1700,[1]OD鉄道!$B$11:$B$217,0),MATCH(E1700,[1]OD鉄道!$E$8:$HC$8,0))</f>
        <v>5</v>
      </c>
      <c r="P1700">
        <f t="shared" si="78"/>
        <v>5</v>
      </c>
    </row>
    <row r="1701" spans="1:16" x14ac:dyDescent="0.55000000000000004">
      <c r="A1701">
        <v>1700</v>
      </c>
      <c r="B1701">
        <f t="shared" si="76"/>
        <v>32</v>
      </c>
      <c r="C1701">
        <f t="shared" si="77"/>
        <v>26</v>
      </c>
      <c r="D1701">
        <f>VLOOKUP(B1701,[1]OD毎最寄り空港・最寄り駅!$A$2:$B$55,2,FALSE)</f>
        <v>222</v>
      </c>
      <c r="E1701">
        <f>VLOOKUP(C1701,[1]OD毎最寄り空港・最寄り駅!$A$2:$B$55,2,FALSE)</f>
        <v>154</v>
      </c>
      <c r="F1701">
        <f>VLOOKUP(B1701,[1]OD毎最寄り空港・最寄り駅!$A$2:$D$55,4,FALSE)</f>
        <v>24</v>
      </c>
      <c r="G1701">
        <f>VLOOKUP(C1701,[1]OD毎最寄り空港・最寄り駅!$A$2:$D$55,4,FALSE)</f>
        <v>20</v>
      </c>
      <c r="H1701" t="str">
        <f>VLOOKUP(B1701,[1]OD毎最寄り空港・最寄り駅!$A$2:$J$55,3,FALSE)</f>
        <v>西部</v>
      </c>
      <c r="I1701" t="str">
        <f>VLOOKUP(C1701,[1]OD毎最寄り空港・最寄り駅!$A$2:$J$55,3,FALSE)</f>
        <v>三条・燕</v>
      </c>
      <c r="J1701" t="str">
        <f>VLOOKUP(B1701,[1]OD毎最寄り空港・最寄り駅!$A$2:$J$55,10,FALSE)</f>
        <v>名古屋</v>
      </c>
      <c r="K1701" t="str">
        <f>VLOOKUP(C1701,[1]OD毎最寄り空港・最寄り駅!$A$2:$J$55,10,FALSE)</f>
        <v>新潟</v>
      </c>
      <c r="L1701" t="str">
        <f>VLOOKUP(B1701,[1]OD毎最寄り空港・最寄り駅!$A$2:$J$55,9,FALSE)</f>
        <v>浜松</v>
      </c>
      <c r="M1701" t="str">
        <f>VLOOKUP(C1701,[1]OD毎最寄り空港・最寄り駅!$A$2:$J$55,9,FALSE)</f>
        <v>燕三条</v>
      </c>
      <c r="N1701">
        <f>INDEX([1]OD航空!$E$12:$HC$218,MATCH(D1701,[1]OD航空!$B$12:$B$218,0),MATCH(E1701,[1]OD航空!$E$8:$HC$8,0))</f>
        <v>0</v>
      </c>
      <c r="O1701">
        <f>INDEX([1]OD鉄道!$E$11:$HC$217,MATCH(D1701,[1]OD鉄道!$B$11:$B$217,0),MATCH(E1701,[1]OD鉄道!$E$8:$HC$8,0))</f>
        <v>0</v>
      </c>
      <c r="P1701">
        <f t="shared" si="78"/>
        <v>0</v>
      </c>
    </row>
    <row r="1702" spans="1:16" x14ac:dyDescent="0.55000000000000004">
      <c r="A1702">
        <v>1701</v>
      </c>
      <c r="B1702">
        <f t="shared" si="76"/>
        <v>32</v>
      </c>
      <c r="C1702">
        <f t="shared" si="77"/>
        <v>27</v>
      </c>
      <c r="D1702">
        <f>VLOOKUP(B1702,[1]OD毎最寄り空港・最寄り駅!$A$2:$B$55,2,FALSE)</f>
        <v>222</v>
      </c>
      <c r="E1702">
        <f>VLOOKUP(C1702,[1]OD毎最寄り空港・最寄り駅!$A$2:$B$55,2,FALSE)</f>
        <v>155</v>
      </c>
      <c r="F1702">
        <f>VLOOKUP(B1702,[1]OD毎最寄り空港・最寄り駅!$A$2:$D$55,4,FALSE)</f>
        <v>24</v>
      </c>
      <c r="G1702">
        <f>VLOOKUP(C1702,[1]OD毎最寄り空港・最寄り駅!$A$2:$D$55,4,FALSE)</f>
        <v>20</v>
      </c>
      <c r="H1702" t="str">
        <f>VLOOKUP(B1702,[1]OD毎最寄り空港・最寄り駅!$A$2:$J$55,3,FALSE)</f>
        <v>西部</v>
      </c>
      <c r="I1702" t="str">
        <f>VLOOKUP(C1702,[1]OD毎最寄り空港・最寄り駅!$A$2:$J$55,3,FALSE)</f>
        <v>魚沼</v>
      </c>
      <c r="J1702" t="str">
        <f>VLOOKUP(B1702,[1]OD毎最寄り空港・最寄り駅!$A$2:$J$55,10,FALSE)</f>
        <v>名古屋</v>
      </c>
      <c r="K1702" t="str">
        <f>VLOOKUP(C1702,[1]OD毎最寄り空港・最寄り駅!$A$2:$J$55,10,FALSE)</f>
        <v>新潟</v>
      </c>
      <c r="L1702" t="str">
        <f>VLOOKUP(B1702,[1]OD毎最寄り空港・最寄り駅!$A$2:$J$55,9,FALSE)</f>
        <v>浜松</v>
      </c>
      <c r="M1702" t="str">
        <f>VLOOKUP(C1702,[1]OD毎最寄り空港・最寄り駅!$A$2:$J$55,9,FALSE)</f>
        <v>浦佐</v>
      </c>
      <c r="N1702">
        <f>INDEX([1]OD航空!$E$12:$HC$218,MATCH(D1702,[1]OD航空!$B$12:$B$218,0),MATCH(E1702,[1]OD航空!$E$8:$HC$8,0))</f>
        <v>0</v>
      </c>
      <c r="O1702">
        <f>INDEX([1]OD鉄道!$E$11:$HC$217,MATCH(D1702,[1]OD鉄道!$B$11:$B$217,0),MATCH(E1702,[1]OD鉄道!$E$8:$HC$8,0))</f>
        <v>0</v>
      </c>
      <c r="P1702">
        <f t="shared" si="78"/>
        <v>0</v>
      </c>
    </row>
    <row r="1703" spans="1:16" x14ac:dyDescent="0.55000000000000004">
      <c r="A1703">
        <v>1702</v>
      </c>
      <c r="B1703">
        <f t="shared" si="76"/>
        <v>32</v>
      </c>
      <c r="C1703">
        <f t="shared" si="77"/>
        <v>28</v>
      </c>
      <c r="D1703">
        <f>VLOOKUP(B1703,[1]OD毎最寄り空港・最寄り駅!$A$2:$B$55,2,FALSE)</f>
        <v>222</v>
      </c>
      <c r="E1703">
        <f>VLOOKUP(C1703,[1]OD毎最寄り空港・最寄り駅!$A$2:$B$55,2,FALSE)</f>
        <v>201</v>
      </c>
      <c r="F1703">
        <f>VLOOKUP(B1703,[1]OD毎最寄り空港・最寄り駅!$A$2:$D$55,4,FALSE)</f>
        <v>24</v>
      </c>
      <c r="G1703">
        <f>VLOOKUP(C1703,[1]OD毎最寄り空港・最寄り駅!$A$2:$D$55,4,FALSE)</f>
        <v>18</v>
      </c>
      <c r="H1703" t="str">
        <f>VLOOKUP(B1703,[1]OD毎最寄り空港・最寄り駅!$A$2:$J$55,3,FALSE)</f>
        <v>西部</v>
      </c>
      <c r="I1703" t="str">
        <f>VLOOKUP(C1703,[1]OD毎最寄り空港・最寄り駅!$A$2:$J$55,3,FALSE)</f>
        <v>長野</v>
      </c>
      <c r="J1703" t="str">
        <f>VLOOKUP(B1703,[1]OD毎最寄り空港・最寄り駅!$A$2:$J$55,10,FALSE)</f>
        <v>名古屋</v>
      </c>
      <c r="K1703" t="str">
        <f>VLOOKUP(C1703,[1]OD毎最寄り空港・最寄り駅!$A$2:$J$55,10,FALSE)</f>
        <v>羽田</v>
      </c>
      <c r="L1703" t="str">
        <f>VLOOKUP(B1703,[1]OD毎最寄り空港・最寄り駅!$A$2:$J$55,9,FALSE)</f>
        <v>浜松</v>
      </c>
      <c r="M1703" t="str">
        <f>VLOOKUP(C1703,[1]OD毎最寄り空港・最寄り駅!$A$2:$J$55,9,FALSE)</f>
        <v>長野</v>
      </c>
      <c r="N1703">
        <f>INDEX([1]OD航空!$E$12:$HC$218,MATCH(D1703,[1]OD航空!$B$12:$B$218,0),MATCH(E1703,[1]OD航空!$E$8:$HC$8,0))</f>
        <v>0</v>
      </c>
      <c r="O1703">
        <f>INDEX([1]OD鉄道!$E$11:$HC$217,MATCH(D1703,[1]OD鉄道!$B$11:$B$217,0),MATCH(E1703,[1]OD鉄道!$E$8:$HC$8,0))</f>
        <v>17</v>
      </c>
      <c r="P1703">
        <f t="shared" si="78"/>
        <v>17</v>
      </c>
    </row>
    <row r="1704" spans="1:16" x14ac:dyDescent="0.55000000000000004">
      <c r="A1704">
        <v>1703</v>
      </c>
      <c r="B1704">
        <f t="shared" si="76"/>
        <v>32</v>
      </c>
      <c r="C1704">
        <f t="shared" si="77"/>
        <v>29</v>
      </c>
      <c r="D1704">
        <f>VLOOKUP(B1704,[1]OD毎最寄り空港・最寄り駅!$A$2:$B$55,2,FALSE)</f>
        <v>222</v>
      </c>
      <c r="E1704">
        <f>VLOOKUP(C1704,[1]OD毎最寄り空港・最寄り駅!$A$2:$B$55,2,FALSE)</f>
        <v>203</v>
      </c>
      <c r="F1704">
        <f>VLOOKUP(B1704,[1]OD毎最寄り空港・最寄り駅!$A$2:$D$55,4,FALSE)</f>
        <v>24</v>
      </c>
      <c r="G1704">
        <f>VLOOKUP(C1704,[1]OD毎最寄り空港・最寄り駅!$A$2:$D$55,4,FALSE)</f>
        <v>24</v>
      </c>
      <c r="H1704" t="str">
        <f>VLOOKUP(B1704,[1]OD毎最寄り空港・最寄り駅!$A$2:$J$55,3,FALSE)</f>
        <v>西部</v>
      </c>
      <c r="I1704" t="str">
        <f>VLOOKUP(C1704,[1]OD毎最寄り空港・最寄り駅!$A$2:$J$55,3,FALSE)</f>
        <v>上田</v>
      </c>
      <c r="J1704" t="str">
        <f>VLOOKUP(B1704,[1]OD毎最寄り空港・最寄り駅!$A$2:$J$55,10,FALSE)</f>
        <v>名古屋</v>
      </c>
      <c r="K1704" t="str">
        <f>VLOOKUP(C1704,[1]OD毎最寄り空港・最寄り駅!$A$2:$J$55,10,FALSE)</f>
        <v>名古屋</v>
      </c>
      <c r="L1704" t="str">
        <f>VLOOKUP(B1704,[1]OD毎最寄り空港・最寄り駅!$A$2:$J$55,9,FALSE)</f>
        <v>浜松</v>
      </c>
      <c r="M1704" t="str">
        <f>VLOOKUP(C1704,[1]OD毎最寄り空港・最寄り駅!$A$2:$J$55,9,FALSE)</f>
        <v>上田</v>
      </c>
      <c r="N1704">
        <f>INDEX([1]OD航空!$E$12:$HC$218,MATCH(D1704,[1]OD航空!$B$12:$B$218,0),MATCH(E1704,[1]OD航空!$E$8:$HC$8,0))</f>
        <v>0</v>
      </c>
      <c r="O1704">
        <f>INDEX([1]OD鉄道!$E$11:$HC$217,MATCH(D1704,[1]OD鉄道!$B$11:$B$217,0),MATCH(E1704,[1]OD鉄道!$E$8:$HC$8,0))</f>
        <v>7</v>
      </c>
      <c r="P1704">
        <f t="shared" si="78"/>
        <v>7</v>
      </c>
    </row>
    <row r="1705" spans="1:16" x14ac:dyDescent="0.55000000000000004">
      <c r="A1705">
        <v>1704</v>
      </c>
      <c r="B1705">
        <f t="shared" si="76"/>
        <v>32</v>
      </c>
      <c r="C1705">
        <f t="shared" si="77"/>
        <v>30</v>
      </c>
      <c r="D1705">
        <f>VLOOKUP(B1705,[1]OD毎最寄り空港・最寄り駅!$A$2:$B$55,2,FALSE)</f>
        <v>222</v>
      </c>
      <c r="E1705">
        <f>VLOOKUP(C1705,[1]OD毎最寄り空港・最寄り駅!$A$2:$B$55,2,FALSE)</f>
        <v>211</v>
      </c>
      <c r="F1705">
        <f>VLOOKUP(B1705,[1]OD毎最寄り空港・最寄り駅!$A$2:$D$55,4,FALSE)</f>
        <v>24</v>
      </c>
      <c r="G1705">
        <f>VLOOKUP(C1705,[1]OD毎最寄り空港・最寄り駅!$A$2:$D$55,4,FALSE)</f>
        <v>24</v>
      </c>
      <c r="H1705" t="str">
        <f>VLOOKUP(B1705,[1]OD毎最寄り空港・最寄り駅!$A$2:$J$55,3,FALSE)</f>
        <v>西部</v>
      </c>
      <c r="I1705" t="str">
        <f>VLOOKUP(C1705,[1]OD毎最寄り空港・最寄り駅!$A$2:$J$55,3,FALSE)</f>
        <v>岐阜</v>
      </c>
      <c r="J1705" t="str">
        <f>VLOOKUP(B1705,[1]OD毎最寄り空港・最寄り駅!$A$2:$J$55,10,FALSE)</f>
        <v>名古屋</v>
      </c>
      <c r="K1705" t="str">
        <f>VLOOKUP(C1705,[1]OD毎最寄り空港・最寄り駅!$A$2:$J$55,10,FALSE)</f>
        <v>名古屋</v>
      </c>
      <c r="L1705" t="str">
        <f>VLOOKUP(B1705,[1]OD毎最寄り空港・最寄り駅!$A$2:$J$55,9,FALSE)</f>
        <v>浜松</v>
      </c>
      <c r="M1705" t="str">
        <f>VLOOKUP(C1705,[1]OD毎最寄り空港・最寄り駅!$A$2:$J$55,9,FALSE)</f>
        <v>岐阜羽島</v>
      </c>
      <c r="N1705">
        <f>INDEX([1]OD航空!$E$12:$HC$218,MATCH(D1705,[1]OD航空!$B$12:$B$218,0),MATCH(E1705,[1]OD航空!$E$8:$HC$8,0))</f>
        <v>0</v>
      </c>
      <c r="O1705">
        <f>INDEX([1]OD鉄道!$E$11:$HC$217,MATCH(D1705,[1]OD鉄道!$B$11:$B$217,0),MATCH(E1705,[1]OD鉄道!$E$8:$HC$8,0))</f>
        <v>16</v>
      </c>
      <c r="P1705">
        <f t="shared" si="78"/>
        <v>16</v>
      </c>
    </row>
    <row r="1706" spans="1:16" x14ac:dyDescent="0.55000000000000004">
      <c r="A1706">
        <v>1705</v>
      </c>
      <c r="B1706">
        <f t="shared" si="76"/>
        <v>32</v>
      </c>
      <c r="C1706">
        <f t="shared" si="77"/>
        <v>31</v>
      </c>
      <c r="D1706">
        <f>VLOOKUP(B1706,[1]OD毎最寄り空港・最寄り駅!$A$2:$B$55,2,FALSE)</f>
        <v>222</v>
      </c>
      <c r="E1706">
        <f>VLOOKUP(C1706,[1]OD毎最寄り空港・最寄り駅!$A$2:$B$55,2,FALSE)</f>
        <v>221</v>
      </c>
      <c r="F1706">
        <f>VLOOKUP(B1706,[1]OD毎最寄り空港・最寄り駅!$A$2:$D$55,4,FALSE)</f>
        <v>24</v>
      </c>
      <c r="G1706">
        <f>VLOOKUP(C1706,[1]OD毎最寄り空港・最寄り駅!$A$2:$D$55,4,FALSE)</f>
        <v>18</v>
      </c>
      <c r="H1706" t="str">
        <f>VLOOKUP(B1706,[1]OD毎最寄り空港・最寄り駅!$A$2:$J$55,3,FALSE)</f>
        <v>西部</v>
      </c>
      <c r="I1706" t="str">
        <f>VLOOKUP(C1706,[1]OD毎最寄り空港・最寄り駅!$A$2:$J$55,3,FALSE)</f>
        <v>中部</v>
      </c>
      <c r="J1706" t="str">
        <f>VLOOKUP(B1706,[1]OD毎最寄り空港・最寄り駅!$A$2:$J$55,10,FALSE)</f>
        <v>名古屋</v>
      </c>
      <c r="K1706" t="str">
        <f>VLOOKUP(C1706,[1]OD毎最寄り空港・最寄り駅!$A$2:$J$55,10,FALSE)</f>
        <v>羽田</v>
      </c>
      <c r="L1706" t="str">
        <f>VLOOKUP(B1706,[1]OD毎最寄り空港・最寄り駅!$A$2:$J$55,9,FALSE)</f>
        <v>浜松</v>
      </c>
      <c r="M1706" t="str">
        <f>VLOOKUP(C1706,[1]OD毎最寄り空港・最寄り駅!$A$2:$J$55,9,FALSE)</f>
        <v>静岡</v>
      </c>
      <c r="N1706">
        <f>INDEX([1]OD航空!$E$12:$HC$218,MATCH(D1706,[1]OD航空!$B$12:$B$218,0),MATCH(E1706,[1]OD航空!$E$8:$HC$8,0))</f>
        <v>0</v>
      </c>
      <c r="O1706" t="str">
        <f>INDEX([1]OD鉄道!$E$11:$HC$217,MATCH(D1706,[1]OD鉄道!$B$11:$B$217,0),MATCH(E1706,[1]OD鉄道!$E$8:$HC$8,0))</f>
        <v>－</v>
      </c>
      <c r="P1706">
        <f t="shared" si="78"/>
        <v>0</v>
      </c>
    </row>
    <row r="1707" spans="1:16" x14ac:dyDescent="0.55000000000000004">
      <c r="A1707">
        <v>1706</v>
      </c>
      <c r="B1707">
        <f t="shared" si="76"/>
        <v>32</v>
      </c>
      <c r="C1707">
        <f t="shared" si="77"/>
        <v>32</v>
      </c>
      <c r="D1707">
        <f>VLOOKUP(B1707,[1]OD毎最寄り空港・最寄り駅!$A$2:$B$55,2,FALSE)</f>
        <v>222</v>
      </c>
      <c r="E1707">
        <f>VLOOKUP(C1707,[1]OD毎最寄り空港・最寄り駅!$A$2:$B$55,2,FALSE)</f>
        <v>222</v>
      </c>
      <c r="F1707">
        <f>VLOOKUP(B1707,[1]OD毎最寄り空港・最寄り駅!$A$2:$D$55,4,FALSE)</f>
        <v>24</v>
      </c>
      <c r="G1707">
        <f>VLOOKUP(C1707,[1]OD毎最寄り空港・最寄り駅!$A$2:$D$55,4,FALSE)</f>
        <v>24</v>
      </c>
      <c r="H1707" t="str">
        <f>VLOOKUP(B1707,[1]OD毎最寄り空港・最寄り駅!$A$2:$J$55,3,FALSE)</f>
        <v>西部</v>
      </c>
      <c r="I1707" t="str">
        <f>VLOOKUP(C1707,[1]OD毎最寄り空港・最寄り駅!$A$2:$J$55,3,FALSE)</f>
        <v>西部</v>
      </c>
      <c r="J1707" t="str">
        <f>VLOOKUP(B1707,[1]OD毎最寄り空港・最寄り駅!$A$2:$J$55,10,FALSE)</f>
        <v>名古屋</v>
      </c>
      <c r="K1707" t="str">
        <f>VLOOKUP(C1707,[1]OD毎最寄り空港・最寄り駅!$A$2:$J$55,10,FALSE)</f>
        <v>名古屋</v>
      </c>
      <c r="L1707" t="str">
        <f>VLOOKUP(B1707,[1]OD毎最寄り空港・最寄り駅!$A$2:$J$55,9,FALSE)</f>
        <v>浜松</v>
      </c>
      <c r="M1707" t="str">
        <f>VLOOKUP(C1707,[1]OD毎最寄り空港・最寄り駅!$A$2:$J$55,9,FALSE)</f>
        <v>浜松</v>
      </c>
      <c r="N1707">
        <f>INDEX([1]OD航空!$E$12:$HC$218,MATCH(D1707,[1]OD航空!$B$12:$B$218,0),MATCH(E1707,[1]OD航空!$E$8:$HC$8,0))</f>
        <v>0</v>
      </c>
      <c r="O1707" t="str">
        <f>INDEX([1]OD鉄道!$E$11:$HC$217,MATCH(D1707,[1]OD鉄道!$B$11:$B$217,0),MATCH(E1707,[1]OD鉄道!$E$8:$HC$8,0))</f>
        <v>－</v>
      </c>
      <c r="P1707">
        <f t="shared" si="78"/>
        <v>0</v>
      </c>
    </row>
    <row r="1708" spans="1:16" x14ac:dyDescent="0.55000000000000004">
      <c r="A1708">
        <v>1707</v>
      </c>
      <c r="B1708">
        <f t="shared" si="76"/>
        <v>32</v>
      </c>
      <c r="C1708">
        <f t="shared" si="77"/>
        <v>33</v>
      </c>
      <c r="D1708">
        <f>VLOOKUP(B1708,[1]OD毎最寄り空港・最寄り駅!$A$2:$B$55,2,FALSE)</f>
        <v>222</v>
      </c>
      <c r="E1708">
        <f>VLOOKUP(C1708,[1]OD毎最寄り空港・最寄り駅!$A$2:$B$55,2,FALSE)</f>
        <v>223</v>
      </c>
      <c r="F1708">
        <f>VLOOKUP(B1708,[1]OD毎最寄り空港・最寄り駅!$A$2:$D$55,4,FALSE)</f>
        <v>24</v>
      </c>
      <c r="G1708">
        <f>VLOOKUP(C1708,[1]OD毎最寄り空港・最寄り駅!$A$2:$D$55,4,FALSE)</f>
        <v>18</v>
      </c>
      <c r="H1708" t="str">
        <f>VLOOKUP(B1708,[1]OD毎最寄り空港・最寄り駅!$A$2:$J$55,3,FALSE)</f>
        <v>西部</v>
      </c>
      <c r="I1708" t="str">
        <f>VLOOKUP(C1708,[1]OD毎最寄り空港・最寄り駅!$A$2:$J$55,3,FALSE)</f>
        <v>東部</v>
      </c>
      <c r="J1708" t="str">
        <f>VLOOKUP(B1708,[1]OD毎最寄り空港・最寄り駅!$A$2:$J$55,10,FALSE)</f>
        <v>名古屋</v>
      </c>
      <c r="K1708" t="str">
        <f>VLOOKUP(C1708,[1]OD毎最寄り空港・最寄り駅!$A$2:$J$55,10,FALSE)</f>
        <v>羽田</v>
      </c>
      <c r="L1708" t="str">
        <f>VLOOKUP(B1708,[1]OD毎最寄り空港・最寄り駅!$A$2:$J$55,9,FALSE)</f>
        <v>浜松</v>
      </c>
      <c r="M1708" t="str">
        <f>VLOOKUP(C1708,[1]OD毎最寄り空港・最寄り駅!$A$2:$J$55,9,FALSE)</f>
        <v>三島</v>
      </c>
      <c r="N1708">
        <f>INDEX([1]OD航空!$E$12:$HC$218,MATCH(D1708,[1]OD航空!$B$12:$B$218,0),MATCH(E1708,[1]OD航空!$E$8:$HC$8,0))</f>
        <v>0</v>
      </c>
      <c r="O1708" t="str">
        <f>INDEX([1]OD鉄道!$E$11:$HC$217,MATCH(D1708,[1]OD鉄道!$B$11:$B$217,0),MATCH(E1708,[1]OD鉄道!$E$8:$HC$8,0))</f>
        <v>－</v>
      </c>
      <c r="P1708">
        <f t="shared" si="78"/>
        <v>0</v>
      </c>
    </row>
    <row r="1709" spans="1:16" x14ac:dyDescent="0.55000000000000004">
      <c r="A1709">
        <v>1708</v>
      </c>
      <c r="B1709">
        <f t="shared" si="76"/>
        <v>32</v>
      </c>
      <c r="C1709">
        <f t="shared" si="77"/>
        <v>34</v>
      </c>
      <c r="D1709">
        <f>VLOOKUP(B1709,[1]OD毎最寄り空港・最寄り駅!$A$2:$B$55,2,FALSE)</f>
        <v>222</v>
      </c>
      <c r="E1709">
        <f>VLOOKUP(C1709,[1]OD毎最寄り空港・最寄り駅!$A$2:$B$55,2,FALSE)</f>
        <v>231</v>
      </c>
      <c r="F1709">
        <f>VLOOKUP(B1709,[1]OD毎最寄り空港・最寄り駅!$A$2:$D$55,4,FALSE)</f>
        <v>24</v>
      </c>
      <c r="G1709">
        <f>VLOOKUP(C1709,[1]OD毎最寄り空港・最寄り駅!$A$2:$D$55,4,FALSE)</f>
        <v>24</v>
      </c>
      <c r="H1709" t="str">
        <f>VLOOKUP(B1709,[1]OD毎最寄り空港・最寄り駅!$A$2:$J$55,3,FALSE)</f>
        <v>西部</v>
      </c>
      <c r="I1709" t="str">
        <f>VLOOKUP(C1709,[1]OD毎最寄り空港・最寄り駅!$A$2:$J$55,3,FALSE)</f>
        <v>名古屋</v>
      </c>
      <c r="J1709" t="str">
        <f>VLOOKUP(B1709,[1]OD毎最寄り空港・最寄り駅!$A$2:$J$55,10,FALSE)</f>
        <v>名古屋</v>
      </c>
      <c r="K1709" t="str">
        <f>VLOOKUP(C1709,[1]OD毎最寄り空港・最寄り駅!$A$2:$J$55,10,FALSE)</f>
        <v>名古屋</v>
      </c>
      <c r="L1709" t="str">
        <f>VLOOKUP(B1709,[1]OD毎最寄り空港・最寄り駅!$A$2:$J$55,9,FALSE)</f>
        <v>浜松</v>
      </c>
      <c r="M1709" t="str">
        <f>VLOOKUP(C1709,[1]OD毎最寄り空港・最寄り駅!$A$2:$J$55,9,FALSE)</f>
        <v>名古屋</v>
      </c>
      <c r="N1709">
        <f>INDEX([1]OD航空!$E$12:$HC$218,MATCH(D1709,[1]OD航空!$B$12:$B$218,0),MATCH(E1709,[1]OD航空!$E$8:$HC$8,0))</f>
        <v>0</v>
      </c>
      <c r="O1709">
        <f>INDEX([1]OD鉄道!$E$11:$HC$217,MATCH(D1709,[1]OD鉄道!$B$11:$B$217,0),MATCH(E1709,[1]OD鉄道!$E$8:$HC$8,0))</f>
        <v>319</v>
      </c>
      <c r="P1709">
        <f t="shared" si="78"/>
        <v>319</v>
      </c>
    </row>
    <row r="1710" spans="1:16" x14ac:dyDescent="0.55000000000000004">
      <c r="A1710">
        <v>1709</v>
      </c>
      <c r="B1710">
        <f t="shared" si="76"/>
        <v>32</v>
      </c>
      <c r="C1710">
        <f t="shared" si="77"/>
        <v>35</v>
      </c>
      <c r="D1710">
        <f>VLOOKUP(B1710,[1]OD毎最寄り空港・最寄り駅!$A$2:$B$55,2,FALSE)</f>
        <v>222</v>
      </c>
      <c r="E1710">
        <f>VLOOKUP(C1710,[1]OD毎最寄り空港・最寄り駅!$A$2:$B$55,2,FALSE)</f>
        <v>232</v>
      </c>
      <c r="F1710">
        <f>VLOOKUP(B1710,[1]OD毎最寄り空港・最寄り駅!$A$2:$D$55,4,FALSE)</f>
        <v>24</v>
      </c>
      <c r="G1710">
        <f>VLOOKUP(C1710,[1]OD毎最寄り空港・最寄り駅!$A$2:$D$55,4,FALSE)</f>
        <v>24</v>
      </c>
      <c r="H1710" t="str">
        <f>VLOOKUP(B1710,[1]OD毎最寄り空港・最寄り駅!$A$2:$J$55,3,FALSE)</f>
        <v>西部</v>
      </c>
      <c r="I1710" t="str">
        <f>VLOOKUP(C1710,[1]OD毎最寄り空港・最寄り駅!$A$2:$J$55,3,FALSE)</f>
        <v>東三河</v>
      </c>
      <c r="J1710" t="str">
        <f>VLOOKUP(B1710,[1]OD毎最寄り空港・最寄り駅!$A$2:$J$55,10,FALSE)</f>
        <v>名古屋</v>
      </c>
      <c r="K1710" t="str">
        <f>VLOOKUP(C1710,[1]OD毎最寄り空港・最寄り駅!$A$2:$J$55,10,FALSE)</f>
        <v>名古屋</v>
      </c>
      <c r="L1710" t="str">
        <f>VLOOKUP(B1710,[1]OD毎最寄り空港・最寄り駅!$A$2:$J$55,9,FALSE)</f>
        <v>浜松</v>
      </c>
      <c r="M1710" t="str">
        <f>VLOOKUP(C1710,[1]OD毎最寄り空港・最寄り駅!$A$2:$J$55,9,FALSE)</f>
        <v>豊橋</v>
      </c>
      <c r="N1710">
        <f>INDEX([1]OD航空!$E$12:$HC$218,MATCH(D1710,[1]OD航空!$B$12:$B$218,0),MATCH(E1710,[1]OD航空!$E$8:$HC$8,0))</f>
        <v>0</v>
      </c>
      <c r="O1710">
        <f>INDEX([1]OD鉄道!$E$11:$HC$217,MATCH(D1710,[1]OD鉄道!$B$11:$B$217,0),MATCH(E1710,[1]OD鉄道!$E$8:$HC$8,0))</f>
        <v>35</v>
      </c>
      <c r="P1710">
        <f t="shared" si="78"/>
        <v>35</v>
      </c>
    </row>
    <row r="1711" spans="1:16" x14ac:dyDescent="0.55000000000000004">
      <c r="A1711">
        <v>1710</v>
      </c>
      <c r="B1711">
        <f t="shared" si="76"/>
        <v>32</v>
      </c>
      <c r="C1711">
        <f t="shared" si="77"/>
        <v>36</v>
      </c>
      <c r="D1711">
        <f>VLOOKUP(B1711,[1]OD毎最寄り空港・最寄り駅!$A$2:$B$55,2,FALSE)</f>
        <v>222</v>
      </c>
      <c r="E1711">
        <f>VLOOKUP(C1711,[1]OD毎最寄り空港・最寄り駅!$A$2:$B$55,2,FALSE)</f>
        <v>233</v>
      </c>
      <c r="F1711">
        <f>VLOOKUP(B1711,[1]OD毎最寄り空港・最寄り駅!$A$2:$D$55,4,FALSE)</f>
        <v>24</v>
      </c>
      <c r="G1711">
        <f>VLOOKUP(C1711,[1]OD毎最寄り空港・最寄り駅!$A$2:$D$55,4,FALSE)</f>
        <v>24</v>
      </c>
      <c r="H1711" t="str">
        <f>VLOOKUP(B1711,[1]OD毎最寄り空港・最寄り駅!$A$2:$J$55,3,FALSE)</f>
        <v>西部</v>
      </c>
      <c r="I1711" t="str">
        <f>VLOOKUP(C1711,[1]OD毎最寄り空港・最寄り駅!$A$2:$J$55,3,FALSE)</f>
        <v>豊田</v>
      </c>
      <c r="J1711" t="str">
        <f>VLOOKUP(B1711,[1]OD毎最寄り空港・最寄り駅!$A$2:$J$55,10,FALSE)</f>
        <v>名古屋</v>
      </c>
      <c r="K1711" t="str">
        <f>VLOOKUP(C1711,[1]OD毎最寄り空港・最寄り駅!$A$2:$J$55,10,FALSE)</f>
        <v>名古屋</v>
      </c>
      <c r="L1711" t="str">
        <f>VLOOKUP(B1711,[1]OD毎最寄り空港・最寄り駅!$A$2:$J$55,9,FALSE)</f>
        <v>浜松</v>
      </c>
      <c r="M1711" t="str">
        <f>VLOOKUP(C1711,[1]OD毎最寄り空港・最寄り駅!$A$2:$J$55,9,FALSE)</f>
        <v>三河安城</v>
      </c>
      <c r="N1711">
        <f>INDEX([1]OD航空!$E$12:$HC$218,MATCH(D1711,[1]OD航空!$B$12:$B$218,0),MATCH(E1711,[1]OD航空!$E$8:$HC$8,0))</f>
        <v>0</v>
      </c>
      <c r="O1711">
        <f>INDEX([1]OD鉄道!$E$11:$HC$217,MATCH(D1711,[1]OD鉄道!$B$11:$B$217,0),MATCH(E1711,[1]OD鉄道!$E$8:$HC$8,0))</f>
        <v>64</v>
      </c>
      <c r="P1711">
        <f t="shared" si="78"/>
        <v>64</v>
      </c>
    </row>
    <row r="1712" spans="1:16" x14ac:dyDescent="0.55000000000000004">
      <c r="A1712">
        <v>1711</v>
      </c>
      <c r="B1712">
        <f t="shared" si="76"/>
        <v>32</v>
      </c>
      <c r="C1712">
        <f t="shared" si="77"/>
        <v>37</v>
      </c>
      <c r="D1712">
        <f>VLOOKUP(B1712,[1]OD毎最寄り空港・最寄り駅!$A$2:$B$55,2,FALSE)</f>
        <v>222</v>
      </c>
      <c r="E1712">
        <f>VLOOKUP(C1712,[1]OD毎最寄り空港・最寄り駅!$A$2:$B$55,2,FALSE)</f>
        <v>252</v>
      </c>
      <c r="F1712">
        <f>VLOOKUP(B1712,[1]OD毎最寄り空港・最寄り駅!$A$2:$D$55,4,FALSE)</f>
        <v>24</v>
      </c>
      <c r="G1712">
        <f>VLOOKUP(C1712,[1]OD毎最寄り空港・最寄り駅!$A$2:$D$55,4,FALSE)</f>
        <v>25</v>
      </c>
      <c r="H1712" t="str">
        <f>VLOOKUP(B1712,[1]OD毎最寄り空港・最寄り駅!$A$2:$J$55,3,FALSE)</f>
        <v>西部</v>
      </c>
      <c r="I1712" t="str">
        <f>VLOOKUP(C1712,[1]OD毎最寄り空港・最寄り駅!$A$2:$J$55,3,FALSE)</f>
        <v>東北部</v>
      </c>
      <c r="J1712" t="str">
        <f>VLOOKUP(B1712,[1]OD毎最寄り空港・最寄り駅!$A$2:$J$55,10,FALSE)</f>
        <v>名古屋</v>
      </c>
      <c r="K1712" t="str">
        <f>VLOOKUP(C1712,[1]OD毎最寄り空港・最寄り駅!$A$2:$J$55,10,FALSE)</f>
        <v>関西国際</v>
      </c>
      <c r="L1712" t="str">
        <f>VLOOKUP(B1712,[1]OD毎最寄り空港・最寄り駅!$A$2:$J$55,9,FALSE)</f>
        <v>浜松</v>
      </c>
      <c r="M1712" t="str">
        <f>VLOOKUP(C1712,[1]OD毎最寄り空港・最寄り駅!$A$2:$J$55,9,FALSE)</f>
        <v>米原</v>
      </c>
      <c r="N1712">
        <f>INDEX([1]OD航空!$E$12:$HC$218,MATCH(D1712,[1]OD航空!$B$12:$B$218,0),MATCH(E1712,[1]OD航空!$E$8:$HC$8,0))</f>
        <v>0</v>
      </c>
      <c r="O1712">
        <f>INDEX([1]OD鉄道!$E$11:$HC$217,MATCH(D1712,[1]OD鉄道!$B$11:$B$217,0),MATCH(E1712,[1]OD鉄道!$E$8:$HC$8,0))</f>
        <v>5</v>
      </c>
      <c r="P1712">
        <f t="shared" si="78"/>
        <v>5</v>
      </c>
    </row>
    <row r="1713" spans="1:16" x14ac:dyDescent="0.55000000000000004">
      <c r="A1713">
        <v>1712</v>
      </c>
      <c r="B1713">
        <f t="shared" si="76"/>
        <v>32</v>
      </c>
      <c r="C1713">
        <f t="shared" si="77"/>
        <v>38</v>
      </c>
      <c r="D1713">
        <f>VLOOKUP(B1713,[1]OD毎最寄り空港・最寄り駅!$A$2:$B$55,2,FALSE)</f>
        <v>222</v>
      </c>
      <c r="E1713">
        <f>VLOOKUP(C1713,[1]OD毎最寄り空港・最寄り駅!$A$2:$B$55,2,FALSE)</f>
        <v>261</v>
      </c>
      <c r="F1713">
        <f>VLOOKUP(B1713,[1]OD毎最寄り空港・最寄り駅!$A$2:$D$55,4,FALSE)</f>
        <v>24</v>
      </c>
      <c r="G1713">
        <f>VLOOKUP(C1713,[1]OD毎最寄り空港・最寄り駅!$A$2:$D$55,4,FALSE)</f>
        <v>25</v>
      </c>
      <c r="H1713" t="str">
        <f>VLOOKUP(B1713,[1]OD毎最寄り空港・最寄り駅!$A$2:$J$55,3,FALSE)</f>
        <v>西部</v>
      </c>
      <c r="I1713" t="str">
        <f>VLOOKUP(C1713,[1]OD毎最寄り空港・最寄り駅!$A$2:$J$55,3,FALSE)</f>
        <v>京都</v>
      </c>
      <c r="J1713" t="str">
        <f>VLOOKUP(B1713,[1]OD毎最寄り空港・最寄り駅!$A$2:$J$55,10,FALSE)</f>
        <v>名古屋</v>
      </c>
      <c r="K1713" t="str">
        <f>VLOOKUP(C1713,[1]OD毎最寄り空港・最寄り駅!$A$2:$J$55,10,FALSE)</f>
        <v>関西国際</v>
      </c>
      <c r="L1713" t="str">
        <f>VLOOKUP(B1713,[1]OD毎最寄り空港・最寄り駅!$A$2:$J$55,9,FALSE)</f>
        <v>浜松</v>
      </c>
      <c r="M1713" t="str">
        <f>VLOOKUP(C1713,[1]OD毎最寄り空港・最寄り駅!$A$2:$J$55,9,FALSE)</f>
        <v>京都</v>
      </c>
      <c r="N1713">
        <f>INDEX([1]OD航空!$E$12:$HC$218,MATCH(D1713,[1]OD航空!$B$12:$B$218,0),MATCH(E1713,[1]OD航空!$E$8:$HC$8,0))</f>
        <v>0</v>
      </c>
      <c r="O1713">
        <f>INDEX([1]OD鉄道!$E$11:$HC$217,MATCH(D1713,[1]OD鉄道!$B$11:$B$217,0),MATCH(E1713,[1]OD鉄道!$E$8:$HC$8,0))</f>
        <v>120</v>
      </c>
      <c r="P1713">
        <f t="shared" si="78"/>
        <v>120</v>
      </c>
    </row>
    <row r="1714" spans="1:16" x14ac:dyDescent="0.55000000000000004">
      <c r="A1714">
        <v>1713</v>
      </c>
      <c r="B1714">
        <f t="shared" si="76"/>
        <v>32</v>
      </c>
      <c r="C1714">
        <f t="shared" si="77"/>
        <v>39</v>
      </c>
      <c r="D1714">
        <f>VLOOKUP(B1714,[1]OD毎最寄り空港・最寄り駅!$A$2:$B$55,2,FALSE)</f>
        <v>222</v>
      </c>
      <c r="E1714">
        <f>VLOOKUP(C1714,[1]OD毎最寄り空港・最寄り駅!$A$2:$B$55,2,FALSE)</f>
        <v>271</v>
      </c>
      <c r="F1714">
        <f>VLOOKUP(B1714,[1]OD毎最寄り空港・最寄り駅!$A$2:$D$55,4,FALSE)</f>
        <v>24</v>
      </c>
      <c r="G1714">
        <f>VLOOKUP(C1714,[1]OD毎最寄り空港・最寄り駅!$A$2:$D$55,4,FALSE)</f>
        <v>25</v>
      </c>
      <c r="H1714" t="str">
        <f>VLOOKUP(B1714,[1]OD毎最寄り空港・最寄り駅!$A$2:$J$55,3,FALSE)</f>
        <v>西部</v>
      </c>
      <c r="I1714" t="str">
        <f>VLOOKUP(C1714,[1]OD毎最寄り空港・最寄り駅!$A$2:$J$55,3,FALSE)</f>
        <v>大阪</v>
      </c>
      <c r="J1714" t="str">
        <f>VLOOKUP(B1714,[1]OD毎最寄り空港・最寄り駅!$A$2:$J$55,10,FALSE)</f>
        <v>名古屋</v>
      </c>
      <c r="K1714" t="str">
        <f>VLOOKUP(C1714,[1]OD毎最寄り空港・最寄り駅!$A$2:$J$55,10,FALSE)</f>
        <v>関西国際</v>
      </c>
      <c r="L1714" t="str">
        <f>VLOOKUP(B1714,[1]OD毎最寄り空港・最寄り駅!$A$2:$J$55,9,FALSE)</f>
        <v>浜松</v>
      </c>
      <c r="M1714" t="str">
        <f>VLOOKUP(C1714,[1]OD毎最寄り空港・最寄り駅!$A$2:$J$55,9,FALSE)</f>
        <v>新大阪</v>
      </c>
      <c r="N1714">
        <f>INDEX([1]OD航空!$E$12:$HC$218,MATCH(D1714,[1]OD航空!$B$12:$B$218,0),MATCH(E1714,[1]OD航空!$E$8:$HC$8,0))</f>
        <v>0</v>
      </c>
      <c r="O1714">
        <f>INDEX([1]OD鉄道!$E$11:$HC$217,MATCH(D1714,[1]OD鉄道!$B$11:$B$217,0),MATCH(E1714,[1]OD鉄道!$E$8:$HC$8,0))</f>
        <v>64</v>
      </c>
      <c r="P1714">
        <f t="shared" si="78"/>
        <v>64</v>
      </c>
    </row>
    <row r="1715" spans="1:16" x14ac:dyDescent="0.55000000000000004">
      <c r="A1715">
        <v>1714</v>
      </c>
      <c r="B1715">
        <f t="shared" si="76"/>
        <v>32</v>
      </c>
      <c r="C1715">
        <f t="shared" si="77"/>
        <v>40</v>
      </c>
      <c r="D1715">
        <f>VLOOKUP(B1715,[1]OD毎最寄り空港・最寄り駅!$A$2:$B$55,2,FALSE)</f>
        <v>222</v>
      </c>
      <c r="E1715">
        <f>VLOOKUP(C1715,[1]OD毎最寄り空港・最寄り駅!$A$2:$B$55,2,FALSE)</f>
        <v>281</v>
      </c>
      <c r="F1715">
        <f>VLOOKUP(B1715,[1]OD毎最寄り空港・最寄り駅!$A$2:$D$55,4,FALSE)</f>
        <v>24</v>
      </c>
      <c r="G1715">
        <f>VLOOKUP(C1715,[1]OD毎最寄り空港・最寄り駅!$A$2:$D$55,4,FALSE)</f>
        <v>25</v>
      </c>
      <c r="H1715" t="str">
        <f>VLOOKUP(B1715,[1]OD毎最寄り空港・最寄り駅!$A$2:$J$55,3,FALSE)</f>
        <v>西部</v>
      </c>
      <c r="I1715" t="str">
        <f>VLOOKUP(C1715,[1]OD毎最寄り空港・最寄り駅!$A$2:$J$55,3,FALSE)</f>
        <v>神戸</v>
      </c>
      <c r="J1715" t="str">
        <f>VLOOKUP(B1715,[1]OD毎最寄り空港・最寄り駅!$A$2:$J$55,10,FALSE)</f>
        <v>名古屋</v>
      </c>
      <c r="K1715" t="str">
        <f>VLOOKUP(C1715,[1]OD毎最寄り空港・最寄り駅!$A$2:$J$55,10,FALSE)</f>
        <v>関西国際</v>
      </c>
      <c r="L1715" t="str">
        <f>VLOOKUP(B1715,[1]OD毎最寄り空港・最寄り駅!$A$2:$J$55,9,FALSE)</f>
        <v>浜松</v>
      </c>
      <c r="M1715" t="str">
        <f>VLOOKUP(C1715,[1]OD毎最寄り空港・最寄り駅!$A$2:$J$55,9,FALSE)</f>
        <v>新神戸</v>
      </c>
      <c r="N1715">
        <f>INDEX([1]OD航空!$E$12:$HC$218,MATCH(D1715,[1]OD航空!$B$12:$B$218,0),MATCH(E1715,[1]OD航空!$E$8:$HC$8,0))</f>
        <v>0</v>
      </c>
      <c r="O1715">
        <f>INDEX([1]OD鉄道!$E$11:$HC$217,MATCH(D1715,[1]OD鉄道!$B$11:$B$217,0),MATCH(E1715,[1]OD鉄道!$E$8:$HC$8,0))</f>
        <v>39</v>
      </c>
      <c r="P1715">
        <f t="shared" si="78"/>
        <v>39</v>
      </c>
    </row>
    <row r="1716" spans="1:16" x14ac:dyDescent="0.55000000000000004">
      <c r="A1716">
        <v>1715</v>
      </c>
      <c r="B1716">
        <f t="shared" si="76"/>
        <v>32</v>
      </c>
      <c r="C1716">
        <f t="shared" si="77"/>
        <v>41</v>
      </c>
      <c r="D1716">
        <f>VLOOKUP(B1716,[1]OD毎最寄り空港・最寄り駅!$A$2:$B$55,2,FALSE)</f>
        <v>222</v>
      </c>
      <c r="E1716">
        <f>VLOOKUP(C1716,[1]OD毎最寄り空港・最寄り駅!$A$2:$B$55,2,FALSE)</f>
        <v>283</v>
      </c>
      <c r="F1716">
        <f>VLOOKUP(B1716,[1]OD毎最寄り空港・最寄り駅!$A$2:$D$55,4,FALSE)</f>
        <v>24</v>
      </c>
      <c r="G1716">
        <f>VLOOKUP(C1716,[1]OD毎最寄り空港・最寄り駅!$A$2:$D$55,4,FALSE)</f>
        <v>25</v>
      </c>
      <c r="H1716" t="str">
        <f>VLOOKUP(B1716,[1]OD毎最寄り空港・最寄り駅!$A$2:$J$55,3,FALSE)</f>
        <v>西部</v>
      </c>
      <c r="I1716" t="str">
        <f>VLOOKUP(C1716,[1]OD毎最寄り空港・最寄り駅!$A$2:$J$55,3,FALSE)</f>
        <v>播磨</v>
      </c>
      <c r="J1716" t="str">
        <f>VLOOKUP(B1716,[1]OD毎最寄り空港・最寄り駅!$A$2:$J$55,10,FALSE)</f>
        <v>名古屋</v>
      </c>
      <c r="K1716" t="str">
        <f>VLOOKUP(C1716,[1]OD毎最寄り空港・最寄り駅!$A$2:$J$55,10,FALSE)</f>
        <v>関西国際</v>
      </c>
      <c r="L1716" t="str">
        <f>VLOOKUP(B1716,[1]OD毎最寄り空港・最寄り駅!$A$2:$J$55,9,FALSE)</f>
        <v>浜松</v>
      </c>
      <c r="M1716" t="str">
        <f>VLOOKUP(C1716,[1]OD毎最寄り空港・最寄り駅!$A$2:$J$55,9,FALSE)</f>
        <v>姫路</v>
      </c>
      <c r="N1716">
        <f>INDEX([1]OD航空!$E$12:$HC$218,MATCH(D1716,[1]OD航空!$B$12:$B$218,0),MATCH(E1716,[1]OD航空!$E$8:$HC$8,0))</f>
        <v>0</v>
      </c>
      <c r="O1716">
        <f>INDEX([1]OD鉄道!$E$11:$HC$217,MATCH(D1716,[1]OD鉄道!$B$11:$B$217,0),MATCH(E1716,[1]OD鉄道!$E$8:$HC$8,0))</f>
        <v>21</v>
      </c>
      <c r="P1716">
        <f t="shared" si="78"/>
        <v>21</v>
      </c>
    </row>
    <row r="1717" spans="1:16" x14ac:dyDescent="0.55000000000000004">
      <c r="A1717">
        <v>1716</v>
      </c>
      <c r="B1717">
        <f t="shared" si="76"/>
        <v>32</v>
      </c>
      <c r="C1717">
        <f t="shared" si="77"/>
        <v>42</v>
      </c>
      <c r="D1717">
        <f>VLOOKUP(B1717,[1]OD毎最寄り空港・最寄り駅!$A$2:$B$55,2,FALSE)</f>
        <v>222</v>
      </c>
      <c r="E1717">
        <f>VLOOKUP(C1717,[1]OD毎最寄り空港・最寄り駅!$A$2:$B$55,2,FALSE)</f>
        <v>331</v>
      </c>
      <c r="F1717">
        <f>VLOOKUP(B1717,[1]OD毎最寄り空港・最寄り駅!$A$2:$D$55,4,FALSE)</f>
        <v>24</v>
      </c>
      <c r="G1717">
        <f>VLOOKUP(C1717,[1]OD毎最寄り空港・最寄り駅!$A$2:$D$55,4,FALSE)</f>
        <v>30</v>
      </c>
      <c r="H1717" t="str">
        <f>VLOOKUP(B1717,[1]OD毎最寄り空港・最寄り駅!$A$2:$J$55,3,FALSE)</f>
        <v>西部</v>
      </c>
      <c r="I1717" t="str">
        <f>VLOOKUP(C1717,[1]OD毎最寄り空港・最寄り駅!$A$2:$J$55,3,FALSE)</f>
        <v>県南</v>
      </c>
      <c r="J1717" t="str">
        <f>VLOOKUP(B1717,[1]OD毎最寄り空港・最寄り駅!$A$2:$J$55,10,FALSE)</f>
        <v>名古屋</v>
      </c>
      <c r="K1717" t="str">
        <f>VLOOKUP(C1717,[1]OD毎最寄り空港・最寄り駅!$A$2:$J$55,10,FALSE)</f>
        <v>岡山</v>
      </c>
      <c r="L1717" t="str">
        <f>VLOOKUP(B1717,[1]OD毎最寄り空港・最寄り駅!$A$2:$J$55,9,FALSE)</f>
        <v>浜松</v>
      </c>
      <c r="M1717" t="str">
        <f>VLOOKUP(C1717,[1]OD毎最寄り空港・最寄り駅!$A$2:$J$55,9,FALSE)</f>
        <v>岡山</v>
      </c>
      <c r="N1717">
        <f>INDEX([1]OD航空!$E$12:$HC$218,MATCH(D1717,[1]OD航空!$B$12:$B$218,0),MATCH(E1717,[1]OD航空!$E$8:$HC$8,0))</f>
        <v>0</v>
      </c>
      <c r="O1717">
        <f>INDEX([1]OD鉄道!$E$11:$HC$217,MATCH(D1717,[1]OD鉄道!$B$11:$B$217,0),MATCH(E1717,[1]OD鉄道!$E$8:$HC$8,0))</f>
        <v>25</v>
      </c>
      <c r="P1717">
        <f t="shared" si="78"/>
        <v>25</v>
      </c>
    </row>
    <row r="1718" spans="1:16" x14ac:dyDescent="0.55000000000000004">
      <c r="A1718">
        <v>1717</v>
      </c>
      <c r="B1718">
        <f t="shared" si="76"/>
        <v>32</v>
      </c>
      <c r="C1718">
        <f t="shared" si="77"/>
        <v>43</v>
      </c>
      <c r="D1718">
        <f>VLOOKUP(B1718,[1]OD毎最寄り空港・最寄り駅!$A$2:$B$55,2,FALSE)</f>
        <v>222</v>
      </c>
      <c r="E1718">
        <f>VLOOKUP(C1718,[1]OD毎最寄り空港・最寄り駅!$A$2:$B$55,2,FALSE)</f>
        <v>341</v>
      </c>
      <c r="F1718">
        <f>VLOOKUP(B1718,[1]OD毎最寄り空港・最寄り駅!$A$2:$D$55,4,FALSE)</f>
        <v>24</v>
      </c>
      <c r="G1718">
        <f>VLOOKUP(C1718,[1]OD毎最寄り空港・最寄り駅!$A$2:$D$55,4,FALSE)</f>
        <v>31</v>
      </c>
      <c r="H1718" t="str">
        <f>VLOOKUP(B1718,[1]OD毎最寄り空港・最寄り駅!$A$2:$J$55,3,FALSE)</f>
        <v>西部</v>
      </c>
      <c r="I1718" t="str">
        <f>VLOOKUP(C1718,[1]OD毎最寄り空港・最寄り駅!$A$2:$J$55,3,FALSE)</f>
        <v>広島</v>
      </c>
      <c r="J1718" t="str">
        <f>VLOOKUP(B1718,[1]OD毎最寄り空港・最寄り駅!$A$2:$J$55,10,FALSE)</f>
        <v>名古屋</v>
      </c>
      <c r="K1718" t="str">
        <f>VLOOKUP(C1718,[1]OD毎最寄り空港・最寄り駅!$A$2:$J$55,10,FALSE)</f>
        <v>広島</v>
      </c>
      <c r="L1718" t="str">
        <f>VLOOKUP(B1718,[1]OD毎最寄り空港・最寄り駅!$A$2:$J$55,9,FALSE)</f>
        <v>浜松</v>
      </c>
      <c r="M1718" t="str">
        <f>VLOOKUP(C1718,[1]OD毎最寄り空港・最寄り駅!$A$2:$J$55,9,FALSE)</f>
        <v>広島</v>
      </c>
      <c r="N1718">
        <f>INDEX([1]OD航空!$E$12:$HC$218,MATCH(D1718,[1]OD航空!$B$12:$B$218,0),MATCH(E1718,[1]OD航空!$E$8:$HC$8,0))</f>
        <v>2</v>
      </c>
      <c r="O1718">
        <f>INDEX([1]OD鉄道!$E$11:$HC$217,MATCH(D1718,[1]OD鉄道!$B$11:$B$217,0),MATCH(E1718,[1]OD鉄道!$E$8:$HC$8,0))</f>
        <v>17</v>
      </c>
      <c r="P1718">
        <f t="shared" si="78"/>
        <v>19</v>
      </c>
    </row>
    <row r="1719" spans="1:16" x14ac:dyDescent="0.55000000000000004">
      <c r="A1719">
        <v>1718</v>
      </c>
      <c r="B1719">
        <f t="shared" si="76"/>
        <v>32</v>
      </c>
      <c r="C1719">
        <f t="shared" si="77"/>
        <v>44</v>
      </c>
      <c r="D1719">
        <f>VLOOKUP(B1719,[1]OD毎最寄り空港・最寄り駅!$A$2:$B$55,2,FALSE)</f>
        <v>222</v>
      </c>
      <c r="E1719">
        <f>VLOOKUP(C1719,[1]OD毎最寄り空港・最寄り駅!$A$2:$B$55,2,FALSE)</f>
        <v>342</v>
      </c>
      <c r="F1719">
        <f>VLOOKUP(B1719,[1]OD毎最寄り空港・最寄り駅!$A$2:$D$55,4,FALSE)</f>
        <v>24</v>
      </c>
      <c r="G1719">
        <f>VLOOKUP(C1719,[1]OD毎最寄り空港・最寄り駅!$A$2:$D$55,4,FALSE)</f>
        <v>31</v>
      </c>
      <c r="H1719" t="str">
        <f>VLOOKUP(B1719,[1]OD毎最寄り空港・最寄り駅!$A$2:$J$55,3,FALSE)</f>
        <v>西部</v>
      </c>
      <c r="I1719" t="str">
        <f>VLOOKUP(C1719,[1]OD毎最寄り空港・最寄り駅!$A$2:$J$55,3,FALSE)</f>
        <v>備後</v>
      </c>
      <c r="J1719" t="str">
        <f>VLOOKUP(B1719,[1]OD毎最寄り空港・最寄り駅!$A$2:$J$55,10,FALSE)</f>
        <v>名古屋</v>
      </c>
      <c r="K1719" t="str">
        <f>VLOOKUP(C1719,[1]OD毎最寄り空港・最寄り駅!$A$2:$J$55,10,FALSE)</f>
        <v>広島</v>
      </c>
      <c r="L1719" t="str">
        <f>VLOOKUP(B1719,[1]OD毎最寄り空港・最寄り駅!$A$2:$J$55,9,FALSE)</f>
        <v>浜松</v>
      </c>
      <c r="M1719" t="str">
        <f>VLOOKUP(C1719,[1]OD毎最寄り空港・最寄り駅!$A$2:$J$55,9,FALSE)</f>
        <v>福山</v>
      </c>
      <c r="N1719">
        <f>INDEX([1]OD航空!$E$12:$HC$218,MATCH(D1719,[1]OD航空!$B$12:$B$218,0),MATCH(E1719,[1]OD航空!$E$8:$HC$8,0))</f>
        <v>0</v>
      </c>
      <c r="O1719">
        <f>INDEX([1]OD鉄道!$E$11:$HC$217,MATCH(D1719,[1]OD鉄道!$B$11:$B$217,0),MATCH(E1719,[1]OD鉄道!$E$8:$HC$8,0))</f>
        <v>4</v>
      </c>
      <c r="P1719">
        <f t="shared" si="78"/>
        <v>4</v>
      </c>
    </row>
    <row r="1720" spans="1:16" x14ac:dyDescent="0.55000000000000004">
      <c r="A1720">
        <v>1719</v>
      </c>
      <c r="B1720">
        <f t="shared" si="76"/>
        <v>32</v>
      </c>
      <c r="C1720">
        <f t="shared" si="77"/>
        <v>45</v>
      </c>
      <c r="D1720">
        <f>VLOOKUP(B1720,[1]OD毎最寄り空港・最寄り駅!$A$2:$B$55,2,FALSE)</f>
        <v>222</v>
      </c>
      <c r="E1720">
        <f>VLOOKUP(C1720,[1]OD毎最寄り空港・最寄り駅!$A$2:$B$55,2,FALSE)</f>
        <v>351</v>
      </c>
      <c r="F1720">
        <f>VLOOKUP(B1720,[1]OD毎最寄り空港・最寄り駅!$A$2:$D$55,4,FALSE)</f>
        <v>24</v>
      </c>
      <c r="G1720">
        <f>VLOOKUP(C1720,[1]OD毎最寄り空港・最寄り駅!$A$2:$D$55,4,FALSE)</f>
        <v>32</v>
      </c>
      <c r="H1720" t="str">
        <f>VLOOKUP(B1720,[1]OD毎最寄り空港・最寄り駅!$A$2:$J$55,3,FALSE)</f>
        <v>西部</v>
      </c>
      <c r="I1720" t="str">
        <f>VLOOKUP(C1720,[1]OD毎最寄り空港・最寄り駅!$A$2:$J$55,3,FALSE)</f>
        <v>山口</v>
      </c>
      <c r="J1720" t="str">
        <f>VLOOKUP(B1720,[1]OD毎最寄り空港・最寄り駅!$A$2:$J$55,10,FALSE)</f>
        <v>名古屋</v>
      </c>
      <c r="K1720" t="str">
        <f>VLOOKUP(C1720,[1]OD毎最寄り空港・最寄り駅!$A$2:$J$55,10,FALSE)</f>
        <v>山口宇部</v>
      </c>
      <c r="L1720" t="str">
        <f>VLOOKUP(B1720,[1]OD毎最寄り空港・最寄り駅!$A$2:$J$55,9,FALSE)</f>
        <v>浜松</v>
      </c>
      <c r="M1720" t="str">
        <f>VLOOKUP(C1720,[1]OD毎最寄り空港・最寄り駅!$A$2:$J$55,9,FALSE)</f>
        <v>新山口</v>
      </c>
      <c r="N1720">
        <f>INDEX([1]OD航空!$E$12:$HC$218,MATCH(D1720,[1]OD航空!$B$12:$B$218,0),MATCH(E1720,[1]OD航空!$E$8:$HC$8,0))</f>
        <v>0</v>
      </c>
      <c r="O1720">
        <f>INDEX([1]OD鉄道!$E$11:$HC$217,MATCH(D1720,[1]OD鉄道!$B$11:$B$217,0),MATCH(E1720,[1]OD鉄道!$E$8:$HC$8,0))</f>
        <v>7</v>
      </c>
      <c r="P1720">
        <f t="shared" si="78"/>
        <v>7</v>
      </c>
    </row>
    <row r="1721" spans="1:16" x14ac:dyDescent="0.55000000000000004">
      <c r="A1721">
        <v>1720</v>
      </c>
      <c r="B1721">
        <f t="shared" ref="B1721:B1784" si="79">IF(B1720=B1667,B1720+1,B1720)</f>
        <v>32</v>
      </c>
      <c r="C1721">
        <f t="shared" ref="C1721:C1784" si="80">IF(C1720=54,1,C1720+1)</f>
        <v>46</v>
      </c>
      <c r="D1721">
        <f>VLOOKUP(B1721,[1]OD毎最寄り空港・最寄り駅!$A$2:$B$55,2,FALSE)</f>
        <v>222</v>
      </c>
      <c r="E1721">
        <f>VLOOKUP(C1721,[1]OD毎最寄り空港・最寄り駅!$A$2:$B$55,2,FALSE)</f>
        <v>352</v>
      </c>
      <c r="F1721">
        <f>VLOOKUP(B1721,[1]OD毎最寄り空港・最寄り駅!$A$2:$D$55,4,FALSE)</f>
        <v>24</v>
      </c>
      <c r="G1721">
        <f>VLOOKUP(C1721,[1]OD毎最寄り空港・最寄り駅!$A$2:$D$55,4,FALSE)</f>
        <v>32</v>
      </c>
      <c r="H1721" t="str">
        <f>VLOOKUP(B1721,[1]OD毎最寄り空港・最寄り駅!$A$2:$J$55,3,FALSE)</f>
        <v>西部</v>
      </c>
      <c r="I1721" t="str">
        <f>VLOOKUP(C1721,[1]OD毎最寄り空港・最寄り駅!$A$2:$J$55,3,FALSE)</f>
        <v>下関</v>
      </c>
      <c r="J1721" t="str">
        <f>VLOOKUP(B1721,[1]OD毎最寄り空港・最寄り駅!$A$2:$J$55,10,FALSE)</f>
        <v>名古屋</v>
      </c>
      <c r="K1721" t="str">
        <f>VLOOKUP(C1721,[1]OD毎最寄り空港・最寄り駅!$A$2:$J$55,10,FALSE)</f>
        <v>山口宇部</v>
      </c>
      <c r="L1721" t="str">
        <f>VLOOKUP(B1721,[1]OD毎最寄り空港・最寄り駅!$A$2:$J$55,9,FALSE)</f>
        <v>浜松</v>
      </c>
      <c r="M1721" t="str">
        <f>VLOOKUP(C1721,[1]OD毎最寄り空港・最寄り駅!$A$2:$J$55,9,FALSE)</f>
        <v>新下関</v>
      </c>
      <c r="N1721">
        <f>INDEX([1]OD航空!$E$12:$HC$218,MATCH(D1721,[1]OD航空!$B$12:$B$218,0),MATCH(E1721,[1]OD航空!$E$8:$HC$8,0))</f>
        <v>0</v>
      </c>
      <c r="O1721">
        <f>INDEX([1]OD鉄道!$E$11:$HC$217,MATCH(D1721,[1]OD鉄道!$B$11:$B$217,0),MATCH(E1721,[1]OD鉄道!$E$8:$HC$8,0))</f>
        <v>1</v>
      </c>
      <c r="P1721">
        <f t="shared" si="78"/>
        <v>1</v>
      </c>
    </row>
    <row r="1722" spans="1:16" x14ac:dyDescent="0.55000000000000004">
      <c r="A1722">
        <v>1721</v>
      </c>
      <c r="B1722">
        <f t="shared" si="79"/>
        <v>32</v>
      </c>
      <c r="C1722">
        <f t="shared" si="80"/>
        <v>47</v>
      </c>
      <c r="D1722">
        <f>VLOOKUP(B1722,[1]OD毎最寄り空港・最寄り駅!$A$2:$B$55,2,FALSE)</f>
        <v>222</v>
      </c>
      <c r="E1722">
        <f>VLOOKUP(C1722,[1]OD毎最寄り空港・最寄り駅!$A$2:$B$55,2,FALSE)</f>
        <v>353</v>
      </c>
      <c r="F1722">
        <f>VLOOKUP(B1722,[1]OD毎最寄り空港・最寄り駅!$A$2:$D$55,4,FALSE)</f>
        <v>24</v>
      </c>
      <c r="G1722">
        <f>VLOOKUP(C1722,[1]OD毎最寄り空港・最寄り駅!$A$2:$D$55,4,FALSE)</f>
        <v>32</v>
      </c>
      <c r="H1722" t="str">
        <f>VLOOKUP(B1722,[1]OD毎最寄り空港・最寄り駅!$A$2:$J$55,3,FALSE)</f>
        <v>西部</v>
      </c>
      <c r="I1722" t="str">
        <f>VLOOKUP(C1722,[1]OD毎最寄り空港・最寄り駅!$A$2:$J$55,3,FALSE)</f>
        <v>宇部</v>
      </c>
      <c r="J1722" t="str">
        <f>VLOOKUP(B1722,[1]OD毎最寄り空港・最寄り駅!$A$2:$J$55,10,FALSE)</f>
        <v>名古屋</v>
      </c>
      <c r="K1722" t="str">
        <f>VLOOKUP(C1722,[1]OD毎最寄り空港・最寄り駅!$A$2:$J$55,10,FALSE)</f>
        <v>山口宇部</v>
      </c>
      <c r="L1722" t="str">
        <f>VLOOKUP(B1722,[1]OD毎最寄り空港・最寄り駅!$A$2:$J$55,9,FALSE)</f>
        <v>浜松</v>
      </c>
      <c r="M1722" t="str">
        <f>VLOOKUP(C1722,[1]OD毎最寄り空港・最寄り駅!$A$2:$J$55,9,FALSE)</f>
        <v>厚狭</v>
      </c>
      <c r="N1722">
        <f>INDEX([1]OD航空!$E$12:$HC$218,MATCH(D1722,[1]OD航空!$B$12:$B$218,0),MATCH(E1722,[1]OD航空!$E$8:$HC$8,0))</f>
        <v>0</v>
      </c>
      <c r="O1722">
        <f>INDEX([1]OD鉄道!$E$11:$HC$217,MATCH(D1722,[1]OD鉄道!$B$11:$B$217,0),MATCH(E1722,[1]OD鉄道!$E$8:$HC$8,0))</f>
        <v>2</v>
      </c>
      <c r="P1722">
        <f t="shared" si="78"/>
        <v>2</v>
      </c>
    </row>
    <row r="1723" spans="1:16" x14ac:dyDescent="0.55000000000000004">
      <c r="A1723">
        <v>1722</v>
      </c>
      <c r="B1723">
        <f t="shared" si="79"/>
        <v>32</v>
      </c>
      <c r="C1723">
        <f t="shared" si="80"/>
        <v>48</v>
      </c>
      <c r="D1723">
        <f>VLOOKUP(B1723,[1]OD毎最寄り空港・最寄り駅!$A$2:$B$55,2,FALSE)</f>
        <v>222</v>
      </c>
      <c r="E1723">
        <f>VLOOKUP(C1723,[1]OD毎最寄り空港・最寄り駅!$A$2:$B$55,2,FALSE)</f>
        <v>354</v>
      </c>
      <c r="F1723">
        <f>VLOOKUP(B1723,[1]OD毎最寄り空港・最寄り駅!$A$2:$D$55,4,FALSE)</f>
        <v>24</v>
      </c>
      <c r="G1723">
        <f>VLOOKUP(C1723,[1]OD毎最寄り空港・最寄り駅!$A$2:$D$55,4,FALSE)</f>
        <v>32</v>
      </c>
      <c r="H1723" t="str">
        <f>VLOOKUP(B1723,[1]OD毎最寄り空港・最寄り駅!$A$2:$J$55,3,FALSE)</f>
        <v>西部</v>
      </c>
      <c r="I1723" t="str">
        <f>VLOOKUP(C1723,[1]OD毎最寄り空港・最寄り駅!$A$2:$J$55,3,FALSE)</f>
        <v>岩国</v>
      </c>
      <c r="J1723" t="str">
        <f>VLOOKUP(B1723,[1]OD毎最寄り空港・最寄り駅!$A$2:$J$55,10,FALSE)</f>
        <v>名古屋</v>
      </c>
      <c r="K1723" t="str">
        <f>VLOOKUP(C1723,[1]OD毎最寄り空港・最寄り駅!$A$2:$J$55,10,FALSE)</f>
        <v>山口宇部</v>
      </c>
      <c r="L1723" t="str">
        <f>VLOOKUP(B1723,[1]OD毎最寄り空港・最寄り駅!$A$2:$J$55,9,FALSE)</f>
        <v>浜松</v>
      </c>
      <c r="M1723" t="str">
        <f>VLOOKUP(C1723,[1]OD毎最寄り空港・最寄り駅!$A$2:$J$55,9,FALSE)</f>
        <v>新岩国</v>
      </c>
      <c r="N1723">
        <f>INDEX([1]OD航空!$E$12:$HC$218,MATCH(D1723,[1]OD航空!$B$12:$B$218,0),MATCH(E1723,[1]OD航空!$E$8:$HC$8,0))</f>
        <v>0</v>
      </c>
      <c r="O1723">
        <f>INDEX([1]OD鉄道!$E$11:$HC$217,MATCH(D1723,[1]OD鉄道!$B$11:$B$217,0),MATCH(E1723,[1]OD鉄道!$E$8:$HC$8,0))</f>
        <v>2</v>
      </c>
      <c r="P1723">
        <f t="shared" si="78"/>
        <v>2</v>
      </c>
    </row>
    <row r="1724" spans="1:16" x14ac:dyDescent="0.55000000000000004">
      <c r="A1724">
        <v>1723</v>
      </c>
      <c r="B1724">
        <f t="shared" si="79"/>
        <v>32</v>
      </c>
      <c r="C1724">
        <f t="shared" si="80"/>
        <v>49</v>
      </c>
      <c r="D1724">
        <f>VLOOKUP(B1724,[1]OD毎最寄り空港・最寄り駅!$A$2:$B$55,2,FALSE)</f>
        <v>222</v>
      </c>
      <c r="E1724">
        <f>VLOOKUP(C1724,[1]OD毎最寄り空港・最寄り駅!$A$2:$B$55,2,FALSE)</f>
        <v>355</v>
      </c>
      <c r="F1724">
        <f>VLOOKUP(B1724,[1]OD毎最寄り空港・最寄り駅!$A$2:$D$55,4,FALSE)</f>
        <v>24</v>
      </c>
      <c r="G1724">
        <f>VLOOKUP(C1724,[1]OD毎最寄り空港・最寄り駅!$A$2:$D$55,4,FALSE)</f>
        <v>32</v>
      </c>
      <c r="H1724" t="str">
        <f>VLOOKUP(B1724,[1]OD毎最寄り空港・最寄り駅!$A$2:$J$55,3,FALSE)</f>
        <v>西部</v>
      </c>
      <c r="I1724" t="str">
        <f>VLOOKUP(C1724,[1]OD毎最寄り空港・最寄り駅!$A$2:$J$55,3,FALSE)</f>
        <v>徳山</v>
      </c>
      <c r="J1724" t="str">
        <f>VLOOKUP(B1724,[1]OD毎最寄り空港・最寄り駅!$A$2:$J$55,10,FALSE)</f>
        <v>名古屋</v>
      </c>
      <c r="K1724" t="str">
        <f>VLOOKUP(C1724,[1]OD毎最寄り空港・最寄り駅!$A$2:$J$55,10,FALSE)</f>
        <v>山口宇部</v>
      </c>
      <c r="L1724" t="str">
        <f>VLOOKUP(B1724,[1]OD毎最寄り空港・最寄り駅!$A$2:$J$55,9,FALSE)</f>
        <v>浜松</v>
      </c>
      <c r="M1724" t="str">
        <f>VLOOKUP(C1724,[1]OD毎最寄り空港・最寄り駅!$A$2:$J$55,9,FALSE)</f>
        <v>徳山</v>
      </c>
      <c r="N1724">
        <f>INDEX([1]OD航空!$E$12:$HC$218,MATCH(D1724,[1]OD航空!$B$12:$B$218,0),MATCH(E1724,[1]OD航空!$E$8:$HC$8,0))</f>
        <v>0</v>
      </c>
      <c r="O1724">
        <f>INDEX([1]OD鉄道!$E$11:$HC$217,MATCH(D1724,[1]OD鉄道!$B$11:$B$217,0),MATCH(E1724,[1]OD鉄道!$E$8:$HC$8,0))</f>
        <v>5</v>
      </c>
      <c r="P1724">
        <f t="shared" si="78"/>
        <v>5</v>
      </c>
    </row>
    <row r="1725" spans="1:16" x14ac:dyDescent="0.55000000000000004">
      <c r="A1725">
        <v>1724</v>
      </c>
      <c r="B1725">
        <f t="shared" si="79"/>
        <v>32</v>
      </c>
      <c r="C1725">
        <f t="shared" si="80"/>
        <v>50</v>
      </c>
      <c r="D1725">
        <f>VLOOKUP(B1725,[1]OD毎最寄り空港・最寄り駅!$A$2:$B$55,2,FALSE)</f>
        <v>222</v>
      </c>
      <c r="E1725">
        <f>VLOOKUP(C1725,[1]OD毎最寄り空港・最寄り駅!$A$2:$B$55,2,FALSE)</f>
        <v>401</v>
      </c>
      <c r="F1725">
        <f>VLOOKUP(B1725,[1]OD毎最寄り空港・最寄り駅!$A$2:$D$55,4,FALSE)</f>
        <v>24</v>
      </c>
      <c r="G1725">
        <f>VLOOKUP(C1725,[1]OD毎最寄り空港・最寄り駅!$A$2:$D$55,4,FALSE)</f>
        <v>37</v>
      </c>
      <c r="H1725" t="str">
        <f>VLOOKUP(B1725,[1]OD毎最寄り空港・最寄り駅!$A$2:$J$55,3,FALSE)</f>
        <v>西部</v>
      </c>
      <c r="I1725" t="str">
        <f>VLOOKUP(C1725,[1]OD毎最寄り空港・最寄り駅!$A$2:$J$55,3,FALSE)</f>
        <v>福岡</v>
      </c>
      <c r="J1725" t="str">
        <f>VLOOKUP(B1725,[1]OD毎最寄り空港・最寄り駅!$A$2:$J$55,10,FALSE)</f>
        <v>名古屋</v>
      </c>
      <c r="K1725" t="str">
        <f>VLOOKUP(C1725,[1]OD毎最寄り空港・最寄り駅!$A$2:$J$55,10,FALSE)</f>
        <v>福岡</v>
      </c>
      <c r="L1725" t="str">
        <f>VLOOKUP(B1725,[1]OD毎最寄り空港・最寄り駅!$A$2:$J$55,9,FALSE)</f>
        <v>浜松</v>
      </c>
      <c r="M1725" t="str">
        <f>VLOOKUP(C1725,[1]OD毎最寄り空港・最寄り駅!$A$2:$J$55,9,FALSE)</f>
        <v>博多</v>
      </c>
      <c r="N1725">
        <f>INDEX([1]OD航空!$E$12:$HC$218,MATCH(D1725,[1]OD航空!$B$12:$B$218,0),MATCH(E1725,[1]OD航空!$E$8:$HC$8,0))</f>
        <v>12</v>
      </c>
      <c r="O1725">
        <f>INDEX([1]OD鉄道!$E$11:$HC$217,MATCH(D1725,[1]OD鉄道!$B$11:$B$217,0),MATCH(E1725,[1]OD鉄道!$E$8:$HC$8,0))</f>
        <v>23</v>
      </c>
      <c r="P1725">
        <f t="shared" si="78"/>
        <v>35</v>
      </c>
    </row>
    <row r="1726" spans="1:16" x14ac:dyDescent="0.55000000000000004">
      <c r="A1726">
        <v>1725</v>
      </c>
      <c r="B1726">
        <f t="shared" si="79"/>
        <v>32</v>
      </c>
      <c r="C1726">
        <f t="shared" si="80"/>
        <v>51</v>
      </c>
      <c r="D1726">
        <f>VLOOKUP(B1726,[1]OD毎最寄り空港・最寄り駅!$A$2:$B$55,2,FALSE)</f>
        <v>222</v>
      </c>
      <c r="E1726">
        <f>VLOOKUP(C1726,[1]OD毎最寄り空港・最寄り駅!$A$2:$B$55,2,FALSE)</f>
        <v>402</v>
      </c>
      <c r="F1726">
        <f>VLOOKUP(B1726,[1]OD毎最寄り空港・最寄り駅!$A$2:$D$55,4,FALSE)</f>
        <v>24</v>
      </c>
      <c r="G1726">
        <f>VLOOKUP(C1726,[1]OD毎最寄り空港・最寄り駅!$A$2:$D$55,4,FALSE)</f>
        <v>37</v>
      </c>
      <c r="H1726" t="str">
        <f>VLOOKUP(B1726,[1]OD毎最寄り空港・最寄り駅!$A$2:$J$55,3,FALSE)</f>
        <v>西部</v>
      </c>
      <c r="I1726" t="str">
        <f>VLOOKUP(C1726,[1]OD毎最寄り空港・最寄り駅!$A$2:$J$55,3,FALSE)</f>
        <v>北九州</v>
      </c>
      <c r="J1726" t="str">
        <f>VLOOKUP(B1726,[1]OD毎最寄り空港・最寄り駅!$A$2:$J$55,10,FALSE)</f>
        <v>名古屋</v>
      </c>
      <c r="K1726" t="str">
        <f>VLOOKUP(C1726,[1]OD毎最寄り空港・最寄り駅!$A$2:$J$55,10,FALSE)</f>
        <v>福岡</v>
      </c>
      <c r="L1726" t="str">
        <f>VLOOKUP(B1726,[1]OD毎最寄り空港・最寄り駅!$A$2:$J$55,9,FALSE)</f>
        <v>浜松</v>
      </c>
      <c r="M1726" t="str">
        <f>VLOOKUP(C1726,[1]OD毎最寄り空港・最寄り駅!$A$2:$J$55,9,FALSE)</f>
        <v>小倉</v>
      </c>
      <c r="N1726">
        <f>INDEX([1]OD航空!$E$12:$HC$218,MATCH(D1726,[1]OD航空!$B$12:$B$218,0),MATCH(E1726,[1]OD航空!$E$8:$HC$8,0))</f>
        <v>1</v>
      </c>
      <c r="O1726">
        <f>INDEX([1]OD鉄道!$E$11:$HC$217,MATCH(D1726,[1]OD鉄道!$B$11:$B$217,0),MATCH(E1726,[1]OD鉄道!$E$8:$HC$8,0))</f>
        <v>13</v>
      </c>
      <c r="P1726">
        <f t="shared" si="78"/>
        <v>14</v>
      </c>
    </row>
    <row r="1727" spans="1:16" x14ac:dyDescent="0.55000000000000004">
      <c r="A1727">
        <v>1726</v>
      </c>
      <c r="B1727">
        <f t="shared" si="79"/>
        <v>32</v>
      </c>
      <c r="C1727">
        <f t="shared" si="80"/>
        <v>52</v>
      </c>
      <c r="D1727">
        <f>VLOOKUP(B1727,[1]OD毎最寄り空港・最寄り駅!$A$2:$B$55,2,FALSE)</f>
        <v>222</v>
      </c>
      <c r="E1727">
        <f>VLOOKUP(C1727,[1]OD毎最寄り空港・最寄り駅!$A$2:$B$55,2,FALSE)</f>
        <v>432</v>
      </c>
      <c r="F1727">
        <f>VLOOKUP(B1727,[1]OD毎最寄り空港・最寄り駅!$A$2:$D$55,4,FALSE)</f>
        <v>24</v>
      </c>
      <c r="G1727">
        <f>VLOOKUP(C1727,[1]OD毎最寄り空港・最寄り駅!$A$2:$D$55,4,FALSE)</f>
        <v>41</v>
      </c>
      <c r="H1727" t="str">
        <f>VLOOKUP(B1727,[1]OD毎最寄り空港・最寄り駅!$A$2:$J$55,3,FALSE)</f>
        <v>西部</v>
      </c>
      <c r="I1727" t="str">
        <f>VLOOKUP(C1727,[1]OD毎最寄り空港・最寄り駅!$A$2:$J$55,3,FALSE)</f>
        <v>八代・芦北</v>
      </c>
      <c r="J1727" t="str">
        <f>VLOOKUP(B1727,[1]OD毎最寄り空港・最寄り駅!$A$2:$J$55,10,FALSE)</f>
        <v>名古屋</v>
      </c>
      <c r="K1727" t="str">
        <f>VLOOKUP(C1727,[1]OD毎最寄り空港・最寄り駅!$A$2:$J$55,10,FALSE)</f>
        <v>熊本</v>
      </c>
      <c r="L1727" t="str">
        <f>VLOOKUP(B1727,[1]OD毎最寄り空港・最寄り駅!$A$2:$J$55,9,FALSE)</f>
        <v>浜松</v>
      </c>
      <c r="M1727" t="str">
        <f>VLOOKUP(C1727,[1]OD毎最寄り空港・最寄り駅!$A$2:$J$55,9,FALSE)</f>
        <v>新八代</v>
      </c>
      <c r="N1727">
        <f>INDEX([1]OD航空!$E$12:$HC$218,MATCH(D1727,[1]OD航空!$B$12:$B$218,0),MATCH(E1727,[1]OD航空!$E$8:$HC$8,0))</f>
        <v>0</v>
      </c>
      <c r="O1727">
        <f>INDEX([1]OD鉄道!$E$11:$HC$217,MATCH(D1727,[1]OD鉄道!$B$11:$B$217,0),MATCH(E1727,[1]OD鉄道!$E$8:$HC$8,0))</f>
        <v>3</v>
      </c>
      <c r="P1727">
        <f t="shared" si="78"/>
        <v>3</v>
      </c>
    </row>
    <row r="1728" spans="1:16" x14ac:dyDescent="0.55000000000000004">
      <c r="A1728">
        <v>1727</v>
      </c>
      <c r="B1728">
        <f t="shared" si="79"/>
        <v>32</v>
      </c>
      <c r="C1728">
        <f t="shared" si="80"/>
        <v>53</v>
      </c>
      <c r="D1728">
        <f>VLOOKUP(B1728,[1]OD毎最寄り空港・最寄り駅!$A$2:$B$55,2,FALSE)</f>
        <v>222</v>
      </c>
      <c r="E1728">
        <f>VLOOKUP(C1728,[1]OD毎最寄り空港・最寄り駅!$A$2:$B$55,2,FALSE)</f>
        <v>461</v>
      </c>
      <c r="F1728">
        <f>VLOOKUP(B1728,[1]OD毎最寄り空港・最寄り駅!$A$2:$D$55,4,FALSE)</f>
        <v>24</v>
      </c>
      <c r="G1728">
        <f>VLOOKUP(C1728,[1]OD毎最寄り空港・最寄り駅!$A$2:$D$55,4,FALSE)</f>
        <v>44</v>
      </c>
      <c r="H1728" t="str">
        <f>VLOOKUP(B1728,[1]OD毎最寄り空港・最寄り駅!$A$2:$J$55,3,FALSE)</f>
        <v>西部</v>
      </c>
      <c r="I1728" t="str">
        <f>VLOOKUP(C1728,[1]OD毎最寄り空港・最寄り駅!$A$2:$J$55,3,FALSE)</f>
        <v>鹿児島</v>
      </c>
      <c r="J1728" t="str">
        <f>VLOOKUP(B1728,[1]OD毎最寄り空港・最寄り駅!$A$2:$J$55,10,FALSE)</f>
        <v>名古屋</v>
      </c>
      <c r="K1728" t="str">
        <f>VLOOKUP(C1728,[1]OD毎最寄り空港・最寄り駅!$A$2:$J$55,10,FALSE)</f>
        <v>鹿児島</v>
      </c>
      <c r="L1728" t="str">
        <f>VLOOKUP(B1728,[1]OD毎最寄り空港・最寄り駅!$A$2:$J$55,9,FALSE)</f>
        <v>浜松</v>
      </c>
      <c r="M1728" t="str">
        <f>VLOOKUP(C1728,[1]OD毎最寄り空港・最寄り駅!$A$2:$J$55,9,FALSE)</f>
        <v>鹿児島中央</v>
      </c>
      <c r="N1728">
        <f>INDEX([1]OD航空!$E$12:$HC$218,MATCH(D1728,[1]OD航空!$B$12:$B$218,0),MATCH(E1728,[1]OD航空!$E$8:$HC$8,0))</f>
        <v>9</v>
      </c>
      <c r="O1728">
        <f>INDEX([1]OD鉄道!$E$11:$HC$217,MATCH(D1728,[1]OD鉄道!$B$11:$B$217,0),MATCH(E1728,[1]OD鉄道!$E$8:$HC$8,0))</f>
        <v>0</v>
      </c>
      <c r="P1728">
        <f t="shared" si="78"/>
        <v>9</v>
      </c>
    </row>
    <row r="1729" spans="1:16" x14ac:dyDescent="0.55000000000000004">
      <c r="A1729">
        <v>1728</v>
      </c>
      <c r="B1729">
        <f t="shared" si="79"/>
        <v>32</v>
      </c>
      <c r="C1729">
        <f t="shared" si="80"/>
        <v>54</v>
      </c>
      <c r="D1729">
        <f>VLOOKUP(B1729,[1]OD毎最寄り空港・最寄り駅!$A$2:$B$55,2,FALSE)</f>
        <v>222</v>
      </c>
      <c r="E1729">
        <f>VLOOKUP(C1729,[1]OD毎最寄り空港・最寄り駅!$A$2:$B$55,2,FALSE)</f>
        <v>462</v>
      </c>
      <c r="F1729">
        <f>VLOOKUP(B1729,[1]OD毎最寄り空港・最寄り駅!$A$2:$D$55,4,FALSE)</f>
        <v>24</v>
      </c>
      <c r="G1729">
        <f>VLOOKUP(C1729,[1]OD毎最寄り空港・最寄り駅!$A$2:$D$55,4,FALSE)</f>
        <v>44</v>
      </c>
      <c r="H1729" t="str">
        <f>VLOOKUP(B1729,[1]OD毎最寄り空港・最寄り駅!$A$2:$J$55,3,FALSE)</f>
        <v>西部</v>
      </c>
      <c r="I1729" t="str">
        <f>VLOOKUP(C1729,[1]OD毎最寄り空港・最寄り駅!$A$2:$J$55,3,FALSE)</f>
        <v>川北薩・串木野</v>
      </c>
      <c r="J1729" t="str">
        <f>VLOOKUP(B1729,[1]OD毎最寄り空港・最寄り駅!$A$2:$J$55,10,FALSE)</f>
        <v>名古屋</v>
      </c>
      <c r="K1729" t="str">
        <f>VLOOKUP(C1729,[1]OD毎最寄り空港・最寄り駅!$A$2:$J$55,10,FALSE)</f>
        <v>鹿児島</v>
      </c>
      <c r="L1729" t="str">
        <f>VLOOKUP(B1729,[1]OD毎最寄り空港・最寄り駅!$A$2:$J$55,9,FALSE)</f>
        <v>浜松</v>
      </c>
      <c r="M1729" t="str">
        <f>VLOOKUP(C1729,[1]OD毎最寄り空港・最寄り駅!$A$2:$J$55,9,FALSE)</f>
        <v>川内</v>
      </c>
      <c r="N1729">
        <f>INDEX([1]OD航空!$E$12:$HC$218,MATCH(D1729,[1]OD航空!$B$12:$B$218,0),MATCH(E1729,[1]OD航空!$E$8:$HC$8,0))</f>
        <v>1</v>
      </c>
      <c r="O1729">
        <f>INDEX([1]OD鉄道!$E$11:$HC$217,MATCH(D1729,[1]OD鉄道!$B$11:$B$217,0),MATCH(E1729,[1]OD鉄道!$E$8:$HC$8,0))</f>
        <v>0</v>
      </c>
      <c r="P1729">
        <f t="shared" si="78"/>
        <v>1</v>
      </c>
    </row>
    <row r="1730" spans="1:16" x14ac:dyDescent="0.55000000000000004">
      <c r="A1730">
        <v>1729</v>
      </c>
      <c r="B1730">
        <f t="shared" si="79"/>
        <v>33</v>
      </c>
      <c r="C1730">
        <f t="shared" si="80"/>
        <v>1</v>
      </c>
      <c r="D1730">
        <f>VLOOKUP(B1730,[1]OD毎最寄り空港・最寄り駅!$A$2:$B$55,2,FALSE)</f>
        <v>223</v>
      </c>
      <c r="E1730">
        <f>VLOOKUP(C1730,[1]OD毎最寄り空港・最寄り駅!$A$2:$B$55,2,FALSE)</f>
        <v>22</v>
      </c>
      <c r="F1730">
        <f>VLOOKUP(B1730,[1]OD毎最寄り空港・最寄り駅!$A$2:$D$55,4,FALSE)</f>
        <v>18</v>
      </c>
      <c r="G1730">
        <f>VLOOKUP(C1730,[1]OD毎最寄り空港・最寄り駅!$A$2:$D$55,4,FALSE)</f>
        <v>10</v>
      </c>
      <c r="H1730" t="str">
        <f>VLOOKUP(B1730,[1]OD毎最寄り空港・最寄り駅!$A$2:$J$55,3,FALSE)</f>
        <v>東部</v>
      </c>
      <c r="I1730" t="str">
        <f>VLOOKUP(C1730,[1]OD毎最寄り空港・最寄り駅!$A$2:$J$55,3,FALSE)</f>
        <v>南部</v>
      </c>
      <c r="J1730" t="str">
        <f>VLOOKUP(B1730,[1]OD毎最寄り空港・最寄り駅!$A$2:$J$55,10,FALSE)</f>
        <v>羽田</v>
      </c>
      <c r="K1730" t="str">
        <f>VLOOKUP(C1730,[1]OD毎最寄り空港・最寄り駅!$A$2:$J$55,10,FALSE)</f>
        <v>三沢</v>
      </c>
      <c r="L1730" t="str">
        <f>VLOOKUP(B1730,[1]OD毎最寄り空港・最寄り駅!$A$2:$J$55,9,FALSE)</f>
        <v>三島</v>
      </c>
      <c r="M1730" t="str">
        <f>VLOOKUP(C1730,[1]OD毎最寄り空港・最寄り駅!$A$2:$J$55,9,FALSE)</f>
        <v>八戸</v>
      </c>
      <c r="N1730">
        <f>INDEX([1]OD航空!$E$12:$HC$218,MATCH(D1730,[1]OD航空!$B$12:$B$218,0),MATCH(E1730,[1]OD航空!$E$8:$HC$8,0))</f>
        <v>0</v>
      </c>
      <c r="O1730">
        <f>INDEX([1]OD鉄道!$E$11:$HC$217,MATCH(D1730,[1]OD鉄道!$B$11:$B$217,0),MATCH(E1730,[1]OD鉄道!$E$8:$HC$8,0))</f>
        <v>13</v>
      </c>
      <c r="P1730">
        <f t="shared" si="78"/>
        <v>13</v>
      </c>
    </row>
    <row r="1731" spans="1:16" x14ac:dyDescent="0.55000000000000004">
      <c r="A1731">
        <v>1730</v>
      </c>
      <c r="B1731">
        <f t="shared" si="79"/>
        <v>33</v>
      </c>
      <c r="C1731">
        <f t="shared" si="80"/>
        <v>2</v>
      </c>
      <c r="D1731">
        <f>VLOOKUP(B1731,[1]OD毎最寄り空港・最寄り駅!$A$2:$B$55,2,FALSE)</f>
        <v>223</v>
      </c>
      <c r="E1731">
        <f>VLOOKUP(C1731,[1]OD毎最寄り空港・最寄り駅!$A$2:$B$55,2,FALSE)</f>
        <v>31</v>
      </c>
      <c r="F1731">
        <f>VLOOKUP(B1731,[1]OD毎最寄り空港・最寄り駅!$A$2:$D$55,4,FALSE)</f>
        <v>18</v>
      </c>
      <c r="G1731">
        <f>VLOOKUP(C1731,[1]OD毎最寄り空港・最寄り駅!$A$2:$D$55,4,FALSE)</f>
        <v>11</v>
      </c>
      <c r="H1731" t="str">
        <f>VLOOKUP(B1731,[1]OD毎最寄り空港・最寄り駅!$A$2:$J$55,3,FALSE)</f>
        <v>東部</v>
      </c>
      <c r="I1731" t="str">
        <f>VLOOKUP(C1731,[1]OD毎最寄り空港・最寄り駅!$A$2:$J$55,3,FALSE)</f>
        <v>盛岡</v>
      </c>
      <c r="J1731" t="str">
        <f>VLOOKUP(B1731,[1]OD毎最寄り空港・最寄り駅!$A$2:$J$55,10,FALSE)</f>
        <v>羽田</v>
      </c>
      <c r="K1731" t="str">
        <f>VLOOKUP(C1731,[1]OD毎最寄り空港・最寄り駅!$A$2:$J$55,10,FALSE)</f>
        <v>花巻</v>
      </c>
      <c r="L1731" t="str">
        <f>VLOOKUP(B1731,[1]OD毎最寄り空港・最寄り駅!$A$2:$J$55,9,FALSE)</f>
        <v>三島</v>
      </c>
      <c r="M1731" t="str">
        <f>VLOOKUP(C1731,[1]OD毎最寄り空港・最寄り駅!$A$2:$J$55,9,FALSE)</f>
        <v>盛岡</v>
      </c>
      <c r="N1731">
        <f>INDEX([1]OD航空!$E$12:$HC$218,MATCH(D1731,[1]OD航空!$B$12:$B$218,0),MATCH(E1731,[1]OD航空!$E$8:$HC$8,0))</f>
        <v>0</v>
      </c>
      <c r="O1731">
        <f>INDEX([1]OD鉄道!$E$11:$HC$217,MATCH(D1731,[1]OD鉄道!$B$11:$B$217,0),MATCH(E1731,[1]OD鉄道!$E$8:$HC$8,0))</f>
        <v>2</v>
      </c>
      <c r="P1731">
        <f t="shared" ref="P1731:P1794" si="81">IFERROR(N1731+O1731,0)</f>
        <v>2</v>
      </c>
    </row>
    <row r="1732" spans="1:16" x14ac:dyDescent="0.55000000000000004">
      <c r="A1732">
        <v>1731</v>
      </c>
      <c r="B1732">
        <f t="shared" si="79"/>
        <v>33</v>
      </c>
      <c r="C1732">
        <f t="shared" si="80"/>
        <v>3</v>
      </c>
      <c r="D1732">
        <f>VLOOKUP(B1732,[1]OD毎最寄り空港・最寄り駅!$A$2:$B$55,2,FALSE)</f>
        <v>223</v>
      </c>
      <c r="E1732">
        <f>VLOOKUP(C1732,[1]OD毎最寄り空港・最寄り駅!$A$2:$B$55,2,FALSE)</f>
        <v>32</v>
      </c>
      <c r="F1732">
        <f>VLOOKUP(B1732,[1]OD毎最寄り空港・最寄り駅!$A$2:$D$55,4,FALSE)</f>
        <v>18</v>
      </c>
      <c r="G1732">
        <f>VLOOKUP(C1732,[1]OD毎最寄り空港・最寄り駅!$A$2:$D$55,4,FALSE)</f>
        <v>11</v>
      </c>
      <c r="H1732" t="str">
        <f>VLOOKUP(B1732,[1]OD毎最寄り空港・最寄り駅!$A$2:$J$55,3,FALSE)</f>
        <v>東部</v>
      </c>
      <c r="I1732" t="str">
        <f>VLOOKUP(C1732,[1]OD毎最寄り空港・最寄り駅!$A$2:$J$55,3,FALSE)</f>
        <v>北上中部</v>
      </c>
      <c r="J1732" t="str">
        <f>VLOOKUP(B1732,[1]OD毎最寄り空港・最寄り駅!$A$2:$J$55,10,FALSE)</f>
        <v>羽田</v>
      </c>
      <c r="K1732" t="str">
        <f>VLOOKUP(C1732,[1]OD毎最寄り空港・最寄り駅!$A$2:$J$55,10,FALSE)</f>
        <v>花巻</v>
      </c>
      <c r="L1732" t="str">
        <f>VLOOKUP(B1732,[1]OD毎最寄り空港・最寄り駅!$A$2:$J$55,9,FALSE)</f>
        <v>三島</v>
      </c>
      <c r="M1732" t="str">
        <f>VLOOKUP(C1732,[1]OD毎最寄り空港・最寄り駅!$A$2:$J$55,9,FALSE)</f>
        <v>新花巻</v>
      </c>
      <c r="N1732">
        <f>INDEX([1]OD航空!$E$12:$HC$218,MATCH(D1732,[1]OD航空!$B$12:$B$218,0),MATCH(E1732,[1]OD航空!$E$8:$HC$8,0))</f>
        <v>0</v>
      </c>
      <c r="O1732">
        <f>INDEX([1]OD鉄道!$E$11:$HC$217,MATCH(D1732,[1]OD鉄道!$B$11:$B$217,0),MATCH(E1732,[1]OD鉄道!$E$8:$HC$8,0))</f>
        <v>4</v>
      </c>
      <c r="P1732">
        <f t="shared" si="81"/>
        <v>4</v>
      </c>
    </row>
    <row r="1733" spans="1:16" x14ac:dyDescent="0.55000000000000004">
      <c r="A1733">
        <v>1732</v>
      </c>
      <c r="B1733">
        <f t="shared" si="79"/>
        <v>33</v>
      </c>
      <c r="C1733">
        <f t="shared" si="80"/>
        <v>4</v>
      </c>
      <c r="D1733">
        <f>VLOOKUP(B1733,[1]OD毎最寄り空港・最寄り駅!$A$2:$B$55,2,FALSE)</f>
        <v>223</v>
      </c>
      <c r="E1733">
        <f>VLOOKUP(C1733,[1]OD毎最寄り空港・最寄り駅!$A$2:$B$55,2,FALSE)</f>
        <v>33</v>
      </c>
      <c r="F1733">
        <f>VLOOKUP(B1733,[1]OD毎最寄り空港・最寄り駅!$A$2:$D$55,4,FALSE)</f>
        <v>18</v>
      </c>
      <c r="G1733">
        <f>VLOOKUP(C1733,[1]OD毎最寄り空港・最寄り駅!$A$2:$D$55,4,FALSE)</f>
        <v>11</v>
      </c>
      <c r="H1733" t="str">
        <f>VLOOKUP(B1733,[1]OD毎最寄り空港・最寄り駅!$A$2:$J$55,3,FALSE)</f>
        <v>東部</v>
      </c>
      <c r="I1733" t="str">
        <f>VLOOKUP(C1733,[1]OD毎最寄り空港・最寄り駅!$A$2:$J$55,3,FALSE)</f>
        <v>両磐</v>
      </c>
      <c r="J1733" t="str">
        <f>VLOOKUP(B1733,[1]OD毎最寄り空港・最寄り駅!$A$2:$J$55,10,FALSE)</f>
        <v>羽田</v>
      </c>
      <c r="K1733" t="str">
        <f>VLOOKUP(C1733,[1]OD毎最寄り空港・最寄り駅!$A$2:$J$55,10,FALSE)</f>
        <v>花巻</v>
      </c>
      <c r="L1733" t="str">
        <f>VLOOKUP(B1733,[1]OD毎最寄り空港・最寄り駅!$A$2:$J$55,9,FALSE)</f>
        <v>三島</v>
      </c>
      <c r="M1733" t="str">
        <f>VLOOKUP(C1733,[1]OD毎最寄り空港・最寄り駅!$A$2:$J$55,9,FALSE)</f>
        <v>一関</v>
      </c>
      <c r="N1733">
        <f>INDEX([1]OD航空!$E$12:$HC$218,MATCH(D1733,[1]OD航空!$B$12:$B$218,0),MATCH(E1733,[1]OD航空!$E$8:$HC$8,0))</f>
        <v>0</v>
      </c>
      <c r="O1733">
        <f>INDEX([1]OD鉄道!$E$11:$HC$217,MATCH(D1733,[1]OD鉄道!$B$11:$B$217,0),MATCH(E1733,[1]OD鉄道!$E$8:$HC$8,0))</f>
        <v>1</v>
      </c>
      <c r="P1733">
        <f t="shared" si="81"/>
        <v>1</v>
      </c>
    </row>
    <row r="1734" spans="1:16" x14ac:dyDescent="0.55000000000000004">
      <c r="A1734">
        <v>1733</v>
      </c>
      <c r="B1734">
        <f t="shared" si="79"/>
        <v>33</v>
      </c>
      <c r="C1734">
        <f t="shared" si="80"/>
        <v>5</v>
      </c>
      <c r="D1734">
        <f>VLOOKUP(B1734,[1]OD毎最寄り空港・最寄り駅!$A$2:$B$55,2,FALSE)</f>
        <v>223</v>
      </c>
      <c r="E1734">
        <f>VLOOKUP(C1734,[1]OD毎最寄り空港・最寄り駅!$A$2:$B$55,2,FALSE)</f>
        <v>41</v>
      </c>
      <c r="F1734">
        <f>VLOOKUP(B1734,[1]OD毎最寄り空港・最寄り駅!$A$2:$D$55,4,FALSE)</f>
        <v>18</v>
      </c>
      <c r="G1734">
        <f>VLOOKUP(C1734,[1]OD毎最寄り空港・最寄り駅!$A$2:$D$55,4,FALSE)</f>
        <v>12</v>
      </c>
      <c r="H1734" t="str">
        <f>VLOOKUP(B1734,[1]OD毎最寄り空港・最寄り駅!$A$2:$J$55,3,FALSE)</f>
        <v>東部</v>
      </c>
      <c r="I1734" t="str">
        <f>VLOOKUP(C1734,[1]OD毎最寄り空港・最寄り駅!$A$2:$J$55,3,FALSE)</f>
        <v>仙台</v>
      </c>
      <c r="J1734" t="str">
        <f>VLOOKUP(B1734,[1]OD毎最寄り空港・最寄り駅!$A$2:$J$55,10,FALSE)</f>
        <v>羽田</v>
      </c>
      <c r="K1734" t="str">
        <f>VLOOKUP(C1734,[1]OD毎最寄り空港・最寄り駅!$A$2:$J$55,10,FALSE)</f>
        <v>仙台</v>
      </c>
      <c r="L1734" t="str">
        <f>VLOOKUP(B1734,[1]OD毎最寄り空港・最寄り駅!$A$2:$J$55,9,FALSE)</f>
        <v>三島</v>
      </c>
      <c r="M1734" t="str">
        <f>VLOOKUP(C1734,[1]OD毎最寄り空港・最寄り駅!$A$2:$J$55,9,FALSE)</f>
        <v>仙台</v>
      </c>
      <c r="N1734">
        <f>INDEX([1]OD航空!$E$12:$HC$218,MATCH(D1734,[1]OD航空!$B$12:$B$218,0),MATCH(E1734,[1]OD航空!$E$8:$HC$8,0))</f>
        <v>0</v>
      </c>
      <c r="O1734">
        <f>INDEX([1]OD鉄道!$E$11:$HC$217,MATCH(D1734,[1]OD鉄道!$B$11:$B$217,0),MATCH(E1734,[1]OD鉄道!$E$8:$HC$8,0))</f>
        <v>30</v>
      </c>
      <c r="P1734">
        <f t="shared" si="81"/>
        <v>30</v>
      </c>
    </row>
    <row r="1735" spans="1:16" x14ac:dyDescent="0.55000000000000004">
      <c r="A1735">
        <v>1734</v>
      </c>
      <c r="B1735">
        <f t="shared" si="79"/>
        <v>33</v>
      </c>
      <c r="C1735">
        <f t="shared" si="80"/>
        <v>6</v>
      </c>
      <c r="D1735">
        <f>VLOOKUP(B1735,[1]OD毎最寄り空港・最寄り駅!$A$2:$B$55,2,FALSE)</f>
        <v>223</v>
      </c>
      <c r="E1735">
        <f>VLOOKUP(C1735,[1]OD毎最寄り空港・最寄り駅!$A$2:$B$55,2,FALSE)</f>
        <v>43</v>
      </c>
      <c r="F1735">
        <f>VLOOKUP(B1735,[1]OD毎最寄り空港・最寄り駅!$A$2:$D$55,4,FALSE)</f>
        <v>18</v>
      </c>
      <c r="G1735">
        <f>VLOOKUP(C1735,[1]OD毎最寄り空港・最寄り駅!$A$2:$D$55,4,FALSE)</f>
        <v>12</v>
      </c>
      <c r="H1735" t="str">
        <f>VLOOKUP(B1735,[1]OD毎最寄り空港・最寄り駅!$A$2:$J$55,3,FALSE)</f>
        <v>東部</v>
      </c>
      <c r="I1735" t="str">
        <f>VLOOKUP(C1735,[1]OD毎最寄り空港・最寄り駅!$A$2:$J$55,3,FALSE)</f>
        <v>古川</v>
      </c>
      <c r="J1735" t="str">
        <f>VLOOKUP(B1735,[1]OD毎最寄り空港・最寄り駅!$A$2:$J$55,10,FALSE)</f>
        <v>羽田</v>
      </c>
      <c r="K1735" t="str">
        <f>VLOOKUP(C1735,[1]OD毎最寄り空港・最寄り駅!$A$2:$J$55,10,FALSE)</f>
        <v>仙台</v>
      </c>
      <c r="L1735" t="str">
        <f>VLOOKUP(B1735,[1]OD毎最寄り空港・最寄り駅!$A$2:$J$55,9,FALSE)</f>
        <v>三島</v>
      </c>
      <c r="M1735" t="str">
        <f>VLOOKUP(C1735,[1]OD毎最寄り空港・最寄り駅!$A$2:$J$55,9,FALSE)</f>
        <v>くりこま高原</v>
      </c>
      <c r="N1735">
        <f>INDEX([1]OD航空!$E$12:$HC$218,MATCH(D1735,[1]OD航空!$B$12:$B$218,0),MATCH(E1735,[1]OD航空!$E$8:$HC$8,0))</f>
        <v>0</v>
      </c>
      <c r="O1735">
        <f>INDEX([1]OD鉄道!$E$11:$HC$217,MATCH(D1735,[1]OD鉄道!$B$11:$B$217,0),MATCH(E1735,[1]OD鉄道!$E$8:$HC$8,0))</f>
        <v>7</v>
      </c>
      <c r="P1735">
        <f t="shared" si="81"/>
        <v>7</v>
      </c>
    </row>
    <row r="1736" spans="1:16" x14ac:dyDescent="0.55000000000000004">
      <c r="A1736">
        <v>1735</v>
      </c>
      <c r="B1736">
        <f t="shared" si="79"/>
        <v>33</v>
      </c>
      <c r="C1736">
        <f t="shared" si="80"/>
        <v>7</v>
      </c>
      <c r="D1736">
        <f>VLOOKUP(B1736,[1]OD毎最寄り空港・最寄り駅!$A$2:$B$55,2,FALSE)</f>
        <v>223</v>
      </c>
      <c r="E1736">
        <f>VLOOKUP(C1736,[1]OD毎最寄り空港・最寄り駅!$A$2:$B$55,2,FALSE)</f>
        <v>51</v>
      </c>
      <c r="F1736">
        <f>VLOOKUP(B1736,[1]OD毎最寄り空港・最寄り駅!$A$2:$D$55,4,FALSE)</f>
        <v>18</v>
      </c>
      <c r="G1736">
        <f>VLOOKUP(C1736,[1]OD毎最寄り空港・最寄り駅!$A$2:$D$55,4,FALSE)</f>
        <v>13</v>
      </c>
      <c r="H1736" t="str">
        <f>VLOOKUP(B1736,[1]OD毎最寄り空港・最寄り駅!$A$2:$J$55,3,FALSE)</f>
        <v>東部</v>
      </c>
      <c r="I1736" t="str">
        <f>VLOOKUP(C1736,[1]OD毎最寄り空港・最寄り駅!$A$2:$J$55,3,FALSE)</f>
        <v>秋田臨海</v>
      </c>
      <c r="J1736" t="str">
        <f>VLOOKUP(B1736,[1]OD毎最寄り空港・最寄り駅!$A$2:$J$55,10,FALSE)</f>
        <v>羽田</v>
      </c>
      <c r="K1736" t="str">
        <f>VLOOKUP(C1736,[1]OD毎最寄り空港・最寄り駅!$A$2:$J$55,10,FALSE)</f>
        <v>秋田</v>
      </c>
      <c r="L1736" t="str">
        <f>VLOOKUP(B1736,[1]OD毎最寄り空港・最寄り駅!$A$2:$J$55,9,FALSE)</f>
        <v>三島</v>
      </c>
      <c r="M1736" t="str">
        <f>VLOOKUP(C1736,[1]OD毎最寄り空港・最寄り駅!$A$2:$J$55,9,FALSE)</f>
        <v>秋田</v>
      </c>
      <c r="N1736">
        <f>INDEX([1]OD航空!$E$12:$HC$218,MATCH(D1736,[1]OD航空!$B$12:$B$218,0),MATCH(E1736,[1]OD航空!$E$8:$HC$8,0))</f>
        <v>1</v>
      </c>
      <c r="O1736">
        <f>INDEX([1]OD鉄道!$E$11:$HC$217,MATCH(D1736,[1]OD鉄道!$B$11:$B$217,0),MATCH(E1736,[1]OD鉄道!$E$8:$HC$8,0))</f>
        <v>6</v>
      </c>
      <c r="P1736">
        <f t="shared" si="81"/>
        <v>7</v>
      </c>
    </row>
    <row r="1737" spans="1:16" x14ac:dyDescent="0.55000000000000004">
      <c r="A1737">
        <v>1736</v>
      </c>
      <c r="B1737">
        <f t="shared" si="79"/>
        <v>33</v>
      </c>
      <c r="C1737">
        <f t="shared" si="80"/>
        <v>8</v>
      </c>
      <c r="D1737">
        <f>VLOOKUP(B1737,[1]OD毎最寄り空港・最寄り駅!$A$2:$B$55,2,FALSE)</f>
        <v>223</v>
      </c>
      <c r="E1737">
        <f>VLOOKUP(C1737,[1]OD毎最寄り空港・最寄り駅!$A$2:$B$55,2,FALSE)</f>
        <v>61</v>
      </c>
      <c r="F1737">
        <f>VLOOKUP(B1737,[1]OD毎最寄り空港・最寄り駅!$A$2:$D$55,4,FALSE)</f>
        <v>18</v>
      </c>
      <c r="G1737">
        <f>VLOOKUP(C1737,[1]OD毎最寄り空港・最寄り駅!$A$2:$D$55,4,FALSE)</f>
        <v>15</v>
      </c>
      <c r="H1737" t="str">
        <f>VLOOKUP(B1737,[1]OD毎最寄り空港・最寄り駅!$A$2:$J$55,3,FALSE)</f>
        <v>東部</v>
      </c>
      <c r="I1737" t="str">
        <f>VLOOKUP(C1737,[1]OD毎最寄り空港・最寄り駅!$A$2:$J$55,3,FALSE)</f>
        <v>山形</v>
      </c>
      <c r="J1737" t="str">
        <f>VLOOKUP(B1737,[1]OD毎最寄り空港・最寄り駅!$A$2:$J$55,10,FALSE)</f>
        <v>羽田</v>
      </c>
      <c r="K1737" t="str">
        <f>VLOOKUP(C1737,[1]OD毎最寄り空港・最寄り駅!$A$2:$J$55,10,FALSE)</f>
        <v>山形</v>
      </c>
      <c r="L1737" t="str">
        <f>VLOOKUP(B1737,[1]OD毎最寄り空港・最寄り駅!$A$2:$J$55,9,FALSE)</f>
        <v>三島</v>
      </c>
      <c r="M1737" t="str">
        <f>VLOOKUP(C1737,[1]OD毎最寄り空港・最寄り駅!$A$2:$J$55,9,FALSE)</f>
        <v>山形</v>
      </c>
      <c r="N1737">
        <f>INDEX([1]OD航空!$E$12:$HC$218,MATCH(D1737,[1]OD航空!$B$12:$B$218,0),MATCH(E1737,[1]OD航空!$E$8:$HC$8,0))</f>
        <v>0</v>
      </c>
      <c r="O1737">
        <f>INDEX([1]OD鉄道!$E$11:$HC$217,MATCH(D1737,[1]OD鉄道!$B$11:$B$217,0),MATCH(E1737,[1]OD鉄道!$E$8:$HC$8,0))</f>
        <v>6</v>
      </c>
      <c r="P1737">
        <f t="shared" si="81"/>
        <v>6</v>
      </c>
    </row>
    <row r="1738" spans="1:16" x14ac:dyDescent="0.55000000000000004">
      <c r="A1738">
        <v>1737</v>
      </c>
      <c r="B1738">
        <f t="shared" si="79"/>
        <v>33</v>
      </c>
      <c r="C1738">
        <f t="shared" si="80"/>
        <v>9</v>
      </c>
      <c r="D1738">
        <f>VLOOKUP(B1738,[1]OD毎最寄り空港・最寄り駅!$A$2:$B$55,2,FALSE)</f>
        <v>223</v>
      </c>
      <c r="E1738">
        <f>VLOOKUP(C1738,[1]OD毎最寄り空港・最寄り駅!$A$2:$B$55,2,FALSE)</f>
        <v>63</v>
      </c>
      <c r="F1738">
        <f>VLOOKUP(B1738,[1]OD毎最寄り空港・最寄り駅!$A$2:$D$55,4,FALSE)</f>
        <v>18</v>
      </c>
      <c r="G1738">
        <f>VLOOKUP(C1738,[1]OD毎最寄り空港・最寄り駅!$A$2:$D$55,4,FALSE)</f>
        <v>12</v>
      </c>
      <c r="H1738" t="str">
        <f>VLOOKUP(B1738,[1]OD毎最寄り空港・最寄り駅!$A$2:$J$55,3,FALSE)</f>
        <v>東部</v>
      </c>
      <c r="I1738" t="str">
        <f>VLOOKUP(C1738,[1]OD毎最寄り空港・最寄り駅!$A$2:$J$55,3,FALSE)</f>
        <v>米沢</v>
      </c>
      <c r="J1738" t="str">
        <f>VLOOKUP(B1738,[1]OD毎最寄り空港・最寄り駅!$A$2:$J$55,10,FALSE)</f>
        <v>羽田</v>
      </c>
      <c r="K1738" t="str">
        <f>VLOOKUP(C1738,[1]OD毎最寄り空港・最寄り駅!$A$2:$J$55,10,FALSE)</f>
        <v>仙台</v>
      </c>
      <c r="L1738" t="str">
        <f>VLOOKUP(B1738,[1]OD毎最寄り空港・最寄り駅!$A$2:$J$55,9,FALSE)</f>
        <v>三島</v>
      </c>
      <c r="M1738" t="str">
        <f>VLOOKUP(C1738,[1]OD毎最寄り空港・最寄り駅!$A$2:$J$55,9,FALSE)</f>
        <v>米沢</v>
      </c>
      <c r="N1738">
        <f>INDEX([1]OD航空!$E$12:$HC$218,MATCH(D1738,[1]OD航空!$B$12:$B$218,0),MATCH(E1738,[1]OD航空!$E$8:$HC$8,0))</f>
        <v>0</v>
      </c>
      <c r="O1738">
        <f>INDEX([1]OD鉄道!$E$11:$HC$217,MATCH(D1738,[1]OD鉄道!$B$11:$B$217,0),MATCH(E1738,[1]OD鉄道!$E$8:$HC$8,0))</f>
        <v>2</v>
      </c>
      <c r="P1738">
        <f t="shared" si="81"/>
        <v>2</v>
      </c>
    </row>
    <row r="1739" spans="1:16" x14ac:dyDescent="0.55000000000000004">
      <c r="A1739">
        <v>1738</v>
      </c>
      <c r="B1739">
        <f t="shared" si="79"/>
        <v>33</v>
      </c>
      <c r="C1739">
        <f t="shared" si="80"/>
        <v>10</v>
      </c>
      <c r="D1739">
        <f>VLOOKUP(B1739,[1]OD毎最寄り空港・最寄り駅!$A$2:$B$55,2,FALSE)</f>
        <v>223</v>
      </c>
      <c r="E1739">
        <f>VLOOKUP(C1739,[1]OD毎最寄り空港・最寄り駅!$A$2:$B$55,2,FALSE)</f>
        <v>64</v>
      </c>
      <c r="F1739">
        <f>VLOOKUP(B1739,[1]OD毎最寄り空港・最寄り駅!$A$2:$D$55,4,FALSE)</f>
        <v>18</v>
      </c>
      <c r="G1739">
        <f>VLOOKUP(C1739,[1]OD毎最寄り空港・最寄り駅!$A$2:$D$55,4,FALSE)</f>
        <v>12</v>
      </c>
      <c r="H1739" t="str">
        <f>VLOOKUP(B1739,[1]OD毎最寄り空港・最寄り駅!$A$2:$J$55,3,FALSE)</f>
        <v>東部</v>
      </c>
      <c r="I1739" t="str">
        <f>VLOOKUP(C1739,[1]OD毎最寄り空港・最寄り駅!$A$2:$J$55,3,FALSE)</f>
        <v>新庄</v>
      </c>
      <c r="J1739" t="str">
        <f>VLOOKUP(B1739,[1]OD毎最寄り空港・最寄り駅!$A$2:$J$55,10,FALSE)</f>
        <v>羽田</v>
      </c>
      <c r="K1739" t="str">
        <f>VLOOKUP(C1739,[1]OD毎最寄り空港・最寄り駅!$A$2:$J$55,10,FALSE)</f>
        <v>仙台</v>
      </c>
      <c r="L1739" t="str">
        <f>VLOOKUP(B1739,[1]OD毎最寄り空港・最寄り駅!$A$2:$J$55,9,FALSE)</f>
        <v>三島</v>
      </c>
      <c r="M1739" t="str">
        <f>VLOOKUP(C1739,[1]OD毎最寄り空港・最寄り駅!$A$2:$J$55,9,FALSE)</f>
        <v>新庄</v>
      </c>
      <c r="N1739">
        <f>INDEX([1]OD航空!$E$12:$HC$218,MATCH(D1739,[1]OD航空!$B$12:$B$218,0),MATCH(E1739,[1]OD航空!$E$8:$HC$8,0))</f>
        <v>0</v>
      </c>
      <c r="O1739">
        <f>INDEX([1]OD鉄道!$E$11:$HC$217,MATCH(D1739,[1]OD鉄道!$B$11:$B$217,0),MATCH(E1739,[1]OD鉄道!$E$8:$HC$8,0))</f>
        <v>1</v>
      </c>
      <c r="P1739">
        <f t="shared" si="81"/>
        <v>1</v>
      </c>
    </row>
    <row r="1740" spans="1:16" x14ac:dyDescent="0.55000000000000004">
      <c r="A1740">
        <v>1739</v>
      </c>
      <c r="B1740">
        <f t="shared" si="79"/>
        <v>33</v>
      </c>
      <c r="C1740">
        <f t="shared" si="80"/>
        <v>11</v>
      </c>
      <c r="D1740">
        <f>VLOOKUP(B1740,[1]OD毎最寄り空港・最寄り駅!$A$2:$B$55,2,FALSE)</f>
        <v>223</v>
      </c>
      <c r="E1740">
        <f>VLOOKUP(C1740,[1]OD毎最寄り空港・最寄り駅!$A$2:$B$55,2,FALSE)</f>
        <v>71</v>
      </c>
      <c r="F1740">
        <f>VLOOKUP(B1740,[1]OD毎最寄り空港・最寄り駅!$A$2:$D$55,4,FALSE)</f>
        <v>18</v>
      </c>
      <c r="G1740">
        <f>VLOOKUP(C1740,[1]OD毎最寄り空港・最寄り駅!$A$2:$D$55,4,FALSE)</f>
        <v>12</v>
      </c>
      <c r="H1740" t="str">
        <f>VLOOKUP(B1740,[1]OD毎最寄り空港・最寄り駅!$A$2:$J$55,3,FALSE)</f>
        <v>東部</v>
      </c>
      <c r="I1740" t="str">
        <f>VLOOKUP(C1740,[1]OD毎最寄り空港・最寄り駅!$A$2:$J$55,3,FALSE)</f>
        <v>福島</v>
      </c>
      <c r="J1740" t="str">
        <f>VLOOKUP(B1740,[1]OD毎最寄り空港・最寄り駅!$A$2:$J$55,10,FALSE)</f>
        <v>羽田</v>
      </c>
      <c r="K1740" t="str">
        <f>VLOOKUP(C1740,[1]OD毎最寄り空港・最寄り駅!$A$2:$J$55,10,FALSE)</f>
        <v>仙台</v>
      </c>
      <c r="L1740" t="str">
        <f>VLOOKUP(B1740,[1]OD毎最寄り空港・最寄り駅!$A$2:$J$55,9,FALSE)</f>
        <v>三島</v>
      </c>
      <c r="M1740" t="str">
        <f>VLOOKUP(C1740,[1]OD毎最寄り空港・最寄り駅!$A$2:$J$55,9,FALSE)</f>
        <v>福島</v>
      </c>
      <c r="N1740">
        <f>INDEX([1]OD航空!$E$12:$HC$218,MATCH(D1740,[1]OD航空!$B$12:$B$218,0),MATCH(E1740,[1]OD航空!$E$8:$HC$8,0))</f>
        <v>0</v>
      </c>
      <c r="O1740">
        <f>INDEX([1]OD鉄道!$E$11:$HC$217,MATCH(D1740,[1]OD鉄道!$B$11:$B$217,0),MATCH(E1740,[1]OD鉄道!$E$8:$HC$8,0))</f>
        <v>7</v>
      </c>
      <c r="P1740">
        <f t="shared" si="81"/>
        <v>7</v>
      </c>
    </row>
    <row r="1741" spans="1:16" x14ac:dyDescent="0.55000000000000004">
      <c r="A1741">
        <v>1740</v>
      </c>
      <c r="B1741">
        <f t="shared" si="79"/>
        <v>33</v>
      </c>
      <c r="C1741">
        <f t="shared" si="80"/>
        <v>12</v>
      </c>
      <c r="D1741">
        <f>VLOOKUP(B1741,[1]OD毎最寄り空港・最寄り駅!$A$2:$B$55,2,FALSE)</f>
        <v>223</v>
      </c>
      <c r="E1741">
        <f>VLOOKUP(C1741,[1]OD毎最寄り空港・最寄り駅!$A$2:$B$55,2,FALSE)</f>
        <v>73</v>
      </c>
      <c r="F1741">
        <f>VLOOKUP(B1741,[1]OD毎最寄り空港・最寄り駅!$A$2:$D$55,4,FALSE)</f>
        <v>18</v>
      </c>
      <c r="G1741">
        <f>VLOOKUP(C1741,[1]OD毎最寄り空港・最寄り駅!$A$2:$D$55,4,FALSE)</f>
        <v>17</v>
      </c>
      <c r="H1741" t="str">
        <f>VLOOKUP(B1741,[1]OD毎最寄り空港・最寄り駅!$A$2:$J$55,3,FALSE)</f>
        <v>東部</v>
      </c>
      <c r="I1741" t="str">
        <f>VLOOKUP(C1741,[1]OD毎最寄り空港・最寄り駅!$A$2:$J$55,3,FALSE)</f>
        <v>郡山</v>
      </c>
      <c r="J1741" t="str">
        <f>VLOOKUP(B1741,[1]OD毎最寄り空港・最寄り駅!$A$2:$J$55,10,FALSE)</f>
        <v>羽田</v>
      </c>
      <c r="K1741" t="str">
        <f>VLOOKUP(C1741,[1]OD毎最寄り空港・最寄り駅!$A$2:$J$55,10,FALSE)</f>
        <v>福島</v>
      </c>
      <c r="L1741" t="str">
        <f>VLOOKUP(B1741,[1]OD毎最寄り空港・最寄り駅!$A$2:$J$55,9,FALSE)</f>
        <v>三島</v>
      </c>
      <c r="M1741" t="str">
        <f>VLOOKUP(C1741,[1]OD毎最寄り空港・最寄り駅!$A$2:$J$55,9,FALSE)</f>
        <v>郡山</v>
      </c>
      <c r="N1741">
        <f>INDEX([1]OD航空!$E$12:$HC$218,MATCH(D1741,[1]OD航空!$B$12:$B$218,0),MATCH(E1741,[1]OD航空!$E$8:$HC$8,0))</f>
        <v>0</v>
      </c>
      <c r="O1741">
        <f>INDEX([1]OD鉄道!$E$11:$HC$217,MATCH(D1741,[1]OD鉄道!$B$11:$B$217,0),MATCH(E1741,[1]OD鉄道!$E$8:$HC$8,0))</f>
        <v>9</v>
      </c>
      <c r="P1741">
        <f t="shared" si="81"/>
        <v>9</v>
      </c>
    </row>
    <row r="1742" spans="1:16" x14ac:dyDescent="0.55000000000000004">
      <c r="A1742">
        <v>1741</v>
      </c>
      <c r="B1742">
        <f t="shared" si="79"/>
        <v>33</v>
      </c>
      <c r="C1742">
        <f t="shared" si="80"/>
        <v>13</v>
      </c>
      <c r="D1742">
        <f>VLOOKUP(B1742,[1]OD毎最寄り空港・最寄り駅!$A$2:$B$55,2,FALSE)</f>
        <v>223</v>
      </c>
      <c r="E1742">
        <f>VLOOKUP(C1742,[1]OD毎最寄り空港・最寄り駅!$A$2:$B$55,2,FALSE)</f>
        <v>76</v>
      </c>
      <c r="F1742">
        <f>VLOOKUP(B1742,[1]OD毎最寄り空港・最寄り駅!$A$2:$D$55,4,FALSE)</f>
        <v>18</v>
      </c>
      <c r="G1742">
        <f>VLOOKUP(C1742,[1]OD毎最寄り空港・最寄り駅!$A$2:$D$55,4,FALSE)</f>
        <v>17</v>
      </c>
      <c r="H1742" t="str">
        <f>VLOOKUP(B1742,[1]OD毎最寄り空港・最寄り駅!$A$2:$J$55,3,FALSE)</f>
        <v>東部</v>
      </c>
      <c r="I1742" t="str">
        <f>VLOOKUP(C1742,[1]OD毎最寄り空港・最寄り駅!$A$2:$J$55,3,FALSE)</f>
        <v>白河</v>
      </c>
      <c r="J1742" t="str">
        <f>VLOOKUP(B1742,[1]OD毎最寄り空港・最寄り駅!$A$2:$J$55,10,FALSE)</f>
        <v>羽田</v>
      </c>
      <c r="K1742" t="str">
        <f>VLOOKUP(C1742,[1]OD毎最寄り空港・最寄り駅!$A$2:$J$55,10,FALSE)</f>
        <v>福島</v>
      </c>
      <c r="L1742" t="str">
        <f>VLOOKUP(B1742,[1]OD毎最寄り空港・最寄り駅!$A$2:$J$55,9,FALSE)</f>
        <v>三島</v>
      </c>
      <c r="M1742" t="str">
        <f>VLOOKUP(C1742,[1]OD毎最寄り空港・最寄り駅!$A$2:$J$55,9,FALSE)</f>
        <v>新白河</v>
      </c>
      <c r="N1742">
        <f>INDEX([1]OD航空!$E$12:$HC$218,MATCH(D1742,[1]OD航空!$B$12:$B$218,0),MATCH(E1742,[1]OD航空!$E$8:$HC$8,0))</f>
        <v>0</v>
      </c>
      <c r="O1742">
        <f>INDEX([1]OD鉄道!$E$11:$HC$217,MATCH(D1742,[1]OD鉄道!$B$11:$B$217,0),MATCH(E1742,[1]OD鉄道!$E$8:$HC$8,0))</f>
        <v>1</v>
      </c>
      <c r="P1742">
        <f t="shared" si="81"/>
        <v>1</v>
      </c>
    </row>
    <row r="1743" spans="1:16" x14ac:dyDescent="0.55000000000000004">
      <c r="A1743">
        <v>1742</v>
      </c>
      <c r="B1743">
        <f t="shared" si="79"/>
        <v>33</v>
      </c>
      <c r="C1743">
        <f t="shared" si="80"/>
        <v>14</v>
      </c>
      <c r="D1743">
        <f>VLOOKUP(B1743,[1]OD毎最寄り空港・最寄り駅!$A$2:$B$55,2,FALSE)</f>
        <v>223</v>
      </c>
      <c r="E1743">
        <f>VLOOKUP(C1743,[1]OD毎最寄り空港・最寄り駅!$A$2:$B$55,2,FALSE)</f>
        <v>91</v>
      </c>
      <c r="F1743">
        <f>VLOOKUP(B1743,[1]OD毎最寄り空港・最寄り駅!$A$2:$D$55,4,FALSE)</f>
        <v>18</v>
      </c>
      <c r="G1743">
        <f>VLOOKUP(C1743,[1]OD毎最寄り空港・最寄り駅!$A$2:$D$55,4,FALSE)</f>
        <v>18</v>
      </c>
      <c r="H1743" t="str">
        <f>VLOOKUP(B1743,[1]OD毎最寄り空港・最寄り駅!$A$2:$J$55,3,FALSE)</f>
        <v>東部</v>
      </c>
      <c r="I1743" t="str">
        <f>VLOOKUP(C1743,[1]OD毎最寄り空港・最寄り駅!$A$2:$J$55,3,FALSE)</f>
        <v>宇都宮</v>
      </c>
      <c r="J1743" t="str">
        <f>VLOOKUP(B1743,[1]OD毎最寄り空港・最寄り駅!$A$2:$J$55,10,FALSE)</f>
        <v>羽田</v>
      </c>
      <c r="K1743" t="str">
        <f>VLOOKUP(C1743,[1]OD毎最寄り空港・最寄り駅!$A$2:$J$55,10,FALSE)</f>
        <v>羽田</v>
      </c>
      <c r="L1743" t="str">
        <f>VLOOKUP(B1743,[1]OD毎最寄り空港・最寄り駅!$A$2:$J$55,9,FALSE)</f>
        <v>三島</v>
      </c>
      <c r="M1743" t="str">
        <f>VLOOKUP(C1743,[1]OD毎最寄り空港・最寄り駅!$A$2:$J$55,9,FALSE)</f>
        <v>宇都宮</v>
      </c>
      <c r="N1743">
        <f>INDEX([1]OD航空!$E$12:$HC$218,MATCH(D1743,[1]OD航空!$B$12:$B$218,0),MATCH(E1743,[1]OD航空!$E$8:$HC$8,0))</f>
        <v>0</v>
      </c>
      <c r="O1743">
        <f>INDEX([1]OD鉄道!$E$11:$HC$217,MATCH(D1743,[1]OD鉄道!$B$11:$B$217,0),MATCH(E1743,[1]OD鉄道!$E$8:$HC$8,0))</f>
        <v>28</v>
      </c>
      <c r="P1743">
        <f t="shared" si="81"/>
        <v>28</v>
      </c>
    </row>
    <row r="1744" spans="1:16" x14ac:dyDescent="0.55000000000000004">
      <c r="A1744">
        <v>1743</v>
      </c>
      <c r="B1744">
        <f t="shared" si="79"/>
        <v>33</v>
      </c>
      <c r="C1744">
        <f t="shared" si="80"/>
        <v>15</v>
      </c>
      <c r="D1744">
        <f>VLOOKUP(B1744,[1]OD毎最寄り空港・最寄り駅!$A$2:$B$55,2,FALSE)</f>
        <v>223</v>
      </c>
      <c r="E1744">
        <f>VLOOKUP(C1744,[1]OD毎最寄り空港・最寄り駅!$A$2:$B$55,2,FALSE)</f>
        <v>93</v>
      </c>
      <c r="F1744">
        <f>VLOOKUP(B1744,[1]OD毎最寄り空港・最寄り駅!$A$2:$D$55,4,FALSE)</f>
        <v>18</v>
      </c>
      <c r="G1744">
        <f>VLOOKUP(C1744,[1]OD毎最寄り空港・最寄り駅!$A$2:$D$55,4,FALSE)</f>
        <v>18</v>
      </c>
      <c r="H1744" t="str">
        <f>VLOOKUP(B1744,[1]OD毎最寄り空港・最寄り駅!$A$2:$J$55,3,FALSE)</f>
        <v>東部</v>
      </c>
      <c r="I1744" t="str">
        <f>VLOOKUP(C1744,[1]OD毎最寄り空港・最寄り駅!$A$2:$J$55,3,FALSE)</f>
        <v>栃木・小山</v>
      </c>
      <c r="J1744" t="str">
        <f>VLOOKUP(B1744,[1]OD毎最寄り空港・最寄り駅!$A$2:$J$55,10,FALSE)</f>
        <v>羽田</v>
      </c>
      <c r="K1744" t="str">
        <f>VLOOKUP(C1744,[1]OD毎最寄り空港・最寄り駅!$A$2:$J$55,10,FALSE)</f>
        <v>羽田</v>
      </c>
      <c r="L1744" t="str">
        <f>VLOOKUP(B1744,[1]OD毎最寄り空港・最寄り駅!$A$2:$J$55,9,FALSE)</f>
        <v>三島</v>
      </c>
      <c r="M1744" t="str">
        <f>VLOOKUP(C1744,[1]OD毎最寄り空港・最寄り駅!$A$2:$J$55,9,FALSE)</f>
        <v>小山</v>
      </c>
      <c r="N1744">
        <f>INDEX([1]OD航空!$E$12:$HC$218,MATCH(D1744,[1]OD航空!$B$12:$B$218,0),MATCH(E1744,[1]OD航空!$E$8:$HC$8,0))</f>
        <v>0</v>
      </c>
      <c r="O1744">
        <f>INDEX([1]OD鉄道!$E$11:$HC$217,MATCH(D1744,[1]OD鉄道!$B$11:$B$217,0),MATCH(E1744,[1]OD鉄道!$E$8:$HC$8,0))</f>
        <v>16</v>
      </c>
      <c r="P1744">
        <f t="shared" si="81"/>
        <v>16</v>
      </c>
    </row>
    <row r="1745" spans="1:16" x14ac:dyDescent="0.55000000000000004">
      <c r="A1745">
        <v>1744</v>
      </c>
      <c r="B1745">
        <f t="shared" si="79"/>
        <v>33</v>
      </c>
      <c r="C1745">
        <f t="shared" si="80"/>
        <v>16</v>
      </c>
      <c r="D1745">
        <f>VLOOKUP(B1745,[1]OD毎最寄り空港・最寄り駅!$A$2:$B$55,2,FALSE)</f>
        <v>223</v>
      </c>
      <c r="E1745">
        <f>VLOOKUP(C1745,[1]OD毎最寄り空港・最寄り駅!$A$2:$B$55,2,FALSE)</f>
        <v>95</v>
      </c>
      <c r="F1745">
        <f>VLOOKUP(B1745,[1]OD毎最寄り空港・最寄り駅!$A$2:$D$55,4,FALSE)</f>
        <v>18</v>
      </c>
      <c r="G1745">
        <f>VLOOKUP(C1745,[1]OD毎最寄り空港・最寄り駅!$A$2:$D$55,4,FALSE)</f>
        <v>18</v>
      </c>
      <c r="H1745" t="str">
        <f>VLOOKUP(B1745,[1]OD毎最寄り空港・最寄り駅!$A$2:$J$55,3,FALSE)</f>
        <v>東部</v>
      </c>
      <c r="I1745" t="str">
        <f>VLOOKUP(C1745,[1]OD毎最寄り空港・最寄り駅!$A$2:$J$55,3,FALSE)</f>
        <v>那須</v>
      </c>
      <c r="J1745" t="str">
        <f>VLOOKUP(B1745,[1]OD毎最寄り空港・最寄り駅!$A$2:$J$55,10,FALSE)</f>
        <v>羽田</v>
      </c>
      <c r="K1745" t="str">
        <f>VLOOKUP(C1745,[1]OD毎最寄り空港・最寄り駅!$A$2:$J$55,10,FALSE)</f>
        <v>羽田</v>
      </c>
      <c r="L1745" t="str">
        <f>VLOOKUP(B1745,[1]OD毎最寄り空港・最寄り駅!$A$2:$J$55,9,FALSE)</f>
        <v>三島</v>
      </c>
      <c r="M1745" t="str">
        <f>VLOOKUP(C1745,[1]OD毎最寄り空港・最寄り駅!$A$2:$J$55,9,FALSE)</f>
        <v>那須塩原</v>
      </c>
      <c r="N1745">
        <f>INDEX([1]OD航空!$E$12:$HC$218,MATCH(D1745,[1]OD航空!$B$12:$B$218,0),MATCH(E1745,[1]OD航空!$E$8:$HC$8,0))</f>
        <v>0</v>
      </c>
      <c r="O1745">
        <f>INDEX([1]OD鉄道!$E$11:$HC$217,MATCH(D1745,[1]OD鉄道!$B$11:$B$217,0),MATCH(E1745,[1]OD鉄道!$E$8:$HC$8,0))</f>
        <v>10</v>
      </c>
      <c r="P1745">
        <f t="shared" si="81"/>
        <v>10</v>
      </c>
    </row>
    <row r="1746" spans="1:16" x14ac:dyDescent="0.55000000000000004">
      <c r="A1746">
        <v>1745</v>
      </c>
      <c r="B1746">
        <f t="shared" si="79"/>
        <v>33</v>
      </c>
      <c r="C1746">
        <f t="shared" si="80"/>
        <v>17</v>
      </c>
      <c r="D1746">
        <f>VLOOKUP(B1746,[1]OD毎最寄り空港・最寄り駅!$A$2:$B$55,2,FALSE)</f>
        <v>223</v>
      </c>
      <c r="E1746">
        <f>VLOOKUP(C1746,[1]OD毎最寄り空港・最寄り駅!$A$2:$B$55,2,FALSE)</f>
        <v>101</v>
      </c>
      <c r="F1746">
        <f>VLOOKUP(B1746,[1]OD毎最寄り空港・最寄り駅!$A$2:$D$55,4,FALSE)</f>
        <v>18</v>
      </c>
      <c r="G1746">
        <f>VLOOKUP(C1746,[1]OD毎最寄り空港・最寄り駅!$A$2:$D$55,4,FALSE)</f>
        <v>18</v>
      </c>
      <c r="H1746" t="str">
        <f>VLOOKUP(B1746,[1]OD毎最寄り空港・最寄り駅!$A$2:$J$55,3,FALSE)</f>
        <v>東部</v>
      </c>
      <c r="I1746" t="str">
        <f>VLOOKUP(C1746,[1]OD毎最寄り空港・最寄り駅!$A$2:$J$55,3,FALSE)</f>
        <v>前橋・高崎</v>
      </c>
      <c r="J1746" t="str">
        <f>VLOOKUP(B1746,[1]OD毎最寄り空港・最寄り駅!$A$2:$J$55,10,FALSE)</f>
        <v>羽田</v>
      </c>
      <c r="K1746" t="str">
        <f>VLOOKUP(C1746,[1]OD毎最寄り空港・最寄り駅!$A$2:$J$55,10,FALSE)</f>
        <v>羽田</v>
      </c>
      <c r="L1746" t="str">
        <f>VLOOKUP(B1746,[1]OD毎最寄り空港・最寄り駅!$A$2:$J$55,9,FALSE)</f>
        <v>三島</v>
      </c>
      <c r="M1746" t="str">
        <f>VLOOKUP(C1746,[1]OD毎最寄り空港・最寄り駅!$A$2:$J$55,9,FALSE)</f>
        <v>高崎</v>
      </c>
      <c r="N1746">
        <f>INDEX([1]OD航空!$E$12:$HC$218,MATCH(D1746,[1]OD航空!$B$12:$B$218,0),MATCH(E1746,[1]OD航空!$E$8:$HC$8,0))</f>
        <v>0</v>
      </c>
      <c r="O1746">
        <f>INDEX([1]OD鉄道!$E$11:$HC$217,MATCH(D1746,[1]OD鉄道!$B$11:$B$217,0),MATCH(E1746,[1]OD鉄道!$E$8:$HC$8,0))</f>
        <v>28</v>
      </c>
      <c r="P1746">
        <f t="shared" si="81"/>
        <v>28</v>
      </c>
    </row>
    <row r="1747" spans="1:16" x14ac:dyDescent="0.55000000000000004">
      <c r="A1747">
        <v>1746</v>
      </c>
      <c r="B1747">
        <f t="shared" si="79"/>
        <v>33</v>
      </c>
      <c r="C1747">
        <f t="shared" si="80"/>
        <v>18</v>
      </c>
      <c r="D1747">
        <f>VLOOKUP(B1747,[1]OD毎最寄り空港・最寄り駅!$A$2:$B$55,2,FALSE)</f>
        <v>223</v>
      </c>
      <c r="E1747">
        <f>VLOOKUP(C1747,[1]OD毎最寄り空港・最寄り駅!$A$2:$B$55,2,FALSE)</f>
        <v>104</v>
      </c>
      <c r="F1747">
        <f>VLOOKUP(B1747,[1]OD毎最寄り空港・最寄り駅!$A$2:$D$55,4,FALSE)</f>
        <v>18</v>
      </c>
      <c r="G1747">
        <f>VLOOKUP(C1747,[1]OD毎最寄り空港・最寄り駅!$A$2:$D$55,4,FALSE)</f>
        <v>18</v>
      </c>
      <c r="H1747" t="str">
        <f>VLOOKUP(B1747,[1]OD毎最寄り空港・最寄り駅!$A$2:$J$55,3,FALSE)</f>
        <v>東部</v>
      </c>
      <c r="I1747" t="str">
        <f>VLOOKUP(C1747,[1]OD毎最寄り空港・最寄り駅!$A$2:$J$55,3,FALSE)</f>
        <v>沼田・利根</v>
      </c>
      <c r="J1747" t="str">
        <f>VLOOKUP(B1747,[1]OD毎最寄り空港・最寄り駅!$A$2:$J$55,10,FALSE)</f>
        <v>羽田</v>
      </c>
      <c r="K1747" t="str">
        <f>VLOOKUP(C1747,[1]OD毎最寄り空港・最寄り駅!$A$2:$J$55,10,FALSE)</f>
        <v>羽田</v>
      </c>
      <c r="L1747" t="str">
        <f>VLOOKUP(B1747,[1]OD毎最寄り空港・最寄り駅!$A$2:$J$55,9,FALSE)</f>
        <v>三島</v>
      </c>
      <c r="M1747" t="str">
        <f>VLOOKUP(C1747,[1]OD毎最寄り空港・最寄り駅!$A$2:$J$55,9,FALSE)</f>
        <v>上毛高原</v>
      </c>
      <c r="N1747">
        <f>INDEX([1]OD航空!$E$12:$HC$218,MATCH(D1747,[1]OD航空!$B$12:$B$218,0),MATCH(E1747,[1]OD航空!$E$8:$HC$8,0))</f>
        <v>0</v>
      </c>
      <c r="O1747">
        <f>INDEX([1]OD鉄道!$E$11:$HC$217,MATCH(D1747,[1]OD鉄道!$B$11:$B$217,0),MATCH(E1747,[1]OD鉄道!$E$8:$HC$8,0))</f>
        <v>3</v>
      </c>
      <c r="P1747">
        <f t="shared" si="81"/>
        <v>3</v>
      </c>
    </row>
    <row r="1748" spans="1:16" x14ac:dyDescent="0.55000000000000004">
      <c r="A1748">
        <v>1747</v>
      </c>
      <c r="B1748">
        <f t="shared" si="79"/>
        <v>33</v>
      </c>
      <c r="C1748">
        <f t="shared" si="80"/>
        <v>19</v>
      </c>
      <c r="D1748">
        <f>VLOOKUP(B1748,[1]OD毎最寄り空港・最寄り駅!$A$2:$B$55,2,FALSE)</f>
        <v>223</v>
      </c>
      <c r="E1748">
        <f>VLOOKUP(C1748,[1]OD毎最寄り空港・最寄り駅!$A$2:$B$55,2,FALSE)</f>
        <v>111</v>
      </c>
      <c r="F1748">
        <f>VLOOKUP(B1748,[1]OD毎最寄り空港・最寄り駅!$A$2:$D$55,4,FALSE)</f>
        <v>18</v>
      </c>
      <c r="G1748">
        <f>VLOOKUP(C1748,[1]OD毎最寄り空港・最寄り駅!$A$2:$D$55,4,FALSE)</f>
        <v>18</v>
      </c>
      <c r="H1748" t="str">
        <f>VLOOKUP(B1748,[1]OD毎最寄り空港・最寄り駅!$A$2:$J$55,3,FALSE)</f>
        <v>東部</v>
      </c>
      <c r="I1748" t="str">
        <f>VLOOKUP(C1748,[1]OD毎最寄り空港・最寄り駅!$A$2:$J$55,3,FALSE)</f>
        <v>浦和</v>
      </c>
      <c r="J1748" t="str">
        <f>VLOOKUP(B1748,[1]OD毎最寄り空港・最寄り駅!$A$2:$J$55,10,FALSE)</f>
        <v>羽田</v>
      </c>
      <c r="K1748" t="str">
        <f>VLOOKUP(C1748,[1]OD毎最寄り空港・最寄り駅!$A$2:$J$55,10,FALSE)</f>
        <v>羽田</v>
      </c>
      <c r="L1748" t="str">
        <f>VLOOKUP(B1748,[1]OD毎最寄り空港・最寄り駅!$A$2:$J$55,9,FALSE)</f>
        <v>三島</v>
      </c>
      <c r="M1748" t="str">
        <f>VLOOKUP(C1748,[1]OD毎最寄り空港・最寄り駅!$A$2:$J$55,9,FALSE)</f>
        <v>大宮</v>
      </c>
      <c r="N1748">
        <f>INDEX([1]OD航空!$E$12:$HC$218,MATCH(D1748,[1]OD航空!$B$12:$B$218,0),MATCH(E1748,[1]OD航空!$E$8:$HC$8,0))</f>
        <v>0</v>
      </c>
      <c r="O1748">
        <f>INDEX([1]OD鉄道!$E$11:$HC$217,MATCH(D1748,[1]OD鉄道!$B$11:$B$217,0),MATCH(E1748,[1]OD鉄道!$E$8:$HC$8,0))</f>
        <v>201</v>
      </c>
      <c r="P1748">
        <f t="shared" si="81"/>
        <v>201</v>
      </c>
    </row>
    <row r="1749" spans="1:16" x14ac:dyDescent="0.55000000000000004">
      <c r="A1749">
        <v>1748</v>
      </c>
      <c r="B1749">
        <f t="shared" si="79"/>
        <v>33</v>
      </c>
      <c r="C1749">
        <f t="shared" si="80"/>
        <v>20</v>
      </c>
      <c r="D1749">
        <f>VLOOKUP(B1749,[1]OD毎最寄り空港・最寄り駅!$A$2:$B$55,2,FALSE)</f>
        <v>223</v>
      </c>
      <c r="E1749">
        <f>VLOOKUP(C1749,[1]OD毎最寄り空港・最寄り駅!$A$2:$B$55,2,FALSE)</f>
        <v>113</v>
      </c>
      <c r="F1749">
        <f>VLOOKUP(B1749,[1]OD毎最寄り空港・最寄り駅!$A$2:$D$55,4,FALSE)</f>
        <v>18</v>
      </c>
      <c r="G1749">
        <f>VLOOKUP(C1749,[1]OD毎最寄り空港・最寄り駅!$A$2:$D$55,4,FALSE)</f>
        <v>18</v>
      </c>
      <c r="H1749" t="str">
        <f>VLOOKUP(B1749,[1]OD毎最寄り空港・最寄り駅!$A$2:$J$55,3,FALSE)</f>
        <v>東部</v>
      </c>
      <c r="I1749" t="str">
        <f>VLOOKUP(C1749,[1]OD毎最寄り空港・最寄り駅!$A$2:$J$55,3,FALSE)</f>
        <v>児玉・大里</v>
      </c>
      <c r="J1749" t="str">
        <f>VLOOKUP(B1749,[1]OD毎最寄り空港・最寄り駅!$A$2:$J$55,10,FALSE)</f>
        <v>羽田</v>
      </c>
      <c r="K1749" t="str">
        <f>VLOOKUP(C1749,[1]OD毎最寄り空港・最寄り駅!$A$2:$J$55,10,FALSE)</f>
        <v>羽田</v>
      </c>
      <c r="L1749" t="str">
        <f>VLOOKUP(B1749,[1]OD毎最寄り空港・最寄り駅!$A$2:$J$55,9,FALSE)</f>
        <v>三島</v>
      </c>
      <c r="M1749" t="str">
        <f>VLOOKUP(C1749,[1]OD毎最寄り空港・最寄り駅!$A$2:$J$55,9,FALSE)</f>
        <v>熊谷</v>
      </c>
      <c r="N1749">
        <f>INDEX([1]OD航空!$E$12:$HC$218,MATCH(D1749,[1]OD航空!$B$12:$B$218,0),MATCH(E1749,[1]OD航空!$E$8:$HC$8,0))</f>
        <v>0</v>
      </c>
      <c r="O1749">
        <f>INDEX([1]OD鉄道!$E$11:$HC$217,MATCH(D1749,[1]OD鉄道!$B$11:$B$217,0),MATCH(E1749,[1]OD鉄道!$E$8:$HC$8,0))</f>
        <v>24</v>
      </c>
      <c r="P1749">
        <f t="shared" si="81"/>
        <v>24</v>
      </c>
    </row>
    <row r="1750" spans="1:16" x14ac:dyDescent="0.55000000000000004">
      <c r="A1750">
        <v>1749</v>
      </c>
      <c r="B1750">
        <f t="shared" si="79"/>
        <v>33</v>
      </c>
      <c r="C1750">
        <f t="shared" si="80"/>
        <v>21</v>
      </c>
      <c r="D1750">
        <f>VLOOKUP(B1750,[1]OD毎最寄り空港・最寄り駅!$A$2:$B$55,2,FALSE)</f>
        <v>223</v>
      </c>
      <c r="E1750">
        <f>VLOOKUP(C1750,[1]OD毎最寄り空港・最寄り駅!$A$2:$B$55,2,FALSE)</f>
        <v>131</v>
      </c>
      <c r="F1750">
        <f>VLOOKUP(B1750,[1]OD毎最寄り空港・最寄り駅!$A$2:$D$55,4,FALSE)</f>
        <v>18</v>
      </c>
      <c r="G1750">
        <f>VLOOKUP(C1750,[1]OD毎最寄り空港・最寄り駅!$A$2:$D$55,4,FALSE)</f>
        <v>18</v>
      </c>
      <c r="H1750" t="str">
        <f>VLOOKUP(B1750,[1]OD毎最寄り空港・最寄り駅!$A$2:$J$55,3,FALSE)</f>
        <v>東部</v>
      </c>
      <c r="I1750" t="str">
        <f>VLOOKUP(C1750,[1]OD毎最寄り空港・最寄り駅!$A$2:$J$55,3,FALSE)</f>
        <v>23区</v>
      </c>
      <c r="J1750" t="str">
        <f>VLOOKUP(B1750,[1]OD毎最寄り空港・最寄り駅!$A$2:$J$55,10,FALSE)</f>
        <v>羽田</v>
      </c>
      <c r="K1750" t="str">
        <f>VLOOKUP(C1750,[1]OD毎最寄り空港・最寄り駅!$A$2:$J$55,10,FALSE)</f>
        <v>羽田</v>
      </c>
      <c r="L1750" t="str">
        <f>VLOOKUP(B1750,[1]OD毎最寄り空港・最寄り駅!$A$2:$J$55,9,FALSE)</f>
        <v>三島</v>
      </c>
      <c r="M1750" t="str">
        <f>VLOOKUP(C1750,[1]OD毎最寄り空港・最寄り駅!$A$2:$J$55,9,FALSE)</f>
        <v>東京</v>
      </c>
      <c r="N1750">
        <f>INDEX([1]OD航空!$E$12:$HC$218,MATCH(D1750,[1]OD航空!$B$12:$B$218,0),MATCH(E1750,[1]OD航空!$E$8:$HC$8,0))</f>
        <v>0</v>
      </c>
      <c r="O1750">
        <f>INDEX([1]OD鉄道!$E$11:$HC$217,MATCH(D1750,[1]OD鉄道!$B$11:$B$217,0),MATCH(E1750,[1]OD鉄道!$E$8:$HC$8,0))</f>
        <v>2724</v>
      </c>
      <c r="P1750">
        <f t="shared" si="81"/>
        <v>2724</v>
      </c>
    </row>
    <row r="1751" spans="1:16" x14ac:dyDescent="0.55000000000000004">
      <c r="A1751">
        <v>1750</v>
      </c>
      <c r="B1751">
        <f t="shared" si="79"/>
        <v>33</v>
      </c>
      <c r="C1751">
        <f t="shared" si="80"/>
        <v>22</v>
      </c>
      <c r="D1751">
        <f>VLOOKUP(B1751,[1]OD毎最寄り空港・最寄り駅!$A$2:$B$55,2,FALSE)</f>
        <v>223</v>
      </c>
      <c r="E1751">
        <f>VLOOKUP(C1751,[1]OD毎最寄り空港・最寄り駅!$A$2:$B$55,2,FALSE)</f>
        <v>141</v>
      </c>
      <c r="F1751">
        <f>VLOOKUP(B1751,[1]OD毎最寄り空港・最寄り駅!$A$2:$D$55,4,FALSE)</f>
        <v>18</v>
      </c>
      <c r="G1751">
        <f>VLOOKUP(C1751,[1]OD毎最寄り空港・最寄り駅!$A$2:$D$55,4,FALSE)</f>
        <v>18</v>
      </c>
      <c r="H1751" t="str">
        <f>VLOOKUP(B1751,[1]OD毎最寄り空港・最寄り駅!$A$2:$J$55,3,FALSE)</f>
        <v>東部</v>
      </c>
      <c r="I1751" t="str">
        <f>VLOOKUP(C1751,[1]OD毎最寄り空港・最寄り駅!$A$2:$J$55,3,FALSE)</f>
        <v>横浜</v>
      </c>
      <c r="J1751" t="str">
        <f>VLOOKUP(B1751,[1]OD毎最寄り空港・最寄り駅!$A$2:$J$55,10,FALSE)</f>
        <v>羽田</v>
      </c>
      <c r="K1751" t="str">
        <f>VLOOKUP(C1751,[1]OD毎最寄り空港・最寄り駅!$A$2:$J$55,10,FALSE)</f>
        <v>羽田</v>
      </c>
      <c r="L1751" t="str">
        <f>VLOOKUP(B1751,[1]OD毎最寄り空港・最寄り駅!$A$2:$J$55,9,FALSE)</f>
        <v>三島</v>
      </c>
      <c r="M1751" t="str">
        <f>VLOOKUP(C1751,[1]OD毎最寄り空港・最寄り駅!$A$2:$J$55,9,FALSE)</f>
        <v>新横浜</v>
      </c>
      <c r="N1751">
        <f>INDEX([1]OD航空!$E$12:$HC$218,MATCH(D1751,[1]OD航空!$B$12:$B$218,0),MATCH(E1751,[1]OD航空!$E$8:$HC$8,0))</f>
        <v>0</v>
      </c>
      <c r="O1751">
        <f>INDEX([1]OD鉄道!$E$11:$HC$217,MATCH(D1751,[1]OD鉄道!$B$11:$B$217,0),MATCH(E1751,[1]OD鉄道!$E$8:$HC$8,0))</f>
        <v>814</v>
      </c>
      <c r="P1751">
        <f t="shared" si="81"/>
        <v>814</v>
      </c>
    </row>
    <row r="1752" spans="1:16" x14ac:dyDescent="0.55000000000000004">
      <c r="A1752">
        <v>1751</v>
      </c>
      <c r="B1752">
        <f t="shared" si="79"/>
        <v>33</v>
      </c>
      <c r="C1752">
        <f t="shared" si="80"/>
        <v>23</v>
      </c>
      <c r="D1752">
        <f>VLOOKUP(B1752,[1]OD毎最寄り空港・最寄り駅!$A$2:$B$55,2,FALSE)</f>
        <v>223</v>
      </c>
      <c r="E1752">
        <f>VLOOKUP(C1752,[1]OD毎最寄り空港・最寄り駅!$A$2:$B$55,2,FALSE)</f>
        <v>144</v>
      </c>
      <c r="F1752">
        <f>VLOOKUP(B1752,[1]OD毎最寄り空港・最寄り駅!$A$2:$D$55,4,FALSE)</f>
        <v>18</v>
      </c>
      <c r="G1752">
        <f>VLOOKUP(C1752,[1]OD毎最寄り空港・最寄り駅!$A$2:$D$55,4,FALSE)</f>
        <v>18</v>
      </c>
      <c r="H1752" t="str">
        <f>VLOOKUP(B1752,[1]OD毎最寄り空港・最寄り駅!$A$2:$J$55,3,FALSE)</f>
        <v>東部</v>
      </c>
      <c r="I1752" t="str">
        <f>VLOOKUP(C1752,[1]OD毎最寄り空港・最寄り駅!$A$2:$J$55,3,FALSE)</f>
        <v>小田原</v>
      </c>
      <c r="J1752" t="str">
        <f>VLOOKUP(B1752,[1]OD毎最寄り空港・最寄り駅!$A$2:$J$55,10,FALSE)</f>
        <v>羽田</v>
      </c>
      <c r="K1752" t="str">
        <f>VLOOKUP(C1752,[1]OD毎最寄り空港・最寄り駅!$A$2:$J$55,10,FALSE)</f>
        <v>羽田</v>
      </c>
      <c r="L1752" t="str">
        <f>VLOOKUP(B1752,[1]OD毎最寄り空港・最寄り駅!$A$2:$J$55,9,FALSE)</f>
        <v>三島</v>
      </c>
      <c r="M1752" t="str">
        <f>VLOOKUP(C1752,[1]OD毎最寄り空港・最寄り駅!$A$2:$J$55,9,FALSE)</f>
        <v>小田原</v>
      </c>
      <c r="N1752">
        <f>INDEX([1]OD航空!$E$12:$HC$218,MATCH(D1752,[1]OD航空!$B$12:$B$218,0),MATCH(E1752,[1]OD航空!$E$8:$HC$8,0))</f>
        <v>0</v>
      </c>
      <c r="O1752">
        <f>INDEX([1]OD鉄道!$E$11:$HC$217,MATCH(D1752,[1]OD鉄道!$B$11:$B$217,0),MATCH(E1752,[1]OD鉄道!$E$8:$HC$8,0))</f>
        <v>56</v>
      </c>
      <c r="P1752">
        <f t="shared" si="81"/>
        <v>56</v>
      </c>
    </row>
    <row r="1753" spans="1:16" x14ac:dyDescent="0.55000000000000004">
      <c r="A1753">
        <v>1752</v>
      </c>
      <c r="B1753">
        <f t="shared" si="79"/>
        <v>33</v>
      </c>
      <c r="C1753">
        <f t="shared" si="80"/>
        <v>24</v>
      </c>
      <c r="D1753">
        <f>VLOOKUP(B1753,[1]OD毎最寄り空港・最寄り駅!$A$2:$B$55,2,FALSE)</f>
        <v>223</v>
      </c>
      <c r="E1753">
        <f>VLOOKUP(C1753,[1]OD毎最寄り空港・最寄り駅!$A$2:$B$55,2,FALSE)</f>
        <v>151</v>
      </c>
      <c r="F1753">
        <f>VLOOKUP(B1753,[1]OD毎最寄り空港・最寄り駅!$A$2:$D$55,4,FALSE)</f>
        <v>18</v>
      </c>
      <c r="G1753">
        <f>VLOOKUP(C1753,[1]OD毎最寄り空港・最寄り駅!$A$2:$D$55,4,FALSE)</f>
        <v>20</v>
      </c>
      <c r="H1753" t="str">
        <f>VLOOKUP(B1753,[1]OD毎最寄り空港・最寄り駅!$A$2:$J$55,3,FALSE)</f>
        <v>東部</v>
      </c>
      <c r="I1753" t="str">
        <f>VLOOKUP(C1753,[1]OD毎最寄り空港・最寄り駅!$A$2:$J$55,3,FALSE)</f>
        <v>新潟</v>
      </c>
      <c r="J1753" t="str">
        <f>VLOOKUP(B1753,[1]OD毎最寄り空港・最寄り駅!$A$2:$J$55,10,FALSE)</f>
        <v>羽田</v>
      </c>
      <c r="K1753" t="str">
        <f>VLOOKUP(C1753,[1]OD毎最寄り空港・最寄り駅!$A$2:$J$55,10,FALSE)</f>
        <v>新潟</v>
      </c>
      <c r="L1753" t="str">
        <f>VLOOKUP(B1753,[1]OD毎最寄り空港・最寄り駅!$A$2:$J$55,9,FALSE)</f>
        <v>三島</v>
      </c>
      <c r="M1753" t="str">
        <f>VLOOKUP(C1753,[1]OD毎最寄り空港・最寄り駅!$A$2:$J$55,9,FALSE)</f>
        <v>新潟</v>
      </c>
      <c r="N1753">
        <f>INDEX([1]OD航空!$E$12:$HC$218,MATCH(D1753,[1]OD航空!$B$12:$B$218,0),MATCH(E1753,[1]OD航空!$E$8:$HC$8,0))</f>
        <v>0</v>
      </c>
      <c r="O1753">
        <f>INDEX([1]OD鉄道!$E$11:$HC$217,MATCH(D1753,[1]OD鉄道!$B$11:$B$217,0),MATCH(E1753,[1]OD鉄道!$E$8:$HC$8,0))</f>
        <v>6</v>
      </c>
      <c r="P1753">
        <f t="shared" si="81"/>
        <v>6</v>
      </c>
    </row>
    <row r="1754" spans="1:16" x14ac:dyDescent="0.55000000000000004">
      <c r="A1754">
        <v>1753</v>
      </c>
      <c r="B1754">
        <f t="shared" si="79"/>
        <v>33</v>
      </c>
      <c r="C1754">
        <f t="shared" si="80"/>
        <v>25</v>
      </c>
      <c r="D1754">
        <f>VLOOKUP(B1754,[1]OD毎最寄り空港・最寄り駅!$A$2:$B$55,2,FALSE)</f>
        <v>223</v>
      </c>
      <c r="E1754">
        <f>VLOOKUP(C1754,[1]OD毎最寄り空港・最寄り駅!$A$2:$B$55,2,FALSE)</f>
        <v>152</v>
      </c>
      <c r="F1754">
        <f>VLOOKUP(B1754,[1]OD毎最寄り空港・最寄り駅!$A$2:$D$55,4,FALSE)</f>
        <v>18</v>
      </c>
      <c r="G1754">
        <f>VLOOKUP(C1754,[1]OD毎最寄り空港・最寄り駅!$A$2:$D$55,4,FALSE)</f>
        <v>20</v>
      </c>
      <c r="H1754" t="str">
        <f>VLOOKUP(B1754,[1]OD毎最寄り空港・最寄り駅!$A$2:$J$55,3,FALSE)</f>
        <v>東部</v>
      </c>
      <c r="I1754" t="str">
        <f>VLOOKUP(C1754,[1]OD毎最寄り空港・最寄り駅!$A$2:$J$55,3,FALSE)</f>
        <v>長岡</v>
      </c>
      <c r="J1754" t="str">
        <f>VLOOKUP(B1754,[1]OD毎最寄り空港・最寄り駅!$A$2:$J$55,10,FALSE)</f>
        <v>羽田</v>
      </c>
      <c r="K1754" t="str">
        <f>VLOOKUP(C1754,[1]OD毎最寄り空港・最寄り駅!$A$2:$J$55,10,FALSE)</f>
        <v>新潟</v>
      </c>
      <c r="L1754" t="str">
        <f>VLOOKUP(B1754,[1]OD毎最寄り空港・最寄り駅!$A$2:$J$55,9,FALSE)</f>
        <v>三島</v>
      </c>
      <c r="M1754" t="str">
        <f>VLOOKUP(C1754,[1]OD毎最寄り空港・最寄り駅!$A$2:$J$55,9,FALSE)</f>
        <v>長岡</v>
      </c>
      <c r="N1754">
        <f>INDEX([1]OD航空!$E$12:$HC$218,MATCH(D1754,[1]OD航空!$B$12:$B$218,0),MATCH(E1754,[1]OD航空!$E$8:$HC$8,0))</f>
        <v>0</v>
      </c>
      <c r="O1754">
        <f>INDEX([1]OD鉄道!$E$11:$HC$217,MATCH(D1754,[1]OD鉄道!$B$11:$B$217,0),MATCH(E1754,[1]OD鉄道!$E$8:$HC$8,0))</f>
        <v>5</v>
      </c>
      <c r="P1754">
        <f t="shared" si="81"/>
        <v>5</v>
      </c>
    </row>
    <row r="1755" spans="1:16" x14ac:dyDescent="0.55000000000000004">
      <c r="A1755">
        <v>1754</v>
      </c>
      <c r="B1755">
        <f t="shared" si="79"/>
        <v>33</v>
      </c>
      <c r="C1755">
        <f t="shared" si="80"/>
        <v>26</v>
      </c>
      <c r="D1755">
        <f>VLOOKUP(B1755,[1]OD毎最寄り空港・最寄り駅!$A$2:$B$55,2,FALSE)</f>
        <v>223</v>
      </c>
      <c r="E1755">
        <f>VLOOKUP(C1755,[1]OD毎最寄り空港・最寄り駅!$A$2:$B$55,2,FALSE)</f>
        <v>154</v>
      </c>
      <c r="F1755">
        <f>VLOOKUP(B1755,[1]OD毎最寄り空港・最寄り駅!$A$2:$D$55,4,FALSE)</f>
        <v>18</v>
      </c>
      <c r="G1755">
        <f>VLOOKUP(C1755,[1]OD毎最寄り空港・最寄り駅!$A$2:$D$55,4,FALSE)</f>
        <v>20</v>
      </c>
      <c r="H1755" t="str">
        <f>VLOOKUP(B1755,[1]OD毎最寄り空港・最寄り駅!$A$2:$J$55,3,FALSE)</f>
        <v>東部</v>
      </c>
      <c r="I1755" t="str">
        <f>VLOOKUP(C1755,[1]OD毎最寄り空港・最寄り駅!$A$2:$J$55,3,FALSE)</f>
        <v>三条・燕</v>
      </c>
      <c r="J1755" t="str">
        <f>VLOOKUP(B1755,[1]OD毎最寄り空港・最寄り駅!$A$2:$J$55,10,FALSE)</f>
        <v>羽田</v>
      </c>
      <c r="K1755" t="str">
        <f>VLOOKUP(C1755,[1]OD毎最寄り空港・最寄り駅!$A$2:$J$55,10,FALSE)</f>
        <v>新潟</v>
      </c>
      <c r="L1755" t="str">
        <f>VLOOKUP(B1755,[1]OD毎最寄り空港・最寄り駅!$A$2:$J$55,9,FALSE)</f>
        <v>三島</v>
      </c>
      <c r="M1755" t="str">
        <f>VLOOKUP(C1755,[1]OD毎最寄り空港・最寄り駅!$A$2:$J$55,9,FALSE)</f>
        <v>燕三条</v>
      </c>
      <c r="N1755">
        <f>INDEX([1]OD航空!$E$12:$HC$218,MATCH(D1755,[1]OD航空!$B$12:$B$218,0),MATCH(E1755,[1]OD航空!$E$8:$HC$8,0))</f>
        <v>0</v>
      </c>
      <c r="O1755">
        <f>INDEX([1]OD鉄道!$E$11:$HC$217,MATCH(D1755,[1]OD鉄道!$B$11:$B$217,0),MATCH(E1755,[1]OD鉄道!$E$8:$HC$8,0))</f>
        <v>0</v>
      </c>
      <c r="P1755">
        <f t="shared" si="81"/>
        <v>0</v>
      </c>
    </row>
    <row r="1756" spans="1:16" x14ac:dyDescent="0.55000000000000004">
      <c r="A1756">
        <v>1755</v>
      </c>
      <c r="B1756">
        <f t="shared" si="79"/>
        <v>33</v>
      </c>
      <c r="C1756">
        <f t="shared" si="80"/>
        <v>27</v>
      </c>
      <c r="D1756">
        <f>VLOOKUP(B1756,[1]OD毎最寄り空港・最寄り駅!$A$2:$B$55,2,FALSE)</f>
        <v>223</v>
      </c>
      <c r="E1756">
        <f>VLOOKUP(C1756,[1]OD毎最寄り空港・最寄り駅!$A$2:$B$55,2,FALSE)</f>
        <v>155</v>
      </c>
      <c r="F1756">
        <f>VLOOKUP(B1756,[1]OD毎最寄り空港・最寄り駅!$A$2:$D$55,4,FALSE)</f>
        <v>18</v>
      </c>
      <c r="G1756">
        <f>VLOOKUP(C1756,[1]OD毎最寄り空港・最寄り駅!$A$2:$D$55,4,FALSE)</f>
        <v>20</v>
      </c>
      <c r="H1756" t="str">
        <f>VLOOKUP(B1756,[1]OD毎最寄り空港・最寄り駅!$A$2:$J$55,3,FALSE)</f>
        <v>東部</v>
      </c>
      <c r="I1756" t="str">
        <f>VLOOKUP(C1756,[1]OD毎最寄り空港・最寄り駅!$A$2:$J$55,3,FALSE)</f>
        <v>魚沼</v>
      </c>
      <c r="J1756" t="str">
        <f>VLOOKUP(B1756,[1]OD毎最寄り空港・最寄り駅!$A$2:$J$55,10,FALSE)</f>
        <v>羽田</v>
      </c>
      <c r="K1756" t="str">
        <f>VLOOKUP(C1756,[1]OD毎最寄り空港・最寄り駅!$A$2:$J$55,10,FALSE)</f>
        <v>新潟</v>
      </c>
      <c r="L1756" t="str">
        <f>VLOOKUP(B1756,[1]OD毎最寄り空港・最寄り駅!$A$2:$J$55,9,FALSE)</f>
        <v>三島</v>
      </c>
      <c r="M1756" t="str">
        <f>VLOOKUP(C1756,[1]OD毎最寄り空港・最寄り駅!$A$2:$J$55,9,FALSE)</f>
        <v>浦佐</v>
      </c>
      <c r="N1756">
        <f>INDEX([1]OD航空!$E$12:$HC$218,MATCH(D1756,[1]OD航空!$B$12:$B$218,0),MATCH(E1756,[1]OD航空!$E$8:$HC$8,0))</f>
        <v>0</v>
      </c>
      <c r="O1756">
        <f>INDEX([1]OD鉄道!$E$11:$HC$217,MATCH(D1756,[1]OD鉄道!$B$11:$B$217,0),MATCH(E1756,[1]OD鉄道!$E$8:$HC$8,0))</f>
        <v>3</v>
      </c>
      <c r="P1756">
        <f t="shared" si="81"/>
        <v>3</v>
      </c>
    </row>
    <row r="1757" spans="1:16" x14ac:dyDescent="0.55000000000000004">
      <c r="A1757">
        <v>1756</v>
      </c>
      <c r="B1757">
        <f t="shared" si="79"/>
        <v>33</v>
      </c>
      <c r="C1757">
        <f t="shared" si="80"/>
        <v>28</v>
      </c>
      <c r="D1757">
        <f>VLOOKUP(B1757,[1]OD毎最寄り空港・最寄り駅!$A$2:$B$55,2,FALSE)</f>
        <v>223</v>
      </c>
      <c r="E1757">
        <f>VLOOKUP(C1757,[1]OD毎最寄り空港・最寄り駅!$A$2:$B$55,2,FALSE)</f>
        <v>201</v>
      </c>
      <c r="F1757">
        <f>VLOOKUP(B1757,[1]OD毎最寄り空港・最寄り駅!$A$2:$D$55,4,FALSE)</f>
        <v>18</v>
      </c>
      <c r="G1757">
        <f>VLOOKUP(C1757,[1]OD毎最寄り空港・最寄り駅!$A$2:$D$55,4,FALSE)</f>
        <v>18</v>
      </c>
      <c r="H1757" t="str">
        <f>VLOOKUP(B1757,[1]OD毎最寄り空港・最寄り駅!$A$2:$J$55,3,FALSE)</f>
        <v>東部</v>
      </c>
      <c r="I1757" t="str">
        <f>VLOOKUP(C1757,[1]OD毎最寄り空港・最寄り駅!$A$2:$J$55,3,FALSE)</f>
        <v>長野</v>
      </c>
      <c r="J1757" t="str">
        <f>VLOOKUP(B1757,[1]OD毎最寄り空港・最寄り駅!$A$2:$J$55,10,FALSE)</f>
        <v>羽田</v>
      </c>
      <c r="K1757" t="str">
        <f>VLOOKUP(C1757,[1]OD毎最寄り空港・最寄り駅!$A$2:$J$55,10,FALSE)</f>
        <v>羽田</v>
      </c>
      <c r="L1757" t="str">
        <f>VLOOKUP(B1757,[1]OD毎最寄り空港・最寄り駅!$A$2:$J$55,9,FALSE)</f>
        <v>三島</v>
      </c>
      <c r="M1757" t="str">
        <f>VLOOKUP(C1757,[1]OD毎最寄り空港・最寄り駅!$A$2:$J$55,9,FALSE)</f>
        <v>長野</v>
      </c>
      <c r="N1757">
        <f>INDEX([1]OD航空!$E$12:$HC$218,MATCH(D1757,[1]OD航空!$B$12:$B$218,0),MATCH(E1757,[1]OD航空!$E$8:$HC$8,0))</f>
        <v>0</v>
      </c>
      <c r="O1757">
        <f>INDEX([1]OD鉄道!$E$11:$HC$217,MATCH(D1757,[1]OD鉄道!$B$11:$B$217,0),MATCH(E1757,[1]OD鉄道!$E$8:$HC$8,0))</f>
        <v>22</v>
      </c>
      <c r="P1757">
        <f t="shared" si="81"/>
        <v>22</v>
      </c>
    </row>
    <row r="1758" spans="1:16" x14ac:dyDescent="0.55000000000000004">
      <c r="A1758">
        <v>1757</v>
      </c>
      <c r="B1758">
        <f t="shared" si="79"/>
        <v>33</v>
      </c>
      <c r="C1758">
        <f t="shared" si="80"/>
        <v>29</v>
      </c>
      <c r="D1758">
        <f>VLOOKUP(B1758,[1]OD毎最寄り空港・最寄り駅!$A$2:$B$55,2,FALSE)</f>
        <v>223</v>
      </c>
      <c r="E1758">
        <f>VLOOKUP(C1758,[1]OD毎最寄り空港・最寄り駅!$A$2:$B$55,2,FALSE)</f>
        <v>203</v>
      </c>
      <c r="F1758">
        <f>VLOOKUP(B1758,[1]OD毎最寄り空港・最寄り駅!$A$2:$D$55,4,FALSE)</f>
        <v>18</v>
      </c>
      <c r="G1758">
        <f>VLOOKUP(C1758,[1]OD毎最寄り空港・最寄り駅!$A$2:$D$55,4,FALSE)</f>
        <v>24</v>
      </c>
      <c r="H1758" t="str">
        <f>VLOOKUP(B1758,[1]OD毎最寄り空港・最寄り駅!$A$2:$J$55,3,FALSE)</f>
        <v>東部</v>
      </c>
      <c r="I1758" t="str">
        <f>VLOOKUP(C1758,[1]OD毎最寄り空港・最寄り駅!$A$2:$J$55,3,FALSE)</f>
        <v>上田</v>
      </c>
      <c r="J1758" t="str">
        <f>VLOOKUP(B1758,[1]OD毎最寄り空港・最寄り駅!$A$2:$J$55,10,FALSE)</f>
        <v>羽田</v>
      </c>
      <c r="K1758" t="str">
        <f>VLOOKUP(C1758,[1]OD毎最寄り空港・最寄り駅!$A$2:$J$55,10,FALSE)</f>
        <v>名古屋</v>
      </c>
      <c r="L1758" t="str">
        <f>VLOOKUP(B1758,[1]OD毎最寄り空港・最寄り駅!$A$2:$J$55,9,FALSE)</f>
        <v>三島</v>
      </c>
      <c r="M1758" t="str">
        <f>VLOOKUP(C1758,[1]OD毎最寄り空港・最寄り駅!$A$2:$J$55,9,FALSE)</f>
        <v>上田</v>
      </c>
      <c r="N1758">
        <f>INDEX([1]OD航空!$E$12:$HC$218,MATCH(D1758,[1]OD航空!$B$12:$B$218,0),MATCH(E1758,[1]OD航空!$E$8:$HC$8,0))</f>
        <v>0</v>
      </c>
      <c r="O1758">
        <f>INDEX([1]OD鉄道!$E$11:$HC$217,MATCH(D1758,[1]OD鉄道!$B$11:$B$217,0),MATCH(E1758,[1]OD鉄道!$E$8:$HC$8,0))</f>
        <v>10</v>
      </c>
      <c r="P1758">
        <f t="shared" si="81"/>
        <v>10</v>
      </c>
    </row>
    <row r="1759" spans="1:16" x14ac:dyDescent="0.55000000000000004">
      <c r="A1759">
        <v>1758</v>
      </c>
      <c r="B1759">
        <f t="shared" si="79"/>
        <v>33</v>
      </c>
      <c r="C1759">
        <f t="shared" si="80"/>
        <v>30</v>
      </c>
      <c r="D1759">
        <f>VLOOKUP(B1759,[1]OD毎最寄り空港・最寄り駅!$A$2:$B$55,2,FALSE)</f>
        <v>223</v>
      </c>
      <c r="E1759">
        <f>VLOOKUP(C1759,[1]OD毎最寄り空港・最寄り駅!$A$2:$B$55,2,FALSE)</f>
        <v>211</v>
      </c>
      <c r="F1759">
        <f>VLOOKUP(B1759,[1]OD毎最寄り空港・最寄り駅!$A$2:$D$55,4,FALSE)</f>
        <v>18</v>
      </c>
      <c r="G1759">
        <f>VLOOKUP(C1759,[1]OD毎最寄り空港・最寄り駅!$A$2:$D$55,4,FALSE)</f>
        <v>24</v>
      </c>
      <c r="H1759" t="str">
        <f>VLOOKUP(B1759,[1]OD毎最寄り空港・最寄り駅!$A$2:$J$55,3,FALSE)</f>
        <v>東部</v>
      </c>
      <c r="I1759" t="str">
        <f>VLOOKUP(C1759,[1]OD毎最寄り空港・最寄り駅!$A$2:$J$55,3,FALSE)</f>
        <v>岐阜</v>
      </c>
      <c r="J1759" t="str">
        <f>VLOOKUP(B1759,[1]OD毎最寄り空港・最寄り駅!$A$2:$J$55,10,FALSE)</f>
        <v>羽田</v>
      </c>
      <c r="K1759" t="str">
        <f>VLOOKUP(C1759,[1]OD毎最寄り空港・最寄り駅!$A$2:$J$55,10,FALSE)</f>
        <v>名古屋</v>
      </c>
      <c r="L1759" t="str">
        <f>VLOOKUP(B1759,[1]OD毎最寄り空港・最寄り駅!$A$2:$J$55,9,FALSE)</f>
        <v>三島</v>
      </c>
      <c r="M1759" t="str">
        <f>VLOOKUP(C1759,[1]OD毎最寄り空港・最寄り駅!$A$2:$J$55,9,FALSE)</f>
        <v>岐阜羽島</v>
      </c>
      <c r="N1759">
        <f>INDEX([1]OD航空!$E$12:$HC$218,MATCH(D1759,[1]OD航空!$B$12:$B$218,0),MATCH(E1759,[1]OD航空!$E$8:$HC$8,0))</f>
        <v>0</v>
      </c>
      <c r="O1759">
        <f>INDEX([1]OD鉄道!$E$11:$HC$217,MATCH(D1759,[1]OD鉄道!$B$11:$B$217,0),MATCH(E1759,[1]OD鉄道!$E$8:$HC$8,0))</f>
        <v>35</v>
      </c>
      <c r="P1759">
        <f t="shared" si="81"/>
        <v>35</v>
      </c>
    </row>
    <row r="1760" spans="1:16" x14ac:dyDescent="0.55000000000000004">
      <c r="A1760">
        <v>1759</v>
      </c>
      <c r="B1760">
        <f t="shared" si="79"/>
        <v>33</v>
      </c>
      <c r="C1760">
        <f t="shared" si="80"/>
        <v>31</v>
      </c>
      <c r="D1760">
        <f>VLOOKUP(B1760,[1]OD毎最寄り空港・最寄り駅!$A$2:$B$55,2,FALSE)</f>
        <v>223</v>
      </c>
      <c r="E1760">
        <f>VLOOKUP(C1760,[1]OD毎最寄り空港・最寄り駅!$A$2:$B$55,2,FALSE)</f>
        <v>221</v>
      </c>
      <c r="F1760">
        <f>VLOOKUP(B1760,[1]OD毎最寄り空港・最寄り駅!$A$2:$D$55,4,FALSE)</f>
        <v>18</v>
      </c>
      <c r="G1760">
        <f>VLOOKUP(C1760,[1]OD毎最寄り空港・最寄り駅!$A$2:$D$55,4,FALSE)</f>
        <v>18</v>
      </c>
      <c r="H1760" t="str">
        <f>VLOOKUP(B1760,[1]OD毎最寄り空港・最寄り駅!$A$2:$J$55,3,FALSE)</f>
        <v>東部</v>
      </c>
      <c r="I1760" t="str">
        <f>VLOOKUP(C1760,[1]OD毎最寄り空港・最寄り駅!$A$2:$J$55,3,FALSE)</f>
        <v>中部</v>
      </c>
      <c r="J1760" t="str">
        <f>VLOOKUP(B1760,[1]OD毎最寄り空港・最寄り駅!$A$2:$J$55,10,FALSE)</f>
        <v>羽田</v>
      </c>
      <c r="K1760" t="str">
        <f>VLOOKUP(C1760,[1]OD毎最寄り空港・最寄り駅!$A$2:$J$55,10,FALSE)</f>
        <v>羽田</v>
      </c>
      <c r="L1760" t="str">
        <f>VLOOKUP(B1760,[1]OD毎最寄り空港・最寄り駅!$A$2:$J$55,9,FALSE)</f>
        <v>三島</v>
      </c>
      <c r="M1760" t="str">
        <f>VLOOKUP(C1760,[1]OD毎最寄り空港・最寄り駅!$A$2:$J$55,9,FALSE)</f>
        <v>静岡</v>
      </c>
      <c r="N1760">
        <f>INDEX([1]OD航空!$E$12:$HC$218,MATCH(D1760,[1]OD航空!$B$12:$B$218,0),MATCH(E1760,[1]OD航空!$E$8:$HC$8,0))</f>
        <v>0</v>
      </c>
      <c r="O1760" t="str">
        <f>INDEX([1]OD鉄道!$E$11:$HC$217,MATCH(D1760,[1]OD鉄道!$B$11:$B$217,0),MATCH(E1760,[1]OD鉄道!$E$8:$HC$8,0))</f>
        <v>－</v>
      </c>
      <c r="P1760">
        <f t="shared" si="81"/>
        <v>0</v>
      </c>
    </row>
    <row r="1761" spans="1:16" x14ac:dyDescent="0.55000000000000004">
      <c r="A1761">
        <v>1760</v>
      </c>
      <c r="B1761">
        <f t="shared" si="79"/>
        <v>33</v>
      </c>
      <c r="C1761">
        <f t="shared" si="80"/>
        <v>32</v>
      </c>
      <c r="D1761">
        <f>VLOOKUP(B1761,[1]OD毎最寄り空港・最寄り駅!$A$2:$B$55,2,FALSE)</f>
        <v>223</v>
      </c>
      <c r="E1761">
        <f>VLOOKUP(C1761,[1]OD毎最寄り空港・最寄り駅!$A$2:$B$55,2,FALSE)</f>
        <v>222</v>
      </c>
      <c r="F1761">
        <f>VLOOKUP(B1761,[1]OD毎最寄り空港・最寄り駅!$A$2:$D$55,4,FALSE)</f>
        <v>18</v>
      </c>
      <c r="G1761">
        <f>VLOOKUP(C1761,[1]OD毎最寄り空港・最寄り駅!$A$2:$D$55,4,FALSE)</f>
        <v>24</v>
      </c>
      <c r="H1761" t="str">
        <f>VLOOKUP(B1761,[1]OD毎最寄り空港・最寄り駅!$A$2:$J$55,3,FALSE)</f>
        <v>東部</v>
      </c>
      <c r="I1761" t="str">
        <f>VLOOKUP(C1761,[1]OD毎最寄り空港・最寄り駅!$A$2:$J$55,3,FALSE)</f>
        <v>西部</v>
      </c>
      <c r="J1761" t="str">
        <f>VLOOKUP(B1761,[1]OD毎最寄り空港・最寄り駅!$A$2:$J$55,10,FALSE)</f>
        <v>羽田</v>
      </c>
      <c r="K1761" t="str">
        <f>VLOOKUP(C1761,[1]OD毎最寄り空港・最寄り駅!$A$2:$J$55,10,FALSE)</f>
        <v>名古屋</v>
      </c>
      <c r="L1761" t="str">
        <f>VLOOKUP(B1761,[1]OD毎最寄り空港・最寄り駅!$A$2:$J$55,9,FALSE)</f>
        <v>三島</v>
      </c>
      <c r="M1761" t="str">
        <f>VLOOKUP(C1761,[1]OD毎最寄り空港・最寄り駅!$A$2:$J$55,9,FALSE)</f>
        <v>浜松</v>
      </c>
      <c r="N1761">
        <f>INDEX([1]OD航空!$E$12:$HC$218,MATCH(D1761,[1]OD航空!$B$12:$B$218,0),MATCH(E1761,[1]OD航空!$E$8:$HC$8,0))</f>
        <v>0</v>
      </c>
      <c r="O1761" t="str">
        <f>INDEX([1]OD鉄道!$E$11:$HC$217,MATCH(D1761,[1]OD鉄道!$B$11:$B$217,0),MATCH(E1761,[1]OD鉄道!$E$8:$HC$8,0))</f>
        <v>－</v>
      </c>
      <c r="P1761">
        <f t="shared" si="81"/>
        <v>0</v>
      </c>
    </row>
    <row r="1762" spans="1:16" x14ac:dyDescent="0.55000000000000004">
      <c r="A1762">
        <v>1761</v>
      </c>
      <c r="B1762">
        <f t="shared" si="79"/>
        <v>33</v>
      </c>
      <c r="C1762">
        <f t="shared" si="80"/>
        <v>33</v>
      </c>
      <c r="D1762">
        <f>VLOOKUP(B1762,[1]OD毎最寄り空港・最寄り駅!$A$2:$B$55,2,FALSE)</f>
        <v>223</v>
      </c>
      <c r="E1762">
        <f>VLOOKUP(C1762,[1]OD毎最寄り空港・最寄り駅!$A$2:$B$55,2,FALSE)</f>
        <v>223</v>
      </c>
      <c r="F1762">
        <f>VLOOKUP(B1762,[1]OD毎最寄り空港・最寄り駅!$A$2:$D$55,4,FALSE)</f>
        <v>18</v>
      </c>
      <c r="G1762">
        <f>VLOOKUP(C1762,[1]OD毎最寄り空港・最寄り駅!$A$2:$D$55,4,FALSE)</f>
        <v>18</v>
      </c>
      <c r="H1762" t="str">
        <f>VLOOKUP(B1762,[1]OD毎最寄り空港・最寄り駅!$A$2:$J$55,3,FALSE)</f>
        <v>東部</v>
      </c>
      <c r="I1762" t="str">
        <f>VLOOKUP(C1762,[1]OD毎最寄り空港・最寄り駅!$A$2:$J$55,3,FALSE)</f>
        <v>東部</v>
      </c>
      <c r="J1762" t="str">
        <f>VLOOKUP(B1762,[1]OD毎最寄り空港・最寄り駅!$A$2:$J$55,10,FALSE)</f>
        <v>羽田</v>
      </c>
      <c r="K1762" t="str">
        <f>VLOOKUP(C1762,[1]OD毎最寄り空港・最寄り駅!$A$2:$J$55,10,FALSE)</f>
        <v>羽田</v>
      </c>
      <c r="L1762" t="str">
        <f>VLOOKUP(B1762,[1]OD毎最寄り空港・最寄り駅!$A$2:$J$55,9,FALSE)</f>
        <v>三島</v>
      </c>
      <c r="M1762" t="str">
        <f>VLOOKUP(C1762,[1]OD毎最寄り空港・最寄り駅!$A$2:$J$55,9,FALSE)</f>
        <v>三島</v>
      </c>
      <c r="N1762">
        <f>INDEX([1]OD航空!$E$12:$HC$218,MATCH(D1762,[1]OD航空!$B$12:$B$218,0),MATCH(E1762,[1]OD航空!$E$8:$HC$8,0))</f>
        <v>0</v>
      </c>
      <c r="O1762" t="str">
        <f>INDEX([1]OD鉄道!$E$11:$HC$217,MATCH(D1762,[1]OD鉄道!$B$11:$B$217,0),MATCH(E1762,[1]OD鉄道!$E$8:$HC$8,0))</f>
        <v>－</v>
      </c>
      <c r="P1762">
        <f t="shared" si="81"/>
        <v>0</v>
      </c>
    </row>
    <row r="1763" spans="1:16" x14ac:dyDescent="0.55000000000000004">
      <c r="A1763">
        <v>1762</v>
      </c>
      <c r="B1763">
        <f t="shared" si="79"/>
        <v>33</v>
      </c>
      <c r="C1763">
        <f t="shared" si="80"/>
        <v>34</v>
      </c>
      <c r="D1763">
        <f>VLOOKUP(B1763,[1]OD毎最寄り空港・最寄り駅!$A$2:$B$55,2,FALSE)</f>
        <v>223</v>
      </c>
      <c r="E1763">
        <f>VLOOKUP(C1763,[1]OD毎最寄り空港・最寄り駅!$A$2:$B$55,2,FALSE)</f>
        <v>231</v>
      </c>
      <c r="F1763">
        <f>VLOOKUP(B1763,[1]OD毎最寄り空港・最寄り駅!$A$2:$D$55,4,FALSE)</f>
        <v>18</v>
      </c>
      <c r="G1763">
        <f>VLOOKUP(C1763,[1]OD毎最寄り空港・最寄り駅!$A$2:$D$55,4,FALSE)</f>
        <v>24</v>
      </c>
      <c r="H1763" t="str">
        <f>VLOOKUP(B1763,[1]OD毎最寄り空港・最寄り駅!$A$2:$J$55,3,FALSE)</f>
        <v>東部</v>
      </c>
      <c r="I1763" t="str">
        <f>VLOOKUP(C1763,[1]OD毎最寄り空港・最寄り駅!$A$2:$J$55,3,FALSE)</f>
        <v>名古屋</v>
      </c>
      <c r="J1763" t="str">
        <f>VLOOKUP(B1763,[1]OD毎最寄り空港・最寄り駅!$A$2:$J$55,10,FALSE)</f>
        <v>羽田</v>
      </c>
      <c r="K1763" t="str">
        <f>VLOOKUP(C1763,[1]OD毎最寄り空港・最寄り駅!$A$2:$J$55,10,FALSE)</f>
        <v>名古屋</v>
      </c>
      <c r="L1763" t="str">
        <f>VLOOKUP(B1763,[1]OD毎最寄り空港・最寄り駅!$A$2:$J$55,9,FALSE)</f>
        <v>三島</v>
      </c>
      <c r="M1763" t="str">
        <f>VLOOKUP(C1763,[1]OD毎最寄り空港・最寄り駅!$A$2:$J$55,9,FALSE)</f>
        <v>名古屋</v>
      </c>
      <c r="N1763">
        <f>INDEX([1]OD航空!$E$12:$HC$218,MATCH(D1763,[1]OD航空!$B$12:$B$218,0),MATCH(E1763,[1]OD航空!$E$8:$HC$8,0))</f>
        <v>0</v>
      </c>
      <c r="O1763">
        <f>INDEX([1]OD鉄道!$E$11:$HC$217,MATCH(D1763,[1]OD鉄道!$B$11:$B$217,0),MATCH(E1763,[1]OD鉄道!$E$8:$HC$8,0))</f>
        <v>300</v>
      </c>
      <c r="P1763">
        <f t="shared" si="81"/>
        <v>300</v>
      </c>
    </row>
    <row r="1764" spans="1:16" x14ac:dyDescent="0.55000000000000004">
      <c r="A1764">
        <v>1763</v>
      </c>
      <c r="B1764">
        <f t="shared" si="79"/>
        <v>33</v>
      </c>
      <c r="C1764">
        <f t="shared" si="80"/>
        <v>35</v>
      </c>
      <c r="D1764">
        <f>VLOOKUP(B1764,[1]OD毎最寄り空港・最寄り駅!$A$2:$B$55,2,FALSE)</f>
        <v>223</v>
      </c>
      <c r="E1764">
        <f>VLOOKUP(C1764,[1]OD毎最寄り空港・最寄り駅!$A$2:$B$55,2,FALSE)</f>
        <v>232</v>
      </c>
      <c r="F1764">
        <f>VLOOKUP(B1764,[1]OD毎最寄り空港・最寄り駅!$A$2:$D$55,4,FALSE)</f>
        <v>18</v>
      </c>
      <c r="G1764">
        <f>VLOOKUP(C1764,[1]OD毎最寄り空港・最寄り駅!$A$2:$D$55,4,FALSE)</f>
        <v>24</v>
      </c>
      <c r="H1764" t="str">
        <f>VLOOKUP(B1764,[1]OD毎最寄り空港・最寄り駅!$A$2:$J$55,3,FALSE)</f>
        <v>東部</v>
      </c>
      <c r="I1764" t="str">
        <f>VLOOKUP(C1764,[1]OD毎最寄り空港・最寄り駅!$A$2:$J$55,3,FALSE)</f>
        <v>東三河</v>
      </c>
      <c r="J1764" t="str">
        <f>VLOOKUP(B1764,[1]OD毎最寄り空港・最寄り駅!$A$2:$J$55,10,FALSE)</f>
        <v>羽田</v>
      </c>
      <c r="K1764" t="str">
        <f>VLOOKUP(C1764,[1]OD毎最寄り空港・最寄り駅!$A$2:$J$55,10,FALSE)</f>
        <v>名古屋</v>
      </c>
      <c r="L1764" t="str">
        <f>VLOOKUP(B1764,[1]OD毎最寄り空港・最寄り駅!$A$2:$J$55,9,FALSE)</f>
        <v>三島</v>
      </c>
      <c r="M1764" t="str">
        <f>VLOOKUP(C1764,[1]OD毎最寄り空港・最寄り駅!$A$2:$J$55,9,FALSE)</f>
        <v>豊橋</v>
      </c>
      <c r="N1764">
        <f>INDEX([1]OD航空!$E$12:$HC$218,MATCH(D1764,[1]OD航空!$B$12:$B$218,0),MATCH(E1764,[1]OD航空!$E$8:$HC$8,0))</f>
        <v>0</v>
      </c>
      <c r="O1764">
        <f>INDEX([1]OD鉄道!$E$11:$HC$217,MATCH(D1764,[1]OD鉄道!$B$11:$B$217,0),MATCH(E1764,[1]OD鉄道!$E$8:$HC$8,0))</f>
        <v>19</v>
      </c>
      <c r="P1764">
        <f t="shared" si="81"/>
        <v>19</v>
      </c>
    </row>
    <row r="1765" spans="1:16" x14ac:dyDescent="0.55000000000000004">
      <c r="A1765">
        <v>1764</v>
      </c>
      <c r="B1765">
        <f t="shared" si="79"/>
        <v>33</v>
      </c>
      <c r="C1765">
        <f t="shared" si="80"/>
        <v>36</v>
      </c>
      <c r="D1765">
        <f>VLOOKUP(B1765,[1]OD毎最寄り空港・最寄り駅!$A$2:$B$55,2,FALSE)</f>
        <v>223</v>
      </c>
      <c r="E1765">
        <f>VLOOKUP(C1765,[1]OD毎最寄り空港・最寄り駅!$A$2:$B$55,2,FALSE)</f>
        <v>233</v>
      </c>
      <c r="F1765">
        <f>VLOOKUP(B1765,[1]OD毎最寄り空港・最寄り駅!$A$2:$D$55,4,FALSE)</f>
        <v>18</v>
      </c>
      <c r="G1765">
        <f>VLOOKUP(C1765,[1]OD毎最寄り空港・最寄り駅!$A$2:$D$55,4,FALSE)</f>
        <v>24</v>
      </c>
      <c r="H1765" t="str">
        <f>VLOOKUP(B1765,[1]OD毎最寄り空港・最寄り駅!$A$2:$J$55,3,FALSE)</f>
        <v>東部</v>
      </c>
      <c r="I1765" t="str">
        <f>VLOOKUP(C1765,[1]OD毎最寄り空港・最寄り駅!$A$2:$J$55,3,FALSE)</f>
        <v>豊田</v>
      </c>
      <c r="J1765" t="str">
        <f>VLOOKUP(B1765,[1]OD毎最寄り空港・最寄り駅!$A$2:$J$55,10,FALSE)</f>
        <v>羽田</v>
      </c>
      <c r="K1765" t="str">
        <f>VLOOKUP(C1765,[1]OD毎最寄り空港・最寄り駅!$A$2:$J$55,10,FALSE)</f>
        <v>名古屋</v>
      </c>
      <c r="L1765" t="str">
        <f>VLOOKUP(B1765,[1]OD毎最寄り空港・最寄り駅!$A$2:$J$55,9,FALSE)</f>
        <v>三島</v>
      </c>
      <c r="M1765" t="str">
        <f>VLOOKUP(C1765,[1]OD毎最寄り空港・最寄り駅!$A$2:$J$55,9,FALSE)</f>
        <v>三河安城</v>
      </c>
      <c r="N1765">
        <f>INDEX([1]OD航空!$E$12:$HC$218,MATCH(D1765,[1]OD航空!$B$12:$B$218,0),MATCH(E1765,[1]OD航空!$E$8:$HC$8,0))</f>
        <v>0</v>
      </c>
      <c r="O1765">
        <f>INDEX([1]OD鉄道!$E$11:$HC$217,MATCH(D1765,[1]OD鉄道!$B$11:$B$217,0),MATCH(E1765,[1]OD鉄道!$E$8:$HC$8,0))</f>
        <v>136</v>
      </c>
      <c r="P1765">
        <f t="shared" si="81"/>
        <v>136</v>
      </c>
    </row>
    <row r="1766" spans="1:16" x14ac:dyDescent="0.55000000000000004">
      <c r="A1766">
        <v>1765</v>
      </c>
      <c r="B1766">
        <f t="shared" si="79"/>
        <v>33</v>
      </c>
      <c r="C1766">
        <f t="shared" si="80"/>
        <v>37</v>
      </c>
      <c r="D1766">
        <f>VLOOKUP(B1766,[1]OD毎最寄り空港・最寄り駅!$A$2:$B$55,2,FALSE)</f>
        <v>223</v>
      </c>
      <c r="E1766">
        <f>VLOOKUP(C1766,[1]OD毎最寄り空港・最寄り駅!$A$2:$B$55,2,FALSE)</f>
        <v>252</v>
      </c>
      <c r="F1766">
        <f>VLOOKUP(B1766,[1]OD毎最寄り空港・最寄り駅!$A$2:$D$55,4,FALSE)</f>
        <v>18</v>
      </c>
      <c r="G1766">
        <f>VLOOKUP(C1766,[1]OD毎最寄り空港・最寄り駅!$A$2:$D$55,4,FALSE)</f>
        <v>25</v>
      </c>
      <c r="H1766" t="str">
        <f>VLOOKUP(B1766,[1]OD毎最寄り空港・最寄り駅!$A$2:$J$55,3,FALSE)</f>
        <v>東部</v>
      </c>
      <c r="I1766" t="str">
        <f>VLOOKUP(C1766,[1]OD毎最寄り空港・最寄り駅!$A$2:$J$55,3,FALSE)</f>
        <v>東北部</v>
      </c>
      <c r="J1766" t="str">
        <f>VLOOKUP(B1766,[1]OD毎最寄り空港・最寄り駅!$A$2:$J$55,10,FALSE)</f>
        <v>羽田</v>
      </c>
      <c r="K1766" t="str">
        <f>VLOOKUP(C1766,[1]OD毎最寄り空港・最寄り駅!$A$2:$J$55,10,FALSE)</f>
        <v>関西国際</v>
      </c>
      <c r="L1766" t="str">
        <f>VLOOKUP(B1766,[1]OD毎最寄り空港・最寄り駅!$A$2:$J$55,9,FALSE)</f>
        <v>三島</v>
      </c>
      <c r="M1766" t="str">
        <f>VLOOKUP(C1766,[1]OD毎最寄り空港・最寄り駅!$A$2:$J$55,9,FALSE)</f>
        <v>米原</v>
      </c>
      <c r="N1766">
        <f>INDEX([1]OD航空!$E$12:$HC$218,MATCH(D1766,[1]OD航空!$B$12:$B$218,0),MATCH(E1766,[1]OD航空!$E$8:$HC$8,0))</f>
        <v>0</v>
      </c>
      <c r="O1766">
        <f>INDEX([1]OD鉄道!$E$11:$HC$217,MATCH(D1766,[1]OD鉄道!$B$11:$B$217,0),MATCH(E1766,[1]OD鉄道!$E$8:$HC$8,0))</f>
        <v>12</v>
      </c>
      <c r="P1766">
        <f t="shared" si="81"/>
        <v>12</v>
      </c>
    </row>
    <row r="1767" spans="1:16" x14ac:dyDescent="0.55000000000000004">
      <c r="A1767">
        <v>1766</v>
      </c>
      <c r="B1767">
        <f t="shared" si="79"/>
        <v>33</v>
      </c>
      <c r="C1767">
        <f t="shared" si="80"/>
        <v>38</v>
      </c>
      <c r="D1767">
        <f>VLOOKUP(B1767,[1]OD毎最寄り空港・最寄り駅!$A$2:$B$55,2,FALSE)</f>
        <v>223</v>
      </c>
      <c r="E1767">
        <f>VLOOKUP(C1767,[1]OD毎最寄り空港・最寄り駅!$A$2:$B$55,2,FALSE)</f>
        <v>261</v>
      </c>
      <c r="F1767">
        <f>VLOOKUP(B1767,[1]OD毎最寄り空港・最寄り駅!$A$2:$D$55,4,FALSE)</f>
        <v>18</v>
      </c>
      <c r="G1767">
        <f>VLOOKUP(C1767,[1]OD毎最寄り空港・最寄り駅!$A$2:$D$55,4,FALSE)</f>
        <v>25</v>
      </c>
      <c r="H1767" t="str">
        <f>VLOOKUP(B1767,[1]OD毎最寄り空港・最寄り駅!$A$2:$J$55,3,FALSE)</f>
        <v>東部</v>
      </c>
      <c r="I1767" t="str">
        <f>VLOOKUP(C1767,[1]OD毎最寄り空港・最寄り駅!$A$2:$J$55,3,FALSE)</f>
        <v>京都</v>
      </c>
      <c r="J1767" t="str">
        <f>VLOOKUP(B1767,[1]OD毎最寄り空港・最寄り駅!$A$2:$J$55,10,FALSE)</f>
        <v>羽田</v>
      </c>
      <c r="K1767" t="str">
        <f>VLOOKUP(C1767,[1]OD毎最寄り空港・最寄り駅!$A$2:$J$55,10,FALSE)</f>
        <v>関西国際</v>
      </c>
      <c r="L1767" t="str">
        <f>VLOOKUP(B1767,[1]OD毎最寄り空港・最寄り駅!$A$2:$J$55,9,FALSE)</f>
        <v>三島</v>
      </c>
      <c r="M1767" t="str">
        <f>VLOOKUP(C1767,[1]OD毎最寄り空港・最寄り駅!$A$2:$J$55,9,FALSE)</f>
        <v>京都</v>
      </c>
      <c r="N1767">
        <f>INDEX([1]OD航空!$E$12:$HC$218,MATCH(D1767,[1]OD航空!$B$12:$B$218,0),MATCH(E1767,[1]OD航空!$E$8:$HC$8,0))</f>
        <v>0</v>
      </c>
      <c r="O1767">
        <f>INDEX([1]OD鉄道!$E$11:$HC$217,MATCH(D1767,[1]OD鉄道!$B$11:$B$217,0),MATCH(E1767,[1]OD鉄道!$E$8:$HC$8,0))</f>
        <v>200</v>
      </c>
      <c r="P1767">
        <f t="shared" si="81"/>
        <v>200</v>
      </c>
    </row>
    <row r="1768" spans="1:16" x14ac:dyDescent="0.55000000000000004">
      <c r="A1768">
        <v>1767</v>
      </c>
      <c r="B1768">
        <f t="shared" si="79"/>
        <v>33</v>
      </c>
      <c r="C1768">
        <f t="shared" si="80"/>
        <v>39</v>
      </c>
      <c r="D1768">
        <f>VLOOKUP(B1768,[1]OD毎最寄り空港・最寄り駅!$A$2:$B$55,2,FALSE)</f>
        <v>223</v>
      </c>
      <c r="E1768">
        <f>VLOOKUP(C1768,[1]OD毎最寄り空港・最寄り駅!$A$2:$B$55,2,FALSE)</f>
        <v>271</v>
      </c>
      <c r="F1768">
        <f>VLOOKUP(B1768,[1]OD毎最寄り空港・最寄り駅!$A$2:$D$55,4,FALSE)</f>
        <v>18</v>
      </c>
      <c r="G1768">
        <f>VLOOKUP(C1768,[1]OD毎最寄り空港・最寄り駅!$A$2:$D$55,4,FALSE)</f>
        <v>25</v>
      </c>
      <c r="H1768" t="str">
        <f>VLOOKUP(B1768,[1]OD毎最寄り空港・最寄り駅!$A$2:$J$55,3,FALSE)</f>
        <v>東部</v>
      </c>
      <c r="I1768" t="str">
        <f>VLOOKUP(C1768,[1]OD毎最寄り空港・最寄り駅!$A$2:$J$55,3,FALSE)</f>
        <v>大阪</v>
      </c>
      <c r="J1768" t="str">
        <f>VLOOKUP(B1768,[1]OD毎最寄り空港・最寄り駅!$A$2:$J$55,10,FALSE)</f>
        <v>羽田</v>
      </c>
      <c r="K1768" t="str">
        <f>VLOOKUP(C1768,[1]OD毎最寄り空港・最寄り駅!$A$2:$J$55,10,FALSE)</f>
        <v>関西国際</v>
      </c>
      <c r="L1768" t="str">
        <f>VLOOKUP(B1768,[1]OD毎最寄り空港・最寄り駅!$A$2:$J$55,9,FALSE)</f>
        <v>三島</v>
      </c>
      <c r="M1768" t="str">
        <f>VLOOKUP(C1768,[1]OD毎最寄り空港・最寄り駅!$A$2:$J$55,9,FALSE)</f>
        <v>新大阪</v>
      </c>
      <c r="N1768">
        <f>INDEX([1]OD航空!$E$12:$HC$218,MATCH(D1768,[1]OD航空!$B$12:$B$218,0),MATCH(E1768,[1]OD航空!$E$8:$HC$8,0))</f>
        <v>0</v>
      </c>
      <c r="O1768">
        <f>INDEX([1]OD鉄道!$E$11:$HC$217,MATCH(D1768,[1]OD鉄道!$B$11:$B$217,0),MATCH(E1768,[1]OD鉄道!$E$8:$HC$8,0))</f>
        <v>98</v>
      </c>
      <c r="P1768">
        <f t="shared" si="81"/>
        <v>98</v>
      </c>
    </row>
    <row r="1769" spans="1:16" x14ac:dyDescent="0.55000000000000004">
      <c r="A1769">
        <v>1768</v>
      </c>
      <c r="B1769">
        <f t="shared" si="79"/>
        <v>33</v>
      </c>
      <c r="C1769">
        <f t="shared" si="80"/>
        <v>40</v>
      </c>
      <c r="D1769">
        <f>VLOOKUP(B1769,[1]OD毎最寄り空港・最寄り駅!$A$2:$B$55,2,FALSE)</f>
        <v>223</v>
      </c>
      <c r="E1769">
        <f>VLOOKUP(C1769,[1]OD毎最寄り空港・最寄り駅!$A$2:$B$55,2,FALSE)</f>
        <v>281</v>
      </c>
      <c r="F1769">
        <f>VLOOKUP(B1769,[1]OD毎最寄り空港・最寄り駅!$A$2:$D$55,4,FALSE)</f>
        <v>18</v>
      </c>
      <c r="G1769">
        <f>VLOOKUP(C1769,[1]OD毎最寄り空港・最寄り駅!$A$2:$D$55,4,FALSE)</f>
        <v>25</v>
      </c>
      <c r="H1769" t="str">
        <f>VLOOKUP(B1769,[1]OD毎最寄り空港・最寄り駅!$A$2:$J$55,3,FALSE)</f>
        <v>東部</v>
      </c>
      <c r="I1769" t="str">
        <f>VLOOKUP(C1769,[1]OD毎最寄り空港・最寄り駅!$A$2:$J$55,3,FALSE)</f>
        <v>神戸</v>
      </c>
      <c r="J1769" t="str">
        <f>VLOOKUP(B1769,[1]OD毎最寄り空港・最寄り駅!$A$2:$J$55,10,FALSE)</f>
        <v>羽田</v>
      </c>
      <c r="K1769" t="str">
        <f>VLOOKUP(C1769,[1]OD毎最寄り空港・最寄り駅!$A$2:$J$55,10,FALSE)</f>
        <v>関西国際</v>
      </c>
      <c r="L1769" t="str">
        <f>VLOOKUP(B1769,[1]OD毎最寄り空港・最寄り駅!$A$2:$J$55,9,FALSE)</f>
        <v>三島</v>
      </c>
      <c r="M1769" t="str">
        <f>VLOOKUP(C1769,[1]OD毎最寄り空港・最寄り駅!$A$2:$J$55,9,FALSE)</f>
        <v>新神戸</v>
      </c>
      <c r="N1769">
        <f>INDEX([1]OD航空!$E$12:$HC$218,MATCH(D1769,[1]OD航空!$B$12:$B$218,0),MATCH(E1769,[1]OD航空!$E$8:$HC$8,0))</f>
        <v>0</v>
      </c>
      <c r="O1769">
        <f>INDEX([1]OD鉄道!$E$11:$HC$217,MATCH(D1769,[1]OD鉄道!$B$11:$B$217,0),MATCH(E1769,[1]OD鉄道!$E$8:$HC$8,0))</f>
        <v>56</v>
      </c>
      <c r="P1769">
        <f t="shared" si="81"/>
        <v>56</v>
      </c>
    </row>
    <row r="1770" spans="1:16" x14ac:dyDescent="0.55000000000000004">
      <c r="A1770">
        <v>1769</v>
      </c>
      <c r="B1770">
        <f t="shared" si="79"/>
        <v>33</v>
      </c>
      <c r="C1770">
        <f t="shared" si="80"/>
        <v>41</v>
      </c>
      <c r="D1770">
        <f>VLOOKUP(B1770,[1]OD毎最寄り空港・最寄り駅!$A$2:$B$55,2,FALSE)</f>
        <v>223</v>
      </c>
      <c r="E1770">
        <f>VLOOKUP(C1770,[1]OD毎最寄り空港・最寄り駅!$A$2:$B$55,2,FALSE)</f>
        <v>283</v>
      </c>
      <c r="F1770">
        <f>VLOOKUP(B1770,[1]OD毎最寄り空港・最寄り駅!$A$2:$D$55,4,FALSE)</f>
        <v>18</v>
      </c>
      <c r="G1770">
        <f>VLOOKUP(C1770,[1]OD毎最寄り空港・最寄り駅!$A$2:$D$55,4,FALSE)</f>
        <v>25</v>
      </c>
      <c r="H1770" t="str">
        <f>VLOOKUP(B1770,[1]OD毎最寄り空港・最寄り駅!$A$2:$J$55,3,FALSE)</f>
        <v>東部</v>
      </c>
      <c r="I1770" t="str">
        <f>VLOOKUP(C1770,[1]OD毎最寄り空港・最寄り駅!$A$2:$J$55,3,FALSE)</f>
        <v>播磨</v>
      </c>
      <c r="J1770" t="str">
        <f>VLOOKUP(B1770,[1]OD毎最寄り空港・最寄り駅!$A$2:$J$55,10,FALSE)</f>
        <v>羽田</v>
      </c>
      <c r="K1770" t="str">
        <f>VLOOKUP(C1770,[1]OD毎最寄り空港・最寄り駅!$A$2:$J$55,10,FALSE)</f>
        <v>関西国際</v>
      </c>
      <c r="L1770" t="str">
        <f>VLOOKUP(B1770,[1]OD毎最寄り空港・最寄り駅!$A$2:$J$55,9,FALSE)</f>
        <v>三島</v>
      </c>
      <c r="M1770" t="str">
        <f>VLOOKUP(C1770,[1]OD毎最寄り空港・最寄り駅!$A$2:$J$55,9,FALSE)</f>
        <v>姫路</v>
      </c>
      <c r="N1770">
        <f>INDEX([1]OD航空!$E$12:$HC$218,MATCH(D1770,[1]OD航空!$B$12:$B$218,0),MATCH(E1770,[1]OD航空!$E$8:$HC$8,0))</f>
        <v>0</v>
      </c>
      <c r="O1770">
        <f>INDEX([1]OD鉄道!$E$11:$HC$217,MATCH(D1770,[1]OD鉄道!$B$11:$B$217,0),MATCH(E1770,[1]OD鉄道!$E$8:$HC$8,0))</f>
        <v>30</v>
      </c>
      <c r="P1770">
        <f t="shared" si="81"/>
        <v>30</v>
      </c>
    </row>
    <row r="1771" spans="1:16" x14ac:dyDescent="0.55000000000000004">
      <c r="A1771">
        <v>1770</v>
      </c>
      <c r="B1771">
        <f t="shared" si="79"/>
        <v>33</v>
      </c>
      <c r="C1771">
        <f t="shared" si="80"/>
        <v>42</v>
      </c>
      <c r="D1771">
        <f>VLOOKUP(B1771,[1]OD毎最寄り空港・最寄り駅!$A$2:$B$55,2,FALSE)</f>
        <v>223</v>
      </c>
      <c r="E1771">
        <f>VLOOKUP(C1771,[1]OD毎最寄り空港・最寄り駅!$A$2:$B$55,2,FALSE)</f>
        <v>331</v>
      </c>
      <c r="F1771">
        <f>VLOOKUP(B1771,[1]OD毎最寄り空港・最寄り駅!$A$2:$D$55,4,FALSE)</f>
        <v>18</v>
      </c>
      <c r="G1771">
        <f>VLOOKUP(C1771,[1]OD毎最寄り空港・最寄り駅!$A$2:$D$55,4,FALSE)</f>
        <v>30</v>
      </c>
      <c r="H1771" t="str">
        <f>VLOOKUP(B1771,[1]OD毎最寄り空港・最寄り駅!$A$2:$J$55,3,FALSE)</f>
        <v>東部</v>
      </c>
      <c r="I1771" t="str">
        <f>VLOOKUP(C1771,[1]OD毎最寄り空港・最寄り駅!$A$2:$J$55,3,FALSE)</f>
        <v>県南</v>
      </c>
      <c r="J1771" t="str">
        <f>VLOOKUP(B1771,[1]OD毎最寄り空港・最寄り駅!$A$2:$J$55,10,FALSE)</f>
        <v>羽田</v>
      </c>
      <c r="K1771" t="str">
        <f>VLOOKUP(C1771,[1]OD毎最寄り空港・最寄り駅!$A$2:$J$55,10,FALSE)</f>
        <v>岡山</v>
      </c>
      <c r="L1771" t="str">
        <f>VLOOKUP(B1771,[1]OD毎最寄り空港・最寄り駅!$A$2:$J$55,9,FALSE)</f>
        <v>三島</v>
      </c>
      <c r="M1771" t="str">
        <f>VLOOKUP(C1771,[1]OD毎最寄り空港・最寄り駅!$A$2:$J$55,9,FALSE)</f>
        <v>岡山</v>
      </c>
      <c r="N1771">
        <f>INDEX([1]OD航空!$E$12:$HC$218,MATCH(D1771,[1]OD航空!$B$12:$B$218,0),MATCH(E1771,[1]OD航空!$E$8:$HC$8,0))</f>
        <v>2</v>
      </c>
      <c r="O1771">
        <f>INDEX([1]OD鉄道!$E$11:$HC$217,MATCH(D1771,[1]OD鉄道!$B$11:$B$217,0),MATCH(E1771,[1]OD鉄道!$E$8:$HC$8,0))</f>
        <v>44</v>
      </c>
      <c r="P1771">
        <f t="shared" si="81"/>
        <v>46</v>
      </c>
    </row>
    <row r="1772" spans="1:16" x14ac:dyDescent="0.55000000000000004">
      <c r="A1772">
        <v>1771</v>
      </c>
      <c r="B1772">
        <f t="shared" si="79"/>
        <v>33</v>
      </c>
      <c r="C1772">
        <f t="shared" si="80"/>
        <v>43</v>
      </c>
      <c r="D1772">
        <f>VLOOKUP(B1772,[1]OD毎最寄り空港・最寄り駅!$A$2:$B$55,2,FALSE)</f>
        <v>223</v>
      </c>
      <c r="E1772">
        <f>VLOOKUP(C1772,[1]OD毎最寄り空港・最寄り駅!$A$2:$B$55,2,FALSE)</f>
        <v>341</v>
      </c>
      <c r="F1772">
        <f>VLOOKUP(B1772,[1]OD毎最寄り空港・最寄り駅!$A$2:$D$55,4,FALSE)</f>
        <v>18</v>
      </c>
      <c r="G1772">
        <f>VLOOKUP(C1772,[1]OD毎最寄り空港・最寄り駅!$A$2:$D$55,4,FALSE)</f>
        <v>31</v>
      </c>
      <c r="H1772" t="str">
        <f>VLOOKUP(B1772,[1]OD毎最寄り空港・最寄り駅!$A$2:$J$55,3,FALSE)</f>
        <v>東部</v>
      </c>
      <c r="I1772" t="str">
        <f>VLOOKUP(C1772,[1]OD毎最寄り空港・最寄り駅!$A$2:$J$55,3,FALSE)</f>
        <v>広島</v>
      </c>
      <c r="J1772" t="str">
        <f>VLOOKUP(B1772,[1]OD毎最寄り空港・最寄り駅!$A$2:$J$55,10,FALSE)</f>
        <v>羽田</v>
      </c>
      <c r="K1772" t="str">
        <f>VLOOKUP(C1772,[1]OD毎最寄り空港・最寄り駅!$A$2:$J$55,10,FALSE)</f>
        <v>広島</v>
      </c>
      <c r="L1772" t="str">
        <f>VLOOKUP(B1772,[1]OD毎最寄り空港・最寄り駅!$A$2:$J$55,9,FALSE)</f>
        <v>三島</v>
      </c>
      <c r="M1772" t="str">
        <f>VLOOKUP(C1772,[1]OD毎最寄り空港・最寄り駅!$A$2:$J$55,9,FALSE)</f>
        <v>広島</v>
      </c>
      <c r="N1772">
        <f>INDEX([1]OD航空!$E$12:$HC$218,MATCH(D1772,[1]OD航空!$B$12:$B$218,0),MATCH(E1772,[1]OD航空!$E$8:$HC$8,0))</f>
        <v>1</v>
      </c>
      <c r="O1772">
        <f>INDEX([1]OD鉄道!$E$11:$HC$217,MATCH(D1772,[1]OD鉄道!$B$11:$B$217,0),MATCH(E1772,[1]OD鉄道!$E$8:$HC$8,0))</f>
        <v>33</v>
      </c>
      <c r="P1772">
        <f t="shared" si="81"/>
        <v>34</v>
      </c>
    </row>
    <row r="1773" spans="1:16" x14ac:dyDescent="0.55000000000000004">
      <c r="A1773">
        <v>1772</v>
      </c>
      <c r="B1773">
        <f t="shared" si="79"/>
        <v>33</v>
      </c>
      <c r="C1773">
        <f t="shared" si="80"/>
        <v>44</v>
      </c>
      <c r="D1773">
        <f>VLOOKUP(B1773,[1]OD毎最寄り空港・最寄り駅!$A$2:$B$55,2,FALSE)</f>
        <v>223</v>
      </c>
      <c r="E1773">
        <f>VLOOKUP(C1773,[1]OD毎最寄り空港・最寄り駅!$A$2:$B$55,2,FALSE)</f>
        <v>342</v>
      </c>
      <c r="F1773">
        <f>VLOOKUP(B1773,[1]OD毎最寄り空港・最寄り駅!$A$2:$D$55,4,FALSE)</f>
        <v>18</v>
      </c>
      <c r="G1773">
        <f>VLOOKUP(C1773,[1]OD毎最寄り空港・最寄り駅!$A$2:$D$55,4,FALSE)</f>
        <v>31</v>
      </c>
      <c r="H1773" t="str">
        <f>VLOOKUP(B1773,[1]OD毎最寄り空港・最寄り駅!$A$2:$J$55,3,FALSE)</f>
        <v>東部</v>
      </c>
      <c r="I1773" t="str">
        <f>VLOOKUP(C1773,[1]OD毎最寄り空港・最寄り駅!$A$2:$J$55,3,FALSE)</f>
        <v>備後</v>
      </c>
      <c r="J1773" t="str">
        <f>VLOOKUP(B1773,[1]OD毎最寄り空港・最寄り駅!$A$2:$J$55,10,FALSE)</f>
        <v>羽田</v>
      </c>
      <c r="K1773" t="str">
        <f>VLOOKUP(C1773,[1]OD毎最寄り空港・最寄り駅!$A$2:$J$55,10,FALSE)</f>
        <v>広島</v>
      </c>
      <c r="L1773" t="str">
        <f>VLOOKUP(B1773,[1]OD毎最寄り空港・最寄り駅!$A$2:$J$55,9,FALSE)</f>
        <v>三島</v>
      </c>
      <c r="M1773" t="str">
        <f>VLOOKUP(C1773,[1]OD毎最寄り空港・最寄り駅!$A$2:$J$55,9,FALSE)</f>
        <v>福山</v>
      </c>
      <c r="N1773">
        <f>INDEX([1]OD航空!$E$12:$HC$218,MATCH(D1773,[1]OD航空!$B$12:$B$218,0),MATCH(E1773,[1]OD航空!$E$8:$HC$8,0))</f>
        <v>1</v>
      </c>
      <c r="O1773">
        <f>INDEX([1]OD鉄道!$E$11:$HC$217,MATCH(D1773,[1]OD鉄道!$B$11:$B$217,0),MATCH(E1773,[1]OD鉄道!$E$8:$HC$8,0))</f>
        <v>19</v>
      </c>
      <c r="P1773">
        <f t="shared" si="81"/>
        <v>20</v>
      </c>
    </row>
    <row r="1774" spans="1:16" x14ac:dyDescent="0.55000000000000004">
      <c r="A1774">
        <v>1773</v>
      </c>
      <c r="B1774">
        <f t="shared" si="79"/>
        <v>33</v>
      </c>
      <c r="C1774">
        <f t="shared" si="80"/>
        <v>45</v>
      </c>
      <c r="D1774">
        <f>VLOOKUP(B1774,[1]OD毎最寄り空港・最寄り駅!$A$2:$B$55,2,FALSE)</f>
        <v>223</v>
      </c>
      <c r="E1774">
        <f>VLOOKUP(C1774,[1]OD毎最寄り空港・最寄り駅!$A$2:$B$55,2,FALSE)</f>
        <v>351</v>
      </c>
      <c r="F1774">
        <f>VLOOKUP(B1774,[1]OD毎最寄り空港・最寄り駅!$A$2:$D$55,4,FALSE)</f>
        <v>18</v>
      </c>
      <c r="G1774">
        <f>VLOOKUP(C1774,[1]OD毎最寄り空港・最寄り駅!$A$2:$D$55,4,FALSE)</f>
        <v>32</v>
      </c>
      <c r="H1774" t="str">
        <f>VLOOKUP(B1774,[1]OD毎最寄り空港・最寄り駅!$A$2:$J$55,3,FALSE)</f>
        <v>東部</v>
      </c>
      <c r="I1774" t="str">
        <f>VLOOKUP(C1774,[1]OD毎最寄り空港・最寄り駅!$A$2:$J$55,3,FALSE)</f>
        <v>山口</v>
      </c>
      <c r="J1774" t="str">
        <f>VLOOKUP(B1774,[1]OD毎最寄り空港・最寄り駅!$A$2:$J$55,10,FALSE)</f>
        <v>羽田</v>
      </c>
      <c r="K1774" t="str">
        <f>VLOOKUP(C1774,[1]OD毎最寄り空港・最寄り駅!$A$2:$J$55,10,FALSE)</f>
        <v>山口宇部</v>
      </c>
      <c r="L1774" t="str">
        <f>VLOOKUP(B1774,[1]OD毎最寄り空港・最寄り駅!$A$2:$J$55,9,FALSE)</f>
        <v>三島</v>
      </c>
      <c r="M1774" t="str">
        <f>VLOOKUP(C1774,[1]OD毎最寄り空港・最寄り駅!$A$2:$J$55,9,FALSE)</f>
        <v>新山口</v>
      </c>
      <c r="N1774">
        <f>INDEX([1]OD航空!$E$12:$HC$218,MATCH(D1774,[1]OD航空!$B$12:$B$218,0),MATCH(E1774,[1]OD航空!$E$8:$HC$8,0))</f>
        <v>1</v>
      </c>
      <c r="O1774">
        <f>INDEX([1]OD鉄道!$E$11:$HC$217,MATCH(D1774,[1]OD鉄道!$B$11:$B$217,0),MATCH(E1774,[1]OD鉄道!$E$8:$HC$8,0))</f>
        <v>2</v>
      </c>
      <c r="P1774">
        <f t="shared" si="81"/>
        <v>3</v>
      </c>
    </row>
    <row r="1775" spans="1:16" x14ac:dyDescent="0.55000000000000004">
      <c r="A1775">
        <v>1774</v>
      </c>
      <c r="B1775">
        <f t="shared" si="79"/>
        <v>33</v>
      </c>
      <c r="C1775">
        <f t="shared" si="80"/>
        <v>46</v>
      </c>
      <c r="D1775">
        <f>VLOOKUP(B1775,[1]OD毎最寄り空港・最寄り駅!$A$2:$B$55,2,FALSE)</f>
        <v>223</v>
      </c>
      <c r="E1775">
        <f>VLOOKUP(C1775,[1]OD毎最寄り空港・最寄り駅!$A$2:$B$55,2,FALSE)</f>
        <v>352</v>
      </c>
      <c r="F1775">
        <f>VLOOKUP(B1775,[1]OD毎最寄り空港・最寄り駅!$A$2:$D$55,4,FALSE)</f>
        <v>18</v>
      </c>
      <c r="G1775">
        <f>VLOOKUP(C1775,[1]OD毎最寄り空港・最寄り駅!$A$2:$D$55,4,FALSE)</f>
        <v>32</v>
      </c>
      <c r="H1775" t="str">
        <f>VLOOKUP(B1775,[1]OD毎最寄り空港・最寄り駅!$A$2:$J$55,3,FALSE)</f>
        <v>東部</v>
      </c>
      <c r="I1775" t="str">
        <f>VLOOKUP(C1775,[1]OD毎最寄り空港・最寄り駅!$A$2:$J$55,3,FALSE)</f>
        <v>下関</v>
      </c>
      <c r="J1775" t="str">
        <f>VLOOKUP(B1775,[1]OD毎最寄り空港・最寄り駅!$A$2:$J$55,10,FALSE)</f>
        <v>羽田</v>
      </c>
      <c r="K1775" t="str">
        <f>VLOOKUP(C1775,[1]OD毎最寄り空港・最寄り駅!$A$2:$J$55,10,FALSE)</f>
        <v>山口宇部</v>
      </c>
      <c r="L1775" t="str">
        <f>VLOOKUP(B1775,[1]OD毎最寄り空港・最寄り駅!$A$2:$J$55,9,FALSE)</f>
        <v>三島</v>
      </c>
      <c r="M1775" t="str">
        <f>VLOOKUP(C1775,[1]OD毎最寄り空港・最寄り駅!$A$2:$J$55,9,FALSE)</f>
        <v>新下関</v>
      </c>
      <c r="N1775">
        <f>INDEX([1]OD航空!$E$12:$HC$218,MATCH(D1775,[1]OD航空!$B$12:$B$218,0),MATCH(E1775,[1]OD航空!$E$8:$HC$8,0))</f>
        <v>0</v>
      </c>
      <c r="O1775">
        <f>INDEX([1]OD鉄道!$E$11:$HC$217,MATCH(D1775,[1]OD鉄道!$B$11:$B$217,0),MATCH(E1775,[1]OD鉄道!$E$8:$HC$8,0))</f>
        <v>5</v>
      </c>
      <c r="P1775">
        <f t="shared" si="81"/>
        <v>5</v>
      </c>
    </row>
    <row r="1776" spans="1:16" x14ac:dyDescent="0.55000000000000004">
      <c r="A1776">
        <v>1775</v>
      </c>
      <c r="B1776">
        <f t="shared" si="79"/>
        <v>33</v>
      </c>
      <c r="C1776">
        <f t="shared" si="80"/>
        <v>47</v>
      </c>
      <c r="D1776">
        <f>VLOOKUP(B1776,[1]OD毎最寄り空港・最寄り駅!$A$2:$B$55,2,FALSE)</f>
        <v>223</v>
      </c>
      <c r="E1776">
        <f>VLOOKUP(C1776,[1]OD毎最寄り空港・最寄り駅!$A$2:$B$55,2,FALSE)</f>
        <v>353</v>
      </c>
      <c r="F1776">
        <f>VLOOKUP(B1776,[1]OD毎最寄り空港・最寄り駅!$A$2:$D$55,4,FALSE)</f>
        <v>18</v>
      </c>
      <c r="G1776">
        <f>VLOOKUP(C1776,[1]OD毎最寄り空港・最寄り駅!$A$2:$D$55,4,FALSE)</f>
        <v>32</v>
      </c>
      <c r="H1776" t="str">
        <f>VLOOKUP(B1776,[1]OD毎最寄り空港・最寄り駅!$A$2:$J$55,3,FALSE)</f>
        <v>東部</v>
      </c>
      <c r="I1776" t="str">
        <f>VLOOKUP(C1776,[1]OD毎最寄り空港・最寄り駅!$A$2:$J$55,3,FALSE)</f>
        <v>宇部</v>
      </c>
      <c r="J1776" t="str">
        <f>VLOOKUP(B1776,[1]OD毎最寄り空港・最寄り駅!$A$2:$J$55,10,FALSE)</f>
        <v>羽田</v>
      </c>
      <c r="K1776" t="str">
        <f>VLOOKUP(C1776,[1]OD毎最寄り空港・最寄り駅!$A$2:$J$55,10,FALSE)</f>
        <v>山口宇部</v>
      </c>
      <c r="L1776" t="str">
        <f>VLOOKUP(B1776,[1]OD毎最寄り空港・最寄り駅!$A$2:$J$55,9,FALSE)</f>
        <v>三島</v>
      </c>
      <c r="M1776" t="str">
        <f>VLOOKUP(C1776,[1]OD毎最寄り空港・最寄り駅!$A$2:$J$55,9,FALSE)</f>
        <v>厚狭</v>
      </c>
      <c r="N1776">
        <f>INDEX([1]OD航空!$E$12:$HC$218,MATCH(D1776,[1]OD航空!$B$12:$B$218,0),MATCH(E1776,[1]OD航空!$E$8:$HC$8,0))</f>
        <v>0</v>
      </c>
      <c r="O1776">
        <f>INDEX([1]OD鉄道!$E$11:$HC$217,MATCH(D1776,[1]OD鉄道!$B$11:$B$217,0),MATCH(E1776,[1]OD鉄道!$E$8:$HC$8,0))</f>
        <v>1</v>
      </c>
      <c r="P1776">
        <f t="shared" si="81"/>
        <v>1</v>
      </c>
    </row>
    <row r="1777" spans="1:16" x14ac:dyDescent="0.55000000000000004">
      <c r="A1777">
        <v>1776</v>
      </c>
      <c r="B1777">
        <f t="shared" si="79"/>
        <v>33</v>
      </c>
      <c r="C1777">
        <f t="shared" si="80"/>
        <v>48</v>
      </c>
      <c r="D1777">
        <f>VLOOKUP(B1777,[1]OD毎最寄り空港・最寄り駅!$A$2:$B$55,2,FALSE)</f>
        <v>223</v>
      </c>
      <c r="E1777">
        <f>VLOOKUP(C1777,[1]OD毎最寄り空港・最寄り駅!$A$2:$B$55,2,FALSE)</f>
        <v>354</v>
      </c>
      <c r="F1777">
        <f>VLOOKUP(B1777,[1]OD毎最寄り空港・最寄り駅!$A$2:$D$55,4,FALSE)</f>
        <v>18</v>
      </c>
      <c r="G1777">
        <f>VLOOKUP(C1777,[1]OD毎最寄り空港・最寄り駅!$A$2:$D$55,4,FALSE)</f>
        <v>32</v>
      </c>
      <c r="H1777" t="str">
        <f>VLOOKUP(B1777,[1]OD毎最寄り空港・最寄り駅!$A$2:$J$55,3,FALSE)</f>
        <v>東部</v>
      </c>
      <c r="I1777" t="str">
        <f>VLOOKUP(C1777,[1]OD毎最寄り空港・最寄り駅!$A$2:$J$55,3,FALSE)</f>
        <v>岩国</v>
      </c>
      <c r="J1777" t="str">
        <f>VLOOKUP(B1777,[1]OD毎最寄り空港・最寄り駅!$A$2:$J$55,10,FALSE)</f>
        <v>羽田</v>
      </c>
      <c r="K1777" t="str">
        <f>VLOOKUP(C1777,[1]OD毎最寄り空港・最寄り駅!$A$2:$J$55,10,FALSE)</f>
        <v>山口宇部</v>
      </c>
      <c r="L1777" t="str">
        <f>VLOOKUP(B1777,[1]OD毎最寄り空港・最寄り駅!$A$2:$J$55,9,FALSE)</f>
        <v>三島</v>
      </c>
      <c r="M1777" t="str">
        <f>VLOOKUP(C1777,[1]OD毎最寄り空港・最寄り駅!$A$2:$J$55,9,FALSE)</f>
        <v>新岩国</v>
      </c>
      <c r="N1777">
        <f>INDEX([1]OD航空!$E$12:$HC$218,MATCH(D1777,[1]OD航空!$B$12:$B$218,0),MATCH(E1777,[1]OD航空!$E$8:$HC$8,0))</f>
        <v>0</v>
      </c>
      <c r="O1777">
        <f>INDEX([1]OD鉄道!$E$11:$HC$217,MATCH(D1777,[1]OD鉄道!$B$11:$B$217,0),MATCH(E1777,[1]OD鉄道!$E$8:$HC$8,0))</f>
        <v>2</v>
      </c>
      <c r="P1777">
        <f t="shared" si="81"/>
        <v>2</v>
      </c>
    </row>
    <row r="1778" spans="1:16" x14ac:dyDescent="0.55000000000000004">
      <c r="A1778">
        <v>1777</v>
      </c>
      <c r="B1778">
        <f t="shared" si="79"/>
        <v>33</v>
      </c>
      <c r="C1778">
        <f t="shared" si="80"/>
        <v>49</v>
      </c>
      <c r="D1778">
        <f>VLOOKUP(B1778,[1]OD毎最寄り空港・最寄り駅!$A$2:$B$55,2,FALSE)</f>
        <v>223</v>
      </c>
      <c r="E1778">
        <f>VLOOKUP(C1778,[1]OD毎最寄り空港・最寄り駅!$A$2:$B$55,2,FALSE)</f>
        <v>355</v>
      </c>
      <c r="F1778">
        <f>VLOOKUP(B1778,[1]OD毎最寄り空港・最寄り駅!$A$2:$D$55,4,FALSE)</f>
        <v>18</v>
      </c>
      <c r="G1778">
        <f>VLOOKUP(C1778,[1]OD毎最寄り空港・最寄り駅!$A$2:$D$55,4,FALSE)</f>
        <v>32</v>
      </c>
      <c r="H1778" t="str">
        <f>VLOOKUP(B1778,[1]OD毎最寄り空港・最寄り駅!$A$2:$J$55,3,FALSE)</f>
        <v>東部</v>
      </c>
      <c r="I1778" t="str">
        <f>VLOOKUP(C1778,[1]OD毎最寄り空港・最寄り駅!$A$2:$J$55,3,FALSE)</f>
        <v>徳山</v>
      </c>
      <c r="J1778" t="str">
        <f>VLOOKUP(B1778,[1]OD毎最寄り空港・最寄り駅!$A$2:$J$55,10,FALSE)</f>
        <v>羽田</v>
      </c>
      <c r="K1778" t="str">
        <f>VLOOKUP(C1778,[1]OD毎最寄り空港・最寄り駅!$A$2:$J$55,10,FALSE)</f>
        <v>山口宇部</v>
      </c>
      <c r="L1778" t="str">
        <f>VLOOKUP(B1778,[1]OD毎最寄り空港・最寄り駅!$A$2:$J$55,9,FALSE)</f>
        <v>三島</v>
      </c>
      <c r="M1778" t="str">
        <f>VLOOKUP(C1778,[1]OD毎最寄り空港・最寄り駅!$A$2:$J$55,9,FALSE)</f>
        <v>徳山</v>
      </c>
      <c r="N1778">
        <f>INDEX([1]OD航空!$E$12:$HC$218,MATCH(D1778,[1]OD航空!$B$12:$B$218,0),MATCH(E1778,[1]OD航空!$E$8:$HC$8,0))</f>
        <v>1</v>
      </c>
      <c r="O1778">
        <f>INDEX([1]OD鉄道!$E$11:$HC$217,MATCH(D1778,[1]OD鉄道!$B$11:$B$217,0),MATCH(E1778,[1]OD鉄道!$E$8:$HC$8,0))</f>
        <v>2</v>
      </c>
      <c r="P1778">
        <f t="shared" si="81"/>
        <v>3</v>
      </c>
    </row>
    <row r="1779" spans="1:16" x14ac:dyDescent="0.55000000000000004">
      <c r="A1779">
        <v>1778</v>
      </c>
      <c r="B1779">
        <f t="shared" si="79"/>
        <v>33</v>
      </c>
      <c r="C1779">
        <f t="shared" si="80"/>
        <v>50</v>
      </c>
      <c r="D1779">
        <f>VLOOKUP(B1779,[1]OD毎最寄り空港・最寄り駅!$A$2:$B$55,2,FALSE)</f>
        <v>223</v>
      </c>
      <c r="E1779">
        <f>VLOOKUP(C1779,[1]OD毎最寄り空港・最寄り駅!$A$2:$B$55,2,FALSE)</f>
        <v>401</v>
      </c>
      <c r="F1779">
        <f>VLOOKUP(B1779,[1]OD毎最寄り空港・最寄り駅!$A$2:$D$55,4,FALSE)</f>
        <v>18</v>
      </c>
      <c r="G1779">
        <f>VLOOKUP(C1779,[1]OD毎最寄り空港・最寄り駅!$A$2:$D$55,4,FALSE)</f>
        <v>37</v>
      </c>
      <c r="H1779" t="str">
        <f>VLOOKUP(B1779,[1]OD毎最寄り空港・最寄り駅!$A$2:$J$55,3,FALSE)</f>
        <v>東部</v>
      </c>
      <c r="I1779" t="str">
        <f>VLOOKUP(C1779,[1]OD毎最寄り空港・最寄り駅!$A$2:$J$55,3,FALSE)</f>
        <v>福岡</v>
      </c>
      <c r="J1779" t="str">
        <f>VLOOKUP(B1779,[1]OD毎最寄り空港・最寄り駅!$A$2:$J$55,10,FALSE)</f>
        <v>羽田</v>
      </c>
      <c r="K1779" t="str">
        <f>VLOOKUP(C1779,[1]OD毎最寄り空港・最寄り駅!$A$2:$J$55,10,FALSE)</f>
        <v>福岡</v>
      </c>
      <c r="L1779" t="str">
        <f>VLOOKUP(B1779,[1]OD毎最寄り空港・最寄り駅!$A$2:$J$55,9,FALSE)</f>
        <v>三島</v>
      </c>
      <c r="M1779" t="str">
        <f>VLOOKUP(C1779,[1]OD毎最寄り空港・最寄り駅!$A$2:$J$55,9,FALSE)</f>
        <v>博多</v>
      </c>
      <c r="N1779">
        <f>INDEX([1]OD航空!$E$12:$HC$218,MATCH(D1779,[1]OD航空!$B$12:$B$218,0),MATCH(E1779,[1]OD航空!$E$8:$HC$8,0))</f>
        <v>17</v>
      </c>
      <c r="O1779">
        <f>INDEX([1]OD鉄道!$E$11:$HC$217,MATCH(D1779,[1]OD鉄道!$B$11:$B$217,0),MATCH(E1779,[1]OD鉄道!$E$8:$HC$8,0))</f>
        <v>46</v>
      </c>
      <c r="P1779">
        <f t="shared" si="81"/>
        <v>63</v>
      </c>
    </row>
    <row r="1780" spans="1:16" x14ac:dyDescent="0.55000000000000004">
      <c r="A1780">
        <v>1779</v>
      </c>
      <c r="B1780">
        <f t="shared" si="79"/>
        <v>33</v>
      </c>
      <c r="C1780">
        <f t="shared" si="80"/>
        <v>51</v>
      </c>
      <c r="D1780">
        <f>VLOOKUP(B1780,[1]OD毎最寄り空港・最寄り駅!$A$2:$B$55,2,FALSE)</f>
        <v>223</v>
      </c>
      <c r="E1780">
        <f>VLOOKUP(C1780,[1]OD毎最寄り空港・最寄り駅!$A$2:$B$55,2,FALSE)</f>
        <v>402</v>
      </c>
      <c r="F1780">
        <f>VLOOKUP(B1780,[1]OD毎最寄り空港・最寄り駅!$A$2:$D$55,4,FALSE)</f>
        <v>18</v>
      </c>
      <c r="G1780">
        <f>VLOOKUP(C1780,[1]OD毎最寄り空港・最寄り駅!$A$2:$D$55,4,FALSE)</f>
        <v>37</v>
      </c>
      <c r="H1780" t="str">
        <f>VLOOKUP(B1780,[1]OD毎最寄り空港・最寄り駅!$A$2:$J$55,3,FALSE)</f>
        <v>東部</v>
      </c>
      <c r="I1780" t="str">
        <f>VLOOKUP(C1780,[1]OD毎最寄り空港・最寄り駅!$A$2:$J$55,3,FALSE)</f>
        <v>北九州</v>
      </c>
      <c r="J1780" t="str">
        <f>VLOOKUP(B1780,[1]OD毎最寄り空港・最寄り駅!$A$2:$J$55,10,FALSE)</f>
        <v>羽田</v>
      </c>
      <c r="K1780" t="str">
        <f>VLOOKUP(C1780,[1]OD毎最寄り空港・最寄り駅!$A$2:$J$55,10,FALSE)</f>
        <v>福岡</v>
      </c>
      <c r="L1780" t="str">
        <f>VLOOKUP(B1780,[1]OD毎最寄り空港・最寄り駅!$A$2:$J$55,9,FALSE)</f>
        <v>三島</v>
      </c>
      <c r="M1780" t="str">
        <f>VLOOKUP(C1780,[1]OD毎最寄り空港・最寄り駅!$A$2:$J$55,9,FALSE)</f>
        <v>小倉</v>
      </c>
      <c r="N1780">
        <f>INDEX([1]OD航空!$E$12:$HC$218,MATCH(D1780,[1]OD航空!$B$12:$B$218,0),MATCH(E1780,[1]OD航空!$E$8:$HC$8,0))</f>
        <v>4</v>
      </c>
      <c r="O1780">
        <f>INDEX([1]OD鉄道!$E$11:$HC$217,MATCH(D1780,[1]OD鉄道!$B$11:$B$217,0),MATCH(E1780,[1]OD鉄道!$E$8:$HC$8,0))</f>
        <v>21</v>
      </c>
      <c r="P1780">
        <f t="shared" si="81"/>
        <v>25</v>
      </c>
    </row>
    <row r="1781" spans="1:16" x14ac:dyDescent="0.55000000000000004">
      <c r="A1781">
        <v>1780</v>
      </c>
      <c r="B1781">
        <f t="shared" si="79"/>
        <v>33</v>
      </c>
      <c r="C1781">
        <f t="shared" si="80"/>
        <v>52</v>
      </c>
      <c r="D1781">
        <f>VLOOKUP(B1781,[1]OD毎最寄り空港・最寄り駅!$A$2:$B$55,2,FALSE)</f>
        <v>223</v>
      </c>
      <c r="E1781">
        <f>VLOOKUP(C1781,[1]OD毎最寄り空港・最寄り駅!$A$2:$B$55,2,FALSE)</f>
        <v>432</v>
      </c>
      <c r="F1781">
        <f>VLOOKUP(B1781,[1]OD毎最寄り空港・最寄り駅!$A$2:$D$55,4,FALSE)</f>
        <v>18</v>
      </c>
      <c r="G1781">
        <f>VLOOKUP(C1781,[1]OD毎最寄り空港・最寄り駅!$A$2:$D$55,4,FALSE)</f>
        <v>41</v>
      </c>
      <c r="H1781" t="str">
        <f>VLOOKUP(B1781,[1]OD毎最寄り空港・最寄り駅!$A$2:$J$55,3,FALSE)</f>
        <v>東部</v>
      </c>
      <c r="I1781" t="str">
        <f>VLOOKUP(C1781,[1]OD毎最寄り空港・最寄り駅!$A$2:$J$55,3,FALSE)</f>
        <v>八代・芦北</v>
      </c>
      <c r="J1781" t="str">
        <f>VLOOKUP(B1781,[1]OD毎最寄り空港・最寄り駅!$A$2:$J$55,10,FALSE)</f>
        <v>羽田</v>
      </c>
      <c r="K1781" t="str">
        <f>VLOOKUP(C1781,[1]OD毎最寄り空港・最寄り駅!$A$2:$J$55,10,FALSE)</f>
        <v>熊本</v>
      </c>
      <c r="L1781" t="str">
        <f>VLOOKUP(B1781,[1]OD毎最寄り空港・最寄り駅!$A$2:$J$55,9,FALSE)</f>
        <v>三島</v>
      </c>
      <c r="M1781" t="str">
        <f>VLOOKUP(C1781,[1]OD毎最寄り空港・最寄り駅!$A$2:$J$55,9,FALSE)</f>
        <v>新八代</v>
      </c>
      <c r="N1781">
        <f>INDEX([1]OD航空!$E$12:$HC$218,MATCH(D1781,[1]OD航空!$B$12:$B$218,0),MATCH(E1781,[1]OD航空!$E$8:$HC$8,0))</f>
        <v>2</v>
      </c>
      <c r="O1781">
        <f>INDEX([1]OD鉄道!$E$11:$HC$217,MATCH(D1781,[1]OD鉄道!$B$11:$B$217,0),MATCH(E1781,[1]OD鉄道!$E$8:$HC$8,0))</f>
        <v>0</v>
      </c>
      <c r="P1781">
        <f t="shared" si="81"/>
        <v>2</v>
      </c>
    </row>
    <row r="1782" spans="1:16" x14ac:dyDescent="0.55000000000000004">
      <c r="A1782">
        <v>1781</v>
      </c>
      <c r="B1782">
        <f t="shared" si="79"/>
        <v>33</v>
      </c>
      <c r="C1782">
        <f t="shared" si="80"/>
        <v>53</v>
      </c>
      <c r="D1782">
        <f>VLOOKUP(B1782,[1]OD毎最寄り空港・最寄り駅!$A$2:$B$55,2,FALSE)</f>
        <v>223</v>
      </c>
      <c r="E1782">
        <f>VLOOKUP(C1782,[1]OD毎最寄り空港・最寄り駅!$A$2:$B$55,2,FALSE)</f>
        <v>461</v>
      </c>
      <c r="F1782">
        <f>VLOOKUP(B1782,[1]OD毎最寄り空港・最寄り駅!$A$2:$D$55,4,FALSE)</f>
        <v>18</v>
      </c>
      <c r="G1782">
        <f>VLOOKUP(C1782,[1]OD毎最寄り空港・最寄り駅!$A$2:$D$55,4,FALSE)</f>
        <v>44</v>
      </c>
      <c r="H1782" t="str">
        <f>VLOOKUP(B1782,[1]OD毎最寄り空港・最寄り駅!$A$2:$J$55,3,FALSE)</f>
        <v>東部</v>
      </c>
      <c r="I1782" t="str">
        <f>VLOOKUP(C1782,[1]OD毎最寄り空港・最寄り駅!$A$2:$J$55,3,FALSE)</f>
        <v>鹿児島</v>
      </c>
      <c r="J1782" t="str">
        <f>VLOOKUP(B1782,[1]OD毎最寄り空港・最寄り駅!$A$2:$J$55,10,FALSE)</f>
        <v>羽田</v>
      </c>
      <c r="K1782" t="str">
        <f>VLOOKUP(C1782,[1]OD毎最寄り空港・最寄り駅!$A$2:$J$55,10,FALSE)</f>
        <v>鹿児島</v>
      </c>
      <c r="L1782" t="str">
        <f>VLOOKUP(B1782,[1]OD毎最寄り空港・最寄り駅!$A$2:$J$55,9,FALSE)</f>
        <v>三島</v>
      </c>
      <c r="M1782" t="str">
        <f>VLOOKUP(C1782,[1]OD毎最寄り空港・最寄り駅!$A$2:$J$55,9,FALSE)</f>
        <v>鹿児島中央</v>
      </c>
      <c r="N1782">
        <f>INDEX([1]OD航空!$E$12:$HC$218,MATCH(D1782,[1]OD航空!$B$12:$B$218,0),MATCH(E1782,[1]OD航空!$E$8:$HC$8,0))</f>
        <v>8</v>
      </c>
      <c r="O1782">
        <f>INDEX([1]OD鉄道!$E$11:$HC$217,MATCH(D1782,[1]OD鉄道!$B$11:$B$217,0),MATCH(E1782,[1]OD鉄道!$E$8:$HC$8,0))</f>
        <v>0</v>
      </c>
      <c r="P1782">
        <f t="shared" si="81"/>
        <v>8</v>
      </c>
    </row>
    <row r="1783" spans="1:16" x14ac:dyDescent="0.55000000000000004">
      <c r="A1783">
        <v>1782</v>
      </c>
      <c r="B1783">
        <f t="shared" si="79"/>
        <v>33</v>
      </c>
      <c r="C1783">
        <f t="shared" si="80"/>
        <v>54</v>
      </c>
      <c r="D1783">
        <f>VLOOKUP(B1783,[1]OD毎最寄り空港・最寄り駅!$A$2:$B$55,2,FALSE)</f>
        <v>223</v>
      </c>
      <c r="E1783">
        <f>VLOOKUP(C1783,[1]OD毎最寄り空港・最寄り駅!$A$2:$B$55,2,FALSE)</f>
        <v>462</v>
      </c>
      <c r="F1783">
        <f>VLOOKUP(B1783,[1]OD毎最寄り空港・最寄り駅!$A$2:$D$55,4,FALSE)</f>
        <v>18</v>
      </c>
      <c r="G1783">
        <f>VLOOKUP(C1783,[1]OD毎最寄り空港・最寄り駅!$A$2:$D$55,4,FALSE)</f>
        <v>44</v>
      </c>
      <c r="H1783" t="str">
        <f>VLOOKUP(B1783,[1]OD毎最寄り空港・最寄り駅!$A$2:$J$55,3,FALSE)</f>
        <v>東部</v>
      </c>
      <c r="I1783" t="str">
        <f>VLOOKUP(C1783,[1]OD毎最寄り空港・最寄り駅!$A$2:$J$55,3,FALSE)</f>
        <v>川北薩・串木野</v>
      </c>
      <c r="J1783" t="str">
        <f>VLOOKUP(B1783,[1]OD毎最寄り空港・最寄り駅!$A$2:$J$55,10,FALSE)</f>
        <v>羽田</v>
      </c>
      <c r="K1783" t="str">
        <f>VLOOKUP(C1783,[1]OD毎最寄り空港・最寄り駅!$A$2:$J$55,10,FALSE)</f>
        <v>鹿児島</v>
      </c>
      <c r="L1783" t="str">
        <f>VLOOKUP(B1783,[1]OD毎最寄り空港・最寄り駅!$A$2:$J$55,9,FALSE)</f>
        <v>三島</v>
      </c>
      <c r="M1783" t="str">
        <f>VLOOKUP(C1783,[1]OD毎最寄り空港・最寄り駅!$A$2:$J$55,9,FALSE)</f>
        <v>川内</v>
      </c>
      <c r="N1783">
        <f>INDEX([1]OD航空!$E$12:$HC$218,MATCH(D1783,[1]OD航空!$B$12:$B$218,0),MATCH(E1783,[1]OD航空!$E$8:$HC$8,0))</f>
        <v>1</v>
      </c>
      <c r="O1783">
        <f>INDEX([1]OD鉄道!$E$11:$HC$217,MATCH(D1783,[1]OD鉄道!$B$11:$B$217,0),MATCH(E1783,[1]OD鉄道!$E$8:$HC$8,0))</f>
        <v>0</v>
      </c>
      <c r="P1783">
        <f t="shared" si="81"/>
        <v>1</v>
      </c>
    </row>
    <row r="1784" spans="1:16" x14ac:dyDescent="0.55000000000000004">
      <c r="A1784">
        <v>1783</v>
      </c>
      <c r="B1784">
        <f t="shared" si="79"/>
        <v>34</v>
      </c>
      <c r="C1784">
        <f t="shared" si="80"/>
        <v>1</v>
      </c>
      <c r="D1784">
        <f>VLOOKUP(B1784,[1]OD毎最寄り空港・最寄り駅!$A$2:$B$55,2,FALSE)</f>
        <v>231</v>
      </c>
      <c r="E1784">
        <f>VLOOKUP(C1784,[1]OD毎最寄り空港・最寄り駅!$A$2:$B$55,2,FALSE)</f>
        <v>22</v>
      </c>
      <c r="F1784">
        <f>VLOOKUP(B1784,[1]OD毎最寄り空港・最寄り駅!$A$2:$D$55,4,FALSE)</f>
        <v>24</v>
      </c>
      <c r="G1784">
        <f>VLOOKUP(C1784,[1]OD毎最寄り空港・最寄り駅!$A$2:$D$55,4,FALSE)</f>
        <v>10</v>
      </c>
      <c r="H1784" t="str">
        <f>VLOOKUP(B1784,[1]OD毎最寄り空港・最寄り駅!$A$2:$J$55,3,FALSE)</f>
        <v>名古屋</v>
      </c>
      <c r="I1784" t="str">
        <f>VLOOKUP(C1784,[1]OD毎最寄り空港・最寄り駅!$A$2:$J$55,3,FALSE)</f>
        <v>南部</v>
      </c>
      <c r="J1784" t="str">
        <f>VLOOKUP(B1784,[1]OD毎最寄り空港・最寄り駅!$A$2:$J$55,10,FALSE)</f>
        <v>名古屋</v>
      </c>
      <c r="K1784" t="str">
        <f>VLOOKUP(C1784,[1]OD毎最寄り空港・最寄り駅!$A$2:$J$55,10,FALSE)</f>
        <v>三沢</v>
      </c>
      <c r="L1784" t="str">
        <f>VLOOKUP(B1784,[1]OD毎最寄り空港・最寄り駅!$A$2:$J$55,9,FALSE)</f>
        <v>名古屋</v>
      </c>
      <c r="M1784" t="str">
        <f>VLOOKUP(C1784,[1]OD毎最寄り空港・最寄り駅!$A$2:$J$55,9,FALSE)</f>
        <v>八戸</v>
      </c>
      <c r="N1784">
        <f>INDEX([1]OD航空!$E$12:$HC$218,MATCH(D1784,[1]OD航空!$B$12:$B$218,0),MATCH(E1784,[1]OD航空!$E$8:$HC$8,0))</f>
        <v>0</v>
      </c>
      <c r="O1784">
        <f>INDEX([1]OD鉄道!$E$11:$HC$217,MATCH(D1784,[1]OD鉄道!$B$11:$B$217,0),MATCH(E1784,[1]OD鉄道!$E$8:$HC$8,0))</f>
        <v>3</v>
      </c>
      <c r="P1784">
        <f t="shared" si="81"/>
        <v>3</v>
      </c>
    </row>
    <row r="1785" spans="1:16" x14ac:dyDescent="0.55000000000000004">
      <c r="A1785">
        <v>1784</v>
      </c>
      <c r="B1785">
        <f t="shared" ref="B1785:B1848" si="82">IF(B1784=B1731,B1784+1,B1784)</f>
        <v>34</v>
      </c>
      <c r="C1785">
        <f t="shared" ref="C1785:C1848" si="83">IF(C1784=54,1,C1784+1)</f>
        <v>2</v>
      </c>
      <c r="D1785">
        <f>VLOOKUP(B1785,[1]OD毎最寄り空港・最寄り駅!$A$2:$B$55,2,FALSE)</f>
        <v>231</v>
      </c>
      <c r="E1785">
        <f>VLOOKUP(C1785,[1]OD毎最寄り空港・最寄り駅!$A$2:$B$55,2,FALSE)</f>
        <v>31</v>
      </c>
      <c r="F1785">
        <f>VLOOKUP(B1785,[1]OD毎最寄り空港・最寄り駅!$A$2:$D$55,4,FALSE)</f>
        <v>24</v>
      </c>
      <c r="G1785">
        <f>VLOOKUP(C1785,[1]OD毎最寄り空港・最寄り駅!$A$2:$D$55,4,FALSE)</f>
        <v>11</v>
      </c>
      <c r="H1785" t="str">
        <f>VLOOKUP(B1785,[1]OD毎最寄り空港・最寄り駅!$A$2:$J$55,3,FALSE)</f>
        <v>名古屋</v>
      </c>
      <c r="I1785" t="str">
        <f>VLOOKUP(C1785,[1]OD毎最寄り空港・最寄り駅!$A$2:$J$55,3,FALSE)</f>
        <v>盛岡</v>
      </c>
      <c r="J1785" t="str">
        <f>VLOOKUP(B1785,[1]OD毎最寄り空港・最寄り駅!$A$2:$J$55,10,FALSE)</f>
        <v>名古屋</v>
      </c>
      <c r="K1785" t="str">
        <f>VLOOKUP(C1785,[1]OD毎最寄り空港・最寄り駅!$A$2:$J$55,10,FALSE)</f>
        <v>花巻</v>
      </c>
      <c r="L1785" t="str">
        <f>VLOOKUP(B1785,[1]OD毎最寄り空港・最寄り駅!$A$2:$J$55,9,FALSE)</f>
        <v>名古屋</v>
      </c>
      <c r="M1785" t="str">
        <f>VLOOKUP(C1785,[1]OD毎最寄り空港・最寄り駅!$A$2:$J$55,9,FALSE)</f>
        <v>盛岡</v>
      </c>
      <c r="N1785">
        <f>INDEX([1]OD航空!$E$12:$HC$218,MATCH(D1785,[1]OD航空!$B$12:$B$218,0),MATCH(E1785,[1]OD航空!$E$8:$HC$8,0))</f>
        <v>0</v>
      </c>
      <c r="O1785">
        <f>INDEX([1]OD鉄道!$E$11:$HC$217,MATCH(D1785,[1]OD鉄道!$B$11:$B$217,0),MATCH(E1785,[1]OD鉄道!$E$8:$HC$8,0))</f>
        <v>13</v>
      </c>
      <c r="P1785">
        <f t="shared" si="81"/>
        <v>13</v>
      </c>
    </row>
    <row r="1786" spans="1:16" x14ac:dyDescent="0.55000000000000004">
      <c r="A1786">
        <v>1785</v>
      </c>
      <c r="B1786">
        <f t="shared" si="82"/>
        <v>34</v>
      </c>
      <c r="C1786">
        <f t="shared" si="83"/>
        <v>3</v>
      </c>
      <c r="D1786">
        <f>VLOOKUP(B1786,[1]OD毎最寄り空港・最寄り駅!$A$2:$B$55,2,FALSE)</f>
        <v>231</v>
      </c>
      <c r="E1786">
        <f>VLOOKUP(C1786,[1]OD毎最寄り空港・最寄り駅!$A$2:$B$55,2,FALSE)</f>
        <v>32</v>
      </c>
      <c r="F1786">
        <f>VLOOKUP(B1786,[1]OD毎最寄り空港・最寄り駅!$A$2:$D$55,4,FALSE)</f>
        <v>24</v>
      </c>
      <c r="G1786">
        <f>VLOOKUP(C1786,[1]OD毎最寄り空港・最寄り駅!$A$2:$D$55,4,FALSE)</f>
        <v>11</v>
      </c>
      <c r="H1786" t="str">
        <f>VLOOKUP(B1786,[1]OD毎最寄り空港・最寄り駅!$A$2:$J$55,3,FALSE)</f>
        <v>名古屋</v>
      </c>
      <c r="I1786" t="str">
        <f>VLOOKUP(C1786,[1]OD毎最寄り空港・最寄り駅!$A$2:$J$55,3,FALSE)</f>
        <v>北上中部</v>
      </c>
      <c r="J1786" t="str">
        <f>VLOOKUP(B1786,[1]OD毎最寄り空港・最寄り駅!$A$2:$J$55,10,FALSE)</f>
        <v>名古屋</v>
      </c>
      <c r="K1786" t="str">
        <f>VLOOKUP(C1786,[1]OD毎最寄り空港・最寄り駅!$A$2:$J$55,10,FALSE)</f>
        <v>花巻</v>
      </c>
      <c r="L1786" t="str">
        <f>VLOOKUP(B1786,[1]OD毎最寄り空港・最寄り駅!$A$2:$J$55,9,FALSE)</f>
        <v>名古屋</v>
      </c>
      <c r="M1786" t="str">
        <f>VLOOKUP(C1786,[1]OD毎最寄り空港・最寄り駅!$A$2:$J$55,9,FALSE)</f>
        <v>新花巻</v>
      </c>
      <c r="N1786">
        <f>INDEX([1]OD航空!$E$12:$HC$218,MATCH(D1786,[1]OD航空!$B$12:$B$218,0),MATCH(E1786,[1]OD航空!$E$8:$HC$8,0))</f>
        <v>1</v>
      </c>
      <c r="O1786">
        <f>INDEX([1]OD鉄道!$E$11:$HC$217,MATCH(D1786,[1]OD鉄道!$B$11:$B$217,0),MATCH(E1786,[1]OD鉄道!$E$8:$HC$8,0))</f>
        <v>6</v>
      </c>
      <c r="P1786">
        <f t="shared" si="81"/>
        <v>7</v>
      </c>
    </row>
    <row r="1787" spans="1:16" x14ac:dyDescent="0.55000000000000004">
      <c r="A1787">
        <v>1786</v>
      </c>
      <c r="B1787">
        <f t="shared" si="82"/>
        <v>34</v>
      </c>
      <c r="C1787">
        <f t="shared" si="83"/>
        <v>4</v>
      </c>
      <c r="D1787">
        <f>VLOOKUP(B1787,[1]OD毎最寄り空港・最寄り駅!$A$2:$B$55,2,FALSE)</f>
        <v>231</v>
      </c>
      <c r="E1787">
        <f>VLOOKUP(C1787,[1]OD毎最寄り空港・最寄り駅!$A$2:$B$55,2,FALSE)</f>
        <v>33</v>
      </c>
      <c r="F1787">
        <f>VLOOKUP(B1787,[1]OD毎最寄り空港・最寄り駅!$A$2:$D$55,4,FALSE)</f>
        <v>24</v>
      </c>
      <c r="G1787">
        <f>VLOOKUP(C1787,[1]OD毎最寄り空港・最寄り駅!$A$2:$D$55,4,FALSE)</f>
        <v>11</v>
      </c>
      <c r="H1787" t="str">
        <f>VLOOKUP(B1787,[1]OD毎最寄り空港・最寄り駅!$A$2:$J$55,3,FALSE)</f>
        <v>名古屋</v>
      </c>
      <c r="I1787" t="str">
        <f>VLOOKUP(C1787,[1]OD毎最寄り空港・最寄り駅!$A$2:$J$55,3,FALSE)</f>
        <v>両磐</v>
      </c>
      <c r="J1787" t="str">
        <f>VLOOKUP(B1787,[1]OD毎最寄り空港・最寄り駅!$A$2:$J$55,10,FALSE)</f>
        <v>名古屋</v>
      </c>
      <c r="K1787" t="str">
        <f>VLOOKUP(C1787,[1]OD毎最寄り空港・最寄り駅!$A$2:$J$55,10,FALSE)</f>
        <v>花巻</v>
      </c>
      <c r="L1787" t="str">
        <f>VLOOKUP(B1787,[1]OD毎最寄り空港・最寄り駅!$A$2:$J$55,9,FALSE)</f>
        <v>名古屋</v>
      </c>
      <c r="M1787" t="str">
        <f>VLOOKUP(C1787,[1]OD毎最寄り空港・最寄り駅!$A$2:$J$55,9,FALSE)</f>
        <v>一関</v>
      </c>
      <c r="N1787">
        <f>INDEX([1]OD航空!$E$12:$HC$218,MATCH(D1787,[1]OD航空!$B$12:$B$218,0),MATCH(E1787,[1]OD航空!$E$8:$HC$8,0))</f>
        <v>0</v>
      </c>
      <c r="O1787">
        <f>INDEX([1]OD鉄道!$E$11:$HC$217,MATCH(D1787,[1]OD鉄道!$B$11:$B$217,0),MATCH(E1787,[1]OD鉄道!$E$8:$HC$8,0))</f>
        <v>1</v>
      </c>
      <c r="P1787">
        <f t="shared" si="81"/>
        <v>1</v>
      </c>
    </row>
    <row r="1788" spans="1:16" x14ac:dyDescent="0.55000000000000004">
      <c r="A1788">
        <v>1787</v>
      </c>
      <c r="B1788">
        <f t="shared" si="82"/>
        <v>34</v>
      </c>
      <c r="C1788">
        <f t="shared" si="83"/>
        <v>5</v>
      </c>
      <c r="D1788">
        <f>VLOOKUP(B1788,[1]OD毎最寄り空港・最寄り駅!$A$2:$B$55,2,FALSE)</f>
        <v>231</v>
      </c>
      <c r="E1788">
        <f>VLOOKUP(C1788,[1]OD毎最寄り空港・最寄り駅!$A$2:$B$55,2,FALSE)</f>
        <v>41</v>
      </c>
      <c r="F1788">
        <f>VLOOKUP(B1788,[1]OD毎最寄り空港・最寄り駅!$A$2:$D$55,4,FALSE)</f>
        <v>24</v>
      </c>
      <c r="G1788">
        <f>VLOOKUP(C1788,[1]OD毎最寄り空港・最寄り駅!$A$2:$D$55,4,FALSE)</f>
        <v>12</v>
      </c>
      <c r="H1788" t="str">
        <f>VLOOKUP(B1788,[1]OD毎最寄り空港・最寄り駅!$A$2:$J$55,3,FALSE)</f>
        <v>名古屋</v>
      </c>
      <c r="I1788" t="str">
        <f>VLOOKUP(C1788,[1]OD毎最寄り空港・最寄り駅!$A$2:$J$55,3,FALSE)</f>
        <v>仙台</v>
      </c>
      <c r="J1788" t="str">
        <f>VLOOKUP(B1788,[1]OD毎最寄り空港・最寄り駅!$A$2:$J$55,10,FALSE)</f>
        <v>名古屋</v>
      </c>
      <c r="K1788" t="str">
        <f>VLOOKUP(C1788,[1]OD毎最寄り空港・最寄り駅!$A$2:$J$55,10,FALSE)</f>
        <v>仙台</v>
      </c>
      <c r="L1788" t="str">
        <f>VLOOKUP(B1788,[1]OD毎最寄り空港・最寄り駅!$A$2:$J$55,9,FALSE)</f>
        <v>名古屋</v>
      </c>
      <c r="M1788" t="str">
        <f>VLOOKUP(C1788,[1]OD毎最寄り空港・最寄り駅!$A$2:$J$55,9,FALSE)</f>
        <v>仙台</v>
      </c>
      <c r="N1788">
        <f>INDEX([1]OD航空!$E$12:$HC$218,MATCH(D1788,[1]OD航空!$B$12:$B$218,0),MATCH(E1788,[1]OD航空!$E$8:$HC$8,0))</f>
        <v>39</v>
      </c>
      <c r="O1788">
        <f>INDEX([1]OD鉄道!$E$11:$HC$217,MATCH(D1788,[1]OD鉄道!$B$11:$B$217,0),MATCH(E1788,[1]OD鉄道!$E$8:$HC$8,0))</f>
        <v>28</v>
      </c>
      <c r="P1788">
        <f t="shared" si="81"/>
        <v>67</v>
      </c>
    </row>
    <row r="1789" spans="1:16" x14ac:dyDescent="0.55000000000000004">
      <c r="A1789">
        <v>1788</v>
      </c>
      <c r="B1789">
        <f t="shared" si="82"/>
        <v>34</v>
      </c>
      <c r="C1789">
        <f t="shared" si="83"/>
        <v>6</v>
      </c>
      <c r="D1789">
        <f>VLOOKUP(B1789,[1]OD毎最寄り空港・最寄り駅!$A$2:$B$55,2,FALSE)</f>
        <v>231</v>
      </c>
      <c r="E1789">
        <f>VLOOKUP(C1789,[1]OD毎最寄り空港・最寄り駅!$A$2:$B$55,2,FALSE)</f>
        <v>43</v>
      </c>
      <c r="F1789">
        <f>VLOOKUP(B1789,[1]OD毎最寄り空港・最寄り駅!$A$2:$D$55,4,FALSE)</f>
        <v>24</v>
      </c>
      <c r="G1789">
        <f>VLOOKUP(C1789,[1]OD毎最寄り空港・最寄り駅!$A$2:$D$55,4,FALSE)</f>
        <v>12</v>
      </c>
      <c r="H1789" t="str">
        <f>VLOOKUP(B1789,[1]OD毎最寄り空港・最寄り駅!$A$2:$J$55,3,FALSE)</f>
        <v>名古屋</v>
      </c>
      <c r="I1789" t="str">
        <f>VLOOKUP(C1789,[1]OD毎最寄り空港・最寄り駅!$A$2:$J$55,3,FALSE)</f>
        <v>古川</v>
      </c>
      <c r="J1789" t="str">
        <f>VLOOKUP(B1789,[1]OD毎最寄り空港・最寄り駅!$A$2:$J$55,10,FALSE)</f>
        <v>名古屋</v>
      </c>
      <c r="K1789" t="str">
        <f>VLOOKUP(C1789,[1]OD毎最寄り空港・最寄り駅!$A$2:$J$55,10,FALSE)</f>
        <v>仙台</v>
      </c>
      <c r="L1789" t="str">
        <f>VLOOKUP(B1789,[1]OD毎最寄り空港・最寄り駅!$A$2:$J$55,9,FALSE)</f>
        <v>名古屋</v>
      </c>
      <c r="M1789" t="str">
        <f>VLOOKUP(C1789,[1]OD毎最寄り空港・最寄り駅!$A$2:$J$55,9,FALSE)</f>
        <v>くりこま高原</v>
      </c>
      <c r="N1789">
        <f>INDEX([1]OD航空!$E$12:$HC$218,MATCH(D1789,[1]OD航空!$B$12:$B$218,0),MATCH(E1789,[1]OD航空!$E$8:$HC$8,0))</f>
        <v>1</v>
      </c>
      <c r="O1789">
        <f>INDEX([1]OD鉄道!$E$11:$HC$217,MATCH(D1789,[1]OD鉄道!$B$11:$B$217,0),MATCH(E1789,[1]OD鉄道!$E$8:$HC$8,0))</f>
        <v>1</v>
      </c>
      <c r="P1789">
        <f t="shared" si="81"/>
        <v>2</v>
      </c>
    </row>
    <row r="1790" spans="1:16" x14ac:dyDescent="0.55000000000000004">
      <c r="A1790">
        <v>1789</v>
      </c>
      <c r="B1790">
        <f t="shared" si="82"/>
        <v>34</v>
      </c>
      <c r="C1790">
        <f t="shared" si="83"/>
        <v>7</v>
      </c>
      <c r="D1790">
        <f>VLOOKUP(B1790,[1]OD毎最寄り空港・最寄り駅!$A$2:$B$55,2,FALSE)</f>
        <v>231</v>
      </c>
      <c r="E1790">
        <f>VLOOKUP(C1790,[1]OD毎最寄り空港・最寄り駅!$A$2:$B$55,2,FALSE)</f>
        <v>51</v>
      </c>
      <c r="F1790">
        <f>VLOOKUP(B1790,[1]OD毎最寄り空港・最寄り駅!$A$2:$D$55,4,FALSE)</f>
        <v>24</v>
      </c>
      <c r="G1790">
        <f>VLOOKUP(C1790,[1]OD毎最寄り空港・最寄り駅!$A$2:$D$55,4,FALSE)</f>
        <v>13</v>
      </c>
      <c r="H1790" t="str">
        <f>VLOOKUP(B1790,[1]OD毎最寄り空港・最寄り駅!$A$2:$J$55,3,FALSE)</f>
        <v>名古屋</v>
      </c>
      <c r="I1790" t="str">
        <f>VLOOKUP(C1790,[1]OD毎最寄り空港・最寄り駅!$A$2:$J$55,3,FALSE)</f>
        <v>秋田臨海</v>
      </c>
      <c r="J1790" t="str">
        <f>VLOOKUP(B1790,[1]OD毎最寄り空港・最寄り駅!$A$2:$J$55,10,FALSE)</f>
        <v>名古屋</v>
      </c>
      <c r="K1790" t="str">
        <f>VLOOKUP(C1790,[1]OD毎最寄り空港・最寄り駅!$A$2:$J$55,10,FALSE)</f>
        <v>秋田</v>
      </c>
      <c r="L1790" t="str">
        <f>VLOOKUP(B1790,[1]OD毎最寄り空港・最寄り駅!$A$2:$J$55,9,FALSE)</f>
        <v>名古屋</v>
      </c>
      <c r="M1790" t="str">
        <f>VLOOKUP(C1790,[1]OD毎最寄り空港・最寄り駅!$A$2:$J$55,9,FALSE)</f>
        <v>秋田</v>
      </c>
      <c r="N1790">
        <f>INDEX([1]OD航空!$E$12:$HC$218,MATCH(D1790,[1]OD航空!$B$12:$B$218,0),MATCH(E1790,[1]OD航空!$E$8:$HC$8,0))</f>
        <v>15</v>
      </c>
      <c r="O1790">
        <f>INDEX([1]OD鉄道!$E$11:$HC$217,MATCH(D1790,[1]OD鉄道!$B$11:$B$217,0),MATCH(E1790,[1]OD鉄道!$E$8:$HC$8,0))</f>
        <v>15</v>
      </c>
      <c r="P1790">
        <f t="shared" si="81"/>
        <v>30</v>
      </c>
    </row>
    <row r="1791" spans="1:16" x14ac:dyDescent="0.55000000000000004">
      <c r="A1791">
        <v>1790</v>
      </c>
      <c r="B1791">
        <f t="shared" si="82"/>
        <v>34</v>
      </c>
      <c r="C1791">
        <f t="shared" si="83"/>
        <v>8</v>
      </c>
      <c r="D1791">
        <f>VLOOKUP(B1791,[1]OD毎最寄り空港・最寄り駅!$A$2:$B$55,2,FALSE)</f>
        <v>231</v>
      </c>
      <c r="E1791">
        <f>VLOOKUP(C1791,[1]OD毎最寄り空港・最寄り駅!$A$2:$B$55,2,FALSE)</f>
        <v>61</v>
      </c>
      <c r="F1791">
        <f>VLOOKUP(B1791,[1]OD毎最寄り空港・最寄り駅!$A$2:$D$55,4,FALSE)</f>
        <v>24</v>
      </c>
      <c r="G1791">
        <f>VLOOKUP(C1791,[1]OD毎最寄り空港・最寄り駅!$A$2:$D$55,4,FALSE)</f>
        <v>15</v>
      </c>
      <c r="H1791" t="str">
        <f>VLOOKUP(B1791,[1]OD毎最寄り空港・最寄り駅!$A$2:$J$55,3,FALSE)</f>
        <v>名古屋</v>
      </c>
      <c r="I1791" t="str">
        <f>VLOOKUP(C1791,[1]OD毎最寄り空港・最寄り駅!$A$2:$J$55,3,FALSE)</f>
        <v>山形</v>
      </c>
      <c r="J1791" t="str">
        <f>VLOOKUP(B1791,[1]OD毎最寄り空港・最寄り駅!$A$2:$J$55,10,FALSE)</f>
        <v>名古屋</v>
      </c>
      <c r="K1791" t="str">
        <f>VLOOKUP(C1791,[1]OD毎最寄り空港・最寄り駅!$A$2:$J$55,10,FALSE)</f>
        <v>山形</v>
      </c>
      <c r="L1791" t="str">
        <f>VLOOKUP(B1791,[1]OD毎最寄り空港・最寄り駅!$A$2:$J$55,9,FALSE)</f>
        <v>名古屋</v>
      </c>
      <c r="M1791" t="str">
        <f>VLOOKUP(C1791,[1]OD毎最寄り空港・最寄り駅!$A$2:$J$55,9,FALSE)</f>
        <v>山形</v>
      </c>
      <c r="N1791">
        <f>INDEX([1]OD航空!$E$12:$HC$218,MATCH(D1791,[1]OD航空!$B$12:$B$218,0),MATCH(E1791,[1]OD航空!$E$8:$HC$8,0))</f>
        <v>2</v>
      </c>
      <c r="O1791">
        <f>INDEX([1]OD鉄道!$E$11:$HC$217,MATCH(D1791,[1]OD鉄道!$B$11:$B$217,0),MATCH(E1791,[1]OD鉄道!$E$8:$HC$8,0))</f>
        <v>5</v>
      </c>
      <c r="P1791">
        <f t="shared" si="81"/>
        <v>7</v>
      </c>
    </row>
    <row r="1792" spans="1:16" x14ac:dyDescent="0.55000000000000004">
      <c r="A1792">
        <v>1791</v>
      </c>
      <c r="B1792">
        <f t="shared" si="82"/>
        <v>34</v>
      </c>
      <c r="C1792">
        <f t="shared" si="83"/>
        <v>9</v>
      </c>
      <c r="D1792">
        <f>VLOOKUP(B1792,[1]OD毎最寄り空港・最寄り駅!$A$2:$B$55,2,FALSE)</f>
        <v>231</v>
      </c>
      <c r="E1792">
        <f>VLOOKUP(C1792,[1]OD毎最寄り空港・最寄り駅!$A$2:$B$55,2,FALSE)</f>
        <v>63</v>
      </c>
      <c r="F1792">
        <f>VLOOKUP(B1792,[1]OD毎最寄り空港・最寄り駅!$A$2:$D$55,4,FALSE)</f>
        <v>24</v>
      </c>
      <c r="G1792">
        <f>VLOOKUP(C1792,[1]OD毎最寄り空港・最寄り駅!$A$2:$D$55,4,FALSE)</f>
        <v>12</v>
      </c>
      <c r="H1792" t="str">
        <f>VLOOKUP(B1792,[1]OD毎最寄り空港・最寄り駅!$A$2:$J$55,3,FALSE)</f>
        <v>名古屋</v>
      </c>
      <c r="I1792" t="str">
        <f>VLOOKUP(C1792,[1]OD毎最寄り空港・最寄り駅!$A$2:$J$55,3,FALSE)</f>
        <v>米沢</v>
      </c>
      <c r="J1792" t="str">
        <f>VLOOKUP(B1792,[1]OD毎最寄り空港・最寄り駅!$A$2:$J$55,10,FALSE)</f>
        <v>名古屋</v>
      </c>
      <c r="K1792" t="str">
        <f>VLOOKUP(C1792,[1]OD毎最寄り空港・最寄り駅!$A$2:$J$55,10,FALSE)</f>
        <v>仙台</v>
      </c>
      <c r="L1792" t="str">
        <f>VLOOKUP(B1792,[1]OD毎最寄り空港・最寄り駅!$A$2:$J$55,9,FALSE)</f>
        <v>名古屋</v>
      </c>
      <c r="M1792" t="str">
        <f>VLOOKUP(C1792,[1]OD毎最寄り空港・最寄り駅!$A$2:$J$55,9,FALSE)</f>
        <v>米沢</v>
      </c>
      <c r="N1792">
        <f>INDEX([1]OD航空!$E$12:$HC$218,MATCH(D1792,[1]OD航空!$B$12:$B$218,0),MATCH(E1792,[1]OD航空!$E$8:$HC$8,0))</f>
        <v>0</v>
      </c>
      <c r="O1792">
        <f>INDEX([1]OD鉄道!$E$11:$HC$217,MATCH(D1792,[1]OD鉄道!$B$11:$B$217,0),MATCH(E1792,[1]OD鉄道!$E$8:$HC$8,0))</f>
        <v>4</v>
      </c>
      <c r="P1792">
        <f t="shared" si="81"/>
        <v>4</v>
      </c>
    </row>
    <row r="1793" spans="1:16" x14ac:dyDescent="0.55000000000000004">
      <c r="A1793">
        <v>1792</v>
      </c>
      <c r="B1793">
        <f t="shared" si="82"/>
        <v>34</v>
      </c>
      <c r="C1793">
        <f t="shared" si="83"/>
        <v>10</v>
      </c>
      <c r="D1793">
        <f>VLOOKUP(B1793,[1]OD毎最寄り空港・最寄り駅!$A$2:$B$55,2,FALSE)</f>
        <v>231</v>
      </c>
      <c r="E1793">
        <f>VLOOKUP(C1793,[1]OD毎最寄り空港・最寄り駅!$A$2:$B$55,2,FALSE)</f>
        <v>64</v>
      </c>
      <c r="F1793">
        <f>VLOOKUP(B1793,[1]OD毎最寄り空港・最寄り駅!$A$2:$D$55,4,FALSE)</f>
        <v>24</v>
      </c>
      <c r="G1793">
        <f>VLOOKUP(C1793,[1]OD毎最寄り空港・最寄り駅!$A$2:$D$55,4,FALSE)</f>
        <v>12</v>
      </c>
      <c r="H1793" t="str">
        <f>VLOOKUP(B1793,[1]OD毎最寄り空港・最寄り駅!$A$2:$J$55,3,FALSE)</f>
        <v>名古屋</v>
      </c>
      <c r="I1793" t="str">
        <f>VLOOKUP(C1793,[1]OD毎最寄り空港・最寄り駅!$A$2:$J$55,3,FALSE)</f>
        <v>新庄</v>
      </c>
      <c r="J1793" t="str">
        <f>VLOOKUP(B1793,[1]OD毎最寄り空港・最寄り駅!$A$2:$J$55,10,FALSE)</f>
        <v>名古屋</v>
      </c>
      <c r="K1793" t="str">
        <f>VLOOKUP(C1793,[1]OD毎最寄り空港・最寄り駅!$A$2:$J$55,10,FALSE)</f>
        <v>仙台</v>
      </c>
      <c r="L1793" t="str">
        <f>VLOOKUP(B1793,[1]OD毎最寄り空港・最寄り駅!$A$2:$J$55,9,FALSE)</f>
        <v>名古屋</v>
      </c>
      <c r="M1793" t="str">
        <f>VLOOKUP(C1793,[1]OD毎最寄り空港・最寄り駅!$A$2:$J$55,9,FALSE)</f>
        <v>新庄</v>
      </c>
      <c r="N1793">
        <f>INDEX([1]OD航空!$E$12:$HC$218,MATCH(D1793,[1]OD航空!$B$12:$B$218,0),MATCH(E1793,[1]OD航空!$E$8:$HC$8,0))</f>
        <v>0</v>
      </c>
      <c r="O1793">
        <f>INDEX([1]OD鉄道!$E$11:$HC$217,MATCH(D1793,[1]OD鉄道!$B$11:$B$217,0),MATCH(E1793,[1]OD鉄道!$E$8:$HC$8,0))</f>
        <v>0</v>
      </c>
      <c r="P1793">
        <f t="shared" si="81"/>
        <v>0</v>
      </c>
    </row>
    <row r="1794" spans="1:16" x14ac:dyDescent="0.55000000000000004">
      <c r="A1794">
        <v>1793</v>
      </c>
      <c r="B1794">
        <f t="shared" si="82"/>
        <v>34</v>
      </c>
      <c r="C1794">
        <f t="shared" si="83"/>
        <v>11</v>
      </c>
      <c r="D1794">
        <f>VLOOKUP(B1794,[1]OD毎最寄り空港・最寄り駅!$A$2:$B$55,2,FALSE)</f>
        <v>231</v>
      </c>
      <c r="E1794">
        <f>VLOOKUP(C1794,[1]OD毎最寄り空港・最寄り駅!$A$2:$B$55,2,FALSE)</f>
        <v>71</v>
      </c>
      <c r="F1794">
        <f>VLOOKUP(B1794,[1]OD毎最寄り空港・最寄り駅!$A$2:$D$55,4,FALSE)</f>
        <v>24</v>
      </c>
      <c r="G1794">
        <f>VLOOKUP(C1794,[1]OD毎最寄り空港・最寄り駅!$A$2:$D$55,4,FALSE)</f>
        <v>12</v>
      </c>
      <c r="H1794" t="str">
        <f>VLOOKUP(B1794,[1]OD毎最寄り空港・最寄り駅!$A$2:$J$55,3,FALSE)</f>
        <v>名古屋</v>
      </c>
      <c r="I1794" t="str">
        <f>VLOOKUP(C1794,[1]OD毎最寄り空港・最寄り駅!$A$2:$J$55,3,FALSE)</f>
        <v>福島</v>
      </c>
      <c r="J1794" t="str">
        <f>VLOOKUP(B1794,[1]OD毎最寄り空港・最寄り駅!$A$2:$J$55,10,FALSE)</f>
        <v>名古屋</v>
      </c>
      <c r="K1794" t="str">
        <f>VLOOKUP(C1794,[1]OD毎最寄り空港・最寄り駅!$A$2:$J$55,10,FALSE)</f>
        <v>仙台</v>
      </c>
      <c r="L1794" t="str">
        <f>VLOOKUP(B1794,[1]OD毎最寄り空港・最寄り駅!$A$2:$J$55,9,FALSE)</f>
        <v>名古屋</v>
      </c>
      <c r="M1794" t="str">
        <f>VLOOKUP(C1794,[1]OD毎最寄り空港・最寄り駅!$A$2:$J$55,9,FALSE)</f>
        <v>福島</v>
      </c>
      <c r="N1794">
        <f>INDEX([1]OD航空!$E$12:$HC$218,MATCH(D1794,[1]OD航空!$B$12:$B$218,0),MATCH(E1794,[1]OD航空!$E$8:$HC$8,0))</f>
        <v>1</v>
      </c>
      <c r="O1794">
        <f>INDEX([1]OD鉄道!$E$11:$HC$217,MATCH(D1794,[1]OD鉄道!$B$11:$B$217,0),MATCH(E1794,[1]OD鉄道!$E$8:$HC$8,0))</f>
        <v>2</v>
      </c>
      <c r="P1794">
        <f t="shared" si="81"/>
        <v>3</v>
      </c>
    </row>
    <row r="1795" spans="1:16" x14ac:dyDescent="0.55000000000000004">
      <c r="A1795">
        <v>1794</v>
      </c>
      <c r="B1795">
        <f t="shared" si="82"/>
        <v>34</v>
      </c>
      <c r="C1795">
        <f t="shared" si="83"/>
        <v>12</v>
      </c>
      <c r="D1795">
        <f>VLOOKUP(B1795,[1]OD毎最寄り空港・最寄り駅!$A$2:$B$55,2,FALSE)</f>
        <v>231</v>
      </c>
      <c r="E1795">
        <f>VLOOKUP(C1795,[1]OD毎最寄り空港・最寄り駅!$A$2:$B$55,2,FALSE)</f>
        <v>73</v>
      </c>
      <c r="F1795">
        <f>VLOOKUP(B1795,[1]OD毎最寄り空港・最寄り駅!$A$2:$D$55,4,FALSE)</f>
        <v>24</v>
      </c>
      <c r="G1795">
        <f>VLOOKUP(C1795,[1]OD毎最寄り空港・最寄り駅!$A$2:$D$55,4,FALSE)</f>
        <v>17</v>
      </c>
      <c r="H1795" t="str">
        <f>VLOOKUP(B1795,[1]OD毎最寄り空港・最寄り駅!$A$2:$J$55,3,FALSE)</f>
        <v>名古屋</v>
      </c>
      <c r="I1795" t="str">
        <f>VLOOKUP(C1795,[1]OD毎最寄り空港・最寄り駅!$A$2:$J$55,3,FALSE)</f>
        <v>郡山</v>
      </c>
      <c r="J1795" t="str">
        <f>VLOOKUP(B1795,[1]OD毎最寄り空港・最寄り駅!$A$2:$J$55,10,FALSE)</f>
        <v>名古屋</v>
      </c>
      <c r="K1795" t="str">
        <f>VLOOKUP(C1795,[1]OD毎最寄り空港・最寄り駅!$A$2:$J$55,10,FALSE)</f>
        <v>福島</v>
      </c>
      <c r="L1795" t="str">
        <f>VLOOKUP(B1795,[1]OD毎最寄り空港・最寄り駅!$A$2:$J$55,9,FALSE)</f>
        <v>名古屋</v>
      </c>
      <c r="M1795" t="str">
        <f>VLOOKUP(C1795,[1]OD毎最寄り空港・最寄り駅!$A$2:$J$55,9,FALSE)</f>
        <v>郡山</v>
      </c>
      <c r="N1795">
        <f>INDEX([1]OD航空!$E$12:$HC$218,MATCH(D1795,[1]OD航空!$B$12:$B$218,0),MATCH(E1795,[1]OD航空!$E$8:$HC$8,0))</f>
        <v>0</v>
      </c>
      <c r="O1795">
        <f>INDEX([1]OD鉄道!$E$11:$HC$217,MATCH(D1795,[1]OD鉄道!$B$11:$B$217,0),MATCH(E1795,[1]OD鉄道!$E$8:$HC$8,0))</f>
        <v>11</v>
      </c>
      <c r="P1795">
        <f t="shared" ref="P1795:P1858" si="84">IFERROR(N1795+O1795,0)</f>
        <v>11</v>
      </c>
    </row>
    <row r="1796" spans="1:16" x14ac:dyDescent="0.55000000000000004">
      <c r="A1796">
        <v>1795</v>
      </c>
      <c r="B1796">
        <f t="shared" si="82"/>
        <v>34</v>
      </c>
      <c r="C1796">
        <f t="shared" si="83"/>
        <v>13</v>
      </c>
      <c r="D1796">
        <f>VLOOKUP(B1796,[1]OD毎最寄り空港・最寄り駅!$A$2:$B$55,2,FALSE)</f>
        <v>231</v>
      </c>
      <c r="E1796">
        <f>VLOOKUP(C1796,[1]OD毎最寄り空港・最寄り駅!$A$2:$B$55,2,FALSE)</f>
        <v>76</v>
      </c>
      <c r="F1796">
        <f>VLOOKUP(B1796,[1]OD毎最寄り空港・最寄り駅!$A$2:$D$55,4,FALSE)</f>
        <v>24</v>
      </c>
      <c r="G1796">
        <f>VLOOKUP(C1796,[1]OD毎最寄り空港・最寄り駅!$A$2:$D$55,4,FALSE)</f>
        <v>17</v>
      </c>
      <c r="H1796" t="str">
        <f>VLOOKUP(B1796,[1]OD毎最寄り空港・最寄り駅!$A$2:$J$55,3,FALSE)</f>
        <v>名古屋</v>
      </c>
      <c r="I1796" t="str">
        <f>VLOOKUP(C1796,[1]OD毎最寄り空港・最寄り駅!$A$2:$J$55,3,FALSE)</f>
        <v>白河</v>
      </c>
      <c r="J1796" t="str">
        <f>VLOOKUP(B1796,[1]OD毎最寄り空港・最寄り駅!$A$2:$J$55,10,FALSE)</f>
        <v>名古屋</v>
      </c>
      <c r="K1796" t="str">
        <f>VLOOKUP(C1796,[1]OD毎最寄り空港・最寄り駅!$A$2:$J$55,10,FALSE)</f>
        <v>福島</v>
      </c>
      <c r="L1796" t="str">
        <f>VLOOKUP(B1796,[1]OD毎最寄り空港・最寄り駅!$A$2:$J$55,9,FALSE)</f>
        <v>名古屋</v>
      </c>
      <c r="M1796" t="str">
        <f>VLOOKUP(C1796,[1]OD毎最寄り空港・最寄り駅!$A$2:$J$55,9,FALSE)</f>
        <v>新白河</v>
      </c>
      <c r="N1796">
        <f>INDEX([1]OD航空!$E$12:$HC$218,MATCH(D1796,[1]OD航空!$B$12:$B$218,0),MATCH(E1796,[1]OD航空!$E$8:$HC$8,0))</f>
        <v>0</v>
      </c>
      <c r="O1796">
        <f>INDEX([1]OD鉄道!$E$11:$HC$217,MATCH(D1796,[1]OD鉄道!$B$11:$B$217,0),MATCH(E1796,[1]OD鉄道!$E$8:$HC$8,0))</f>
        <v>0</v>
      </c>
      <c r="P1796">
        <f t="shared" si="84"/>
        <v>0</v>
      </c>
    </row>
    <row r="1797" spans="1:16" x14ac:dyDescent="0.55000000000000004">
      <c r="A1797">
        <v>1796</v>
      </c>
      <c r="B1797">
        <f t="shared" si="82"/>
        <v>34</v>
      </c>
      <c r="C1797">
        <f t="shared" si="83"/>
        <v>14</v>
      </c>
      <c r="D1797">
        <f>VLOOKUP(B1797,[1]OD毎最寄り空港・最寄り駅!$A$2:$B$55,2,FALSE)</f>
        <v>231</v>
      </c>
      <c r="E1797">
        <f>VLOOKUP(C1797,[1]OD毎最寄り空港・最寄り駅!$A$2:$B$55,2,FALSE)</f>
        <v>91</v>
      </c>
      <c r="F1797">
        <f>VLOOKUP(B1797,[1]OD毎最寄り空港・最寄り駅!$A$2:$D$55,4,FALSE)</f>
        <v>24</v>
      </c>
      <c r="G1797">
        <f>VLOOKUP(C1797,[1]OD毎最寄り空港・最寄り駅!$A$2:$D$55,4,FALSE)</f>
        <v>18</v>
      </c>
      <c r="H1797" t="str">
        <f>VLOOKUP(B1797,[1]OD毎最寄り空港・最寄り駅!$A$2:$J$55,3,FALSE)</f>
        <v>名古屋</v>
      </c>
      <c r="I1797" t="str">
        <f>VLOOKUP(C1797,[1]OD毎最寄り空港・最寄り駅!$A$2:$J$55,3,FALSE)</f>
        <v>宇都宮</v>
      </c>
      <c r="J1797" t="str">
        <f>VLOOKUP(B1797,[1]OD毎最寄り空港・最寄り駅!$A$2:$J$55,10,FALSE)</f>
        <v>名古屋</v>
      </c>
      <c r="K1797" t="str">
        <f>VLOOKUP(C1797,[1]OD毎最寄り空港・最寄り駅!$A$2:$J$55,10,FALSE)</f>
        <v>羽田</v>
      </c>
      <c r="L1797" t="str">
        <f>VLOOKUP(B1797,[1]OD毎最寄り空港・最寄り駅!$A$2:$J$55,9,FALSE)</f>
        <v>名古屋</v>
      </c>
      <c r="M1797" t="str">
        <f>VLOOKUP(C1797,[1]OD毎最寄り空港・最寄り駅!$A$2:$J$55,9,FALSE)</f>
        <v>宇都宮</v>
      </c>
      <c r="N1797">
        <f>INDEX([1]OD航空!$E$12:$HC$218,MATCH(D1797,[1]OD航空!$B$12:$B$218,0),MATCH(E1797,[1]OD航空!$E$8:$HC$8,0))</f>
        <v>0</v>
      </c>
      <c r="O1797">
        <f>INDEX([1]OD鉄道!$E$11:$HC$217,MATCH(D1797,[1]OD鉄道!$B$11:$B$217,0),MATCH(E1797,[1]OD鉄道!$E$8:$HC$8,0))</f>
        <v>49</v>
      </c>
      <c r="P1797">
        <f t="shared" si="84"/>
        <v>49</v>
      </c>
    </row>
    <row r="1798" spans="1:16" x14ac:dyDescent="0.55000000000000004">
      <c r="A1798">
        <v>1797</v>
      </c>
      <c r="B1798">
        <f t="shared" si="82"/>
        <v>34</v>
      </c>
      <c r="C1798">
        <f t="shared" si="83"/>
        <v>15</v>
      </c>
      <c r="D1798">
        <f>VLOOKUP(B1798,[1]OD毎最寄り空港・最寄り駅!$A$2:$B$55,2,FALSE)</f>
        <v>231</v>
      </c>
      <c r="E1798">
        <f>VLOOKUP(C1798,[1]OD毎最寄り空港・最寄り駅!$A$2:$B$55,2,FALSE)</f>
        <v>93</v>
      </c>
      <c r="F1798">
        <f>VLOOKUP(B1798,[1]OD毎最寄り空港・最寄り駅!$A$2:$D$55,4,FALSE)</f>
        <v>24</v>
      </c>
      <c r="G1798">
        <f>VLOOKUP(C1798,[1]OD毎最寄り空港・最寄り駅!$A$2:$D$55,4,FALSE)</f>
        <v>18</v>
      </c>
      <c r="H1798" t="str">
        <f>VLOOKUP(B1798,[1]OD毎最寄り空港・最寄り駅!$A$2:$J$55,3,FALSE)</f>
        <v>名古屋</v>
      </c>
      <c r="I1798" t="str">
        <f>VLOOKUP(C1798,[1]OD毎最寄り空港・最寄り駅!$A$2:$J$55,3,FALSE)</f>
        <v>栃木・小山</v>
      </c>
      <c r="J1798" t="str">
        <f>VLOOKUP(B1798,[1]OD毎最寄り空港・最寄り駅!$A$2:$J$55,10,FALSE)</f>
        <v>名古屋</v>
      </c>
      <c r="K1798" t="str">
        <f>VLOOKUP(C1798,[1]OD毎最寄り空港・最寄り駅!$A$2:$J$55,10,FALSE)</f>
        <v>羽田</v>
      </c>
      <c r="L1798" t="str">
        <f>VLOOKUP(B1798,[1]OD毎最寄り空港・最寄り駅!$A$2:$J$55,9,FALSE)</f>
        <v>名古屋</v>
      </c>
      <c r="M1798" t="str">
        <f>VLOOKUP(C1798,[1]OD毎最寄り空港・最寄り駅!$A$2:$J$55,9,FALSE)</f>
        <v>小山</v>
      </c>
      <c r="N1798">
        <f>INDEX([1]OD航空!$E$12:$HC$218,MATCH(D1798,[1]OD航空!$B$12:$B$218,0),MATCH(E1798,[1]OD航空!$E$8:$HC$8,0))</f>
        <v>0</v>
      </c>
      <c r="O1798">
        <f>INDEX([1]OD鉄道!$E$11:$HC$217,MATCH(D1798,[1]OD鉄道!$B$11:$B$217,0),MATCH(E1798,[1]OD鉄道!$E$8:$HC$8,0))</f>
        <v>7</v>
      </c>
      <c r="P1798">
        <f t="shared" si="84"/>
        <v>7</v>
      </c>
    </row>
    <row r="1799" spans="1:16" x14ac:dyDescent="0.55000000000000004">
      <c r="A1799">
        <v>1798</v>
      </c>
      <c r="B1799">
        <f t="shared" si="82"/>
        <v>34</v>
      </c>
      <c r="C1799">
        <f t="shared" si="83"/>
        <v>16</v>
      </c>
      <c r="D1799">
        <f>VLOOKUP(B1799,[1]OD毎最寄り空港・最寄り駅!$A$2:$B$55,2,FALSE)</f>
        <v>231</v>
      </c>
      <c r="E1799">
        <f>VLOOKUP(C1799,[1]OD毎最寄り空港・最寄り駅!$A$2:$B$55,2,FALSE)</f>
        <v>95</v>
      </c>
      <c r="F1799">
        <f>VLOOKUP(B1799,[1]OD毎最寄り空港・最寄り駅!$A$2:$D$55,4,FALSE)</f>
        <v>24</v>
      </c>
      <c r="G1799">
        <f>VLOOKUP(C1799,[1]OD毎最寄り空港・最寄り駅!$A$2:$D$55,4,FALSE)</f>
        <v>18</v>
      </c>
      <c r="H1799" t="str">
        <f>VLOOKUP(B1799,[1]OD毎最寄り空港・最寄り駅!$A$2:$J$55,3,FALSE)</f>
        <v>名古屋</v>
      </c>
      <c r="I1799" t="str">
        <f>VLOOKUP(C1799,[1]OD毎最寄り空港・最寄り駅!$A$2:$J$55,3,FALSE)</f>
        <v>那須</v>
      </c>
      <c r="J1799" t="str">
        <f>VLOOKUP(B1799,[1]OD毎最寄り空港・最寄り駅!$A$2:$J$55,10,FALSE)</f>
        <v>名古屋</v>
      </c>
      <c r="K1799" t="str">
        <f>VLOOKUP(C1799,[1]OD毎最寄り空港・最寄り駅!$A$2:$J$55,10,FALSE)</f>
        <v>羽田</v>
      </c>
      <c r="L1799" t="str">
        <f>VLOOKUP(B1799,[1]OD毎最寄り空港・最寄り駅!$A$2:$J$55,9,FALSE)</f>
        <v>名古屋</v>
      </c>
      <c r="M1799" t="str">
        <f>VLOOKUP(C1799,[1]OD毎最寄り空港・最寄り駅!$A$2:$J$55,9,FALSE)</f>
        <v>那須塩原</v>
      </c>
      <c r="N1799">
        <f>INDEX([1]OD航空!$E$12:$HC$218,MATCH(D1799,[1]OD航空!$B$12:$B$218,0),MATCH(E1799,[1]OD航空!$E$8:$HC$8,0))</f>
        <v>0</v>
      </c>
      <c r="O1799">
        <f>INDEX([1]OD鉄道!$E$11:$HC$217,MATCH(D1799,[1]OD鉄道!$B$11:$B$217,0),MATCH(E1799,[1]OD鉄道!$E$8:$HC$8,0))</f>
        <v>4</v>
      </c>
      <c r="P1799">
        <f t="shared" si="84"/>
        <v>4</v>
      </c>
    </row>
    <row r="1800" spans="1:16" x14ac:dyDescent="0.55000000000000004">
      <c r="A1800">
        <v>1799</v>
      </c>
      <c r="B1800">
        <f t="shared" si="82"/>
        <v>34</v>
      </c>
      <c r="C1800">
        <f t="shared" si="83"/>
        <v>17</v>
      </c>
      <c r="D1800">
        <f>VLOOKUP(B1800,[1]OD毎最寄り空港・最寄り駅!$A$2:$B$55,2,FALSE)</f>
        <v>231</v>
      </c>
      <c r="E1800">
        <f>VLOOKUP(C1800,[1]OD毎最寄り空港・最寄り駅!$A$2:$B$55,2,FALSE)</f>
        <v>101</v>
      </c>
      <c r="F1800">
        <f>VLOOKUP(B1800,[1]OD毎最寄り空港・最寄り駅!$A$2:$D$55,4,FALSE)</f>
        <v>24</v>
      </c>
      <c r="G1800">
        <f>VLOOKUP(C1800,[1]OD毎最寄り空港・最寄り駅!$A$2:$D$55,4,FALSE)</f>
        <v>18</v>
      </c>
      <c r="H1800" t="str">
        <f>VLOOKUP(B1800,[1]OD毎最寄り空港・最寄り駅!$A$2:$J$55,3,FALSE)</f>
        <v>名古屋</v>
      </c>
      <c r="I1800" t="str">
        <f>VLOOKUP(C1800,[1]OD毎最寄り空港・最寄り駅!$A$2:$J$55,3,FALSE)</f>
        <v>前橋・高崎</v>
      </c>
      <c r="J1800" t="str">
        <f>VLOOKUP(B1800,[1]OD毎最寄り空港・最寄り駅!$A$2:$J$55,10,FALSE)</f>
        <v>名古屋</v>
      </c>
      <c r="K1800" t="str">
        <f>VLOOKUP(C1800,[1]OD毎最寄り空港・最寄り駅!$A$2:$J$55,10,FALSE)</f>
        <v>羽田</v>
      </c>
      <c r="L1800" t="str">
        <f>VLOOKUP(B1800,[1]OD毎最寄り空港・最寄り駅!$A$2:$J$55,9,FALSE)</f>
        <v>名古屋</v>
      </c>
      <c r="M1800" t="str">
        <f>VLOOKUP(C1800,[1]OD毎最寄り空港・最寄り駅!$A$2:$J$55,9,FALSE)</f>
        <v>高崎</v>
      </c>
      <c r="N1800">
        <f>INDEX([1]OD航空!$E$12:$HC$218,MATCH(D1800,[1]OD航空!$B$12:$B$218,0),MATCH(E1800,[1]OD航空!$E$8:$HC$8,0))</f>
        <v>0</v>
      </c>
      <c r="O1800">
        <f>INDEX([1]OD鉄道!$E$11:$HC$217,MATCH(D1800,[1]OD鉄道!$B$11:$B$217,0),MATCH(E1800,[1]OD鉄道!$E$8:$HC$8,0))</f>
        <v>31</v>
      </c>
      <c r="P1800">
        <f t="shared" si="84"/>
        <v>31</v>
      </c>
    </row>
    <row r="1801" spans="1:16" x14ac:dyDescent="0.55000000000000004">
      <c r="A1801">
        <v>1800</v>
      </c>
      <c r="B1801">
        <f t="shared" si="82"/>
        <v>34</v>
      </c>
      <c r="C1801">
        <f t="shared" si="83"/>
        <v>18</v>
      </c>
      <c r="D1801">
        <f>VLOOKUP(B1801,[1]OD毎最寄り空港・最寄り駅!$A$2:$B$55,2,FALSE)</f>
        <v>231</v>
      </c>
      <c r="E1801">
        <f>VLOOKUP(C1801,[1]OD毎最寄り空港・最寄り駅!$A$2:$B$55,2,FALSE)</f>
        <v>104</v>
      </c>
      <c r="F1801">
        <f>VLOOKUP(B1801,[1]OD毎最寄り空港・最寄り駅!$A$2:$D$55,4,FALSE)</f>
        <v>24</v>
      </c>
      <c r="G1801">
        <f>VLOOKUP(C1801,[1]OD毎最寄り空港・最寄り駅!$A$2:$D$55,4,FALSE)</f>
        <v>18</v>
      </c>
      <c r="H1801" t="str">
        <f>VLOOKUP(B1801,[1]OD毎最寄り空港・最寄り駅!$A$2:$J$55,3,FALSE)</f>
        <v>名古屋</v>
      </c>
      <c r="I1801" t="str">
        <f>VLOOKUP(C1801,[1]OD毎最寄り空港・最寄り駅!$A$2:$J$55,3,FALSE)</f>
        <v>沼田・利根</v>
      </c>
      <c r="J1801" t="str">
        <f>VLOOKUP(B1801,[1]OD毎最寄り空港・最寄り駅!$A$2:$J$55,10,FALSE)</f>
        <v>名古屋</v>
      </c>
      <c r="K1801" t="str">
        <f>VLOOKUP(C1801,[1]OD毎最寄り空港・最寄り駅!$A$2:$J$55,10,FALSE)</f>
        <v>羽田</v>
      </c>
      <c r="L1801" t="str">
        <f>VLOOKUP(B1801,[1]OD毎最寄り空港・最寄り駅!$A$2:$J$55,9,FALSE)</f>
        <v>名古屋</v>
      </c>
      <c r="M1801" t="str">
        <f>VLOOKUP(C1801,[1]OD毎最寄り空港・最寄り駅!$A$2:$J$55,9,FALSE)</f>
        <v>上毛高原</v>
      </c>
      <c r="N1801">
        <f>INDEX([1]OD航空!$E$12:$HC$218,MATCH(D1801,[1]OD航空!$B$12:$B$218,0),MATCH(E1801,[1]OD航空!$E$8:$HC$8,0))</f>
        <v>0</v>
      </c>
      <c r="O1801">
        <f>INDEX([1]OD鉄道!$E$11:$HC$217,MATCH(D1801,[1]OD鉄道!$B$11:$B$217,0),MATCH(E1801,[1]OD鉄道!$E$8:$HC$8,0))</f>
        <v>1</v>
      </c>
      <c r="P1801">
        <f t="shared" si="84"/>
        <v>1</v>
      </c>
    </row>
    <row r="1802" spans="1:16" x14ac:dyDescent="0.55000000000000004">
      <c r="A1802">
        <v>1801</v>
      </c>
      <c r="B1802">
        <f t="shared" si="82"/>
        <v>34</v>
      </c>
      <c r="C1802">
        <f t="shared" si="83"/>
        <v>19</v>
      </c>
      <c r="D1802">
        <f>VLOOKUP(B1802,[1]OD毎最寄り空港・最寄り駅!$A$2:$B$55,2,FALSE)</f>
        <v>231</v>
      </c>
      <c r="E1802">
        <f>VLOOKUP(C1802,[1]OD毎最寄り空港・最寄り駅!$A$2:$B$55,2,FALSE)</f>
        <v>111</v>
      </c>
      <c r="F1802">
        <f>VLOOKUP(B1802,[1]OD毎最寄り空港・最寄り駅!$A$2:$D$55,4,FALSE)</f>
        <v>24</v>
      </c>
      <c r="G1802">
        <f>VLOOKUP(C1802,[1]OD毎最寄り空港・最寄り駅!$A$2:$D$55,4,FALSE)</f>
        <v>18</v>
      </c>
      <c r="H1802" t="str">
        <f>VLOOKUP(B1802,[1]OD毎最寄り空港・最寄り駅!$A$2:$J$55,3,FALSE)</f>
        <v>名古屋</v>
      </c>
      <c r="I1802" t="str">
        <f>VLOOKUP(C1802,[1]OD毎最寄り空港・最寄り駅!$A$2:$J$55,3,FALSE)</f>
        <v>浦和</v>
      </c>
      <c r="J1802" t="str">
        <f>VLOOKUP(B1802,[1]OD毎最寄り空港・最寄り駅!$A$2:$J$55,10,FALSE)</f>
        <v>名古屋</v>
      </c>
      <c r="K1802" t="str">
        <f>VLOOKUP(C1802,[1]OD毎最寄り空港・最寄り駅!$A$2:$J$55,10,FALSE)</f>
        <v>羽田</v>
      </c>
      <c r="L1802" t="str">
        <f>VLOOKUP(B1802,[1]OD毎最寄り空港・最寄り駅!$A$2:$J$55,9,FALSE)</f>
        <v>名古屋</v>
      </c>
      <c r="M1802" t="str">
        <f>VLOOKUP(C1802,[1]OD毎最寄り空港・最寄り駅!$A$2:$J$55,9,FALSE)</f>
        <v>大宮</v>
      </c>
      <c r="N1802">
        <f>INDEX([1]OD航空!$E$12:$HC$218,MATCH(D1802,[1]OD航空!$B$12:$B$218,0),MATCH(E1802,[1]OD航空!$E$8:$HC$8,0))</f>
        <v>0</v>
      </c>
      <c r="O1802">
        <f>INDEX([1]OD鉄道!$E$11:$HC$217,MATCH(D1802,[1]OD鉄道!$B$11:$B$217,0),MATCH(E1802,[1]OD鉄道!$E$8:$HC$8,0))</f>
        <v>226</v>
      </c>
      <c r="P1802">
        <f t="shared" si="84"/>
        <v>226</v>
      </c>
    </row>
    <row r="1803" spans="1:16" x14ac:dyDescent="0.55000000000000004">
      <c r="A1803">
        <v>1802</v>
      </c>
      <c r="B1803">
        <f t="shared" si="82"/>
        <v>34</v>
      </c>
      <c r="C1803">
        <f t="shared" si="83"/>
        <v>20</v>
      </c>
      <c r="D1803">
        <f>VLOOKUP(B1803,[1]OD毎最寄り空港・最寄り駅!$A$2:$B$55,2,FALSE)</f>
        <v>231</v>
      </c>
      <c r="E1803">
        <f>VLOOKUP(C1803,[1]OD毎最寄り空港・最寄り駅!$A$2:$B$55,2,FALSE)</f>
        <v>113</v>
      </c>
      <c r="F1803">
        <f>VLOOKUP(B1803,[1]OD毎最寄り空港・最寄り駅!$A$2:$D$55,4,FALSE)</f>
        <v>24</v>
      </c>
      <c r="G1803">
        <f>VLOOKUP(C1803,[1]OD毎最寄り空港・最寄り駅!$A$2:$D$55,4,FALSE)</f>
        <v>18</v>
      </c>
      <c r="H1803" t="str">
        <f>VLOOKUP(B1803,[1]OD毎最寄り空港・最寄り駅!$A$2:$J$55,3,FALSE)</f>
        <v>名古屋</v>
      </c>
      <c r="I1803" t="str">
        <f>VLOOKUP(C1803,[1]OD毎最寄り空港・最寄り駅!$A$2:$J$55,3,FALSE)</f>
        <v>児玉・大里</v>
      </c>
      <c r="J1803" t="str">
        <f>VLOOKUP(B1803,[1]OD毎最寄り空港・最寄り駅!$A$2:$J$55,10,FALSE)</f>
        <v>名古屋</v>
      </c>
      <c r="K1803" t="str">
        <f>VLOOKUP(C1803,[1]OD毎最寄り空港・最寄り駅!$A$2:$J$55,10,FALSE)</f>
        <v>羽田</v>
      </c>
      <c r="L1803" t="str">
        <f>VLOOKUP(B1803,[1]OD毎最寄り空港・最寄り駅!$A$2:$J$55,9,FALSE)</f>
        <v>名古屋</v>
      </c>
      <c r="M1803" t="str">
        <f>VLOOKUP(C1803,[1]OD毎最寄り空港・最寄り駅!$A$2:$J$55,9,FALSE)</f>
        <v>熊谷</v>
      </c>
      <c r="N1803">
        <f>INDEX([1]OD航空!$E$12:$HC$218,MATCH(D1803,[1]OD航空!$B$12:$B$218,0),MATCH(E1803,[1]OD航空!$E$8:$HC$8,0))</f>
        <v>0</v>
      </c>
      <c r="O1803">
        <f>INDEX([1]OD鉄道!$E$11:$HC$217,MATCH(D1803,[1]OD鉄道!$B$11:$B$217,0),MATCH(E1803,[1]OD鉄道!$E$8:$HC$8,0))</f>
        <v>11</v>
      </c>
      <c r="P1803">
        <f t="shared" si="84"/>
        <v>11</v>
      </c>
    </row>
    <row r="1804" spans="1:16" x14ac:dyDescent="0.55000000000000004">
      <c r="A1804">
        <v>1803</v>
      </c>
      <c r="B1804">
        <f t="shared" si="82"/>
        <v>34</v>
      </c>
      <c r="C1804">
        <f t="shared" si="83"/>
        <v>21</v>
      </c>
      <c r="D1804">
        <f>VLOOKUP(B1804,[1]OD毎最寄り空港・最寄り駅!$A$2:$B$55,2,FALSE)</f>
        <v>231</v>
      </c>
      <c r="E1804">
        <f>VLOOKUP(C1804,[1]OD毎最寄り空港・最寄り駅!$A$2:$B$55,2,FALSE)</f>
        <v>131</v>
      </c>
      <c r="F1804">
        <f>VLOOKUP(B1804,[1]OD毎最寄り空港・最寄り駅!$A$2:$D$55,4,FALSE)</f>
        <v>24</v>
      </c>
      <c r="G1804">
        <f>VLOOKUP(C1804,[1]OD毎最寄り空港・最寄り駅!$A$2:$D$55,4,FALSE)</f>
        <v>18</v>
      </c>
      <c r="H1804" t="str">
        <f>VLOOKUP(B1804,[1]OD毎最寄り空港・最寄り駅!$A$2:$J$55,3,FALSE)</f>
        <v>名古屋</v>
      </c>
      <c r="I1804" t="str">
        <f>VLOOKUP(C1804,[1]OD毎最寄り空港・最寄り駅!$A$2:$J$55,3,FALSE)</f>
        <v>23区</v>
      </c>
      <c r="J1804" t="str">
        <f>VLOOKUP(B1804,[1]OD毎最寄り空港・最寄り駅!$A$2:$J$55,10,FALSE)</f>
        <v>名古屋</v>
      </c>
      <c r="K1804" t="str">
        <f>VLOOKUP(C1804,[1]OD毎最寄り空港・最寄り駅!$A$2:$J$55,10,FALSE)</f>
        <v>羽田</v>
      </c>
      <c r="L1804" t="str">
        <f>VLOOKUP(B1804,[1]OD毎最寄り空港・最寄り駅!$A$2:$J$55,9,FALSE)</f>
        <v>名古屋</v>
      </c>
      <c r="M1804" t="str">
        <f>VLOOKUP(C1804,[1]OD毎最寄り空港・最寄り駅!$A$2:$J$55,9,FALSE)</f>
        <v>東京</v>
      </c>
      <c r="N1804">
        <f>INDEX([1]OD航空!$E$12:$HC$218,MATCH(D1804,[1]OD航空!$B$12:$B$218,0),MATCH(E1804,[1]OD航空!$E$8:$HC$8,0))</f>
        <v>0</v>
      </c>
      <c r="O1804">
        <f>INDEX([1]OD鉄道!$E$11:$HC$217,MATCH(D1804,[1]OD鉄道!$B$11:$B$217,0),MATCH(E1804,[1]OD鉄道!$E$8:$HC$8,0))</f>
        <v>3254</v>
      </c>
      <c r="P1804">
        <f t="shared" si="84"/>
        <v>3254</v>
      </c>
    </row>
    <row r="1805" spans="1:16" x14ac:dyDescent="0.55000000000000004">
      <c r="A1805">
        <v>1804</v>
      </c>
      <c r="B1805">
        <f t="shared" si="82"/>
        <v>34</v>
      </c>
      <c r="C1805">
        <f t="shared" si="83"/>
        <v>22</v>
      </c>
      <c r="D1805">
        <f>VLOOKUP(B1805,[1]OD毎最寄り空港・最寄り駅!$A$2:$B$55,2,FALSE)</f>
        <v>231</v>
      </c>
      <c r="E1805">
        <f>VLOOKUP(C1805,[1]OD毎最寄り空港・最寄り駅!$A$2:$B$55,2,FALSE)</f>
        <v>141</v>
      </c>
      <c r="F1805">
        <f>VLOOKUP(B1805,[1]OD毎最寄り空港・最寄り駅!$A$2:$D$55,4,FALSE)</f>
        <v>24</v>
      </c>
      <c r="G1805">
        <f>VLOOKUP(C1805,[1]OD毎最寄り空港・最寄り駅!$A$2:$D$55,4,FALSE)</f>
        <v>18</v>
      </c>
      <c r="H1805" t="str">
        <f>VLOOKUP(B1805,[1]OD毎最寄り空港・最寄り駅!$A$2:$J$55,3,FALSE)</f>
        <v>名古屋</v>
      </c>
      <c r="I1805" t="str">
        <f>VLOOKUP(C1805,[1]OD毎最寄り空港・最寄り駅!$A$2:$J$55,3,FALSE)</f>
        <v>横浜</v>
      </c>
      <c r="J1805" t="str">
        <f>VLOOKUP(B1805,[1]OD毎最寄り空港・最寄り駅!$A$2:$J$55,10,FALSE)</f>
        <v>名古屋</v>
      </c>
      <c r="K1805" t="str">
        <f>VLOOKUP(C1805,[1]OD毎最寄り空港・最寄り駅!$A$2:$J$55,10,FALSE)</f>
        <v>羽田</v>
      </c>
      <c r="L1805" t="str">
        <f>VLOOKUP(B1805,[1]OD毎最寄り空港・最寄り駅!$A$2:$J$55,9,FALSE)</f>
        <v>名古屋</v>
      </c>
      <c r="M1805" t="str">
        <f>VLOOKUP(C1805,[1]OD毎最寄り空港・最寄り駅!$A$2:$J$55,9,FALSE)</f>
        <v>新横浜</v>
      </c>
      <c r="N1805">
        <f>INDEX([1]OD航空!$E$12:$HC$218,MATCH(D1805,[1]OD航空!$B$12:$B$218,0),MATCH(E1805,[1]OD航空!$E$8:$HC$8,0))</f>
        <v>2</v>
      </c>
      <c r="O1805">
        <f>INDEX([1]OD鉄道!$E$11:$HC$217,MATCH(D1805,[1]OD鉄道!$B$11:$B$217,0),MATCH(E1805,[1]OD鉄道!$E$8:$HC$8,0))</f>
        <v>470</v>
      </c>
      <c r="P1805">
        <f t="shared" si="84"/>
        <v>472</v>
      </c>
    </row>
    <row r="1806" spans="1:16" x14ac:dyDescent="0.55000000000000004">
      <c r="A1806">
        <v>1805</v>
      </c>
      <c r="B1806">
        <f t="shared" si="82"/>
        <v>34</v>
      </c>
      <c r="C1806">
        <f t="shared" si="83"/>
        <v>23</v>
      </c>
      <c r="D1806">
        <f>VLOOKUP(B1806,[1]OD毎最寄り空港・最寄り駅!$A$2:$B$55,2,FALSE)</f>
        <v>231</v>
      </c>
      <c r="E1806">
        <f>VLOOKUP(C1806,[1]OD毎最寄り空港・最寄り駅!$A$2:$B$55,2,FALSE)</f>
        <v>144</v>
      </c>
      <c r="F1806">
        <f>VLOOKUP(B1806,[1]OD毎最寄り空港・最寄り駅!$A$2:$D$55,4,FALSE)</f>
        <v>24</v>
      </c>
      <c r="G1806">
        <f>VLOOKUP(C1806,[1]OD毎最寄り空港・最寄り駅!$A$2:$D$55,4,FALSE)</f>
        <v>18</v>
      </c>
      <c r="H1806" t="str">
        <f>VLOOKUP(B1806,[1]OD毎最寄り空港・最寄り駅!$A$2:$J$55,3,FALSE)</f>
        <v>名古屋</v>
      </c>
      <c r="I1806" t="str">
        <f>VLOOKUP(C1806,[1]OD毎最寄り空港・最寄り駅!$A$2:$J$55,3,FALSE)</f>
        <v>小田原</v>
      </c>
      <c r="J1806" t="str">
        <f>VLOOKUP(B1806,[1]OD毎最寄り空港・最寄り駅!$A$2:$J$55,10,FALSE)</f>
        <v>名古屋</v>
      </c>
      <c r="K1806" t="str">
        <f>VLOOKUP(C1806,[1]OD毎最寄り空港・最寄り駅!$A$2:$J$55,10,FALSE)</f>
        <v>羽田</v>
      </c>
      <c r="L1806" t="str">
        <f>VLOOKUP(B1806,[1]OD毎最寄り空港・最寄り駅!$A$2:$J$55,9,FALSE)</f>
        <v>名古屋</v>
      </c>
      <c r="M1806" t="str">
        <f>VLOOKUP(C1806,[1]OD毎最寄り空港・最寄り駅!$A$2:$J$55,9,FALSE)</f>
        <v>小田原</v>
      </c>
      <c r="N1806">
        <f>INDEX([1]OD航空!$E$12:$HC$218,MATCH(D1806,[1]OD航空!$B$12:$B$218,0),MATCH(E1806,[1]OD航空!$E$8:$HC$8,0))</f>
        <v>0</v>
      </c>
      <c r="O1806">
        <f>INDEX([1]OD鉄道!$E$11:$HC$217,MATCH(D1806,[1]OD鉄道!$B$11:$B$217,0),MATCH(E1806,[1]OD鉄道!$E$8:$HC$8,0))</f>
        <v>44</v>
      </c>
      <c r="P1806">
        <f t="shared" si="84"/>
        <v>44</v>
      </c>
    </row>
    <row r="1807" spans="1:16" x14ac:dyDescent="0.55000000000000004">
      <c r="A1807">
        <v>1806</v>
      </c>
      <c r="B1807">
        <f t="shared" si="82"/>
        <v>34</v>
      </c>
      <c r="C1807">
        <f t="shared" si="83"/>
        <v>24</v>
      </c>
      <c r="D1807">
        <f>VLOOKUP(B1807,[1]OD毎最寄り空港・最寄り駅!$A$2:$B$55,2,FALSE)</f>
        <v>231</v>
      </c>
      <c r="E1807">
        <f>VLOOKUP(C1807,[1]OD毎最寄り空港・最寄り駅!$A$2:$B$55,2,FALSE)</f>
        <v>151</v>
      </c>
      <c r="F1807">
        <f>VLOOKUP(B1807,[1]OD毎最寄り空港・最寄り駅!$A$2:$D$55,4,FALSE)</f>
        <v>24</v>
      </c>
      <c r="G1807">
        <f>VLOOKUP(C1807,[1]OD毎最寄り空港・最寄り駅!$A$2:$D$55,4,FALSE)</f>
        <v>20</v>
      </c>
      <c r="H1807" t="str">
        <f>VLOOKUP(B1807,[1]OD毎最寄り空港・最寄り駅!$A$2:$J$55,3,FALSE)</f>
        <v>名古屋</v>
      </c>
      <c r="I1807" t="str">
        <f>VLOOKUP(C1807,[1]OD毎最寄り空港・最寄り駅!$A$2:$J$55,3,FALSE)</f>
        <v>新潟</v>
      </c>
      <c r="J1807" t="str">
        <f>VLOOKUP(B1807,[1]OD毎最寄り空港・最寄り駅!$A$2:$J$55,10,FALSE)</f>
        <v>名古屋</v>
      </c>
      <c r="K1807" t="str">
        <f>VLOOKUP(C1807,[1]OD毎最寄り空港・最寄り駅!$A$2:$J$55,10,FALSE)</f>
        <v>新潟</v>
      </c>
      <c r="L1807" t="str">
        <f>VLOOKUP(B1807,[1]OD毎最寄り空港・最寄り駅!$A$2:$J$55,9,FALSE)</f>
        <v>名古屋</v>
      </c>
      <c r="M1807" t="str">
        <f>VLOOKUP(C1807,[1]OD毎最寄り空港・最寄り駅!$A$2:$J$55,9,FALSE)</f>
        <v>新潟</v>
      </c>
      <c r="N1807">
        <f>INDEX([1]OD航空!$E$12:$HC$218,MATCH(D1807,[1]OD航空!$B$12:$B$218,0),MATCH(E1807,[1]OD航空!$E$8:$HC$8,0))</f>
        <v>9</v>
      </c>
      <c r="O1807">
        <f>INDEX([1]OD鉄道!$E$11:$HC$217,MATCH(D1807,[1]OD鉄道!$B$11:$B$217,0),MATCH(E1807,[1]OD鉄道!$E$8:$HC$8,0))</f>
        <v>11</v>
      </c>
      <c r="P1807">
        <f t="shared" si="84"/>
        <v>20</v>
      </c>
    </row>
    <row r="1808" spans="1:16" x14ac:dyDescent="0.55000000000000004">
      <c r="A1808">
        <v>1807</v>
      </c>
      <c r="B1808">
        <f t="shared" si="82"/>
        <v>34</v>
      </c>
      <c r="C1808">
        <f t="shared" si="83"/>
        <v>25</v>
      </c>
      <c r="D1808">
        <f>VLOOKUP(B1808,[1]OD毎最寄り空港・最寄り駅!$A$2:$B$55,2,FALSE)</f>
        <v>231</v>
      </c>
      <c r="E1808">
        <f>VLOOKUP(C1808,[1]OD毎最寄り空港・最寄り駅!$A$2:$B$55,2,FALSE)</f>
        <v>152</v>
      </c>
      <c r="F1808">
        <f>VLOOKUP(B1808,[1]OD毎最寄り空港・最寄り駅!$A$2:$D$55,4,FALSE)</f>
        <v>24</v>
      </c>
      <c r="G1808">
        <f>VLOOKUP(C1808,[1]OD毎最寄り空港・最寄り駅!$A$2:$D$55,4,FALSE)</f>
        <v>20</v>
      </c>
      <c r="H1808" t="str">
        <f>VLOOKUP(B1808,[1]OD毎最寄り空港・最寄り駅!$A$2:$J$55,3,FALSE)</f>
        <v>名古屋</v>
      </c>
      <c r="I1808" t="str">
        <f>VLOOKUP(C1808,[1]OD毎最寄り空港・最寄り駅!$A$2:$J$55,3,FALSE)</f>
        <v>長岡</v>
      </c>
      <c r="J1808" t="str">
        <f>VLOOKUP(B1808,[1]OD毎最寄り空港・最寄り駅!$A$2:$J$55,10,FALSE)</f>
        <v>名古屋</v>
      </c>
      <c r="K1808" t="str">
        <f>VLOOKUP(C1808,[1]OD毎最寄り空港・最寄り駅!$A$2:$J$55,10,FALSE)</f>
        <v>新潟</v>
      </c>
      <c r="L1808" t="str">
        <f>VLOOKUP(B1808,[1]OD毎最寄り空港・最寄り駅!$A$2:$J$55,9,FALSE)</f>
        <v>名古屋</v>
      </c>
      <c r="M1808" t="str">
        <f>VLOOKUP(C1808,[1]OD毎最寄り空港・最寄り駅!$A$2:$J$55,9,FALSE)</f>
        <v>長岡</v>
      </c>
      <c r="N1808">
        <f>INDEX([1]OD航空!$E$12:$HC$218,MATCH(D1808,[1]OD航空!$B$12:$B$218,0),MATCH(E1808,[1]OD航空!$E$8:$HC$8,0))</f>
        <v>1</v>
      </c>
      <c r="O1808">
        <f>INDEX([1]OD鉄道!$E$11:$HC$217,MATCH(D1808,[1]OD鉄道!$B$11:$B$217,0),MATCH(E1808,[1]OD鉄道!$E$8:$HC$8,0))</f>
        <v>16</v>
      </c>
      <c r="P1808">
        <f t="shared" si="84"/>
        <v>17</v>
      </c>
    </row>
    <row r="1809" spans="1:16" x14ac:dyDescent="0.55000000000000004">
      <c r="A1809">
        <v>1808</v>
      </c>
      <c r="B1809">
        <f t="shared" si="82"/>
        <v>34</v>
      </c>
      <c r="C1809">
        <f t="shared" si="83"/>
        <v>26</v>
      </c>
      <c r="D1809">
        <f>VLOOKUP(B1809,[1]OD毎最寄り空港・最寄り駅!$A$2:$B$55,2,FALSE)</f>
        <v>231</v>
      </c>
      <c r="E1809">
        <f>VLOOKUP(C1809,[1]OD毎最寄り空港・最寄り駅!$A$2:$B$55,2,FALSE)</f>
        <v>154</v>
      </c>
      <c r="F1809">
        <f>VLOOKUP(B1809,[1]OD毎最寄り空港・最寄り駅!$A$2:$D$55,4,FALSE)</f>
        <v>24</v>
      </c>
      <c r="G1809">
        <f>VLOOKUP(C1809,[1]OD毎最寄り空港・最寄り駅!$A$2:$D$55,4,FALSE)</f>
        <v>20</v>
      </c>
      <c r="H1809" t="str">
        <f>VLOOKUP(B1809,[1]OD毎最寄り空港・最寄り駅!$A$2:$J$55,3,FALSE)</f>
        <v>名古屋</v>
      </c>
      <c r="I1809" t="str">
        <f>VLOOKUP(C1809,[1]OD毎最寄り空港・最寄り駅!$A$2:$J$55,3,FALSE)</f>
        <v>三条・燕</v>
      </c>
      <c r="J1809" t="str">
        <f>VLOOKUP(B1809,[1]OD毎最寄り空港・最寄り駅!$A$2:$J$55,10,FALSE)</f>
        <v>名古屋</v>
      </c>
      <c r="K1809" t="str">
        <f>VLOOKUP(C1809,[1]OD毎最寄り空港・最寄り駅!$A$2:$J$55,10,FALSE)</f>
        <v>新潟</v>
      </c>
      <c r="L1809" t="str">
        <f>VLOOKUP(B1809,[1]OD毎最寄り空港・最寄り駅!$A$2:$J$55,9,FALSE)</f>
        <v>名古屋</v>
      </c>
      <c r="M1809" t="str">
        <f>VLOOKUP(C1809,[1]OD毎最寄り空港・最寄り駅!$A$2:$J$55,9,FALSE)</f>
        <v>燕三条</v>
      </c>
      <c r="N1809">
        <f>INDEX([1]OD航空!$E$12:$HC$218,MATCH(D1809,[1]OD航空!$B$12:$B$218,0),MATCH(E1809,[1]OD航空!$E$8:$HC$8,0))</f>
        <v>0</v>
      </c>
      <c r="O1809">
        <f>INDEX([1]OD鉄道!$E$11:$HC$217,MATCH(D1809,[1]OD鉄道!$B$11:$B$217,0),MATCH(E1809,[1]OD鉄道!$E$8:$HC$8,0))</f>
        <v>4</v>
      </c>
      <c r="P1809">
        <f t="shared" si="84"/>
        <v>4</v>
      </c>
    </row>
    <row r="1810" spans="1:16" x14ac:dyDescent="0.55000000000000004">
      <c r="A1810">
        <v>1809</v>
      </c>
      <c r="B1810">
        <f t="shared" si="82"/>
        <v>34</v>
      </c>
      <c r="C1810">
        <f t="shared" si="83"/>
        <v>27</v>
      </c>
      <c r="D1810">
        <f>VLOOKUP(B1810,[1]OD毎最寄り空港・最寄り駅!$A$2:$B$55,2,FALSE)</f>
        <v>231</v>
      </c>
      <c r="E1810">
        <f>VLOOKUP(C1810,[1]OD毎最寄り空港・最寄り駅!$A$2:$B$55,2,FALSE)</f>
        <v>155</v>
      </c>
      <c r="F1810">
        <f>VLOOKUP(B1810,[1]OD毎最寄り空港・最寄り駅!$A$2:$D$55,4,FALSE)</f>
        <v>24</v>
      </c>
      <c r="G1810">
        <f>VLOOKUP(C1810,[1]OD毎最寄り空港・最寄り駅!$A$2:$D$55,4,FALSE)</f>
        <v>20</v>
      </c>
      <c r="H1810" t="str">
        <f>VLOOKUP(B1810,[1]OD毎最寄り空港・最寄り駅!$A$2:$J$55,3,FALSE)</f>
        <v>名古屋</v>
      </c>
      <c r="I1810" t="str">
        <f>VLOOKUP(C1810,[1]OD毎最寄り空港・最寄り駅!$A$2:$J$55,3,FALSE)</f>
        <v>魚沼</v>
      </c>
      <c r="J1810" t="str">
        <f>VLOOKUP(B1810,[1]OD毎最寄り空港・最寄り駅!$A$2:$J$55,10,FALSE)</f>
        <v>名古屋</v>
      </c>
      <c r="K1810" t="str">
        <f>VLOOKUP(C1810,[1]OD毎最寄り空港・最寄り駅!$A$2:$J$55,10,FALSE)</f>
        <v>新潟</v>
      </c>
      <c r="L1810" t="str">
        <f>VLOOKUP(B1810,[1]OD毎最寄り空港・最寄り駅!$A$2:$J$55,9,FALSE)</f>
        <v>名古屋</v>
      </c>
      <c r="M1810" t="str">
        <f>VLOOKUP(C1810,[1]OD毎最寄り空港・最寄り駅!$A$2:$J$55,9,FALSE)</f>
        <v>浦佐</v>
      </c>
      <c r="N1810">
        <f>INDEX([1]OD航空!$E$12:$HC$218,MATCH(D1810,[1]OD航空!$B$12:$B$218,0),MATCH(E1810,[1]OD航空!$E$8:$HC$8,0))</f>
        <v>0</v>
      </c>
      <c r="O1810">
        <f>INDEX([1]OD鉄道!$E$11:$HC$217,MATCH(D1810,[1]OD鉄道!$B$11:$B$217,0),MATCH(E1810,[1]OD鉄道!$E$8:$HC$8,0))</f>
        <v>1</v>
      </c>
      <c r="P1810">
        <f t="shared" si="84"/>
        <v>1</v>
      </c>
    </row>
    <row r="1811" spans="1:16" x14ac:dyDescent="0.55000000000000004">
      <c r="A1811">
        <v>1810</v>
      </c>
      <c r="B1811">
        <f t="shared" si="82"/>
        <v>34</v>
      </c>
      <c r="C1811">
        <f t="shared" si="83"/>
        <v>28</v>
      </c>
      <c r="D1811">
        <f>VLOOKUP(B1811,[1]OD毎最寄り空港・最寄り駅!$A$2:$B$55,2,FALSE)</f>
        <v>231</v>
      </c>
      <c r="E1811">
        <f>VLOOKUP(C1811,[1]OD毎最寄り空港・最寄り駅!$A$2:$B$55,2,FALSE)</f>
        <v>201</v>
      </c>
      <c r="F1811">
        <f>VLOOKUP(B1811,[1]OD毎最寄り空港・最寄り駅!$A$2:$D$55,4,FALSE)</f>
        <v>24</v>
      </c>
      <c r="G1811">
        <f>VLOOKUP(C1811,[1]OD毎最寄り空港・最寄り駅!$A$2:$D$55,4,FALSE)</f>
        <v>18</v>
      </c>
      <c r="H1811" t="str">
        <f>VLOOKUP(B1811,[1]OD毎最寄り空港・最寄り駅!$A$2:$J$55,3,FALSE)</f>
        <v>名古屋</v>
      </c>
      <c r="I1811" t="str">
        <f>VLOOKUP(C1811,[1]OD毎最寄り空港・最寄り駅!$A$2:$J$55,3,FALSE)</f>
        <v>長野</v>
      </c>
      <c r="J1811" t="str">
        <f>VLOOKUP(B1811,[1]OD毎最寄り空港・最寄り駅!$A$2:$J$55,10,FALSE)</f>
        <v>名古屋</v>
      </c>
      <c r="K1811" t="str">
        <f>VLOOKUP(C1811,[1]OD毎最寄り空港・最寄り駅!$A$2:$J$55,10,FALSE)</f>
        <v>羽田</v>
      </c>
      <c r="L1811" t="str">
        <f>VLOOKUP(B1811,[1]OD毎最寄り空港・最寄り駅!$A$2:$J$55,9,FALSE)</f>
        <v>名古屋</v>
      </c>
      <c r="M1811" t="str">
        <f>VLOOKUP(C1811,[1]OD毎最寄り空港・最寄り駅!$A$2:$J$55,9,FALSE)</f>
        <v>長野</v>
      </c>
      <c r="N1811">
        <f>INDEX([1]OD航空!$E$12:$HC$218,MATCH(D1811,[1]OD航空!$B$12:$B$218,0),MATCH(E1811,[1]OD航空!$E$8:$HC$8,0))</f>
        <v>0</v>
      </c>
      <c r="O1811">
        <f>INDEX([1]OD鉄道!$E$11:$HC$217,MATCH(D1811,[1]OD鉄道!$B$11:$B$217,0),MATCH(E1811,[1]OD鉄道!$E$8:$HC$8,0))</f>
        <v>75</v>
      </c>
      <c r="P1811">
        <f t="shared" si="84"/>
        <v>75</v>
      </c>
    </row>
    <row r="1812" spans="1:16" x14ac:dyDescent="0.55000000000000004">
      <c r="A1812">
        <v>1811</v>
      </c>
      <c r="B1812">
        <f t="shared" si="82"/>
        <v>34</v>
      </c>
      <c r="C1812">
        <f t="shared" si="83"/>
        <v>29</v>
      </c>
      <c r="D1812">
        <f>VLOOKUP(B1812,[1]OD毎最寄り空港・最寄り駅!$A$2:$B$55,2,FALSE)</f>
        <v>231</v>
      </c>
      <c r="E1812">
        <f>VLOOKUP(C1812,[1]OD毎最寄り空港・最寄り駅!$A$2:$B$55,2,FALSE)</f>
        <v>203</v>
      </c>
      <c r="F1812">
        <f>VLOOKUP(B1812,[1]OD毎最寄り空港・最寄り駅!$A$2:$D$55,4,FALSE)</f>
        <v>24</v>
      </c>
      <c r="G1812">
        <f>VLOOKUP(C1812,[1]OD毎最寄り空港・最寄り駅!$A$2:$D$55,4,FALSE)</f>
        <v>24</v>
      </c>
      <c r="H1812" t="str">
        <f>VLOOKUP(B1812,[1]OD毎最寄り空港・最寄り駅!$A$2:$J$55,3,FALSE)</f>
        <v>名古屋</v>
      </c>
      <c r="I1812" t="str">
        <f>VLOOKUP(C1812,[1]OD毎最寄り空港・最寄り駅!$A$2:$J$55,3,FALSE)</f>
        <v>上田</v>
      </c>
      <c r="J1812" t="str">
        <f>VLOOKUP(B1812,[1]OD毎最寄り空港・最寄り駅!$A$2:$J$55,10,FALSE)</f>
        <v>名古屋</v>
      </c>
      <c r="K1812" t="str">
        <f>VLOOKUP(C1812,[1]OD毎最寄り空港・最寄り駅!$A$2:$J$55,10,FALSE)</f>
        <v>名古屋</v>
      </c>
      <c r="L1812" t="str">
        <f>VLOOKUP(B1812,[1]OD毎最寄り空港・最寄り駅!$A$2:$J$55,9,FALSE)</f>
        <v>名古屋</v>
      </c>
      <c r="M1812" t="str">
        <f>VLOOKUP(C1812,[1]OD毎最寄り空港・最寄り駅!$A$2:$J$55,9,FALSE)</f>
        <v>上田</v>
      </c>
      <c r="N1812">
        <f>INDEX([1]OD航空!$E$12:$HC$218,MATCH(D1812,[1]OD航空!$B$12:$B$218,0),MATCH(E1812,[1]OD航空!$E$8:$HC$8,0))</f>
        <v>0</v>
      </c>
      <c r="O1812">
        <f>INDEX([1]OD鉄道!$E$11:$HC$217,MATCH(D1812,[1]OD鉄道!$B$11:$B$217,0),MATCH(E1812,[1]OD鉄道!$E$8:$HC$8,0))</f>
        <v>30</v>
      </c>
      <c r="P1812">
        <f t="shared" si="84"/>
        <v>30</v>
      </c>
    </row>
    <row r="1813" spans="1:16" x14ac:dyDescent="0.55000000000000004">
      <c r="A1813">
        <v>1812</v>
      </c>
      <c r="B1813">
        <f t="shared" si="82"/>
        <v>34</v>
      </c>
      <c r="C1813">
        <f t="shared" si="83"/>
        <v>30</v>
      </c>
      <c r="D1813">
        <f>VLOOKUP(B1813,[1]OD毎最寄り空港・最寄り駅!$A$2:$B$55,2,FALSE)</f>
        <v>231</v>
      </c>
      <c r="E1813">
        <f>VLOOKUP(C1813,[1]OD毎最寄り空港・最寄り駅!$A$2:$B$55,2,FALSE)</f>
        <v>211</v>
      </c>
      <c r="F1813">
        <f>VLOOKUP(B1813,[1]OD毎最寄り空港・最寄り駅!$A$2:$D$55,4,FALSE)</f>
        <v>24</v>
      </c>
      <c r="G1813">
        <f>VLOOKUP(C1813,[1]OD毎最寄り空港・最寄り駅!$A$2:$D$55,4,FALSE)</f>
        <v>24</v>
      </c>
      <c r="H1813" t="str">
        <f>VLOOKUP(B1813,[1]OD毎最寄り空港・最寄り駅!$A$2:$J$55,3,FALSE)</f>
        <v>名古屋</v>
      </c>
      <c r="I1813" t="str">
        <f>VLOOKUP(C1813,[1]OD毎最寄り空港・最寄り駅!$A$2:$J$55,3,FALSE)</f>
        <v>岐阜</v>
      </c>
      <c r="J1813" t="str">
        <f>VLOOKUP(B1813,[1]OD毎最寄り空港・最寄り駅!$A$2:$J$55,10,FALSE)</f>
        <v>名古屋</v>
      </c>
      <c r="K1813" t="str">
        <f>VLOOKUP(C1813,[1]OD毎最寄り空港・最寄り駅!$A$2:$J$55,10,FALSE)</f>
        <v>名古屋</v>
      </c>
      <c r="L1813" t="str">
        <f>VLOOKUP(B1813,[1]OD毎最寄り空港・最寄り駅!$A$2:$J$55,9,FALSE)</f>
        <v>名古屋</v>
      </c>
      <c r="M1813" t="str">
        <f>VLOOKUP(C1813,[1]OD毎最寄り空港・最寄り駅!$A$2:$J$55,9,FALSE)</f>
        <v>岐阜羽島</v>
      </c>
      <c r="N1813">
        <f>INDEX([1]OD航空!$E$12:$HC$218,MATCH(D1813,[1]OD航空!$B$12:$B$218,0),MATCH(E1813,[1]OD航空!$E$8:$HC$8,0))</f>
        <v>0</v>
      </c>
      <c r="O1813" t="str">
        <f>INDEX([1]OD鉄道!$E$11:$HC$217,MATCH(D1813,[1]OD鉄道!$B$11:$B$217,0),MATCH(E1813,[1]OD鉄道!$E$8:$HC$8,0))</f>
        <v>－</v>
      </c>
      <c r="P1813">
        <f t="shared" si="84"/>
        <v>0</v>
      </c>
    </row>
    <row r="1814" spans="1:16" x14ac:dyDescent="0.55000000000000004">
      <c r="A1814">
        <v>1813</v>
      </c>
      <c r="B1814">
        <f t="shared" si="82"/>
        <v>34</v>
      </c>
      <c r="C1814">
        <f t="shared" si="83"/>
        <v>31</v>
      </c>
      <c r="D1814">
        <f>VLOOKUP(B1814,[1]OD毎最寄り空港・最寄り駅!$A$2:$B$55,2,FALSE)</f>
        <v>231</v>
      </c>
      <c r="E1814">
        <f>VLOOKUP(C1814,[1]OD毎最寄り空港・最寄り駅!$A$2:$B$55,2,FALSE)</f>
        <v>221</v>
      </c>
      <c r="F1814">
        <f>VLOOKUP(B1814,[1]OD毎最寄り空港・最寄り駅!$A$2:$D$55,4,FALSE)</f>
        <v>24</v>
      </c>
      <c r="G1814">
        <f>VLOOKUP(C1814,[1]OD毎最寄り空港・最寄り駅!$A$2:$D$55,4,FALSE)</f>
        <v>18</v>
      </c>
      <c r="H1814" t="str">
        <f>VLOOKUP(B1814,[1]OD毎最寄り空港・最寄り駅!$A$2:$J$55,3,FALSE)</f>
        <v>名古屋</v>
      </c>
      <c r="I1814" t="str">
        <f>VLOOKUP(C1814,[1]OD毎最寄り空港・最寄り駅!$A$2:$J$55,3,FALSE)</f>
        <v>中部</v>
      </c>
      <c r="J1814" t="str">
        <f>VLOOKUP(B1814,[1]OD毎最寄り空港・最寄り駅!$A$2:$J$55,10,FALSE)</f>
        <v>名古屋</v>
      </c>
      <c r="K1814" t="str">
        <f>VLOOKUP(C1814,[1]OD毎最寄り空港・最寄り駅!$A$2:$J$55,10,FALSE)</f>
        <v>羽田</v>
      </c>
      <c r="L1814" t="str">
        <f>VLOOKUP(B1814,[1]OD毎最寄り空港・最寄り駅!$A$2:$J$55,9,FALSE)</f>
        <v>名古屋</v>
      </c>
      <c r="M1814" t="str">
        <f>VLOOKUP(C1814,[1]OD毎最寄り空港・最寄り駅!$A$2:$J$55,9,FALSE)</f>
        <v>静岡</v>
      </c>
      <c r="N1814">
        <f>INDEX([1]OD航空!$E$12:$HC$218,MATCH(D1814,[1]OD航空!$B$12:$B$218,0),MATCH(E1814,[1]OD航空!$E$8:$HC$8,0))</f>
        <v>0</v>
      </c>
      <c r="O1814">
        <f>INDEX([1]OD鉄道!$E$11:$HC$217,MATCH(D1814,[1]OD鉄道!$B$11:$B$217,0),MATCH(E1814,[1]OD鉄道!$E$8:$HC$8,0))</f>
        <v>371</v>
      </c>
      <c r="P1814">
        <f t="shared" si="84"/>
        <v>371</v>
      </c>
    </row>
    <row r="1815" spans="1:16" x14ac:dyDescent="0.55000000000000004">
      <c r="A1815">
        <v>1814</v>
      </c>
      <c r="B1815">
        <f t="shared" si="82"/>
        <v>34</v>
      </c>
      <c r="C1815">
        <f t="shared" si="83"/>
        <v>32</v>
      </c>
      <c r="D1815">
        <f>VLOOKUP(B1815,[1]OD毎最寄り空港・最寄り駅!$A$2:$B$55,2,FALSE)</f>
        <v>231</v>
      </c>
      <c r="E1815">
        <f>VLOOKUP(C1815,[1]OD毎最寄り空港・最寄り駅!$A$2:$B$55,2,FALSE)</f>
        <v>222</v>
      </c>
      <c r="F1815">
        <f>VLOOKUP(B1815,[1]OD毎最寄り空港・最寄り駅!$A$2:$D$55,4,FALSE)</f>
        <v>24</v>
      </c>
      <c r="G1815">
        <f>VLOOKUP(C1815,[1]OD毎最寄り空港・最寄り駅!$A$2:$D$55,4,FALSE)</f>
        <v>24</v>
      </c>
      <c r="H1815" t="str">
        <f>VLOOKUP(B1815,[1]OD毎最寄り空港・最寄り駅!$A$2:$J$55,3,FALSE)</f>
        <v>名古屋</v>
      </c>
      <c r="I1815" t="str">
        <f>VLOOKUP(C1815,[1]OD毎最寄り空港・最寄り駅!$A$2:$J$55,3,FALSE)</f>
        <v>西部</v>
      </c>
      <c r="J1815" t="str">
        <f>VLOOKUP(B1815,[1]OD毎最寄り空港・最寄り駅!$A$2:$J$55,10,FALSE)</f>
        <v>名古屋</v>
      </c>
      <c r="K1815" t="str">
        <f>VLOOKUP(C1815,[1]OD毎最寄り空港・最寄り駅!$A$2:$J$55,10,FALSE)</f>
        <v>名古屋</v>
      </c>
      <c r="L1815" t="str">
        <f>VLOOKUP(B1815,[1]OD毎最寄り空港・最寄り駅!$A$2:$J$55,9,FALSE)</f>
        <v>名古屋</v>
      </c>
      <c r="M1815" t="str">
        <f>VLOOKUP(C1815,[1]OD毎最寄り空港・最寄り駅!$A$2:$J$55,9,FALSE)</f>
        <v>浜松</v>
      </c>
      <c r="N1815">
        <f>INDEX([1]OD航空!$E$12:$HC$218,MATCH(D1815,[1]OD航空!$B$12:$B$218,0),MATCH(E1815,[1]OD航空!$E$8:$HC$8,0))</f>
        <v>0</v>
      </c>
      <c r="O1815">
        <f>INDEX([1]OD鉄道!$E$11:$HC$217,MATCH(D1815,[1]OD鉄道!$B$11:$B$217,0),MATCH(E1815,[1]OD鉄道!$E$8:$HC$8,0))</f>
        <v>319</v>
      </c>
      <c r="P1815">
        <f t="shared" si="84"/>
        <v>319</v>
      </c>
    </row>
    <row r="1816" spans="1:16" x14ac:dyDescent="0.55000000000000004">
      <c r="A1816">
        <v>1815</v>
      </c>
      <c r="B1816">
        <f t="shared" si="82"/>
        <v>34</v>
      </c>
      <c r="C1816">
        <f t="shared" si="83"/>
        <v>33</v>
      </c>
      <c r="D1816">
        <f>VLOOKUP(B1816,[1]OD毎最寄り空港・最寄り駅!$A$2:$B$55,2,FALSE)</f>
        <v>231</v>
      </c>
      <c r="E1816">
        <f>VLOOKUP(C1816,[1]OD毎最寄り空港・最寄り駅!$A$2:$B$55,2,FALSE)</f>
        <v>223</v>
      </c>
      <c r="F1816">
        <f>VLOOKUP(B1816,[1]OD毎最寄り空港・最寄り駅!$A$2:$D$55,4,FALSE)</f>
        <v>24</v>
      </c>
      <c r="G1816">
        <f>VLOOKUP(C1816,[1]OD毎最寄り空港・最寄り駅!$A$2:$D$55,4,FALSE)</f>
        <v>18</v>
      </c>
      <c r="H1816" t="str">
        <f>VLOOKUP(B1816,[1]OD毎最寄り空港・最寄り駅!$A$2:$J$55,3,FALSE)</f>
        <v>名古屋</v>
      </c>
      <c r="I1816" t="str">
        <f>VLOOKUP(C1816,[1]OD毎最寄り空港・最寄り駅!$A$2:$J$55,3,FALSE)</f>
        <v>東部</v>
      </c>
      <c r="J1816" t="str">
        <f>VLOOKUP(B1816,[1]OD毎最寄り空港・最寄り駅!$A$2:$J$55,10,FALSE)</f>
        <v>名古屋</v>
      </c>
      <c r="K1816" t="str">
        <f>VLOOKUP(C1816,[1]OD毎最寄り空港・最寄り駅!$A$2:$J$55,10,FALSE)</f>
        <v>羽田</v>
      </c>
      <c r="L1816" t="str">
        <f>VLOOKUP(B1816,[1]OD毎最寄り空港・最寄り駅!$A$2:$J$55,9,FALSE)</f>
        <v>名古屋</v>
      </c>
      <c r="M1816" t="str">
        <f>VLOOKUP(C1816,[1]OD毎最寄り空港・最寄り駅!$A$2:$J$55,9,FALSE)</f>
        <v>三島</v>
      </c>
      <c r="N1816">
        <f>INDEX([1]OD航空!$E$12:$HC$218,MATCH(D1816,[1]OD航空!$B$12:$B$218,0),MATCH(E1816,[1]OD航空!$E$8:$HC$8,0))</f>
        <v>0</v>
      </c>
      <c r="O1816">
        <f>INDEX([1]OD鉄道!$E$11:$HC$217,MATCH(D1816,[1]OD鉄道!$B$11:$B$217,0),MATCH(E1816,[1]OD鉄道!$E$8:$HC$8,0))</f>
        <v>300</v>
      </c>
      <c r="P1816">
        <f t="shared" si="84"/>
        <v>300</v>
      </c>
    </row>
    <row r="1817" spans="1:16" x14ac:dyDescent="0.55000000000000004">
      <c r="A1817">
        <v>1816</v>
      </c>
      <c r="B1817">
        <f t="shared" si="82"/>
        <v>34</v>
      </c>
      <c r="C1817">
        <f t="shared" si="83"/>
        <v>34</v>
      </c>
      <c r="D1817">
        <f>VLOOKUP(B1817,[1]OD毎最寄り空港・最寄り駅!$A$2:$B$55,2,FALSE)</f>
        <v>231</v>
      </c>
      <c r="E1817">
        <f>VLOOKUP(C1817,[1]OD毎最寄り空港・最寄り駅!$A$2:$B$55,2,FALSE)</f>
        <v>231</v>
      </c>
      <c r="F1817">
        <f>VLOOKUP(B1817,[1]OD毎最寄り空港・最寄り駅!$A$2:$D$55,4,FALSE)</f>
        <v>24</v>
      </c>
      <c r="G1817">
        <f>VLOOKUP(C1817,[1]OD毎最寄り空港・最寄り駅!$A$2:$D$55,4,FALSE)</f>
        <v>24</v>
      </c>
      <c r="H1817" t="str">
        <f>VLOOKUP(B1817,[1]OD毎最寄り空港・最寄り駅!$A$2:$J$55,3,FALSE)</f>
        <v>名古屋</v>
      </c>
      <c r="I1817" t="str">
        <f>VLOOKUP(C1817,[1]OD毎最寄り空港・最寄り駅!$A$2:$J$55,3,FALSE)</f>
        <v>名古屋</v>
      </c>
      <c r="J1817" t="str">
        <f>VLOOKUP(B1817,[1]OD毎最寄り空港・最寄り駅!$A$2:$J$55,10,FALSE)</f>
        <v>名古屋</v>
      </c>
      <c r="K1817" t="str">
        <f>VLOOKUP(C1817,[1]OD毎最寄り空港・最寄り駅!$A$2:$J$55,10,FALSE)</f>
        <v>名古屋</v>
      </c>
      <c r="L1817" t="str">
        <f>VLOOKUP(B1817,[1]OD毎最寄り空港・最寄り駅!$A$2:$J$55,9,FALSE)</f>
        <v>名古屋</v>
      </c>
      <c r="M1817" t="str">
        <f>VLOOKUP(C1817,[1]OD毎最寄り空港・最寄り駅!$A$2:$J$55,9,FALSE)</f>
        <v>名古屋</v>
      </c>
      <c r="N1817">
        <f>INDEX([1]OD航空!$E$12:$HC$218,MATCH(D1817,[1]OD航空!$B$12:$B$218,0),MATCH(E1817,[1]OD航空!$E$8:$HC$8,0))</f>
        <v>0</v>
      </c>
      <c r="O1817" t="str">
        <f>INDEX([1]OD鉄道!$E$11:$HC$217,MATCH(D1817,[1]OD鉄道!$B$11:$B$217,0),MATCH(E1817,[1]OD鉄道!$E$8:$HC$8,0))</f>
        <v>－</v>
      </c>
      <c r="P1817">
        <f t="shared" si="84"/>
        <v>0</v>
      </c>
    </row>
    <row r="1818" spans="1:16" x14ac:dyDescent="0.55000000000000004">
      <c r="A1818">
        <v>1817</v>
      </c>
      <c r="B1818">
        <f t="shared" si="82"/>
        <v>34</v>
      </c>
      <c r="C1818">
        <f t="shared" si="83"/>
        <v>35</v>
      </c>
      <c r="D1818">
        <f>VLOOKUP(B1818,[1]OD毎最寄り空港・最寄り駅!$A$2:$B$55,2,FALSE)</f>
        <v>231</v>
      </c>
      <c r="E1818">
        <f>VLOOKUP(C1818,[1]OD毎最寄り空港・最寄り駅!$A$2:$B$55,2,FALSE)</f>
        <v>232</v>
      </c>
      <c r="F1818">
        <f>VLOOKUP(B1818,[1]OD毎最寄り空港・最寄り駅!$A$2:$D$55,4,FALSE)</f>
        <v>24</v>
      </c>
      <c r="G1818">
        <f>VLOOKUP(C1818,[1]OD毎最寄り空港・最寄り駅!$A$2:$D$55,4,FALSE)</f>
        <v>24</v>
      </c>
      <c r="H1818" t="str">
        <f>VLOOKUP(B1818,[1]OD毎最寄り空港・最寄り駅!$A$2:$J$55,3,FALSE)</f>
        <v>名古屋</v>
      </c>
      <c r="I1818" t="str">
        <f>VLOOKUP(C1818,[1]OD毎最寄り空港・最寄り駅!$A$2:$J$55,3,FALSE)</f>
        <v>東三河</v>
      </c>
      <c r="J1818" t="str">
        <f>VLOOKUP(B1818,[1]OD毎最寄り空港・最寄り駅!$A$2:$J$55,10,FALSE)</f>
        <v>名古屋</v>
      </c>
      <c r="K1818" t="str">
        <f>VLOOKUP(C1818,[1]OD毎最寄り空港・最寄り駅!$A$2:$J$55,10,FALSE)</f>
        <v>名古屋</v>
      </c>
      <c r="L1818" t="str">
        <f>VLOOKUP(B1818,[1]OD毎最寄り空港・最寄り駅!$A$2:$J$55,9,FALSE)</f>
        <v>名古屋</v>
      </c>
      <c r="M1818" t="str">
        <f>VLOOKUP(C1818,[1]OD毎最寄り空港・最寄り駅!$A$2:$J$55,9,FALSE)</f>
        <v>豊橋</v>
      </c>
      <c r="N1818">
        <f>INDEX([1]OD航空!$E$12:$HC$218,MATCH(D1818,[1]OD航空!$B$12:$B$218,0),MATCH(E1818,[1]OD航空!$E$8:$HC$8,0))</f>
        <v>0</v>
      </c>
      <c r="O1818" t="str">
        <f>INDEX([1]OD鉄道!$E$11:$HC$217,MATCH(D1818,[1]OD鉄道!$B$11:$B$217,0),MATCH(E1818,[1]OD鉄道!$E$8:$HC$8,0))</f>
        <v>－</v>
      </c>
      <c r="P1818">
        <f t="shared" si="84"/>
        <v>0</v>
      </c>
    </row>
    <row r="1819" spans="1:16" x14ac:dyDescent="0.55000000000000004">
      <c r="A1819">
        <v>1818</v>
      </c>
      <c r="B1819">
        <f t="shared" si="82"/>
        <v>34</v>
      </c>
      <c r="C1819">
        <f t="shared" si="83"/>
        <v>36</v>
      </c>
      <c r="D1819">
        <f>VLOOKUP(B1819,[1]OD毎最寄り空港・最寄り駅!$A$2:$B$55,2,FALSE)</f>
        <v>231</v>
      </c>
      <c r="E1819">
        <f>VLOOKUP(C1819,[1]OD毎最寄り空港・最寄り駅!$A$2:$B$55,2,FALSE)</f>
        <v>233</v>
      </c>
      <c r="F1819">
        <f>VLOOKUP(B1819,[1]OD毎最寄り空港・最寄り駅!$A$2:$D$55,4,FALSE)</f>
        <v>24</v>
      </c>
      <c r="G1819">
        <f>VLOOKUP(C1819,[1]OD毎最寄り空港・最寄り駅!$A$2:$D$55,4,FALSE)</f>
        <v>24</v>
      </c>
      <c r="H1819" t="str">
        <f>VLOOKUP(B1819,[1]OD毎最寄り空港・最寄り駅!$A$2:$J$55,3,FALSE)</f>
        <v>名古屋</v>
      </c>
      <c r="I1819" t="str">
        <f>VLOOKUP(C1819,[1]OD毎最寄り空港・最寄り駅!$A$2:$J$55,3,FALSE)</f>
        <v>豊田</v>
      </c>
      <c r="J1819" t="str">
        <f>VLOOKUP(B1819,[1]OD毎最寄り空港・最寄り駅!$A$2:$J$55,10,FALSE)</f>
        <v>名古屋</v>
      </c>
      <c r="K1819" t="str">
        <f>VLOOKUP(C1819,[1]OD毎最寄り空港・最寄り駅!$A$2:$J$55,10,FALSE)</f>
        <v>名古屋</v>
      </c>
      <c r="L1819" t="str">
        <f>VLOOKUP(B1819,[1]OD毎最寄り空港・最寄り駅!$A$2:$J$55,9,FALSE)</f>
        <v>名古屋</v>
      </c>
      <c r="M1819" t="str">
        <f>VLOOKUP(C1819,[1]OD毎最寄り空港・最寄り駅!$A$2:$J$55,9,FALSE)</f>
        <v>三河安城</v>
      </c>
      <c r="N1819">
        <f>INDEX([1]OD航空!$E$12:$HC$218,MATCH(D1819,[1]OD航空!$B$12:$B$218,0),MATCH(E1819,[1]OD航空!$E$8:$HC$8,0))</f>
        <v>0</v>
      </c>
      <c r="O1819" t="str">
        <f>INDEX([1]OD鉄道!$E$11:$HC$217,MATCH(D1819,[1]OD鉄道!$B$11:$B$217,0),MATCH(E1819,[1]OD鉄道!$E$8:$HC$8,0))</f>
        <v>－</v>
      </c>
      <c r="P1819">
        <f t="shared" si="84"/>
        <v>0</v>
      </c>
    </row>
    <row r="1820" spans="1:16" x14ac:dyDescent="0.55000000000000004">
      <c r="A1820">
        <v>1819</v>
      </c>
      <c r="B1820">
        <f t="shared" si="82"/>
        <v>34</v>
      </c>
      <c r="C1820">
        <f t="shared" si="83"/>
        <v>37</v>
      </c>
      <c r="D1820">
        <f>VLOOKUP(B1820,[1]OD毎最寄り空港・最寄り駅!$A$2:$B$55,2,FALSE)</f>
        <v>231</v>
      </c>
      <c r="E1820">
        <f>VLOOKUP(C1820,[1]OD毎最寄り空港・最寄り駅!$A$2:$B$55,2,FALSE)</f>
        <v>252</v>
      </c>
      <c r="F1820">
        <f>VLOOKUP(B1820,[1]OD毎最寄り空港・最寄り駅!$A$2:$D$55,4,FALSE)</f>
        <v>24</v>
      </c>
      <c r="G1820">
        <f>VLOOKUP(C1820,[1]OD毎最寄り空港・最寄り駅!$A$2:$D$55,4,FALSE)</f>
        <v>25</v>
      </c>
      <c r="H1820" t="str">
        <f>VLOOKUP(B1820,[1]OD毎最寄り空港・最寄り駅!$A$2:$J$55,3,FALSE)</f>
        <v>名古屋</v>
      </c>
      <c r="I1820" t="str">
        <f>VLOOKUP(C1820,[1]OD毎最寄り空港・最寄り駅!$A$2:$J$55,3,FALSE)</f>
        <v>東北部</v>
      </c>
      <c r="J1820" t="str">
        <f>VLOOKUP(B1820,[1]OD毎最寄り空港・最寄り駅!$A$2:$J$55,10,FALSE)</f>
        <v>名古屋</v>
      </c>
      <c r="K1820" t="str">
        <f>VLOOKUP(C1820,[1]OD毎最寄り空港・最寄り駅!$A$2:$J$55,10,FALSE)</f>
        <v>関西国際</v>
      </c>
      <c r="L1820" t="str">
        <f>VLOOKUP(B1820,[1]OD毎最寄り空港・最寄り駅!$A$2:$J$55,9,FALSE)</f>
        <v>名古屋</v>
      </c>
      <c r="M1820" t="str">
        <f>VLOOKUP(C1820,[1]OD毎最寄り空港・最寄り駅!$A$2:$J$55,9,FALSE)</f>
        <v>米原</v>
      </c>
      <c r="N1820">
        <f>INDEX([1]OD航空!$E$12:$HC$218,MATCH(D1820,[1]OD航空!$B$12:$B$218,0),MATCH(E1820,[1]OD航空!$E$8:$HC$8,0))</f>
        <v>0</v>
      </c>
      <c r="O1820">
        <f>INDEX([1]OD鉄道!$E$11:$HC$217,MATCH(D1820,[1]OD鉄道!$B$11:$B$217,0),MATCH(E1820,[1]OD鉄道!$E$8:$HC$8,0))</f>
        <v>53</v>
      </c>
      <c r="P1820">
        <f t="shared" si="84"/>
        <v>53</v>
      </c>
    </row>
    <row r="1821" spans="1:16" x14ac:dyDescent="0.55000000000000004">
      <c r="A1821">
        <v>1820</v>
      </c>
      <c r="B1821">
        <f t="shared" si="82"/>
        <v>34</v>
      </c>
      <c r="C1821">
        <f t="shared" si="83"/>
        <v>38</v>
      </c>
      <c r="D1821">
        <f>VLOOKUP(B1821,[1]OD毎最寄り空港・最寄り駅!$A$2:$B$55,2,FALSE)</f>
        <v>231</v>
      </c>
      <c r="E1821">
        <f>VLOOKUP(C1821,[1]OD毎最寄り空港・最寄り駅!$A$2:$B$55,2,FALSE)</f>
        <v>261</v>
      </c>
      <c r="F1821">
        <f>VLOOKUP(B1821,[1]OD毎最寄り空港・最寄り駅!$A$2:$D$55,4,FALSE)</f>
        <v>24</v>
      </c>
      <c r="G1821">
        <f>VLOOKUP(C1821,[1]OD毎最寄り空港・最寄り駅!$A$2:$D$55,4,FALSE)</f>
        <v>25</v>
      </c>
      <c r="H1821" t="str">
        <f>VLOOKUP(B1821,[1]OD毎最寄り空港・最寄り駅!$A$2:$J$55,3,FALSE)</f>
        <v>名古屋</v>
      </c>
      <c r="I1821" t="str">
        <f>VLOOKUP(C1821,[1]OD毎最寄り空港・最寄り駅!$A$2:$J$55,3,FALSE)</f>
        <v>京都</v>
      </c>
      <c r="J1821" t="str">
        <f>VLOOKUP(B1821,[1]OD毎最寄り空港・最寄り駅!$A$2:$J$55,10,FALSE)</f>
        <v>名古屋</v>
      </c>
      <c r="K1821" t="str">
        <f>VLOOKUP(C1821,[1]OD毎最寄り空港・最寄り駅!$A$2:$J$55,10,FALSE)</f>
        <v>関西国際</v>
      </c>
      <c r="L1821" t="str">
        <f>VLOOKUP(B1821,[1]OD毎最寄り空港・最寄り駅!$A$2:$J$55,9,FALSE)</f>
        <v>名古屋</v>
      </c>
      <c r="M1821" t="str">
        <f>VLOOKUP(C1821,[1]OD毎最寄り空港・最寄り駅!$A$2:$J$55,9,FALSE)</f>
        <v>京都</v>
      </c>
      <c r="N1821">
        <f>INDEX([1]OD航空!$E$12:$HC$218,MATCH(D1821,[1]OD航空!$B$12:$B$218,0),MATCH(E1821,[1]OD航空!$E$8:$HC$8,0))</f>
        <v>0</v>
      </c>
      <c r="O1821">
        <f>INDEX([1]OD鉄道!$E$11:$HC$217,MATCH(D1821,[1]OD鉄道!$B$11:$B$217,0),MATCH(E1821,[1]OD鉄道!$E$8:$HC$8,0))</f>
        <v>336</v>
      </c>
      <c r="P1821">
        <f t="shared" si="84"/>
        <v>336</v>
      </c>
    </row>
    <row r="1822" spans="1:16" x14ac:dyDescent="0.55000000000000004">
      <c r="A1822">
        <v>1821</v>
      </c>
      <c r="B1822">
        <f t="shared" si="82"/>
        <v>34</v>
      </c>
      <c r="C1822">
        <f t="shared" si="83"/>
        <v>39</v>
      </c>
      <c r="D1822">
        <f>VLOOKUP(B1822,[1]OD毎最寄り空港・最寄り駅!$A$2:$B$55,2,FALSE)</f>
        <v>231</v>
      </c>
      <c r="E1822">
        <f>VLOOKUP(C1822,[1]OD毎最寄り空港・最寄り駅!$A$2:$B$55,2,FALSE)</f>
        <v>271</v>
      </c>
      <c r="F1822">
        <f>VLOOKUP(B1822,[1]OD毎最寄り空港・最寄り駅!$A$2:$D$55,4,FALSE)</f>
        <v>24</v>
      </c>
      <c r="G1822">
        <f>VLOOKUP(C1822,[1]OD毎最寄り空港・最寄り駅!$A$2:$D$55,4,FALSE)</f>
        <v>25</v>
      </c>
      <c r="H1822" t="str">
        <f>VLOOKUP(B1822,[1]OD毎最寄り空港・最寄り駅!$A$2:$J$55,3,FALSE)</f>
        <v>名古屋</v>
      </c>
      <c r="I1822" t="str">
        <f>VLOOKUP(C1822,[1]OD毎最寄り空港・最寄り駅!$A$2:$J$55,3,FALSE)</f>
        <v>大阪</v>
      </c>
      <c r="J1822" t="str">
        <f>VLOOKUP(B1822,[1]OD毎最寄り空港・最寄り駅!$A$2:$J$55,10,FALSE)</f>
        <v>名古屋</v>
      </c>
      <c r="K1822" t="str">
        <f>VLOOKUP(C1822,[1]OD毎最寄り空港・最寄り駅!$A$2:$J$55,10,FALSE)</f>
        <v>関西国際</v>
      </c>
      <c r="L1822" t="str">
        <f>VLOOKUP(B1822,[1]OD毎最寄り空港・最寄り駅!$A$2:$J$55,9,FALSE)</f>
        <v>名古屋</v>
      </c>
      <c r="M1822" t="str">
        <f>VLOOKUP(C1822,[1]OD毎最寄り空港・最寄り駅!$A$2:$J$55,9,FALSE)</f>
        <v>新大阪</v>
      </c>
      <c r="N1822">
        <f>INDEX([1]OD航空!$E$12:$HC$218,MATCH(D1822,[1]OD航空!$B$12:$B$218,0),MATCH(E1822,[1]OD航空!$E$8:$HC$8,0))</f>
        <v>0</v>
      </c>
      <c r="O1822">
        <f>INDEX([1]OD鉄道!$E$11:$HC$217,MATCH(D1822,[1]OD鉄道!$B$11:$B$217,0),MATCH(E1822,[1]OD鉄道!$E$8:$HC$8,0))</f>
        <v>1387</v>
      </c>
      <c r="P1822">
        <f t="shared" si="84"/>
        <v>1387</v>
      </c>
    </row>
    <row r="1823" spans="1:16" x14ac:dyDescent="0.55000000000000004">
      <c r="A1823">
        <v>1822</v>
      </c>
      <c r="B1823">
        <f t="shared" si="82"/>
        <v>34</v>
      </c>
      <c r="C1823">
        <f t="shared" si="83"/>
        <v>40</v>
      </c>
      <c r="D1823">
        <f>VLOOKUP(B1823,[1]OD毎最寄り空港・最寄り駅!$A$2:$B$55,2,FALSE)</f>
        <v>231</v>
      </c>
      <c r="E1823">
        <f>VLOOKUP(C1823,[1]OD毎最寄り空港・最寄り駅!$A$2:$B$55,2,FALSE)</f>
        <v>281</v>
      </c>
      <c r="F1823">
        <f>VLOOKUP(B1823,[1]OD毎最寄り空港・最寄り駅!$A$2:$D$55,4,FALSE)</f>
        <v>24</v>
      </c>
      <c r="G1823">
        <f>VLOOKUP(C1823,[1]OD毎最寄り空港・最寄り駅!$A$2:$D$55,4,FALSE)</f>
        <v>25</v>
      </c>
      <c r="H1823" t="str">
        <f>VLOOKUP(B1823,[1]OD毎最寄り空港・最寄り駅!$A$2:$J$55,3,FALSE)</f>
        <v>名古屋</v>
      </c>
      <c r="I1823" t="str">
        <f>VLOOKUP(C1823,[1]OD毎最寄り空港・最寄り駅!$A$2:$J$55,3,FALSE)</f>
        <v>神戸</v>
      </c>
      <c r="J1823" t="str">
        <f>VLOOKUP(B1823,[1]OD毎最寄り空港・最寄り駅!$A$2:$J$55,10,FALSE)</f>
        <v>名古屋</v>
      </c>
      <c r="K1823" t="str">
        <f>VLOOKUP(C1823,[1]OD毎最寄り空港・最寄り駅!$A$2:$J$55,10,FALSE)</f>
        <v>関西国際</v>
      </c>
      <c r="L1823" t="str">
        <f>VLOOKUP(B1823,[1]OD毎最寄り空港・最寄り駅!$A$2:$J$55,9,FALSE)</f>
        <v>名古屋</v>
      </c>
      <c r="M1823" t="str">
        <f>VLOOKUP(C1823,[1]OD毎最寄り空港・最寄り駅!$A$2:$J$55,9,FALSE)</f>
        <v>新神戸</v>
      </c>
      <c r="N1823">
        <f>INDEX([1]OD航空!$E$12:$HC$218,MATCH(D1823,[1]OD航空!$B$12:$B$218,0),MATCH(E1823,[1]OD航空!$E$8:$HC$8,0))</f>
        <v>0</v>
      </c>
      <c r="O1823">
        <f>INDEX([1]OD鉄道!$E$11:$HC$217,MATCH(D1823,[1]OD鉄道!$B$11:$B$217,0),MATCH(E1823,[1]OD鉄道!$E$8:$HC$8,0))</f>
        <v>250</v>
      </c>
      <c r="P1823">
        <f t="shared" si="84"/>
        <v>250</v>
      </c>
    </row>
    <row r="1824" spans="1:16" x14ac:dyDescent="0.55000000000000004">
      <c r="A1824">
        <v>1823</v>
      </c>
      <c r="B1824">
        <f t="shared" si="82"/>
        <v>34</v>
      </c>
      <c r="C1824">
        <f t="shared" si="83"/>
        <v>41</v>
      </c>
      <c r="D1824">
        <f>VLOOKUP(B1824,[1]OD毎最寄り空港・最寄り駅!$A$2:$B$55,2,FALSE)</f>
        <v>231</v>
      </c>
      <c r="E1824">
        <f>VLOOKUP(C1824,[1]OD毎最寄り空港・最寄り駅!$A$2:$B$55,2,FALSE)</f>
        <v>283</v>
      </c>
      <c r="F1824">
        <f>VLOOKUP(B1824,[1]OD毎最寄り空港・最寄り駅!$A$2:$D$55,4,FALSE)</f>
        <v>24</v>
      </c>
      <c r="G1824">
        <f>VLOOKUP(C1824,[1]OD毎最寄り空港・最寄り駅!$A$2:$D$55,4,FALSE)</f>
        <v>25</v>
      </c>
      <c r="H1824" t="str">
        <f>VLOOKUP(B1824,[1]OD毎最寄り空港・最寄り駅!$A$2:$J$55,3,FALSE)</f>
        <v>名古屋</v>
      </c>
      <c r="I1824" t="str">
        <f>VLOOKUP(C1824,[1]OD毎最寄り空港・最寄り駅!$A$2:$J$55,3,FALSE)</f>
        <v>播磨</v>
      </c>
      <c r="J1824" t="str">
        <f>VLOOKUP(B1824,[1]OD毎最寄り空港・最寄り駅!$A$2:$J$55,10,FALSE)</f>
        <v>名古屋</v>
      </c>
      <c r="K1824" t="str">
        <f>VLOOKUP(C1824,[1]OD毎最寄り空港・最寄り駅!$A$2:$J$55,10,FALSE)</f>
        <v>関西国際</v>
      </c>
      <c r="L1824" t="str">
        <f>VLOOKUP(B1824,[1]OD毎最寄り空港・最寄り駅!$A$2:$J$55,9,FALSE)</f>
        <v>名古屋</v>
      </c>
      <c r="M1824" t="str">
        <f>VLOOKUP(C1824,[1]OD毎最寄り空港・最寄り駅!$A$2:$J$55,9,FALSE)</f>
        <v>姫路</v>
      </c>
      <c r="N1824">
        <f>INDEX([1]OD航空!$E$12:$HC$218,MATCH(D1824,[1]OD航空!$B$12:$B$218,0),MATCH(E1824,[1]OD航空!$E$8:$HC$8,0))</f>
        <v>0</v>
      </c>
      <c r="O1824">
        <f>INDEX([1]OD鉄道!$E$11:$HC$217,MATCH(D1824,[1]OD鉄道!$B$11:$B$217,0),MATCH(E1824,[1]OD鉄道!$E$8:$HC$8,0))</f>
        <v>98</v>
      </c>
      <c r="P1824">
        <f t="shared" si="84"/>
        <v>98</v>
      </c>
    </row>
    <row r="1825" spans="1:16" x14ac:dyDescent="0.55000000000000004">
      <c r="A1825">
        <v>1824</v>
      </c>
      <c r="B1825">
        <f t="shared" si="82"/>
        <v>34</v>
      </c>
      <c r="C1825">
        <f t="shared" si="83"/>
        <v>42</v>
      </c>
      <c r="D1825">
        <f>VLOOKUP(B1825,[1]OD毎最寄り空港・最寄り駅!$A$2:$B$55,2,FALSE)</f>
        <v>231</v>
      </c>
      <c r="E1825">
        <f>VLOOKUP(C1825,[1]OD毎最寄り空港・最寄り駅!$A$2:$B$55,2,FALSE)</f>
        <v>331</v>
      </c>
      <c r="F1825">
        <f>VLOOKUP(B1825,[1]OD毎最寄り空港・最寄り駅!$A$2:$D$55,4,FALSE)</f>
        <v>24</v>
      </c>
      <c r="G1825">
        <f>VLOOKUP(C1825,[1]OD毎最寄り空港・最寄り駅!$A$2:$D$55,4,FALSE)</f>
        <v>30</v>
      </c>
      <c r="H1825" t="str">
        <f>VLOOKUP(B1825,[1]OD毎最寄り空港・最寄り駅!$A$2:$J$55,3,FALSE)</f>
        <v>名古屋</v>
      </c>
      <c r="I1825" t="str">
        <f>VLOOKUP(C1825,[1]OD毎最寄り空港・最寄り駅!$A$2:$J$55,3,FALSE)</f>
        <v>県南</v>
      </c>
      <c r="J1825" t="str">
        <f>VLOOKUP(B1825,[1]OD毎最寄り空港・最寄り駅!$A$2:$J$55,10,FALSE)</f>
        <v>名古屋</v>
      </c>
      <c r="K1825" t="str">
        <f>VLOOKUP(C1825,[1]OD毎最寄り空港・最寄り駅!$A$2:$J$55,10,FALSE)</f>
        <v>岡山</v>
      </c>
      <c r="L1825" t="str">
        <f>VLOOKUP(B1825,[1]OD毎最寄り空港・最寄り駅!$A$2:$J$55,9,FALSE)</f>
        <v>名古屋</v>
      </c>
      <c r="M1825" t="str">
        <f>VLOOKUP(C1825,[1]OD毎最寄り空港・最寄り駅!$A$2:$J$55,9,FALSE)</f>
        <v>岡山</v>
      </c>
      <c r="N1825">
        <f>INDEX([1]OD航空!$E$12:$HC$218,MATCH(D1825,[1]OD航空!$B$12:$B$218,0),MATCH(E1825,[1]OD航空!$E$8:$HC$8,0))</f>
        <v>0</v>
      </c>
      <c r="O1825">
        <f>INDEX([1]OD鉄道!$E$11:$HC$217,MATCH(D1825,[1]OD鉄道!$B$11:$B$217,0),MATCH(E1825,[1]OD鉄道!$E$8:$HC$8,0))</f>
        <v>114</v>
      </c>
      <c r="P1825">
        <f t="shared" si="84"/>
        <v>114</v>
      </c>
    </row>
    <row r="1826" spans="1:16" x14ac:dyDescent="0.55000000000000004">
      <c r="A1826">
        <v>1825</v>
      </c>
      <c r="B1826">
        <f t="shared" si="82"/>
        <v>34</v>
      </c>
      <c r="C1826">
        <f t="shared" si="83"/>
        <v>43</v>
      </c>
      <c r="D1826">
        <f>VLOOKUP(B1826,[1]OD毎最寄り空港・最寄り駅!$A$2:$B$55,2,FALSE)</f>
        <v>231</v>
      </c>
      <c r="E1826">
        <f>VLOOKUP(C1826,[1]OD毎最寄り空港・最寄り駅!$A$2:$B$55,2,FALSE)</f>
        <v>341</v>
      </c>
      <c r="F1826">
        <f>VLOOKUP(B1826,[1]OD毎最寄り空港・最寄り駅!$A$2:$D$55,4,FALSE)</f>
        <v>24</v>
      </c>
      <c r="G1826">
        <f>VLOOKUP(C1826,[1]OD毎最寄り空港・最寄り駅!$A$2:$D$55,4,FALSE)</f>
        <v>31</v>
      </c>
      <c r="H1826" t="str">
        <f>VLOOKUP(B1826,[1]OD毎最寄り空港・最寄り駅!$A$2:$J$55,3,FALSE)</f>
        <v>名古屋</v>
      </c>
      <c r="I1826" t="str">
        <f>VLOOKUP(C1826,[1]OD毎最寄り空港・最寄り駅!$A$2:$J$55,3,FALSE)</f>
        <v>広島</v>
      </c>
      <c r="J1826" t="str">
        <f>VLOOKUP(B1826,[1]OD毎最寄り空港・最寄り駅!$A$2:$J$55,10,FALSE)</f>
        <v>名古屋</v>
      </c>
      <c r="K1826" t="str">
        <f>VLOOKUP(C1826,[1]OD毎最寄り空港・最寄り駅!$A$2:$J$55,10,FALSE)</f>
        <v>広島</v>
      </c>
      <c r="L1826" t="str">
        <f>VLOOKUP(B1826,[1]OD毎最寄り空港・最寄り駅!$A$2:$J$55,9,FALSE)</f>
        <v>名古屋</v>
      </c>
      <c r="M1826" t="str">
        <f>VLOOKUP(C1826,[1]OD毎最寄り空港・最寄り駅!$A$2:$J$55,9,FALSE)</f>
        <v>広島</v>
      </c>
      <c r="N1826">
        <f>INDEX([1]OD航空!$E$12:$HC$218,MATCH(D1826,[1]OD航空!$B$12:$B$218,0),MATCH(E1826,[1]OD航空!$E$8:$HC$8,0))</f>
        <v>0</v>
      </c>
      <c r="O1826">
        <f>INDEX([1]OD鉄道!$E$11:$HC$217,MATCH(D1826,[1]OD鉄道!$B$11:$B$217,0),MATCH(E1826,[1]OD鉄道!$E$8:$HC$8,0))</f>
        <v>186</v>
      </c>
      <c r="P1826">
        <f t="shared" si="84"/>
        <v>186</v>
      </c>
    </row>
    <row r="1827" spans="1:16" x14ac:dyDescent="0.55000000000000004">
      <c r="A1827">
        <v>1826</v>
      </c>
      <c r="B1827">
        <f t="shared" si="82"/>
        <v>34</v>
      </c>
      <c r="C1827">
        <f t="shared" si="83"/>
        <v>44</v>
      </c>
      <c r="D1827">
        <f>VLOOKUP(B1827,[1]OD毎最寄り空港・最寄り駅!$A$2:$B$55,2,FALSE)</f>
        <v>231</v>
      </c>
      <c r="E1827">
        <f>VLOOKUP(C1827,[1]OD毎最寄り空港・最寄り駅!$A$2:$B$55,2,FALSE)</f>
        <v>342</v>
      </c>
      <c r="F1827">
        <f>VLOOKUP(B1827,[1]OD毎最寄り空港・最寄り駅!$A$2:$D$55,4,FALSE)</f>
        <v>24</v>
      </c>
      <c r="G1827">
        <f>VLOOKUP(C1827,[1]OD毎最寄り空港・最寄り駅!$A$2:$D$55,4,FALSE)</f>
        <v>31</v>
      </c>
      <c r="H1827" t="str">
        <f>VLOOKUP(B1827,[1]OD毎最寄り空港・最寄り駅!$A$2:$J$55,3,FALSE)</f>
        <v>名古屋</v>
      </c>
      <c r="I1827" t="str">
        <f>VLOOKUP(C1827,[1]OD毎最寄り空港・最寄り駅!$A$2:$J$55,3,FALSE)</f>
        <v>備後</v>
      </c>
      <c r="J1827" t="str">
        <f>VLOOKUP(B1827,[1]OD毎最寄り空港・最寄り駅!$A$2:$J$55,10,FALSE)</f>
        <v>名古屋</v>
      </c>
      <c r="K1827" t="str">
        <f>VLOOKUP(C1827,[1]OD毎最寄り空港・最寄り駅!$A$2:$J$55,10,FALSE)</f>
        <v>広島</v>
      </c>
      <c r="L1827" t="str">
        <f>VLOOKUP(B1827,[1]OD毎最寄り空港・最寄り駅!$A$2:$J$55,9,FALSE)</f>
        <v>名古屋</v>
      </c>
      <c r="M1827" t="str">
        <f>VLOOKUP(C1827,[1]OD毎最寄り空港・最寄り駅!$A$2:$J$55,9,FALSE)</f>
        <v>福山</v>
      </c>
      <c r="N1827">
        <f>INDEX([1]OD航空!$E$12:$HC$218,MATCH(D1827,[1]OD航空!$B$12:$B$218,0),MATCH(E1827,[1]OD航空!$E$8:$HC$8,0))</f>
        <v>0</v>
      </c>
      <c r="O1827">
        <f>INDEX([1]OD鉄道!$E$11:$HC$217,MATCH(D1827,[1]OD鉄道!$B$11:$B$217,0),MATCH(E1827,[1]OD鉄道!$E$8:$HC$8,0))</f>
        <v>41</v>
      </c>
      <c r="P1827">
        <f t="shared" si="84"/>
        <v>41</v>
      </c>
    </row>
    <row r="1828" spans="1:16" x14ac:dyDescent="0.55000000000000004">
      <c r="A1828">
        <v>1827</v>
      </c>
      <c r="B1828">
        <f t="shared" si="82"/>
        <v>34</v>
      </c>
      <c r="C1828">
        <f t="shared" si="83"/>
        <v>45</v>
      </c>
      <c r="D1828">
        <f>VLOOKUP(B1828,[1]OD毎最寄り空港・最寄り駅!$A$2:$B$55,2,FALSE)</f>
        <v>231</v>
      </c>
      <c r="E1828">
        <f>VLOOKUP(C1828,[1]OD毎最寄り空港・最寄り駅!$A$2:$B$55,2,FALSE)</f>
        <v>351</v>
      </c>
      <c r="F1828">
        <f>VLOOKUP(B1828,[1]OD毎最寄り空港・最寄り駅!$A$2:$D$55,4,FALSE)</f>
        <v>24</v>
      </c>
      <c r="G1828">
        <f>VLOOKUP(C1828,[1]OD毎最寄り空港・最寄り駅!$A$2:$D$55,4,FALSE)</f>
        <v>32</v>
      </c>
      <c r="H1828" t="str">
        <f>VLOOKUP(B1828,[1]OD毎最寄り空港・最寄り駅!$A$2:$J$55,3,FALSE)</f>
        <v>名古屋</v>
      </c>
      <c r="I1828" t="str">
        <f>VLOOKUP(C1828,[1]OD毎最寄り空港・最寄り駅!$A$2:$J$55,3,FALSE)</f>
        <v>山口</v>
      </c>
      <c r="J1828" t="str">
        <f>VLOOKUP(B1828,[1]OD毎最寄り空港・最寄り駅!$A$2:$J$55,10,FALSE)</f>
        <v>名古屋</v>
      </c>
      <c r="K1828" t="str">
        <f>VLOOKUP(C1828,[1]OD毎最寄り空港・最寄り駅!$A$2:$J$55,10,FALSE)</f>
        <v>山口宇部</v>
      </c>
      <c r="L1828" t="str">
        <f>VLOOKUP(B1828,[1]OD毎最寄り空港・最寄り駅!$A$2:$J$55,9,FALSE)</f>
        <v>名古屋</v>
      </c>
      <c r="M1828" t="str">
        <f>VLOOKUP(C1828,[1]OD毎最寄り空港・最寄り駅!$A$2:$J$55,9,FALSE)</f>
        <v>新山口</v>
      </c>
      <c r="N1828">
        <f>INDEX([1]OD航空!$E$12:$HC$218,MATCH(D1828,[1]OD航空!$B$12:$B$218,0),MATCH(E1828,[1]OD航空!$E$8:$HC$8,0))</f>
        <v>1</v>
      </c>
      <c r="O1828">
        <f>INDEX([1]OD鉄道!$E$11:$HC$217,MATCH(D1828,[1]OD鉄道!$B$11:$B$217,0),MATCH(E1828,[1]OD鉄道!$E$8:$HC$8,0))</f>
        <v>16</v>
      </c>
      <c r="P1828">
        <f t="shared" si="84"/>
        <v>17</v>
      </c>
    </row>
    <row r="1829" spans="1:16" x14ac:dyDescent="0.55000000000000004">
      <c r="A1829">
        <v>1828</v>
      </c>
      <c r="B1829">
        <f t="shared" si="82"/>
        <v>34</v>
      </c>
      <c r="C1829">
        <f t="shared" si="83"/>
        <v>46</v>
      </c>
      <c r="D1829">
        <f>VLOOKUP(B1829,[1]OD毎最寄り空港・最寄り駅!$A$2:$B$55,2,FALSE)</f>
        <v>231</v>
      </c>
      <c r="E1829">
        <f>VLOOKUP(C1829,[1]OD毎最寄り空港・最寄り駅!$A$2:$B$55,2,FALSE)</f>
        <v>352</v>
      </c>
      <c r="F1829">
        <f>VLOOKUP(B1829,[1]OD毎最寄り空港・最寄り駅!$A$2:$D$55,4,FALSE)</f>
        <v>24</v>
      </c>
      <c r="G1829">
        <f>VLOOKUP(C1829,[1]OD毎最寄り空港・最寄り駅!$A$2:$D$55,4,FALSE)</f>
        <v>32</v>
      </c>
      <c r="H1829" t="str">
        <f>VLOOKUP(B1829,[1]OD毎最寄り空港・最寄り駅!$A$2:$J$55,3,FALSE)</f>
        <v>名古屋</v>
      </c>
      <c r="I1829" t="str">
        <f>VLOOKUP(C1829,[1]OD毎最寄り空港・最寄り駅!$A$2:$J$55,3,FALSE)</f>
        <v>下関</v>
      </c>
      <c r="J1829" t="str">
        <f>VLOOKUP(B1829,[1]OD毎最寄り空港・最寄り駅!$A$2:$J$55,10,FALSE)</f>
        <v>名古屋</v>
      </c>
      <c r="K1829" t="str">
        <f>VLOOKUP(C1829,[1]OD毎最寄り空港・最寄り駅!$A$2:$J$55,10,FALSE)</f>
        <v>山口宇部</v>
      </c>
      <c r="L1829" t="str">
        <f>VLOOKUP(B1829,[1]OD毎最寄り空港・最寄り駅!$A$2:$J$55,9,FALSE)</f>
        <v>名古屋</v>
      </c>
      <c r="M1829" t="str">
        <f>VLOOKUP(C1829,[1]OD毎最寄り空港・最寄り駅!$A$2:$J$55,9,FALSE)</f>
        <v>新下関</v>
      </c>
      <c r="N1829">
        <f>INDEX([1]OD航空!$E$12:$HC$218,MATCH(D1829,[1]OD航空!$B$12:$B$218,0),MATCH(E1829,[1]OD航空!$E$8:$HC$8,0))</f>
        <v>0</v>
      </c>
      <c r="O1829">
        <f>INDEX([1]OD鉄道!$E$11:$HC$217,MATCH(D1829,[1]OD鉄道!$B$11:$B$217,0),MATCH(E1829,[1]OD鉄道!$E$8:$HC$8,0))</f>
        <v>7</v>
      </c>
      <c r="P1829">
        <f t="shared" si="84"/>
        <v>7</v>
      </c>
    </row>
    <row r="1830" spans="1:16" x14ac:dyDescent="0.55000000000000004">
      <c r="A1830">
        <v>1829</v>
      </c>
      <c r="B1830">
        <f t="shared" si="82"/>
        <v>34</v>
      </c>
      <c r="C1830">
        <f t="shared" si="83"/>
        <v>47</v>
      </c>
      <c r="D1830">
        <f>VLOOKUP(B1830,[1]OD毎最寄り空港・最寄り駅!$A$2:$B$55,2,FALSE)</f>
        <v>231</v>
      </c>
      <c r="E1830">
        <f>VLOOKUP(C1830,[1]OD毎最寄り空港・最寄り駅!$A$2:$B$55,2,FALSE)</f>
        <v>353</v>
      </c>
      <c r="F1830">
        <f>VLOOKUP(B1830,[1]OD毎最寄り空港・最寄り駅!$A$2:$D$55,4,FALSE)</f>
        <v>24</v>
      </c>
      <c r="G1830">
        <f>VLOOKUP(C1830,[1]OD毎最寄り空港・最寄り駅!$A$2:$D$55,4,FALSE)</f>
        <v>32</v>
      </c>
      <c r="H1830" t="str">
        <f>VLOOKUP(B1830,[1]OD毎最寄り空港・最寄り駅!$A$2:$J$55,3,FALSE)</f>
        <v>名古屋</v>
      </c>
      <c r="I1830" t="str">
        <f>VLOOKUP(C1830,[1]OD毎最寄り空港・最寄り駅!$A$2:$J$55,3,FALSE)</f>
        <v>宇部</v>
      </c>
      <c r="J1830" t="str">
        <f>VLOOKUP(B1830,[1]OD毎最寄り空港・最寄り駅!$A$2:$J$55,10,FALSE)</f>
        <v>名古屋</v>
      </c>
      <c r="K1830" t="str">
        <f>VLOOKUP(C1830,[1]OD毎最寄り空港・最寄り駅!$A$2:$J$55,10,FALSE)</f>
        <v>山口宇部</v>
      </c>
      <c r="L1830" t="str">
        <f>VLOOKUP(B1830,[1]OD毎最寄り空港・最寄り駅!$A$2:$J$55,9,FALSE)</f>
        <v>名古屋</v>
      </c>
      <c r="M1830" t="str">
        <f>VLOOKUP(C1830,[1]OD毎最寄り空港・最寄り駅!$A$2:$J$55,9,FALSE)</f>
        <v>厚狭</v>
      </c>
      <c r="N1830">
        <f>INDEX([1]OD航空!$E$12:$HC$218,MATCH(D1830,[1]OD航空!$B$12:$B$218,0),MATCH(E1830,[1]OD航空!$E$8:$HC$8,0))</f>
        <v>0</v>
      </c>
      <c r="O1830">
        <f>INDEX([1]OD鉄道!$E$11:$HC$217,MATCH(D1830,[1]OD鉄道!$B$11:$B$217,0),MATCH(E1830,[1]OD鉄道!$E$8:$HC$8,0))</f>
        <v>9</v>
      </c>
      <c r="P1830">
        <f t="shared" si="84"/>
        <v>9</v>
      </c>
    </row>
    <row r="1831" spans="1:16" x14ac:dyDescent="0.55000000000000004">
      <c r="A1831">
        <v>1830</v>
      </c>
      <c r="B1831">
        <f t="shared" si="82"/>
        <v>34</v>
      </c>
      <c r="C1831">
        <f t="shared" si="83"/>
        <v>48</v>
      </c>
      <c r="D1831">
        <f>VLOOKUP(B1831,[1]OD毎最寄り空港・最寄り駅!$A$2:$B$55,2,FALSE)</f>
        <v>231</v>
      </c>
      <c r="E1831">
        <f>VLOOKUP(C1831,[1]OD毎最寄り空港・最寄り駅!$A$2:$B$55,2,FALSE)</f>
        <v>354</v>
      </c>
      <c r="F1831">
        <f>VLOOKUP(B1831,[1]OD毎最寄り空港・最寄り駅!$A$2:$D$55,4,FALSE)</f>
        <v>24</v>
      </c>
      <c r="G1831">
        <f>VLOOKUP(C1831,[1]OD毎最寄り空港・最寄り駅!$A$2:$D$55,4,FALSE)</f>
        <v>32</v>
      </c>
      <c r="H1831" t="str">
        <f>VLOOKUP(B1831,[1]OD毎最寄り空港・最寄り駅!$A$2:$J$55,3,FALSE)</f>
        <v>名古屋</v>
      </c>
      <c r="I1831" t="str">
        <f>VLOOKUP(C1831,[1]OD毎最寄り空港・最寄り駅!$A$2:$J$55,3,FALSE)</f>
        <v>岩国</v>
      </c>
      <c r="J1831" t="str">
        <f>VLOOKUP(B1831,[1]OD毎最寄り空港・最寄り駅!$A$2:$J$55,10,FALSE)</f>
        <v>名古屋</v>
      </c>
      <c r="K1831" t="str">
        <f>VLOOKUP(C1831,[1]OD毎最寄り空港・最寄り駅!$A$2:$J$55,10,FALSE)</f>
        <v>山口宇部</v>
      </c>
      <c r="L1831" t="str">
        <f>VLOOKUP(B1831,[1]OD毎最寄り空港・最寄り駅!$A$2:$J$55,9,FALSE)</f>
        <v>名古屋</v>
      </c>
      <c r="M1831" t="str">
        <f>VLOOKUP(C1831,[1]OD毎最寄り空港・最寄り駅!$A$2:$J$55,9,FALSE)</f>
        <v>新岩国</v>
      </c>
      <c r="N1831">
        <f>INDEX([1]OD航空!$E$12:$HC$218,MATCH(D1831,[1]OD航空!$B$12:$B$218,0),MATCH(E1831,[1]OD航空!$E$8:$HC$8,0))</f>
        <v>0</v>
      </c>
      <c r="O1831">
        <f>INDEX([1]OD鉄道!$E$11:$HC$217,MATCH(D1831,[1]OD鉄道!$B$11:$B$217,0),MATCH(E1831,[1]OD鉄道!$E$8:$HC$8,0))</f>
        <v>5</v>
      </c>
      <c r="P1831">
        <f t="shared" si="84"/>
        <v>5</v>
      </c>
    </row>
    <row r="1832" spans="1:16" x14ac:dyDescent="0.55000000000000004">
      <c r="A1832">
        <v>1831</v>
      </c>
      <c r="B1832">
        <f t="shared" si="82"/>
        <v>34</v>
      </c>
      <c r="C1832">
        <f t="shared" si="83"/>
        <v>49</v>
      </c>
      <c r="D1832">
        <f>VLOOKUP(B1832,[1]OD毎最寄り空港・最寄り駅!$A$2:$B$55,2,FALSE)</f>
        <v>231</v>
      </c>
      <c r="E1832">
        <f>VLOOKUP(C1832,[1]OD毎最寄り空港・最寄り駅!$A$2:$B$55,2,FALSE)</f>
        <v>355</v>
      </c>
      <c r="F1832">
        <f>VLOOKUP(B1832,[1]OD毎最寄り空港・最寄り駅!$A$2:$D$55,4,FALSE)</f>
        <v>24</v>
      </c>
      <c r="G1832">
        <f>VLOOKUP(C1832,[1]OD毎最寄り空港・最寄り駅!$A$2:$D$55,4,FALSE)</f>
        <v>32</v>
      </c>
      <c r="H1832" t="str">
        <f>VLOOKUP(B1832,[1]OD毎最寄り空港・最寄り駅!$A$2:$J$55,3,FALSE)</f>
        <v>名古屋</v>
      </c>
      <c r="I1832" t="str">
        <f>VLOOKUP(C1832,[1]OD毎最寄り空港・最寄り駅!$A$2:$J$55,3,FALSE)</f>
        <v>徳山</v>
      </c>
      <c r="J1832" t="str">
        <f>VLOOKUP(B1832,[1]OD毎最寄り空港・最寄り駅!$A$2:$J$55,10,FALSE)</f>
        <v>名古屋</v>
      </c>
      <c r="K1832" t="str">
        <f>VLOOKUP(C1832,[1]OD毎最寄り空港・最寄り駅!$A$2:$J$55,10,FALSE)</f>
        <v>山口宇部</v>
      </c>
      <c r="L1832" t="str">
        <f>VLOOKUP(B1832,[1]OD毎最寄り空港・最寄り駅!$A$2:$J$55,9,FALSE)</f>
        <v>名古屋</v>
      </c>
      <c r="M1832" t="str">
        <f>VLOOKUP(C1832,[1]OD毎最寄り空港・最寄り駅!$A$2:$J$55,9,FALSE)</f>
        <v>徳山</v>
      </c>
      <c r="N1832">
        <f>INDEX([1]OD航空!$E$12:$HC$218,MATCH(D1832,[1]OD航空!$B$12:$B$218,0),MATCH(E1832,[1]OD航空!$E$8:$HC$8,0))</f>
        <v>0</v>
      </c>
      <c r="O1832">
        <f>INDEX([1]OD鉄道!$E$11:$HC$217,MATCH(D1832,[1]OD鉄道!$B$11:$B$217,0),MATCH(E1832,[1]OD鉄道!$E$8:$HC$8,0))</f>
        <v>16</v>
      </c>
      <c r="P1832">
        <f t="shared" si="84"/>
        <v>16</v>
      </c>
    </row>
    <row r="1833" spans="1:16" x14ac:dyDescent="0.55000000000000004">
      <c r="A1833">
        <v>1832</v>
      </c>
      <c r="B1833">
        <f t="shared" si="82"/>
        <v>34</v>
      </c>
      <c r="C1833">
        <f t="shared" si="83"/>
        <v>50</v>
      </c>
      <c r="D1833">
        <f>VLOOKUP(B1833,[1]OD毎最寄り空港・最寄り駅!$A$2:$B$55,2,FALSE)</f>
        <v>231</v>
      </c>
      <c r="E1833">
        <f>VLOOKUP(C1833,[1]OD毎最寄り空港・最寄り駅!$A$2:$B$55,2,FALSE)</f>
        <v>401</v>
      </c>
      <c r="F1833">
        <f>VLOOKUP(B1833,[1]OD毎最寄り空港・最寄り駅!$A$2:$D$55,4,FALSE)</f>
        <v>24</v>
      </c>
      <c r="G1833">
        <f>VLOOKUP(C1833,[1]OD毎最寄り空港・最寄り駅!$A$2:$D$55,4,FALSE)</f>
        <v>37</v>
      </c>
      <c r="H1833" t="str">
        <f>VLOOKUP(B1833,[1]OD毎最寄り空港・最寄り駅!$A$2:$J$55,3,FALSE)</f>
        <v>名古屋</v>
      </c>
      <c r="I1833" t="str">
        <f>VLOOKUP(C1833,[1]OD毎最寄り空港・最寄り駅!$A$2:$J$55,3,FALSE)</f>
        <v>福岡</v>
      </c>
      <c r="J1833" t="str">
        <f>VLOOKUP(B1833,[1]OD毎最寄り空港・最寄り駅!$A$2:$J$55,10,FALSE)</f>
        <v>名古屋</v>
      </c>
      <c r="K1833" t="str">
        <f>VLOOKUP(C1833,[1]OD毎最寄り空港・最寄り駅!$A$2:$J$55,10,FALSE)</f>
        <v>福岡</v>
      </c>
      <c r="L1833" t="str">
        <f>VLOOKUP(B1833,[1]OD毎最寄り空港・最寄り駅!$A$2:$J$55,9,FALSE)</f>
        <v>名古屋</v>
      </c>
      <c r="M1833" t="str">
        <f>VLOOKUP(C1833,[1]OD毎最寄り空港・最寄り駅!$A$2:$J$55,9,FALSE)</f>
        <v>博多</v>
      </c>
      <c r="N1833">
        <f>INDEX([1]OD航空!$E$12:$HC$218,MATCH(D1833,[1]OD航空!$B$12:$B$218,0),MATCH(E1833,[1]OD航空!$E$8:$HC$8,0))</f>
        <v>84</v>
      </c>
      <c r="O1833">
        <f>INDEX([1]OD鉄道!$E$11:$HC$217,MATCH(D1833,[1]OD鉄道!$B$11:$B$217,0),MATCH(E1833,[1]OD鉄道!$E$8:$HC$8,0))</f>
        <v>147</v>
      </c>
      <c r="P1833">
        <f t="shared" si="84"/>
        <v>231</v>
      </c>
    </row>
    <row r="1834" spans="1:16" x14ac:dyDescent="0.55000000000000004">
      <c r="A1834">
        <v>1833</v>
      </c>
      <c r="B1834">
        <f t="shared" si="82"/>
        <v>34</v>
      </c>
      <c r="C1834">
        <f t="shared" si="83"/>
        <v>51</v>
      </c>
      <c r="D1834">
        <f>VLOOKUP(B1834,[1]OD毎最寄り空港・最寄り駅!$A$2:$B$55,2,FALSE)</f>
        <v>231</v>
      </c>
      <c r="E1834">
        <f>VLOOKUP(C1834,[1]OD毎最寄り空港・最寄り駅!$A$2:$B$55,2,FALSE)</f>
        <v>402</v>
      </c>
      <c r="F1834">
        <f>VLOOKUP(B1834,[1]OD毎最寄り空港・最寄り駅!$A$2:$D$55,4,FALSE)</f>
        <v>24</v>
      </c>
      <c r="G1834">
        <f>VLOOKUP(C1834,[1]OD毎最寄り空港・最寄り駅!$A$2:$D$55,4,FALSE)</f>
        <v>37</v>
      </c>
      <c r="H1834" t="str">
        <f>VLOOKUP(B1834,[1]OD毎最寄り空港・最寄り駅!$A$2:$J$55,3,FALSE)</f>
        <v>名古屋</v>
      </c>
      <c r="I1834" t="str">
        <f>VLOOKUP(C1834,[1]OD毎最寄り空港・最寄り駅!$A$2:$J$55,3,FALSE)</f>
        <v>北九州</v>
      </c>
      <c r="J1834" t="str">
        <f>VLOOKUP(B1834,[1]OD毎最寄り空港・最寄り駅!$A$2:$J$55,10,FALSE)</f>
        <v>名古屋</v>
      </c>
      <c r="K1834" t="str">
        <f>VLOOKUP(C1834,[1]OD毎最寄り空港・最寄り駅!$A$2:$J$55,10,FALSE)</f>
        <v>福岡</v>
      </c>
      <c r="L1834" t="str">
        <f>VLOOKUP(B1834,[1]OD毎最寄り空港・最寄り駅!$A$2:$J$55,9,FALSE)</f>
        <v>名古屋</v>
      </c>
      <c r="M1834" t="str">
        <f>VLOOKUP(C1834,[1]OD毎最寄り空港・最寄り駅!$A$2:$J$55,9,FALSE)</f>
        <v>小倉</v>
      </c>
      <c r="N1834">
        <f>INDEX([1]OD航空!$E$12:$HC$218,MATCH(D1834,[1]OD航空!$B$12:$B$218,0),MATCH(E1834,[1]OD航空!$E$8:$HC$8,0))</f>
        <v>5</v>
      </c>
      <c r="O1834">
        <f>INDEX([1]OD鉄道!$E$11:$HC$217,MATCH(D1834,[1]OD鉄道!$B$11:$B$217,0),MATCH(E1834,[1]OD鉄道!$E$8:$HC$8,0))</f>
        <v>95</v>
      </c>
      <c r="P1834">
        <f t="shared" si="84"/>
        <v>100</v>
      </c>
    </row>
    <row r="1835" spans="1:16" x14ac:dyDescent="0.55000000000000004">
      <c r="A1835">
        <v>1834</v>
      </c>
      <c r="B1835">
        <f t="shared" si="82"/>
        <v>34</v>
      </c>
      <c r="C1835">
        <f t="shared" si="83"/>
        <v>52</v>
      </c>
      <c r="D1835">
        <f>VLOOKUP(B1835,[1]OD毎最寄り空港・最寄り駅!$A$2:$B$55,2,FALSE)</f>
        <v>231</v>
      </c>
      <c r="E1835">
        <f>VLOOKUP(C1835,[1]OD毎最寄り空港・最寄り駅!$A$2:$B$55,2,FALSE)</f>
        <v>432</v>
      </c>
      <c r="F1835">
        <f>VLOOKUP(B1835,[1]OD毎最寄り空港・最寄り駅!$A$2:$D$55,4,FALSE)</f>
        <v>24</v>
      </c>
      <c r="G1835">
        <f>VLOOKUP(C1835,[1]OD毎最寄り空港・最寄り駅!$A$2:$D$55,4,FALSE)</f>
        <v>41</v>
      </c>
      <c r="H1835" t="str">
        <f>VLOOKUP(B1835,[1]OD毎最寄り空港・最寄り駅!$A$2:$J$55,3,FALSE)</f>
        <v>名古屋</v>
      </c>
      <c r="I1835" t="str">
        <f>VLOOKUP(C1835,[1]OD毎最寄り空港・最寄り駅!$A$2:$J$55,3,FALSE)</f>
        <v>八代・芦北</v>
      </c>
      <c r="J1835" t="str">
        <f>VLOOKUP(B1835,[1]OD毎最寄り空港・最寄り駅!$A$2:$J$55,10,FALSE)</f>
        <v>名古屋</v>
      </c>
      <c r="K1835" t="str">
        <f>VLOOKUP(C1835,[1]OD毎最寄り空港・最寄り駅!$A$2:$J$55,10,FALSE)</f>
        <v>熊本</v>
      </c>
      <c r="L1835" t="str">
        <f>VLOOKUP(B1835,[1]OD毎最寄り空港・最寄り駅!$A$2:$J$55,9,FALSE)</f>
        <v>名古屋</v>
      </c>
      <c r="M1835" t="str">
        <f>VLOOKUP(C1835,[1]OD毎最寄り空港・最寄り駅!$A$2:$J$55,9,FALSE)</f>
        <v>新八代</v>
      </c>
      <c r="N1835">
        <f>INDEX([1]OD航空!$E$12:$HC$218,MATCH(D1835,[1]OD航空!$B$12:$B$218,0),MATCH(E1835,[1]OD航空!$E$8:$HC$8,0))</f>
        <v>4</v>
      </c>
      <c r="O1835">
        <f>INDEX([1]OD鉄道!$E$11:$HC$217,MATCH(D1835,[1]OD鉄道!$B$11:$B$217,0),MATCH(E1835,[1]OD鉄道!$E$8:$HC$8,0))</f>
        <v>3</v>
      </c>
      <c r="P1835">
        <f t="shared" si="84"/>
        <v>7</v>
      </c>
    </row>
    <row r="1836" spans="1:16" x14ac:dyDescent="0.55000000000000004">
      <c r="A1836">
        <v>1835</v>
      </c>
      <c r="B1836">
        <f t="shared" si="82"/>
        <v>34</v>
      </c>
      <c r="C1836">
        <f t="shared" si="83"/>
        <v>53</v>
      </c>
      <c r="D1836">
        <f>VLOOKUP(B1836,[1]OD毎最寄り空港・最寄り駅!$A$2:$B$55,2,FALSE)</f>
        <v>231</v>
      </c>
      <c r="E1836">
        <f>VLOOKUP(C1836,[1]OD毎最寄り空港・最寄り駅!$A$2:$B$55,2,FALSE)</f>
        <v>461</v>
      </c>
      <c r="F1836">
        <f>VLOOKUP(B1836,[1]OD毎最寄り空港・最寄り駅!$A$2:$D$55,4,FALSE)</f>
        <v>24</v>
      </c>
      <c r="G1836">
        <f>VLOOKUP(C1836,[1]OD毎最寄り空港・最寄り駅!$A$2:$D$55,4,FALSE)</f>
        <v>44</v>
      </c>
      <c r="H1836" t="str">
        <f>VLOOKUP(B1836,[1]OD毎最寄り空港・最寄り駅!$A$2:$J$55,3,FALSE)</f>
        <v>名古屋</v>
      </c>
      <c r="I1836" t="str">
        <f>VLOOKUP(C1836,[1]OD毎最寄り空港・最寄り駅!$A$2:$J$55,3,FALSE)</f>
        <v>鹿児島</v>
      </c>
      <c r="J1836" t="str">
        <f>VLOOKUP(B1836,[1]OD毎最寄り空港・最寄り駅!$A$2:$J$55,10,FALSE)</f>
        <v>名古屋</v>
      </c>
      <c r="K1836" t="str">
        <f>VLOOKUP(C1836,[1]OD毎最寄り空港・最寄り駅!$A$2:$J$55,10,FALSE)</f>
        <v>鹿児島</v>
      </c>
      <c r="L1836" t="str">
        <f>VLOOKUP(B1836,[1]OD毎最寄り空港・最寄り駅!$A$2:$J$55,9,FALSE)</f>
        <v>名古屋</v>
      </c>
      <c r="M1836" t="str">
        <f>VLOOKUP(C1836,[1]OD毎最寄り空港・最寄り駅!$A$2:$J$55,9,FALSE)</f>
        <v>鹿児島中央</v>
      </c>
      <c r="N1836">
        <f>INDEX([1]OD航空!$E$12:$HC$218,MATCH(D1836,[1]OD航空!$B$12:$B$218,0),MATCH(E1836,[1]OD航空!$E$8:$HC$8,0))</f>
        <v>32</v>
      </c>
      <c r="O1836">
        <f>INDEX([1]OD鉄道!$E$11:$HC$217,MATCH(D1836,[1]OD鉄道!$B$11:$B$217,0),MATCH(E1836,[1]OD鉄道!$E$8:$HC$8,0))</f>
        <v>9</v>
      </c>
      <c r="P1836">
        <f t="shared" si="84"/>
        <v>41</v>
      </c>
    </row>
    <row r="1837" spans="1:16" x14ac:dyDescent="0.55000000000000004">
      <c r="A1837">
        <v>1836</v>
      </c>
      <c r="B1837">
        <f t="shared" si="82"/>
        <v>34</v>
      </c>
      <c r="C1837">
        <f t="shared" si="83"/>
        <v>54</v>
      </c>
      <c r="D1837">
        <f>VLOOKUP(B1837,[1]OD毎最寄り空港・最寄り駅!$A$2:$B$55,2,FALSE)</f>
        <v>231</v>
      </c>
      <c r="E1837">
        <f>VLOOKUP(C1837,[1]OD毎最寄り空港・最寄り駅!$A$2:$B$55,2,FALSE)</f>
        <v>462</v>
      </c>
      <c r="F1837">
        <f>VLOOKUP(B1837,[1]OD毎最寄り空港・最寄り駅!$A$2:$D$55,4,FALSE)</f>
        <v>24</v>
      </c>
      <c r="G1837">
        <f>VLOOKUP(C1837,[1]OD毎最寄り空港・最寄り駅!$A$2:$D$55,4,FALSE)</f>
        <v>44</v>
      </c>
      <c r="H1837" t="str">
        <f>VLOOKUP(B1837,[1]OD毎最寄り空港・最寄り駅!$A$2:$J$55,3,FALSE)</f>
        <v>名古屋</v>
      </c>
      <c r="I1837" t="str">
        <f>VLOOKUP(C1837,[1]OD毎最寄り空港・最寄り駅!$A$2:$J$55,3,FALSE)</f>
        <v>川北薩・串木野</v>
      </c>
      <c r="J1837" t="str">
        <f>VLOOKUP(B1837,[1]OD毎最寄り空港・最寄り駅!$A$2:$J$55,10,FALSE)</f>
        <v>名古屋</v>
      </c>
      <c r="K1837" t="str">
        <f>VLOOKUP(C1837,[1]OD毎最寄り空港・最寄り駅!$A$2:$J$55,10,FALSE)</f>
        <v>鹿児島</v>
      </c>
      <c r="L1837" t="str">
        <f>VLOOKUP(B1837,[1]OD毎最寄り空港・最寄り駅!$A$2:$J$55,9,FALSE)</f>
        <v>名古屋</v>
      </c>
      <c r="M1837" t="str">
        <f>VLOOKUP(C1837,[1]OD毎最寄り空港・最寄り駅!$A$2:$J$55,9,FALSE)</f>
        <v>川内</v>
      </c>
      <c r="N1837">
        <f>INDEX([1]OD航空!$E$12:$HC$218,MATCH(D1837,[1]OD航空!$B$12:$B$218,0),MATCH(E1837,[1]OD航空!$E$8:$HC$8,0))</f>
        <v>4</v>
      </c>
      <c r="O1837">
        <f>INDEX([1]OD鉄道!$E$11:$HC$217,MATCH(D1837,[1]OD鉄道!$B$11:$B$217,0),MATCH(E1837,[1]OD鉄道!$E$8:$HC$8,0))</f>
        <v>2</v>
      </c>
      <c r="P1837">
        <f t="shared" si="84"/>
        <v>6</v>
      </c>
    </row>
    <row r="1838" spans="1:16" x14ac:dyDescent="0.55000000000000004">
      <c r="A1838">
        <v>1837</v>
      </c>
      <c r="B1838">
        <f t="shared" si="82"/>
        <v>35</v>
      </c>
      <c r="C1838">
        <f t="shared" si="83"/>
        <v>1</v>
      </c>
      <c r="D1838">
        <f>VLOOKUP(B1838,[1]OD毎最寄り空港・最寄り駅!$A$2:$B$55,2,FALSE)</f>
        <v>232</v>
      </c>
      <c r="E1838">
        <f>VLOOKUP(C1838,[1]OD毎最寄り空港・最寄り駅!$A$2:$B$55,2,FALSE)</f>
        <v>22</v>
      </c>
      <c r="F1838">
        <f>VLOOKUP(B1838,[1]OD毎最寄り空港・最寄り駅!$A$2:$D$55,4,FALSE)</f>
        <v>24</v>
      </c>
      <c r="G1838">
        <f>VLOOKUP(C1838,[1]OD毎最寄り空港・最寄り駅!$A$2:$D$55,4,FALSE)</f>
        <v>10</v>
      </c>
      <c r="H1838" t="str">
        <f>VLOOKUP(B1838,[1]OD毎最寄り空港・最寄り駅!$A$2:$J$55,3,FALSE)</f>
        <v>東三河</v>
      </c>
      <c r="I1838" t="str">
        <f>VLOOKUP(C1838,[1]OD毎最寄り空港・最寄り駅!$A$2:$J$55,3,FALSE)</f>
        <v>南部</v>
      </c>
      <c r="J1838" t="str">
        <f>VLOOKUP(B1838,[1]OD毎最寄り空港・最寄り駅!$A$2:$J$55,10,FALSE)</f>
        <v>名古屋</v>
      </c>
      <c r="K1838" t="str">
        <f>VLOOKUP(C1838,[1]OD毎最寄り空港・最寄り駅!$A$2:$J$55,10,FALSE)</f>
        <v>三沢</v>
      </c>
      <c r="L1838" t="str">
        <f>VLOOKUP(B1838,[1]OD毎最寄り空港・最寄り駅!$A$2:$J$55,9,FALSE)</f>
        <v>豊橋</v>
      </c>
      <c r="M1838" t="str">
        <f>VLOOKUP(C1838,[1]OD毎最寄り空港・最寄り駅!$A$2:$J$55,9,FALSE)</f>
        <v>八戸</v>
      </c>
      <c r="N1838">
        <f>INDEX([1]OD航空!$E$12:$HC$218,MATCH(D1838,[1]OD航空!$B$12:$B$218,0),MATCH(E1838,[1]OD航空!$E$8:$HC$8,0))</f>
        <v>0</v>
      </c>
      <c r="O1838">
        <f>INDEX([1]OD鉄道!$E$11:$HC$217,MATCH(D1838,[1]OD鉄道!$B$11:$B$217,0),MATCH(E1838,[1]OD鉄道!$E$8:$HC$8,0))</f>
        <v>0</v>
      </c>
      <c r="P1838">
        <f t="shared" si="84"/>
        <v>0</v>
      </c>
    </row>
    <row r="1839" spans="1:16" x14ac:dyDescent="0.55000000000000004">
      <c r="A1839">
        <v>1838</v>
      </c>
      <c r="B1839">
        <f t="shared" si="82"/>
        <v>35</v>
      </c>
      <c r="C1839">
        <f t="shared" si="83"/>
        <v>2</v>
      </c>
      <c r="D1839">
        <f>VLOOKUP(B1839,[1]OD毎最寄り空港・最寄り駅!$A$2:$B$55,2,FALSE)</f>
        <v>232</v>
      </c>
      <c r="E1839">
        <f>VLOOKUP(C1839,[1]OD毎最寄り空港・最寄り駅!$A$2:$B$55,2,FALSE)</f>
        <v>31</v>
      </c>
      <c r="F1839">
        <f>VLOOKUP(B1839,[1]OD毎最寄り空港・最寄り駅!$A$2:$D$55,4,FALSE)</f>
        <v>24</v>
      </c>
      <c r="G1839">
        <f>VLOOKUP(C1839,[1]OD毎最寄り空港・最寄り駅!$A$2:$D$55,4,FALSE)</f>
        <v>11</v>
      </c>
      <c r="H1839" t="str">
        <f>VLOOKUP(B1839,[1]OD毎最寄り空港・最寄り駅!$A$2:$J$55,3,FALSE)</f>
        <v>東三河</v>
      </c>
      <c r="I1839" t="str">
        <f>VLOOKUP(C1839,[1]OD毎最寄り空港・最寄り駅!$A$2:$J$55,3,FALSE)</f>
        <v>盛岡</v>
      </c>
      <c r="J1839" t="str">
        <f>VLOOKUP(B1839,[1]OD毎最寄り空港・最寄り駅!$A$2:$J$55,10,FALSE)</f>
        <v>名古屋</v>
      </c>
      <c r="K1839" t="str">
        <f>VLOOKUP(C1839,[1]OD毎最寄り空港・最寄り駅!$A$2:$J$55,10,FALSE)</f>
        <v>花巻</v>
      </c>
      <c r="L1839" t="str">
        <f>VLOOKUP(B1839,[1]OD毎最寄り空港・最寄り駅!$A$2:$J$55,9,FALSE)</f>
        <v>豊橋</v>
      </c>
      <c r="M1839" t="str">
        <f>VLOOKUP(C1839,[1]OD毎最寄り空港・最寄り駅!$A$2:$J$55,9,FALSE)</f>
        <v>盛岡</v>
      </c>
      <c r="N1839">
        <f>INDEX([1]OD航空!$E$12:$HC$218,MATCH(D1839,[1]OD航空!$B$12:$B$218,0),MATCH(E1839,[1]OD航空!$E$8:$HC$8,0))</f>
        <v>0</v>
      </c>
      <c r="O1839">
        <f>INDEX([1]OD鉄道!$E$11:$HC$217,MATCH(D1839,[1]OD鉄道!$B$11:$B$217,0),MATCH(E1839,[1]OD鉄道!$E$8:$HC$8,0))</f>
        <v>0</v>
      </c>
      <c r="P1839">
        <f t="shared" si="84"/>
        <v>0</v>
      </c>
    </row>
    <row r="1840" spans="1:16" x14ac:dyDescent="0.55000000000000004">
      <c r="A1840">
        <v>1839</v>
      </c>
      <c r="B1840">
        <f t="shared" si="82"/>
        <v>35</v>
      </c>
      <c r="C1840">
        <f t="shared" si="83"/>
        <v>3</v>
      </c>
      <c r="D1840">
        <f>VLOOKUP(B1840,[1]OD毎最寄り空港・最寄り駅!$A$2:$B$55,2,FALSE)</f>
        <v>232</v>
      </c>
      <c r="E1840">
        <f>VLOOKUP(C1840,[1]OD毎最寄り空港・最寄り駅!$A$2:$B$55,2,FALSE)</f>
        <v>32</v>
      </c>
      <c r="F1840">
        <f>VLOOKUP(B1840,[1]OD毎最寄り空港・最寄り駅!$A$2:$D$55,4,FALSE)</f>
        <v>24</v>
      </c>
      <c r="G1840">
        <f>VLOOKUP(C1840,[1]OD毎最寄り空港・最寄り駅!$A$2:$D$55,4,FALSE)</f>
        <v>11</v>
      </c>
      <c r="H1840" t="str">
        <f>VLOOKUP(B1840,[1]OD毎最寄り空港・最寄り駅!$A$2:$J$55,3,FALSE)</f>
        <v>東三河</v>
      </c>
      <c r="I1840" t="str">
        <f>VLOOKUP(C1840,[1]OD毎最寄り空港・最寄り駅!$A$2:$J$55,3,FALSE)</f>
        <v>北上中部</v>
      </c>
      <c r="J1840" t="str">
        <f>VLOOKUP(B1840,[1]OD毎最寄り空港・最寄り駅!$A$2:$J$55,10,FALSE)</f>
        <v>名古屋</v>
      </c>
      <c r="K1840" t="str">
        <f>VLOOKUP(C1840,[1]OD毎最寄り空港・最寄り駅!$A$2:$J$55,10,FALSE)</f>
        <v>花巻</v>
      </c>
      <c r="L1840" t="str">
        <f>VLOOKUP(B1840,[1]OD毎最寄り空港・最寄り駅!$A$2:$J$55,9,FALSE)</f>
        <v>豊橋</v>
      </c>
      <c r="M1840" t="str">
        <f>VLOOKUP(C1840,[1]OD毎最寄り空港・最寄り駅!$A$2:$J$55,9,FALSE)</f>
        <v>新花巻</v>
      </c>
      <c r="N1840">
        <f>INDEX([1]OD航空!$E$12:$HC$218,MATCH(D1840,[1]OD航空!$B$12:$B$218,0),MATCH(E1840,[1]OD航空!$E$8:$HC$8,0))</f>
        <v>0</v>
      </c>
      <c r="O1840">
        <f>INDEX([1]OD鉄道!$E$11:$HC$217,MATCH(D1840,[1]OD鉄道!$B$11:$B$217,0),MATCH(E1840,[1]OD鉄道!$E$8:$HC$8,0))</f>
        <v>0</v>
      </c>
      <c r="P1840">
        <f t="shared" si="84"/>
        <v>0</v>
      </c>
    </row>
    <row r="1841" spans="1:16" x14ac:dyDescent="0.55000000000000004">
      <c r="A1841">
        <v>1840</v>
      </c>
      <c r="B1841">
        <f t="shared" si="82"/>
        <v>35</v>
      </c>
      <c r="C1841">
        <f t="shared" si="83"/>
        <v>4</v>
      </c>
      <c r="D1841">
        <f>VLOOKUP(B1841,[1]OD毎最寄り空港・最寄り駅!$A$2:$B$55,2,FALSE)</f>
        <v>232</v>
      </c>
      <c r="E1841">
        <f>VLOOKUP(C1841,[1]OD毎最寄り空港・最寄り駅!$A$2:$B$55,2,FALSE)</f>
        <v>33</v>
      </c>
      <c r="F1841">
        <f>VLOOKUP(B1841,[1]OD毎最寄り空港・最寄り駅!$A$2:$D$55,4,FALSE)</f>
        <v>24</v>
      </c>
      <c r="G1841">
        <f>VLOOKUP(C1841,[1]OD毎最寄り空港・最寄り駅!$A$2:$D$55,4,FALSE)</f>
        <v>11</v>
      </c>
      <c r="H1841" t="str">
        <f>VLOOKUP(B1841,[1]OD毎最寄り空港・最寄り駅!$A$2:$J$55,3,FALSE)</f>
        <v>東三河</v>
      </c>
      <c r="I1841" t="str">
        <f>VLOOKUP(C1841,[1]OD毎最寄り空港・最寄り駅!$A$2:$J$55,3,FALSE)</f>
        <v>両磐</v>
      </c>
      <c r="J1841" t="str">
        <f>VLOOKUP(B1841,[1]OD毎最寄り空港・最寄り駅!$A$2:$J$55,10,FALSE)</f>
        <v>名古屋</v>
      </c>
      <c r="K1841" t="str">
        <f>VLOOKUP(C1841,[1]OD毎最寄り空港・最寄り駅!$A$2:$J$55,10,FALSE)</f>
        <v>花巻</v>
      </c>
      <c r="L1841" t="str">
        <f>VLOOKUP(B1841,[1]OD毎最寄り空港・最寄り駅!$A$2:$J$55,9,FALSE)</f>
        <v>豊橋</v>
      </c>
      <c r="M1841" t="str">
        <f>VLOOKUP(C1841,[1]OD毎最寄り空港・最寄り駅!$A$2:$J$55,9,FALSE)</f>
        <v>一関</v>
      </c>
      <c r="N1841">
        <f>INDEX([1]OD航空!$E$12:$HC$218,MATCH(D1841,[1]OD航空!$B$12:$B$218,0),MATCH(E1841,[1]OD航空!$E$8:$HC$8,0))</f>
        <v>0</v>
      </c>
      <c r="O1841">
        <f>INDEX([1]OD鉄道!$E$11:$HC$217,MATCH(D1841,[1]OD鉄道!$B$11:$B$217,0),MATCH(E1841,[1]OD鉄道!$E$8:$HC$8,0))</f>
        <v>0</v>
      </c>
      <c r="P1841">
        <f t="shared" si="84"/>
        <v>0</v>
      </c>
    </row>
    <row r="1842" spans="1:16" x14ac:dyDescent="0.55000000000000004">
      <c r="A1842">
        <v>1841</v>
      </c>
      <c r="B1842">
        <f t="shared" si="82"/>
        <v>35</v>
      </c>
      <c r="C1842">
        <f t="shared" si="83"/>
        <v>5</v>
      </c>
      <c r="D1842">
        <f>VLOOKUP(B1842,[1]OD毎最寄り空港・最寄り駅!$A$2:$B$55,2,FALSE)</f>
        <v>232</v>
      </c>
      <c r="E1842">
        <f>VLOOKUP(C1842,[1]OD毎最寄り空港・最寄り駅!$A$2:$B$55,2,FALSE)</f>
        <v>41</v>
      </c>
      <c r="F1842">
        <f>VLOOKUP(B1842,[1]OD毎最寄り空港・最寄り駅!$A$2:$D$55,4,FALSE)</f>
        <v>24</v>
      </c>
      <c r="G1842">
        <f>VLOOKUP(C1842,[1]OD毎最寄り空港・最寄り駅!$A$2:$D$55,4,FALSE)</f>
        <v>12</v>
      </c>
      <c r="H1842" t="str">
        <f>VLOOKUP(B1842,[1]OD毎最寄り空港・最寄り駅!$A$2:$J$55,3,FALSE)</f>
        <v>東三河</v>
      </c>
      <c r="I1842" t="str">
        <f>VLOOKUP(C1842,[1]OD毎最寄り空港・最寄り駅!$A$2:$J$55,3,FALSE)</f>
        <v>仙台</v>
      </c>
      <c r="J1842" t="str">
        <f>VLOOKUP(B1842,[1]OD毎最寄り空港・最寄り駅!$A$2:$J$55,10,FALSE)</f>
        <v>名古屋</v>
      </c>
      <c r="K1842" t="str">
        <f>VLOOKUP(C1842,[1]OD毎最寄り空港・最寄り駅!$A$2:$J$55,10,FALSE)</f>
        <v>仙台</v>
      </c>
      <c r="L1842" t="str">
        <f>VLOOKUP(B1842,[1]OD毎最寄り空港・最寄り駅!$A$2:$J$55,9,FALSE)</f>
        <v>豊橋</v>
      </c>
      <c r="M1842" t="str">
        <f>VLOOKUP(C1842,[1]OD毎最寄り空港・最寄り駅!$A$2:$J$55,9,FALSE)</f>
        <v>仙台</v>
      </c>
      <c r="N1842">
        <f>INDEX([1]OD航空!$E$12:$HC$218,MATCH(D1842,[1]OD航空!$B$12:$B$218,0),MATCH(E1842,[1]OD航空!$E$8:$HC$8,0))</f>
        <v>1</v>
      </c>
      <c r="O1842">
        <f>INDEX([1]OD鉄道!$E$11:$HC$217,MATCH(D1842,[1]OD鉄道!$B$11:$B$217,0),MATCH(E1842,[1]OD鉄道!$E$8:$HC$8,0))</f>
        <v>9</v>
      </c>
      <c r="P1842">
        <f t="shared" si="84"/>
        <v>10</v>
      </c>
    </row>
    <row r="1843" spans="1:16" x14ac:dyDescent="0.55000000000000004">
      <c r="A1843">
        <v>1842</v>
      </c>
      <c r="B1843">
        <f t="shared" si="82"/>
        <v>35</v>
      </c>
      <c r="C1843">
        <f t="shared" si="83"/>
        <v>6</v>
      </c>
      <c r="D1843">
        <f>VLOOKUP(B1843,[1]OD毎最寄り空港・最寄り駅!$A$2:$B$55,2,FALSE)</f>
        <v>232</v>
      </c>
      <c r="E1843">
        <f>VLOOKUP(C1843,[1]OD毎最寄り空港・最寄り駅!$A$2:$B$55,2,FALSE)</f>
        <v>43</v>
      </c>
      <c r="F1843">
        <f>VLOOKUP(B1843,[1]OD毎最寄り空港・最寄り駅!$A$2:$D$55,4,FALSE)</f>
        <v>24</v>
      </c>
      <c r="G1843">
        <f>VLOOKUP(C1843,[1]OD毎最寄り空港・最寄り駅!$A$2:$D$55,4,FALSE)</f>
        <v>12</v>
      </c>
      <c r="H1843" t="str">
        <f>VLOOKUP(B1843,[1]OD毎最寄り空港・最寄り駅!$A$2:$J$55,3,FALSE)</f>
        <v>東三河</v>
      </c>
      <c r="I1843" t="str">
        <f>VLOOKUP(C1843,[1]OD毎最寄り空港・最寄り駅!$A$2:$J$55,3,FALSE)</f>
        <v>古川</v>
      </c>
      <c r="J1843" t="str">
        <f>VLOOKUP(B1843,[1]OD毎最寄り空港・最寄り駅!$A$2:$J$55,10,FALSE)</f>
        <v>名古屋</v>
      </c>
      <c r="K1843" t="str">
        <f>VLOOKUP(C1843,[1]OD毎最寄り空港・最寄り駅!$A$2:$J$55,10,FALSE)</f>
        <v>仙台</v>
      </c>
      <c r="L1843" t="str">
        <f>VLOOKUP(B1843,[1]OD毎最寄り空港・最寄り駅!$A$2:$J$55,9,FALSE)</f>
        <v>豊橋</v>
      </c>
      <c r="M1843" t="str">
        <f>VLOOKUP(C1843,[1]OD毎最寄り空港・最寄り駅!$A$2:$J$55,9,FALSE)</f>
        <v>くりこま高原</v>
      </c>
      <c r="N1843">
        <f>INDEX([1]OD航空!$E$12:$HC$218,MATCH(D1843,[1]OD航空!$B$12:$B$218,0),MATCH(E1843,[1]OD航空!$E$8:$HC$8,0))</f>
        <v>0</v>
      </c>
      <c r="O1843">
        <f>INDEX([1]OD鉄道!$E$11:$HC$217,MATCH(D1843,[1]OD鉄道!$B$11:$B$217,0),MATCH(E1843,[1]OD鉄道!$E$8:$HC$8,0))</f>
        <v>0</v>
      </c>
      <c r="P1843">
        <f t="shared" si="84"/>
        <v>0</v>
      </c>
    </row>
    <row r="1844" spans="1:16" x14ac:dyDescent="0.55000000000000004">
      <c r="A1844">
        <v>1843</v>
      </c>
      <c r="B1844">
        <f t="shared" si="82"/>
        <v>35</v>
      </c>
      <c r="C1844">
        <f t="shared" si="83"/>
        <v>7</v>
      </c>
      <c r="D1844">
        <f>VLOOKUP(B1844,[1]OD毎最寄り空港・最寄り駅!$A$2:$B$55,2,FALSE)</f>
        <v>232</v>
      </c>
      <c r="E1844">
        <f>VLOOKUP(C1844,[1]OD毎最寄り空港・最寄り駅!$A$2:$B$55,2,FALSE)</f>
        <v>51</v>
      </c>
      <c r="F1844">
        <f>VLOOKUP(B1844,[1]OD毎最寄り空港・最寄り駅!$A$2:$D$55,4,FALSE)</f>
        <v>24</v>
      </c>
      <c r="G1844">
        <f>VLOOKUP(C1844,[1]OD毎最寄り空港・最寄り駅!$A$2:$D$55,4,FALSE)</f>
        <v>13</v>
      </c>
      <c r="H1844" t="str">
        <f>VLOOKUP(B1844,[1]OD毎最寄り空港・最寄り駅!$A$2:$J$55,3,FALSE)</f>
        <v>東三河</v>
      </c>
      <c r="I1844" t="str">
        <f>VLOOKUP(C1844,[1]OD毎最寄り空港・最寄り駅!$A$2:$J$55,3,FALSE)</f>
        <v>秋田臨海</v>
      </c>
      <c r="J1844" t="str">
        <f>VLOOKUP(B1844,[1]OD毎最寄り空港・最寄り駅!$A$2:$J$55,10,FALSE)</f>
        <v>名古屋</v>
      </c>
      <c r="K1844" t="str">
        <f>VLOOKUP(C1844,[1]OD毎最寄り空港・最寄り駅!$A$2:$J$55,10,FALSE)</f>
        <v>秋田</v>
      </c>
      <c r="L1844" t="str">
        <f>VLOOKUP(B1844,[1]OD毎最寄り空港・最寄り駅!$A$2:$J$55,9,FALSE)</f>
        <v>豊橋</v>
      </c>
      <c r="M1844" t="str">
        <f>VLOOKUP(C1844,[1]OD毎最寄り空港・最寄り駅!$A$2:$J$55,9,FALSE)</f>
        <v>秋田</v>
      </c>
      <c r="N1844">
        <f>INDEX([1]OD航空!$E$12:$HC$218,MATCH(D1844,[1]OD航空!$B$12:$B$218,0),MATCH(E1844,[1]OD航空!$E$8:$HC$8,0))</f>
        <v>1</v>
      </c>
      <c r="O1844">
        <f>INDEX([1]OD鉄道!$E$11:$HC$217,MATCH(D1844,[1]OD鉄道!$B$11:$B$217,0),MATCH(E1844,[1]OD鉄道!$E$8:$HC$8,0))</f>
        <v>0</v>
      </c>
      <c r="P1844">
        <f t="shared" si="84"/>
        <v>1</v>
      </c>
    </row>
    <row r="1845" spans="1:16" x14ac:dyDescent="0.55000000000000004">
      <c r="A1845">
        <v>1844</v>
      </c>
      <c r="B1845">
        <f t="shared" si="82"/>
        <v>35</v>
      </c>
      <c r="C1845">
        <f t="shared" si="83"/>
        <v>8</v>
      </c>
      <c r="D1845">
        <f>VLOOKUP(B1845,[1]OD毎最寄り空港・最寄り駅!$A$2:$B$55,2,FALSE)</f>
        <v>232</v>
      </c>
      <c r="E1845">
        <f>VLOOKUP(C1845,[1]OD毎最寄り空港・最寄り駅!$A$2:$B$55,2,FALSE)</f>
        <v>61</v>
      </c>
      <c r="F1845">
        <f>VLOOKUP(B1845,[1]OD毎最寄り空港・最寄り駅!$A$2:$D$55,4,FALSE)</f>
        <v>24</v>
      </c>
      <c r="G1845">
        <f>VLOOKUP(C1845,[1]OD毎最寄り空港・最寄り駅!$A$2:$D$55,4,FALSE)</f>
        <v>15</v>
      </c>
      <c r="H1845" t="str">
        <f>VLOOKUP(B1845,[1]OD毎最寄り空港・最寄り駅!$A$2:$J$55,3,FALSE)</f>
        <v>東三河</v>
      </c>
      <c r="I1845" t="str">
        <f>VLOOKUP(C1845,[1]OD毎最寄り空港・最寄り駅!$A$2:$J$55,3,FALSE)</f>
        <v>山形</v>
      </c>
      <c r="J1845" t="str">
        <f>VLOOKUP(B1845,[1]OD毎最寄り空港・最寄り駅!$A$2:$J$55,10,FALSE)</f>
        <v>名古屋</v>
      </c>
      <c r="K1845" t="str">
        <f>VLOOKUP(C1845,[1]OD毎最寄り空港・最寄り駅!$A$2:$J$55,10,FALSE)</f>
        <v>山形</v>
      </c>
      <c r="L1845" t="str">
        <f>VLOOKUP(B1845,[1]OD毎最寄り空港・最寄り駅!$A$2:$J$55,9,FALSE)</f>
        <v>豊橋</v>
      </c>
      <c r="M1845" t="str">
        <f>VLOOKUP(C1845,[1]OD毎最寄り空港・最寄り駅!$A$2:$J$55,9,FALSE)</f>
        <v>山形</v>
      </c>
      <c r="N1845">
        <f>INDEX([1]OD航空!$E$12:$HC$218,MATCH(D1845,[1]OD航空!$B$12:$B$218,0),MATCH(E1845,[1]OD航空!$E$8:$HC$8,0))</f>
        <v>1</v>
      </c>
      <c r="O1845">
        <f>INDEX([1]OD鉄道!$E$11:$HC$217,MATCH(D1845,[1]OD鉄道!$B$11:$B$217,0),MATCH(E1845,[1]OD鉄道!$E$8:$HC$8,0))</f>
        <v>1</v>
      </c>
      <c r="P1845">
        <f t="shared" si="84"/>
        <v>2</v>
      </c>
    </row>
    <row r="1846" spans="1:16" x14ac:dyDescent="0.55000000000000004">
      <c r="A1846">
        <v>1845</v>
      </c>
      <c r="B1846">
        <f t="shared" si="82"/>
        <v>35</v>
      </c>
      <c r="C1846">
        <f t="shared" si="83"/>
        <v>9</v>
      </c>
      <c r="D1846">
        <f>VLOOKUP(B1846,[1]OD毎最寄り空港・最寄り駅!$A$2:$B$55,2,FALSE)</f>
        <v>232</v>
      </c>
      <c r="E1846">
        <f>VLOOKUP(C1846,[1]OD毎最寄り空港・最寄り駅!$A$2:$B$55,2,FALSE)</f>
        <v>63</v>
      </c>
      <c r="F1846">
        <f>VLOOKUP(B1846,[1]OD毎最寄り空港・最寄り駅!$A$2:$D$55,4,FALSE)</f>
        <v>24</v>
      </c>
      <c r="G1846">
        <f>VLOOKUP(C1846,[1]OD毎最寄り空港・最寄り駅!$A$2:$D$55,4,FALSE)</f>
        <v>12</v>
      </c>
      <c r="H1846" t="str">
        <f>VLOOKUP(B1846,[1]OD毎最寄り空港・最寄り駅!$A$2:$J$55,3,FALSE)</f>
        <v>東三河</v>
      </c>
      <c r="I1846" t="str">
        <f>VLOOKUP(C1846,[1]OD毎最寄り空港・最寄り駅!$A$2:$J$55,3,FALSE)</f>
        <v>米沢</v>
      </c>
      <c r="J1846" t="str">
        <f>VLOOKUP(B1846,[1]OD毎最寄り空港・最寄り駅!$A$2:$J$55,10,FALSE)</f>
        <v>名古屋</v>
      </c>
      <c r="K1846" t="str">
        <f>VLOOKUP(C1846,[1]OD毎最寄り空港・最寄り駅!$A$2:$J$55,10,FALSE)</f>
        <v>仙台</v>
      </c>
      <c r="L1846" t="str">
        <f>VLOOKUP(B1846,[1]OD毎最寄り空港・最寄り駅!$A$2:$J$55,9,FALSE)</f>
        <v>豊橋</v>
      </c>
      <c r="M1846" t="str">
        <f>VLOOKUP(C1846,[1]OD毎最寄り空港・最寄り駅!$A$2:$J$55,9,FALSE)</f>
        <v>米沢</v>
      </c>
      <c r="N1846">
        <f>INDEX([1]OD航空!$E$12:$HC$218,MATCH(D1846,[1]OD航空!$B$12:$B$218,0),MATCH(E1846,[1]OD航空!$E$8:$HC$8,0))</f>
        <v>0</v>
      </c>
      <c r="O1846">
        <f>INDEX([1]OD鉄道!$E$11:$HC$217,MATCH(D1846,[1]OD鉄道!$B$11:$B$217,0),MATCH(E1846,[1]OD鉄道!$E$8:$HC$8,0))</f>
        <v>1</v>
      </c>
      <c r="P1846">
        <f t="shared" si="84"/>
        <v>1</v>
      </c>
    </row>
    <row r="1847" spans="1:16" x14ac:dyDescent="0.55000000000000004">
      <c r="A1847">
        <v>1846</v>
      </c>
      <c r="B1847">
        <f t="shared" si="82"/>
        <v>35</v>
      </c>
      <c r="C1847">
        <f t="shared" si="83"/>
        <v>10</v>
      </c>
      <c r="D1847">
        <f>VLOOKUP(B1847,[1]OD毎最寄り空港・最寄り駅!$A$2:$B$55,2,FALSE)</f>
        <v>232</v>
      </c>
      <c r="E1847">
        <f>VLOOKUP(C1847,[1]OD毎最寄り空港・最寄り駅!$A$2:$B$55,2,FALSE)</f>
        <v>64</v>
      </c>
      <c r="F1847">
        <f>VLOOKUP(B1847,[1]OD毎最寄り空港・最寄り駅!$A$2:$D$55,4,FALSE)</f>
        <v>24</v>
      </c>
      <c r="G1847">
        <f>VLOOKUP(C1847,[1]OD毎最寄り空港・最寄り駅!$A$2:$D$55,4,FALSE)</f>
        <v>12</v>
      </c>
      <c r="H1847" t="str">
        <f>VLOOKUP(B1847,[1]OD毎最寄り空港・最寄り駅!$A$2:$J$55,3,FALSE)</f>
        <v>東三河</v>
      </c>
      <c r="I1847" t="str">
        <f>VLOOKUP(C1847,[1]OD毎最寄り空港・最寄り駅!$A$2:$J$55,3,FALSE)</f>
        <v>新庄</v>
      </c>
      <c r="J1847" t="str">
        <f>VLOOKUP(B1847,[1]OD毎最寄り空港・最寄り駅!$A$2:$J$55,10,FALSE)</f>
        <v>名古屋</v>
      </c>
      <c r="K1847" t="str">
        <f>VLOOKUP(C1847,[1]OD毎最寄り空港・最寄り駅!$A$2:$J$55,10,FALSE)</f>
        <v>仙台</v>
      </c>
      <c r="L1847" t="str">
        <f>VLOOKUP(B1847,[1]OD毎最寄り空港・最寄り駅!$A$2:$J$55,9,FALSE)</f>
        <v>豊橋</v>
      </c>
      <c r="M1847" t="str">
        <f>VLOOKUP(C1847,[1]OD毎最寄り空港・最寄り駅!$A$2:$J$55,9,FALSE)</f>
        <v>新庄</v>
      </c>
      <c r="N1847">
        <f>INDEX([1]OD航空!$E$12:$HC$218,MATCH(D1847,[1]OD航空!$B$12:$B$218,0),MATCH(E1847,[1]OD航空!$E$8:$HC$8,0))</f>
        <v>0</v>
      </c>
      <c r="O1847">
        <f>INDEX([1]OD鉄道!$E$11:$HC$217,MATCH(D1847,[1]OD鉄道!$B$11:$B$217,0),MATCH(E1847,[1]OD鉄道!$E$8:$HC$8,0))</f>
        <v>0</v>
      </c>
      <c r="P1847">
        <f t="shared" si="84"/>
        <v>0</v>
      </c>
    </row>
    <row r="1848" spans="1:16" x14ac:dyDescent="0.55000000000000004">
      <c r="A1848">
        <v>1847</v>
      </c>
      <c r="B1848">
        <f t="shared" si="82"/>
        <v>35</v>
      </c>
      <c r="C1848">
        <f t="shared" si="83"/>
        <v>11</v>
      </c>
      <c r="D1848">
        <f>VLOOKUP(B1848,[1]OD毎最寄り空港・最寄り駅!$A$2:$B$55,2,FALSE)</f>
        <v>232</v>
      </c>
      <c r="E1848">
        <f>VLOOKUP(C1848,[1]OD毎最寄り空港・最寄り駅!$A$2:$B$55,2,FALSE)</f>
        <v>71</v>
      </c>
      <c r="F1848">
        <f>VLOOKUP(B1848,[1]OD毎最寄り空港・最寄り駅!$A$2:$D$55,4,FALSE)</f>
        <v>24</v>
      </c>
      <c r="G1848">
        <f>VLOOKUP(C1848,[1]OD毎最寄り空港・最寄り駅!$A$2:$D$55,4,FALSE)</f>
        <v>12</v>
      </c>
      <c r="H1848" t="str">
        <f>VLOOKUP(B1848,[1]OD毎最寄り空港・最寄り駅!$A$2:$J$55,3,FALSE)</f>
        <v>東三河</v>
      </c>
      <c r="I1848" t="str">
        <f>VLOOKUP(C1848,[1]OD毎最寄り空港・最寄り駅!$A$2:$J$55,3,FALSE)</f>
        <v>福島</v>
      </c>
      <c r="J1848" t="str">
        <f>VLOOKUP(B1848,[1]OD毎最寄り空港・最寄り駅!$A$2:$J$55,10,FALSE)</f>
        <v>名古屋</v>
      </c>
      <c r="K1848" t="str">
        <f>VLOOKUP(C1848,[1]OD毎最寄り空港・最寄り駅!$A$2:$J$55,10,FALSE)</f>
        <v>仙台</v>
      </c>
      <c r="L1848" t="str">
        <f>VLOOKUP(B1848,[1]OD毎最寄り空港・最寄り駅!$A$2:$J$55,9,FALSE)</f>
        <v>豊橋</v>
      </c>
      <c r="M1848" t="str">
        <f>VLOOKUP(C1848,[1]OD毎最寄り空港・最寄り駅!$A$2:$J$55,9,FALSE)</f>
        <v>福島</v>
      </c>
      <c r="N1848">
        <f>INDEX([1]OD航空!$E$12:$HC$218,MATCH(D1848,[1]OD航空!$B$12:$B$218,0),MATCH(E1848,[1]OD航空!$E$8:$HC$8,0))</f>
        <v>0</v>
      </c>
      <c r="O1848">
        <f>INDEX([1]OD鉄道!$E$11:$HC$217,MATCH(D1848,[1]OD鉄道!$B$11:$B$217,0),MATCH(E1848,[1]OD鉄道!$E$8:$HC$8,0))</f>
        <v>0</v>
      </c>
      <c r="P1848">
        <f t="shared" si="84"/>
        <v>0</v>
      </c>
    </row>
    <row r="1849" spans="1:16" x14ac:dyDescent="0.55000000000000004">
      <c r="A1849">
        <v>1848</v>
      </c>
      <c r="B1849">
        <f t="shared" ref="B1849:B1912" si="85">IF(B1848=B1795,B1848+1,B1848)</f>
        <v>35</v>
      </c>
      <c r="C1849">
        <f t="shared" ref="C1849:C1912" si="86">IF(C1848=54,1,C1848+1)</f>
        <v>12</v>
      </c>
      <c r="D1849">
        <f>VLOOKUP(B1849,[1]OD毎最寄り空港・最寄り駅!$A$2:$B$55,2,FALSE)</f>
        <v>232</v>
      </c>
      <c r="E1849">
        <f>VLOOKUP(C1849,[1]OD毎最寄り空港・最寄り駅!$A$2:$B$55,2,FALSE)</f>
        <v>73</v>
      </c>
      <c r="F1849">
        <f>VLOOKUP(B1849,[1]OD毎最寄り空港・最寄り駅!$A$2:$D$55,4,FALSE)</f>
        <v>24</v>
      </c>
      <c r="G1849">
        <f>VLOOKUP(C1849,[1]OD毎最寄り空港・最寄り駅!$A$2:$D$55,4,FALSE)</f>
        <v>17</v>
      </c>
      <c r="H1849" t="str">
        <f>VLOOKUP(B1849,[1]OD毎最寄り空港・最寄り駅!$A$2:$J$55,3,FALSE)</f>
        <v>東三河</v>
      </c>
      <c r="I1849" t="str">
        <f>VLOOKUP(C1849,[1]OD毎最寄り空港・最寄り駅!$A$2:$J$55,3,FALSE)</f>
        <v>郡山</v>
      </c>
      <c r="J1849" t="str">
        <f>VLOOKUP(B1849,[1]OD毎最寄り空港・最寄り駅!$A$2:$J$55,10,FALSE)</f>
        <v>名古屋</v>
      </c>
      <c r="K1849" t="str">
        <f>VLOOKUP(C1849,[1]OD毎最寄り空港・最寄り駅!$A$2:$J$55,10,FALSE)</f>
        <v>福島</v>
      </c>
      <c r="L1849" t="str">
        <f>VLOOKUP(B1849,[1]OD毎最寄り空港・最寄り駅!$A$2:$J$55,9,FALSE)</f>
        <v>豊橋</v>
      </c>
      <c r="M1849" t="str">
        <f>VLOOKUP(C1849,[1]OD毎最寄り空港・最寄り駅!$A$2:$J$55,9,FALSE)</f>
        <v>郡山</v>
      </c>
      <c r="N1849">
        <f>INDEX([1]OD航空!$E$12:$HC$218,MATCH(D1849,[1]OD航空!$B$12:$B$218,0),MATCH(E1849,[1]OD航空!$E$8:$HC$8,0))</f>
        <v>0</v>
      </c>
      <c r="O1849">
        <f>INDEX([1]OD鉄道!$E$11:$HC$217,MATCH(D1849,[1]OD鉄道!$B$11:$B$217,0),MATCH(E1849,[1]OD鉄道!$E$8:$HC$8,0))</f>
        <v>7</v>
      </c>
      <c r="P1849">
        <f t="shared" si="84"/>
        <v>7</v>
      </c>
    </row>
    <row r="1850" spans="1:16" x14ac:dyDescent="0.55000000000000004">
      <c r="A1850">
        <v>1849</v>
      </c>
      <c r="B1850">
        <f t="shared" si="85"/>
        <v>35</v>
      </c>
      <c r="C1850">
        <f t="shared" si="86"/>
        <v>13</v>
      </c>
      <c r="D1850">
        <f>VLOOKUP(B1850,[1]OD毎最寄り空港・最寄り駅!$A$2:$B$55,2,FALSE)</f>
        <v>232</v>
      </c>
      <c r="E1850">
        <f>VLOOKUP(C1850,[1]OD毎最寄り空港・最寄り駅!$A$2:$B$55,2,FALSE)</f>
        <v>76</v>
      </c>
      <c r="F1850">
        <f>VLOOKUP(B1850,[1]OD毎最寄り空港・最寄り駅!$A$2:$D$55,4,FALSE)</f>
        <v>24</v>
      </c>
      <c r="G1850">
        <f>VLOOKUP(C1850,[1]OD毎最寄り空港・最寄り駅!$A$2:$D$55,4,FALSE)</f>
        <v>17</v>
      </c>
      <c r="H1850" t="str">
        <f>VLOOKUP(B1850,[1]OD毎最寄り空港・最寄り駅!$A$2:$J$55,3,FALSE)</f>
        <v>東三河</v>
      </c>
      <c r="I1850" t="str">
        <f>VLOOKUP(C1850,[1]OD毎最寄り空港・最寄り駅!$A$2:$J$55,3,FALSE)</f>
        <v>白河</v>
      </c>
      <c r="J1850" t="str">
        <f>VLOOKUP(B1850,[1]OD毎最寄り空港・最寄り駅!$A$2:$J$55,10,FALSE)</f>
        <v>名古屋</v>
      </c>
      <c r="K1850" t="str">
        <f>VLOOKUP(C1850,[1]OD毎最寄り空港・最寄り駅!$A$2:$J$55,10,FALSE)</f>
        <v>福島</v>
      </c>
      <c r="L1850" t="str">
        <f>VLOOKUP(B1850,[1]OD毎最寄り空港・最寄り駅!$A$2:$J$55,9,FALSE)</f>
        <v>豊橋</v>
      </c>
      <c r="M1850" t="str">
        <f>VLOOKUP(C1850,[1]OD毎最寄り空港・最寄り駅!$A$2:$J$55,9,FALSE)</f>
        <v>新白河</v>
      </c>
      <c r="N1850">
        <f>INDEX([1]OD航空!$E$12:$HC$218,MATCH(D1850,[1]OD航空!$B$12:$B$218,0),MATCH(E1850,[1]OD航空!$E$8:$HC$8,0))</f>
        <v>0</v>
      </c>
      <c r="O1850">
        <f>INDEX([1]OD鉄道!$E$11:$HC$217,MATCH(D1850,[1]OD鉄道!$B$11:$B$217,0),MATCH(E1850,[1]OD鉄道!$E$8:$HC$8,0))</f>
        <v>4</v>
      </c>
      <c r="P1850">
        <f t="shared" si="84"/>
        <v>4</v>
      </c>
    </row>
    <row r="1851" spans="1:16" x14ac:dyDescent="0.55000000000000004">
      <c r="A1851">
        <v>1850</v>
      </c>
      <c r="B1851">
        <f t="shared" si="85"/>
        <v>35</v>
      </c>
      <c r="C1851">
        <f t="shared" si="86"/>
        <v>14</v>
      </c>
      <c r="D1851">
        <f>VLOOKUP(B1851,[1]OD毎最寄り空港・最寄り駅!$A$2:$B$55,2,FALSE)</f>
        <v>232</v>
      </c>
      <c r="E1851">
        <f>VLOOKUP(C1851,[1]OD毎最寄り空港・最寄り駅!$A$2:$B$55,2,FALSE)</f>
        <v>91</v>
      </c>
      <c r="F1851">
        <f>VLOOKUP(B1851,[1]OD毎最寄り空港・最寄り駅!$A$2:$D$55,4,FALSE)</f>
        <v>24</v>
      </c>
      <c r="G1851">
        <f>VLOOKUP(C1851,[1]OD毎最寄り空港・最寄り駅!$A$2:$D$55,4,FALSE)</f>
        <v>18</v>
      </c>
      <c r="H1851" t="str">
        <f>VLOOKUP(B1851,[1]OD毎最寄り空港・最寄り駅!$A$2:$J$55,3,FALSE)</f>
        <v>東三河</v>
      </c>
      <c r="I1851" t="str">
        <f>VLOOKUP(C1851,[1]OD毎最寄り空港・最寄り駅!$A$2:$J$55,3,FALSE)</f>
        <v>宇都宮</v>
      </c>
      <c r="J1851" t="str">
        <f>VLOOKUP(B1851,[1]OD毎最寄り空港・最寄り駅!$A$2:$J$55,10,FALSE)</f>
        <v>名古屋</v>
      </c>
      <c r="K1851" t="str">
        <f>VLOOKUP(C1851,[1]OD毎最寄り空港・最寄り駅!$A$2:$J$55,10,FALSE)</f>
        <v>羽田</v>
      </c>
      <c r="L1851" t="str">
        <f>VLOOKUP(B1851,[1]OD毎最寄り空港・最寄り駅!$A$2:$J$55,9,FALSE)</f>
        <v>豊橋</v>
      </c>
      <c r="M1851" t="str">
        <f>VLOOKUP(C1851,[1]OD毎最寄り空港・最寄り駅!$A$2:$J$55,9,FALSE)</f>
        <v>宇都宮</v>
      </c>
      <c r="N1851">
        <f>INDEX([1]OD航空!$E$12:$HC$218,MATCH(D1851,[1]OD航空!$B$12:$B$218,0),MATCH(E1851,[1]OD航空!$E$8:$HC$8,0))</f>
        <v>0</v>
      </c>
      <c r="O1851">
        <f>INDEX([1]OD鉄道!$E$11:$HC$217,MATCH(D1851,[1]OD鉄道!$B$11:$B$217,0),MATCH(E1851,[1]OD鉄道!$E$8:$HC$8,0))</f>
        <v>0</v>
      </c>
      <c r="P1851">
        <f t="shared" si="84"/>
        <v>0</v>
      </c>
    </row>
    <row r="1852" spans="1:16" x14ac:dyDescent="0.55000000000000004">
      <c r="A1852">
        <v>1851</v>
      </c>
      <c r="B1852">
        <f t="shared" si="85"/>
        <v>35</v>
      </c>
      <c r="C1852">
        <f t="shared" si="86"/>
        <v>15</v>
      </c>
      <c r="D1852">
        <f>VLOOKUP(B1852,[1]OD毎最寄り空港・最寄り駅!$A$2:$B$55,2,FALSE)</f>
        <v>232</v>
      </c>
      <c r="E1852">
        <f>VLOOKUP(C1852,[1]OD毎最寄り空港・最寄り駅!$A$2:$B$55,2,FALSE)</f>
        <v>93</v>
      </c>
      <c r="F1852">
        <f>VLOOKUP(B1852,[1]OD毎最寄り空港・最寄り駅!$A$2:$D$55,4,FALSE)</f>
        <v>24</v>
      </c>
      <c r="G1852">
        <f>VLOOKUP(C1852,[1]OD毎最寄り空港・最寄り駅!$A$2:$D$55,4,FALSE)</f>
        <v>18</v>
      </c>
      <c r="H1852" t="str">
        <f>VLOOKUP(B1852,[1]OD毎最寄り空港・最寄り駅!$A$2:$J$55,3,FALSE)</f>
        <v>東三河</v>
      </c>
      <c r="I1852" t="str">
        <f>VLOOKUP(C1852,[1]OD毎最寄り空港・最寄り駅!$A$2:$J$55,3,FALSE)</f>
        <v>栃木・小山</v>
      </c>
      <c r="J1852" t="str">
        <f>VLOOKUP(B1852,[1]OD毎最寄り空港・最寄り駅!$A$2:$J$55,10,FALSE)</f>
        <v>名古屋</v>
      </c>
      <c r="K1852" t="str">
        <f>VLOOKUP(C1852,[1]OD毎最寄り空港・最寄り駅!$A$2:$J$55,10,FALSE)</f>
        <v>羽田</v>
      </c>
      <c r="L1852" t="str">
        <f>VLOOKUP(B1852,[1]OD毎最寄り空港・最寄り駅!$A$2:$J$55,9,FALSE)</f>
        <v>豊橋</v>
      </c>
      <c r="M1852" t="str">
        <f>VLOOKUP(C1852,[1]OD毎最寄り空港・最寄り駅!$A$2:$J$55,9,FALSE)</f>
        <v>小山</v>
      </c>
      <c r="N1852">
        <f>INDEX([1]OD航空!$E$12:$HC$218,MATCH(D1852,[1]OD航空!$B$12:$B$218,0),MATCH(E1852,[1]OD航空!$E$8:$HC$8,0))</f>
        <v>0</v>
      </c>
      <c r="O1852">
        <f>INDEX([1]OD鉄道!$E$11:$HC$217,MATCH(D1852,[1]OD鉄道!$B$11:$B$217,0),MATCH(E1852,[1]OD鉄道!$E$8:$HC$8,0))</f>
        <v>1</v>
      </c>
      <c r="P1852">
        <f t="shared" si="84"/>
        <v>1</v>
      </c>
    </row>
    <row r="1853" spans="1:16" x14ac:dyDescent="0.55000000000000004">
      <c r="A1853">
        <v>1852</v>
      </c>
      <c r="B1853">
        <f t="shared" si="85"/>
        <v>35</v>
      </c>
      <c r="C1853">
        <f t="shared" si="86"/>
        <v>16</v>
      </c>
      <c r="D1853">
        <f>VLOOKUP(B1853,[1]OD毎最寄り空港・最寄り駅!$A$2:$B$55,2,FALSE)</f>
        <v>232</v>
      </c>
      <c r="E1853">
        <f>VLOOKUP(C1853,[1]OD毎最寄り空港・最寄り駅!$A$2:$B$55,2,FALSE)</f>
        <v>95</v>
      </c>
      <c r="F1853">
        <f>VLOOKUP(B1853,[1]OD毎最寄り空港・最寄り駅!$A$2:$D$55,4,FALSE)</f>
        <v>24</v>
      </c>
      <c r="G1853">
        <f>VLOOKUP(C1853,[1]OD毎最寄り空港・最寄り駅!$A$2:$D$55,4,FALSE)</f>
        <v>18</v>
      </c>
      <c r="H1853" t="str">
        <f>VLOOKUP(B1853,[1]OD毎最寄り空港・最寄り駅!$A$2:$J$55,3,FALSE)</f>
        <v>東三河</v>
      </c>
      <c r="I1853" t="str">
        <f>VLOOKUP(C1853,[1]OD毎最寄り空港・最寄り駅!$A$2:$J$55,3,FALSE)</f>
        <v>那須</v>
      </c>
      <c r="J1853" t="str">
        <f>VLOOKUP(B1853,[1]OD毎最寄り空港・最寄り駅!$A$2:$J$55,10,FALSE)</f>
        <v>名古屋</v>
      </c>
      <c r="K1853" t="str">
        <f>VLOOKUP(C1853,[1]OD毎最寄り空港・最寄り駅!$A$2:$J$55,10,FALSE)</f>
        <v>羽田</v>
      </c>
      <c r="L1853" t="str">
        <f>VLOOKUP(B1853,[1]OD毎最寄り空港・最寄り駅!$A$2:$J$55,9,FALSE)</f>
        <v>豊橋</v>
      </c>
      <c r="M1853" t="str">
        <f>VLOOKUP(C1853,[1]OD毎最寄り空港・最寄り駅!$A$2:$J$55,9,FALSE)</f>
        <v>那須塩原</v>
      </c>
      <c r="N1853">
        <f>INDEX([1]OD航空!$E$12:$HC$218,MATCH(D1853,[1]OD航空!$B$12:$B$218,0),MATCH(E1853,[1]OD航空!$E$8:$HC$8,0))</f>
        <v>0</v>
      </c>
      <c r="O1853">
        <f>INDEX([1]OD鉄道!$E$11:$HC$217,MATCH(D1853,[1]OD鉄道!$B$11:$B$217,0),MATCH(E1853,[1]OD鉄道!$E$8:$HC$8,0))</f>
        <v>0</v>
      </c>
      <c r="P1853">
        <f t="shared" si="84"/>
        <v>0</v>
      </c>
    </row>
    <row r="1854" spans="1:16" x14ac:dyDescent="0.55000000000000004">
      <c r="A1854">
        <v>1853</v>
      </c>
      <c r="B1854">
        <f t="shared" si="85"/>
        <v>35</v>
      </c>
      <c r="C1854">
        <f t="shared" si="86"/>
        <v>17</v>
      </c>
      <c r="D1854">
        <f>VLOOKUP(B1854,[1]OD毎最寄り空港・最寄り駅!$A$2:$B$55,2,FALSE)</f>
        <v>232</v>
      </c>
      <c r="E1854">
        <f>VLOOKUP(C1854,[1]OD毎最寄り空港・最寄り駅!$A$2:$B$55,2,FALSE)</f>
        <v>101</v>
      </c>
      <c r="F1854">
        <f>VLOOKUP(B1854,[1]OD毎最寄り空港・最寄り駅!$A$2:$D$55,4,FALSE)</f>
        <v>24</v>
      </c>
      <c r="G1854">
        <f>VLOOKUP(C1854,[1]OD毎最寄り空港・最寄り駅!$A$2:$D$55,4,FALSE)</f>
        <v>18</v>
      </c>
      <c r="H1854" t="str">
        <f>VLOOKUP(B1854,[1]OD毎最寄り空港・最寄り駅!$A$2:$J$55,3,FALSE)</f>
        <v>東三河</v>
      </c>
      <c r="I1854" t="str">
        <f>VLOOKUP(C1854,[1]OD毎最寄り空港・最寄り駅!$A$2:$J$55,3,FALSE)</f>
        <v>前橋・高崎</v>
      </c>
      <c r="J1854" t="str">
        <f>VLOOKUP(B1854,[1]OD毎最寄り空港・最寄り駅!$A$2:$J$55,10,FALSE)</f>
        <v>名古屋</v>
      </c>
      <c r="K1854" t="str">
        <f>VLOOKUP(C1854,[1]OD毎最寄り空港・最寄り駅!$A$2:$J$55,10,FALSE)</f>
        <v>羽田</v>
      </c>
      <c r="L1854" t="str">
        <f>VLOOKUP(B1854,[1]OD毎最寄り空港・最寄り駅!$A$2:$J$55,9,FALSE)</f>
        <v>豊橋</v>
      </c>
      <c r="M1854" t="str">
        <f>VLOOKUP(C1854,[1]OD毎最寄り空港・最寄り駅!$A$2:$J$55,9,FALSE)</f>
        <v>高崎</v>
      </c>
      <c r="N1854">
        <f>INDEX([1]OD航空!$E$12:$HC$218,MATCH(D1854,[1]OD航空!$B$12:$B$218,0),MATCH(E1854,[1]OD航空!$E$8:$HC$8,0))</f>
        <v>0</v>
      </c>
      <c r="O1854">
        <f>INDEX([1]OD鉄道!$E$11:$HC$217,MATCH(D1854,[1]OD鉄道!$B$11:$B$217,0),MATCH(E1854,[1]OD鉄道!$E$8:$HC$8,0))</f>
        <v>8</v>
      </c>
      <c r="P1854">
        <f t="shared" si="84"/>
        <v>8</v>
      </c>
    </row>
    <row r="1855" spans="1:16" x14ac:dyDescent="0.55000000000000004">
      <c r="A1855">
        <v>1854</v>
      </c>
      <c r="B1855">
        <f t="shared" si="85"/>
        <v>35</v>
      </c>
      <c r="C1855">
        <f t="shared" si="86"/>
        <v>18</v>
      </c>
      <c r="D1855">
        <f>VLOOKUP(B1855,[1]OD毎最寄り空港・最寄り駅!$A$2:$B$55,2,FALSE)</f>
        <v>232</v>
      </c>
      <c r="E1855">
        <f>VLOOKUP(C1855,[1]OD毎最寄り空港・最寄り駅!$A$2:$B$55,2,FALSE)</f>
        <v>104</v>
      </c>
      <c r="F1855">
        <f>VLOOKUP(B1855,[1]OD毎最寄り空港・最寄り駅!$A$2:$D$55,4,FALSE)</f>
        <v>24</v>
      </c>
      <c r="G1855">
        <f>VLOOKUP(C1855,[1]OD毎最寄り空港・最寄り駅!$A$2:$D$55,4,FALSE)</f>
        <v>18</v>
      </c>
      <c r="H1855" t="str">
        <f>VLOOKUP(B1855,[1]OD毎最寄り空港・最寄り駅!$A$2:$J$55,3,FALSE)</f>
        <v>東三河</v>
      </c>
      <c r="I1855" t="str">
        <f>VLOOKUP(C1855,[1]OD毎最寄り空港・最寄り駅!$A$2:$J$55,3,FALSE)</f>
        <v>沼田・利根</v>
      </c>
      <c r="J1855" t="str">
        <f>VLOOKUP(B1855,[1]OD毎最寄り空港・最寄り駅!$A$2:$J$55,10,FALSE)</f>
        <v>名古屋</v>
      </c>
      <c r="K1855" t="str">
        <f>VLOOKUP(C1855,[1]OD毎最寄り空港・最寄り駅!$A$2:$J$55,10,FALSE)</f>
        <v>羽田</v>
      </c>
      <c r="L1855" t="str">
        <f>VLOOKUP(B1855,[1]OD毎最寄り空港・最寄り駅!$A$2:$J$55,9,FALSE)</f>
        <v>豊橋</v>
      </c>
      <c r="M1855" t="str">
        <f>VLOOKUP(C1855,[1]OD毎最寄り空港・最寄り駅!$A$2:$J$55,9,FALSE)</f>
        <v>上毛高原</v>
      </c>
      <c r="N1855">
        <f>INDEX([1]OD航空!$E$12:$HC$218,MATCH(D1855,[1]OD航空!$B$12:$B$218,0),MATCH(E1855,[1]OD航空!$E$8:$HC$8,0))</f>
        <v>0</v>
      </c>
      <c r="O1855">
        <f>INDEX([1]OD鉄道!$E$11:$HC$217,MATCH(D1855,[1]OD鉄道!$B$11:$B$217,0),MATCH(E1855,[1]OD鉄道!$E$8:$HC$8,0))</f>
        <v>0</v>
      </c>
      <c r="P1855">
        <f t="shared" si="84"/>
        <v>0</v>
      </c>
    </row>
    <row r="1856" spans="1:16" x14ac:dyDescent="0.55000000000000004">
      <c r="A1856">
        <v>1855</v>
      </c>
      <c r="B1856">
        <f t="shared" si="85"/>
        <v>35</v>
      </c>
      <c r="C1856">
        <f t="shared" si="86"/>
        <v>19</v>
      </c>
      <c r="D1856">
        <f>VLOOKUP(B1856,[1]OD毎最寄り空港・最寄り駅!$A$2:$B$55,2,FALSE)</f>
        <v>232</v>
      </c>
      <c r="E1856">
        <f>VLOOKUP(C1856,[1]OD毎最寄り空港・最寄り駅!$A$2:$B$55,2,FALSE)</f>
        <v>111</v>
      </c>
      <c r="F1856">
        <f>VLOOKUP(B1856,[1]OD毎最寄り空港・最寄り駅!$A$2:$D$55,4,FALSE)</f>
        <v>24</v>
      </c>
      <c r="G1856">
        <f>VLOOKUP(C1856,[1]OD毎最寄り空港・最寄り駅!$A$2:$D$55,4,FALSE)</f>
        <v>18</v>
      </c>
      <c r="H1856" t="str">
        <f>VLOOKUP(B1856,[1]OD毎最寄り空港・最寄り駅!$A$2:$J$55,3,FALSE)</f>
        <v>東三河</v>
      </c>
      <c r="I1856" t="str">
        <f>VLOOKUP(C1856,[1]OD毎最寄り空港・最寄り駅!$A$2:$J$55,3,FALSE)</f>
        <v>浦和</v>
      </c>
      <c r="J1856" t="str">
        <f>VLOOKUP(B1856,[1]OD毎最寄り空港・最寄り駅!$A$2:$J$55,10,FALSE)</f>
        <v>名古屋</v>
      </c>
      <c r="K1856" t="str">
        <f>VLOOKUP(C1856,[1]OD毎最寄り空港・最寄り駅!$A$2:$J$55,10,FALSE)</f>
        <v>羽田</v>
      </c>
      <c r="L1856" t="str">
        <f>VLOOKUP(B1856,[1]OD毎最寄り空港・最寄り駅!$A$2:$J$55,9,FALSE)</f>
        <v>豊橋</v>
      </c>
      <c r="M1856" t="str">
        <f>VLOOKUP(C1856,[1]OD毎最寄り空港・最寄り駅!$A$2:$J$55,9,FALSE)</f>
        <v>大宮</v>
      </c>
      <c r="N1856">
        <f>INDEX([1]OD航空!$E$12:$HC$218,MATCH(D1856,[1]OD航空!$B$12:$B$218,0),MATCH(E1856,[1]OD航空!$E$8:$HC$8,0))</f>
        <v>0</v>
      </c>
      <c r="O1856">
        <f>INDEX([1]OD鉄道!$E$11:$HC$217,MATCH(D1856,[1]OD鉄道!$B$11:$B$217,0),MATCH(E1856,[1]OD鉄道!$E$8:$HC$8,0))</f>
        <v>18</v>
      </c>
      <c r="P1856">
        <f t="shared" si="84"/>
        <v>18</v>
      </c>
    </row>
    <row r="1857" spans="1:16" x14ac:dyDescent="0.55000000000000004">
      <c r="A1857">
        <v>1856</v>
      </c>
      <c r="B1857">
        <f t="shared" si="85"/>
        <v>35</v>
      </c>
      <c r="C1857">
        <f t="shared" si="86"/>
        <v>20</v>
      </c>
      <c r="D1857">
        <f>VLOOKUP(B1857,[1]OD毎最寄り空港・最寄り駅!$A$2:$B$55,2,FALSE)</f>
        <v>232</v>
      </c>
      <c r="E1857">
        <f>VLOOKUP(C1857,[1]OD毎最寄り空港・最寄り駅!$A$2:$B$55,2,FALSE)</f>
        <v>113</v>
      </c>
      <c r="F1857">
        <f>VLOOKUP(B1857,[1]OD毎最寄り空港・最寄り駅!$A$2:$D$55,4,FALSE)</f>
        <v>24</v>
      </c>
      <c r="G1857">
        <f>VLOOKUP(C1857,[1]OD毎最寄り空港・最寄り駅!$A$2:$D$55,4,FALSE)</f>
        <v>18</v>
      </c>
      <c r="H1857" t="str">
        <f>VLOOKUP(B1857,[1]OD毎最寄り空港・最寄り駅!$A$2:$J$55,3,FALSE)</f>
        <v>東三河</v>
      </c>
      <c r="I1857" t="str">
        <f>VLOOKUP(C1857,[1]OD毎最寄り空港・最寄り駅!$A$2:$J$55,3,FALSE)</f>
        <v>児玉・大里</v>
      </c>
      <c r="J1857" t="str">
        <f>VLOOKUP(B1857,[1]OD毎最寄り空港・最寄り駅!$A$2:$J$55,10,FALSE)</f>
        <v>名古屋</v>
      </c>
      <c r="K1857" t="str">
        <f>VLOOKUP(C1857,[1]OD毎最寄り空港・最寄り駅!$A$2:$J$55,10,FALSE)</f>
        <v>羽田</v>
      </c>
      <c r="L1857" t="str">
        <f>VLOOKUP(B1857,[1]OD毎最寄り空港・最寄り駅!$A$2:$J$55,9,FALSE)</f>
        <v>豊橋</v>
      </c>
      <c r="M1857" t="str">
        <f>VLOOKUP(C1857,[1]OD毎最寄り空港・最寄り駅!$A$2:$J$55,9,FALSE)</f>
        <v>熊谷</v>
      </c>
      <c r="N1857">
        <f>INDEX([1]OD航空!$E$12:$HC$218,MATCH(D1857,[1]OD航空!$B$12:$B$218,0),MATCH(E1857,[1]OD航空!$E$8:$HC$8,0))</f>
        <v>0</v>
      </c>
      <c r="O1857">
        <f>INDEX([1]OD鉄道!$E$11:$HC$217,MATCH(D1857,[1]OD鉄道!$B$11:$B$217,0),MATCH(E1857,[1]OD鉄道!$E$8:$HC$8,0))</f>
        <v>0</v>
      </c>
      <c r="P1857">
        <f t="shared" si="84"/>
        <v>0</v>
      </c>
    </row>
    <row r="1858" spans="1:16" x14ac:dyDescent="0.55000000000000004">
      <c r="A1858">
        <v>1857</v>
      </c>
      <c r="B1858">
        <f t="shared" si="85"/>
        <v>35</v>
      </c>
      <c r="C1858">
        <f t="shared" si="86"/>
        <v>21</v>
      </c>
      <c r="D1858">
        <f>VLOOKUP(B1858,[1]OD毎最寄り空港・最寄り駅!$A$2:$B$55,2,FALSE)</f>
        <v>232</v>
      </c>
      <c r="E1858">
        <f>VLOOKUP(C1858,[1]OD毎最寄り空港・最寄り駅!$A$2:$B$55,2,FALSE)</f>
        <v>131</v>
      </c>
      <c r="F1858">
        <f>VLOOKUP(B1858,[1]OD毎最寄り空港・最寄り駅!$A$2:$D$55,4,FALSE)</f>
        <v>24</v>
      </c>
      <c r="G1858">
        <f>VLOOKUP(C1858,[1]OD毎最寄り空港・最寄り駅!$A$2:$D$55,4,FALSE)</f>
        <v>18</v>
      </c>
      <c r="H1858" t="str">
        <f>VLOOKUP(B1858,[1]OD毎最寄り空港・最寄り駅!$A$2:$J$55,3,FALSE)</f>
        <v>東三河</v>
      </c>
      <c r="I1858" t="str">
        <f>VLOOKUP(C1858,[1]OD毎最寄り空港・最寄り駅!$A$2:$J$55,3,FALSE)</f>
        <v>23区</v>
      </c>
      <c r="J1858" t="str">
        <f>VLOOKUP(B1858,[1]OD毎最寄り空港・最寄り駅!$A$2:$J$55,10,FALSE)</f>
        <v>名古屋</v>
      </c>
      <c r="K1858" t="str">
        <f>VLOOKUP(C1858,[1]OD毎最寄り空港・最寄り駅!$A$2:$J$55,10,FALSE)</f>
        <v>羽田</v>
      </c>
      <c r="L1858" t="str">
        <f>VLOOKUP(B1858,[1]OD毎最寄り空港・最寄り駅!$A$2:$J$55,9,FALSE)</f>
        <v>豊橋</v>
      </c>
      <c r="M1858" t="str">
        <f>VLOOKUP(C1858,[1]OD毎最寄り空港・最寄り駅!$A$2:$J$55,9,FALSE)</f>
        <v>東京</v>
      </c>
      <c r="N1858">
        <f>INDEX([1]OD航空!$E$12:$HC$218,MATCH(D1858,[1]OD航空!$B$12:$B$218,0),MATCH(E1858,[1]OD航空!$E$8:$HC$8,0))</f>
        <v>0</v>
      </c>
      <c r="O1858">
        <f>INDEX([1]OD鉄道!$E$11:$HC$217,MATCH(D1858,[1]OD鉄道!$B$11:$B$217,0),MATCH(E1858,[1]OD鉄道!$E$8:$HC$8,0))</f>
        <v>275</v>
      </c>
      <c r="P1858">
        <f t="shared" si="84"/>
        <v>275</v>
      </c>
    </row>
    <row r="1859" spans="1:16" x14ac:dyDescent="0.55000000000000004">
      <c r="A1859">
        <v>1858</v>
      </c>
      <c r="B1859">
        <f t="shared" si="85"/>
        <v>35</v>
      </c>
      <c r="C1859">
        <f t="shared" si="86"/>
        <v>22</v>
      </c>
      <c r="D1859">
        <f>VLOOKUP(B1859,[1]OD毎最寄り空港・最寄り駅!$A$2:$B$55,2,FALSE)</f>
        <v>232</v>
      </c>
      <c r="E1859">
        <f>VLOOKUP(C1859,[1]OD毎最寄り空港・最寄り駅!$A$2:$B$55,2,FALSE)</f>
        <v>141</v>
      </c>
      <c r="F1859">
        <f>VLOOKUP(B1859,[1]OD毎最寄り空港・最寄り駅!$A$2:$D$55,4,FALSE)</f>
        <v>24</v>
      </c>
      <c r="G1859">
        <f>VLOOKUP(C1859,[1]OD毎最寄り空港・最寄り駅!$A$2:$D$55,4,FALSE)</f>
        <v>18</v>
      </c>
      <c r="H1859" t="str">
        <f>VLOOKUP(B1859,[1]OD毎最寄り空港・最寄り駅!$A$2:$J$55,3,FALSE)</f>
        <v>東三河</v>
      </c>
      <c r="I1859" t="str">
        <f>VLOOKUP(C1859,[1]OD毎最寄り空港・最寄り駅!$A$2:$J$55,3,FALSE)</f>
        <v>横浜</v>
      </c>
      <c r="J1859" t="str">
        <f>VLOOKUP(B1859,[1]OD毎最寄り空港・最寄り駅!$A$2:$J$55,10,FALSE)</f>
        <v>名古屋</v>
      </c>
      <c r="K1859" t="str">
        <f>VLOOKUP(C1859,[1]OD毎最寄り空港・最寄り駅!$A$2:$J$55,10,FALSE)</f>
        <v>羽田</v>
      </c>
      <c r="L1859" t="str">
        <f>VLOOKUP(B1859,[1]OD毎最寄り空港・最寄り駅!$A$2:$J$55,9,FALSE)</f>
        <v>豊橋</v>
      </c>
      <c r="M1859" t="str">
        <f>VLOOKUP(C1859,[1]OD毎最寄り空港・最寄り駅!$A$2:$J$55,9,FALSE)</f>
        <v>新横浜</v>
      </c>
      <c r="N1859">
        <f>INDEX([1]OD航空!$E$12:$HC$218,MATCH(D1859,[1]OD航空!$B$12:$B$218,0),MATCH(E1859,[1]OD航空!$E$8:$HC$8,0))</f>
        <v>0</v>
      </c>
      <c r="O1859">
        <f>INDEX([1]OD鉄道!$E$11:$HC$217,MATCH(D1859,[1]OD鉄道!$B$11:$B$217,0),MATCH(E1859,[1]OD鉄道!$E$8:$HC$8,0))</f>
        <v>39</v>
      </c>
      <c r="P1859">
        <f t="shared" ref="P1859:P1922" si="87">IFERROR(N1859+O1859,0)</f>
        <v>39</v>
      </c>
    </row>
    <row r="1860" spans="1:16" x14ac:dyDescent="0.55000000000000004">
      <c r="A1860">
        <v>1859</v>
      </c>
      <c r="B1860">
        <f t="shared" si="85"/>
        <v>35</v>
      </c>
      <c r="C1860">
        <f t="shared" si="86"/>
        <v>23</v>
      </c>
      <c r="D1860">
        <f>VLOOKUP(B1860,[1]OD毎最寄り空港・最寄り駅!$A$2:$B$55,2,FALSE)</f>
        <v>232</v>
      </c>
      <c r="E1860">
        <f>VLOOKUP(C1860,[1]OD毎最寄り空港・最寄り駅!$A$2:$B$55,2,FALSE)</f>
        <v>144</v>
      </c>
      <c r="F1860">
        <f>VLOOKUP(B1860,[1]OD毎最寄り空港・最寄り駅!$A$2:$D$55,4,FALSE)</f>
        <v>24</v>
      </c>
      <c r="G1860">
        <f>VLOOKUP(C1860,[1]OD毎最寄り空港・最寄り駅!$A$2:$D$55,4,FALSE)</f>
        <v>18</v>
      </c>
      <c r="H1860" t="str">
        <f>VLOOKUP(B1860,[1]OD毎最寄り空港・最寄り駅!$A$2:$J$55,3,FALSE)</f>
        <v>東三河</v>
      </c>
      <c r="I1860" t="str">
        <f>VLOOKUP(C1860,[1]OD毎最寄り空港・最寄り駅!$A$2:$J$55,3,FALSE)</f>
        <v>小田原</v>
      </c>
      <c r="J1860" t="str">
        <f>VLOOKUP(B1860,[1]OD毎最寄り空港・最寄り駅!$A$2:$J$55,10,FALSE)</f>
        <v>名古屋</v>
      </c>
      <c r="K1860" t="str">
        <f>VLOOKUP(C1860,[1]OD毎最寄り空港・最寄り駅!$A$2:$J$55,10,FALSE)</f>
        <v>羽田</v>
      </c>
      <c r="L1860" t="str">
        <f>VLOOKUP(B1860,[1]OD毎最寄り空港・最寄り駅!$A$2:$J$55,9,FALSE)</f>
        <v>豊橋</v>
      </c>
      <c r="M1860" t="str">
        <f>VLOOKUP(C1860,[1]OD毎最寄り空港・最寄り駅!$A$2:$J$55,9,FALSE)</f>
        <v>小田原</v>
      </c>
      <c r="N1860">
        <f>INDEX([1]OD航空!$E$12:$HC$218,MATCH(D1860,[1]OD航空!$B$12:$B$218,0),MATCH(E1860,[1]OD航空!$E$8:$HC$8,0))</f>
        <v>0</v>
      </c>
      <c r="O1860">
        <f>INDEX([1]OD鉄道!$E$11:$HC$217,MATCH(D1860,[1]OD鉄道!$B$11:$B$217,0),MATCH(E1860,[1]OD鉄道!$E$8:$HC$8,0))</f>
        <v>18</v>
      </c>
      <c r="P1860">
        <f t="shared" si="87"/>
        <v>18</v>
      </c>
    </row>
    <row r="1861" spans="1:16" x14ac:dyDescent="0.55000000000000004">
      <c r="A1861">
        <v>1860</v>
      </c>
      <c r="B1861">
        <f t="shared" si="85"/>
        <v>35</v>
      </c>
      <c r="C1861">
        <f t="shared" si="86"/>
        <v>24</v>
      </c>
      <c r="D1861">
        <f>VLOOKUP(B1861,[1]OD毎最寄り空港・最寄り駅!$A$2:$B$55,2,FALSE)</f>
        <v>232</v>
      </c>
      <c r="E1861">
        <f>VLOOKUP(C1861,[1]OD毎最寄り空港・最寄り駅!$A$2:$B$55,2,FALSE)</f>
        <v>151</v>
      </c>
      <c r="F1861">
        <f>VLOOKUP(B1861,[1]OD毎最寄り空港・最寄り駅!$A$2:$D$55,4,FALSE)</f>
        <v>24</v>
      </c>
      <c r="G1861">
        <f>VLOOKUP(C1861,[1]OD毎最寄り空港・最寄り駅!$A$2:$D$55,4,FALSE)</f>
        <v>20</v>
      </c>
      <c r="H1861" t="str">
        <f>VLOOKUP(B1861,[1]OD毎最寄り空港・最寄り駅!$A$2:$J$55,3,FALSE)</f>
        <v>東三河</v>
      </c>
      <c r="I1861" t="str">
        <f>VLOOKUP(C1861,[1]OD毎最寄り空港・最寄り駅!$A$2:$J$55,3,FALSE)</f>
        <v>新潟</v>
      </c>
      <c r="J1861" t="str">
        <f>VLOOKUP(B1861,[1]OD毎最寄り空港・最寄り駅!$A$2:$J$55,10,FALSE)</f>
        <v>名古屋</v>
      </c>
      <c r="K1861" t="str">
        <f>VLOOKUP(C1861,[1]OD毎最寄り空港・最寄り駅!$A$2:$J$55,10,FALSE)</f>
        <v>新潟</v>
      </c>
      <c r="L1861" t="str">
        <f>VLOOKUP(B1861,[1]OD毎最寄り空港・最寄り駅!$A$2:$J$55,9,FALSE)</f>
        <v>豊橋</v>
      </c>
      <c r="M1861" t="str">
        <f>VLOOKUP(C1861,[1]OD毎最寄り空港・最寄り駅!$A$2:$J$55,9,FALSE)</f>
        <v>新潟</v>
      </c>
      <c r="N1861">
        <f>INDEX([1]OD航空!$E$12:$HC$218,MATCH(D1861,[1]OD航空!$B$12:$B$218,0),MATCH(E1861,[1]OD航空!$E$8:$HC$8,0))</f>
        <v>0</v>
      </c>
      <c r="O1861">
        <f>INDEX([1]OD鉄道!$E$11:$HC$217,MATCH(D1861,[1]OD鉄道!$B$11:$B$217,0),MATCH(E1861,[1]OD鉄道!$E$8:$HC$8,0))</f>
        <v>2</v>
      </c>
      <c r="P1861">
        <f t="shared" si="87"/>
        <v>2</v>
      </c>
    </row>
    <row r="1862" spans="1:16" x14ac:dyDescent="0.55000000000000004">
      <c r="A1862">
        <v>1861</v>
      </c>
      <c r="B1862">
        <f t="shared" si="85"/>
        <v>35</v>
      </c>
      <c r="C1862">
        <f t="shared" si="86"/>
        <v>25</v>
      </c>
      <c r="D1862">
        <f>VLOOKUP(B1862,[1]OD毎最寄り空港・最寄り駅!$A$2:$B$55,2,FALSE)</f>
        <v>232</v>
      </c>
      <c r="E1862">
        <f>VLOOKUP(C1862,[1]OD毎最寄り空港・最寄り駅!$A$2:$B$55,2,FALSE)</f>
        <v>152</v>
      </c>
      <c r="F1862">
        <f>VLOOKUP(B1862,[1]OD毎最寄り空港・最寄り駅!$A$2:$D$55,4,FALSE)</f>
        <v>24</v>
      </c>
      <c r="G1862">
        <f>VLOOKUP(C1862,[1]OD毎最寄り空港・最寄り駅!$A$2:$D$55,4,FALSE)</f>
        <v>20</v>
      </c>
      <c r="H1862" t="str">
        <f>VLOOKUP(B1862,[1]OD毎最寄り空港・最寄り駅!$A$2:$J$55,3,FALSE)</f>
        <v>東三河</v>
      </c>
      <c r="I1862" t="str">
        <f>VLOOKUP(C1862,[1]OD毎最寄り空港・最寄り駅!$A$2:$J$55,3,FALSE)</f>
        <v>長岡</v>
      </c>
      <c r="J1862" t="str">
        <f>VLOOKUP(B1862,[1]OD毎最寄り空港・最寄り駅!$A$2:$J$55,10,FALSE)</f>
        <v>名古屋</v>
      </c>
      <c r="K1862" t="str">
        <f>VLOOKUP(C1862,[1]OD毎最寄り空港・最寄り駅!$A$2:$J$55,10,FALSE)</f>
        <v>新潟</v>
      </c>
      <c r="L1862" t="str">
        <f>VLOOKUP(B1862,[1]OD毎最寄り空港・最寄り駅!$A$2:$J$55,9,FALSE)</f>
        <v>豊橋</v>
      </c>
      <c r="M1862" t="str">
        <f>VLOOKUP(C1862,[1]OD毎最寄り空港・最寄り駅!$A$2:$J$55,9,FALSE)</f>
        <v>長岡</v>
      </c>
      <c r="N1862">
        <f>INDEX([1]OD航空!$E$12:$HC$218,MATCH(D1862,[1]OD航空!$B$12:$B$218,0),MATCH(E1862,[1]OD航空!$E$8:$HC$8,0))</f>
        <v>0</v>
      </c>
      <c r="O1862">
        <f>INDEX([1]OD鉄道!$E$11:$HC$217,MATCH(D1862,[1]OD鉄道!$B$11:$B$217,0),MATCH(E1862,[1]OD鉄道!$E$8:$HC$8,0))</f>
        <v>0</v>
      </c>
      <c r="P1862">
        <f t="shared" si="87"/>
        <v>0</v>
      </c>
    </row>
    <row r="1863" spans="1:16" x14ac:dyDescent="0.55000000000000004">
      <c r="A1863">
        <v>1862</v>
      </c>
      <c r="B1863">
        <f t="shared" si="85"/>
        <v>35</v>
      </c>
      <c r="C1863">
        <f t="shared" si="86"/>
        <v>26</v>
      </c>
      <c r="D1863">
        <f>VLOOKUP(B1863,[1]OD毎最寄り空港・最寄り駅!$A$2:$B$55,2,FALSE)</f>
        <v>232</v>
      </c>
      <c r="E1863">
        <f>VLOOKUP(C1863,[1]OD毎最寄り空港・最寄り駅!$A$2:$B$55,2,FALSE)</f>
        <v>154</v>
      </c>
      <c r="F1863">
        <f>VLOOKUP(B1863,[1]OD毎最寄り空港・最寄り駅!$A$2:$D$55,4,FALSE)</f>
        <v>24</v>
      </c>
      <c r="G1863">
        <f>VLOOKUP(C1863,[1]OD毎最寄り空港・最寄り駅!$A$2:$D$55,4,FALSE)</f>
        <v>20</v>
      </c>
      <c r="H1863" t="str">
        <f>VLOOKUP(B1863,[1]OD毎最寄り空港・最寄り駅!$A$2:$J$55,3,FALSE)</f>
        <v>東三河</v>
      </c>
      <c r="I1863" t="str">
        <f>VLOOKUP(C1863,[1]OD毎最寄り空港・最寄り駅!$A$2:$J$55,3,FALSE)</f>
        <v>三条・燕</v>
      </c>
      <c r="J1863" t="str">
        <f>VLOOKUP(B1863,[1]OD毎最寄り空港・最寄り駅!$A$2:$J$55,10,FALSE)</f>
        <v>名古屋</v>
      </c>
      <c r="K1863" t="str">
        <f>VLOOKUP(C1863,[1]OD毎最寄り空港・最寄り駅!$A$2:$J$55,10,FALSE)</f>
        <v>新潟</v>
      </c>
      <c r="L1863" t="str">
        <f>VLOOKUP(B1863,[1]OD毎最寄り空港・最寄り駅!$A$2:$J$55,9,FALSE)</f>
        <v>豊橋</v>
      </c>
      <c r="M1863" t="str">
        <f>VLOOKUP(C1863,[1]OD毎最寄り空港・最寄り駅!$A$2:$J$55,9,FALSE)</f>
        <v>燕三条</v>
      </c>
      <c r="N1863">
        <f>INDEX([1]OD航空!$E$12:$HC$218,MATCH(D1863,[1]OD航空!$B$12:$B$218,0),MATCH(E1863,[1]OD航空!$E$8:$HC$8,0))</f>
        <v>0</v>
      </c>
      <c r="O1863">
        <f>INDEX([1]OD鉄道!$E$11:$HC$217,MATCH(D1863,[1]OD鉄道!$B$11:$B$217,0),MATCH(E1863,[1]OD鉄道!$E$8:$HC$8,0))</f>
        <v>0</v>
      </c>
      <c r="P1863">
        <f t="shared" si="87"/>
        <v>0</v>
      </c>
    </row>
    <row r="1864" spans="1:16" x14ac:dyDescent="0.55000000000000004">
      <c r="A1864">
        <v>1863</v>
      </c>
      <c r="B1864">
        <f t="shared" si="85"/>
        <v>35</v>
      </c>
      <c r="C1864">
        <f t="shared" si="86"/>
        <v>27</v>
      </c>
      <c r="D1864">
        <f>VLOOKUP(B1864,[1]OD毎最寄り空港・最寄り駅!$A$2:$B$55,2,FALSE)</f>
        <v>232</v>
      </c>
      <c r="E1864">
        <f>VLOOKUP(C1864,[1]OD毎最寄り空港・最寄り駅!$A$2:$B$55,2,FALSE)</f>
        <v>155</v>
      </c>
      <c r="F1864">
        <f>VLOOKUP(B1864,[1]OD毎最寄り空港・最寄り駅!$A$2:$D$55,4,FALSE)</f>
        <v>24</v>
      </c>
      <c r="G1864">
        <f>VLOOKUP(C1864,[1]OD毎最寄り空港・最寄り駅!$A$2:$D$55,4,FALSE)</f>
        <v>20</v>
      </c>
      <c r="H1864" t="str">
        <f>VLOOKUP(B1864,[1]OD毎最寄り空港・最寄り駅!$A$2:$J$55,3,FALSE)</f>
        <v>東三河</v>
      </c>
      <c r="I1864" t="str">
        <f>VLOOKUP(C1864,[1]OD毎最寄り空港・最寄り駅!$A$2:$J$55,3,FALSE)</f>
        <v>魚沼</v>
      </c>
      <c r="J1864" t="str">
        <f>VLOOKUP(B1864,[1]OD毎最寄り空港・最寄り駅!$A$2:$J$55,10,FALSE)</f>
        <v>名古屋</v>
      </c>
      <c r="K1864" t="str">
        <f>VLOOKUP(C1864,[1]OD毎最寄り空港・最寄り駅!$A$2:$J$55,10,FALSE)</f>
        <v>新潟</v>
      </c>
      <c r="L1864" t="str">
        <f>VLOOKUP(B1864,[1]OD毎最寄り空港・最寄り駅!$A$2:$J$55,9,FALSE)</f>
        <v>豊橋</v>
      </c>
      <c r="M1864" t="str">
        <f>VLOOKUP(C1864,[1]OD毎最寄り空港・最寄り駅!$A$2:$J$55,9,FALSE)</f>
        <v>浦佐</v>
      </c>
      <c r="N1864">
        <f>INDEX([1]OD航空!$E$12:$HC$218,MATCH(D1864,[1]OD航空!$B$12:$B$218,0),MATCH(E1864,[1]OD航空!$E$8:$HC$8,0))</f>
        <v>0</v>
      </c>
      <c r="O1864">
        <f>INDEX([1]OD鉄道!$E$11:$HC$217,MATCH(D1864,[1]OD鉄道!$B$11:$B$217,0),MATCH(E1864,[1]OD鉄道!$E$8:$HC$8,0))</f>
        <v>0</v>
      </c>
      <c r="P1864">
        <f t="shared" si="87"/>
        <v>0</v>
      </c>
    </row>
    <row r="1865" spans="1:16" x14ac:dyDescent="0.55000000000000004">
      <c r="A1865">
        <v>1864</v>
      </c>
      <c r="B1865">
        <f t="shared" si="85"/>
        <v>35</v>
      </c>
      <c r="C1865">
        <f t="shared" si="86"/>
        <v>28</v>
      </c>
      <c r="D1865">
        <f>VLOOKUP(B1865,[1]OD毎最寄り空港・最寄り駅!$A$2:$B$55,2,FALSE)</f>
        <v>232</v>
      </c>
      <c r="E1865">
        <f>VLOOKUP(C1865,[1]OD毎最寄り空港・最寄り駅!$A$2:$B$55,2,FALSE)</f>
        <v>201</v>
      </c>
      <c r="F1865">
        <f>VLOOKUP(B1865,[1]OD毎最寄り空港・最寄り駅!$A$2:$D$55,4,FALSE)</f>
        <v>24</v>
      </c>
      <c r="G1865">
        <f>VLOOKUP(C1865,[1]OD毎最寄り空港・最寄り駅!$A$2:$D$55,4,FALSE)</f>
        <v>18</v>
      </c>
      <c r="H1865" t="str">
        <f>VLOOKUP(B1865,[1]OD毎最寄り空港・最寄り駅!$A$2:$J$55,3,FALSE)</f>
        <v>東三河</v>
      </c>
      <c r="I1865" t="str">
        <f>VLOOKUP(C1865,[1]OD毎最寄り空港・最寄り駅!$A$2:$J$55,3,FALSE)</f>
        <v>長野</v>
      </c>
      <c r="J1865" t="str">
        <f>VLOOKUP(B1865,[1]OD毎最寄り空港・最寄り駅!$A$2:$J$55,10,FALSE)</f>
        <v>名古屋</v>
      </c>
      <c r="K1865" t="str">
        <f>VLOOKUP(C1865,[1]OD毎最寄り空港・最寄り駅!$A$2:$J$55,10,FALSE)</f>
        <v>羽田</v>
      </c>
      <c r="L1865" t="str">
        <f>VLOOKUP(B1865,[1]OD毎最寄り空港・最寄り駅!$A$2:$J$55,9,FALSE)</f>
        <v>豊橋</v>
      </c>
      <c r="M1865" t="str">
        <f>VLOOKUP(C1865,[1]OD毎最寄り空港・最寄り駅!$A$2:$J$55,9,FALSE)</f>
        <v>長野</v>
      </c>
      <c r="N1865">
        <f>INDEX([1]OD航空!$E$12:$HC$218,MATCH(D1865,[1]OD航空!$B$12:$B$218,0),MATCH(E1865,[1]OD航空!$E$8:$HC$8,0))</f>
        <v>0</v>
      </c>
      <c r="O1865">
        <f>INDEX([1]OD鉄道!$E$11:$HC$217,MATCH(D1865,[1]OD鉄道!$B$11:$B$217,0),MATCH(E1865,[1]OD鉄道!$E$8:$HC$8,0))</f>
        <v>3</v>
      </c>
      <c r="P1865">
        <f t="shared" si="87"/>
        <v>3</v>
      </c>
    </row>
    <row r="1866" spans="1:16" x14ac:dyDescent="0.55000000000000004">
      <c r="A1866">
        <v>1865</v>
      </c>
      <c r="B1866">
        <f t="shared" si="85"/>
        <v>35</v>
      </c>
      <c r="C1866">
        <f t="shared" si="86"/>
        <v>29</v>
      </c>
      <c r="D1866">
        <f>VLOOKUP(B1866,[1]OD毎最寄り空港・最寄り駅!$A$2:$B$55,2,FALSE)</f>
        <v>232</v>
      </c>
      <c r="E1866">
        <f>VLOOKUP(C1866,[1]OD毎最寄り空港・最寄り駅!$A$2:$B$55,2,FALSE)</f>
        <v>203</v>
      </c>
      <c r="F1866">
        <f>VLOOKUP(B1866,[1]OD毎最寄り空港・最寄り駅!$A$2:$D$55,4,FALSE)</f>
        <v>24</v>
      </c>
      <c r="G1866">
        <f>VLOOKUP(C1866,[1]OD毎最寄り空港・最寄り駅!$A$2:$D$55,4,FALSE)</f>
        <v>24</v>
      </c>
      <c r="H1866" t="str">
        <f>VLOOKUP(B1866,[1]OD毎最寄り空港・最寄り駅!$A$2:$J$55,3,FALSE)</f>
        <v>東三河</v>
      </c>
      <c r="I1866" t="str">
        <f>VLOOKUP(C1866,[1]OD毎最寄り空港・最寄り駅!$A$2:$J$55,3,FALSE)</f>
        <v>上田</v>
      </c>
      <c r="J1866" t="str">
        <f>VLOOKUP(B1866,[1]OD毎最寄り空港・最寄り駅!$A$2:$J$55,10,FALSE)</f>
        <v>名古屋</v>
      </c>
      <c r="K1866" t="str">
        <f>VLOOKUP(C1866,[1]OD毎最寄り空港・最寄り駅!$A$2:$J$55,10,FALSE)</f>
        <v>名古屋</v>
      </c>
      <c r="L1866" t="str">
        <f>VLOOKUP(B1866,[1]OD毎最寄り空港・最寄り駅!$A$2:$J$55,9,FALSE)</f>
        <v>豊橋</v>
      </c>
      <c r="M1866" t="str">
        <f>VLOOKUP(C1866,[1]OD毎最寄り空港・最寄り駅!$A$2:$J$55,9,FALSE)</f>
        <v>上田</v>
      </c>
      <c r="N1866">
        <f>INDEX([1]OD航空!$E$12:$HC$218,MATCH(D1866,[1]OD航空!$B$12:$B$218,0),MATCH(E1866,[1]OD航空!$E$8:$HC$8,0))</f>
        <v>0</v>
      </c>
      <c r="O1866">
        <f>INDEX([1]OD鉄道!$E$11:$HC$217,MATCH(D1866,[1]OD鉄道!$B$11:$B$217,0),MATCH(E1866,[1]OD鉄道!$E$8:$HC$8,0))</f>
        <v>0</v>
      </c>
      <c r="P1866">
        <f t="shared" si="87"/>
        <v>0</v>
      </c>
    </row>
    <row r="1867" spans="1:16" x14ac:dyDescent="0.55000000000000004">
      <c r="A1867">
        <v>1866</v>
      </c>
      <c r="B1867">
        <f t="shared" si="85"/>
        <v>35</v>
      </c>
      <c r="C1867">
        <f t="shared" si="86"/>
        <v>30</v>
      </c>
      <c r="D1867">
        <f>VLOOKUP(B1867,[1]OD毎最寄り空港・最寄り駅!$A$2:$B$55,2,FALSE)</f>
        <v>232</v>
      </c>
      <c r="E1867">
        <f>VLOOKUP(C1867,[1]OD毎最寄り空港・最寄り駅!$A$2:$B$55,2,FALSE)</f>
        <v>211</v>
      </c>
      <c r="F1867">
        <f>VLOOKUP(B1867,[1]OD毎最寄り空港・最寄り駅!$A$2:$D$55,4,FALSE)</f>
        <v>24</v>
      </c>
      <c r="G1867">
        <f>VLOOKUP(C1867,[1]OD毎最寄り空港・最寄り駅!$A$2:$D$55,4,FALSE)</f>
        <v>24</v>
      </c>
      <c r="H1867" t="str">
        <f>VLOOKUP(B1867,[1]OD毎最寄り空港・最寄り駅!$A$2:$J$55,3,FALSE)</f>
        <v>東三河</v>
      </c>
      <c r="I1867" t="str">
        <f>VLOOKUP(C1867,[1]OD毎最寄り空港・最寄り駅!$A$2:$J$55,3,FALSE)</f>
        <v>岐阜</v>
      </c>
      <c r="J1867" t="str">
        <f>VLOOKUP(B1867,[1]OD毎最寄り空港・最寄り駅!$A$2:$J$55,10,FALSE)</f>
        <v>名古屋</v>
      </c>
      <c r="K1867" t="str">
        <f>VLOOKUP(C1867,[1]OD毎最寄り空港・最寄り駅!$A$2:$J$55,10,FALSE)</f>
        <v>名古屋</v>
      </c>
      <c r="L1867" t="str">
        <f>VLOOKUP(B1867,[1]OD毎最寄り空港・最寄り駅!$A$2:$J$55,9,FALSE)</f>
        <v>豊橋</v>
      </c>
      <c r="M1867" t="str">
        <f>VLOOKUP(C1867,[1]OD毎最寄り空港・最寄り駅!$A$2:$J$55,9,FALSE)</f>
        <v>岐阜羽島</v>
      </c>
      <c r="N1867">
        <f>INDEX([1]OD航空!$E$12:$HC$218,MATCH(D1867,[1]OD航空!$B$12:$B$218,0),MATCH(E1867,[1]OD航空!$E$8:$HC$8,0))</f>
        <v>0</v>
      </c>
      <c r="O1867" t="str">
        <f>INDEX([1]OD鉄道!$E$11:$HC$217,MATCH(D1867,[1]OD鉄道!$B$11:$B$217,0),MATCH(E1867,[1]OD鉄道!$E$8:$HC$8,0))</f>
        <v>－</v>
      </c>
      <c r="P1867">
        <f t="shared" si="87"/>
        <v>0</v>
      </c>
    </row>
    <row r="1868" spans="1:16" x14ac:dyDescent="0.55000000000000004">
      <c r="A1868">
        <v>1867</v>
      </c>
      <c r="B1868">
        <f t="shared" si="85"/>
        <v>35</v>
      </c>
      <c r="C1868">
        <f t="shared" si="86"/>
        <v>31</v>
      </c>
      <c r="D1868">
        <f>VLOOKUP(B1868,[1]OD毎最寄り空港・最寄り駅!$A$2:$B$55,2,FALSE)</f>
        <v>232</v>
      </c>
      <c r="E1868">
        <f>VLOOKUP(C1868,[1]OD毎最寄り空港・最寄り駅!$A$2:$B$55,2,FALSE)</f>
        <v>221</v>
      </c>
      <c r="F1868">
        <f>VLOOKUP(B1868,[1]OD毎最寄り空港・最寄り駅!$A$2:$D$55,4,FALSE)</f>
        <v>24</v>
      </c>
      <c r="G1868">
        <f>VLOOKUP(C1868,[1]OD毎最寄り空港・最寄り駅!$A$2:$D$55,4,FALSE)</f>
        <v>18</v>
      </c>
      <c r="H1868" t="str">
        <f>VLOOKUP(B1868,[1]OD毎最寄り空港・最寄り駅!$A$2:$J$55,3,FALSE)</f>
        <v>東三河</v>
      </c>
      <c r="I1868" t="str">
        <f>VLOOKUP(C1868,[1]OD毎最寄り空港・最寄り駅!$A$2:$J$55,3,FALSE)</f>
        <v>中部</v>
      </c>
      <c r="J1868" t="str">
        <f>VLOOKUP(B1868,[1]OD毎最寄り空港・最寄り駅!$A$2:$J$55,10,FALSE)</f>
        <v>名古屋</v>
      </c>
      <c r="K1868" t="str">
        <f>VLOOKUP(C1868,[1]OD毎最寄り空港・最寄り駅!$A$2:$J$55,10,FALSE)</f>
        <v>羽田</v>
      </c>
      <c r="L1868" t="str">
        <f>VLOOKUP(B1868,[1]OD毎最寄り空港・最寄り駅!$A$2:$J$55,9,FALSE)</f>
        <v>豊橋</v>
      </c>
      <c r="M1868" t="str">
        <f>VLOOKUP(C1868,[1]OD毎最寄り空港・最寄り駅!$A$2:$J$55,9,FALSE)</f>
        <v>静岡</v>
      </c>
      <c r="N1868">
        <f>INDEX([1]OD航空!$E$12:$HC$218,MATCH(D1868,[1]OD航空!$B$12:$B$218,0),MATCH(E1868,[1]OD航空!$E$8:$HC$8,0))</f>
        <v>0</v>
      </c>
      <c r="O1868">
        <f>INDEX([1]OD鉄道!$E$11:$HC$217,MATCH(D1868,[1]OD鉄道!$B$11:$B$217,0),MATCH(E1868,[1]OD鉄道!$E$8:$HC$8,0))</f>
        <v>39</v>
      </c>
      <c r="P1868">
        <f t="shared" si="87"/>
        <v>39</v>
      </c>
    </row>
    <row r="1869" spans="1:16" x14ac:dyDescent="0.55000000000000004">
      <c r="A1869">
        <v>1868</v>
      </c>
      <c r="B1869">
        <f t="shared" si="85"/>
        <v>35</v>
      </c>
      <c r="C1869">
        <f t="shared" si="86"/>
        <v>32</v>
      </c>
      <c r="D1869">
        <f>VLOOKUP(B1869,[1]OD毎最寄り空港・最寄り駅!$A$2:$B$55,2,FALSE)</f>
        <v>232</v>
      </c>
      <c r="E1869">
        <f>VLOOKUP(C1869,[1]OD毎最寄り空港・最寄り駅!$A$2:$B$55,2,FALSE)</f>
        <v>222</v>
      </c>
      <c r="F1869">
        <f>VLOOKUP(B1869,[1]OD毎最寄り空港・最寄り駅!$A$2:$D$55,4,FALSE)</f>
        <v>24</v>
      </c>
      <c r="G1869">
        <f>VLOOKUP(C1869,[1]OD毎最寄り空港・最寄り駅!$A$2:$D$55,4,FALSE)</f>
        <v>24</v>
      </c>
      <c r="H1869" t="str">
        <f>VLOOKUP(B1869,[1]OD毎最寄り空港・最寄り駅!$A$2:$J$55,3,FALSE)</f>
        <v>東三河</v>
      </c>
      <c r="I1869" t="str">
        <f>VLOOKUP(C1869,[1]OD毎最寄り空港・最寄り駅!$A$2:$J$55,3,FALSE)</f>
        <v>西部</v>
      </c>
      <c r="J1869" t="str">
        <f>VLOOKUP(B1869,[1]OD毎最寄り空港・最寄り駅!$A$2:$J$55,10,FALSE)</f>
        <v>名古屋</v>
      </c>
      <c r="K1869" t="str">
        <f>VLOOKUP(C1869,[1]OD毎最寄り空港・最寄り駅!$A$2:$J$55,10,FALSE)</f>
        <v>名古屋</v>
      </c>
      <c r="L1869" t="str">
        <f>VLOOKUP(B1869,[1]OD毎最寄り空港・最寄り駅!$A$2:$J$55,9,FALSE)</f>
        <v>豊橋</v>
      </c>
      <c r="M1869" t="str">
        <f>VLOOKUP(C1869,[1]OD毎最寄り空港・最寄り駅!$A$2:$J$55,9,FALSE)</f>
        <v>浜松</v>
      </c>
      <c r="N1869">
        <f>INDEX([1]OD航空!$E$12:$HC$218,MATCH(D1869,[1]OD航空!$B$12:$B$218,0),MATCH(E1869,[1]OD航空!$E$8:$HC$8,0))</f>
        <v>0</v>
      </c>
      <c r="O1869">
        <f>INDEX([1]OD鉄道!$E$11:$HC$217,MATCH(D1869,[1]OD鉄道!$B$11:$B$217,0),MATCH(E1869,[1]OD鉄道!$E$8:$HC$8,0))</f>
        <v>35</v>
      </c>
      <c r="P1869">
        <f t="shared" si="87"/>
        <v>35</v>
      </c>
    </row>
    <row r="1870" spans="1:16" x14ac:dyDescent="0.55000000000000004">
      <c r="A1870">
        <v>1869</v>
      </c>
      <c r="B1870">
        <f t="shared" si="85"/>
        <v>35</v>
      </c>
      <c r="C1870">
        <f t="shared" si="86"/>
        <v>33</v>
      </c>
      <c r="D1870">
        <f>VLOOKUP(B1870,[1]OD毎最寄り空港・最寄り駅!$A$2:$B$55,2,FALSE)</f>
        <v>232</v>
      </c>
      <c r="E1870">
        <f>VLOOKUP(C1870,[1]OD毎最寄り空港・最寄り駅!$A$2:$B$55,2,FALSE)</f>
        <v>223</v>
      </c>
      <c r="F1870">
        <f>VLOOKUP(B1870,[1]OD毎最寄り空港・最寄り駅!$A$2:$D$55,4,FALSE)</f>
        <v>24</v>
      </c>
      <c r="G1870">
        <f>VLOOKUP(C1870,[1]OD毎最寄り空港・最寄り駅!$A$2:$D$55,4,FALSE)</f>
        <v>18</v>
      </c>
      <c r="H1870" t="str">
        <f>VLOOKUP(B1870,[1]OD毎最寄り空港・最寄り駅!$A$2:$J$55,3,FALSE)</f>
        <v>東三河</v>
      </c>
      <c r="I1870" t="str">
        <f>VLOOKUP(C1870,[1]OD毎最寄り空港・最寄り駅!$A$2:$J$55,3,FALSE)</f>
        <v>東部</v>
      </c>
      <c r="J1870" t="str">
        <f>VLOOKUP(B1870,[1]OD毎最寄り空港・最寄り駅!$A$2:$J$55,10,FALSE)</f>
        <v>名古屋</v>
      </c>
      <c r="K1870" t="str">
        <f>VLOOKUP(C1870,[1]OD毎最寄り空港・最寄り駅!$A$2:$J$55,10,FALSE)</f>
        <v>羽田</v>
      </c>
      <c r="L1870" t="str">
        <f>VLOOKUP(B1870,[1]OD毎最寄り空港・最寄り駅!$A$2:$J$55,9,FALSE)</f>
        <v>豊橋</v>
      </c>
      <c r="M1870" t="str">
        <f>VLOOKUP(C1870,[1]OD毎最寄り空港・最寄り駅!$A$2:$J$55,9,FALSE)</f>
        <v>三島</v>
      </c>
      <c r="N1870">
        <f>INDEX([1]OD航空!$E$12:$HC$218,MATCH(D1870,[1]OD航空!$B$12:$B$218,0),MATCH(E1870,[1]OD航空!$E$8:$HC$8,0))</f>
        <v>0</v>
      </c>
      <c r="O1870">
        <f>INDEX([1]OD鉄道!$E$11:$HC$217,MATCH(D1870,[1]OD鉄道!$B$11:$B$217,0),MATCH(E1870,[1]OD鉄道!$E$8:$HC$8,0))</f>
        <v>19</v>
      </c>
      <c r="P1870">
        <f t="shared" si="87"/>
        <v>19</v>
      </c>
    </row>
    <row r="1871" spans="1:16" x14ac:dyDescent="0.55000000000000004">
      <c r="A1871">
        <v>1870</v>
      </c>
      <c r="B1871">
        <f t="shared" si="85"/>
        <v>35</v>
      </c>
      <c r="C1871">
        <f t="shared" si="86"/>
        <v>34</v>
      </c>
      <c r="D1871">
        <f>VLOOKUP(B1871,[1]OD毎最寄り空港・最寄り駅!$A$2:$B$55,2,FALSE)</f>
        <v>232</v>
      </c>
      <c r="E1871">
        <f>VLOOKUP(C1871,[1]OD毎最寄り空港・最寄り駅!$A$2:$B$55,2,FALSE)</f>
        <v>231</v>
      </c>
      <c r="F1871">
        <f>VLOOKUP(B1871,[1]OD毎最寄り空港・最寄り駅!$A$2:$D$55,4,FALSE)</f>
        <v>24</v>
      </c>
      <c r="G1871">
        <f>VLOOKUP(C1871,[1]OD毎最寄り空港・最寄り駅!$A$2:$D$55,4,FALSE)</f>
        <v>24</v>
      </c>
      <c r="H1871" t="str">
        <f>VLOOKUP(B1871,[1]OD毎最寄り空港・最寄り駅!$A$2:$J$55,3,FALSE)</f>
        <v>東三河</v>
      </c>
      <c r="I1871" t="str">
        <f>VLOOKUP(C1871,[1]OD毎最寄り空港・最寄り駅!$A$2:$J$55,3,FALSE)</f>
        <v>名古屋</v>
      </c>
      <c r="J1871" t="str">
        <f>VLOOKUP(B1871,[1]OD毎最寄り空港・最寄り駅!$A$2:$J$55,10,FALSE)</f>
        <v>名古屋</v>
      </c>
      <c r="K1871" t="str">
        <f>VLOOKUP(C1871,[1]OD毎最寄り空港・最寄り駅!$A$2:$J$55,10,FALSE)</f>
        <v>名古屋</v>
      </c>
      <c r="L1871" t="str">
        <f>VLOOKUP(B1871,[1]OD毎最寄り空港・最寄り駅!$A$2:$J$55,9,FALSE)</f>
        <v>豊橋</v>
      </c>
      <c r="M1871" t="str">
        <f>VLOOKUP(C1871,[1]OD毎最寄り空港・最寄り駅!$A$2:$J$55,9,FALSE)</f>
        <v>名古屋</v>
      </c>
      <c r="N1871">
        <f>INDEX([1]OD航空!$E$12:$HC$218,MATCH(D1871,[1]OD航空!$B$12:$B$218,0),MATCH(E1871,[1]OD航空!$E$8:$HC$8,0))</f>
        <v>0</v>
      </c>
      <c r="O1871" t="str">
        <f>INDEX([1]OD鉄道!$E$11:$HC$217,MATCH(D1871,[1]OD鉄道!$B$11:$B$217,0),MATCH(E1871,[1]OD鉄道!$E$8:$HC$8,0))</f>
        <v>－</v>
      </c>
      <c r="P1871">
        <f t="shared" si="87"/>
        <v>0</v>
      </c>
    </row>
    <row r="1872" spans="1:16" x14ac:dyDescent="0.55000000000000004">
      <c r="A1872">
        <v>1871</v>
      </c>
      <c r="B1872">
        <f t="shared" si="85"/>
        <v>35</v>
      </c>
      <c r="C1872">
        <f t="shared" si="86"/>
        <v>35</v>
      </c>
      <c r="D1872">
        <f>VLOOKUP(B1872,[1]OD毎最寄り空港・最寄り駅!$A$2:$B$55,2,FALSE)</f>
        <v>232</v>
      </c>
      <c r="E1872">
        <f>VLOOKUP(C1872,[1]OD毎最寄り空港・最寄り駅!$A$2:$B$55,2,FALSE)</f>
        <v>232</v>
      </c>
      <c r="F1872">
        <f>VLOOKUP(B1872,[1]OD毎最寄り空港・最寄り駅!$A$2:$D$55,4,FALSE)</f>
        <v>24</v>
      </c>
      <c r="G1872">
        <f>VLOOKUP(C1872,[1]OD毎最寄り空港・最寄り駅!$A$2:$D$55,4,FALSE)</f>
        <v>24</v>
      </c>
      <c r="H1872" t="str">
        <f>VLOOKUP(B1872,[1]OD毎最寄り空港・最寄り駅!$A$2:$J$55,3,FALSE)</f>
        <v>東三河</v>
      </c>
      <c r="I1872" t="str">
        <f>VLOOKUP(C1872,[1]OD毎最寄り空港・最寄り駅!$A$2:$J$55,3,FALSE)</f>
        <v>東三河</v>
      </c>
      <c r="J1872" t="str">
        <f>VLOOKUP(B1872,[1]OD毎最寄り空港・最寄り駅!$A$2:$J$55,10,FALSE)</f>
        <v>名古屋</v>
      </c>
      <c r="K1872" t="str">
        <f>VLOOKUP(C1872,[1]OD毎最寄り空港・最寄り駅!$A$2:$J$55,10,FALSE)</f>
        <v>名古屋</v>
      </c>
      <c r="L1872" t="str">
        <f>VLOOKUP(B1872,[1]OD毎最寄り空港・最寄り駅!$A$2:$J$55,9,FALSE)</f>
        <v>豊橋</v>
      </c>
      <c r="M1872" t="str">
        <f>VLOOKUP(C1872,[1]OD毎最寄り空港・最寄り駅!$A$2:$J$55,9,FALSE)</f>
        <v>豊橋</v>
      </c>
      <c r="N1872">
        <f>INDEX([1]OD航空!$E$12:$HC$218,MATCH(D1872,[1]OD航空!$B$12:$B$218,0),MATCH(E1872,[1]OD航空!$E$8:$HC$8,0))</f>
        <v>0</v>
      </c>
      <c r="O1872" t="str">
        <f>INDEX([1]OD鉄道!$E$11:$HC$217,MATCH(D1872,[1]OD鉄道!$B$11:$B$217,0),MATCH(E1872,[1]OD鉄道!$E$8:$HC$8,0))</f>
        <v>－</v>
      </c>
      <c r="P1872">
        <f t="shared" si="87"/>
        <v>0</v>
      </c>
    </row>
    <row r="1873" spans="1:16" x14ac:dyDescent="0.55000000000000004">
      <c r="A1873">
        <v>1872</v>
      </c>
      <c r="B1873">
        <f t="shared" si="85"/>
        <v>35</v>
      </c>
      <c r="C1873">
        <f t="shared" si="86"/>
        <v>36</v>
      </c>
      <c r="D1873">
        <f>VLOOKUP(B1873,[1]OD毎最寄り空港・最寄り駅!$A$2:$B$55,2,FALSE)</f>
        <v>232</v>
      </c>
      <c r="E1873">
        <f>VLOOKUP(C1873,[1]OD毎最寄り空港・最寄り駅!$A$2:$B$55,2,FALSE)</f>
        <v>233</v>
      </c>
      <c r="F1873">
        <f>VLOOKUP(B1873,[1]OD毎最寄り空港・最寄り駅!$A$2:$D$55,4,FALSE)</f>
        <v>24</v>
      </c>
      <c r="G1873">
        <f>VLOOKUP(C1873,[1]OD毎最寄り空港・最寄り駅!$A$2:$D$55,4,FALSE)</f>
        <v>24</v>
      </c>
      <c r="H1873" t="str">
        <f>VLOOKUP(B1873,[1]OD毎最寄り空港・最寄り駅!$A$2:$J$55,3,FALSE)</f>
        <v>東三河</v>
      </c>
      <c r="I1873" t="str">
        <f>VLOOKUP(C1873,[1]OD毎最寄り空港・最寄り駅!$A$2:$J$55,3,FALSE)</f>
        <v>豊田</v>
      </c>
      <c r="J1873" t="str">
        <f>VLOOKUP(B1873,[1]OD毎最寄り空港・最寄り駅!$A$2:$J$55,10,FALSE)</f>
        <v>名古屋</v>
      </c>
      <c r="K1873" t="str">
        <f>VLOOKUP(C1873,[1]OD毎最寄り空港・最寄り駅!$A$2:$J$55,10,FALSE)</f>
        <v>名古屋</v>
      </c>
      <c r="L1873" t="str">
        <f>VLOOKUP(B1873,[1]OD毎最寄り空港・最寄り駅!$A$2:$J$55,9,FALSE)</f>
        <v>豊橋</v>
      </c>
      <c r="M1873" t="str">
        <f>VLOOKUP(C1873,[1]OD毎最寄り空港・最寄り駅!$A$2:$J$55,9,FALSE)</f>
        <v>三河安城</v>
      </c>
      <c r="N1873">
        <f>INDEX([1]OD航空!$E$12:$HC$218,MATCH(D1873,[1]OD航空!$B$12:$B$218,0),MATCH(E1873,[1]OD航空!$E$8:$HC$8,0))</f>
        <v>0</v>
      </c>
      <c r="O1873" t="str">
        <f>INDEX([1]OD鉄道!$E$11:$HC$217,MATCH(D1873,[1]OD鉄道!$B$11:$B$217,0),MATCH(E1873,[1]OD鉄道!$E$8:$HC$8,0))</f>
        <v>－</v>
      </c>
      <c r="P1873">
        <f t="shared" si="87"/>
        <v>0</v>
      </c>
    </row>
    <row r="1874" spans="1:16" x14ac:dyDescent="0.55000000000000004">
      <c r="A1874">
        <v>1873</v>
      </c>
      <c r="B1874">
        <f t="shared" si="85"/>
        <v>35</v>
      </c>
      <c r="C1874">
        <f t="shared" si="86"/>
        <v>37</v>
      </c>
      <c r="D1874">
        <f>VLOOKUP(B1874,[1]OD毎最寄り空港・最寄り駅!$A$2:$B$55,2,FALSE)</f>
        <v>232</v>
      </c>
      <c r="E1874">
        <f>VLOOKUP(C1874,[1]OD毎最寄り空港・最寄り駅!$A$2:$B$55,2,FALSE)</f>
        <v>252</v>
      </c>
      <c r="F1874">
        <f>VLOOKUP(B1874,[1]OD毎最寄り空港・最寄り駅!$A$2:$D$55,4,FALSE)</f>
        <v>24</v>
      </c>
      <c r="G1874">
        <f>VLOOKUP(C1874,[1]OD毎最寄り空港・最寄り駅!$A$2:$D$55,4,FALSE)</f>
        <v>25</v>
      </c>
      <c r="H1874" t="str">
        <f>VLOOKUP(B1874,[1]OD毎最寄り空港・最寄り駅!$A$2:$J$55,3,FALSE)</f>
        <v>東三河</v>
      </c>
      <c r="I1874" t="str">
        <f>VLOOKUP(C1874,[1]OD毎最寄り空港・最寄り駅!$A$2:$J$55,3,FALSE)</f>
        <v>東北部</v>
      </c>
      <c r="J1874" t="str">
        <f>VLOOKUP(B1874,[1]OD毎最寄り空港・最寄り駅!$A$2:$J$55,10,FALSE)</f>
        <v>名古屋</v>
      </c>
      <c r="K1874" t="str">
        <f>VLOOKUP(C1874,[1]OD毎最寄り空港・最寄り駅!$A$2:$J$55,10,FALSE)</f>
        <v>関西国際</v>
      </c>
      <c r="L1874" t="str">
        <f>VLOOKUP(B1874,[1]OD毎最寄り空港・最寄り駅!$A$2:$J$55,9,FALSE)</f>
        <v>豊橋</v>
      </c>
      <c r="M1874" t="str">
        <f>VLOOKUP(C1874,[1]OD毎最寄り空港・最寄り駅!$A$2:$J$55,9,FALSE)</f>
        <v>米原</v>
      </c>
      <c r="N1874">
        <f>INDEX([1]OD航空!$E$12:$HC$218,MATCH(D1874,[1]OD航空!$B$12:$B$218,0),MATCH(E1874,[1]OD航空!$E$8:$HC$8,0))</f>
        <v>0</v>
      </c>
      <c r="O1874">
        <f>INDEX([1]OD鉄道!$E$11:$HC$217,MATCH(D1874,[1]OD鉄道!$B$11:$B$217,0),MATCH(E1874,[1]OD鉄道!$E$8:$HC$8,0))</f>
        <v>4</v>
      </c>
      <c r="P1874">
        <f t="shared" si="87"/>
        <v>4</v>
      </c>
    </row>
    <row r="1875" spans="1:16" x14ac:dyDescent="0.55000000000000004">
      <c r="A1875">
        <v>1874</v>
      </c>
      <c r="B1875">
        <f t="shared" si="85"/>
        <v>35</v>
      </c>
      <c r="C1875">
        <f t="shared" si="86"/>
        <v>38</v>
      </c>
      <c r="D1875">
        <f>VLOOKUP(B1875,[1]OD毎最寄り空港・最寄り駅!$A$2:$B$55,2,FALSE)</f>
        <v>232</v>
      </c>
      <c r="E1875">
        <f>VLOOKUP(C1875,[1]OD毎最寄り空港・最寄り駅!$A$2:$B$55,2,FALSE)</f>
        <v>261</v>
      </c>
      <c r="F1875">
        <f>VLOOKUP(B1875,[1]OD毎最寄り空港・最寄り駅!$A$2:$D$55,4,FALSE)</f>
        <v>24</v>
      </c>
      <c r="G1875">
        <f>VLOOKUP(C1875,[1]OD毎最寄り空港・最寄り駅!$A$2:$D$55,4,FALSE)</f>
        <v>25</v>
      </c>
      <c r="H1875" t="str">
        <f>VLOOKUP(B1875,[1]OD毎最寄り空港・最寄り駅!$A$2:$J$55,3,FALSE)</f>
        <v>東三河</v>
      </c>
      <c r="I1875" t="str">
        <f>VLOOKUP(C1875,[1]OD毎最寄り空港・最寄り駅!$A$2:$J$55,3,FALSE)</f>
        <v>京都</v>
      </c>
      <c r="J1875" t="str">
        <f>VLOOKUP(B1875,[1]OD毎最寄り空港・最寄り駅!$A$2:$J$55,10,FALSE)</f>
        <v>名古屋</v>
      </c>
      <c r="K1875" t="str">
        <f>VLOOKUP(C1875,[1]OD毎最寄り空港・最寄り駅!$A$2:$J$55,10,FALSE)</f>
        <v>関西国際</v>
      </c>
      <c r="L1875" t="str">
        <f>VLOOKUP(B1875,[1]OD毎最寄り空港・最寄り駅!$A$2:$J$55,9,FALSE)</f>
        <v>豊橋</v>
      </c>
      <c r="M1875" t="str">
        <f>VLOOKUP(C1875,[1]OD毎最寄り空港・最寄り駅!$A$2:$J$55,9,FALSE)</f>
        <v>京都</v>
      </c>
      <c r="N1875">
        <f>INDEX([1]OD航空!$E$12:$HC$218,MATCH(D1875,[1]OD航空!$B$12:$B$218,0),MATCH(E1875,[1]OD航空!$E$8:$HC$8,0))</f>
        <v>0</v>
      </c>
      <c r="O1875">
        <f>INDEX([1]OD鉄道!$E$11:$HC$217,MATCH(D1875,[1]OD鉄道!$B$11:$B$217,0),MATCH(E1875,[1]OD鉄道!$E$8:$HC$8,0))</f>
        <v>37</v>
      </c>
      <c r="P1875">
        <f t="shared" si="87"/>
        <v>37</v>
      </c>
    </row>
    <row r="1876" spans="1:16" x14ac:dyDescent="0.55000000000000004">
      <c r="A1876">
        <v>1875</v>
      </c>
      <c r="B1876">
        <f t="shared" si="85"/>
        <v>35</v>
      </c>
      <c r="C1876">
        <f t="shared" si="86"/>
        <v>39</v>
      </c>
      <c r="D1876">
        <f>VLOOKUP(B1876,[1]OD毎最寄り空港・最寄り駅!$A$2:$B$55,2,FALSE)</f>
        <v>232</v>
      </c>
      <c r="E1876">
        <f>VLOOKUP(C1876,[1]OD毎最寄り空港・最寄り駅!$A$2:$B$55,2,FALSE)</f>
        <v>271</v>
      </c>
      <c r="F1876">
        <f>VLOOKUP(B1876,[1]OD毎最寄り空港・最寄り駅!$A$2:$D$55,4,FALSE)</f>
        <v>24</v>
      </c>
      <c r="G1876">
        <f>VLOOKUP(C1876,[1]OD毎最寄り空港・最寄り駅!$A$2:$D$55,4,FALSE)</f>
        <v>25</v>
      </c>
      <c r="H1876" t="str">
        <f>VLOOKUP(B1876,[1]OD毎最寄り空港・最寄り駅!$A$2:$J$55,3,FALSE)</f>
        <v>東三河</v>
      </c>
      <c r="I1876" t="str">
        <f>VLOOKUP(C1876,[1]OD毎最寄り空港・最寄り駅!$A$2:$J$55,3,FALSE)</f>
        <v>大阪</v>
      </c>
      <c r="J1876" t="str">
        <f>VLOOKUP(B1876,[1]OD毎最寄り空港・最寄り駅!$A$2:$J$55,10,FALSE)</f>
        <v>名古屋</v>
      </c>
      <c r="K1876" t="str">
        <f>VLOOKUP(C1876,[1]OD毎最寄り空港・最寄り駅!$A$2:$J$55,10,FALSE)</f>
        <v>関西国際</v>
      </c>
      <c r="L1876" t="str">
        <f>VLOOKUP(B1876,[1]OD毎最寄り空港・最寄り駅!$A$2:$J$55,9,FALSE)</f>
        <v>豊橋</v>
      </c>
      <c r="M1876" t="str">
        <f>VLOOKUP(C1876,[1]OD毎最寄り空港・最寄り駅!$A$2:$J$55,9,FALSE)</f>
        <v>新大阪</v>
      </c>
      <c r="N1876">
        <f>INDEX([1]OD航空!$E$12:$HC$218,MATCH(D1876,[1]OD航空!$B$12:$B$218,0),MATCH(E1876,[1]OD航空!$E$8:$HC$8,0))</f>
        <v>0</v>
      </c>
      <c r="O1876">
        <f>INDEX([1]OD鉄道!$E$11:$HC$217,MATCH(D1876,[1]OD鉄道!$B$11:$B$217,0),MATCH(E1876,[1]OD鉄道!$E$8:$HC$8,0))</f>
        <v>64</v>
      </c>
      <c r="P1876">
        <f t="shared" si="87"/>
        <v>64</v>
      </c>
    </row>
    <row r="1877" spans="1:16" x14ac:dyDescent="0.55000000000000004">
      <c r="A1877">
        <v>1876</v>
      </c>
      <c r="B1877">
        <f t="shared" si="85"/>
        <v>35</v>
      </c>
      <c r="C1877">
        <f t="shared" si="86"/>
        <v>40</v>
      </c>
      <c r="D1877">
        <f>VLOOKUP(B1877,[1]OD毎最寄り空港・最寄り駅!$A$2:$B$55,2,FALSE)</f>
        <v>232</v>
      </c>
      <c r="E1877">
        <f>VLOOKUP(C1877,[1]OD毎最寄り空港・最寄り駅!$A$2:$B$55,2,FALSE)</f>
        <v>281</v>
      </c>
      <c r="F1877">
        <f>VLOOKUP(B1877,[1]OD毎最寄り空港・最寄り駅!$A$2:$D$55,4,FALSE)</f>
        <v>24</v>
      </c>
      <c r="G1877">
        <f>VLOOKUP(C1877,[1]OD毎最寄り空港・最寄り駅!$A$2:$D$55,4,FALSE)</f>
        <v>25</v>
      </c>
      <c r="H1877" t="str">
        <f>VLOOKUP(B1877,[1]OD毎最寄り空港・最寄り駅!$A$2:$J$55,3,FALSE)</f>
        <v>東三河</v>
      </c>
      <c r="I1877" t="str">
        <f>VLOOKUP(C1877,[1]OD毎最寄り空港・最寄り駅!$A$2:$J$55,3,FALSE)</f>
        <v>神戸</v>
      </c>
      <c r="J1877" t="str">
        <f>VLOOKUP(B1877,[1]OD毎最寄り空港・最寄り駅!$A$2:$J$55,10,FALSE)</f>
        <v>名古屋</v>
      </c>
      <c r="K1877" t="str">
        <f>VLOOKUP(C1877,[1]OD毎最寄り空港・最寄り駅!$A$2:$J$55,10,FALSE)</f>
        <v>関西国際</v>
      </c>
      <c r="L1877" t="str">
        <f>VLOOKUP(B1877,[1]OD毎最寄り空港・最寄り駅!$A$2:$J$55,9,FALSE)</f>
        <v>豊橋</v>
      </c>
      <c r="M1877" t="str">
        <f>VLOOKUP(C1877,[1]OD毎最寄り空港・最寄り駅!$A$2:$J$55,9,FALSE)</f>
        <v>新神戸</v>
      </c>
      <c r="N1877">
        <f>INDEX([1]OD航空!$E$12:$HC$218,MATCH(D1877,[1]OD航空!$B$12:$B$218,0),MATCH(E1877,[1]OD航空!$E$8:$HC$8,0))</f>
        <v>0</v>
      </c>
      <c r="O1877">
        <f>INDEX([1]OD鉄道!$E$11:$HC$217,MATCH(D1877,[1]OD鉄道!$B$11:$B$217,0),MATCH(E1877,[1]OD鉄道!$E$8:$HC$8,0))</f>
        <v>14</v>
      </c>
      <c r="P1877">
        <f t="shared" si="87"/>
        <v>14</v>
      </c>
    </row>
    <row r="1878" spans="1:16" x14ac:dyDescent="0.55000000000000004">
      <c r="A1878">
        <v>1877</v>
      </c>
      <c r="B1878">
        <f t="shared" si="85"/>
        <v>35</v>
      </c>
      <c r="C1878">
        <f t="shared" si="86"/>
        <v>41</v>
      </c>
      <c r="D1878">
        <f>VLOOKUP(B1878,[1]OD毎最寄り空港・最寄り駅!$A$2:$B$55,2,FALSE)</f>
        <v>232</v>
      </c>
      <c r="E1878">
        <f>VLOOKUP(C1878,[1]OD毎最寄り空港・最寄り駅!$A$2:$B$55,2,FALSE)</f>
        <v>283</v>
      </c>
      <c r="F1878">
        <f>VLOOKUP(B1878,[1]OD毎最寄り空港・最寄り駅!$A$2:$D$55,4,FALSE)</f>
        <v>24</v>
      </c>
      <c r="G1878">
        <f>VLOOKUP(C1878,[1]OD毎最寄り空港・最寄り駅!$A$2:$D$55,4,FALSE)</f>
        <v>25</v>
      </c>
      <c r="H1878" t="str">
        <f>VLOOKUP(B1878,[1]OD毎最寄り空港・最寄り駅!$A$2:$J$55,3,FALSE)</f>
        <v>東三河</v>
      </c>
      <c r="I1878" t="str">
        <f>VLOOKUP(C1878,[1]OD毎最寄り空港・最寄り駅!$A$2:$J$55,3,FALSE)</f>
        <v>播磨</v>
      </c>
      <c r="J1878" t="str">
        <f>VLOOKUP(B1878,[1]OD毎最寄り空港・最寄り駅!$A$2:$J$55,10,FALSE)</f>
        <v>名古屋</v>
      </c>
      <c r="K1878" t="str">
        <f>VLOOKUP(C1878,[1]OD毎最寄り空港・最寄り駅!$A$2:$J$55,10,FALSE)</f>
        <v>関西国際</v>
      </c>
      <c r="L1878" t="str">
        <f>VLOOKUP(B1878,[1]OD毎最寄り空港・最寄り駅!$A$2:$J$55,9,FALSE)</f>
        <v>豊橋</v>
      </c>
      <c r="M1878" t="str">
        <f>VLOOKUP(C1878,[1]OD毎最寄り空港・最寄り駅!$A$2:$J$55,9,FALSE)</f>
        <v>姫路</v>
      </c>
      <c r="N1878">
        <f>INDEX([1]OD航空!$E$12:$HC$218,MATCH(D1878,[1]OD航空!$B$12:$B$218,0),MATCH(E1878,[1]OD航空!$E$8:$HC$8,0))</f>
        <v>0</v>
      </c>
      <c r="O1878">
        <f>INDEX([1]OD鉄道!$E$11:$HC$217,MATCH(D1878,[1]OD鉄道!$B$11:$B$217,0),MATCH(E1878,[1]OD鉄道!$E$8:$HC$8,0))</f>
        <v>6</v>
      </c>
      <c r="P1878">
        <f t="shared" si="87"/>
        <v>6</v>
      </c>
    </row>
    <row r="1879" spans="1:16" x14ac:dyDescent="0.55000000000000004">
      <c r="A1879">
        <v>1878</v>
      </c>
      <c r="B1879">
        <f t="shared" si="85"/>
        <v>35</v>
      </c>
      <c r="C1879">
        <f t="shared" si="86"/>
        <v>42</v>
      </c>
      <c r="D1879">
        <f>VLOOKUP(B1879,[1]OD毎最寄り空港・最寄り駅!$A$2:$B$55,2,FALSE)</f>
        <v>232</v>
      </c>
      <c r="E1879">
        <f>VLOOKUP(C1879,[1]OD毎最寄り空港・最寄り駅!$A$2:$B$55,2,FALSE)</f>
        <v>331</v>
      </c>
      <c r="F1879">
        <f>VLOOKUP(B1879,[1]OD毎最寄り空港・最寄り駅!$A$2:$D$55,4,FALSE)</f>
        <v>24</v>
      </c>
      <c r="G1879">
        <f>VLOOKUP(C1879,[1]OD毎最寄り空港・最寄り駅!$A$2:$D$55,4,FALSE)</f>
        <v>30</v>
      </c>
      <c r="H1879" t="str">
        <f>VLOOKUP(B1879,[1]OD毎最寄り空港・最寄り駅!$A$2:$J$55,3,FALSE)</f>
        <v>東三河</v>
      </c>
      <c r="I1879" t="str">
        <f>VLOOKUP(C1879,[1]OD毎最寄り空港・最寄り駅!$A$2:$J$55,3,FALSE)</f>
        <v>県南</v>
      </c>
      <c r="J1879" t="str">
        <f>VLOOKUP(B1879,[1]OD毎最寄り空港・最寄り駅!$A$2:$J$55,10,FALSE)</f>
        <v>名古屋</v>
      </c>
      <c r="K1879" t="str">
        <f>VLOOKUP(C1879,[1]OD毎最寄り空港・最寄り駅!$A$2:$J$55,10,FALSE)</f>
        <v>岡山</v>
      </c>
      <c r="L1879" t="str">
        <f>VLOOKUP(B1879,[1]OD毎最寄り空港・最寄り駅!$A$2:$J$55,9,FALSE)</f>
        <v>豊橋</v>
      </c>
      <c r="M1879" t="str">
        <f>VLOOKUP(C1879,[1]OD毎最寄り空港・最寄り駅!$A$2:$J$55,9,FALSE)</f>
        <v>岡山</v>
      </c>
      <c r="N1879">
        <f>INDEX([1]OD航空!$E$12:$HC$218,MATCH(D1879,[1]OD航空!$B$12:$B$218,0),MATCH(E1879,[1]OD航空!$E$8:$HC$8,0))</f>
        <v>0</v>
      </c>
      <c r="O1879">
        <f>INDEX([1]OD鉄道!$E$11:$HC$217,MATCH(D1879,[1]OD鉄道!$B$11:$B$217,0),MATCH(E1879,[1]OD鉄道!$E$8:$HC$8,0))</f>
        <v>5</v>
      </c>
      <c r="P1879">
        <f t="shared" si="87"/>
        <v>5</v>
      </c>
    </row>
    <row r="1880" spans="1:16" x14ac:dyDescent="0.55000000000000004">
      <c r="A1880">
        <v>1879</v>
      </c>
      <c r="B1880">
        <f t="shared" si="85"/>
        <v>35</v>
      </c>
      <c r="C1880">
        <f t="shared" si="86"/>
        <v>43</v>
      </c>
      <c r="D1880">
        <f>VLOOKUP(B1880,[1]OD毎最寄り空港・最寄り駅!$A$2:$B$55,2,FALSE)</f>
        <v>232</v>
      </c>
      <c r="E1880">
        <f>VLOOKUP(C1880,[1]OD毎最寄り空港・最寄り駅!$A$2:$B$55,2,FALSE)</f>
        <v>341</v>
      </c>
      <c r="F1880">
        <f>VLOOKUP(B1880,[1]OD毎最寄り空港・最寄り駅!$A$2:$D$55,4,FALSE)</f>
        <v>24</v>
      </c>
      <c r="G1880">
        <f>VLOOKUP(C1880,[1]OD毎最寄り空港・最寄り駅!$A$2:$D$55,4,FALSE)</f>
        <v>31</v>
      </c>
      <c r="H1880" t="str">
        <f>VLOOKUP(B1880,[1]OD毎最寄り空港・最寄り駅!$A$2:$J$55,3,FALSE)</f>
        <v>東三河</v>
      </c>
      <c r="I1880" t="str">
        <f>VLOOKUP(C1880,[1]OD毎最寄り空港・最寄り駅!$A$2:$J$55,3,FALSE)</f>
        <v>広島</v>
      </c>
      <c r="J1880" t="str">
        <f>VLOOKUP(B1880,[1]OD毎最寄り空港・最寄り駅!$A$2:$J$55,10,FALSE)</f>
        <v>名古屋</v>
      </c>
      <c r="K1880" t="str">
        <f>VLOOKUP(C1880,[1]OD毎最寄り空港・最寄り駅!$A$2:$J$55,10,FALSE)</f>
        <v>広島</v>
      </c>
      <c r="L1880" t="str">
        <f>VLOOKUP(B1880,[1]OD毎最寄り空港・最寄り駅!$A$2:$J$55,9,FALSE)</f>
        <v>豊橋</v>
      </c>
      <c r="M1880" t="str">
        <f>VLOOKUP(C1880,[1]OD毎最寄り空港・最寄り駅!$A$2:$J$55,9,FALSE)</f>
        <v>広島</v>
      </c>
      <c r="N1880">
        <f>INDEX([1]OD航空!$E$12:$HC$218,MATCH(D1880,[1]OD航空!$B$12:$B$218,0),MATCH(E1880,[1]OD航空!$E$8:$HC$8,0))</f>
        <v>0</v>
      </c>
      <c r="O1880">
        <f>INDEX([1]OD鉄道!$E$11:$HC$217,MATCH(D1880,[1]OD鉄道!$B$11:$B$217,0),MATCH(E1880,[1]OD鉄道!$E$8:$HC$8,0))</f>
        <v>12</v>
      </c>
      <c r="P1880">
        <f t="shared" si="87"/>
        <v>12</v>
      </c>
    </row>
    <row r="1881" spans="1:16" x14ac:dyDescent="0.55000000000000004">
      <c r="A1881">
        <v>1880</v>
      </c>
      <c r="B1881">
        <f t="shared" si="85"/>
        <v>35</v>
      </c>
      <c r="C1881">
        <f t="shared" si="86"/>
        <v>44</v>
      </c>
      <c r="D1881">
        <f>VLOOKUP(B1881,[1]OD毎最寄り空港・最寄り駅!$A$2:$B$55,2,FALSE)</f>
        <v>232</v>
      </c>
      <c r="E1881">
        <f>VLOOKUP(C1881,[1]OD毎最寄り空港・最寄り駅!$A$2:$B$55,2,FALSE)</f>
        <v>342</v>
      </c>
      <c r="F1881">
        <f>VLOOKUP(B1881,[1]OD毎最寄り空港・最寄り駅!$A$2:$D$55,4,FALSE)</f>
        <v>24</v>
      </c>
      <c r="G1881">
        <f>VLOOKUP(C1881,[1]OD毎最寄り空港・最寄り駅!$A$2:$D$55,4,FALSE)</f>
        <v>31</v>
      </c>
      <c r="H1881" t="str">
        <f>VLOOKUP(B1881,[1]OD毎最寄り空港・最寄り駅!$A$2:$J$55,3,FALSE)</f>
        <v>東三河</v>
      </c>
      <c r="I1881" t="str">
        <f>VLOOKUP(C1881,[1]OD毎最寄り空港・最寄り駅!$A$2:$J$55,3,FALSE)</f>
        <v>備後</v>
      </c>
      <c r="J1881" t="str">
        <f>VLOOKUP(B1881,[1]OD毎最寄り空港・最寄り駅!$A$2:$J$55,10,FALSE)</f>
        <v>名古屋</v>
      </c>
      <c r="K1881" t="str">
        <f>VLOOKUP(C1881,[1]OD毎最寄り空港・最寄り駅!$A$2:$J$55,10,FALSE)</f>
        <v>広島</v>
      </c>
      <c r="L1881" t="str">
        <f>VLOOKUP(B1881,[1]OD毎最寄り空港・最寄り駅!$A$2:$J$55,9,FALSE)</f>
        <v>豊橋</v>
      </c>
      <c r="M1881" t="str">
        <f>VLOOKUP(C1881,[1]OD毎最寄り空港・最寄り駅!$A$2:$J$55,9,FALSE)</f>
        <v>福山</v>
      </c>
      <c r="N1881">
        <f>INDEX([1]OD航空!$E$12:$HC$218,MATCH(D1881,[1]OD航空!$B$12:$B$218,0),MATCH(E1881,[1]OD航空!$E$8:$HC$8,0))</f>
        <v>0</v>
      </c>
      <c r="O1881">
        <f>INDEX([1]OD鉄道!$E$11:$HC$217,MATCH(D1881,[1]OD鉄道!$B$11:$B$217,0),MATCH(E1881,[1]OD鉄道!$E$8:$HC$8,0))</f>
        <v>8</v>
      </c>
      <c r="P1881">
        <f t="shared" si="87"/>
        <v>8</v>
      </c>
    </row>
    <row r="1882" spans="1:16" x14ac:dyDescent="0.55000000000000004">
      <c r="A1882">
        <v>1881</v>
      </c>
      <c r="B1882">
        <f t="shared" si="85"/>
        <v>35</v>
      </c>
      <c r="C1882">
        <f t="shared" si="86"/>
        <v>45</v>
      </c>
      <c r="D1882">
        <f>VLOOKUP(B1882,[1]OD毎最寄り空港・最寄り駅!$A$2:$B$55,2,FALSE)</f>
        <v>232</v>
      </c>
      <c r="E1882">
        <f>VLOOKUP(C1882,[1]OD毎最寄り空港・最寄り駅!$A$2:$B$55,2,FALSE)</f>
        <v>351</v>
      </c>
      <c r="F1882">
        <f>VLOOKUP(B1882,[1]OD毎最寄り空港・最寄り駅!$A$2:$D$55,4,FALSE)</f>
        <v>24</v>
      </c>
      <c r="G1882">
        <f>VLOOKUP(C1882,[1]OD毎最寄り空港・最寄り駅!$A$2:$D$55,4,FALSE)</f>
        <v>32</v>
      </c>
      <c r="H1882" t="str">
        <f>VLOOKUP(B1882,[1]OD毎最寄り空港・最寄り駅!$A$2:$J$55,3,FALSE)</f>
        <v>東三河</v>
      </c>
      <c r="I1882" t="str">
        <f>VLOOKUP(C1882,[1]OD毎最寄り空港・最寄り駅!$A$2:$J$55,3,FALSE)</f>
        <v>山口</v>
      </c>
      <c r="J1882" t="str">
        <f>VLOOKUP(B1882,[1]OD毎最寄り空港・最寄り駅!$A$2:$J$55,10,FALSE)</f>
        <v>名古屋</v>
      </c>
      <c r="K1882" t="str">
        <f>VLOOKUP(C1882,[1]OD毎最寄り空港・最寄り駅!$A$2:$J$55,10,FALSE)</f>
        <v>山口宇部</v>
      </c>
      <c r="L1882" t="str">
        <f>VLOOKUP(B1882,[1]OD毎最寄り空港・最寄り駅!$A$2:$J$55,9,FALSE)</f>
        <v>豊橋</v>
      </c>
      <c r="M1882" t="str">
        <f>VLOOKUP(C1882,[1]OD毎最寄り空港・最寄り駅!$A$2:$J$55,9,FALSE)</f>
        <v>新山口</v>
      </c>
      <c r="N1882">
        <f>INDEX([1]OD航空!$E$12:$HC$218,MATCH(D1882,[1]OD航空!$B$12:$B$218,0),MATCH(E1882,[1]OD航空!$E$8:$HC$8,0))</f>
        <v>0</v>
      </c>
      <c r="O1882">
        <f>INDEX([1]OD鉄道!$E$11:$HC$217,MATCH(D1882,[1]OD鉄道!$B$11:$B$217,0),MATCH(E1882,[1]OD鉄道!$E$8:$HC$8,0))</f>
        <v>2</v>
      </c>
      <c r="P1882">
        <f t="shared" si="87"/>
        <v>2</v>
      </c>
    </row>
    <row r="1883" spans="1:16" x14ac:dyDescent="0.55000000000000004">
      <c r="A1883">
        <v>1882</v>
      </c>
      <c r="B1883">
        <f t="shared" si="85"/>
        <v>35</v>
      </c>
      <c r="C1883">
        <f t="shared" si="86"/>
        <v>46</v>
      </c>
      <c r="D1883">
        <f>VLOOKUP(B1883,[1]OD毎最寄り空港・最寄り駅!$A$2:$B$55,2,FALSE)</f>
        <v>232</v>
      </c>
      <c r="E1883">
        <f>VLOOKUP(C1883,[1]OD毎最寄り空港・最寄り駅!$A$2:$B$55,2,FALSE)</f>
        <v>352</v>
      </c>
      <c r="F1883">
        <f>VLOOKUP(B1883,[1]OD毎最寄り空港・最寄り駅!$A$2:$D$55,4,FALSE)</f>
        <v>24</v>
      </c>
      <c r="G1883">
        <f>VLOOKUP(C1883,[1]OD毎最寄り空港・最寄り駅!$A$2:$D$55,4,FALSE)</f>
        <v>32</v>
      </c>
      <c r="H1883" t="str">
        <f>VLOOKUP(B1883,[1]OD毎最寄り空港・最寄り駅!$A$2:$J$55,3,FALSE)</f>
        <v>東三河</v>
      </c>
      <c r="I1883" t="str">
        <f>VLOOKUP(C1883,[1]OD毎最寄り空港・最寄り駅!$A$2:$J$55,3,FALSE)</f>
        <v>下関</v>
      </c>
      <c r="J1883" t="str">
        <f>VLOOKUP(B1883,[1]OD毎最寄り空港・最寄り駅!$A$2:$J$55,10,FALSE)</f>
        <v>名古屋</v>
      </c>
      <c r="K1883" t="str">
        <f>VLOOKUP(C1883,[1]OD毎最寄り空港・最寄り駅!$A$2:$J$55,10,FALSE)</f>
        <v>山口宇部</v>
      </c>
      <c r="L1883" t="str">
        <f>VLOOKUP(B1883,[1]OD毎最寄り空港・最寄り駅!$A$2:$J$55,9,FALSE)</f>
        <v>豊橋</v>
      </c>
      <c r="M1883" t="str">
        <f>VLOOKUP(C1883,[1]OD毎最寄り空港・最寄り駅!$A$2:$J$55,9,FALSE)</f>
        <v>新下関</v>
      </c>
      <c r="N1883">
        <f>INDEX([1]OD航空!$E$12:$HC$218,MATCH(D1883,[1]OD航空!$B$12:$B$218,0),MATCH(E1883,[1]OD航空!$E$8:$HC$8,0))</f>
        <v>0</v>
      </c>
      <c r="O1883">
        <f>INDEX([1]OD鉄道!$E$11:$HC$217,MATCH(D1883,[1]OD鉄道!$B$11:$B$217,0),MATCH(E1883,[1]OD鉄道!$E$8:$HC$8,0))</f>
        <v>0</v>
      </c>
      <c r="P1883">
        <f t="shared" si="87"/>
        <v>0</v>
      </c>
    </row>
    <row r="1884" spans="1:16" x14ac:dyDescent="0.55000000000000004">
      <c r="A1884">
        <v>1883</v>
      </c>
      <c r="B1884">
        <f t="shared" si="85"/>
        <v>35</v>
      </c>
      <c r="C1884">
        <f t="shared" si="86"/>
        <v>47</v>
      </c>
      <c r="D1884">
        <f>VLOOKUP(B1884,[1]OD毎最寄り空港・最寄り駅!$A$2:$B$55,2,FALSE)</f>
        <v>232</v>
      </c>
      <c r="E1884">
        <f>VLOOKUP(C1884,[1]OD毎最寄り空港・最寄り駅!$A$2:$B$55,2,FALSE)</f>
        <v>353</v>
      </c>
      <c r="F1884">
        <f>VLOOKUP(B1884,[1]OD毎最寄り空港・最寄り駅!$A$2:$D$55,4,FALSE)</f>
        <v>24</v>
      </c>
      <c r="G1884">
        <f>VLOOKUP(C1884,[1]OD毎最寄り空港・最寄り駅!$A$2:$D$55,4,FALSE)</f>
        <v>32</v>
      </c>
      <c r="H1884" t="str">
        <f>VLOOKUP(B1884,[1]OD毎最寄り空港・最寄り駅!$A$2:$J$55,3,FALSE)</f>
        <v>東三河</v>
      </c>
      <c r="I1884" t="str">
        <f>VLOOKUP(C1884,[1]OD毎最寄り空港・最寄り駅!$A$2:$J$55,3,FALSE)</f>
        <v>宇部</v>
      </c>
      <c r="J1884" t="str">
        <f>VLOOKUP(B1884,[1]OD毎最寄り空港・最寄り駅!$A$2:$J$55,10,FALSE)</f>
        <v>名古屋</v>
      </c>
      <c r="K1884" t="str">
        <f>VLOOKUP(C1884,[1]OD毎最寄り空港・最寄り駅!$A$2:$J$55,10,FALSE)</f>
        <v>山口宇部</v>
      </c>
      <c r="L1884" t="str">
        <f>VLOOKUP(B1884,[1]OD毎最寄り空港・最寄り駅!$A$2:$J$55,9,FALSE)</f>
        <v>豊橋</v>
      </c>
      <c r="M1884" t="str">
        <f>VLOOKUP(C1884,[1]OD毎最寄り空港・最寄り駅!$A$2:$J$55,9,FALSE)</f>
        <v>厚狭</v>
      </c>
      <c r="N1884">
        <f>INDEX([1]OD航空!$E$12:$HC$218,MATCH(D1884,[1]OD航空!$B$12:$B$218,0),MATCH(E1884,[1]OD航空!$E$8:$HC$8,0))</f>
        <v>0</v>
      </c>
      <c r="O1884">
        <f>INDEX([1]OD鉄道!$E$11:$HC$217,MATCH(D1884,[1]OD鉄道!$B$11:$B$217,0),MATCH(E1884,[1]OD鉄道!$E$8:$HC$8,0))</f>
        <v>0</v>
      </c>
      <c r="P1884">
        <f t="shared" si="87"/>
        <v>0</v>
      </c>
    </row>
    <row r="1885" spans="1:16" x14ac:dyDescent="0.55000000000000004">
      <c r="A1885">
        <v>1884</v>
      </c>
      <c r="B1885">
        <f t="shared" si="85"/>
        <v>35</v>
      </c>
      <c r="C1885">
        <f t="shared" si="86"/>
        <v>48</v>
      </c>
      <c r="D1885">
        <f>VLOOKUP(B1885,[1]OD毎最寄り空港・最寄り駅!$A$2:$B$55,2,FALSE)</f>
        <v>232</v>
      </c>
      <c r="E1885">
        <f>VLOOKUP(C1885,[1]OD毎最寄り空港・最寄り駅!$A$2:$B$55,2,FALSE)</f>
        <v>354</v>
      </c>
      <c r="F1885">
        <f>VLOOKUP(B1885,[1]OD毎最寄り空港・最寄り駅!$A$2:$D$55,4,FALSE)</f>
        <v>24</v>
      </c>
      <c r="G1885">
        <f>VLOOKUP(C1885,[1]OD毎最寄り空港・最寄り駅!$A$2:$D$55,4,FALSE)</f>
        <v>32</v>
      </c>
      <c r="H1885" t="str">
        <f>VLOOKUP(B1885,[1]OD毎最寄り空港・最寄り駅!$A$2:$J$55,3,FALSE)</f>
        <v>東三河</v>
      </c>
      <c r="I1885" t="str">
        <f>VLOOKUP(C1885,[1]OD毎最寄り空港・最寄り駅!$A$2:$J$55,3,FALSE)</f>
        <v>岩国</v>
      </c>
      <c r="J1885" t="str">
        <f>VLOOKUP(B1885,[1]OD毎最寄り空港・最寄り駅!$A$2:$J$55,10,FALSE)</f>
        <v>名古屋</v>
      </c>
      <c r="K1885" t="str">
        <f>VLOOKUP(C1885,[1]OD毎最寄り空港・最寄り駅!$A$2:$J$55,10,FALSE)</f>
        <v>山口宇部</v>
      </c>
      <c r="L1885" t="str">
        <f>VLOOKUP(B1885,[1]OD毎最寄り空港・最寄り駅!$A$2:$J$55,9,FALSE)</f>
        <v>豊橋</v>
      </c>
      <c r="M1885" t="str">
        <f>VLOOKUP(C1885,[1]OD毎最寄り空港・最寄り駅!$A$2:$J$55,9,FALSE)</f>
        <v>新岩国</v>
      </c>
      <c r="N1885">
        <f>INDEX([1]OD航空!$E$12:$HC$218,MATCH(D1885,[1]OD航空!$B$12:$B$218,0),MATCH(E1885,[1]OD航空!$E$8:$HC$8,0))</f>
        <v>0</v>
      </c>
      <c r="O1885">
        <f>INDEX([1]OD鉄道!$E$11:$HC$217,MATCH(D1885,[1]OD鉄道!$B$11:$B$217,0),MATCH(E1885,[1]OD鉄道!$E$8:$HC$8,0))</f>
        <v>2</v>
      </c>
      <c r="P1885">
        <f t="shared" si="87"/>
        <v>2</v>
      </c>
    </row>
    <row r="1886" spans="1:16" x14ac:dyDescent="0.55000000000000004">
      <c r="A1886">
        <v>1885</v>
      </c>
      <c r="B1886">
        <f t="shared" si="85"/>
        <v>35</v>
      </c>
      <c r="C1886">
        <f t="shared" si="86"/>
        <v>49</v>
      </c>
      <c r="D1886">
        <f>VLOOKUP(B1886,[1]OD毎最寄り空港・最寄り駅!$A$2:$B$55,2,FALSE)</f>
        <v>232</v>
      </c>
      <c r="E1886">
        <f>VLOOKUP(C1886,[1]OD毎最寄り空港・最寄り駅!$A$2:$B$55,2,FALSE)</f>
        <v>355</v>
      </c>
      <c r="F1886">
        <f>VLOOKUP(B1886,[1]OD毎最寄り空港・最寄り駅!$A$2:$D$55,4,FALSE)</f>
        <v>24</v>
      </c>
      <c r="G1886">
        <f>VLOOKUP(C1886,[1]OD毎最寄り空港・最寄り駅!$A$2:$D$55,4,FALSE)</f>
        <v>32</v>
      </c>
      <c r="H1886" t="str">
        <f>VLOOKUP(B1886,[1]OD毎最寄り空港・最寄り駅!$A$2:$J$55,3,FALSE)</f>
        <v>東三河</v>
      </c>
      <c r="I1886" t="str">
        <f>VLOOKUP(C1886,[1]OD毎最寄り空港・最寄り駅!$A$2:$J$55,3,FALSE)</f>
        <v>徳山</v>
      </c>
      <c r="J1886" t="str">
        <f>VLOOKUP(B1886,[1]OD毎最寄り空港・最寄り駅!$A$2:$J$55,10,FALSE)</f>
        <v>名古屋</v>
      </c>
      <c r="K1886" t="str">
        <f>VLOOKUP(C1886,[1]OD毎最寄り空港・最寄り駅!$A$2:$J$55,10,FALSE)</f>
        <v>山口宇部</v>
      </c>
      <c r="L1886" t="str">
        <f>VLOOKUP(B1886,[1]OD毎最寄り空港・最寄り駅!$A$2:$J$55,9,FALSE)</f>
        <v>豊橋</v>
      </c>
      <c r="M1886" t="str">
        <f>VLOOKUP(C1886,[1]OD毎最寄り空港・最寄り駅!$A$2:$J$55,9,FALSE)</f>
        <v>徳山</v>
      </c>
      <c r="N1886">
        <f>INDEX([1]OD航空!$E$12:$HC$218,MATCH(D1886,[1]OD航空!$B$12:$B$218,0),MATCH(E1886,[1]OD航空!$E$8:$HC$8,0))</f>
        <v>0</v>
      </c>
      <c r="O1886">
        <f>INDEX([1]OD鉄道!$E$11:$HC$217,MATCH(D1886,[1]OD鉄道!$B$11:$B$217,0),MATCH(E1886,[1]OD鉄道!$E$8:$HC$8,0))</f>
        <v>3</v>
      </c>
      <c r="P1886">
        <f t="shared" si="87"/>
        <v>3</v>
      </c>
    </row>
    <row r="1887" spans="1:16" x14ac:dyDescent="0.55000000000000004">
      <c r="A1887">
        <v>1886</v>
      </c>
      <c r="B1887">
        <f t="shared" si="85"/>
        <v>35</v>
      </c>
      <c r="C1887">
        <f t="shared" si="86"/>
        <v>50</v>
      </c>
      <c r="D1887">
        <f>VLOOKUP(B1887,[1]OD毎最寄り空港・最寄り駅!$A$2:$B$55,2,FALSE)</f>
        <v>232</v>
      </c>
      <c r="E1887">
        <f>VLOOKUP(C1887,[1]OD毎最寄り空港・最寄り駅!$A$2:$B$55,2,FALSE)</f>
        <v>401</v>
      </c>
      <c r="F1887">
        <f>VLOOKUP(B1887,[1]OD毎最寄り空港・最寄り駅!$A$2:$D$55,4,FALSE)</f>
        <v>24</v>
      </c>
      <c r="G1887">
        <f>VLOOKUP(C1887,[1]OD毎最寄り空港・最寄り駅!$A$2:$D$55,4,FALSE)</f>
        <v>37</v>
      </c>
      <c r="H1887" t="str">
        <f>VLOOKUP(B1887,[1]OD毎最寄り空港・最寄り駅!$A$2:$J$55,3,FALSE)</f>
        <v>東三河</v>
      </c>
      <c r="I1887" t="str">
        <f>VLOOKUP(C1887,[1]OD毎最寄り空港・最寄り駅!$A$2:$J$55,3,FALSE)</f>
        <v>福岡</v>
      </c>
      <c r="J1887" t="str">
        <f>VLOOKUP(B1887,[1]OD毎最寄り空港・最寄り駅!$A$2:$J$55,10,FALSE)</f>
        <v>名古屋</v>
      </c>
      <c r="K1887" t="str">
        <f>VLOOKUP(C1887,[1]OD毎最寄り空港・最寄り駅!$A$2:$J$55,10,FALSE)</f>
        <v>福岡</v>
      </c>
      <c r="L1887" t="str">
        <f>VLOOKUP(B1887,[1]OD毎最寄り空港・最寄り駅!$A$2:$J$55,9,FALSE)</f>
        <v>豊橋</v>
      </c>
      <c r="M1887" t="str">
        <f>VLOOKUP(C1887,[1]OD毎最寄り空港・最寄り駅!$A$2:$J$55,9,FALSE)</f>
        <v>博多</v>
      </c>
      <c r="N1887">
        <f>INDEX([1]OD航空!$E$12:$HC$218,MATCH(D1887,[1]OD航空!$B$12:$B$218,0),MATCH(E1887,[1]OD航空!$E$8:$HC$8,0))</f>
        <v>5</v>
      </c>
      <c r="O1887">
        <f>INDEX([1]OD鉄道!$E$11:$HC$217,MATCH(D1887,[1]OD鉄道!$B$11:$B$217,0),MATCH(E1887,[1]OD鉄道!$E$8:$HC$8,0))</f>
        <v>9</v>
      </c>
      <c r="P1887">
        <f t="shared" si="87"/>
        <v>14</v>
      </c>
    </row>
    <row r="1888" spans="1:16" x14ac:dyDescent="0.55000000000000004">
      <c r="A1888">
        <v>1887</v>
      </c>
      <c r="B1888">
        <f t="shared" si="85"/>
        <v>35</v>
      </c>
      <c r="C1888">
        <f t="shared" si="86"/>
        <v>51</v>
      </c>
      <c r="D1888">
        <f>VLOOKUP(B1888,[1]OD毎最寄り空港・最寄り駅!$A$2:$B$55,2,FALSE)</f>
        <v>232</v>
      </c>
      <c r="E1888">
        <f>VLOOKUP(C1888,[1]OD毎最寄り空港・最寄り駅!$A$2:$B$55,2,FALSE)</f>
        <v>402</v>
      </c>
      <c r="F1888">
        <f>VLOOKUP(B1888,[1]OD毎最寄り空港・最寄り駅!$A$2:$D$55,4,FALSE)</f>
        <v>24</v>
      </c>
      <c r="G1888">
        <f>VLOOKUP(C1888,[1]OD毎最寄り空港・最寄り駅!$A$2:$D$55,4,FALSE)</f>
        <v>37</v>
      </c>
      <c r="H1888" t="str">
        <f>VLOOKUP(B1888,[1]OD毎最寄り空港・最寄り駅!$A$2:$J$55,3,FALSE)</f>
        <v>東三河</v>
      </c>
      <c r="I1888" t="str">
        <f>VLOOKUP(C1888,[1]OD毎最寄り空港・最寄り駅!$A$2:$J$55,3,FALSE)</f>
        <v>北九州</v>
      </c>
      <c r="J1888" t="str">
        <f>VLOOKUP(B1888,[1]OD毎最寄り空港・最寄り駅!$A$2:$J$55,10,FALSE)</f>
        <v>名古屋</v>
      </c>
      <c r="K1888" t="str">
        <f>VLOOKUP(C1888,[1]OD毎最寄り空港・最寄り駅!$A$2:$J$55,10,FALSE)</f>
        <v>福岡</v>
      </c>
      <c r="L1888" t="str">
        <f>VLOOKUP(B1888,[1]OD毎最寄り空港・最寄り駅!$A$2:$J$55,9,FALSE)</f>
        <v>豊橋</v>
      </c>
      <c r="M1888" t="str">
        <f>VLOOKUP(C1888,[1]OD毎最寄り空港・最寄り駅!$A$2:$J$55,9,FALSE)</f>
        <v>小倉</v>
      </c>
      <c r="N1888">
        <f>INDEX([1]OD航空!$E$12:$HC$218,MATCH(D1888,[1]OD航空!$B$12:$B$218,0),MATCH(E1888,[1]OD航空!$E$8:$HC$8,0))</f>
        <v>1</v>
      </c>
      <c r="O1888">
        <f>INDEX([1]OD鉄道!$E$11:$HC$217,MATCH(D1888,[1]OD鉄道!$B$11:$B$217,0),MATCH(E1888,[1]OD鉄道!$E$8:$HC$8,0))</f>
        <v>18</v>
      </c>
      <c r="P1888">
        <f t="shared" si="87"/>
        <v>19</v>
      </c>
    </row>
    <row r="1889" spans="1:16" x14ac:dyDescent="0.55000000000000004">
      <c r="A1889">
        <v>1888</v>
      </c>
      <c r="B1889">
        <f t="shared" si="85"/>
        <v>35</v>
      </c>
      <c r="C1889">
        <f t="shared" si="86"/>
        <v>52</v>
      </c>
      <c r="D1889">
        <f>VLOOKUP(B1889,[1]OD毎最寄り空港・最寄り駅!$A$2:$B$55,2,FALSE)</f>
        <v>232</v>
      </c>
      <c r="E1889">
        <f>VLOOKUP(C1889,[1]OD毎最寄り空港・最寄り駅!$A$2:$B$55,2,FALSE)</f>
        <v>432</v>
      </c>
      <c r="F1889">
        <f>VLOOKUP(B1889,[1]OD毎最寄り空港・最寄り駅!$A$2:$D$55,4,FALSE)</f>
        <v>24</v>
      </c>
      <c r="G1889">
        <f>VLOOKUP(C1889,[1]OD毎最寄り空港・最寄り駅!$A$2:$D$55,4,FALSE)</f>
        <v>41</v>
      </c>
      <c r="H1889" t="str">
        <f>VLOOKUP(B1889,[1]OD毎最寄り空港・最寄り駅!$A$2:$J$55,3,FALSE)</f>
        <v>東三河</v>
      </c>
      <c r="I1889" t="str">
        <f>VLOOKUP(C1889,[1]OD毎最寄り空港・最寄り駅!$A$2:$J$55,3,FALSE)</f>
        <v>八代・芦北</v>
      </c>
      <c r="J1889" t="str">
        <f>VLOOKUP(B1889,[1]OD毎最寄り空港・最寄り駅!$A$2:$J$55,10,FALSE)</f>
        <v>名古屋</v>
      </c>
      <c r="K1889" t="str">
        <f>VLOOKUP(C1889,[1]OD毎最寄り空港・最寄り駅!$A$2:$J$55,10,FALSE)</f>
        <v>熊本</v>
      </c>
      <c r="L1889" t="str">
        <f>VLOOKUP(B1889,[1]OD毎最寄り空港・最寄り駅!$A$2:$J$55,9,FALSE)</f>
        <v>豊橋</v>
      </c>
      <c r="M1889" t="str">
        <f>VLOOKUP(C1889,[1]OD毎最寄り空港・最寄り駅!$A$2:$J$55,9,FALSE)</f>
        <v>新八代</v>
      </c>
      <c r="N1889">
        <f>INDEX([1]OD航空!$E$12:$HC$218,MATCH(D1889,[1]OD航空!$B$12:$B$218,0),MATCH(E1889,[1]OD航空!$E$8:$HC$8,0))</f>
        <v>0</v>
      </c>
      <c r="O1889">
        <f>INDEX([1]OD鉄道!$E$11:$HC$217,MATCH(D1889,[1]OD鉄道!$B$11:$B$217,0),MATCH(E1889,[1]OD鉄道!$E$8:$HC$8,0))</f>
        <v>0</v>
      </c>
      <c r="P1889">
        <f t="shared" si="87"/>
        <v>0</v>
      </c>
    </row>
    <row r="1890" spans="1:16" x14ac:dyDescent="0.55000000000000004">
      <c r="A1890">
        <v>1889</v>
      </c>
      <c r="B1890">
        <f t="shared" si="85"/>
        <v>35</v>
      </c>
      <c r="C1890">
        <f t="shared" si="86"/>
        <v>53</v>
      </c>
      <c r="D1890">
        <f>VLOOKUP(B1890,[1]OD毎最寄り空港・最寄り駅!$A$2:$B$55,2,FALSE)</f>
        <v>232</v>
      </c>
      <c r="E1890">
        <f>VLOOKUP(C1890,[1]OD毎最寄り空港・最寄り駅!$A$2:$B$55,2,FALSE)</f>
        <v>461</v>
      </c>
      <c r="F1890">
        <f>VLOOKUP(B1890,[1]OD毎最寄り空港・最寄り駅!$A$2:$D$55,4,FALSE)</f>
        <v>24</v>
      </c>
      <c r="G1890">
        <f>VLOOKUP(C1890,[1]OD毎最寄り空港・最寄り駅!$A$2:$D$55,4,FALSE)</f>
        <v>44</v>
      </c>
      <c r="H1890" t="str">
        <f>VLOOKUP(B1890,[1]OD毎最寄り空港・最寄り駅!$A$2:$J$55,3,FALSE)</f>
        <v>東三河</v>
      </c>
      <c r="I1890" t="str">
        <f>VLOOKUP(C1890,[1]OD毎最寄り空港・最寄り駅!$A$2:$J$55,3,FALSE)</f>
        <v>鹿児島</v>
      </c>
      <c r="J1890" t="str">
        <f>VLOOKUP(B1890,[1]OD毎最寄り空港・最寄り駅!$A$2:$J$55,10,FALSE)</f>
        <v>名古屋</v>
      </c>
      <c r="K1890" t="str">
        <f>VLOOKUP(C1890,[1]OD毎最寄り空港・最寄り駅!$A$2:$J$55,10,FALSE)</f>
        <v>鹿児島</v>
      </c>
      <c r="L1890" t="str">
        <f>VLOOKUP(B1890,[1]OD毎最寄り空港・最寄り駅!$A$2:$J$55,9,FALSE)</f>
        <v>豊橋</v>
      </c>
      <c r="M1890" t="str">
        <f>VLOOKUP(C1890,[1]OD毎最寄り空港・最寄り駅!$A$2:$J$55,9,FALSE)</f>
        <v>鹿児島中央</v>
      </c>
      <c r="N1890">
        <f>INDEX([1]OD航空!$E$12:$HC$218,MATCH(D1890,[1]OD航空!$B$12:$B$218,0),MATCH(E1890,[1]OD航空!$E$8:$HC$8,0))</f>
        <v>2</v>
      </c>
      <c r="O1890">
        <f>INDEX([1]OD鉄道!$E$11:$HC$217,MATCH(D1890,[1]OD鉄道!$B$11:$B$217,0),MATCH(E1890,[1]OD鉄道!$E$8:$HC$8,0))</f>
        <v>1</v>
      </c>
      <c r="P1890">
        <f t="shared" si="87"/>
        <v>3</v>
      </c>
    </row>
    <row r="1891" spans="1:16" x14ac:dyDescent="0.55000000000000004">
      <c r="A1891">
        <v>1890</v>
      </c>
      <c r="B1891">
        <f t="shared" si="85"/>
        <v>35</v>
      </c>
      <c r="C1891">
        <f t="shared" si="86"/>
        <v>54</v>
      </c>
      <c r="D1891">
        <f>VLOOKUP(B1891,[1]OD毎最寄り空港・最寄り駅!$A$2:$B$55,2,FALSE)</f>
        <v>232</v>
      </c>
      <c r="E1891">
        <f>VLOOKUP(C1891,[1]OD毎最寄り空港・最寄り駅!$A$2:$B$55,2,FALSE)</f>
        <v>462</v>
      </c>
      <c r="F1891">
        <f>VLOOKUP(B1891,[1]OD毎最寄り空港・最寄り駅!$A$2:$D$55,4,FALSE)</f>
        <v>24</v>
      </c>
      <c r="G1891">
        <f>VLOOKUP(C1891,[1]OD毎最寄り空港・最寄り駅!$A$2:$D$55,4,FALSE)</f>
        <v>44</v>
      </c>
      <c r="H1891" t="str">
        <f>VLOOKUP(B1891,[1]OD毎最寄り空港・最寄り駅!$A$2:$J$55,3,FALSE)</f>
        <v>東三河</v>
      </c>
      <c r="I1891" t="str">
        <f>VLOOKUP(C1891,[1]OD毎最寄り空港・最寄り駅!$A$2:$J$55,3,FALSE)</f>
        <v>川北薩・串木野</v>
      </c>
      <c r="J1891" t="str">
        <f>VLOOKUP(B1891,[1]OD毎最寄り空港・最寄り駅!$A$2:$J$55,10,FALSE)</f>
        <v>名古屋</v>
      </c>
      <c r="K1891" t="str">
        <f>VLOOKUP(C1891,[1]OD毎最寄り空港・最寄り駅!$A$2:$J$55,10,FALSE)</f>
        <v>鹿児島</v>
      </c>
      <c r="L1891" t="str">
        <f>VLOOKUP(B1891,[1]OD毎最寄り空港・最寄り駅!$A$2:$J$55,9,FALSE)</f>
        <v>豊橋</v>
      </c>
      <c r="M1891" t="str">
        <f>VLOOKUP(C1891,[1]OD毎最寄り空港・最寄り駅!$A$2:$J$55,9,FALSE)</f>
        <v>川内</v>
      </c>
      <c r="N1891">
        <f>INDEX([1]OD航空!$E$12:$HC$218,MATCH(D1891,[1]OD航空!$B$12:$B$218,0),MATCH(E1891,[1]OD航空!$E$8:$HC$8,0))</f>
        <v>0</v>
      </c>
      <c r="O1891">
        <f>INDEX([1]OD鉄道!$E$11:$HC$217,MATCH(D1891,[1]OD鉄道!$B$11:$B$217,0),MATCH(E1891,[1]OD鉄道!$E$8:$HC$8,0))</f>
        <v>0</v>
      </c>
      <c r="P1891">
        <f t="shared" si="87"/>
        <v>0</v>
      </c>
    </row>
    <row r="1892" spans="1:16" x14ac:dyDescent="0.55000000000000004">
      <c r="A1892">
        <v>1891</v>
      </c>
      <c r="B1892">
        <f t="shared" si="85"/>
        <v>36</v>
      </c>
      <c r="C1892">
        <f t="shared" si="86"/>
        <v>1</v>
      </c>
      <c r="D1892">
        <f>VLOOKUP(B1892,[1]OD毎最寄り空港・最寄り駅!$A$2:$B$55,2,FALSE)</f>
        <v>233</v>
      </c>
      <c r="E1892">
        <f>VLOOKUP(C1892,[1]OD毎最寄り空港・最寄り駅!$A$2:$B$55,2,FALSE)</f>
        <v>22</v>
      </c>
      <c r="F1892">
        <f>VLOOKUP(B1892,[1]OD毎最寄り空港・最寄り駅!$A$2:$D$55,4,FALSE)</f>
        <v>24</v>
      </c>
      <c r="G1892">
        <f>VLOOKUP(C1892,[1]OD毎最寄り空港・最寄り駅!$A$2:$D$55,4,FALSE)</f>
        <v>10</v>
      </c>
      <c r="H1892" t="str">
        <f>VLOOKUP(B1892,[1]OD毎最寄り空港・最寄り駅!$A$2:$J$55,3,FALSE)</f>
        <v>豊田</v>
      </c>
      <c r="I1892" t="str">
        <f>VLOOKUP(C1892,[1]OD毎最寄り空港・最寄り駅!$A$2:$J$55,3,FALSE)</f>
        <v>南部</v>
      </c>
      <c r="J1892" t="str">
        <f>VLOOKUP(B1892,[1]OD毎最寄り空港・最寄り駅!$A$2:$J$55,10,FALSE)</f>
        <v>名古屋</v>
      </c>
      <c r="K1892" t="str">
        <f>VLOOKUP(C1892,[1]OD毎最寄り空港・最寄り駅!$A$2:$J$55,10,FALSE)</f>
        <v>三沢</v>
      </c>
      <c r="L1892" t="str">
        <f>VLOOKUP(B1892,[1]OD毎最寄り空港・最寄り駅!$A$2:$J$55,9,FALSE)</f>
        <v>三河安城</v>
      </c>
      <c r="M1892" t="str">
        <f>VLOOKUP(C1892,[1]OD毎最寄り空港・最寄り駅!$A$2:$J$55,9,FALSE)</f>
        <v>八戸</v>
      </c>
      <c r="N1892">
        <f>INDEX([1]OD航空!$E$12:$HC$218,MATCH(D1892,[1]OD航空!$B$12:$B$218,0),MATCH(E1892,[1]OD航空!$E$8:$HC$8,0))</f>
        <v>0</v>
      </c>
      <c r="O1892">
        <f>INDEX([1]OD鉄道!$E$11:$HC$217,MATCH(D1892,[1]OD鉄道!$B$11:$B$217,0),MATCH(E1892,[1]OD鉄道!$E$8:$HC$8,0))</f>
        <v>3</v>
      </c>
      <c r="P1892">
        <f t="shared" si="87"/>
        <v>3</v>
      </c>
    </row>
    <row r="1893" spans="1:16" x14ac:dyDescent="0.55000000000000004">
      <c r="A1893">
        <v>1892</v>
      </c>
      <c r="B1893">
        <f t="shared" si="85"/>
        <v>36</v>
      </c>
      <c r="C1893">
        <f t="shared" si="86"/>
        <v>2</v>
      </c>
      <c r="D1893">
        <f>VLOOKUP(B1893,[1]OD毎最寄り空港・最寄り駅!$A$2:$B$55,2,FALSE)</f>
        <v>233</v>
      </c>
      <c r="E1893">
        <f>VLOOKUP(C1893,[1]OD毎最寄り空港・最寄り駅!$A$2:$B$55,2,FALSE)</f>
        <v>31</v>
      </c>
      <c r="F1893">
        <f>VLOOKUP(B1893,[1]OD毎最寄り空港・最寄り駅!$A$2:$D$55,4,FALSE)</f>
        <v>24</v>
      </c>
      <c r="G1893">
        <f>VLOOKUP(C1893,[1]OD毎最寄り空港・最寄り駅!$A$2:$D$55,4,FALSE)</f>
        <v>11</v>
      </c>
      <c r="H1893" t="str">
        <f>VLOOKUP(B1893,[1]OD毎最寄り空港・最寄り駅!$A$2:$J$55,3,FALSE)</f>
        <v>豊田</v>
      </c>
      <c r="I1893" t="str">
        <f>VLOOKUP(C1893,[1]OD毎最寄り空港・最寄り駅!$A$2:$J$55,3,FALSE)</f>
        <v>盛岡</v>
      </c>
      <c r="J1893" t="str">
        <f>VLOOKUP(B1893,[1]OD毎最寄り空港・最寄り駅!$A$2:$J$55,10,FALSE)</f>
        <v>名古屋</v>
      </c>
      <c r="K1893" t="str">
        <f>VLOOKUP(C1893,[1]OD毎最寄り空港・最寄り駅!$A$2:$J$55,10,FALSE)</f>
        <v>花巻</v>
      </c>
      <c r="L1893" t="str">
        <f>VLOOKUP(B1893,[1]OD毎最寄り空港・最寄り駅!$A$2:$J$55,9,FALSE)</f>
        <v>三河安城</v>
      </c>
      <c r="M1893" t="str">
        <f>VLOOKUP(C1893,[1]OD毎最寄り空港・最寄り駅!$A$2:$J$55,9,FALSE)</f>
        <v>盛岡</v>
      </c>
      <c r="N1893">
        <f>INDEX([1]OD航空!$E$12:$HC$218,MATCH(D1893,[1]OD航空!$B$12:$B$218,0),MATCH(E1893,[1]OD航空!$E$8:$HC$8,0))</f>
        <v>1</v>
      </c>
      <c r="O1893">
        <f>INDEX([1]OD鉄道!$E$11:$HC$217,MATCH(D1893,[1]OD鉄道!$B$11:$B$217,0),MATCH(E1893,[1]OD鉄道!$E$8:$HC$8,0))</f>
        <v>5</v>
      </c>
      <c r="P1893">
        <f t="shared" si="87"/>
        <v>6</v>
      </c>
    </row>
    <row r="1894" spans="1:16" x14ac:dyDescent="0.55000000000000004">
      <c r="A1894">
        <v>1893</v>
      </c>
      <c r="B1894">
        <f t="shared" si="85"/>
        <v>36</v>
      </c>
      <c r="C1894">
        <f t="shared" si="86"/>
        <v>3</v>
      </c>
      <c r="D1894">
        <f>VLOOKUP(B1894,[1]OD毎最寄り空港・最寄り駅!$A$2:$B$55,2,FALSE)</f>
        <v>233</v>
      </c>
      <c r="E1894">
        <f>VLOOKUP(C1894,[1]OD毎最寄り空港・最寄り駅!$A$2:$B$55,2,FALSE)</f>
        <v>32</v>
      </c>
      <c r="F1894">
        <f>VLOOKUP(B1894,[1]OD毎最寄り空港・最寄り駅!$A$2:$D$55,4,FALSE)</f>
        <v>24</v>
      </c>
      <c r="G1894">
        <f>VLOOKUP(C1894,[1]OD毎最寄り空港・最寄り駅!$A$2:$D$55,4,FALSE)</f>
        <v>11</v>
      </c>
      <c r="H1894" t="str">
        <f>VLOOKUP(B1894,[1]OD毎最寄り空港・最寄り駅!$A$2:$J$55,3,FALSE)</f>
        <v>豊田</v>
      </c>
      <c r="I1894" t="str">
        <f>VLOOKUP(C1894,[1]OD毎最寄り空港・最寄り駅!$A$2:$J$55,3,FALSE)</f>
        <v>北上中部</v>
      </c>
      <c r="J1894" t="str">
        <f>VLOOKUP(B1894,[1]OD毎最寄り空港・最寄り駅!$A$2:$J$55,10,FALSE)</f>
        <v>名古屋</v>
      </c>
      <c r="K1894" t="str">
        <f>VLOOKUP(C1894,[1]OD毎最寄り空港・最寄り駅!$A$2:$J$55,10,FALSE)</f>
        <v>花巻</v>
      </c>
      <c r="L1894" t="str">
        <f>VLOOKUP(B1894,[1]OD毎最寄り空港・最寄り駅!$A$2:$J$55,9,FALSE)</f>
        <v>三河安城</v>
      </c>
      <c r="M1894" t="str">
        <f>VLOOKUP(C1894,[1]OD毎最寄り空港・最寄り駅!$A$2:$J$55,9,FALSE)</f>
        <v>新花巻</v>
      </c>
      <c r="N1894">
        <f>INDEX([1]OD航空!$E$12:$HC$218,MATCH(D1894,[1]OD航空!$B$12:$B$218,0),MATCH(E1894,[1]OD航空!$E$8:$HC$8,0))</f>
        <v>7</v>
      </c>
      <c r="O1894">
        <f>INDEX([1]OD鉄道!$E$11:$HC$217,MATCH(D1894,[1]OD鉄道!$B$11:$B$217,0),MATCH(E1894,[1]OD鉄道!$E$8:$HC$8,0))</f>
        <v>6</v>
      </c>
      <c r="P1894">
        <f t="shared" si="87"/>
        <v>13</v>
      </c>
    </row>
    <row r="1895" spans="1:16" x14ac:dyDescent="0.55000000000000004">
      <c r="A1895">
        <v>1894</v>
      </c>
      <c r="B1895">
        <f t="shared" si="85"/>
        <v>36</v>
      </c>
      <c r="C1895">
        <f t="shared" si="86"/>
        <v>4</v>
      </c>
      <c r="D1895">
        <f>VLOOKUP(B1895,[1]OD毎最寄り空港・最寄り駅!$A$2:$B$55,2,FALSE)</f>
        <v>233</v>
      </c>
      <c r="E1895">
        <f>VLOOKUP(C1895,[1]OD毎最寄り空港・最寄り駅!$A$2:$B$55,2,FALSE)</f>
        <v>33</v>
      </c>
      <c r="F1895">
        <f>VLOOKUP(B1895,[1]OD毎最寄り空港・最寄り駅!$A$2:$D$55,4,FALSE)</f>
        <v>24</v>
      </c>
      <c r="G1895">
        <f>VLOOKUP(C1895,[1]OD毎最寄り空港・最寄り駅!$A$2:$D$55,4,FALSE)</f>
        <v>11</v>
      </c>
      <c r="H1895" t="str">
        <f>VLOOKUP(B1895,[1]OD毎最寄り空港・最寄り駅!$A$2:$J$55,3,FALSE)</f>
        <v>豊田</v>
      </c>
      <c r="I1895" t="str">
        <f>VLOOKUP(C1895,[1]OD毎最寄り空港・最寄り駅!$A$2:$J$55,3,FALSE)</f>
        <v>両磐</v>
      </c>
      <c r="J1895" t="str">
        <f>VLOOKUP(B1895,[1]OD毎最寄り空港・最寄り駅!$A$2:$J$55,10,FALSE)</f>
        <v>名古屋</v>
      </c>
      <c r="K1895" t="str">
        <f>VLOOKUP(C1895,[1]OD毎最寄り空港・最寄り駅!$A$2:$J$55,10,FALSE)</f>
        <v>花巻</v>
      </c>
      <c r="L1895" t="str">
        <f>VLOOKUP(B1895,[1]OD毎最寄り空港・最寄り駅!$A$2:$J$55,9,FALSE)</f>
        <v>三河安城</v>
      </c>
      <c r="M1895" t="str">
        <f>VLOOKUP(C1895,[1]OD毎最寄り空港・最寄り駅!$A$2:$J$55,9,FALSE)</f>
        <v>一関</v>
      </c>
      <c r="N1895">
        <f>INDEX([1]OD航空!$E$12:$HC$218,MATCH(D1895,[1]OD航空!$B$12:$B$218,0),MATCH(E1895,[1]OD航空!$E$8:$HC$8,0))</f>
        <v>0</v>
      </c>
      <c r="O1895">
        <f>INDEX([1]OD鉄道!$E$11:$HC$217,MATCH(D1895,[1]OD鉄道!$B$11:$B$217,0),MATCH(E1895,[1]OD鉄道!$E$8:$HC$8,0))</f>
        <v>0</v>
      </c>
      <c r="P1895">
        <f t="shared" si="87"/>
        <v>0</v>
      </c>
    </row>
    <row r="1896" spans="1:16" x14ac:dyDescent="0.55000000000000004">
      <c r="A1896">
        <v>1895</v>
      </c>
      <c r="B1896">
        <f t="shared" si="85"/>
        <v>36</v>
      </c>
      <c r="C1896">
        <f t="shared" si="86"/>
        <v>5</v>
      </c>
      <c r="D1896">
        <f>VLOOKUP(B1896,[1]OD毎最寄り空港・最寄り駅!$A$2:$B$55,2,FALSE)</f>
        <v>233</v>
      </c>
      <c r="E1896">
        <f>VLOOKUP(C1896,[1]OD毎最寄り空港・最寄り駅!$A$2:$B$55,2,FALSE)</f>
        <v>41</v>
      </c>
      <c r="F1896">
        <f>VLOOKUP(B1896,[1]OD毎最寄り空港・最寄り駅!$A$2:$D$55,4,FALSE)</f>
        <v>24</v>
      </c>
      <c r="G1896">
        <f>VLOOKUP(C1896,[1]OD毎最寄り空港・最寄り駅!$A$2:$D$55,4,FALSE)</f>
        <v>12</v>
      </c>
      <c r="H1896" t="str">
        <f>VLOOKUP(B1896,[1]OD毎最寄り空港・最寄り駅!$A$2:$J$55,3,FALSE)</f>
        <v>豊田</v>
      </c>
      <c r="I1896" t="str">
        <f>VLOOKUP(C1896,[1]OD毎最寄り空港・最寄り駅!$A$2:$J$55,3,FALSE)</f>
        <v>仙台</v>
      </c>
      <c r="J1896" t="str">
        <f>VLOOKUP(B1896,[1]OD毎最寄り空港・最寄り駅!$A$2:$J$55,10,FALSE)</f>
        <v>名古屋</v>
      </c>
      <c r="K1896" t="str">
        <f>VLOOKUP(C1896,[1]OD毎最寄り空港・最寄り駅!$A$2:$J$55,10,FALSE)</f>
        <v>仙台</v>
      </c>
      <c r="L1896" t="str">
        <f>VLOOKUP(B1896,[1]OD毎最寄り空港・最寄り駅!$A$2:$J$55,9,FALSE)</f>
        <v>三河安城</v>
      </c>
      <c r="M1896" t="str">
        <f>VLOOKUP(C1896,[1]OD毎最寄り空港・最寄り駅!$A$2:$J$55,9,FALSE)</f>
        <v>仙台</v>
      </c>
      <c r="N1896">
        <f>INDEX([1]OD航空!$E$12:$HC$218,MATCH(D1896,[1]OD航空!$B$12:$B$218,0),MATCH(E1896,[1]OD航空!$E$8:$HC$8,0))</f>
        <v>33</v>
      </c>
      <c r="O1896">
        <f>INDEX([1]OD鉄道!$E$11:$HC$217,MATCH(D1896,[1]OD鉄道!$B$11:$B$217,0),MATCH(E1896,[1]OD鉄道!$E$8:$HC$8,0))</f>
        <v>11</v>
      </c>
      <c r="P1896">
        <f t="shared" si="87"/>
        <v>44</v>
      </c>
    </row>
    <row r="1897" spans="1:16" x14ac:dyDescent="0.55000000000000004">
      <c r="A1897">
        <v>1896</v>
      </c>
      <c r="B1897">
        <f t="shared" si="85"/>
        <v>36</v>
      </c>
      <c r="C1897">
        <f t="shared" si="86"/>
        <v>6</v>
      </c>
      <c r="D1897">
        <f>VLOOKUP(B1897,[1]OD毎最寄り空港・最寄り駅!$A$2:$B$55,2,FALSE)</f>
        <v>233</v>
      </c>
      <c r="E1897">
        <f>VLOOKUP(C1897,[1]OD毎最寄り空港・最寄り駅!$A$2:$B$55,2,FALSE)</f>
        <v>43</v>
      </c>
      <c r="F1897">
        <f>VLOOKUP(B1897,[1]OD毎最寄り空港・最寄り駅!$A$2:$D$55,4,FALSE)</f>
        <v>24</v>
      </c>
      <c r="G1897">
        <f>VLOOKUP(C1897,[1]OD毎最寄り空港・最寄り駅!$A$2:$D$55,4,FALSE)</f>
        <v>12</v>
      </c>
      <c r="H1897" t="str">
        <f>VLOOKUP(B1897,[1]OD毎最寄り空港・最寄り駅!$A$2:$J$55,3,FALSE)</f>
        <v>豊田</v>
      </c>
      <c r="I1897" t="str">
        <f>VLOOKUP(C1897,[1]OD毎最寄り空港・最寄り駅!$A$2:$J$55,3,FALSE)</f>
        <v>古川</v>
      </c>
      <c r="J1897" t="str">
        <f>VLOOKUP(B1897,[1]OD毎最寄り空港・最寄り駅!$A$2:$J$55,10,FALSE)</f>
        <v>名古屋</v>
      </c>
      <c r="K1897" t="str">
        <f>VLOOKUP(C1897,[1]OD毎最寄り空港・最寄り駅!$A$2:$J$55,10,FALSE)</f>
        <v>仙台</v>
      </c>
      <c r="L1897" t="str">
        <f>VLOOKUP(B1897,[1]OD毎最寄り空港・最寄り駅!$A$2:$J$55,9,FALSE)</f>
        <v>三河安城</v>
      </c>
      <c r="M1897" t="str">
        <f>VLOOKUP(C1897,[1]OD毎最寄り空港・最寄り駅!$A$2:$J$55,9,FALSE)</f>
        <v>くりこま高原</v>
      </c>
      <c r="N1897">
        <f>INDEX([1]OD航空!$E$12:$HC$218,MATCH(D1897,[1]OD航空!$B$12:$B$218,0),MATCH(E1897,[1]OD航空!$E$8:$HC$8,0))</f>
        <v>1</v>
      </c>
      <c r="O1897">
        <f>INDEX([1]OD鉄道!$E$11:$HC$217,MATCH(D1897,[1]OD鉄道!$B$11:$B$217,0),MATCH(E1897,[1]OD鉄道!$E$8:$HC$8,0))</f>
        <v>7</v>
      </c>
      <c r="P1897">
        <f t="shared" si="87"/>
        <v>8</v>
      </c>
    </row>
    <row r="1898" spans="1:16" x14ac:dyDescent="0.55000000000000004">
      <c r="A1898">
        <v>1897</v>
      </c>
      <c r="B1898">
        <f t="shared" si="85"/>
        <v>36</v>
      </c>
      <c r="C1898">
        <f t="shared" si="86"/>
        <v>7</v>
      </c>
      <c r="D1898">
        <f>VLOOKUP(B1898,[1]OD毎最寄り空港・最寄り駅!$A$2:$B$55,2,FALSE)</f>
        <v>233</v>
      </c>
      <c r="E1898">
        <f>VLOOKUP(C1898,[1]OD毎最寄り空港・最寄り駅!$A$2:$B$55,2,FALSE)</f>
        <v>51</v>
      </c>
      <c r="F1898">
        <f>VLOOKUP(B1898,[1]OD毎最寄り空港・最寄り駅!$A$2:$D$55,4,FALSE)</f>
        <v>24</v>
      </c>
      <c r="G1898">
        <f>VLOOKUP(C1898,[1]OD毎最寄り空港・最寄り駅!$A$2:$D$55,4,FALSE)</f>
        <v>13</v>
      </c>
      <c r="H1898" t="str">
        <f>VLOOKUP(B1898,[1]OD毎最寄り空港・最寄り駅!$A$2:$J$55,3,FALSE)</f>
        <v>豊田</v>
      </c>
      <c r="I1898" t="str">
        <f>VLOOKUP(C1898,[1]OD毎最寄り空港・最寄り駅!$A$2:$J$55,3,FALSE)</f>
        <v>秋田臨海</v>
      </c>
      <c r="J1898" t="str">
        <f>VLOOKUP(B1898,[1]OD毎最寄り空港・最寄り駅!$A$2:$J$55,10,FALSE)</f>
        <v>名古屋</v>
      </c>
      <c r="K1898" t="str">
        <f>VLOOKUP(C1898,[1]OD毎最寄り空港・最寄り駅!$A$2:$J$55,10,FALSE)</f>
        <v>秋田</v>
      </c>
      <c r="L1898" t="str">
        <f>VLOOKUP(B1898,[1]OD毎最寄り空港・最寄り駅!$A$2:$J$55,9,FALSE)</f>
        <v>三河安城</v>
      </c>
      <c r="M1898" t="str">
        <f>VLOOKUP(C1898,[1]OD毎最寄り空港・最寄り駅!$A$2:$J$55,9,FALSE)</f>
        <v>秋田</v>
      </c>
      <c r="N1898">
        <f>INDEX([1]OD航空!$E$12:$HC$218,MATCH(D1898,[1]OD航空!$B$12:$B$218,0),MATCH(E1898,[1]OD航空!$E$8:$HC$8,0))</f>
        <v>7</v>
      </c>
      <c r="O1898">
        <f>INDEX([1]OD鉄道!$E$11:$HC$217,MATCH(D1898,[1]OD鉄道!$B$11:$B$217,0),MATCH(E1898,[1]OD鉄道!$E$8:$HC$8,0))</f>
        <v>3</v>
      </c>
      <c r="P1898">
        <f t="shared" si="87"/>
        <v>10</v>
      </c>
    </row>
    <row r="1899" spans="1:16" x14ac:dyDescent="0.55000000000000004">
      <c r="A1899">
        <v>1898</v>
      </c>
      <c r="B1899">
        <f t="shared" si="85"/>
        <v>36</v>
      </c>
      <c r="C1899">
        <f t="shared" si="86"/>
        <v>8</v>
      </c>
      <c r="D1899">
        <f>VLOOKUP(B1899,[1]OD毎最寄り空港・最寄り駅!$A$2:$B$55,2,FALSE)</f>
        <v>233</v>
      </c>
      <c r="E1899">
        <f>VLOOKUP(C1899,[1]OD毎最寄り空港・最寄り駅!$A$2:$B$55,2,FALSE)</f>
        <v>61</v>
      </c>
      <c r="F1899">
        <f>VLOOKUP(B1899,[1]OD毎最寄り空港・最寄り駅!$A$2:$D$55,4,FALSE)</f>
        <v>24</v>
      </c>
      <c r="G1899">
        <f>VLOOKUP(C1899,[1]OD毎最寄り空港・最寄り駅!$A$2:$D$55,4,FALSE)</f>
        <v>15</v>
      </c>
      <c r="H1899" t="str">
        <f>VLOOKUP(B1899,[1]OD毎最寄り空港・最寄り駅!$A$2:$J$55,3,FALSE)</f>
        <v>豊田</v>
      </c>
      <c r="I1899" t="str">
        <f>VLOOKUP(C1899,[1]OD毎最寄り空港・最寄り駅!$A$2:$J$55,3,FALSE)</f>
        <v>山形</v>
      </c>
      <c r="J1899" t="str">
        <f>VLOOKUP(B1899,[1]OD毎最寄り空港・最寄り駅!$A$2:$J$55,10,FALSE)</f>
        <v>名古屋</v>
      </c>
      <c r="K1899" t="str">
        <f>VLOOKUP(C1899,[1]OD毎最寄り空港・最寄り駅!$A$2:$J$55,10,FALSE)</f>
        <v>山形</v>
      </c>
      <c r="L1899" t="str">
        <f>VLOOKUP(B1899,[1]OD毎最寄り空港・最寄り駅!$A$2:$J$55,9,FALSE)</f>
        <v>三河安城</v>
      </c>
      <c r="M1899" t="str">
        <f>VLOOKUP(C1899,[1]OD毎最寄り空港・最寄り駅!$A$2:$J$55,9,FALSE)</f>
        <v>山形</v>
      </c>
      <c r="N1899">
        <f>INDEX([1]OD航空!$E$12:$HC$218,MATCH(D1899,[1]OD航空!$B$12:$B$218,0),MATCH(E1899,[1]OD航空!$E$8:$HC$8,0))</f>
        <v>6</v>
      </c>
      <c r="O1899">
        <f>INDEX([1]OD鉄道!$E$11:$HC$217,MATCH(D1899,[1]OD鉄道!$B$11:$B$217,0),MATCH(E1899,[1]OD鉄道!$E$8:$HC$8,0))</f>
        <v>6</v>
      </c>
      <c r="P1899">
        <f t="shared" si="87"/>
        <v>12</v>
      </c>
    </row>
    <row r="1900" spans="1:16" x14ac:dyDescent="0.55000000000000004">
      <c r="A1900">
        <v>1899</v>
      </c>
      <c r="B1900">
        <f t="shared" si="85"/>
        <v>36</v>
      </c>
      <c r="C1900">
        <f t="shared" si="86"/>
        <v>9</v>
      </c>
      <c r="D1900">
        <f>VLOOKUP(B1900,[1]OD毎最寄り空港・最寄り駅!$A$2:$B$55,2,FALSE)</f>
        <v>233</v>
      </c>
      <c r="E1900">
        <f>VLOOKUP(C1900,[1]OD毎最寄り空港・最寄り駅!$A$2:$B$55,2,FALSE)</f>
        <v>63</v>
      </c>
      <c r="F1900">
        <f>VLOOKUP(B1900,[1]OD毎最寄り空港・最寄り駅!$A$2:$D$55,4,FALSE)</f>
        <v>24</v>
      </c>
      <c r="G1900">
        <f>VLOOKUP(C1900,[1]OD毎最寄り空港・最寄り駅!$A$2:$D$55,4,FALSE)</f>
        <v>12</v>
      </c>
      <c r="H1900" t="str">
        <f>VLOOKUP(B1900,[1]OD毎最寄り空港・最寄り駅!$A$2:$J$55,3,FALSE)</f>
        <v>豊田</v>
      </c>
      <c r="I1900" t="str">
        <f>VLOOKUP(C1900,[1]OD毎最寄り空港・最寄り駅!$A$2:$J$55,3,FALSE)</f>
        <v>米沢</v>
      </c>
      <c r="J1900" t="str">
        <f>VLOOKUP(B1900,[1]OD毎最寄り空港・最寄り駅!$A$2:$J$55,10,FALSE)</f>
        <v>名古屋</v>
      </c>
      <c r="K1900" t="str">
        <f>VLOOKUP(C1900,[1]OD毎最寄り空港・最寄り駅!$A$2:$J$55,10,FALSE)</f>
        <v>仙台</v>
      </c>
      <c r="L1900" t="str">
        <f>VLOOKUP(B1900,[1]OD毎最寄り空港・最寄り駅!$A$2:$J$55,9,FALSE)</f>
        <v>三河安城</v>
      </c>
      <c r="M1900" t="str">
        <f>VLOOKUP(C1900,[1]OD毎最寄り空港・最寄り駅!$A$2:$J$55,9,FALSE)</f>
        <v>米沢</v>
      </c>
      <c r="N1900">
        <f>INDEX([1]OD航空!$E$12:$HC$218,MATCH(D1900,[1]OD航空!$B$12:$B$218,0),MATCH(E1900,[1]OD航空!$E$8:$HC$8,0))</f>
        <v>0</v>
      </c>
      <c r="O1900">
        <f>INDEX([1]OD鉄道!$E$11:$HC$217,MATCH(D1900,[1]OD鉄道!$B$11:$B$217,0),MATCH(E1900,[1]OD鉄道!$E$8:$HC$8,0))</f>
        <v>2</v>
      </c>
      <c r="P1900">
        <f t="shared" si="87"/>
        <v>2</v>
      </c>
    </row>
    <row r="1901" spans="1:16" x14ac:dyDescent="0.55000000000000004">
      <c r="A1901">
        <v>1900</v>
      </c>
      <c r="B1901">
        <f t="shared" si="85"/>
        <v>36</v>
      </c>
      <c r="C1901">
        <f t="shared" si="86"/>
        <v>10</v>
      </c>
      <c r="D1901">
        <f>VLOOKUP(B1901,[1]OD毎最寄り空港・最寄り駅!$A$2:$B$55,2,FALSE)</f>
        <v>233</v>
      </c>
      <c r="E1901">
        <f>VLOOKUP(C1901,[1]OD毎最寄り空港・最寄り駅!$A$2:$B$55,2,FALSE)</f>
        <v>64</v>
      </c>
      <c r="F1901">
        <f>VLOOKUP(B1901,[1]OD毎最寄り空港・最寄り駅!$A$2:$D$55,4,FALSE)</f>
        <v>24</v>
      </c>
      <c r="G1901">
        <f>VLOOKUP(C1901,[1]OD毎最寄り空港・最寄り駅!$A$2:$D$55,4,FALSE)</f>
        <v>12</v>
      </c>
      <c r="H1901" t="str">
        <f>VLOOKUP(B1901,[1]OD毎最寄り空港・最寄り駅!$A$2:$J$55,3,FALSE)</f>
        <v>豊田</v>
      </c>
      <c r="I1901" t="str">
        <f>VLOOKUP(C1901,[1]OD毎最寄り空港・最寄り駅!$A$2:$J$55,3,FALSE)</f>
        <v>新庄</v>
      </c>
      <c r="J1901" t="str">
        <f>VLOOKUP(B1901,[1]OD毎最寄り空港・最寄り駅!$A$2:$J$55,10,FALSE)</f>
        <v>名古屋</v>
      </c>
      <c r="K1901" t="str">
        <f>VLOOKUP(C1901,[1]OD毎最寄り空港・最寄り駅!$A$2:$J$55,10,FALSE)</f>
        <v>仙台</v>
      </c>
      <c r="L1901" t="str">
        <f>VLOOKUP(B1901,[1]OD毎最寄り空港・最寄り駅!$A$2:$J$55,9,FALSE)</f>
        <v>三河安城</v>
      </c>
      <c r="M1901" t="str">
        <f>VLOOKUP(C1901,[1]OD毎最寄り空港・最寄り駅!$A$2:$J$55,9,FALSE)</f>
        <v>新庄</v>
      </c>
      <c r="N1901">
        <f>INDEX([1]OD航空!$E$12:$HC$218,MATCH(D1901,[1]OD航空!$B$12:$B$218,0),MATCH(E1901,[1]OD航空!$E$8:$HC$8,0))</f>
        <v>0</v>
      </c>
      <c r="O1901">
        <f>INDEX([1]OD鉄道!$E$11:$HC$217,MATCH(D1901,[1]OD鉄道!$B$11:$B$217,0),MATCH(E1901,[1]OD鉄道!$E$8:$HC$8,0))</f>
        <v>0</v>
      </c>
      <c r="P1901">
        <f t="shared" si="87"/>
        <v>0</v>
      </c>
    </row>
    <row r="1902" spans="1:16" x14ac:dyDescent="0.55000000000000004">
      <c r="A1902">
        <v>1901</v>
      </c>
      <c r="B1902">
        <f t="shared" si="85"/>
        <v>36</v>
      </c>
      <c r="C1902">
        <f t="shared" si="86"/>
        <v>11</v>
      </c>
      <c r="D1902">
        <f>VLOOKUP(B1902,[1]OD毎最寄り空港・最寄り駅!$A$2:$B$55,2,FALSE)</f>
        <v>233</v>
      </c>
      <c r="E1902">
        <f>VLOOKUP(C1902,[1]OD毎最寄り空港・最寄り駅!$A$2:$B$55,2,FALSE)</f>
        <v>71</v>
      </c>
      <c r="F1902">
        <f>VLOOKUP(B1902,[1]OD毎最寄り空港・最寄り駅!$A$2:$D$55,4,FALSE)</f>
        <v>24</v>
      </c>
      <c r="G1902">
        <f>VLOOKUP(C1902,[1]OD毎最寄り空港・最寄り駅!$A$2:$D$55,4,FALSE)</f>
        <v>12</v>
      </c>
      <c r="H1902" t="str">
        <f>VLOOKUP(B1902,[1]OD毎最寄り空港・最寄り駅!$A$2:$J$55,3,FALSE)</f>
        <v>豊田</v>
      </c>
      <c r="I1902" t="str">
        <f>VLOOKUP(C1902,[1]OD毎最寄り空港・最寄り駅!$A$2:$J$55,3,FALSE)</f>
        <v>福島</v>
      </c>
      <c r="J1902" t="str">
        <f>VLOOKUP(B1902,[1]OD毎最寄り空港・最寄り駅!$A$2:$J$55,10,FALSE)</f>
        <v>名古屋</v>
      </c>
      <c r="K1902" t="str">
        <f>VLOOKUP(C1902,[1]OD毎最寄り空港・最寄り駅!$A$2:$J$55,10,FALSE)</f>
        <v>仙台</v>
      </c>
      <c r="L1902" t="str">
        <f>VLOOKUP(B1902,[1]OD毎最寄り空港・最寄り駅!$A$2:$J$55,9,FALSE)</f>
        <v>三河安城</v>
      </c>
      <c r="M1902" t="str">
        <f>VLOOKUP(C1902,[1]OD毎最寄り空港・最寄り駅!$A$2:$J$55,9,FALSE)</f>
        <v>福島</v>
      </c>
      <c r="N1902">
        <f>INDEX([1]OD航空!$E$12:$HC$218,MATCH(D1902,[1]OD航空!$B$12:$B$218,0),MATCH(E1902,[1]OD航空!$E$8:$HC$8,0))</f>
        <v>1</v>
      </c>
      <c r="O1902">
        <f>INDEX([1]OD鉄道!$E$11:$HC$217,MATCH(D1902,[1]OD鉄道!$B$11:$B$217,0),MATCH(E1902,[1]OD鉄道!$E$8:$HC$8,0))</f>
        <v>4</v>
      </c>
      <c r="P1902">
        <f t="shared" si="87"/>
        <v>5</v>
      </c>
    </row>
    <row r="1903" spans="1:16" x14ac:dyDescent="0.55000000000000004">
      <c r="A1903">
        <v>1902</v>
      </c>
      <c r="B1903">
        <f t="shared" si="85"/>
        <v>36</v>
      </c>
      <c r="C1903">
        <f t="shared" si="86"/>
        <v>12</v>
      </c>
      <c r="D1903">
        <f>VLOOKUP(B1903,[1]OD毎最寄り空港・最寄り駅!$A$2:$B$55,2,FALSE)</f>
        <v>233</v>
      </c>
      <c r="E1903">
        <f>VLOOKUP(C1903,[1]OD毎最寄り空港・最寄り駅!$A$2:$B$55,2,FALSE)</f>
        <v>73</v>
      </c>
      <c r="F1903">
        <f>VLOOKUP(B1903,[1]OD毎最寄り空港・最寄り駅!$A$2:$D$55,4,FALSE)</f>
        <v>24</v>
      </c>
      <c r="G1903">
        <f>VLOOKUP(C1903,[1]OD毎最寄り空港・最寄り駅!$A$2:$D$55,4,FALSE)</f>
        <v>17</v>
      </c>
      <c r="H1903" t="str">
        <f>VLOOKUP(B1903,[1]OD毎最寄り空港・最寄り駅!$A$2:$J$55,3,FALSE)</f>
        <v>豊田</v>
      </c>
      <c r="I1903" t="str">
        <f>VLOOKUP(C1903,[1]OD毎最寄り空港・最寄り駅!$A$2:$J$55,3,FALSE)</f>
        <v>郡山</v>
      </c>
      <c r="J1903" t="str">
        <f>VLOOKUP(B1903,[1]OD毎最寄り空港・最寄り駅!$A$2:$J$55,10,FALSE)</f>
        <v>名古屋</v>
      </c>
      <c r="K1903" t="str">
        <f>VLOOKUP(C1903,[1]OD毎最寄り空港・最寄り駅!$A$2:$J$55,10,FALSE)</f>
        <v>福島</v>
      </c>
      <c r="L1903" t="str">
        <f>VLOOKUP(B1903,[1]OD毎最寄り空港・最寄り駅!$A$2:$J$55,9,FALSE)</f>
        <v>三河安城</v>
      </c>
      <c r="M1903" t="str">
        <f>VLOOKUP(C1903,[1]OD毎最寄り空港・最寄り駅!$A$2:$J$55,9,FALSE)</f>
        <v>郡山</v>
      </c>
      <c r="N1903">
        <f>INDEX([1]OD航空!$E$12:$HC$218,MATCH(D1903,[1]OD航空!$B$12:$B$218,0),MATCH(E1903,[1]OD航空!$E$8:$HC$8,0))</f>
        <v>0</v>
      </c>
      <c r="O1903">
        <f>INDEX([1]OD鉄道!$E$11:$HC$217,MATCH(D1903,[1]OD鉄道!$B$11:$B$217,0),MATCH(E1903,[1]OD鉄道!$E$8:$HC$8,0))</f>
        <v>7</v>
      </c>
      <c r="P1903">
        <f t="shared" si="87"/>
        <v>7</v>
      </c>
    </row>
    <row r="1904" spans="1:16" x14ac:dyDescent="0.55000000000000004">
      <c r="A1904">
        <v>1903</v>
      </c>
      <c r="B1904">
        <f t="shared" si="85"/>
        <v>36</v>
      </c>
      <c r="C1904">
        <f t="shared" si="86"/>
        <v>13</v>
      </c>
      <c r="D1904">
        <f>VLOOKUP(B1904,[1]OD毎最寄り空港・最寄り駅!$A$2:$B$55,2,FALSE)</f>
        <v>233</v>
      </c>
      <c r="E1904">
        <f>VLOOKUP(C1904,[1]OD毎最寄り空港・最寄り駅!$A$2:$B$55,2,FALSE)</f>
        <v>76</v>
      </c>
      <c r="F1904">
        <f>VLOOKUP(B1904,[1]OD毎最寄り空港・最寄り駅!$A$2:$D$55,4,FALSE)</f>
        <v>24</v>
      </c>
      <c r="G1904">
        <f>VLOOKUP(C1904,[1]OD毎最寄り空港・最寄り駅!$A$2:$D$55,4,FALSE)</f>
        <v>17</v>
      </c>
      <c r="H1904" t="str">
        <f>VLOOKUP(B1904,[1]OD毎最寄り空港・最寄り駅!$A$2:$J$55,3,FALSE)</f>
        <v>豊田</v>
      </c>
      <c r="I1904" t="str">
        <f>VLOOKUP(C1904,[1]OD毎最寄り空港・最寄り駅!$A$2:$J$55,3,FALSE)</f>
        <v>白河</v>
      </c>
      <c r="J1904" t="str">
        <f>VLOOKUP(B1904,[1]OD毎最寄り空港・最寄り駅!$A$2:$J$55,10,FALSE)</f>
        <v>名古屋</v>
      </c>
      <c r="K1904" t="str">
        <f>VLOOKUP(C1904,[1]OD毎最寄り空港・最寄り駅!$A$2:$J$55,10,FALSE)</f>
        <v>福島</v>
      </c>
      <c r="L1904" t="str">
        <f>VLOOKUP(B1904,[1]OD毎最寄り空港・最寄り駅!$A$2:$J$55,9,FALSE)</f>
        <v>三河安城</v>
      </c>
      <c r="M1904" t="str">
        <f>VLOOKUP(C1904,[1]OD毎最寄り空港・最寄り駅!$A$2:$J$55,9,FALSE)</f>
        <v>新白河</v>
      </c>
      <c r="N1904">
        <f>INDEX([1]OD航空!$E$12:$HC$218,MATCH(D1904,[1]OD航空!$B$12:$B$218,0),MATCH(E1904,[1]OD航空!$E$8:$HC$8,0))</f>
        <v>0</v>
      </c>
      <c r="O1904">
        <f>INDEX([1]OD鉄道!$E$11:$HC$217,MATCH(D1904,[1]OD鉄道!$B$11:$B$217,0),MATCH(E1904,[1]OD鉄道!$E$8:$HC$8,0))</f>
        <v>2</v>
      </c>
      <c r="P1904">
        <f t="shared" si="87"/>
        <v>2</v>
      </c>
    </row>
    <row r="1905" spans="1:16" x14ac:dyDescent="0.55000000000000004">
      <c r="A1905">
        <v>1904</v>
      </c>
      <c r="B1905">
        <f t="shared" si="85"/>
        <v>36</v>
      </c>
      <c r="C1905">
        <f t="shared" si="86"/>
        <v>14</v>
      </c>
      <c r="D1905">
        <f>VLOOKUP(B1905,[1]OD毎最寄り空港・最寄り駅!$A$2:$B$55,2,FALSE)</f>
        <v>233</v>
      </c>
      <c r="E1905">
        <f>VLOOKUP(C1905,[1]OD毎最寄り空港・最寄り駅!$A$2:$B$55,2,FALSE)</f>
        <v>91</v>
      </c>
      <c r="F1905">
        <f>VLOOKUP(B1905,[1]OD毎最寄り空港・最寄り駅!$A$2:$D$55,4,FALSE)</f>
        <v>24</v>
      </c>
      <c r="G1905">
        <f>VLOOKUP(C1905,[1]OD毎最寄り空港・最寄り駅!$A$2:$D$55,4,FALSE)</f>
        <v>18</v>
      </c>
      <c r="H1905" t="str">
        <f>VLOOKUP(B1905,[1]OD毎最寄り空港・最寄り駅!$A$2:$J$55,3,FALSE)</f>
        <v>豊田</v>
      </c>
      <c r="I1905" t="str">
        <f>VLOOKUP(C1905,[1]OD毎最寄り空港・最寄り駅!$A$2:$J$55,3,FALSE)</f>
        <v>宇都宮</v>
      </c>
      <c r="J1905" t="str">
        <f>VLOOKUP(B1905,[1]OD毎最寄り空港・最寄り駅!$A$2:$J$55,10,FALSE)</f>
        <v>名古屋</v>
      </c>
      <c r="K1905" t="str">
        <f>VLOOKUP(C1905,[1]OD毎最寄り空港・最寄り駅!$A$2:$J$55,10,FALSE)</f>
        <v>羽田</v>
      </c>
      <c r="L1905" t="str">
        <f>VLOOKUP(B1905,[1]OD毎最寄り空港・最寄り駅!$A$2:$J$55,9,FALSE)</f>
        <v>三河安城</v>
      </c>
      <c r="M1905" t="str">
        <f>VLOOKUP(C1905,[1]OD毎最寄り空港・最寄り駅!$A$2:$J$55,9,FALSE)</f>
        <v>宇都宮</v>
      </c>
      <c r="N1905">
        <f>INDEX([1]OD航空!$E$12:$HC$218,MATCH(D1905,[1]OD航空!$B$12:$B$218,0),MATCH(E1905,[1]OD航空!$E$8:$HC$8,0))</f>
        <v>0</v>
      </c>
      <c r="O1905">
        <f>INDEX([1]OD鉄道!$E$11:$HC$217,MATCH(D1905,[1]OD鉄道!$B$11:$B$217,0),MATCH(E1905,[1]OD鉄道!$E$8:$HC$8,0))</f>
        <v>13</v>
      </c>
      <c r="P1905">
        <f t="shared" si="87"/>
        <v>13</v>
      </c>
    </row>
    <row r="1906" spans="1:16" x14ac:dyDescent="0.55000000000000004">
      <c r="A1906">
        <v>1905</v>
      </c>
      <c r="B1906">
        <f t="shared" si="85"/>
        <v>36</v>
      </c>
      <c r="C1906">
        <f t="shared" si="86"/>
        <v>15</v>
      </c>
      <c r="D1906">
        <f>VLOOKUP(B1906,[1]OD毎最寄り空港・最寄り駅!$A$2:$B$55,2,FALSE)</f>
        <v>233</v>
      </c>
      <c r="E1906">
        <f>VLOOKUP(C1906,[1]OD毎最寄り空港・最寄り駅!$A$2:$B$55,2,FALSE)</f>
        <v>93</v>
      </c>
      <c r="F1906">
        <f>VLOOKUP(B1906,[1]OD毎最寄り空港・最寄り駅!$A$2:$D$55,4,FALSE)</f>
        <v>24</v>
      </c>
      <c r="G1906">
        <f>VLOOKUP(C1906,[1]OD毎最寄り空港・最寄り駅!$A$2:$D$55,4,FALSE)</f>
        <v>18</v>
      </c>
      <c r="H1906" t="str">
        <f>VLOOKUP(B1906,[1]OD毎最寄り空港・最寄り駅!$A$2:$J$55,3,FALSE)</f>
        <v>豊田</v>
      </c>
      <c r="I1906" t="str">
        <f>VLOOKUP(C1906,[1]OD毎最寄り空港・最寄り駅!$A$2:$J$55,3,FALSE)</f>
        <v>栃木・小山</v>
      </c>
      <c r="J1906" t="str">
        <f>VLOOKUP(B1906,[1]OD毎最寄り空港・最寄り駅!$A$2:$J$55,10,FALSE)</f>
        <v>名古屋</v>
      </c>
      <c r="K1906" t="str">
        <f>VLOOKUP(C1906,[1]OD毎最寄り空港・最寄り駅!$A$2:$J$55,10,FALSE)</f>
        <v>羽田</v>
      </c>
      <c r="L1906" t="str">
        <f>VLOOKUP(B1906,[1]OD毎最寄り空港・最寄り駅!$A$2:$J$55,9,FALSE)</f>
        <v>三河安城</v>
      </c>
      <c r="M1906" t="str">
        <f>VLOOKUP(C1906,[1]OD毎最寄り空港・最寄り駅!$A$2:$J$55,9,FALSE)</f>
        <v>小山</v>
      </c>
      <c r="N1906">
        <f>INDEX([1]OD航空!$E$12:$HC$218,MATCH(D1906,[1]OD航空!$B$12:$B$218,0),MATCH(E1906,[1]OD航空!$E$8:$HC$8,0))</f>
        <v>0</v>
      </c>
      <c r="O1906">
        <f>INDEX([1]OD鉄道!$E$11:$HC$217,MATCH(D1906,[1]OD鉄道!$B$11:$B$217,0),MATCH(E1906,[1]OD鉄道!$E$8:$HC$8,0))</f>
        <v>7</v>
      </c>
      <c r="P1906">
        <f t="shared" si="87"/>
        <v>7</v>
      </c>
    </row>
    <row r="1907" spans="1:16" x14ac:dyDescent="0.55000000000000004">
      <c r="A1907">
        <v>1906</v>
      </c>
      <c r="B1907">
        <f t="shared" si="85"/>
        <v>36</v>
      </c>
      <c r="C1907">
        <f t="shared" si="86"/>
        <v>16</v>
      </c>
      <c r="D1907">
        <f>VLOOKUP(B1907,[1]OD毎最寄り空港・最寄り駅!$A$2:$B$55,2,FALSE)</f>
        <v>233</v>
      </c>
      <c r="E1907">
        <f>VLOOKUP(C1907,[1]OD毎最寄り空港・最寄り駅!$A$2:$B$55,2,FALSE)</f>
        <v>95</v>
      </c>
      <c r="F1907">
        <f>VLOOKUP(B1907,[1]OD毎最寄り空港・最寄り駅!$A$2:$D$55,4,FALSE)</f>
        <v>24</v>
      </c>
      <c r="G1907">
        <f>VLOOKUP(C1907,[1]OD毎最寄り空港・最寄り駅!$A$2:$D$55,4,FALSE)</f>
        <v>18</v>
      </c>
      <c r="H1907" t="str">
        <f>VLOOKUP(B1907,[1]OD毎最寄り空港・最寄り駅!$A$2:$J$55,3,FALSE)</f>
        <v>豊田</v>
      </c>
      <c r="I1907" t="str">
        <f>VLOOKUP(C1907,[1]OD毎最寄り空港・最寄り駅!$A$2:$J$55,3,FALSE)</f>
        <v>那須</v>
      </c>
      <c r="J1907" t="str">
        <f>VLOOKUP(B1907,[1]OD毎最寄り空港・最寄り駅!$A$2:$J$55,10,FALSE)</f>
        <v>名古屋</v>
      </c>
      <c r="K1907" t="str">
        <f>VLOOKUP(C1907,[1]OD毎最寄り空港・最寄り駅!$A$2:$J$55,10,FALSE)</f>
        <v>羽田</v>
      </c>
      <c r="L1907" t="str">
        <f>VLOOKUP(B1907,[1]OD毎最寄り空港・最寄り駅!$A$2:$J$55,9,FALSE)</f>
        <v>三河安城</v>
      </c>
      <c r="M1907" t="str">
        <f>VLOOKUP(C1907,[1]OD毎最寄り空港・最寄り駅!$A$2:$J$55,9,FALSE)</f>
        <v>那須塩原</v>
      </c>
      <c r="N1907">
        <f>INDEX([1]OD航空!$E$12:$HC$218,MATCH(D1907,[1]OD航空!$B$12:$B$218,0),MATCH(E1907,[1]OD航空!$E$8:$HC$8,0))</f>
        <v>0</v>
      </c>
      <c r="O1907">
        <f>INDEX([1]OD鉄道!$E$11:$HC$217,MATCH(D1907,[1]OD鉄道!$B$11:$B$217,0),MATCH(E1907,[1]OD鉄道!$E$8:$HC$8,0))</f>
        <v>6</v>
      </c>
      <c r="P1907">
        <f t="shared" si="87"/>
        <v>6</v>
      </c>
    </row>
    <row r="1908" spans="1:16" x14ac:dyDescent="0.55000000000000004">
      <c r="A1908">
        <v>1907</v>
      </c>
      <c r="B1908">
        <f t="shared" si="85"/>
        <v>36</v>
      </c>
      <c r="C1908">
        <f t="shared" si="86"/>
        <v>17</v>
      </c>
      <c r="D1908">
        <f>VLOOKUP(B1908,[1]OD毎最寄り空港・最寄り駅!$A$2:$B$55,2,FALSE)</f>
        <v>233</v>
      </c>
      <c r="E1908">
        <f>VLOOKUP(C1908,[1]OD毎最寄り空港・最寄り駅!$A$2:$B$55,2,FALSE)</f>
        <v>101</v>
      </c>
      <c r="F1908">
        <f>VLOOKUP(B1908,[1]OD毎最寄り空港・最寄り駅!$A$2:$D$55,4,FALSE)</f>
        <v>24</v>
      </c>
      <c r="G1908">
        <f>VLOOKUP(C1908,[1]OD毎最寄り空港・最寄り駅!$A$2:$D$55,4,FALSE)</f>
        <v>18</v>
      </c>
      <c r="H1908" t="str">
        <f>VLOOKUP(B1908,[1]OD毎最寄り空港・最寄り駅!$A$2:$J$55,3,FALSE)</f>
        <v>豊田</v>
      </c>
      <c r="I1908" t="str">
        <f>VLOOKUP(C1908,[1]OD毎最寄り空港・最寄り駅!$A$2:$J$55,3,FALSE)</f>
        <v>前橋・高崎</v>
      </c>
      <c r="J1908" t="str">
        <f>VLOOKUP(B1908,[1]OD毎最寄り空港・最寄り駅!$A$2:$J$55,10,FALSE)</f>
        <v>名古屋</v>
      </c>
      <c r="K1908" t="str">
        <f>VLOOKUP(C1908,[1]OD毎最寄り空港・最寄り駅!$A$2:$J$55,10,FALSE)</f>
        <v>羽田</v>
      </c>
      <c r="L1908" t="str">
        <f>VLOOKUP(B1908,[1]OD毎最寄り空港・最寄り駅!$A$2:$J$55,9,FALSE)</f>
        <v>三河安城</v>
      </c>
      <c r="M1908" t="str">
        <f>VLOOKUP(C1908,[1]OD毎最寄り空港・最寄り駅!$A$2:$J$55,9,FALSE)</f>
        <v>高崎</v>
      </c>
      <c r="N1908">
        <f>INDEX([1]OD航空!$E$12:$HC$218,MATCH(D1908,[1]OD航空!$B$12:$B$218,0),MATCH(E1908,[1]OD航空!$E$8:$HC$8,0))</f>
        <v>0</v>
      </c>
      <c r="O1908">
        <f>INDEX([1]OD鉄道!$E$11:$HC$217,MATCH(D1908,[1]OD鉄道!$B$11:$B$217,0),MATCH(E1908,[1]OD鉄道!$E$8:$HC$8,0))</f>
        <v>13</v>
      </c>
      <c r="P1908">
        <f t="shared" si="87"/>
        <v>13</v>
      </c>
    </row>
    <row r="1909" spans="1:16" x14ac:dyDescent="0.55000000000000004">
      <c r="A1909">
        <v>1908</v>
      </c>
      <c r="B1909">
        <f t="shared" si="85"/>
        <v>36</v>
      </c>
      <c r="C1909">
        <f t="shared" si="86"/>
        <v>18</v>
      </c>
      <c r="D1909">
        <f>VLOOKUP(B1909,[1]OD毎最寄り空港・最寄り駅!$A$2:$B$55,2,FALSE)</f>
        <v>233</v>
      </c>
      <c r="E1909">
        <f>VLOOKUP(C1909,[1]OD毎最寄り空港・最寄り駅!$A$2:$B$55,2,FALSE)</f>
        <v>104</v>
      </c>
      <c r="F1909">
        <f>VLOOKUP(B1909,[1]OD毎最寄り空港・最寄り駅!$A$2:$D$55,4,FALSE)</f>
        <v>24</v>
      </c>
      <c r="G1909">
        <f>VLOOKUP(C1909,[1]OD毎最寄り空港・最寄り駅!$A$2:$D$55,4,FALSE)</f>
        <v>18</v>
      </c>
      <c r="H1909" t="str">
        <f>VLOOKUP(B1909,[1]OD毎最寄り空港・最寄り駅!$A$2:$J$55,3,FALSE)</f>
        <v>豊田</v>
      </c>
      <c r="I1909" t="str">
        <f>VLOOKUP(C1909,[1]OD毎最寄り空港・最寄り駅!$A$2:$J$55,3,FALSE)</f>
        <v>沼田・利根</v>
      </c>
      <c r="J1909" t="str">
        <f>VLOOKUP(B1909,[1]OD毎最寄り空港・最寄り駅!$A$2:$J$55,10,FALSE)</f>
        <v>名古屋</v>
      </c>
      <c r="K1909" t="str">
        <f>VLOOKUP(C1909,[1]OD毎最寄り空港・最寄り駅!$A$2:$J$55,10,FALSE)</f>
        <v>羽田</v>
      </c>
      <c r="L1909" t="str">
        <f>VLOOKUP(B1909,[1]OD毎最寄り空港・最寄り駅!$A$2:$J$55,9,FALSE)</f>
        <v>三河安城</v>
      </c>
      <c r="M1909" t="str">
        <f>VLOOKUP(C1909,[1]OD毎最寄り空港・最寄り駅!$A$2:$J$55,9,FALSE)</f>
        <v>上毛高原</v>
      </c>
      <c r="N1909">
        <f>INDEX([1]OD航空!$E$12:$HC$218,MATCH(D1909,[1]OD航空!$B$12:$B$218,0),MATCH(E1909,[1]OD航空!$E$8:$HC$8,0))</f>
        <v>0</v>
      </c>
      <c r="O1909">
        <f>INDEX([1]OD鉄道!$E$11:$HC$217,MATCH(D1909,[1]OD鉄道!$B$11:$B$217,0),MATCH(E1909,[1]OD鉄道!$E$8:$HC$8,0))</f>
        <v>2</v>
      </c>
      <c r="P1909">
        <f t="shared" si="87"/>
        <v>2</v>
      </c>
    </row>
    <row r="1910" spans="1:16" x14ac:dyDescent="0.55000000000000004">
      <c r="A1910">
        <v>1909</v>
      </c>
      <c r="B1910">
        <f t="shared" si="85"/>
        <v>36</v>
      </c>
      <c r="C1910">
        <f t="shared" si="86"/>
        <v>19</v>
      </c>
      <c r="D1910">
        <f>VLOOKUP(B1910,[1]OD毎最寄り空港・最寄り駅!$A$2:$B$55,2,FALSE)</f>
        <v>233</v>
      </c>
      <c r="E1910">
        <f>VLOOKUP(C1910,[1]OD毎最寄り空港・最寄り駅!$A$2:$B$55,2,FALSE)</f>
        <v>111</v>
      </c>
      <c r="F1910">
        <f>VLOOKUP(B1910,[1]OD毎最寄り空港・最寄り駅!$A$2:$D$55,4,FALSE)</f>
        <v>24</v>
      </c>
      <c r="G1910">
        <f>VLOOKUP(C1910,[1]OD毎最寄り空港・最寄り駅!$A$2:$D$55,4,FALSE)</f>
        <v>18</v>
      </c>
      <c r="H1910" t="str">
        <f>VLOOKUP(B1910,[1]OD毎最寄り空港・最寄り駅!$A$2:$J$55,3,FALSE)</f>
        <v>豊田</v>
      </c>
      <c r="I1910" t="str">
        <f>VLOOKUP(C1910,[1]OD毎最寄り空港・最寄り駅!$A$2:$J$55,3,FALSE)</f>
        <v>浦和</v>
      </c>
      <c r="J1910" t="str">
        <f>VLOOKUP(B1910,[1]OD毎最寄り空港・最寄り駅!$A$2:$J$55,10,FALSE)</f>
        <v>名古屋</v>
      </c>
      <c r="K1910" t="str">
        <f>VLOOKUP(C1910,[1]OD毎最寄り空港・最寄り駅!$A$2:$J$55,10,FALSE)</f>
        <v>羽田</v>
      </c>
      <c r="L1910" t="str">
        <f>VLOOKUP(B1910,[1]OD毎最寄り空港・最寄り駅!$A$2:$J$55,9,FALSE)</f>
        <v>三河安城</v>
      </c>
      <c r="M1910" t="str">
        <f>VLOOKUP(C1910,[1]OD毎最寄り空港・最寄り駅!$A$2:$J$55,9,FALSE)</f>
        <v>大宮</v>
      </c>
      <c r="N1910">
        <f>INDEX([1]OD航空!$E$12:$HC$218,MATCH(D1910,[1]OD航空!$B$12:$B$218,0),MATCH(E1910,[1]OD航空!$E$8:$HC$8,0))</f>
        <v>0</v>
      </c>
      <c r="O1910">
        <f>INDEX([1]OD鉄道!$E$11:$HC$217,MATCH(D1910,[1]OD鉄道!$B$11:$B$217,0),MATCH(E1910,[1]OD鉄道!$E$8:$HC$8,0))</f>
        <v>70</v>
      </c>
      <c r="P1910">
        <f t="shared" si="87"/>
        <v>70</v>
      </c>
    </row>
    <row r="1911" spans="1:16" x14ac:dyDescent="0.55000000000000004">
      <c r="A1911">
        <v>1910</v>
      </c>
      <c r="B1911">
        <f t="shared" si="85"/>
        <v>36</v>
      </c>
      <c r="C1911">
        <f t="shared" si="86"/>
        <v>20</v>
      </c>
      <c r="D1911">
        <f>VLOOKUP(B1911,[1]OD毎最寄り空港・最寄り駅!$A$2:$B$55,2,FALSE)</f>
        <v>233</v>
      </c>
      <c r="E1911">
        <f>VLOOKUP(C1911,[1]OD毎最寄り空港・最寄り駅!$A$2:$B$55,2,FALSE)</f>
        <v>113</v>
      </c>
      <c r="F1911">
        <f>VLOOKUP(B1911,[1]OD毎最寄り空港・最寄り駅!$A$2:$D$55,4,FALSE)</f>
        <v>24</v>
      </c>
      <c r="G1911">
        <f>VLOOKUP(C1911,[1]OD毎最寄り空港・最寄り駅!$A$2:$D$55,4,FALSE)</f>
        <v>18</v>
      </c>
      <c r="H1911" t="str">
        <f>VLOOKUP(B1911,[1]OD毎最寄り空港・最寄り駅!$A$2:$J$55,3,FALSE)</f>
        <v>豊田</v>
      </c>
      <c r="I1911" t="str">
        <f>VLOOKUP(C1911,[1]OD毎最寄り空港・最寄り駅!$A$2:$J$55,3,FALSE)</f>
        <v>児玉・大里</v>
      </c>
      <c r="J1911" t="str">
        <f>VLOOKUP(B1911,[1]OD毎最寄り空港・最寄り駅!$A$2:$J$55,10,FALSE)</f>
        <v>名古屋</v>
      </c>
      <c r="K1911" t="str">
        <f>VLOOKUP(C1911,[1]OD毎最寄り空港・最寄り駅!$A$2:$J$55,10,FALSE)</f>
        <v>羽田</v>
      </c>
      <c r="L1911" t="str">
        <f>VLOOKUP(B1911,[1]OD毎最寄り空港・最寄り駅!$A$2:$J$55,9,FALSE)</f>
        <v>三河安城</v>
      </c>
      <c r="M1911" t="str">
        <f>VLOOKUP(C1911,[1]OD毎最寄り空港・最寄り駅!$A$2:$J$55,9,FALSE)</f>
        <v>熊谷</v>
      </c>
      <c r="N1911">
        <f>INDEX([1]OD航空!$E$12:$HC$218,MATCH(D1911,[1]OD航空!$B$12:$B$218,0),MATCH(E1911,[1]OD航空!$E$8:$HC$8,0))</f>
        <v>0</v>
      </c>
      <c r="O1911">
        <f>INDEX([1]OD鉄道!$E$11:$HC$217,MATCH(D1911,[1]OD鉄道!$B$11:$B$217,0),MATCH(E1911,[1]OD鉄道!$E$8:$HC$8,0))</f>
        <v>5</v>
      </c>
      <c r="P1911">
        <f t="shared" si="87"/>
        <v>5</v>
      </c>
    </row>
    <row r="1912" spans="1:16" x14ac:dyDescent="0.55000000000000004">
      <c r="A1912">
        <v>1911</v>
      </c>
      <c r="B1912">
        <f t="shared" si="85"/>
        <v>36</v>
      </c>
      <c r="C1912">
        <f t="shared" si="86"/>
        <v>21</v>
      </c>
      <c r="D1912">
        <f>VLOOKUP(B1912,[1]OD毎最寄り空港・最寄り駅!$A$2:$B$55,2,FALSE)</f>
        <v>233</v>
      </c>
      <c r="E1912">
        <f>VLOOKUP(C1912,[1]OD毎最寄り空港・最寄り駅!$A$2:$B$55,2,FALSE)</f>
        <v>131</v>
      </c>
      <c r="F1912">
        <f>VLOOKUP(B1912,[1]OD毎最寄り空港・最寄り駅!$A$2:$D$55,4,FALSE)</f>
        <v>24</v>
      </c>
      <c r="G1912">
        <f>VLOOKUP(C1912,[1]OD毎最寄り空港・最寄り駅!$A$2:$D$55,4,FALSE)</f>
        <v>18</v>
      </c>
      <c r="H1912" t="str">
        <f>VLOOKUP(B1912,[1]OD毎最寄り空港・最寄り駅!$A$2:$J$55,3,FALSE)</f>
        <v>豊田</v>
      </c>
      <c r="I1912" t="str">
        <f>VLOOKUP(C1912,[1]OD毎最寄り空港・最寄り駅!$A$2:$J$55,3,FALSE)</f>
        <v>23区</v>
      </c>
      <c r="J1912" t="str">
        <f>VLOOKUP(B1912,[1]OD毎最寄り空港・最寄り駅!$A$2:$J$55,10,FALSE)</f>
        <v>名古屋</v>
      </c>
      <c r="K1912" t="str">
        <f>VLOOKUP(C1912,[1]OD毎最寄り空港・最寄り駅!$A$2:$J$55,10,FALSE)</f>
        <v>羽田</v>
      </c>
      <c r="L1912" t="str">
        <f>VLOOKUP(B1912,[1]OD毎最寄り空港・最寄り駅!$A$2:$J$55,9,FALSE)</f>
        <v>三河安城</v>
      </c>
      <c r="M1912" t="str">
        <f>VLOOKUP(C1912,[1]OD毎最寄り空港・最寄り駅!$A$2:$J$55,9,FALSE)</f>
        <v>東京</v>
      </c>
      <c r="N1912">
        <f>INDEX([1]OD航空!$E$12:$HC$218,MATCH(D1912,[1]OD航空!$B$12:$B$218,0),MATCH(E1912,[1]OD航空!$E$8:$HC$8,0))</f>
        <v>3</v>
      </c>
      <c r="O1912">
        <f>INDEX([1]OD鉄道!$E$11:$HC$217,MATCH(D1912,[1]OD鉄道!$B$11:$B$217,0),MATCH(E1912,[1]OD鉄道!$E$8:$HC$8,0))</f>
        <v>1213</v>
      </c>
      <c r="P1912">
        <f t="shared" si="87"/>
        <v>1216</v>
      </c>
    </row>
    <row r="1913" spans="1:16" x14ac:dyDescent="0.55000000000000004">
      <c r="A1913">
        <v>1912</v>
      </c>
      <c r="B1913">
        <f t="shared" ref="B1913:B1976" si="88">IF(B1912=B1859,B1912+1,B1912)</f>
        <v>36</v>
      </c>
      <c r="C1913">
        <f t="shared" ref="C1913:C1976" si="89">IF(C1912=54,1,C1912+1)</f>
        <v>22</v>
      </c>
      <c r="D1913">
        <f>VLOOKUP(B1913,[1]OD毎最寄り空港・最寄り駅!$A$2:$B$55,2,FALSE)</f>
        <v>233</v>
      </c>
      <c r="E1913">
        <f>VLOOKUP(C1913,[1]OD毎最寄り空港・最寄り駅!$A$2:$B$55,2,FALSE)</f>
        <v>141</v>
      </c>
      <c r="F1913">
        <f>VLOOKUP(B1913,[1]OD毎最寄り空港・最寄り駅!$A$2:$D$55,4,FALSE)</f>
        <v>24</v>
      </c>
      <c r="G1913">
        <f>VLOOKUP(C1913,[1]OD毎最寄り空港・最寄り駅!$A$2:$D$55,4,FALSE)</f>
        <v>18</v>
      </c>
      <c r="H1913" t="str">
        <f>VLOOKUP(B1913,[1]OD毎最寄り空港・最寄り駅!$A$2:$J$55,3,FALSE)</f>
        <v>豊田</v>
      </c>
      <c r="I1913" t="str">
        <f>VLOOKUP(C1913,[1]OD毎最寄り空港・最寄り駅!$A$2:$J$55,3,FALSE)</f>
        <v>横浜</v>
      </c>
      <c r="J1913" t="str">
        <f>VLOOKUP(B1913,[1]OD毎最寄り空港・最寄り駅!$A$2:$J$55,10,FALSE)</f>
        <v>名古屋</v>
      </c>
      <c r="K1913" t="str">
        <f>VLOOKUP(C1913,[1]OD毎最寄り空港・最寄り駅!$A$2:$J$55,10,FALSE)</f>
        <v>羽田</v>
      </c>
      <c r="L1913" t="str">
        <f>VLOOKUP(B1913,[1]OD毎最寄り空港・最寄り駅!$A$2:$J$55,9,FALSE)</f>
        <v>三河安城</v>
      </c>
      <c r="M1913" t="str">
        <f>VLOOKUP(C1913,[1]OD毎最寄り空港・最寄り駅!$A$2:$J$55,9,FALSE)</f>
        <v>新横浜</v>
      </c>
      <c r="N1913">
        <f>INDEX([1]OD航空!$E$12:$HC$218,MATCH(D1913,[1]OD航空!$B$12:$B$218,0),MATCH(E1913,[1]OD航空!$E$8:$HC$8,0))</f>
        <v>0</v>
      </c>
      <c r="O1913">
        <f>INDEX([1]OD鉄道!$E$11:$HC$217,MATCH(D1913,[1]OD鉄道!$B$11:$B$217,0),MATCH(E1913,[1]OD鉄道!$E$8:$HC$8,0))</f>
        <v>234</v>
      </c>
      <c r="P1913">
        <f t="shared" si="87"/>
        <v>234</v>
      </c>
    </row>
    <row r="1914" spans="1:16" x14ac:dyDescent="0.55000000000000004">
      <c r="A1914">
        <v>1913</v>
      </c>
      <c r="B1914">
        <f t="shared" si="88"/>
        <v>36</v>
      </c>
      <c r="C1914">
        <f t="shared" si="89"/>
        <v>23</v>
      </c>
      <c r="D1914">
        <f>VLOOKUP(B1914,[1]OD毎最寄り空港・最寄り駅!$A$2:$B$55,2,FALSE)</f>
        <v>233</v>
      </c>
      <c r="E1914">
        <f>VLOOKUP(C1914,[1]OD毎最寄り空港・最寄り駅!$A$2:$B$55,2,FALSE)</f>
        <v>144</v>
      </c>
      <c r="F1914">
        <f>VLOOKUP(B1914,[1]OD毎最寄り空港・最寄り駅!$A$2:$D$55,4,FALSE)</f>
        <v>24</v>
      </c>
      <c r="G1914">
        <f>VLOOKUP(C1914,[1]OD毎最寄り空港・最寄り駅!$A$2:$D$55,4,FALSE)</f>
        <v>18</v>
      </c>
      <c r="H1914" t="str">
        <f>VLOOKUP(B1914,[1]OD毎最寄り空港・最寄り駅!$A$2:$J$55,3,FALSE)</f>
        <v>豊田</v>
      </c>
      <c r="I1914" t="str">
        <f>VLOOKUP(C1914,[1]OD毎最寄り空港・最寄り駅!$A$2:$J$55,3,FALSE)</f>
        <v>小田原</v>
      </c>
      <c r="J1914" t="str">
        <f>VLOOKUP(B1914,[1]OD毎最寄り空港・最寄り駅!$A$2:$J$55,10,FALSE)</f>
        <v>名古屋</v>
      </c>
      <c r="K1914" t="str">
        <f>VLOOKUP(C1914,[1]OD毎最寄り空港・最寄り駅!$A$2:$J$55,10,FALSE)</f>
        <v>羽田</v>
      </c>
      <c r="L1914" t="str">
        <f>VLOOKUP(B1914,[1]OD毎最寄り空港・最寄り駅!$A$2:$J$55,9,FALSE)</f>
        <v>三河安城</v>
      </c>
      <c r="M1914" t="str">
        <f>VLOOKUP(C1914,[1]OD毎最寄り空港・最寄り駅!$A$2:$J$55,9,FALSE)</f>
        <v>小田原</v>
      </c>
      <c r="N1914">
        <f>INDEX([1]OD航空!$E$12:$HC$218,MATCH(D1914,[1]OD航空!$B$12:$B$218,0),MATCH(E1914,[1]OD航空!$E$8:$HC$8,0))</f>
        <v>0</v>
      </c>
      <c r="O1914">
        <f>INDEX([1]OD鉄道!$E$11:$HC$217,MATCH(D1914,[1]OD鉄道!$B$11:$B$217,0),MATCH(E1914,[1]OD鉄道!$E$8:$HC$8,0))</f>
        <v>32</v>
      </c>
      <c r="P1914">
        <f t="shared" si="87"/>
        <v>32</v>
      </c>
    </row>
    <row r="1915" spans="1:16" x14ac:dyDescent="0.55000000000000004">
      <c r="A1915">
        <v>1914</v>
      </c>
      <c r="B1915">
        <f t="shared" si="88"/>
        <v>36</v>
      </c>
      <c r="C1915">
        <f t="shared" si="89"/>
        <v>24</v>
      </c>
      <c r="D1915">
        <f>VLOOKUP(B1915,[1]OD毎最寄り空港・最寄り駅!$A$2:$B$55,2,FALSE)</f>
        <v>233</v>
      </c>
      <c r="E1915">
        <f>VLOOKUP(C1915,[1]OD毎最寄り空港・最寄り駅!$A$2:$B$55,2,FALSE)</f>
        <v>151</v>
      </c>
      <c r="F1915">
        <f>VLOOKUP(B1915,[1]OD毎最寄り空港・最寄り駅!$A$2:$D$55,4,FALSE)</f>
        <v>24</v>
      </c>
      <c r="G1915">
        <f>VLOOKUP(C1915,[1]OD毎最寄り空港・最寄り駅!$A$2:$D$55,4,FALSE)</f>
        <v>20</v>
      </c>
      <c r="H1915" t="str">
        <f>VLOOKUP(B1915,[1]OD毎最寄り空港・最寄り駅!$A$2:$J$55,3,FALSE)</f>
        <v>豊田</v>
      </c>
      <c r="I1915" t="str">
        <f>VLOOKUP(C1915,[1]OD毎最寄り空港・最寄り駅!$A$2:$J$55,3,FALSE)</f>
        <v>新潟</v>
      </c>
      <c r="J1915" t="str">
        <f>VLOOKUP(B1915,[1]OD毎最寄り空港・最寄り駅!$A$2:$J$55,10,FALSE)</f>
        <v>名古屋</v>
      </c>
      <c r="K1915" t="str">
        <f>VLOOKUP(C1915,[1]OD毎最寄り空港・最寄り駅!$A$2:$J$55,10,FALSE)</f>
        <v>新潟</v>
      </c>
      <c r="L1915" t="str">
        <f>VLOOKUP(B1915,[1]OD毎最寄り空港・最寄り駅!$A$2:$J$55,9,FALSE)</f>
        <v>三河安城</v>
      </c>
      <c r="M1915" t="str">
        <f>VLOOKUP(C1915,[1]OD毎最寄り空港・最寄り駅!$A$2:$J$55,9,FALSE)</f>
        <v>新潟</v>
      </c>
      <c r="N1915">
        <f>INDEX([1]OD航空!$E$12:$HC$218,MATCH(D1915,[1]OD航空!$B$12:$B$218,0),MATCH(E1915,[1]OD航空!$E$8:$HC$8,0))</f>
        <v>8</v>
      </c>
      <c r="O1915">
        <f>INDEX([1]OD鉄道!$E$11:$HC$217,MATCH(D1915,[1]OD鉄道!$B$11:$B$217,0),MATCH(E1915,[1]OD鉄道!$E$8:$HC$8,0))</f>
        <v>8</v>
      </c>
      <c r="P1915">
        <f t="shared" si="87"/>
        <v>16</v>
      </c>
    </row>
    <row r="1916" spans="1:16" x14ac:dyDescent="0.55000000000000004">
      <c r="A1916">
        <v>1915</v>
      </c>
      <c r="B1916">
        <f t="shared" si="88"/>
        <v>36</v>
      </c>
      <c r="C1916">
        <f t="shared" si="89"/>
        <v>25</v>
      </c>
      <c r="D1916">
        <f>VLOOKUP(B1916,[1]OD毎最寄り空港・最寄り駅!$A$2:$B$55,2,FALSE)</f>
        <v>233</v>
      </c>
      <c r="E1916">
        <f>VLOOKUP(C1916,[1]OD毎最寄り空港・最寄り駅!$A$2:$B$55,2,FALSE)</f>
        <v>152</v>
      </c>
      <c r="F1916">
        <f>VLOOKUP(B1916,[1]OD毎最寄り空港・最寄り駅!$A$2:$D$55,4,FALSE)</f>
        <v>24</v>
      </c>
      <c r="G1916">
        <f>VLOOKUP(C1916,[1]OD毎最寄り空港・最寄り駅!$A$2:$D$55,4,FALSE)</f>
        <v>20</v>
      </c>
      <c r="H1916" t="str">
        <f>VLOOKUP(B1916,[1]OD毎最寄り空港・最寄り駅!$A$2:$J$55,3,FALSE)</f>
        <v>豊田</v>
      </c>
      <c r="I1916" t="str">
        <f>VLOOKUP(C1916,[1]OD毎最寄り空港・最寄り駅!$A$2:$J$55,3,FALSE)</f>
        <v>長岡</v>
      </c>
      <c r="J1916" t="str">
        <f>VLOOKUP(B1916,[1]OD毎最寄り空港・最寄り駅!$A$2:$J$55,10,FALSE)</f>
        <v>名古屋</v>
      </c>
      <c r="K1916" t="str">
        <f>VLOOKUP(C1916,[1]OD毎最寄り空港・最寄り駅!$A$2:$J$55,10,FALSE)</f>
        <v>新潟</v>
      </c>
      <c r="L1916" t="str">
        <f>VLOOKUP(B1916,[1]OD毎最寄り空港・最寄り駅!$A$2:$J$55,9,FALSE)</f>
        <v>三河安城</v>
      </c>
      <c r="M1916" t="str">
        <f>VLOOKUP(C1916,[1]OD毎最寄り空港・最寄り駅!$A$2:$J$55,9,FALSE)</f>
        <v>長岡</v>
      </c>
      <c r="N1916">
        <f>INDEX([1]OD航空!$E$12:$HC$218,MATCH(D1916,[1]OD航空!$B$12:$B$218,0),MATCH(E1916,[1]OD航空!$E$8:$HC$8,0))</f>
        <v>1</v>
      </c>
      <c r="O1916">
        <f>INDEX([1]OD鉄道!$E$11:$HC$217,MATCH(D1916,[1]OD鉄道!$B$11:$B$217,0),MATCH(E1916,[1]OD鉄道!$E$8:$HC$8,0))</f>
        <v>7</v>
      </c>
      <c r="P1916">
        <f t="shared" si="87"/>
        <v>8</v>
      </c>
    </row>
    <row r="1917" spans="1:16" x14ac:dyDescent="0.55000000000000004">
      <c r="A1917">
        <v>1916</v>
      </c>
      <c r="B1917">
        <f t="shared" si="88"/>
        <v>36</v>
      </c>
      <c r="C1917">
        <f t="shared" si="89"/>
        <v>26</v>
      </c>
      <c r="D1917">
        <f>VLOOKUP(B1917,[1]OD毎最寄り空港・最寄り駅!$A$2:$B$55,2,FALSE)</f>
        <v>233</v>
      </c>
      <c r="E1917">
        <f>VLOOKUP(C1917,[1]OD毎最寄り空港・最寄り駅!$A$2:$B$55,2,FALSE)</f>
        <v>154</v>
      </c>
      <c r="F1917">
        <f>VLOOKUP(B1917,[1]OD毎最寄り空港・最寄り駅!$A$2:$D$55,4,FALSE)</f>
        <v>24</v>
      </c>
      <c r="G1917">
        <f>VLOOKUP(C1917,[1]OD毎最寄り空港・最寄り駅!$A$2:$D$55,4,FALSE)</f>
        <v>20</v>
      </c>
      <c r="H1917" t="str">
        <f>VLOOKUP(B1917,[1]OD毎最寄り空港・最寄り駅!$A$2:$J$55,3,FALSE)</f>
        <v>豊田</v>
      </c>
      <c r="I1917" t="str">
        <f>VLOOKUP(C1917,[1]OD毎最寄り空港・最寄り駅!$A$2:$J$55,3,FALSE)</f>
        <v>三条・燕</v>
      </c>
      <c r="J1917" t="str">
        <f>VLOOKUP(B1917,[1]OD毎最寄り空港・最寄り駅!$A$2:$J$55,10,FALSE)</f>
        <v>名古屋</v>
      </c>
      <c r="K1917" t="str">
        <f>VLOOKUP(C1917,[1]OD毎最寄り空港・最寄り駅!$A$2:$J$55,10,FALSE)</f>
        <v>新潟</v>
      </c>
      <c r="L1917" t="str">
        <f>VLOOKUP(B1917,[1]OD毎最寄り空港・最寄り駅!$A$2:$J$55,9,FALSE)</f>
        <v>三河安城</v>
      </c>
      <c r="M1917" t="str">
        <f>VLOOKUP(C1917,[1]OD毎最寄り空港・最寄り駅!$A$2:$J$55,9,FALSE)</f>
        <v>燕三条</v>
      </c>
      <c r="N1917">
        <f>INDEX([1]OD航空!$E$12:$HC$218,MATCH(D1917,[1]OD航空!$B$12:$B$218,0),MATCH(E1917,[1]OD航空!$E$8:$HC$8,0))</f>
        <v>1</v>
      </c>
      <c r="O1917">
        <f>INDEX([1]OD鉄道!$E$11:$HC$217,MATCH(D1917,[1]OD鉄道!$B$11:$B$217,0),MATCH(E1917,[1]OD鉄道!$E$8:$HC$8,0))</f>
        <v>3</v>
      </c>
      <c r="P1917">
        <f t="shared" si="87"/>
        <v>4</v>
      </c>
    </row>
    <row r="1918" spans="1:16" x14ac:dyDescent="0.55000000000000004">
      <c r="A1918">
        <v>1917</v>
      </c>
      <c r="B1918">
        <f t="shared" si="88"/>
        <v>36</v>
      </c>
      <c r="C1918">
        <f t="shared" si="89"/>
        <v>27</v>
      </c>
      <c r="D1918">
        <f>VLOOKUP(B1918,[1]OD毎最寄り空港・最寄り駅!$A$2:$B$55,2,FALSE)</f>
        <v>233</v>
      </c>
      <c r="E1918">
        <f>VLOOKUP(C1918,[1]OD毎最寄り空港・最寄り駅!$A$2:$B$55,2,FALSE)</f>
        <v>155</v>
      </c>
      <c r="F1918">
        <f>VLOOKUP(B1918,[1]OD毎最寄り空港・最寄り駅!$A$2:$D$55,4,FALSE)</f>
        <v>24</v>
      </c>
      <c r="G1918">
        <f>VLOOKUP(C1918,[1]OD毎最寄り空港・最寄り駅!$A$2:$D$55,4,FALSE)</f>
        <v>20</v>
      </c>
      <c r="H1918" t="str">
        <f>VLOOKUP(B1918,[1]OD毎最寄り空港・最寄り駅!$A$2:$J$55,3,FALSE)</f>
        <v>豊田</v>
      </c>
      <c r="I1918" t="str">
        <f>VLOOKUP(C1918,[1]OD毎最寄り空港・最寄り駅!$A$2:$J$55,3,FALSE)</f>
        <v>魚沼</v>
      </c>
      <c r="J1918" t="str">
        <f>VLOOKUP(B1918,[1]OD毎最寄り空港・最寄り駅!$A$2:$J$55,10,FALSE)</f>
        <v>名古屋</v>
      </c>
      <c r="K1918" t="str">
        <f>VLOOKUP(C1918,[1]OD毎最寄り空港・最寄り駅!$A$2:$J$55,10,FALSE)</f>
        <v>新潟</v>
      </c>
      <c r="L1918" t="str">
        <f>VLOOKUP(B1918,[1]OD毎最寄り空港・最寄り駅!$A$2:$J$55,9,FALSE)</f>
        <v>三河安城</v>
      </c>
      <c r="M1918" t="str">
        <f>VLOOKUP(C1918,[1]OD毎最寄り空港・最寄り駅!$A$2:$J$55,9,FALSE)</f>
        <v>浦佐</v>
      </c>
      <c r="N1918">
        <f>INDEX([1]OD航空!$E$12:$HC$218,MATCH(D1918,[1]OD航空!$B$12:$B$218,0),MATCH(E1918,[1]OD航空!$E$8:$HC$8,0))</f>
        <v>0</v>
      </c>
      <c r="O1918">
        <f>INDEX([1]OD鉄道!$E$11:$HC$217,MATCH(D1918,[1]OD鉄道!$B$11:$B$217,0),MATCH(E1918,[1]OD鉄道!$E$8:$HC$8,0))</f>
        <v>2</v>
      </c>
      <c r="P1918">
        <f t="shared" si="87"/>
        <v>2</v>
      </c>
    </row>
    <row r="1919" spans="1:16" x14ac:dyDescent="0.55000000000000004">
      <c r="A1919">
        <v>1918</v>
      </c>
      <c r="B1919">
        <f t="shared" si="88"/>
        <v>36</v>
      </c>
      <c r="C1919">
        <f t="shared" si="89"/>
        <v>28</v>
      </c>
      <c r="D1919">
        <f>VLOOKUP(B1919,[1]OD毎最寄り空港・最寄り駅!$A$2:$B$55,2,FALSE)</f>
        <v>233</v>
      </c>
      <c r="E1919">
        <f>VLOOKUP(C1919,[1]OD毎最寄り空港・最寄り駅!$A$2:$B$55,2,FALSE)</f>
        <v>201</v>
      </c>
      <c r="F1919">
        <f>VLOOKUP(B1919,[1]OD毎最寄り空港・最寄り駅!$A$2:$D$55,4,FALSE)</f>
        <v>24</v>
      </c>
      <c r="G1919">
        <f>VLOOKUP(C1919,[1]OD毎最寄り空港・最寄り駅!$A$2:$D$55,4,FALSE)</f>
        <v>18</v>
      </c>
      <c r="H1919" t="str">
        <f>VLOOKUP(B1919,[1]OD毎最寄り空港・最寄り駅!$A$2:$J$55,3,FALSE)</f>
        <v>豊田</v>
      </c>
      <c r="I1919" t="str">
        <f>VLOOKUP(C1919,[1]OD毎最寄り空港・最寄り駅!$A$2:$J$55,3,FALSE)</f>
        <v>長野</v>
      </c>
      <c r="J1919" t="str">
        <f>VLOOKUP(B1919,[1]OD毎最寄り空港・最寄り駅!$A$2:$J$55,10,FALSE)</f>
        <v>名古屋</v>
      </c>
      <c r="K1919" t="str">
        <f>VLOOKUP(C1919,[1]OD毎最寄り空港・最寄り駅!$A$2:$J$55,10,FALSE)</f>
        <v>羽田</v>
      </c>
      <c r="L1919" t="str">
        <f>VLOOKUP(B1919,[1]OD毎最寄り空港・最寄り駅!$A$2:$J$55,9,FALSE)</f>
        <v>三河安城</v>
      </c>
      <c r="M1919" t="str">
        <f>VLOOKUP(C1919,[1]OD毎最寄り空港・最寄り駅!$A$2:$J$55,9,FALSE)</f>
        <v>長野</v>
      </c>
      <c r="N1919">
        <f>INDEX([1]OD航空!$E$12:$HC$218,MATCH(D1919,[1]OD航空!$B$12:$B$218,0),MATCH(E1919,[1]OD航空!$E$8:$HC$8,0))</f>
        <v>0</v>
      </c>
      <c r="O1919">
        <f>INDEX([1]OD鉄道!$E$11:$HC$217,MATCH(D1919,[1]OD鉄道!$B$11:$B$217,0),MATCH(E1919,[1]OD鉄道!$E$8:$HC$8,0))</f>
        <v>27</v>
      </c>
      <c r="P1919">
        <f t="shared" si="87"/>
        <v>27</v>
      </c>
    </row>
    <row r="1920" spans="1:16" x14ac:dyDescent="0.55000000000000004">
      <c r="A1920">
        <v>1919</v>
      </c>
      <c r="B1920">
        <f t="shared" si="88"/>
        <v>36</v>
      </c>
      <c r="C1920">
        <f t="shared" si="89"/>
        <v>29</v>
      </c>
      <c r="D1920">
        <f>VLOOKUP(B1920,[1]OD毎最寄り空港・最寄り駅!$A$2:$B$55,2,FALSE)</f>
        <v>233</v>
      </c>
      <c r="E1920">
        <f>VLOOKUP(C1920,[1]OD毎最寄り空港・最寄り駅!$A$2:$B$55,2,FALSE)</f>
        <v>203</v>
      </c>
      <c r="F1920">
        <f>VLOOKUP(B1920,[1]OD毎最寄り空港・最寄り駅!$A$2:$D$55,4,FALSE)</f>
        <v>24</v>
      </c>
      <c r="G1920">
        <f>VLOOKUP(C1920,[1]OD毎最寄り空港・最寄り駅!$A$2:$D$55,4,FALSE)</f>
        <v>24</v>
      </c>
      <c r="H1920" t="str">
        <f>VLOOKUP(B1920,[1]OD毎最寄り空港・最寄り駅!$A$2:$J$55,3,FALSE)</f>
        <v>豊田</v>
      </c>
      <c r="I1920" t="str">
        <f>VLOOKUP(C1920,[1]OD毎最寄り空港・最寄り駅!$A$2:$J$55,3,FALSE)</f>
        <v>上田</v>
      </c>
      <c r="J1920" t="str">
        <f>VLOOKUP(B1920,[1]OD毎最寄り空港・最寄り駅!$A$2:$J$55,10,FALSE)</f>
        <v>名古屋</v>
      </c>
      <c r="K1920" t="str">
        <f>VLOOKUP(C1920,[1]OD毎最寄り空港・最寄り駅!$A$2:$J$55,10,FALSE)</f>
        <v>名古屋</v>
      </c>
      <c r="L1920" t="str">
        <f>VLOOKUP(B1920,[1]OD毎最寄り空港・最寄り駅!$A$2:$J$55,9,FALSE)</f>
        <v>三河安城</v>
      </c>
      <c r="M1920" t="str">
        <f>VLOOKUP(C1920,[1]OD毎最寄り空港・最寄り駅!$A$2:$J$55,9,FALSE)</f>
        <v>上田</v>
      </c>
      <c r="N1920">
        <f>INDEX([1]OD航空!$E$12:$HC$218,MATCH(D1920,[1]OD航空!$B$12:$B$218,0),MATCH(E1920,[1]OD航空!$E$8:$HC$8,0))</f>
        <v>0</v>
      </c>
      <c r="O1920">
        <f>INDEX([1]OD鉄道!$E$11:$HC$217,MATCH(D1920,[1]OD鉄道!$B$11:$B$217,0),MATCH(E1920,[1]OD鉄道!$E$8:$HC$8,0))</f>
        <v>10</v>
      </c>
      <c r="P1920">
        <f t="shared" si="87"/>
        <v>10</v>
      </c>
    </row>
    <row r="1921" spans="1:16" x14ac:dyDescent="0.55000000000000004">
      <c r="A1921">
        <v>1920</v>
      </c>
      <c r="B1921">
        <f t="shared" si="88"/>
        <v>36</v>
      </c>
      <c r="C1921">
        <f t="shared" si="89"/>
        <v>30</v>
      </c>
      <c r="D1921">
        <f>VLOOKUP(B1921,[1]OD毎最寄り空港・最寄り駅!$A$2:$B$55,2,FALSE)</f>
        <v>233</v>
      </c>
      <c r="E1921">
        <f>VLOOKUP(C1921,[1]OD毎最寄り空港・最寄り駅!$A$2:$B$55,2,FALSE)</f>
        <v>211</v>
      </c>
      <c r="F1921">
        <f>VLOOKUP(B1921,[1]OD毎最寄り空港・最寄り駅!$A$2:$D$55,4,FALSE)</f>
        <v>24</v>
      </c>
      <c r="G1921">
        <f>VLOOKUP(C1921,[1]OD毎最寄り空港・最寄り駅!$A$2:$D$55,4,FALSE)</f>
        <v>24</v>
      </c>
      <c r="H1921" t="str">
        <f>VLOOKUP(B1921,[1]OD毎最寄り空港・最寄り駅!$A$2:$J$55,3,FALSE)</f>
        <v>豊田</v>
      </c>
      <c r="I1921" t="str">
        <f>VLOOKUP(C1921,[1]OD毎最寄り空港・最寄り駅!$A$2:$J$55,3,FALSE)</f>
        <v>岐阜</v>
      </c>
      <c r="J1921" t="str">
        <f>VLOOKUP(B1921,[1]OD毎最寄り空港・最寄り駅!$A$2:$J$55,10,FALSE)</f>
        <v>名古屋</v>
      </c>
      <c r="K1921" t="str">
        <f>VLOOKUP(C1921,[1]OD毎最寄り空港・最寄り駅!$A$2:$J$55,10,FALSE)</f>
        <v>名古屋</v>
      </c>
      <c r="L1921" t="str">
        <f>VLOOKUP(B1921,[1]OD毎最寄り空港・最寄り駅!$A$2:$J$55,9,FALSE)</f>
        <v>三河安城</v>
      </c>
      <c r="M1921" t="str">
        <f>VLOOKUP(C1921,[1]OD毎最寄り空港・最寄り駅!$A$2:$J$55,9,FALSE)</f>
        <v>岐阜羽島</v>
      </c>
      <c r="N1921">
        <f>INDEX([1]OD航空!$E$12:$HC$218,MATCH(D1921,[1]OD航空!$B$12:$B$218,0),MATCH(E1921,[1]OD航空!$E$8:$HC$8,0))</f>
        <v>0</v>
      </c>
      <c r="O1921" t="str">
        <f>INDEX([1]OD鉄道!$E$11:$HC$217,MATCH(D1921,[1]OD鉄道!$B$11:$B$217,0),MATCH(E1921,[1]OD鉄道!$E$8:$HC$8,0))</f>
        <v>－</v>
      </c>
      <c r="P1921">
        <f t="shared" si="87"/>
        <v>0</v>
      </c>
    </row>
    <row r="1922" spans="1:16" x14ac:dyDescent="0.55000000000000004">
      <c r="A1922">
        <v>1921</v>
      </c>
      <c r="B1922">
        <f t="shared" si="88"/>
        <v>36</v>
      </c>
      <c r="C1922">
        <f t="shared" si="89"/>
        <v>31</v>
      </c>
      <c r="D1922">
        <f>VLOOKUP(B1922,[1]OD毎最寄り空港・最寄り駅!$A$2:$B$55,2,FALSE)</f>
        <v>233</v>
      </c>
      <c r="E1922">
        <f>VLOOKUP(C1922,[1]OD毎最寄り空港・最寄り駅!$A$2:$B$55,2,FALSE)</f>
        <v>221</v>
      </c>
      <c r="F1922">
        <f>VLOOKUP(B1922,[1]OD毎最寄り空港・最寄り駅!$A$2:$D$55,4,FALSE)</f>
        <v>24</v>
      </c>
      <c r="G1922">
        <f>VLOOKUP(C1922,[1]OD毎最寄り空港・最寄り駅!$A$2:$D$55,4,FALSE)</f>
        <v>18</v>
      </c>
      <c r="H1922" t="str">
        <f>VLOOKUP(B1922,[1]OD毎最寄り空港・最寄り駅!$A$2:$J$55,3,FALSE)</f>
        <v>豊田</v>
      </c>
      <c r="I1922" t="str">
        <f>VLOOKUP(C1922,[1]OD毎最寄り空港・最寄り駅!$A$2:$J$55,3,FALSE)</f>
        <v>中部</v>
      </c>
      <c r="J1922" t="str">
        <f>VLOOKUP(B1922,[1]OD毎最寄り空港・最寄り駅!$A$2:$J$55,10,FALSE)</f>
        <v>名古屋</v>
      </c>
      <c r="K1922" t="str">
        <f>VLOOKUP(C1922,[1]OD毎最寄り空港・最寄り駅!$A$2:$J$55,10,FALSE)</f>
        <v>羽田</v>
      </c>
      <c r="L1922" t="str">
        <f>VLOOKUP(B1922,[1]OD毎最寄り空港・最寄り駅!$A$2:$J$55,9,FALSE)</f>
        <v>三河安城</v>
      </c>
      <c r="M1922" t="str">
        <f>VLOOKUP(C1922,[1]OD毎最寄り空港・最寄り駅!$A$2:$J$55,9,FALSE)</f>
        <v>静岡</v>
      </c>
      <c r="N1922">
        <f>INDEX([1]OD航空!$E$12:$HC$218,MATCH(D1922,[1]OD航空!$B$12:$B$218,0),MATCH(E1922,[1]OD航空!$E$8:$HC$8,0))</f>
        <v>0</v>
      </c>
      <c r="O1922">
        <f>INDEX([1]OD鉄道!$E$11:$HC$217,MATCH(D1922,[1]OD鉄道!$B$11:$B$217,0),MATCH(E1922,[1]OD鉄道!$E$8:$HC$8,0))</f>
        <v>93</v>
      </c>
      <c r="P1922">
        <f t="shared" si="87"/>
        <v>93</v>
      </c>
    </row>
    <row r="1923" spans="1:16" x14ac:dyDescent="0.55000000000000004">
      <c r="A1923">
        <v>1922</v>
      </c>
      <c r="B1923">
        <f t="shared" si="88"/>
        <v>36</v>
      </c>
      <c r="C1923">
        <f t="shared" si="89"/>
        <v>32</v>
      </c>
      <c r="D1923">
        <f>VLOOKUP(B1923,[1]OD毎最寄り空港・最寄り駅!$A$2:$B$55,2,FALSE)</f>
        <v>233</v>
      </c>
      <c r="E1923">
        <f>VLOOKUP(C1923,[1]OD毎最寄り空港・最寄り駅!$A$2:$B$55,2,FALSE)</f>
        <v>222</v>
      </c>
      <c r="F1923">
        <f>VLOOKUP(B1923,[1]OD毎最寄り空港・最寄り駅!$A$2:$D$55,4,FALSE)</f>
        <v>24</v>
      </c>
      <c r="G1923">
        <f>VLOOKUP(C1923,[1]OD毎最寄り空港・最寄り駅!$A$2:$D$55,4,FALSE)</f>
        <v>24</v>
      </c>
      <c r="H1923" t="str">
        <f>VLOOKUP(B1923,[1]OD毎最寄り空港・最寄り駅!$A$2:$J$55,3,FALSE)</f>
        <v>豊田</v>
      </c>
      <c r="I1923" t="str">
        <f>VLOOKUP(C1923,[1]OD毎最寄り空港・最寄り駅!$A$2:$J$55,3,FALSE)</f>
        <v>西部</v>
      </c>
      <c r="J1923" t="str">
        <f>VLOOKUP(B1923,[1]OD毎最寄り空港・最寄り駅!$A$2:$J$55,10,FALSE)</f>
        <v>名古屋</v>
      </c>
      <c r="K1923" t="str">
        <f>VLOOKUP(C1923,[1]OD毎最寄り空港・最寄り駅!$A$2:$J$55,10,FALSE)</f>
        <v>名古屋</v>
      </c>
      <c r="L1923" t="str">
        <f>VLOOKUP(B1923,[1]OD毎最寄り空港・最寄り駅!$A$2:$J$55,9,FALSE)</f>
        <v>三河安城</v>
      </c>
      <c r="M1923" t="str">
        <f>VLOOKUP(C1923,[1]OD毎最寄り空港・最寄り駅!$A$2:$J$55,9,FALSE)</f>
        <v>浜松</v>
      </c>
      <c r="N1923">
        <f>INDEX([1]OD航空!$E$12:$HC$218,MATCH(D1923,[1]OD航空!$B$12:$B$218,0),MATCH(E1923,[1]OD航空!$E$8:$HC$8,0))</f>
        <v>0</v>
      </c>
      <c r="O1923">
        <f>INDEX([1]OD鉄道!$E$11:$HC$217,MATCH(D1923,[1]OD鉄道!$B$11:$B$217,0),MATCH(E1923,[1]OD鉄道!$E$8:$HC$8,0))</f>
        <v>64</v>
      </c>
      <c r="P1923">
        <f t="shared" ref="P1923:P1986" si="90">IFERROR(N1923+O1923,0)</f>
        <v>64</v>
      </c>
    </row>
    <row r="1924" spans="1:16" x14ac:dyDescent="0.55000000000000004">
      <c r="A1924">
        <v>1923</v>
      </c>
      <c r="B1924">
        <f t="shared" si="88"/>
        <v>36</v>
      </c>
      <c r="C1924">
        <f t="shared" si="89"/>
        <v>33</v>
      </c>
      <c r="D1924">
        <f>VLOOKUP(B1924,[1]OD毎最寄り空港・最寄り駅!$A$2:$B$55,2,FALSE)</f>
        <v>233</v>
      </c>
      <c r="E1924">
        <f>VLOOKUP(C1924,[1]OD毎最寄り空港・最寄り駅!$A$2:$B$55,2,FALSE)</f>
        <v>223</v>
      </c>
      <c r="F1924">
        <f>VLOOKUP(B1924,[1]OD毎最寄り空港・最寄り駅!$A$2:$D$55,4,FALSE)</f>
        <v>24</v>
      </c>
      <c r="G1924">
        <f>VLOOKUP(C1924,[1]OD毎最寄り空港・最寄り駅!$A$2:$D$55,4,FALSE)</f>
        <v>18</v>
      </c>
      <c r="H1924" t="str">
        <f>VLOOKUP(B1924,[1]OD毎最寄り空港・最寄り駅!$A$2:$J$55,3,FALSE)</f>
        <v>豊田</v>
      </c>
      <c r="I1924" t="str">
        <f>VLOOKUP(C1924,[1]OD毎最寄り空港・最寄り駅!$A$2:$J$55,3,FALSE)</f>
        <v>東部</v>
      </c>
      <c r="J1924" t="str">
        <f>VLOOKUP(B1924,[1]OD毎最寄り空港・最寄り駅!$A$2:$J$55,10,FALSE)</f>
        <v>名古屋</v>
      </c>
      <c r="K1924" t="str">
        <f>VLOOKUP(C1924,[1]OD毎最寄り空港・最寄り駅!$A$2:$J$55,10,FALSE)</f>
        <v>羽田</v>
      </c>
      <c r="L1924" t="str">
        <f>VLOOKUP(B1924,[1]OD毎最寄り空港・最寄り駅!$A$2:$J$55,9,FALSE)</f>
        <v>三河安城</v>
      </c>
      <c r="M1924" t="str">
        <f>VLOOKUP(C1924,[1]OD毎最寄り空港・最寄り駅!$A$2:$J$55,9,FALSE)</f>
        <v>三島</v>
      </c>
      <c r="N1924">
        <f>INDEX([1]OD航空!$E$12:$HC$218,MATCH(D1924,[1]OD航空!$B$12:$B$218,0),MATCH(E1924,[1]OD航空!$E$8:$HC$8,0))</f>
        <v>0</v>
      </c>
      <c r="O1924">
        <f>INDEX([1]OD鉄道!$E$11:$HC$217,MATCH(D1924,[1]OD鉄道!$B$11:$B$217,0),MATCH(E1924,[1]OD鉄道!$E$8:$HC$8,0))</f>
        <v>136</v>
      </c>
      <c r="P1924">
        <f t="shared" si="90"/>
        <v>136</v>
      </c>
    </row>
    <row r="1925" spans="1:16" x14ac:dyDescent="0.55000000000000004">
      <c r="A1925">
        <v>1924</v>
      </c>
      <c r="B1925">
        <f t="shared" si="88"/>
        <v>36</v>
      </c>
      <c r="C1925">
        <f t="shared" si="89"/>
        <v>34</v>
      </c>
      <c r="D1925">
        <f>VLOOKUP(B1925,[1]OD毎最寄り空港・最寄り駅!$A$2:$B$55,2,FALSE)</f>
        <v>233</v>
      </c>
      <c r="E1925">
        <f>VLOOKUP(C1925,[1]OD毎最寄り空港・最寄り駅!$A$2:$B$55,2,FALSE)</f>
        <v>231</v>
      </c>
      <c r="F1925">
        <f>VLOOKUP(B1925,[1]OD毎最寄り空港・最寄り駅!$A$2:$D$55,4,FALSE)</f>
        <v>24</v>
      </c>
      <c r="G1925">
        <f>VLOOKUP(C1925,[1]OD毎最寄り空港・最寄り駅!$A$2:$D$55,4,FALSE)</f>
        <v>24</v>
      </c>
      <c r="H1925" t="str">
        <f>VLOOKUP(B1925,[1]OD毎最寄り空港・最寄り駅!$A$2:$J$55,3,FALSE)</f>
        <v>豊田</v>
      </c>
      <c r="I1925" t="str">
        <f>VLOOKUP(C1925,[1]OD毎最寄り空港・最寄り駅!$A$2:$J$55,3,FALSE)</f>
        <v>名古屋</v>
      </c>
      <c r="J1925" t="str">
        <f>VLOOKUP(B1925,[1]OD毎最寄り空港・最寄り駅!$A$2:$J$55,10,FALSE)</f>
        <v>名古屋</v>
      </c>
      <c r="K1925" t="str">
        <f>VLOOKUP(C1925,[1]OD毎最寄り空港・最寄り駅!$A$2:$J$55,10,FALSE)</f>
        <v>名古屋</v>
      </c>
      <c r="L1925" t="str">
        <f>VLOOKUP(B1925,[1]OD毎最寄り空港・最寄り駅!$A$2:$J$55,9,FALSE)</f>
        <v>三河安城</v>
      </c>
      <c r="M1925" t="str">
        <f>VLOOKUP(C1925,[1]OD毎最寄り空港・最寄り駅!$A$2:$J$55,9,FALSE)</f>
        <v>名古屋</v>
      </c>
      <c r="N1925">
        <f>INDEX([1]OD航空!$E$12:$HC$218,MATCH(D1925,[1]OD航空!$B$12:$B$218,0),MATCH(E1925,[1]OD航空!$E$8:$HC$8,0))</f>
        <v>0</v>
      </c>
      <c r="O1925" t="str">
        <f>INDEX([1]OD鉄道!$E$11:$HC$217,MATCH(D1925,[1]OD鉄道!$B$11:$B$217,0),MATCH(E1925,[1]OD鉄道!$E$8:$HC$8,0))</f>
        <v>－</v>
      </c>
      <c r="P1925">
        <f t="shared" si="90"/>
        <v>0</v>
      </c>
    </row>
    <row r="1926" spans="1:16" x14ac:dyDescent="0.55000000000000004">
      <c r="A1926">
        <v>1925</v>
      </c>
      <c r="B1926">
        <f t="shared" si="88"/>
        <v>36</v>
      </c>
      <c r="C1926">
        <f t="shared" si="89"/>
        <v>35</v>
      </c>
      <c r="D1926">
        <f>VLOOKUP(B1926,[1]OD毎最寄り空港・最寄り駅!$A$2:$B$55,2,FALSE)</f>
        <v>233</v>
      </c>
      <c r="E1926">
        <f>VLOOKUP(C1926,[1]OD毎最寄り空港・最寄り駅!$A$2:$B$55,2,FALSE)</f>
        <v>232</v>
      </c>
      <c r="F1926">
        <f>VLOOKUP(B1926,[1]OD毎最寄り空港・最寄り駅!$A$2:$D$55,4,FALSE)</f>
        <v>24</v>
      </c>
      <c r="G1926">
        <f>VLOOKUP(C1926,[1]OD毎最寄り空港・最寄り駅!$A$2:$D$55,4,FALSE)</f>
        <v>24</v>
      </c>
      <c r="H1926" t="str">
        <f>VLOOKUP(B1926,[1]OD毎最寄り空港・最寄り駅!$A$2:$J$55,3,FALSE)</f>
        <v>豊田</v>
      </c>
      <c r="I1926" t="str">
        <f>VLOOKUP(C1926,[1]OD毎最寄り空港・最寄り駅!$A$2:$J$55,3,FALSE)</f>
        <v>東三河</v>
      </c>
      <c r="J1926" t="str">
        <f>VLOOKUP(B1926,[1]OD毎最寄り空港・最寄り駅!$A$2:$J$55,10,FALSE)</f>
        <v>名古屋</v>
      </c>
      <c r="K1926" t="str">
        <f>VLOOKUP(C1926,[1]OD毎最寄り空港・最寄り駅!$A$2:$J$55,10,FALSE)</f>
        <v>名古屋</v>
      </c>
      <c r="L1926" t="str">
        <f>VLOOKUP(B1926,[1]OD毎最寄り空港・最寄り駅!$A$2:$J$55,9,FALSE)</f>
        <v>三河安城</v>
      </c>
      <c r="M1926" t="str">
        <f>VLOOKUP(C1926,[1]OD毎最寄り空港・最寄り駅!$A$2:$J$55,9,FALSE)</f>
        <v>豊橋</v>
      </c>
      <c r="N1926">
        <f>INDEX([1]OD航空!$E$12:$HC$218,MATCH(D1926,[1]OD航空!$B$12:$B$218,0),MATCH(E1926,[1]OD航空!$E$8:$HC$8,0))</f>
        <v>0</v>
      </c>
      <c r="O1926" t="str">
        <f>INDEX([1]OD鉄道!$E$11:$HC$217,MATCH(D1926,[1]OD鉄道!$B$11:$B$217,0),MATCH(E1926,[1]OD鉄道!$E$8:$HC$8,0))</f>
        <v>－</v>
      </c>
      <c r="P1926">
        <f t="shared" si="90"/>
        <v>0</v>
      </c>
    </row>
    <row r="1927" spans="1:16" x14ac:dyDescent="0.55000000000000004">
      <c r="A1927">
        <v>1926</v>
      </c>
      <c r="B1927">
        <f t="shared" si="88"/>
        <v>36</v>
      </c>
      <c r="C1927">
        <f t="shared" si="89"/>
        <v>36</v>
      </c>
      <c r="D1927">
        <f>VLOOKUP(B1927,[1]OD毎最寄り空港・最寄り駅!$A$2:$B$55,2,FALSE)</f>
        <v>233</v>
      </c>
      <c r="E1927">
        <f>VLOOKUP(C1927,[1]OD毎最寄り空港・最寄り駅!$A$2:$B$55,2,FALSE)</f>
        <v>233</v>
      </c>
      <c r="F1927">
        <f>VLOOKUP(B1927,[1]OD毎最寄り空港・最寄り駅!$A$2:$D$55,4,FALSE)</f>
        <v>24</v>
      </c>
      <c r="G1927">
        <f>VLOOKUP(C1927,[1]OD毎最寄り空港・最寄り駅!$A$2:$D$55,4,FALSE)</f>
        <v>24</v>
      </c>
      <c r="H1927" t="str">
        <f>VLOOKUP(B1927,[1]OD毎最寄り空港・最寄り駅!$A$2:$J$55,3,FALSE)</f>
        <v>豊田</v>
      </c>
      <c r="I1927" t="str">
        <f>VLOOKUP(C1927,[1]OD毎最寄り空港・最寄り駅!$A$2:$J$55,3,FALSE)</f>
        <v>豊田</v>
      </c>
      <c r="J1927" t="str">
        <f>VLOOKUP(B1927,[1]OD毎最寄り空港・最寄り駅!$A$2:$J$55,10,FALSE)</f>
        <v>名古屋</v>
      </c>
      <c r="K1927" t="str">
        <f>VLOOKUP(C1927,[1]OD毎最寄り空港・最寄り駅!$A$2:$J$55,10,FALSE)</f>
        <v>名古屋</v>
      </c>
      <c r="L1927" t="str">
        <f>VLOOKUP(B1927,[1]OD毎最寄り空港・最寄り駅!$A$2:$J$55,9,FALSE)</f>
        <v>三河安城</v>
      </c>
      <c r="M1927" t="str">
        <f>VLOOKUP(C1927,[1]OD毎最寄り空港・最寄り駅!$A$2:$J$55,9,FALSE)</f>
        <v>三河安城</v>
      </c>
      <c r="N1927">
        <f>INDEX([1]OD航空!$E$12:$HC$218,MATCH(D1927,[1]OD航空!$B$12:$B$218,0),MATCH(E1927,[1]OD航空!$E$8:$HC$8,0))</f>
        <v>0</v>
      </c>
      <c r="O1927" t="str">
        <f>INDEX([1]OD鉄道!$E$11:$HC$217,MATCH(D1927,[1]OD鉄道!$B$11:$B$217,0),MATCH(E1927,[1]OD鉄道!$E$8:$HC$8,0))</f>
        <v>－</v>
      </c>
      <c r="P1927">
        <f t="shared" si="90"/>
        <v>0</v>
      </c>
    </row>
    <row r="1928" spans="1:16" x14ac:dyDescent="0.55000000000000004">
      <c r="A1928">
        <v>1927</v>
      </c>
      <c r="B1928">
        <f t="shared" si="88"/>
        <v>36</v>
      </c>
      <c r="C1928">
        <f t="shared" si="89"/>
        <v>37</v>
      </c>
      <c r="D1928">
        <f>VLOOKUP(B1928,[1]OD毎最寄り空港・最寄り駅!$A$2:$B$55,2,FALSE)</f>
        <v>233</v>
      </c>
      <c r="E1928">
        <f>VLOOKUP(C1928,[1]OD毎最寄り空港・最寄り駅!$A$2:$B$55,2,FALSE)</f>
        <v>252</v>
      </c>
      <c r="F1928">
        <f>VLOOKUP(B1928,[1]OD毎最寄り空港・最寄り駅!$A$2:$D$55,4,FALSE)</f>
        <v>24</v>
      </c>
      <c r="G1928">
        <f>VLOOKUP(C1928,[1]OD毎最寄り空港・最寄り駅!$A$2:$D$55,4,FALSE)</f>
        <v>25</v>
      </c>
      <c r="H1928" t="str">
        <f>VLOOKUP(B1928,[1]OD毎最寄り空港・最寄り駅!$A$2:$J$55,3,FALSE)</f>
        <v>豊田</v>
      </c>
      <c r="I1928" t="str">
        <f>VLOOKUP(C1928,[1]OD毎最寄り空港・最寄り駅!$A$2:$J$55,3,FALSE)</f>
        <v>東北部</v>
      </c>
      <c r="J1928" t="str">
        <f>VLOOKUP(B1928,[1]OD毎最寄り空港・最寄り駅!$A$2:$J$55,10,FALSE)</f>
        <v>名古屋</v>
      </c>
      <c r="K1928" t="str">
        <f>VLOOKUP(C1928,[1]OD毎最寄り空港・最寄り駅!$A$2:$J$55,10,FALSE)</f>
        <v>関西国際</v>
      </c>
      <c r="L1928" t="str">
        <f>VLOOKUP(B1928,[1]OD毎最寄り空港・最寄り駅!$A$2:$J$55,9,FALSE)</f>
        <v>三河安城</v>
      </c>
      <c r="M1928" t="str">
        <f>VLOOKUP(C1928,[1]OD毎最寄り空港・最寄り駅!$A$2:$J$55,9,FALSE)</f>
        <v>米原</v>
      </c>
      <c r="N1928">
        <f>INDEX([1]OD航空!$E$12:$HC$218,MATCH(D1928,[1]OD航空!$B$12:$B$218,0),MATCH(E1928,[1]OD航空!$E$8:$HC$8,0))</f>
        <v>0</v>
      </c>
      <c r="O1928">
        <f>INDEX([1]OD鉄道!$E$11:$HC$217,MATCH(D1928,[1]OD鉄道!$B$11:$B$217,0),MATCH(E1928,[1]OD鉄道!$E$8:$HC$8,0))</f>
        <v>13</v>
      </c>
      <c r="P1928">
        <f t="shared" si="90"/>
        <v>13</v>
      </c>
    </row>
    <row r="1929" spans="1:16" x14ac:dyDescent="0.55000000000000004">
      <c r="A1929">
        <v>1928</v>
      </c>
      <c r="B1929">
        <f t="shared" si="88"/>
        <v>36</v>
      </c>
      <c r="C1929">
        <f t="shared" si="89"/>
        <v>38</v>
      </c>
      <c r="D1929">
        <f>VLOOKUP(B1929,[1]OD毎最寄り空港・最寄り駅!$A$2:$B$55,2,FALSE)</f>
        <v>233</v>
      </c>
      <c r="E1929">
        <f>VLOOKUP(C1929,[1]OD毎最寄り空港・最寄り駅!$A$2:$B$55,2,FALSE)</f>
        <v>261</v>
      </c>
      <c r="F1929">
        <f>VLOOKUP(B1929,[1]OD毎最寄り空港・最寄り駅!$A$2:$D$55,4,FALSE)</f>
        <v>24</v>
      </c>
      <c r="G1929">
        <f>VLOOKUP(C1929,[1]OD毎最寄り空港・最寄り駅!$A$2:$D$55,4,FALSE)</f>
        <v>25</v>
      </c>
      <c r="H1929" t="str">
        <f>VLOOKUP(B1929,[1]OD毎最寄り空港・最寄り駅!$A$2:$J$55,3,FALSE)</f>
        <v>豊田</v>
      </c>
      <c r="I1929" t="str">
        <f>VLOOKUP(C1929,[1]OD毎最寄り空港・最寄り駅!$A$2:$J$55,3,FALSE)</f>
        <v>京都</v>
      </c>
      <c r="J1929" t="str">
        <f>VLOOKUP(B1929,[1]OD毎最寄り空港・最寄り駅!$A$2:$J$55,10,FALSE)</f>
        <v>名古屋</v>
      </c>
      <c r="K1929" t="str">
        <f>VLOOKUP(C1929,[1]OD毎最寄り空港・最寄り駅!$A$2:$J$55,10,FALSE)</f>
        <v>関西国際</v>
      </c>
      <c r="L1929" t="str">
        <f>VLOOKUP(B1929,[1]OD毎最寄り空港・最寄り駅!$A$2:$J$55,9,FALSE)</f>
        <v>三河安城</v>
      </c>
      <c r="M1929" t="str">
        <f>VLOOKUP(C1929,[1]OD毎最寄り空港・最寄り駅!$A$2:$J$55,9,FALSE)</f>
        <v>京都</v>
      </c>
      <c r="N1929">
        <f>INDEX([1]OD航空!$E$12:$HC$218,MATCH(D1929,[1]OD航空!$B$12:$B$218,0),MATCH(E1929,[1]OD航空!$E$8:$HC$8,0))</f>
        <v>0</v>
      </c>
      <c r="O1929">
        <f>INDEX([1]OD鉄道!$E$11:$HC$217,MATCH(D1929,[1]OD鉄道!$B$11:$B$217,0),MATCH(E1929,[1]OD鉄道!$E$8:$HC$8,0))</f>
        <v>256</v>
      </c>
      <c r="P1929">
        <f t="shared" si="90"/>
        <v>256</v>
      </c>
    </row>
    <row r="1930" spans="1:16" x14ac:dyDescent="0.55000000000000004">
      <c r="A1930">
        <v>1929</v>
      </c>
      <c r="B1930">
        <f t="shared" si="88"/>
        <v>36</v>
      </c>
      <c r="C1930">
        <f t="shared" si="89"/>
        <v>39</v>
      </c>
      <c r="D1930">
        <f>VLOOKUP(B1930,[1]OD毎最寄り空港・最寄り駅!$A$2:$B$55,2,FALSE)</f>
        <v>233</v>
      </c>
      <c r="E1930">
        <f>VLOOKUP(C1930,[1]OD毎最寄り空港・最寄り駅!$A$2:$B$55,2,FALSE)</f>
        <v>271</v>
      </c>
      <c r="F1930">
        <f>VLOOKUP(B1930,[1]OD毎最寄り空港・最寄り駅!$A$2:$D$55,4,FALSE)</f>
        <v>24</v>
      </c>
      <c r="G1930">
        <f>VLOOKUP(C1930,[1]OD毎最寄り空港・最寄り駅!$A$2:$D$55,4,FALSE)</f>
        <v>25</v>
      </c>
      <c r="H1930" t="str">
        <f>VLOOKUP(B1930,[1]OD毎最寄り空港・最寄り駅!$A$2:$J$55,3,FALSE)</f>
        <v>豊田</v>
      </c>
      <c r="I1930" t="str">
        <f>VLOOKUP(C1930,[1]OD毎最寄り空港・最寄り駅!$A$2:$J$55,3,FALSE)</f>
        <v>大阪</v>
      </c>
      <c r="J1930" t="str">
        <f>VLOOKUP(B1930,[1]OD毎最寄り空港・最寄り駅!$A$2:$J$55,10,FALSE)</f>
        <v>名古屋</v>
      </c>
      <c r="K1930" t="str">
        <f>VLOOKUP(C1930,[1]OD毎最寄り空港・最寄り駅!$A$2:$J$55,10,FALSE)</f>
        <v>関西国際</v>
      </c>
      <c r="L1930" t="str">
        <f>VLOOKUP(B1930,[1]OD毎最寄り空港・最寄り駅!$A$2:$J$55,9,FALSE)</f>
        <v>三河安城</v>
      </c>
      <c r="M1930" t="str">
        <f>VLOOKUP(C1930,[1]OD毎最寄り空港・最寄り駅!$A$2:$J$55,9,FALSE)</f>
        <v>新大阪</v>
      </c>
      <c r="N1930">
        <f>INDEX([1]OD航空!$E$12:$HC$218,MATCH(D1930,[1]OD航空!$B$12:$B$218,0),MATCH(E1930,[1]OD航空!$E$8:$HC$8,0))</f>
        <v>0</v>
      </c>
      <c r="O1930">
        <f>INDEX([1]OD鉄道!$E$11:$HC$217,MATCH(D1930,[1]OD鉄道!$B$11:$B$217,0),MATCH(E1930,[1]OD鉄道!$E$8:$HC$8,0))</f>
        <v>547</v>
      </c>
      <c r="P1930">
        <f t="shared" si="90"/>
        <v>547</v>
      </c>
    </row>
    <row r="1931" spans="1:16" x14ac:dyDescent="0.55000000000000004">
      <c r="A1931">
        <v>1930</v>
      </c>
      <c r="B1931">
        <f t="shared" si="88"/>
        <v>36</v>
      </c>
      <c r="C1931">
        <f t="shared" si="89"/>
        <v>40</v>
      </c>
      <c r="D1931">
        <f>VLOOKUP(B1931,[1]OD毎最寄り空港・最寄り駅!$A$2:$B$55,2,FALSE)</f>
        <v>233</v>
      </c>
      <c r="E1931">
        <f>VLOOKUP(C1931,[1]OD毎最寄り空港・最寄り駅!$A$2:$B$55,2,FALSE)</f>
        <v>281</v>
      </c>
      <c r="F1931">
        <f>VLOOKUP(B1931,[1]OD毎最寄り空港・最寄り駅!$A$2:$D$55,4,FALSE)</f>
        <v>24</v>
      </c>
      <c r="G1931">
        <f>VLOOKUP(C1931,[1]OD毎最寄り空港・最寄り駅!$A$2:$D$55,4,FALSE)</f>
        <v>25</v>
      </c>
      <c r="H1931" t="str">
        <f>VLOOKUP(B1931,[1]OD毎最寄り空港・最寄り駅!$A$2:$J$55,3,FALSE)</f>
        <v>豊田</v>
      </c>
      <c r="I1931" t="str">
        <f>VLOOKUP(C1931,[1]OD毎最寄り空港・最寄り駅!$A$2:$J$55,3,FALSE)</f>
        <v>神戸</v>
      </c>
      <c r="J1931" t="str">
        <f>VLOOKUP(B1931,[1]OD毎最寄り空港・最寄り駅!$A$2:$J$55,10,FALSE)</f>
        <v>名古屋</v>
      </c>
      <c r="K1931" t="str">
        <f>VLOOKUP(C1931,[1]OD毎最寄り空港・最寄り駅!$A$2:$J$55,10,FALSE)</f>
        <v>関西国際</v>
      </c>
      <c r="L1931" t="str">
        <f>VLOOKUP(B1931,[1]OD毎最寄り空港・最寄り駅!$A$2:$J$55,9,FALSE)</f>
        <v>三河安城</v>
      </c>
      <c r="M1931" t="str">
        <f>VLOOKUP(C1931,[1]OD毎最寄り空港・最寄り駅!$A$2:$J$55,9,FALSE)</f>
        <v>新神戸</v>
      </c>
      <c r="N1931">
        <f>INDEX([1]OD航空!$E$12:$HC$218,MATCH(D1931,[1]OD航空!$B$12:$B$218,0),MATCH(E1931,[1]OD航空!$E$8:$HC$8,0))</f>
        <v>0</v>
      </c>
      <c r="O1931">
        <f>INDEX([1]OD鉄道!$E$11:$HC$217,MATCH(D1931,[1]OD鉄道!$B$11:$B$217,0),MATCH(E1931,[1]OD鉄道!$E$8:$HC$8,0))</f>
        <v>65</v>
      </c>
      <c r="P1931">
        <f t="shared" si="90"/>
        <v>65</v>
      </c>
    </row>
    <row r="1932" spans="1:16" x14ac:dyDescent="0.55000000000000004">
      <c r="A1932">
        <v>1931</v>
      </c>
      <c r="B1932">
        <f t="shared" si="88"/>
        <v>36</v>
      </c>
      <c r="C1932">
        <f t="shared" si="89"/>
        <v>41</v>
      </c>
      <c r="D1932">
        <f>VLOOKUP(B1932,[1]OD毎最寄り空港・最寄り駅!$A$2:$B$55,2,FALSE)</f>
        <v>233</v>
      </c>
      <c r="E1932">
        <f>VLOOKUP(C1932,[1]OD毎最寄り空港・最寄り駅!$A$2:$B$55,2,FALSE)</f>
        <v>283</v>
      </c>
      <c r="F1932">
        <f>VLOOKUP(B1932,[1]OD毎最寄り空港・最寄り駅!$A$2:$D$55,4,FALSE)</f>
        <v>24</v>
      </c>
      <c r="G1932">
        <f>VLOOKUP(C1932,[1]OD毎最寄り空港・最寄り駅!$A$2:$D$55,4,FALSE)</f>
        <v>25</v>
      </c>
      <c r="H1932" t="str">
        <f>VLOOKUP(B1932,[1]OD毎最寄り空港・最寄り駅!$A$2:$J$55,3,FALSE)</f>
        <v>豊田</v>
      </c>
      <c r="I1932" t="str">
        <f>VLOOKUP(C1932,[1]OD毎最寄り空港・最寄り駅!$A$2:$J$55,3,FALSE)</f>
        <v>播磨</v>
      </c>
      <c r="J1932" t="str">
        <f>VLOOKUP(B1932,[1]OD毎最寄り空港・最寄り駅!$A$2:$J$55,10,FALSE)</f>
        <v>名古屋</v>
      </c>
      <c r="K1932" t="str">
        <f>VLOOKUP(C1932,[1]OD毎最寄り空港・最寄り駅!$A$2:$J$55,10,FALSE)</f>
        <v>関西国際</v>
      </c>
      <c r="L1932" t="str">
        <f>VLOOKUP(B1932,[1]OD毎最寄り空港・最寄り駅!$A$2:$J$55,9,FALSE)</f>
        <v>三河安城</v>
      </c>
      <c r="M1932" t="str">
        <f>VLOOKUP(C1932,[1]OD毎最寄り空港・最寄り駅!$A$2:$J$55,9,FALSE)</f>
        <v>姫路</v>
      </c>
      <c r="N1932">
        <f>INDEX([1]OD航空!$E$12:$HC$218,MATCH(D1932,[1]OD航空!$B$12:$B$218,0),MATCH(E1932,[1]OD航空!$E$8:$HC$8,0))</f>
        <v>0</v>
      </c>
      <c r="O1932">
        <f>INDEX([1]OD鉄道!$E$11:$HC$217,MATCH(D1932,[1]OD鉄道!$B$11:$B$217,0),MATCH(E1932,[1]OD鉄道!$E$8:$HC$8,0))</f>
        <v>68</v>
      </c>
      <c r="P1932">
        <f t="shared" si="90"/>
        <v>68</v>
      </c>
    </row>
    <row r="1933" spans="1:16" x14ac:dyDescent="0.55000000000000004">
      <c r="A1933">
        <v>1932</v>
      </c>
      <c r="B1933">
        <f t="shared" si="88"/>
        <v>36</v>
      </c>
      <c r="C1933">
        <f t="shared" si="89"/>
        <v>42</v>
      </c>
      <c r="D1933">
        <f>VLOOKUP(B1933,[1]OD毎最寄り空港・最寄り駅!$A$2:$B$55,2,FALSE)</f>
        <v>233</v>
      </c>
      <c r="E1933">
        <f>VLOOKUP(C1933,[1]OD毎最寄り空港・最寄り駅!$A$2:$B$55,2,FALSE)</f>
        <v>331</v>
      </c>
      <c r="F1933">
        <f>VLOOKUP(B1933,[1]OD毎最寄り空港・最寄り駅!$A$2:$D$55,4,FALSE)</f>
        <v>24</v>
      </c>
      <c r="G1933">
        <f>VLOOKUP(C1933,[1]OD毎最寄り空港・最寄り駅!$A$2:$D$55,4,FALSE)</f>
        <v>30</v>
      </c>
      <c r="H1933" t="str">
        <f>VLOOKUP(B1933,[1]OD毎最寄り空港・最寄り駅!$A$2:$J$55,3,FALSE)</f>
        <v>豊田</v>
      </c>
      <c r="I1933" t="str">
        <f>VLOOKUP(C1933,[1]OD毎最寄り空港・最寄り駅!$A$2:$J$55,3,FALSE)</f>
        <v>県南</v>
      </c>
      <c r="J1933" t="str">
        <f>VLOOKUP(B1933,[1]OD毎最寄り空港・最寄り駅!$A$2:$J$55,10,FALSE)</f>
        <v>名古屋</v>
      </c>
      <c r="K1933" t="str">
        <f>VLOOKUP(C1933,[1]OD毎最寄り空港・最寄り駅!$A$2:$J$55,10,FALSE)</f>
        <v>岡山</v>
      </c>
      <c r="L1933" t="str">
        <f>VLOOKUP(B1933,[1]OD毎最寄り空港・最寄り駅!$A$2:$J$55,9,FALSE)</f>
        <v>三河安城</v>
      </c>
      <c r="M1933" t="str">
        <f>VLOOKUP(C1933,[1]OD毎最寄り空港・最寄り駅!$A$2:$J$55,9,FALSE)</f>
        <v>岡山</v>
      </c>
      <c r="N1933">
        <f>INDEX([1]OD航空!$E$12:$HC$218,MATCH(D1933,[1]OD航空!$B$12:$B$218,0),MATCH(E1933,[1]OD航空!$E$8:$HC$8,0))</f>
        <v>0</v>
      </c>
      <c r="O1933">
        <f>INDEX([1]OD鉄道!$E$11:$HC$217,MATCH(D1933,[1]OD鉄道!$B$11:$B$217,0),MATCH(E1933,[1]OD鉄道!$E$8:$HC$8,0))</f>
        <v>63</v>
      </c>
      <c r="P1933">
        <f t="shared" si="90"/>
        <v>63</v>
      </c>
    </row>
    <row r="1934" spans="1:16" x14ac:dyDescent="0.55000000000000004">
      <c r="A1934">
        <v>1933</v>
      </c>
      <c r="B1934">
        <f t="shared" si="88"/>
        <v>36</v>
      </c>
      <c r="C1934">
        <f t="shared" si="89"/>
        <v>43</v>
      </c>
      <c r="D1934">
        <f>VLOOKUP(B1934,[1]OD毎最寄り空港・最寄り駅!$A$2:$B$55,2,FALSE)</f>
        <v>233</v>
      </c>
      <c r="E1934">
        <f>VLOOKUP(C1934,[1]OD毎最寄り空港・最寄り駅!$A$2:$B$55,2,FALSE)</f>
        <v>341</v>
      </c>
      <c r="F1934">
        <f>VLOOKUP(B1934,[1]OD毎最寄り空港・最寄り駅!$A$2:$D$55,4,FALSE)</f>
        <v>24</v>
      </c>
      <c r="G1934">
        <f>VLOOKUP(C1934,[1]OD毎最寄り空港・最寄り駅!$A$2:$D$55,4,FALSE)</f>
        <v>31</v>
      </c>
      <c r="H1934" t="str">
        <f>VLOOKUP(B1934,[1]OD毎最寄り空港・最寄り駅!$A$2:$J$55,3,FALSE)</f>
        <v>豊田</v>
      </c>
      <c r="I1934" t="str">
        <f>VLOOKUP(C1934,[1]OD毎最寄り空港・最寄り駅!$A$2:$J$55,3,FALSE)</f>
        <v>広島</v>
      </c>
      <c r="J1934" t="str">
        <f>VLOOKUP(B1934,[1]OD毎最寄り空港・最寄り駅!$A$2:$J$55,10,FALSE)</f>
        <v>名古屋</v>
      </c>
      <c r="K1934" t="str">
        <f>VLOOKUP(C1934,[1]OD毎最寄り空港・最寄り駅!$A$2:$J$55,10,FALSE)</f>
        <v>広島</v>
      </c>
      <c r="L1934" t="str">
        <f>VLOOKUP(B1934,[1]OD毎最寄り空港・最寄り駅!$A$2:$J$55,9,FALSE)</f>
        <v>三河安城</v>
      </c>
      <c r="M1934" t="str">
        <f>VLOOKUP(C1934,[1]OD毎最寄り空港・最寄り駅!$A$2:$J$55,9,FALSE)</f>
        <v>広島</v>
      </c>
      <c r="N1934">
        <f>INDEX([1]OD航空!$E$12:$HC$218,MATCH(D1934,[1]OD航空!$B$12:$B$218,0),MATCH(E1934,[1]OD航空!$E$8:$HC$8,0))</f>
        <v>0</v>
      </c>
      <c r="O1934">
        <f>INDEX([1]OD鉄道!$E$11:$HC$217,MATCH(D1934,[1]OD鉄道!$B$11:$B$217,0),MATCH(E1934,[1]OD鉄道!$E$8:$HC$8,0))</f>
        <v>96</v>
      </c>
      <c r="P1934">
        <f t="shared" si="90"/>
        <v>96</v>
      </c>
    </row>
    <row r="1935" spans="1:16" x14ac:dyDescent="0.55000000000000004">
      <c r="A1935">
        <v>1934</v>
      </c>
      <c r="B1935">
        <f t="shared" si="88"/>
        <v>36</v>
      </c>
      <c r="C1935">
        <f t="shared" si="89"/>
        <v>44</v>
      </c>
      <c r="D1935">
        <f>VLOOKUP(B1935,[1]OD毎最寄り空港・最寄り駅!$A$2:$B$55,2,FALSE)</f>
        <v>233</v>
      </c>
      <c r="E1935">
        <f>VLOOKUP(C1935,[1]OD毎最寄り空港・最寄り駅!$A$2:$B$55,2,FALSE)</f>
        <v>342</v>
      </c>
      <c r="F1935">
        <f>VLOOKUP(B1935,[1]OD毎最寄り空港・最寄り駅!$A$2:$D$55,4,FALSE)</f>
        <v>24</v>
      </c>
      <c r="G1935">
        <f>VLOOKUP(C1935,[1]OD毎最寄り空港・最寄り駅!$A$2:$D$55,4,FALSE)</f>
        <v>31</v>
      </c>
      <c r="H1935" t="str">
        <f>VLOOKUP(B1935,[1]OD毎最寄り空港・最寄り駅!$A$2:$J$55,3,FALSE)</f>
        <v>豊田</v>
      </c>
      <c r="I1935" t="str">
        <f>VLOOKUP(C1935,[1]OD毎最寄り空港・最寄り駅!$A$2:$J$55,3,FALSE)</f>
        <v>備後</v>
      </c>
      <c r="J1935" t="str">
        <f>VLOOKUP(B1935,[1]OD毎最寄り空港・最寄り駅!$A$2:$J$55,10,FALSE)</f>
        <v>名古屋</v>
      </c>
      <c r="K1935" t="str">
        <f>VLOOKUP(C1935,[1]OD毎最寄り空港・最寄り駅!$A$2:$J$55,10,FALSE)</f>
        <v>広島</v>
      </c>
      <c r="L1935" t="str">
        <f>VLOOKUP(B1935,[1]OD毎最寄り空港・最寄り駅!$A$2:$J$55,9,FALSE)</f>
        <v>三河安城</v>
      </c>
      <c r="M1935" t="str">
        <f>VLOOKUP(C1935,[1]OD毎最寄り空港・最寄り駅!$A$2:$J$55,9,FALSE)</f>
        <v>福山</v>
      </c>
      <c r="N1935">
        <f>INDEX([1]OD航空!$E$12:$HC$218,MATCH(D1935,[1]OD航空!$B$12:$B$218,0),MATCH(E1935,[1]OD航空!$E$8:$HC$8,0))</f>
        <v>0</v>
      </c>
      <c r="O1935">
        <f>INDEX([1]OD鉄道!$E$11:$HC$217,MATCH(D1935,[1]OD鉄道!$B$11:$B$217,0),MATCH(E1935,[1]OD鉄道!$E$8:$HC$8,0))</f>
        <v>35</v>
      </c>
      <c r="P1935">
        <f t="shared" si="90"/>
        <v>35</v>
      </c>
    </row>
    <row r="1936" spans="1:16" x14ac:dyDescent="0.55000000000000004">
      <c r="A1936">
        <v>1935</v>
      </c>
      <c r="B1936">
        <f t="shared" si="88"/>
        <v>36</v>
      </c>
      <c r="C1936">
        <f t="shared" si="89"/>
        <v>45</v>
      </c>
      <c r="D1936">
        <f>VLOOKUP(B1936,[1]OD毎最寄り空港・最寄り駅!$A$2:$B$55,2,FALSE)</f>
        <v>233</v>
      </c>
      <c r="E1936">
        <f>VLOOKUP(C1936,[1]OD毎最寄り空港・最寄り駅!$A$2:$B$55,2,FALSE)</f>
        <v>351</v>
      </c>
      <c r="F1936">
        <f>VLOOKUP(B1936,[1]OD毎最寄り空港・最寄り駅!$A$2:$D$55,4,FALSE)</f>
        <v>24</v>
      </c>
      <c r="G1936">
        <f>VLOOKUP(C1936,[1]OD毎最寄り空港・最寄り駅!$A$2:$D$55,4,FALSE)</f>
        <v>32</v>
      </c>
      <c r="H1936" t="str">
        <f>VLOOKUP(B1936,[1]OD毎最寄り空港・最寄り駅!$A$2:$J$55,3,FALSE)</f>
        <v>豊田</v>
      </c>
      <c r="I1936" t="str">
        <f>VLOOKUP(C1936,[1]OD毎最寄り空港・最寄り駅!$A$2:$J$55,3,FALSE)</f>
        <v>山口</v>
      </c>
      <c r="J1936" t="str">
        <f>VLOOKUP(B1936,[1]OD毎最寄り空港・最寄り駅!$A$2:$J$55,10,FALSE)</f>
        <v>名古屋</v>
      </c>
      <c r="K1936" t="str">
        <f>VLOOKUP(C1936,[1]OD毎最寄り空港・最寄り駅!$A$2:$J$55,10,FALSE)</f>
        <v>山口宇部</v>
      </c>
      <c r="L1936" t="str">
        <f>VLOOKUP(B1936,[1]OD毎最寄り空港・最寄り駅!$A$2:$J$55,9,FALSE)</f>
        <v>三河安城</v>
      </c>
      <c r="M1936" t="str">
        <f>VLOOKUP(C1936,[1]OD毎最寄り空港・最寄り駅!$A$2:$J$55,9,FALSE)</f>
        <v>新山口</v>
      </c>
      <c r="N1936">
        <f>INDEX([1]OD航空!$E$12:$HC$218,MATCH(D1936,[1]OD航空!$B$12:$B$218,0),MATCH(E1936,[1]OD航空!$E$8:$HC$8,0))</f>
        <v>0</v>
      </c>
      <c r="O1936">
        <f>INDEX([1]OD鉄道!$E$11:$HC$217,MATCH(D1936,[1]OD鉄道!$B$11:$B$217,0),MATCH(E1936,[1]OD鉄道!$E$8:$HC$8,0))</f>
        <v>19</v>
      </c>
      <c r="P1936">
        <f t="shared" si="90"/>
        <v>19</v>
      </c>
    </row>
    <row r="1937" spans="1:16" x14ac:dyDescent="0.55000000000000004">
      <c r="A1937">
        <v>1936</v>
      </c>
      <c r="B1937">
        <f t="shared" si="88"/>
        <v>36</v>
      </c>
      <c r="C1937">
        <f t="shared" si="89"/>
        <v>46</v>
      </c>
      <c r="D1937">
        <f>VLOOKUP(B1937,[1]OD毎最寄り空港・最寄り駅!$A$2:$B$55,2,FALSE)</f>
        <v>233</v>
      </c>
      <c r="E1937">
        <f>VLOOKUP(C1937,[1]OD毎最寄り空港・最寄り駅!$A$2:$B$55,2,FALSE)</f>
        <v>352</v>
      </c>
      <c r="F1937">
        <f>VLOOKUP(B1937,[1]OD毎最寄り空港・最寄り駅!$A$2:$D$55,4,FALSE)</f>
        <v>24</v>
      </c>
      <c r="G1937">
        <f>VLOOKUP(C1937,[1]OD毎最寄り空港・最寄り駅!$A$2:$D$55,4,FALSE)</f>
        <v>32</v>
      </c>
      <c r="H1937" t="str">
        <f>VLOOKUP(B1937,[1]OD毎最寄り空港・最寄り駅!$A$2:$J$55,3,FALSE)</f>
        <v>豊田</v>
      </c>
      <c r="I1937" t="str">
        <f>VLOOKUP(C1937,[1]OD毎最寄り空港・最寄り駅!$A$2:$J$55,3,FALSE)</f>
        <v>下関</v>
      </c>
      <c r="J1937" t="str">
        <f>VLOOKUP(B1937,[1]OD毎最寄り空港・最寄り駅!$A$2:$J$55,10,FALSE)</f>
        <v>名古屋</v>
      </c>
      <c r="K1937" t="str">
        <f>VLOOKUP(C1937,[1]OD毎最寄り空港・最寄り駅!$A$2:$J$55,10,FALSE)</f>
        <v>山口宇部</v>
      </c>
      <c r="L1937" t="str">
        <f>VLOOKUP(B1937,[1]OD毎最寄り空港・最寄り駅!$A$2:$J$55,9,FALSE)</f>
        <v>三河安城</v>
      </c>
      <c r="M1937" t="str">
        <f>VLOOKUP(C1937,[1]OD毎最寄り空港・最寄り駅!$A$2:$J$55,9,FALSE)</f>
        <v>新下関</v>
      </c>
      <c r="N1937">
        <f>INDEX([1]OD航空!$E$12:$HC$218,MATCH(D1937,[1]OD航空!$B$12:$B$218,0),MATCH(E1937,[1]OD航空!$E$8:$HC$8,0))</f>
        <v>0</v>
      </c>
      <c r="O1937">
        <f>INDEX([1]OD鉄道!$E$11:$HC$217,MATCH(D1937,[1]OD鉄道!$B$11:$B$217,0),MATCH(E1937,[1]OD鉄道!$E$8:$HC$8,0))</f>
        <v>6</v>
      </c>
      <c r="P1937">
        <f t="shared" si="90"/>
        <v>6</v>
      </c>
    </row>
    <row r="1938" spans="1:16" x14ac:dyDescent="0.55000000000000004">
      <c r="A1938">
        <v>1937</v>
      </c>
      <c r="B1938">
        <f t="shared" si="88"/>
        <v>36</v>
      </c>
      <c r="C1938">
        <f t="shared" si="89"/>
        <v>47</v>
      </c>
      <c r="D1938">
        <f>VLOOKUP(B1938,[1]OD毎最寄り空港・最寄り駅!$A$2:$B$55,2,FALSE)</f>
        <v>233</v>
      </c>
      <c r="E1938">
        <f>VLOOKUP(C1938,[1]OD毎最寄り空港・最寄り駅!$A$2:$B$55,2,FALSE)</f>
        <v>353</v>
      </c>
      <c r="F1938">
        <f>VLOOKUP(B1938,[1]OD毎最寄り空港・最寄り駅!$A$2:$D$55,4,FALSE)</f>
        <v>24</v>
      </c>
      <c r="G1938">
        <f>VLOOKUP(C1938,[1]OD毎最寄り空港・最寄り駅!$A$2:$D$55,4,FALSE)</f>
        <v>32</v>
      </c>
      <c r="H1938" t="str">
        <f>VLOOKUP(B1938,[1]OD毎最寄り空港・最寄り駅!$A$2:$J$55,3,FALSE)</f>
        <v>豊田</v>
      </c>
      <c r="I1938" t="str">
        <f>VLOOKUP(C1938,[1]OD毎最寄り空港・最寄り駅!$A$2:$J$55,3,FALSE)</f>
        <v>宇部</v>
      </c>
      <c r="J1938" t="str">
        <f>VLOOKUP(B1938,[1]OD毎最寄り空港・最寄り駅!$A$2:$J$55,10,FALSE)</f>
        <v>名古屋</v>
      </c>
      <c r="K1938" t="str">
        <f>VLOOKUP(C1938,[1]OD毎最寄り空港・最寄り駅!$A$2:$J$55,10,FALSE)</f>
        <v>山口宇部</v>
      </c>
      <c r="L1938" t="str">
        <f>VLOOKUP(B1938,[1]OD毎最寄り空港・最寄り駅!$A$2:$J$55,9,FALSE)</f>
        <v>三河安城</v>
      </c>
      <c r="M1938" t="str">
        <f>VLOOKUP(C1938,[1]OD毎最寄り空港・最寄り駅!$A$2:$J$55,9,FALSE)</f>
        <v>厚狭</v>
      </c>
      <c r="N1938">
        <f>INDEX([1]OD航空!$E$12:$HC$218,MATCH(D1938,[1]OD航空!$B$12:$B$218,0),MATCH(E1938,[1]OD航空!$E$8:$HC$8,0))</f>
        <v>0</v>
      </c>
      <c r="O1938">
        <f>INDEX([1]OD鉄道!$E$11:$HC$217,MATCH(D1938,[1]OD鉄道!$B$11:$B$217,0),MATCH(E1938,[1]OD鉄道!$E$8:$HC$8,0))</f>
        <v>5</v>
      </c>
      <c r="P1938">
        <f t="shared" si="90"/>
        <v>5</v>
      </c>
    </row>
    <row r="1939" spans="1:16" x14ac:dyDescent="0.55000000000000004">
      <c r="A1939">
        <v>1938</v>
      </c>
      <c r="B1939">
        <f t="shared" si="88"/>
        <v>36</v>
      </c>
      <c r="C1939">
        <f t="shared" si="89"/>
        <v>48</v>
      </c>
      <c r="D1939">
        <f>VLOOKUP(B1939,[1]OD毎最寄り空港・最寄り駅!$A$2:$B$55,2,FALSE)</f>
        <v>233</v>
      </c>
      <c r="E1939">
        <f>VLOOKUP(C1939,[1]OD毎最寄り空港・最寄り駅!$A$2:$B$55,2,FALSE)</f>
        <v>354</v>
      </c>
      <c r="F1939">
        <f>VLOOKUP(B1939,[1]OD毎最寄り空港・最寄り駅!$A$2:$D$55,4,FALSE)</f>
        <v>24</v>
      </c>
      <c r="G1939">
        <f>VLOOKUP(C1939,[1]OD毎最寄り空港・最寄り駅!$A$2:$D$55,4,FALSE)</f>
        <v>32</v>
      </c>
      <c r="H1939" t="str">
        <f>VLOOKUP(B1939,[1]OD毎最寄り空港・最寄り駅!$A$2:$J$55,3,FALSE)</f>
        <v>豊田</v>
      </c>
      <c r="I1939" t="str">
        <f>VLOOKUP(C1939,[1]OD毎最寄り空港・最寄り駅!$A$2:$J$55,3,FALSE)</f>
        <v>岩国</v>
      </c>
      <c r="J1939" t="str">
        <f>VLOOKUP(B1939,[1]OD毎最寄り空港・最寄り駅!$A$2:$J$55,10,FALSE)</f>
        <v>名古屋</v>
      </c>
      <c r="K1939" t="str">
        <f>VLOOKUP(C1939,[1]OD毎最寄り空港・最寄り駅!$A$2:$J$55,10,FALSE)</f>
        <v>山口宇部</v>
      </c>
      <c r="L1939" t="str">
        <f>VLOOKUP(B1939,[1]OD毎最寄り空港・最寄り駅!$A$2:$J$55,9,FALSE)</f>
        <v>三河安城</v>
      </c>
      <c r="M1939" t="str">
        <f>VLOOKUP(C1939,[1]OD毎最寄り空港・最寄り駅!$A$2:$J$55,9,FALSE)</f>
        <v>新岩国</v>
      </c>
      <c r="N1939">
        <f>INDEX([1]OD航空!$E$12:$HC$218,MATCH(D1939,[1]OD航空!$B$12:$B$218,0),MATCH(E1939,[1]OD航空!$E$8:$HC$8,0))</f>
        <v>0</v>
      </c>
      <c r="O1939">
        <f>INDEX([1]OD鉄道!$E$11:$HC$217,MATCH(D1939,[1]OD鉄道!$B$11:$B$217,0),MATCH(E1939,[1]OD鉄道!$E$8:$HC$8,0))</f>
        <v>6</v>
      </c>
      <c r="P1939">
        <f t="shared" si="90"/>
        <v>6</v>
      </c>
    </row>
    <row r="1940" spans="1:16" x14ac:dyDescent="0.55000000000000004">
      <c r="A1940">
        <v>1939</v>
      </c>
      <c r="B1940">
        <f t="shared" si="88"/>
        <v>36</v>
      </c>
      <c r="C1940">
        <f t="shared" si="89"/>
        <v>49</v>
      </c>
      <c r="D1940">
        <f>VLOOKUP(B1940,[1]OD毎最寄り空港・最寄り駅!$A$2:$B$55,2,FALSE)</f>
        <v>233</v>
      </c>
      <c r="E1940">
        <f>VLOOKUP(C1940,[1]OD毎最寄り空港・最寄り駅!$A$2:$B$55,2,FALSE)</f>
        <v>355</v>
      </c>
      <c r="F1940">
        <f>VLOOKUP(B1940,[1]OD毎最寄り空港・最寄り駅!$A$2:$D$55,4,FALSE)</f>
        <v>24</v>
      </c>
      <c r="G1940">
        <f>VLOOKUP(C1940,[1]OD毎最寄り空港・最寄り駅!$A$2:$D$55,4,FALSE)</f>
        <v>32</v>
      </c>
      <c r="H1940" t="str">
        <f>VLOOKUP(B1940,[1]OD毎最寄り空港・最寄り駅!$A$2:$J$55,3,FALSE)</f>
        <v>豊田</v>
      </c>
      <c r="I1940" t="str">
        <f>VLOOKUP(C1940,[1]OD毎最寄り空港・最寄り駅!$A$2:$J$55,3,FALSE)</f>
        <v>徳山</v>
      </c>
      <c r="J1940" t="str">
        <f>VLOOKUP(B1940,[1]OD毎最寄り空港・最寄り駅!$A$2:$J$55,10,FALSE)</f>
        <v>名古屋</v>
      </c>
      <c r="K1940" t="str">
        <f>VLOOKUP(C1940,[1]OD毎最寄り空港・最寄り駅!$A$2:$J$55,10,FALSE)</f>
        <v>山口宇部</v>
      </c>
      <c r="L1940" t="str">
        <f>VLOOKUP(B1940,[1]OD毎最寄り空港・最寄り駅!$A$2:$J$55,9,FALSE)</f>
        <v>三河安城</v>
      </c>
      <c r="M1940" t="str">
        <f>VLOOKUP(C1940,[1]OD毎最寄り空港・最寄り駅!$A$2:$J$55,9,FALSE)</f>
        <v>徳山</v>
      </c>
      <c r="N1940">
        <f>INDEX([1]OD航空!$E$12:$HC$218,MATCH(D1940,[1]OD航空!$B$12:$B$218,0),MATCH(E1940,[1]OD航空!$E$8:$HC$8,0))</f>
        <v>0</v>
      </c>
      <c r="O1940">
        <f>INDEX([1]OD鉄道!$E$11:$HC$217,MATCH(D1940,[1]OD鉄道!$B$11:$B$217,0),MATCH(E1940,[1]OD鉄道!$E$8:$HC$8,0))</f>
        <v>3</v>
      </c>
      <c r="P1940">
        <f t="shared" si="90"/>
        <v>3</v>
      </c>
    </row>
    <row r="1941" spans="1:16" x14ac:dyDescent="0.55000000000000004">
      <c r="A1941">
        <v>1940</v>
      </c>
      <c r="B1941">
        <f t="shared" si="88"/>
        <v>36</v>
      </c>
      <c r="C1941">
        <f t="shared" si="89"/>
        <v>50</v>
      </c>
      <c r="D1941">
        <f>VLOOKUP(B1941,[1]OD毎最寄り空港・最寄り駅!$A$2:$B$55,2,FALSE)</f>
        <v>233</v>
      </c>
      <c r="E1941">
        <f>VLOOKUP(C1941,[1]OD毎最寄り空港・最寄り駅!$A$2:$B$55,2,FALSE)</f>
        <v>401</v>
      </c>
      <c r="F1941">
        <f>VLOOKUP(B1941,[1]OD毎最寄り空港・最寄り駅!$A$2:$D$55,4,FALSE)</f>
        <v>24</v>
      </c>
      <c r="G1941">
        <f>VLOOKUP(C1941,[1]OD毎最寄り空港・最寄り駅!$A$2:$D$55,4,FALSE)</f>
        <v>37</v>
      </c>
      <c r="H1941" t="str">
        <f>VLOOKUP(B1941,[1]OD毎最寄り空港・最寄り駅!$A$2:$J$55,3,FALSE)</f>
        <v>豊田</v>
      </c>
      <c r="I1941" t="str">
        <f>VLOOKUP(C1941,[1]OD毎最寄り空港・最寄り駅!$A$2:$J$55,3,FALSE)</f>
        <v>福岡</v>
      </c>
      <c r="J1941" t="str">
        <f>VLOOKUP(B1941,[1]OD毎最寄り空港・最寄り駅!$A$2:$J$55,10,FALSE)</f>
        <v>名古屋</v>
      </c>
      <c r="K1941" t="str">
        <f>VLOOKUP(C1941,[1]OD毎最寄り空港・最寄り駅!$A$2:$J$55,10,FALSE)</f>
        <v>福岡</v>
      </c>
      <c r="L1941" t="str">
        <f>VLOOKUP(B1941,[1]OD毎最寄り空港・最寄り駅!$A$2:$J$55,9,FALSE)</f>
        <v>三河安城</v>
      </c>
      <c r="M1941" t="str">
        <f>VLOOKUP(C1941,[1]OD毎最寄り空港・最寄り駅!$A$2:$J$55,9,FALSE)</f>
        <v>博多</v>
      </c>
      <c r="N1941">
        <f>INDEX([1]OD航空!$E$12:$HC$218,MATCH(D1941,[1]OD航空!$B$12:$B$218,0),MATCH(E1941,[1]OD航空!$E$8:$HC$8,0))</f>
        <v>60</v>
      </c>
      <c r="O1941">
        <f>INDEX([1]OD鉄道!$E$11:$HC$217,MATCH(D1941,[1]OD鉄道!$B$11:$B$217,0),MATCH(E1941,[1]OD鉄道!$E$8:$HC$8,0))</f>
        <v>91</v>
      </c>
      <c r="P1941">
        <f t="shared" si="90"/>
        <v>151</v>
      </c>
    </row>
    <row r="1942" spans="1:16" x14ac:dyDescent="0.55000000000000004">
      <c r="A1942">
        <v>1941</v>
      </c>
      <c r="B1942">
        <f t="shared" si="88"/>
        <v>36</v>
      </c>
      <c r="C1942">
        <f t="shared" si="89"/>
        <v>51</v>
      </c>
      <c r="D1942">
        <f>VLOOKUP(B1942,[1]OD毎最寄り空港・最寄り駅!$A$2:$B$55,2,FALSE)</f>
        <v>233</v>
      </c>
      <c r="E1942">
        <f>VLOOKUP(C1942,[1]OD毎最寄り空港・最寄り駅!$A$2:$B$55,2,FALSE)</f>
        <v>402</v>
      </c>
      <c r="F1942">
        <f>VLOOKUP(B1942,[1]OD毎最寄り空港・最寄り駅!$A$2:$D$55,4,FALSE)</f>
        <v>24</v>
      </c>
      <c r="G1942">
        <f>VLOOKUP(C1942,[1]OD毎最寄り空港・最寄り駅!$A$2:$D$55,4,FALSE)</f>
        <v>37</v>
      </c>
      <c r="H1942" t="str">
        <f>VLOOKUP(B1942,[1]OD毎最寄り空港・最寄り駅!$A$2:$J$55,3,FALSE)</f>
        <v>豊田</v>
      </c>
      <c r="I1942" t="str">
        <f>VLOOKUP(C1942,[1]OD毎最寄り空港・最寄り駅!$A$2:$J$55,3,FALSE)</f>
        <v>北九州</v>
      </c>
      <c r="J1942" t="str">
        <f>VLOOKUP(B1942,[1]OD毎最寄り空港・最寄り駅!$A$2:$J$55,10,FALSE)</f>
        <v>名古屋</v>
      </c>
      <c r="K1942" t="str">
        <f>VLOOKUP(C1942,[1]OD毎最寄り空港・最寄り駅!$A$2:$J$55,10,FALSE)</f>
        <v>福岡</v>
      </c>
      <c r="L1942" t="str">
        <f>VLOOKUP(B1942,[1]OD毎最寄り空港・最寄り駅!$A$2:$J$55,9,FALSE)</f>
        <v>三河安城</v>
      </c>
      <c r="M1942" t="str">
        <f>VLOOKUP(C1942,[1]OD毎最寄り空港・最寄り駅!$A$2:$J$55,9,FALSE)</f>
        <v>小倉</v>
      </c>
      <c r="N1942">
        <f>INDEX([1]OD航空!$E$12:$HC$218,MATCH(D1942,[1]OD航空!$B$12:$B$218,0),MATCH(E1942,[1]OD航空!$E$8:$HC$8,0))</f>
        <v>6</v>
      </c>
      <c r="O1942">
        <f>INDEX([1]OD鉄道!$E$11:$HC$217,MATCH(D1942,[1]OD鉄道!$B$11:$B$217,0),MATCH(E1942,[1]OD鉄道!$E$8:$HC$8,0))</f>
        <v>58</v>
      </c>
      <c r="P1942">
        <f t="shared" si="90"/>
        <v>64</v>
      </c>
    </row>
    <row r="1943" spans="1:16" x14ac:dyDescent="0.55000000000000004">
      <c r="A1943">
        <v>1942</v>
      </c>
      <c r="B1943">
        <f t="shared" si="88"/>
        <v>36</v>
      </c>
      <c r="C1943">
        <f t="shared" si="89"/>
        <v>52</v>
      </c>
      <c r="D1943">
        <f>VLOOKUP(B1943,[1]OD毎最寄り空港・最寄り駅!$A$2:$B$55,2,FALSE)</f>
        <v>233</v>
      </c>
      <c r="E1943">
        <f>VLOOKUP(C1943,[1]OD毎最寄り空港・最寄り駅!$A$2:$B$55,2,FALSE)</f>
        <v>432</v>
      </c>
      <c r="F1943">
        <f>VLOOKUP(B1943,[1]OD毎最寄り空港・最寄り駅!$A$2:$D$55,4,FALSE)</f>
        <v>24</v>
      </c>
      <c r="G1943">
        <f>VLOOKUP(C1943,[1]OD毎最寄り空港・最寄り駅!$A$2:$D$55,4,FALSE)</f>
        <v>41</v>
      </c>
      <c r="H1943" t="str">
        <f>VLOOKUP(B1943,[1]OD毎最寄り空港・最寄り駅!$A$2:$J$55,3,FALSE)</f>
        <v>豊田</v>
      </c>
      <c r="I1943" t="str">
        <f>VLOOKUP(C1943,[1]OD毎最寄り空港・最寄り駅!$A$2:$J$55,3,FALSE)</f>
        <v>八代・芦北</v>
      </c>
      <c r="J1943" t="str">
        <f>VLOOKUP(B1943,[1]OD毎最寄り空港・最寄り駅!$A$2:$J$55,10,FALSE)</f>
        <v>名古屋</v>
      </c>
      <c r="K1943" t="str">
        <f>VLOOKUP(C1943,[1]OD毎最寄り空港・最寄り駅!$A$2:$J$55,10,FALSE)</f>
        <v>熊本</v>
      </c>
      <c r="L1943" t="str">
        <f>VLOOKUP(B1943,[1]OD毎最寄り空港・最寄り駅!$A$2:$J$55,9,FALSE)</f>
        <v>三河安城</v>
      </c>
      <c r="M1943" t="str">
        <f>VLOOKUP(C1943,[1]OD毎最寄り空港・最寄り駅!$A$2:$J$55,9,FALSE)</f>
        <v>新八代</v>
      </c>
      <c r="N1943">
        <f>INDEX([1]OD航空!$E$12:$HC$218,MATCH(D1943,[1]OD航空!$B$12:$B$218,0),MATCH(E1943,[1]OD航空!$E$8:$HC$8,0))</f>
        <v>4</v>
      </c>
      <c r="O1943">
        <f>INDEX([1]OD鉄道!$E$11:$HC$217,MATCH(D1943,[1]OD鉄道!$B$11:$B$217,0),MATCH(E1943,[1]OD鉄道!$E$8:$HC$8,0))</f>
        <v>1</v>
      </c>
      <c r="P1943">
        <f t="shared" si="90"/>
        <v>5</v>
      </c>
    </row>
    <row r="1944" spans="1:16" x14ac:dyDescent="0.55000000000000004">
      <c r="A1944">
        <v>1943</v>
      </c>
      <c r="B1944">
        <f t="shared" si="88"/>
        <v>36</v>
      </c>
      <c r="C1944">
        <f t="shared" si="89"/>
        <v>53</v>
      </c>
      <c r="D1944">
        <f>VLOOKUP(B1944,[1]OD毎最寄り空港・最寄り駅!$A$2:$B$55,2,FALSE)</f>
        <v>233</v>
      </c>
      <c r="E1944">
        <f>VLOOKUP(C1944,[1]OD毎最寄り空港・最寄り駅!$A$2:$B$55,2,FALSE)</f>
        <v>461</v>
      </c>
      <c r="F1944">
        <f>VLOOKUP(B1944,[1]OD毎最寄り空港・最寄り駅!$A$2:$D$55,4,FALSE)</f>
        <v>24</v>
      </c>
      <c r="G1944">
        <f>VLOOKUP(C1944,[1]OD毎最寄り空港・最寄り駅!$A$2:$D$55,4,FALSE)</f>
        <v>44</v>
      </c>
      <c r="H1944" t="str">
        <f>VLOOKUP(B1944,[1]OD毎最寄り空港・最寄り駅!$A$2:$J$55,3,FALSE)</f>
        <v>豊田</v>
      </c>
      <c r="I1944" t="str">
        <f>VLOOKUP(C1944,[1]OD毎最寄り空港・最寄り駅!$A$2:$J$55,3,FALSE)</f>
        <v>鹿児島</v>
      </c>
      <c r="J1944" t="str">
        <f>VLOOKUP(B1944,[1]OD毎最寄り空港・最寄り駅!$A$2:$J$55,10,FALSE)</f>
        <v>名古屋</v>
      </c>
      <c r="K1944" t="str">
        <f>VLOOKUP(C1944,[1]OD毎最寄り空港・最寄り駅!$A$2:$J$55,10,FALSE)</f>
        <v>鹿児島</v>
      </c>
      <c r="L1944" t="str">
        <f>VLOOKUP(B1944,[1]OD毎最寄り空港・最寄り駅!$A$2:$J$55,9,FALSE)</f>
        <v>三河安城</v>
      </c>
      <c r="M1944" t="str">
        <f>VLOOKUP(C1944,[1]OD毎最寄り空港・最寄り駅!$A$2:$J$55,9,FALSE)</f>
        <v>鹿児島中央</v>
      </c>
      <c r="N1944">
        <f>INDEX([1]OD航空!$E$12:$HC$218,MATCH(D1944,[1]OD航空!$B$12:$B$218,0),MATCH(E1944,[1]OD航空!$E$8:$HC$8,0))</f>
        <v>40</v>
      </c>
      <c r="O1944">
        <f>INDEX([1]OD鉄道!$E$11:$HC$217,MATCH(D1944,[1]OD鉄道!$B$11:$B$217,0),MATCH(E1944,[1]OD鉄道!$E$8:$HC$8,0))</f>
        <v>9</v>
      </c>
      <c r="P1944">
        <f t="shared" si="90"/>
        <v>49</v>
      </c>
    </row>
    <row r="1945" spans="1:16" x14ac:dyDescent="0.55000000000000004">
      <c r="A1945">
        <v>1944</v>
      </c>
      <c r="B1945">
        <f t="shared" si="88"/>
        <v>36</v>
      </c>
      <c r="C1945">
        <f t="shared" si="89"/>
        <v>54</v>
      </c>
      <c r="D1945">
        <f>VLOOKUP(B1945,[1]OD毎最寄り空港・最寄り駅!$A$2:$B$55,2,FALSE)</f>
        <v>233</v>
      </c>
      <c r="E1945">
        <f>VLOOKUP(C1945,[1]OD毎最寄り空港・最寄り駅!$A$2:$B$55,2,FALSE)</f>
        <v>462</v>
      </c>
      <c r="F1945">
        <f>VLOOKUP(B1945,[1]OD毎最寄り空港・最寄り駅!$A$2:$D$55,4,FALSE)</f>
        <v>24</v>
      </c>
      <c r="G1945">
        <f>VLOOKUP(C1945,[1]OD毎最寄り空港・最寄り駅!$A$2:$D$55,4,FALSE)</f>
        <v>44</v>
      </c>
      <c r="H1945" t="str">
        <f>VLOOKUP(B1945,[1]OD毎最寄り空港・最寄り駅!$A$2:$J$55,3,FALSE)</f>
        <v>豊田</v>
      </c>
      <c r="I1945" t="str">
        <f>VLOOKUP(C1945,[1]OD毎最寄り空港・最寄り駅!$A$2:$J$55,3,FALSE)</f>
        <v>川北薩・串木野</v>
      </c>
      <c r="J1945" t="str">
        <f>VLOOKUP(B1945,[1]OD毎最寄り空港・最寄り駅!$A$2:$J$55,10,FALSE)</f>
        <v>名古屋</v>
      </c>
      <c r="K1945" t="str">
        <f>VLOOKUP(C1945,[1]OD毎最寄り空港・最寄り駅!$A$2:$J$55,10,FALSE)</f>
        <v>鹿児島</v>
      </c>
      <c r="L1945" t="str">
        <f>VLOOKUP(B1945,[1]OD毎最寄り空港・最寄り駅!$A$2:$J$55,9,FALSE)</f>
        <v>三河安城</v>
      </c>
      <c r="M1945" t="str">
        <f>VLOOKUP(C1945,[1]OD毎最寄り空港・最寄り駅!$A$2:$J$55,9,FALSE)</f>
        <v>川内</v>
      </c>
      <c r="N1945">
        <f>INDEX([1]OD航空!$E$12:$HC$218,MATCH(D1945,[1]OD航空!$B$12:$B$218,0),MATCH(E1945,[1]OD航空!$E$8:$HC$8,0))</f>
        <v>7</v>
      </c>
      <c r="O1945">
        <f>INDEX([1]OD鉄道!$E$11:$HC$217,MATCH(D1945,[1]OD鉄道!$B$11:$B$217,0),MATCH(E1945,[1]OD鉄道!$E$8:$HC$8,0))</f>
        <v>4</v>
      </c>
      <c r="P1945">
        <f t="shared" si="90"/>
        <v>11</v>
      </c>
    </row>
    <row r="1946" spans="1:16" x14ac:dyDescent="0.55000000000000004">
      <c r="A1946">
        <v>1945</v>
      </c>
      <c r="B1946">
        <f t="shared" si="88"/>
        <v>37</v>
      </c>
      <c r="C1946">
        <f t="shared" si="89"/>
        <v>1</v>
      </c>
      <c r="D1946">
        <f>VLOOKUP(B1946,[1]OD毎最寄り空港・最寄り駅!$A$2:$B$55,2,FALSE)</f>
        <v>252</v>
      </c>
      <c r="E1946">
        <f>VLOOKUP(C1946,[1]OD毎最寄り空港・最寄り駅!$A$2:$B$55,2,FALSE)</f>
        <v>22</v>
      </c>
      <c r="F1946">
        <f>VLOOKUP(B1946,[1]OD毎最寄り空港・最寄り駅!$A$2:$D$55,4,FALSE)</f>
        <v>25</v>
      </c>
      <c r="G1946">
        <f>VLOOKUP(C1946,[1]OD毎最寄り空港・最寄り駅!$A$2:$D$55,4,FALSE)</f>
        <v>10</v>
      </c>
      <c r="H1946" t="str">
        <f>VLOOKUP(B1946,[1]OD毎最寄り空港・最寄り駅!$A$2:$J$55,3,FALSE)</f>
        <v>東北部</v>
      </c>
      <c r="I1946" t="str">
        <f>VLOOKUP(C1946,[1]OD毎最寄り空港・最寄り駅!$A$2:$J$55,3,FALSE)</f>
        <v>南部</v>
      </c>
      <c r="J1946" t="str">
        <f>VLOOKUP(B1946,[1]OD毎最寄り空港・最寄り駅!$A$2:$J$55,10,FALSE)</f>
        <v>関西国際</v>
      </c>
      <c r="K1946" t="str">
        <f>VLOOKUP(C1946,[1]OD毎最寄り空港・最寄り駅!$A$2:$J$55,10,FALSE)</f>
        <v>三沢</v>
      </c>
      <c r="L1946" t="str">
        <f>VLOOKUP(B1946,[1]OD毎最寄り空港・最寄り駅!$A$2:$J$55,9,FALSE)</f>
        <v>米原</v>
      </c>
      <c r="M1946" t="str">
        <f>VLOOKUP(C1946,[1]OD毎最寄り空港・最寄り駅!$A$2:$J$55,9,FALSE)</f>
        <v>八戸</v>
      </c>
      <c r="N1946">
        <f>INDEX([1]OD航空!$E$12:$HC$218,MATCH(D1946,[1]OD航空!$B$12:$B$218,0),MATCH(E1946,[1]OD航空!$E$8:$HC$8,0))</f>
        <v>0</v>
      </c>
      <c r="O1946">
        <f>INDEX([1]OD鉄道!$E$11:$HC$217,MATCH(D1946,[1]OD鉄道!$B$11:$B$217,0),MATCH(E1946,[1]OD鉄道!$E$8:$HC$8,0))</f>
        <v>0</v>
      </c>
      <c r="P1946">
        <f t="shared" si="90"/>
        <v>0</v>
      </c>
    </row>
    <row r="1947" spans="1:16" x14ac:dyDescent="0.55000000000000004">
      <c r="A1947">
        <v>1946</v>
      </c>
      <c r="B1947">
        <f t="shared" si="88"/>
        <v>37</v>
      </c>
      <c r="C1947">
        <f t="shared" si="89"/>
        <v>2</v>
      </c>
      <c r="D1947">
        <f>VLOOKUP(B1947,[1]OD毎最寄り空港・最寄り駅!$A$2:$B$55,2,FALSE)</f>
        <v>252</v>
      </c>
      <c r="E1947">
        <f>VLOOKUP(C1947,[1]OD毎最寄り空港・最寄り駅!$A$2:$B$55,2,FALSE)</f>
        <v>31</v>
      </c>
      <c r="F1947">
        <f>VLOOKUP(B1947,[1]OD毎最寄り空港・最寄り駅!$A$2:$D$55,4,FALSE)</f>
        <v>25</v>
      </c>
      <c r="G1947">
        <f>VLOOKUP(C1947,[1]OD毎最寄り空港・最寄り駅!$A$2:$D$55,4,FALSE)</f>
        <v>11</v>
      </c>
      <c r="H1947" t="str">
        <f>VLOOKUP(B1947,[1]OD毎最寄り空港・最寄り駅!$A$2:$J$55,3,FALSE)</f>
        <v>東北部</v>
      </c>
      <c r="I1947" t="str">
        <f>VLOOKUP(C1947,[1]OD毎最寄り空港・最寄り駅!$A$2:$J$55,3,FALSE)</f>
        <v>盛岡</v>
      </c>
      <c r="J1947" t="str">
        <f>VLOOKUP(B1947,[1]OD毎最寄り空港・最寄り駅!$A$2:$J$55,10,FALSE)</f>
        <v>関西国際</v>
      </c>
      <c r="K1947" t="str">
        <f>VLOOKUP(C1947,[1]OD毎最寄り空港・最寄り駅!$A$2:$J$55,10,FALSE)</f>
        <v>花巻</v>
      </c>
      <c r="L1947" t="str">
        <f>VLOOKUP(B1947,[1]OD毎最寄り空港・最寄り駅!$A$2:$J$55,9,FALSE)</f>
        <v>米原</v>
      </c>
      <c r="M1947" t="str">
        <f>VLOOKUP(C1947,[1]OD毎最寄り空港・最寄り駅!$A$2:$J$55,9,FALSE)</f>
        <v>盛岡</v>
      </c>
      <c r="N1947">
        <f>INDEX([1]OD航空!$E$12:$HC$218,MATCH(D1947,[1]OD航空!$B$12:$B$218,0),MATCH(E1947,[1]OD航空!$E$8:$HC$8,0))</f>
        <v>0</v>
      </c>
      <c r="O1947">
        <f>INDEX([1]OD鉄道!$E$11:$HC$217,MATCH(D1947,[1]OD鉄道!$B$11:$B$217,0),MATCH(E1947,[1]OD鉄道!$E$8:$HC$8,0))</f>
        <v>0</v>
      </c>
      <c r="P1947">
        <f t="shared" si="90"/>
        <v>0</v>
      </c>
    </row>
    <row r="1948" spans="1:16" x14ac:dyDescent="0.55000000000000004">
      <c r="A1948">
        <v>1947</v>
      </c>
      <c r="B1948">
        <f t="shared" si="88"/>
        <v>37</v>
      </c>
      <c r="C1948">
        <f t="shared" si="89"/>
        <v>3</v>
      </c>
      <c r="D1948">
        <f>VLOOKUP(B1948,[1]OD毎最寄り空港・最寄り駅!$A$2:$B$55,2,FALSE)</f>
        <v>252</v>
      </c>
      <c r="E1948">
        <f>VLOOKUP(C1948,[1]OD毎最寄り空港・最寄り駅!$A$2:$B$55,2,FALSE)</f>
        <v>32</v>
      </c>
      <c r="F1948">
        <f>VLOOKUP(B1948,[1]OD毎最寄り空港・最寄り駅!$A$2:$D$55,4,FALSE)</f>
        <v>25</v>
      </c>
      <c r="G1948">
        <f>VLOOKUP(C1948,[1]OD毎最寄り空港・最寄り駅!$A$2:$D$55,4,FALSE)</f>
        <v>11</v>
      </c>
      <c r="H1948" t="str">
        <f>VLOOKUP(B1948,[1]OD毎最寄り空港・最寄り駅!$A$2:$J$55,3,FALSE)</f>
        <v>東北部</v>
      </c>
      <c r="I1948" t="str">
        <f>VLOOKUP(C1948,[1]OD毎最寄り空港・最寄り駅!$A$2:$J$55,3,FALSE)</f>
        <v>北上中部</v>
      </c>
      <c r="J1948" t="str">
        <f>VLOOKUP(B1948,[1]OD毎最寄り空港・最寄り駅!$A$2:$J$55,10,FALSE)</f>
        <v>関西国際</v>
      </c>
      <c r="K1948" t="str">
        <f>VLOOKUP(C1948,[1]OD毎最寄り空港・最寄り駅!$A$2:$J$55,10,FALSE)</f>
        <v>花巻</v>
      </c>
      <c r="L1948" t="str">
        <f>VLOOKUP(B1948,[1]OD毎最寄り空港・最寄り駅!$A$2:$J$55,9,FALSE)</f>
        <v>米原</v>
      </c>
      <c r="M1948" t="str">
        <f>VLOOKUP(C1948,[1]OD毎最寄り空港・最寄り駅!$A$2:$J$55,9,FALSE)</f>
        <v>新花巻</v>
      </c>
      <c r="N1948">
        <f>INDEX([1]OD航空!$E$12:$HC$218,MATCH(D1948,[1]OD航空!$B$12:$B$218,0),MATCH(E1948,[1]OD航空!$E$8:$HC$8,0))</f>
        <v>0</v>
      </c>
      <c r="O1948">
        <f>INDEX([1]OD鉄道!$E$11:$HC$217,MATCH(D1948,[1]OD鉄道!$B$11:$B$217,0),MATCH(E1948,[1]OD鉄道!$E$8:$HC$8,0))</f>
        <v>0</v>
      </c>
      <c r="P1948">
        <f t="shared" si="90"/>
        <v>0</v>
      </c>
    </row>
    <row r="1949" spans="1:16" x14ac:dyDescent="0.55000000000000004">
      <c r="A1949">
        <v>1948</v>
      </c>
      <c r="B1949">
        <f t="shared" si="88"/>
        <v>37</v>
      </c>
      <c r="C1949">
        <f t="shared" si="89"/>
        <v>4</v>
      </c>
      <c r="D1949">
        <f>VLOOKUP(B1949,[1]OD毎最寄り空港・最寄り駅!$A$2:$B$55,2,FALSE)</f>
        <v>252</v>
      </c>
      <c r="E1949">
        <f>VLOOKUP(C1949,[1]OD毎最寄り空港・最寄り駅!$A$2:$B$55,2,FALSE)</f>
        <v>33</v>
      </c>
      <c r="F1949">
        <f>VLOOKUP(B1949,[1]OD毎最寄り空港・最寄り駅!$A$2:$D$55,4,FALSE)</f>
        <v>25</v>
      </c>
      <c r="G1949">
        <f>VLOOKUP(C1949,[1]OD毎最寄り空港・最寄り駅!$A$2:$D$55,4,FALSE)</f>
        <v>11</v>
      </c>
      <c r="H1949" t="str">
        <f>VLOOKUP(B1949,[1]OD毎最寄り空港・最寄り駅!$A$2:$J$55,3,FALSE)</f>
        <v>東北部</v>
      </c>
      <c r="I1949" t="str">
        <f>VLOOKUP(C1949,[1]OD毎最寄り空港・最寄り駅!$A$2:$J$55,3,FALSE)</f>
        <v>両磐</v>
      </c>
      <c r="J1949" t="str">
        <f>VLOOKUP(B1949,[1]OD毎最寄り空港・最寄り駅!$A$2:$J$55,10,FALSE)</f>
        <v>関西国際</v>
      </c>
      <c r="K1949" t="str">
        <f>VLOOKUP(C1949,[1]OD毎最寄り空港・最寄り駅!$A$2:$J$55,10,FALSE)</f>
        <v>花巻</v>
      </c>
      <c r="L1949" t="str">
        <f>VLOOKUP(B1949,[1]OD毎最寄り空港・最寄り駅!$A$2:$J$55,9,FALSE)</f>
        <v>米原</v>
      </c>
      <c r="M1949" t="str">
        <f>VLOOKUP(C1949,[1]OD毎最寄り空港・最寄り駅!$A$2:$J$55,9,FALSE)</f>
        <v>一関</v>
      </c>
      <c r="N1949">
        <f>INDEX([1]OD航空!$E$12:$HC$218,MATCH(D1949,[1]OD航空!$B$12:$B$218,0),MATCH(E1949,[1]OD航空!$E$8:$HC$8,0))</f>
        <v>0</v>
      </c>
      <c r="O1949">
        <f>INDEX([1]OD鉄道!$E$11:$HC$217,MATCH(D1949,[1]OD鉄道!$B$11:$B$217,0),MATCH(E1949,[1]OD鉄道!$E$8:$HC$8,0))</f>
        <v>0</v>
      </c>
      <c r="P1949">
        <f t="shared" si="90"/>
        <v>0</v>
      </c>
    </row>
    <row r="1950" spans="1:16" x14ac:dyDescent="0.55000000000000004">
      <c r="A1950">
        <v>1949</v>
      </c>
      <c r="B1950">
        <f t="shared" si="88"/>
        <v>37</v>
      </c>
      <c r="C1950">
        <f t="shared" si="89"/>
        <v>5</v>
      </c>
      <c r="D1950">
        <f>VLOOKUP(B1950,[1]OD毎最寄り空港・最寄り駅!$A$2:$B$55,2,FALSE)</f>
        <v>252</v>
      </c>
      <c r="E1950">
        <f>VLOOKUP(C1950,[1]OD毎最寄り空港・最寄り駅!$A$2:$B$55,2,FALSE)</f>
        <v>41</v>
      </c>
      <c r="F1950">
        <f>VLOOKUP(B1950,[1]OD毎最寄り空港・最寄り駅!$A$2:$D$55,4,FALSE)</f>
        <v>25</v>
      </c>
      <c r="G1950">
        <f>VLOOKUP(C1950,[1]OD毎最寄り空港・最寄り駅!$A$2:$D$55,4,FALSE)</f>
        <v>12</v>
      </c>
      <c r="H1950" t="str">
        <f>VLOOKUP(B1950,[1]OD毎最寄り空港・最寄り駅!$A$2:$J$55,3,FALSE)</f>
        <v>東北部</v>
      </c>
      <c r="I1950" t="str">
        <f>VLOOKUP(C1950,[1]OD毎最寄り空港・最寄り駅!$A$2:$J$55,3,FALSE)</f>
        <v>仙台</v>
      </c>
      <c r="J1950" t="str">
        <f>VLOOKUP(B1950,[1]OD毎最寄り空港・最寄り駅!$A$2:$J$55,10,FALSE)</f>
        <v>関西国際</v>
      </c>
      <c r="K1950" t="str">
        <f>VLOOKUP(C1950,[1]OD毎最寄り空港・最寄り駅!$A$2:$J$55,10,FALSE)</f>
        <v>仙台</v>
      </c>
      <c r="L1950" t="str">
        <f>VLOOKUP(B1950,[1]OD毎最寄り空港・最寄り駅!$A$2:$J$55,9,FALSE)</f>
        <v>米原</v>
      </c>
      <c r="M1950" t="str">
        <f>VLOOKUP(C1950,[1]OD毎最寄り空港・最寄り駅!$A$2:$J$55,9,FALSE)</f>
        <v>仙台</v>
      </c>
      <c r="N1950">
        <f>INDEX([1]OD航空!$E$12:$HC$218,MATCH(D1950,[1]OD航空!$B$12:$B$218,0),MATCH(E1950,[1]OD航空!$E$8:$HC$8,0))</f>
        <v>4</v>
      </c>
      <c r="O1950">
        <f>INDEX([1]OD鉄道!$E$11:$HC$217,MATCH(D1950,[1]OD鉄道!$B$11:$B$217,0),MATCH(E1950,[1]OD鉄道!$E$8:$HC$8,0))</f>
        <v>2</v>
      </c>
      <c r="P1950">
        <f t="shared" si="90"/>
        <v>6</v>
      </c>
    </row>
    <row r="1951" spans="1:16" x14ac:dyDescent="0.55000000000000004">
      <c r="A1951">
        <v>1950</v>
      </c>
      <c r="B1951">
        <f t="shared" si="88"/>
        <v>37</v>
      </c>
      <c r="C1951">
        <f t="shared" si="89"/>
        <v>6</v>
      </c>
      <c r="D1951">
        <f>VLOOKUP(B1951,[1]OD毎最寄り空港・最寄り駅!$A$2:$B$55,2,FALSE)</f>
        <v>252</v>
      </c>
      <c r="E1951">
        <f>VLOOKUP(C1951,[1]OD毎最寄り空港・最寄り駅!$A$2:$B$55,2,FALSE)</f>
        <v>43</v>
      </c>
      <c r="F1951">
        <f>VLOOKUP(B1951,[1]OD毎最寄り空港・最寄り駅!$A$2:$D$55,4,FALSE)</f>
        <v>25</v>
      </c>
      <c r="G1951">
        <f>VLOOKUP(C1951,[1]OD毎最寄り空港・最寄り駅!$A$2:$D$55,4,FALSE)</f>
        <v>12</v>
      </c>
      <c r="H1951" t="str">
        <f>VLOOKUP(B1951,[1]OD毎最寄り空港・最寄り駅!$A$2:$J$55,3,FALSE)</f>
        <v>東北部</v>
      </c>
      <c r="I1951" t="str">
        <f>VLOOKUP(C1951,[1]OD毎最寄り空港・最寄り駅!$A$2:$J$55,3,FALSE)</f>
        <v>古川</v>
      </c>
      <c r="J1951" t="str">
        <f>VLOOKUP(B1951,[1]OD毎最寄り空港・最寄り駅!$A$2:$J$55,10,FALSE)</f>
        <v>関西国際</v>
      </c>
      <c r="K1951" t="str">
        <f>VLOOKUP(C1951,[1]OD毎最寄り空港・最寄り駅!$A$2:$J$55,10,FALSE)</f>
        <v>仙台</v>
      </c>
      <c r="L1951" t="str">
        <f>VLOOKUP(B1951,[1]OD毎最寄り空港・最寄り駅!$A$2:$J$55,9,FALSE)</f>
        <v>米原</v>
      </c>
      <c r="M1951" t="str">
        <f>VLOOKUP(C1951,[1]OD毎最寄り空港・最寄り駅!$A$2:$J$55,9,FALSE)</f>
        <v>くりこま高原</v>
      </c>
      <c r="N1951">
        <f>INDEX([1]OD航空!$E$12:$HC$218,MATCH(D1951,[1]OD航空!$B$12:$B$218,0),MATCH(E1951,[1]OD航空!$E$8:$HC$8,0))</f>
        <v>0</v>
      </c>
      <c r="O1951">
        <f>INDEX([1]OD鉄道!$E$11:$HC$217,MATCH(D1951,[1]OD鉄道!$B$11:$B$217,0),MATCH(E1951,[1]OD鉄道!$E$8:$HC$8,0))</f>
        <v>0</v>
      </c>
      <c r="P1951">
        <f t="shared" si="90"/>
        <v>0</v>
      </c>
    </row>
    <row r="1952" spans="1:16" x14ac:dyDescent="0.55000000000000004">
      <c r="A1952">
        <v>1951</v>
      </c>
      <c r="B1952">
        <f t="shared" si="88"/>
        <v>37</v>
      </c>
      <c r="C1952">
        <f t="shared" si="89"/>
        <v>7</v>
      </c>
      <c r="D1952">
        <f>VLOOKUP(B1952,[1]OD毎最寄り空港・最寄り駅!$A$2:$B$55,2,FALSE)</f>
        <v>252</v>
      </c>
      <c r="E1952">
        <f>VLOOKUP(C1952,[1]OD毎最寄り空港・最寄り駅!$A$2:$B$55,2,FALSE)</f>
        <v>51</v>
      </c>
      <c r="F1952">
        <f>VLOOKUP(B1952,[1]OD毎最寄り空港・最寄り駅!$A$2:$D$55,4,FALSE)</f>
        <v>25</v>
      </c>
      <c r="G1952">
        <f>VLOOKUP(C1952,[1]OD毎最寄り空港・最寄り駅!$A$2:$D$55,4,FALSE)</f>
        <v>13</v>
      </c>
      <c r="H1952" t="str">
        <f>VLOOKUP(B1952,[1]OD毎最寄り空港・最寄り駅!$A$2:$J$55,3,FALSE)</f>
        <v>東北部</v>
      </c>
      <c r="I1952" t="str">
        <f>VLOOKUP(C1952,[1]OD毎最寄り空港・最寄り駅!$A$2:$J$55,3,FALSE)</f>
        <v>秋田臨海</v>
      </c>
      <c r="J1952" t="str">
        <f>VLOOKUP(B1952,[1]OD毎最寄り空港・最寄り駅!$A$2:$J$55,10,FALSE)</f>
        <v>関西国際</v>
      </c>
      <c r="K1952" t="str">
        <f>VLOOKUP(C1952,[1]OD毎最寄り空港・最寄り駅!$A$2:$J$55,10,FALSE)</f>
        <v>秋田</v>
      </c>
      <c r="L1952" t="str">
        <f>VLOOKUP(B1952,[1]OD毎最寄り空港・最寄り駅!$A$2:$J$55,9,FALSE)</f>
        <v>米原</v>
      </c>
      <c r="M1952" t="str">
        <f>VLOOKUP(C1952,[1]OD毎最寄り空港・最寄り駅!$A$2:$J$55,9,FALSE)</f>
        <v>秋田</v>
      </c>
      <c r="N1952">
        <f>INDEX([1]OD航空!$E$12:$HC$218,MATCH(D1952,[1]OD航空!$B$12:$B$218,0),MATCH(E1952,[1]OD航空!$E$8:$HC$8,0))</f>
        <v>0</v>
      </c>
      <c r="O1952">
        <f>INDEX([1]OD鉄道!$E$11:$HC$217,MATCH(D1952,[1]OD鉄道!$B$11:$B$217,0),MATCH(E1952,[1]OD鉄道!$E$8:$HC$8,0))</f>
        <v>0</v>
      </c>
      <c r="P1952">
        <f t="shared" si="90"/>
        <v>0</v>
      </c>
    </row>
    <row r="1953" spans="1:16" x14ac:dyDescent="0.55000000000000004">
      <c r="A1953">
        <v>1952</v>
      </c>
      <c r="B1953">
        <f t="shared" si="88"/>
        <v>37</v>
      </c>
      <c r="C1953">
        <f t="shared" si="89"/>
        <v>8</v>
      </c>
      <c r="D1953">
        <f>VLOOKUP(B1953,[1]OD毎最寄り空港・最寄り駅!$A$2:$B$55,2,FALSE)</f>
        <v>252</v>
      </c>
      <c r="E1953">
        <f>VLOOKUP(C1953,[1]OD毎最寄り空港・最寄り駅!$A$2:$B$55,2,FALSE)</f>
        <v>61</v>
      </c>
      <c r="F1953">
        <f>VLOOKUP(B1953,[1]OD毎最寄り空港・最寄り駅!$A$2:$D$55,4,FALSE)</f>
        <v>25</v>
      </c>
      <c r="G1953">
        <f>VLOOKUP(C1953,[1]OD毎最寄り空港・最寄り駅!$A$2:$D$55,4,FALSE)</f>
        <v>15</v>
      </c>
      <c r="H1953" t="str">
        <f>VLOOKUP(B1953,[1]OD毎最寄り空港・最寄り駅!$A$2:$J$55,3,FALSE)</f>
        <v>東北部</v>
      </c>
      <c r="I1953" t="str">
        <f>VLOOKUP(C1953,[1]OD毎最寄り空港・最寄り駅!$A$2:$J$55,3,FALSE)</f>
        <v>山形</v>
      </c>
      <c r="J1953" t="str">
        <f>VLOOKUP(B1953,[1]OD毎最寄り空港・最寄り駅!$A$2:$J$55,10,FALSE)</f>
        <v>関西国際</v>
      </c>
      <c r="K1953" t="str">
        <f>VLOOKUP(C1953,[1]OD毎最寄り空港・最寄り駅!$A$2:$J$55,10,FALSE)</f>
        <v>山形</v>
      </c>
      <c r="L1953" t="str">
        <f>VLOOKUP(B1953,[1]OD毎最寄り空港・最寄り駅!$A$2:$J$55,9,FALSE)</f>
        <v>米原</v>
      </c>
      <c r="M1953" t="str">
        <f>VLOOKUP(C1953,[1]OD毎最寄り空港・最寄り駅!$A$2:$J$55,9,FALSE)</f>
        <v>山形</v>
      </c>
      <c r="N1953">
        <f>INDEX([1]OD航空!$E$12:$HC$218,MATCH(D1953,[1]OD航空!$B$12:$B$218,0),MATCH(E1953,[1]OD航空!$E$8:$HC$8,0))</f>
        <v>0</v>
      </c>
      <c r="O1953">
        <f>INDEX([1]OD鉄道!$E$11:$HC$217,MATCH(D1953,[1]OD鉄道!$B$11:$B$217,0),MATCH(E1953,[1]OD鉄道!$E$8:$HC$8,0))</f>
        <v>0</v>
      </c>
      <c r="P1953">
        <f t="shared" si="90"/>
        <v>0</v>
      </c>
    </row>
    <row r="1954" spans="1:16" x14ac:dyDescent="0.55000000000000004">
      <c r="A1954">
        <v>1953</v>
      </c>
      <c r="B1954">
        <f t="shared" si="88"/>
        <v>37</v>
      </c>
      <c r="C1954">
        <f t="shared" si="89"/>
        <v>9</v>
      </c>
      <c r="D1954">
        <f>VLOOKUP(B1954,[1]OD毎最寄り空港・最寄り駅!$A$2:$B$55,2,FALSE)</f>
        <v>252</v>
      </c>
      <c r="E1954">
        <f>VLOOKUP(C1954,[1]OD毎最寄り空港・最寄り駅!$A$2:$B$55,2,FALSE)</f>
        <v>63</v>
      </c>
      <c r="F1954">
        <f>VLOOKUP(B1954,[1]OD毎最寄り空港・最寄り駅!$A$2:$D$55,4,FALSE)</f>
        <v>25</v>
      </c>
      <c r="G1954">
        <f>VLOOKUP(C1954,[1]OD毎最寄り空港・最寄り駅!$A$2:$D$55,4,FALSE)</f>
        <v>12</v>
      </c>
      <c r="H1954" t="str">
        <f>VLOOKUP(B1954,[1]OD毎最寄り空港・最寄り駅!$A$2:$J$55,3,FALSE)</f>
        <v>東北部</v>
      </c>
      <c r="I1954" t="str">
        <f>VLOOKUP(C1954,[1]OD毎最寄り空港・最寄り駅!$A$2:$J$55,3,FALSE)</f>
        <v>米沢</v>
      </c>
      <c r="J1954" t="str">
        <f>VLOOKUP(B1954,[1]OD毎最寄り空港・最寄り駅!$A$2:$J$55,10,FALSE)</f>
        <v>関西国際</v>
      </c>
      <c r="K1954" t="str">
        <f>VLOOKUP(C1954,[1]OD毎最寄り空港・最寄り駅!$A$2:$J$55,10,FALSE)</f>
        <v>仙台</v>
      </c>
      <c r="L1954" t="str">
        <f>VLOOKUP(B1954,[1]OD毎最寄り空港・最寄り駅!$A$2:$J$55,9,FALSE)</f>
        <v>米原</v>
      </c>
      <c r="M1954" t="str">
        <f>VLOOKUP(C1954,[1]OD毎最寄り空港・最寄り駅!$A$2:$J$55,9,FALSE)</f>
        <v>米沢</v>
      </c>
      <c r="N1954">
        <f>INDEX([1]OD航空!$E$12:$HC$218,MATCH(D1954,[1]OD航空!$B$12:$B$218,0),MATCH(E1954,[1]OD航空!$E$8:$HC$8,0))</f>
        <v>0</v>
      </c>
      <c r="O1954">
        <f>INDEX([1]OD鉄道!$E$11:$HC$217,MATCH(D1954,[1]OD鉄道!$B$11:$B$217,0),MATCH(E1954,[1]OD鉄道!$E$8:$HC$8,0))</f>
        <v>0</v>
      </c>
      <c r="P1954">
        <f t="shared" si="90"/>
        <v>0</v>
      </c>
    </row>
    <row r="1955" spans="1:16" x14ac:dyDescent="0.55000000000000004">
      <c r="A1955">
        <v>1954</v>
      </c>
      <c r="B1955">
        <f t="shared" si="88"/>
        <v>37</v>
      </c>
      <c r="C1955">
        <f t="shared" si="89"/>
        <v>10</v>
      </c>
      <c r="D1955">
        <f>VLOOKUP(B1955,[1]OD毎最寄り空港・最寄り駅!$A$2:$B$55,2,FALSE)</f>
        <v>252</v>
      </c>
      <c r="E1955">
        <f>VLOOKUP(C1955,[1]OD毎最寄り空港・最寄り駅!$A$2:$B$55,2,FALSE)</f>
        <v>64</v>
      </c>
      <c r="F1955">
        <f>VLOOKUP(B1955,[1]OD毎最寄り空港・最寄り駅!$A$2:$D$55,4,FALSE)</f>
        <v>25</v>
      </c>
      <c r="G1955">
        <f>VLOOKUP(C1955,[1]OD毎最寄り空港・最寄り駅!$A$2:$D$55,4,FALSE)</f>
        <v>12</v>
      </c>
      <c r="H1955" t="str">
        <f>VLOOKUP(B1955,[1]OD毎最寄り空港・最寄り駅!$A$2:$J$55,3,FALSE)</f>
        <v>東北部</v>
      </c>
      <c r="I1955" t="str">
        <f>VLOOKUP(C1955,[1]OD毎最寄り空港・最寄り駅!$A$2:$J$55,3,FALSE)</f>
        <v>新庄</v>
      </c>
      <c r="J1955" t="str">
        <f>VLOOKUP(B1955,[1]OD毎最寄り空港・最寄り駅!$A$2:$J$55,10,FALSE)</f>
        <v>関西国際</v>
      </c>
      <c r="K1955" t="str">
        <f>VLOOKUP(C1955,[1]OD毎最寄り空港・最寄り駅!$A$2:$J$55,10,FALSE)</f>
        <v>仙台</v>
      </c>
      <c r="L1955" t="str">
        <f>VLOOKUP(B1955,[1]OD毎最寄り空港・最寄り駅!$A$2:$J$55,9,FALSE)</f>
        <v>米原</v>
      </c>
      <c r="M1955" t="str">
        <f>VLOOKUP(C1955,[1]OD毎最寄り空港・最寄り駅!$A$2:$J$55,9,FALSE)</f>
        <v>新庄</v>
      </c>
      <c r="N1955">
        <f>INDEX([1]OD航空!$E$12:$HC$218,MATCH(D1955,[1]OD航空!$B$12:$B$218,0),MATCH(E1955,[1]OD航空!$E$8:$HC$8,0))</f>
        <v>0</v>
      </c>
      <c r="O1955">
        <f>INDEX([1]OD鉄道!$E$11:$HC$217,MATCH(D1955,[1]OD鉄道!$B$11:$B$217,0),MATCH(E1955,[1]OD鉄道!$E$8:$HC$8,0))</f>
        <v>0</v>
      </c>
      <c r="P1955">
        <f t="shared" si="90"/>
        <v>0</v>
      </c>
    </row>
    <row r="1956" spans="1:16" x14ac:dyDescent="0.55000000000000004">
      <c r="A1956">
        <v>1955</v>
      </c>
      <c r="B1956">
        <f t="shared" si="88"/>
        <v>37</v>
      </c>
      <c r="C1956">
        <f t="shared" si="89"/>
        <v>11</v>
      </c>
      <c r="D1956">
        <f>VLOOKUP(B1956,[1]OD毎最寄り空港・最寄り駅!$A$2:$B$55,2,FALSE)</f>
        <v>252</v>
      </c>
      <c r="E1956">
        <f>VLOOKUP(C1956,[1]OD毎最寄り空港・最寄り駅!$A$2:$B$55,2,FALSE)</f>
        <v>71</v>
      </c>
      <c r="F1956">
        <f>VLOOKUP(B1956,[1]OD毎最寄り空港・最寄り駅!$A$2:$D$55,4,FALSE)</f>
        <v>25</v>
      </c>
      <c r="G1956">
        <f>VLOOKUP(C1956,[1]OD毎最寄り空港・最寄り駅!$A$2:$D$55,4,FALSE)</f>
        <v>12</v>
      </c>
      <c r="H1956" t="str">
        <f>VLOOKUP(B1956,[1]OD毎最寄り空港・最寄り駅!$A$2:$J$55,3,FALSE)</f>
        <v>東北部</v>
      </c>
      <c r="I1956" t="str">
        <f>VLOOKUP(C1956,[1]OD毎最寄り空港・最寄り駅!$A$2:$J$55,3,FALSE)</f>
        <v>福島</v>
      </c>
      <c r="J1956" t="str">
        <f>VLOOKUP(B1956,[1]OD毎最寄り空港・最寄り駅!$A$2:$J$55,10,FALSE)</f>
        <v>関西国際</v>
      </c>
      <c r="K1956" t="str">
        <f>VLOOKUP(C1956,[1]OD毎最寄り空港・最寄り駅!$A$2:$J$55,10,FALSE)</f>
        <v>仙台</v>
      </c>
      <c r="L1956" t="str">
        <f>VLOOKUP(B1956,[1]OD毎最寄り空港・最寄り駅!$A$2:$J$55,9,FALSE)</f>
        <v>米原</v>
      </c>
      <c r="M1956" t="str">
        <f>VLOOKUP(C1956,[1]OD毎最寄り空港・最寄り駅!$A$2:$J$55,9,FALSE)</f>
        <v>福島</v>
      </c>
      <c r="N1956">
        <f>INDEX([1]OD航空!$E$12:$HC$218,MATCH(D1956,[1]OD航空!$B$12:$B$218,0),MATCH(E1956,[1]OD航空!$E$8:$HC$8,0))</f>
        <v>0</v>
      </c>
      <c r="O1956">
        <f>INDEX([1]OD鉄道!$E$11:$HC$217,MATCH(D1956,[1]OD鉄道!$B$11:$B$217,0),MATCH(E1956,[1]OD鉄道!$E$8:$HC$8,0))</f>
        <v>0</v>
      </c>
      <c r="P1956">
        <f t="shared" si="90"/>
        <v>0</v>
      </c>
    </row>
    <row r="1957" spans="1:16" x14ac:dyDescent="0.55000000000000004">
      <c r="A1957">
        <v>1956</v>
      </c>
      <c r="B1957">
        <f t="shared" si="88"/>
        <v>37</v>
      </c>
      <c r="C1957">
        <f t="shared" si="89"/>
        <v>12</v>
      </c>
      <c r="D1957">
        <f>VLOOKUP(B1957,[1]OD毎最寄り空港・最寄り駅!$A$2:$B$55,2,FALSE)</f>
        <v>252</v>
      </c>
      <c r="E1957">
        <f>VLOOKUP(C1957,[1]OD毎最寄り空港・最寄り駅!$A$2:$B$55,2,FALSE)</f>
        <v>73</v>
      </c>
      <c r="F1957">
        <f>VLOOKUP(B1957,[1]OD毎最寄り空港・最寄り駅!$A$2:$D$55,4,FALSE)</f>
        <v>25</v>
      </c>
      <c r="G1957">
        <f>VLOOKUP(C1957,[1]OD毎最寄り空港・最寄り駅!$A$2:$D$55,4,FALSE)</f>
        <v>17</v>
      </c>
      <c r="H1957" t="str">
        <f>VLOOKUP(B1957,[1]OD毎最寄り空港・最寄り駅!$A$2:$J$55,3,FALSE)</f>
        <v>東北部</v>
      </c>
      <c r="I1957" t="str">
        <f>VLOOKUP(C1957,[1]OD毎最寄り空港・最寄り駅!$A$2:$J$55,3,FALSE)</f>
        <v>郡山</v>
      </c>
      <c r="J1957" t="str">
        <f>VLOOKUP(B1957,[1]OD毎最寄り空港・最寄り駅!$A$2:$J$55,10,FALSE)</f>
        <v>関西国際</v>
      </c>
      <c r="K1957" t="str">
        <f>VLOOKUP(C1957,[1]OD毎最寄り空港・最寄り駅!$A$2:$J$55,10,FALSE)</f>
        <v>福島</v>
      </c>
      <c r="L1957" t="str">
        <f>VLOOKUP(B1957,[1]OD毎最寄り空港・最寄り駅!$A$2:$J$55,9,FALSE)</f>
        <v>米原</v>
      </c>
      <c r="M1957" t="str">
        <f>VLOOKUP(C1957,[1]OD毎最寄り空港・最寄り駅!$A$2:$J$55,9,FALSE)</f>
        <v>郡山</v>
      </c>
      <c r="N1957">
        <f>INDEX([1]OD航空!$E$12:$HC$218,MATCH(D1957,[1]OD航空!$B$12:$B$218,0),MATCH(E1957,[1]OD航空!$E$8:$HC$8,0))</f>
        <v>0</v>
      </c>
      <c r="O1957">
        <f>INDEX([1]OD鉄道!$E$11:$HC$217,MATCH(D1957,[1]OD鉄道!$B$11:$B$217,0),MATCH(E1957,[1]OD鉄道!$E$8:$HC$8,0))</f>
        <v>0</v>
      </c>
      <c r="P1957">
        <f t="shared" si="90"/>
        <v>0</v>
      </c>
    </row>
    <row r="1958" spans="1:16" x14ac:dyDescent="0.55000000000000004">
      <c r="A1958">
        <v>1957</v>
      </c>
      <c r="B1958">
        <f t="shared" si="88"/>
        <v>37</v>
      </c>
      <c r="C1958">
        <f t="shared" si="89"/>
        <v>13</v>
      </c>
      <c r="D1958">
        <f>VLOOKUP(B1958,[1]OD毎最寄り空港・最寄り駅!$A$2:$B$55,2,FALSE)</f>
        <v>252</v>
      </c>
      <c r="E1958">
        <f>VLOOKUP(C1958,[1]OD毎最寄り空港・最寄り駅!$A$2:$B$55,2,FALSE)</f>
        <v>76</v>
      </c>
      <c r="F1958">
        <f>VLOOKUP(B1958,[1]OD毎最寄り空港・最寄り駅!$A$2:$D$55,4,FALSE)</f>
        <v>25</v>
      </c>
      <c r="G1958">
        <f>VLOOKUP(C1958,[1]OD毎最寄り空港・最寄り駅!$A$2:$D$55,4,FALSE)</f>
        <v>17</v>
      </c>
      <c r="H1958" t="str">
        <f>VLOOKUP(B1958,[1]OD毎最寄り空港・最寄り駅!$A$2:$J$55,3,FALSE)</f>
        <v>東北部</v>
      </c>
      <c r="I1958" t="str">
        <f>VLOOKUP(C1958,[1]OD毎最寄り空港・最寄り駅!$A$2:$J$55,3,FALSE)</f>
        <v>白河</v>
      </c>
      <c r="J1958" t="str">
        <f>VLOOKUP(B1958,[1]OD毎最寄り空港・最寄り駅!$A$2:$J$55,10,FALSE)</f>
        <v>関西国際</v>
      </c>
      <c r="K1958" t="str">
        <f>VLOOKUP(C1958,[1]OD毎最寄り空港・最寄り駅!$A$2:$J$55,10,FALSE)</f>
        <v>福島</v>
      </c>
      <c r="L1958" t="str">
        <f>VLOOKUP(B1958,[1]OD毎最寄り空港・最寄り駅!$A$2:$J$55,9,FALSE)</f>
        <v>米原</v>
      </c>
      <c r="M1958" t="str">
        <f>VLOOKUP(C1958,[1]OD毎最寄り空港・最寄り駅!$A$2:$J$55,9,FALSE)</f>
        <v>新白河</v>
      </c>
      <c r="N1958">
        <f>INDEX([1]OD航空!$E$12:$HC$218,MATCH(D1958,[1]OD航空!$B$12:$B$218,0),MATCH(E1958,[1]OD航空!$E$8:$HC$8,0))</f>
        <v>0</v>
      </c>
      <c r="O1958">
        <f>INDEX([1]OD鉄道!$E$11:$HC$217,MATCH(D1958,[1]OD鉄道!$B$11:$B$217,0),MATCH(E1958,[1]OD鉄道!$E$8:$HC$8,0))</f>
        <v>0</v>
      </c>
      <c r="P1958">
        <f t="shared" si="90"/>
        <v>0</v>
      </c>
    </row>
    <row r="1959" spans="1:16" x14ac:dyDescent="0.55000000000000004">
      <c r="A1959">
        <v>1958</v>
      </c>
      <c r="B1959">
        <f t="shared" si="88"/>
        <v>37</v>
      </c>
      <c r="C1959">
        <f t="shared" si="89"/>
        <v>14</v>
      </c>
      <c r="D1959">
        <f>VLOOKUP(B1959,[1]OD毎最寄り空港・最寄り駅!$A$2:$B$55,2,FALSE)</f>
        <v>252</v>
      </c>
      <c r="E1959">
        <f>VLOOKUP(C1959,[1]OD毎最寄り空港・最寄り駅!$A$2:$B$55,2,FALSE)</f>
        <v>91</v>
      </c>
      <c r="F1959">
        <f>VLOOKUP(B1959,[1]OD毎最寄り空港・最寄り駅!$A$2:$D$55,4,FALSE)</f>
        <v>25</v>
      </c>
      <c r="G1959">
        <f>VLOOKUP(C1959,[1]OD毎最寄り空港・最寄り駅!$A$2:$D$55,4,FALSE)</f>
        <v>18</v>
      </c>
      <c r="H1959" t="str">
        <f>VLOOKUP(B1959,[1]OD毎最寄り空港・最寄り駅!$A$2:$J$55,3,FALSE)</f>
        <v>東北部</v>
      </c>
      <c r="I1959" t="str">
        <f>VLOOKUP(C1959,[1]OD毎最寄り空港・最寄り駅!$A$2:$J$55,3,FALSE)</f>
        <v>宇都宮</v>
      </c>
      <c r="J1959" t="str">
        <f>VLOOKUP(B1959,[1]OD毎最寄り空港・最寄り駅!$A$2:$J$55,10,FALSE)</f>
        <v>関西国際</v>
      </c>
      <c r="K1959" t="str">
        <f>VLOOKUP(C1959,[1]OD毎最寄り空港・最寄り駅!$A$2:$J$55,10,FALSE)</f>
        <v>羽田</v>
      </c>
      <c r="L1959" t="str">
        <f>VLOOKUP(B1959,[1]OD毎最寄り空港・最寄り駅!$A$2:$J$55,9,FALSE)</f>
        <v>米原</v>
      </c>
      <c r="M1959" t="str">
        <f>VLOOKUP(C1959,[1]OD毎最寄り空港・最寄り駅!$A$2:$J$55,9,FALSE)</f>
        <v>宇都宮</v>
      </c>
      <c r="N1959">
        <f>INDEX([1]OD航空!$E$12:$HC$218,MATCH(D1959,[1]OD航空!$B$12:$B$218,0),MATCH(E1959,[1]OD航空!$E$8:$HC$8,0))</f>
        <v>0</v>
      </c>
      <c r="O1959">
        <f>INDEX([1]OD鉄道!$E$11:$HC$217,MATCH(D1959,[1]OD鉄道!$B$11:$B$217,0),MATCH(E1959,[1]OD鉄道!$E$8:$HC$8,0))</f>
        <v>7</v>
      </c>
      <c r="P1959">
        <f t="shared" si="90"/>
        <v>7</v>
      </c>
    </row>
    <row r="1960" spans="1:16" x14ac:dyDescent="0.55000000000000004">
      <c r="A1960">
        <v>1959</v>
      </c>
      <c r="B1960">
        <f t="shared" si="88"/>
        <v>37</v>
      </c>
      <c r="C1960">
        <f t="shared" si="89"/>
        <v>15</v>
      </c>
      <c r="D1960">
        <f>VLOOKUP(B1960,[1]OD毎最寄り空港・最寄り駅!$A$2:$B$55,2,FALSE)</f>
        <v>252</v>
      </c>
      <c r="E1960">
        <f>VLOOKUP(C1960,[1]OD毎最寄り空港・最寄り駅!$A$2:$B$55,2,FALSE)</f>
        <v>93</v>
      </c>
      <c r="F1960">
        <f>VLOOKUP(B1960,[1]OD毎最寄り空港・最寄り駅!$A$2:$D$55,4,FALSE)</f>
        <v>25</v>
      </c>
      <c r="G1960">
        <f>VLOOKUP(C1960,[1]OD毎最寄り空港・最寄り駅!$A$2:$D$55,4,FALSE)</f>
        <v>18</v>
      </c>
      <c r="H1960" t="str">
        <f>VLOOKUP(B1960,[1]OD毎最寄り空港・最寄り駅!$A$2:$J$55,3,FALSE)</f>
        <v>東北部</v>
      </c>
      <c r="I1960" t="str">
        <f>VLOOKUP(C1960,[1]OD毎最寄り空港・最寄り駅!$A$2:$J$55,3,FALSE)</f>
        <v>栃木・小山</v>
      </c>
      <c r="J1960" t="str">
        <f>VLOOKUP(B1960,[1]OD毎最寄り空港・最寄り駅!$A$2:$J$55,10,FALSE)</f>
        <v>関西国際</v>
      </c>
      <c r="K1960" t="str">
        <f>VLOOKUP(C1960,[1]OD毎最寄り空港・最寄り駅!$A$2:$J$55,10,FALSE)</f>
        <v>羽田</v>
      </c>
      <c r="L1960" t="str">
        <f>VLOOKUP(B1960,[1]OD毎最寄り空港・最寄り駅!$A$2:$J$55,9,FALSE)</f>
        <v>米原</v>
      </c>
      <c r="M1960" t="str">
        <f>VLOOKUP(C1960,[1]OD毎最寄り空港・最寄り駅!$A$2:$J$55,9,FALSE)</f>
        <v>小山</v>
      </c>
      <c r="N1960">
        <f>INDEX([1]OD航空!$E$12:$HC$218,MATCH(D1960,[1]OD航空!$B$12:$B$218,0),MATCH(E1960,[1]OD航空!$E$8:$HC$8,0))</f>
        <v>0</v>
      </c>
      <c r="O1960">
        <f>INDEX([1]OD鉄道!$E$11:$HC$217,MATCH(D1960,[1]OD鉄道!$B$11:$B$217,0),MATCH(E1960,[1]OD鉄道!$E$8:$HC$8,0))</f>
        <v>1</v>
      </c>
      <c r="P1960">
        <f t="shared" si="90"/>
        <v>1</v>
      </c>
    </row>
    <row r="1961" spans="1:16" x14ac:dyDescent="0.55000000000000004">
      <c r="A1961">
        <v>1960</v>
      </c>
      <c r="B1961">
        <f t="shared" si="88"/>
        <v>37</v>
      </c>
      <c r="C1961">
        <f t="shared" si="89"/>
        <v>16</v>
      </c>
      <c r="D1961">
        <f>VLOOKUP(B1961,[1]OD毎最寄り空港・最寄り駅!$A$2:$B$55,2,FALSE)</f>
        <v>252</v>
      </c>
      <c r="E1961">
        <f>VLOOKUP(C1961,[1]OD毎最寄り空港・最寄り駅!$A$2:$B$55,2,FALSE)</f>
        <v>95</v>
      </c>
      <c r="F1961">
        <f>VLOOKUP(B1961,[1]OD毎最寄り空港・最寄り駅!$A$2:$D$55,4,FALSE)</f>
        <v>25</v>
      </c>
      <c r="G1961">
        <f>VLOOKUP(C1961,[1]OD毎最寄り空港・最寄り駅!$A$2:$D$55,4,FALSE)</f>
        <v>18</v>
      </c>
      <c r="H1961" t="str">
        <f>VLOOKUP(B1961,[1]OD毎最寄り空港・最寄り駅!$A$2:$J$55,3,FALSE)</f>
        <v>東北部</v>
      </c>
      <c r="I1961" t="str">
        <f>VLOOKUP(C1961,[1]OD毎最寄り空港・最寄り駅!$A$2:$J$55,3,FALSE)</f>
        <v>那須</v>
      </c>
      <c r="J1961" t="str">
        <f>VLOOKUP(B1961,[1]OD毎最寄り空港・最寄り駅!$A$2:$J$55,10,FALSE)</f>
        <v>関西国際</v>
      </c>
      <c r="K1961" t="str">
        <f>VLOOKUP(C1961,[1]OD毎最寄り空港・最寄り駅!$A$2:$J$55,10,FALSE)</f>
        <v>羽田</v>
      </c>
      <c r="L1961" t="str">
        <f>VLOOKUP(B1961,[1]OD毎最寄り空港・最寄り駅!$A$2:$J$55,9,FALSE)</f>
        <v>米原</v>
      </c>
      <c r="M1961" t="str">
        <f>VLOOKUP(C1961,[1]OD毎最寄り空港・最寄り駅!$A$2:$J$55,9,FALSE)</f>
        <v>那須塩原</v>
      </c>
      <c r="N1961">
        <f>INDEX([1]OD航空!$E$12:$HC$218,MATCH(D1961,[1]OD航空!$B$12:$B$218,0),MATCH(E1961,[1]OD航空!$E$8:$HC$8,0))</f>
        <v>0</v>
      </c>
      <c r="O1961">
        <f>INDEX([1]OD鉄道!$E$11:$HC$217,MATCH(D1961,[1]OD鉄道!$B$11:$B$217,0),MATCH(E1961,[1]OD鉄道!$E$8:$HC$8,0))</f>
        <v>0</v>
      </c>
      <c r="P1961">
        <f t="shared" si="90"/>
        <v>0</v>
      </c>
    </row>
    <row r="1962" spans="1:16" x14ac:dyDescent="0.55000000000000004">
      <c r="A1962">
        <v>1961</v>
      </c>
      <c r="B1962">
        <f t="shared" si="88"/>
        <v>37</v>
      </c>
      <c r="C1962">
        <f t="shared" si="89"/>
        <v>17</v>
      </c>
      <c r="D1962">
        <f>VLOOKUP(B1962,[1]OD毎最寄り空港・最寄り駅!$A$2:$B$55,2,FALSE)</f>
        <v>252</v>
      </c>
      <c r="E1962">
        <f>VLOOKUP(C1962,[1]OD毎最寄り空港・最寄り駅!$A$2:$B$55,2,FALSE)</f>
        <v>101</v>
      </c>
      <c r="F1962">
        <f>VLOOKUP(B1962,[1]OD毎最寄り空港・最寄り駅!$A$2:$D$55,4,FALSE)</f>
        <v>25</v>
      </c>
      <c r="G1962">
        <f>VLOOKUP(C1962,[1]OD毎最寄り空港・最寄り駅!$A$2:$D$55,4,FALSE)</f>
        <v>18</v>
      </c>
      <c r="H1962" t="str">
        <f>VLOOKUP(B1962,[1]OD毎最寄り空港・最寄り駅!$A$2:$J$55,3,FALSE)</f>
        <v>東北部</v>
      </c>
      <c r="I1962" t="str">
        <f>VLOOKUP(C1962,[1]OD毎最寄り空港・最寄り駅!$A$2:$J$55,3,FALSE)</f>
        <v>前橋・高崎</v>
      </c>
      <c r="J1962" t="str">
        <f>VLOOKUP(B1962,[1]OD毎最寄り空港・最寄り駅!$A$2:$J$55,10,FALSE)</f>
        <v>関西国際</v>
      </c>
      <c r="K1962" t="str">
        <f>VLOOKUP(C1962,[1]OD毎最寄り空港・最寄り駅!$A$2:$J$55,10,FALSE)</f>
        <v>羽田</v>
      </c>
      <c r="L1962" t="str">
        <f>VLOOKUP(B1962,[1]OD毎最寄り空港・最寄り駅!$A$2:$J$55,9,FALSE)</f>
        <v>米原</v>
      </c>
      <c r="M1962" t="str">
        <f>VLOOKUP(C1962,[1]OD毎最寄り空港・最寄り駅!$A$2:$J$55,9,FALSE)</f>
        <v>高崎</v>
      </c>
      <c r="N1962">
        <f>INDEX([1]OD航空!$E$12:$HC$218,MATCH(D1962,[1]OD航空!$B$12:$B$218,0),MATCH(E1962,[1]OD航空!$E$8:$HC$8,0))</f>
        <v>0</v>
      </c>
      <c r="O1962">
        <f>INDEX([1]OD鉄道!$E$11:$HC$217,MATCH(D1962,[1]OD鉄道!$B$11:$B$217,0),MATCH(E1962,[1]OD鉄道!$E$8:$HC$8,0))</f>
        <v>1</v>
      </c>
      <c r="P1962">
        <f t="shared" si="90"/>
        <v>1</v>
      </c>
    </row>
    <row r="1963" spans="1:16" x14ac:dyDescent="0.55000000000000004">
      <c r="A1963">
        <v>1962</v>
      </c>
      <c r="B1963">
        <f t="shared" si="88"/>
        <v>37</v>
      </c>
      <c r="C1963">
        <f t="shared" si="89"/>
        <v>18</v>
      </c>
      <c r="D1963">
        <f>VLOOKUP(B1963,[1]OD毎最寄り空港・最寄り駅!$A$2:$B$55,2,FALSE)</f>
        <v>252</v>
      </c>
      <c r="E1963">
        <f>VLOOKUP(C1963,[1]OD毎最寄り空港・最寄り駅!$A$2:$B$55,2,FALSE)</f>
        <v>104</v>
      </c>
      <c r="F1963">
        <f>VLOOKUP(B1963,[1]OD毎最寄り空港・最寄り駅!$A$2:$D$55,4,FALSE)</f>
        <v>25</v>
      </c>
      <c r="G1963">
        <f>VLOOKUP(C1963,[1]OD毎最寄り空港・最寄り駅!$A$2:$D$55,4,FALSE)</f>
        <v>18</v>
      </c>
      <c r="H1963" t="str">
        <f>VLOOKUP(B1963,[1]OD毎最寄り空港・最寄り駅!$A$2:$J$55,3,FALSE)</f>
        <v>東北部</v>
      </c>
      <c r="I1963" t="str">
        <f>VLOOKUP(C1963,[1]OD毎最寄り空港・最寄り駅!$A$2:$J$55,3,FALSE)</f>
        <v>沼田・利根</v>
      </c>
      <c r="J1963" t="str">
        <f>VLOOKUP(B1963,[1]OD毎最寄り空港・最寄り駅!$A$2:$J$55,10,FALSE)</f>
        <v>関西国際</v>
      </c>
      <c r="K1963" t="str">
        <f>VLOOKUP(C1963,[1]OD毎最寄り空港・最寄り駅!$A$2:$J$55,10,FALSE)</f>
        <v>羽田</v>
      </c>
      <c r="L1963" t="str">
        <f>VLOOKUP(B1963,[1]OD毎最寄り空港・最寄り駅!$A$2:$J$55,9,FALSE)</f>
        <v>米原</v>
      </c>
      <c r="M1963" t="str">
        <f>VLOOKUP(C1963,[1]OD毎最寄り空港・最寄り駅!$A$2:$J$55,9,FALSE)</f>
        <v>上毛高原</v>
      </c>
      <c r="N1963">
        <f>INDEX([1]OD航空!$E$12:$HC$218,MATCH(D1963,[1]OD航空!$B$12:$B$218,0),MATCH(E1963,[1]OD航空!$E$8:$HC$8,0))</f>
        <v>0</v>
      </c>
      <c r="O1963">
        <f>INDEX([1]OD鉄道!$E$11:$HC$217,MATCH(D1963,[1]OD鉄道!$B$11:$B$217,0),MATCH(E1963,[1]OD鉄道!$E$8:$HC$8,0))</f>
        <v>0</v>
      </c>
      <c r="P1963">
        <f t="shared" si="90"/>
        <v>0</v>
      </c>
    </row>
    <row r="1964" spans="1:16" x14ac:dyDescent="0.55000000000000004">
      <c r="A1964">
        <v>1963</v>
      </c>
      <c r="B1964">
        <f t="shared" si="88"/>
        <v>37</v>
      </c>
      <c r="C1964">
        <f t="shared" si="89"/>
        <v>19</v>
      </c>
      <c r="D1964">
        <f>VLOOKUP(B1964,[1]OD毎最寄り空港・最寄り駅!$A$2:$B$55,2,FALSE)</f>
        <v>252</v>
      </c>
      <c r="E1964">
        <f>VLOOKUP(C1964,[1]OD毎最寄り空港・最寄り駅!$A$2:$B$55,2,FALSE)</f>
        <v>111</v>
      </c>
      <c r="F1964">
        <f>VLOOKUP(B1964,[1]OD毎最寄り空港・最寄り駅!$A$2:$D$55,4,FALSE)</f>
        <v>25</v>
      </c>
      <c r="G1964">
        <f>VLOOKUP(C1964,[1]OD毎最寄り空港・最寄り駅!$A$2:$D$55,4,FALSE)</f>
        <v>18</v>
      </c>
      <c r="H1964" t="str">
        <f>VLOOKUP(B1964,[1]OD毎最寄り空港・最寄り駅!$A$2:$J$55,3,FALSE)</f>
        <v>東北部</v>
      </c>
      <c r="I1964" t="str">
        <f>VLOOKUP(C1964,[1]OD毎最寄り空港・最寄り駅!$A$2:$J$55,3,FALSE)</f>
        <v>浦和</v>
      </c>
      <c r="J1964" t="str">
        <f>VLOOKUP(B1964,[1]OD毎最寄り空港・最寄り駅!$A$2:$J$55,10,FALSE)</f>
        <v>関西国際</v>
      </c>
      <c r="K1964" t="str">
        <f>VLOOKUP(C1964,[1]OD毎最寄り空港・最寄り駅!$A$2:$J$55,10,FALSE)</f>
        <v>羽田</v>
      </c>
      <c r="L1964" t="str">
        <f>VLOOKUP(B1964,[1]OD毎最寄り空港・最寄り駅!$A$2:$J$55,9,FALSE)</f>
        <v>米原</v>
      </c>
      <c r="M1964" t="str">
        <f>VLOOKUP(C1964,[1]OD毎最寄り空港・最寄り駅!$A$2:$J$55,9,FALSE)</f>
        <v>大宮</v>
      </c>
      <c r="N1964">
        <f>INDEX([1]OD航空!$E$12:$HC$218,MATCH(D1964,[1]OD航空!$B$12:$B$218,0),MATCH(E1964,[1]OD航空!$E$8:$HC$8,0))</f>
        <v>0</v>
      </c>
      <c r="O1964">
        <f>INDEX([1]OD鉄道!$E$11:$HC$217,MATCH(D1964,[1]OD鉄道!$B$11:$B$217,0),MATCH(E1964,[1]OD鉄道!$E$8:$HC$8,0))</f>
        <v>14</v>
      </c>
      <c r="P1964">
        <f t="shared" si="90"/>
        <v>14</v>
      </c>
    </row>
    <row r="1965" spans="1:16" x14ac:dyDescent="0.55000000000000004">
      <c r="A1965">
        <v>1964</v>
      </c>
      <c r="B1965">
        <f t="shared" si="88"/>
        <v>37</v>
      </c>
      <c r="C1965">
        <f t="shared" si="89"/>
        <v>20</v>
      </c>
      <c r="D1965">
        <f>VLOOKUP(B1965,[1]OD毎最寄り空港・最寄り駅!$A$2:$B$55,2,FALSE)</f>
        <v>252</v>
      </c>
      <c r="E1965">
        <f>VLOOKUP(C1965,[1]OD毎最寄り空港・最寄り駅!$A$2:$B$55,2,FALSE)</f>
        <v>113</v>
      </c>
      <c r="F1965">
        <f>VLOOKUP(B1965,[1]OD毎最寄り空港・最寄り駅!$A$2:$D$55,4,FALSE)</f>
        <v>25</v>
      </c>
      <c r="G1965">
        <f>VLOOKUP(C1965,[1]OD毎最寄り空港・最寄り駅!$A$2:$D$55,4,FALSE)</f>
        <v>18</v>
      </c>
      <c r="H1965" t="str">
        <f>VLOOKUP(B1965,[1]OD毎最寄り空港・最寄り駅!$A$2:$J$55,3,FALSE)</f>
        <v>東北部</v>
      </c>
      <c r="I1965" t="str">
        <f>VLOOKUP(C1965,[1]OD毎最寄り空港・最寄り駅!$A$2:$J$55,3,FALSE)</f>
        <v>児玉・大里</v>
      </c>
      <c r="J1965" t="str">
        <f>VLOOKUP(B1965,[1]OD毎最寄り空港・最寄り駅!$A$2:$J$55,10,FALSE)</f>
        <v>関西国際</v>
      </c>
      <c r="K1965" t="str">
        <f>VLOOKUP(C1965,[1]OD毎最寄り空港・最寄り駅!$A$2:$J$55,10,FALSE)</f>
        <v>羽田</v>
      </c>
      <c r="L1965" t="str">
        <f>VLOOKUP(B1965,[1]OD毎最寄り空港・最寄り駅!$A$2:$J$55,9,FALSE)</f>
        <v>米原</v>
      </c>
      <c r="M1965" t="str">
        <f>VLOOKUP(C1965,[1]OD毎最寄り空港・最寄り駅!$A$2:$J$55,9,FALSE)</f>
        <v>熊谷</v>
      </c>
      <c r="N1965">
        <f>INDEX([1]OD航空!$E$12:$HC$218,MATCH(D1965,[1]OD航空!$B$12:$B$218,0),MATCH(E1965,[1]OD航空!$E$8:$HC$8,0))</f>
        <v>0</v>
      </c>
      <c r="O1965">
        <f>INDEX([1]OD鉄道!$E$11:$HC$217,MATCH(D1965,[1]OD鉄道!$B$11:$B$217,0),MATCH(E1965,[1]OD鉄道!$E$8:$HC$8,0))</f>
        <v>5</v>
      </c>
      <c r="P1965">
        <f t="shared" si="90"/>
        <v>5</v>
      </c>
    </row>
    <row r="1966" spans="1:16" x14ac:dyDescent="0.55000000000000004">
      <c r="A1966">
        <v>1965</v>
      </c>
      <c r="B1966">
        <f t="shared" si="88"/>
        <v>37</v>
      </c>
      <c r="C1966">
        <f t="shared" si="89"/>
        <v>21</v>
      </c>
      <c r="D1966">
        <f>VLOOKUP(B1966,[1]OD毎最寄り空港・最寄り駅!$A$2:$B$55,2,FALSE)</f>
        <v>252</v>
      </c>
      <c r="E1966">
        <f>VLOOKUP(C1966,[1]OD毎最寄り空港・最寄り駅!$A$2:$B$55,2,FALSE)</f>
        <v>131</v>
      </c>
      <c r="F1966">
        <f>VLOOKUP(B1966,[1]OD毎最寄り空港・最寄り駅!$A$2:$D$55,4,FALSE)</f>
        <v>25</v>
      </c>
      <c r="G1966">
        <f>VLOOKUP(C1966,[1]OD毎最寄り空港・最寄り駅!$A$2:$D$55,4,FALSE)</f>
        <v>18</v>
      </c>
      <c r="H1966" t="str">
        <f>VLOOKUP(B1966,[1]OD毎最寄り空港・最寄り駅!$A$2:$J$55,3,FALSE)</f>
        <v>東北部</v>
      </c>
      <c r="I1966" t="str">
        <f>VLOOKUP(C1966,[1]OD毎最寄り空港・最寄り駅!$A$2:$J$55,3,FALSE)</f>
        <v>23区</v>
      </c>
      <c r="J1966" t="str">
        <f>VLOOKUP(B1966,[1]OD毎最寄り空港・最寄り駅!$A$2:$J$55,10,FALSE)</f>
        <v>関西国際</v>
      </c>
      <c r="K1966" t="str">
        <f>VLOOKUP(C1966,[1]OD毎最寄り空港・最寄り駅!$A$2:$J$55,10,FALSE)</f>
        <v>羽田</v>
      </c>
      <c r="L1966" t="str">
        <f>VLOOKUP(B1966,[1]OD毎最寄り空港・最寄り駅!$A$2:$J$55,9,FALSE)</f>
        <v>米原</v>
      </c>
      <c r="M1966" t="str">
        <f>VLOOKUP(C1966,[1]OD毎最寄り空港・最寄り駅!$A$2:$J$55,9,FALSE)</f>
        <v>東京</v>
      </c>
      <c r="N1966">
        <f>INDEX([1]OD航空!$E$12:$HC$218,MATCH(D1966,[1]OD航空!$B$12:$B$218,0),MATCH(E1966,[1]OD航空!$E$8:$HC$8,0))</f>
        <v>1</v>
      </c>
      <c r="O1966">
        <f>INDEX([1]OD鉄道!$E$11:$HC$217,MATCH(D1966,[1]OD鉄道!$B$11:$B$217,0),MATCH(E1966,[1]OD鉄道!$E$8:$HC$8,0))</f>
        <v>128</v>
      </c>
      <c r="P1966">
        <f t="shared" si="90"/>
        <v>129</v>
      </c>
    </row>
    <row r="1967" spans="1:16" x14ac:dyDescent="0.55000000000000004">
      <c r="A1967">
        <v>1966</v>
      </c>
      <c r="B1967">
        <f t="shared" si="88"/>
        <v>37</v>
      </c>
      <c r="C1967">
        <f t="shared" si="89"/>
        <v>22</v>
      </c>
      <c r="D1967">
        <f>VLOOKUP(B1967,[1]OD毎最寄り空港・最寄り駅!$A$2:$B$55,2,FALSE)</f>
        <v>252</v>
      </c>
      <c r="E1967">
        <f>VLOOKUP(C1967,[1]OD毎最寄り空港・最寄り駅!$A$2:$B$55,2,FALSE)</f>
        <v>141</v>
      </c>
      <c r="F1967">
        <f>VLOOKUP(B1967,[1]OD毎最寄り空港・最寄り駅!$A$2:$D$55,4,FALSE)</f>
        <v>25</v>
      </c>
      <c r="G1967">
        <f>VLOOKUP(C1967,[1]OD毎最寄り空港・最寄り駅!$A$2:$D$55,4,FALSE)</f>
        <v>18</v>
      </c>
      <c r="H1967" t="str">
        <f>VLOOKUP(B1967,[1]OD毎最寄り空港・最寄り駅!$A$2:$J$55,3,FALSE)</f>
        <v>東北部</v>
      </c>
      <c r="I1967" t="str">
        <f>VLOOKUP(C1967,[1]OD毎最寄り空港・最寄り駅!$A$2:$J$55,3,FALSE)</f>
        <v>横浜</v>
      </c>
      <c r="J1967" t="str">
        <f>VLOOKUP(B1967,[1]OD毎最寄り空港・最寄り駅!$A$2:$J$55,10,FALSE)</f>
        <v>関西国際</v>
      </c>
      <c r="K1967" t="str">
        <f>VLOOKUP(C1967,[1]OD毎最寄り空港・最寄り駅!$A$2:$J$55,10,FALSE)</f>
        <v>羽田</v>
      </c>
      <c r="L1967" t="str">
        <f>VLOOKUP(B1967,[1]OD毎最寄り空港・最寄り駅!$A$2:$J$55,9,FALSE)</f>
        <v>米原</v>
      </c>
      <c r="M1967" t="str">
        <f>VLOOKUP(C1967,[1]OD毎最寄り空港・最寄り駅!$A$2:$J$55,9,FALSE)</f>
        <v>新横浜</v>
      </c>
      <c r="N1967">
        <f>INDEX([1]OD航空!$E$12:$HC$218,MATCH(D1967,[1]OD航空!$B$12:$B$218,0),MATCH(E1967,[1]OD航空!$E$8:$HC$8,0))</f>
        <v>0</v>
      </c>
      <c r="O1967">
        <f>INDEX([1]OD鉄道!$E$11:$HC$217,MATCH(D1967,[1]OD鉄道!$B$11:$B$217,0),MATCH(E1967,[1]OD鉄道!$E$8:$HC$8,0))</f>
        <v>39</v>
      </c>
      <c r="P1967">
        <f t="shared" si="90"/>
        <v>39</v>
      </c>
    </row>
    <row r="1968" spans="1:16" x14ac:dyDescent="0.55000000000000004">
      <c r="A1968">
        <v>1967</v>
      </c>
      <c r="B1968">
        <f t="shared" si="88"/>
        <v>37</v>
      </c>
      <c r="C1968">
        <f t="shared" si="89"/>
        <v>23</v>
      </c>
      <c r="D1968">
        <f>VLOOKUP(B1968,[1]OD毎最寄り空港・最寄り駅!$A$2:$B$55,2,FALSE)</f>
        <v>252</v>
      </c>
      <c r="E1968">
        <f>VLOOKUP(C1968,[1]OD毎最寄り空港・最寄り駅!$A$2:$B$55,2,FALSE)</f>
        <v>144</v>
      </c>
      <c r="F1968">
        <f>VLOOKUP(B1968,[1]OD毎最寄り空港・最寄り駅!$A$2:$D$55,4,FALSE)</f>
        <v>25</v>
      </c>
      <c r="G1968">
        <f>VLOOKUP(C1968,[1]OD毎最寄り空港・最寄り駅!$A$2:$D$55,4,FALSE)</f>
        <v>18</v>
      </c>
      <c r="H1968" t="str">
        <f>VLOOKUP(B1968,[1]OD毎最寄り空港・最寄り駅!$A$2:$J$55,3,FALSE)</f>
        <v>東北部</v>
      </c>
      <c r="I1968" t="str">
        <f>VLOOKUP(C1968,[1]OD毎最寄り空港・最寄り駅!$A$2:$J$55,3,FALSE)</f>
        <v>小田原</v>
      </c>
      <c r="J1968" t="str">
        <f>VLOOKUP(B1968,[1]OD毎最寄り空港・最寄り駅!$A$2:$J$55,10,FALSE)</f>
        <v>関西国際</v>
      </c>
      <c r="K1968" t="str">
        <f>VLOOKUP(C1968,[1]OD毎最寄り空港・最寄り駅!$A$2:$J$55,10,FALSE)</f>
        <v>羽田</v>
      </c>
      <c r="L1968" t="str">
        <f>VLOOKUP(B1968,[1]OD毎最寄り空港・最寄り駅!$A$2:$J$55,9,FALSE)</f>
        <v>米原</v>
      </c>
      <c r="M1968" t="str">
        <f>VLOOKUP(C1968,[1]OD毎最寄り空港・最寄り駅!$A$2:$J$55,9,FALSE)</f>
        <v>小田原</v>
      </c>
      <c r="N1968">
        <f>INDEX([1]OD航空!$E$12:$HC$218,MATCH(D1968,[1]OD航空!$B$12:$B$218,0),MATCH(E1968,[1]OD航空!$E$8:$HC$8,0))</f>
        <v>0</v>
      </c>
      <c r="O1968">
        <f>INDEX([1]OD鉄道!$E$11:$HC$217,MATCH(D1968,[1]OD鉄道!$B$11:$B$217,0),MATCH(E1968,[1]OD鉄道!$E$8:$HC$8,0))</f>
        <v>4</v>
      </c>
      <c r="P1968">
        <f t="shared" si="90"/>
        <v>4</v>
      </c>
    </row>
    <row r="1969" spans="1:16" x14ac:dyDescent="0.55000000000000004">
      <c r="A1969">
        <v>1968</v>
      </c>
      <c r="B1969">
        <f t="shared" si="88"/>
        <v>37</v>
      </c>
      <c r="C1969">
        <f t="shared" si="89"/>
        <v>24</v>
      </c>
      <c r="D1969">
        <f>VLOOKUP(B1969,[1]OD毎最寄り空港・最寄り駅!$A$2:$B$55,2,FALSE)</f>
        <v>252</v>
      </c>
      <c r="E1969">
        <f>VLOOKUP(C1969,[1]OD毎最寄り空港・最寄り駅!$A$2:$B$55,2,FALSE)</f>
        <v>151</v>
      </c>
      <c r="F1969">
        <f>VLOOKUP(B1969,[1]OD毎最寄り空港・最寄り駅!$A$2:$D$55,4,FALSE)</f>
        <v>25</v>
      </c>
      <c r="G1969">
        <f>VLOOKUP(C1969,[1]OD毎最寄り空港・最寄り駅!$A$2:$D$55,4,FALSE)</f>
        <v>20</v>
      </c>
      <c r="H1969" t="str">
        <f>VLOOKUP(B1969,[1]OD毎最寄り空港・最寄り駅!$A$2:$J$55,3,FALSE)</f>
        <v>東北部</v>
      </c>
      <c r="I1969" t="str">
        <f>VLOOKUP(C1969,[1]OD毎最寄り空港・最寄り駅!$A$2:$J$55,3,FALSE)</f>
        <v>新潟</v>
      </c>
      <c r="J1969" t="str">
        <f>VLOOKUP(B1969,[1]OD毎最寄り空港・最寄り駅!$A$2:$J$55,10,FALSE)</f>
        <v>関西国際</v>
      </c>
      <c r="K1969" t="str">
        <f>VLOOKUP(C1969,[1]OD毎最寄り空港・最寄り駅!$A$2:$J$55,10,FALSE)</f>
        <v>新潟</v>
      </c>
      <c r="L1969" t="str">
        <f>VLOOKUP(B1969,[1]OD毎最寄り空港・最寄り駅!$A$2:$J$55,9,FALSE)</f>
        <v>米原</v>
      </c>
      <c r="M1969" t="str">
        <f>VLOOKUP(C1969,[1]OD毎最寄り空港・最寄り駅!$A$2:$J$55,9,FALSE)</f>
        <v>新潟</v>
      </c>
      <c r="N1969">
        <f>INDEX([1]OD航空!$E$12:$HC$218,MATCH(D1969,[1]OD航空!$B$12:$B$218,0),MATCH(E1969,[1]OD航空!$E$8:$HC$8,0))</f>
        <v>0</v>
      </c>
      <c r="O1969">
        <f>INDEX([1]OD鉄道!$E$11:$HC$217,MATCH(D1969,[1]OD鉄道!$B$11:$B$217,0),MATCH(E1969,[1]OD鉄道!$E$8:$HC$8,0))</f>
        <v>0</v>
      </c>
      <c r="P1969">
        <f t="shared" si="90"/>
        <v>0</v>
      </c>
    </row>
    <row r="1970" spans="1:16" x14ac:dyDescent="0.55000000000000004">
      <c r="A1970">
        <v>1969</v>
      </c>
      <c r="B1970">
        <f t="shared" si="88"/>
        <v>37</v>
      </c>
      <c r="C1970">
        <f t="shared" si="89"/>
        <v>25</v>
      </c>
      <c r="D1970">
        <f>VLOOKUP(B1970,[1]OD毎最寄り空港・最寄り駅!$A$2:$B$55,2,FALSE)</f>
        <v>252</v>
      </c>
      <c r="E1970">
        <f>VLOOKUP(C1970,[1]OD毎最寄り空港・最寄り駅!$A$2:$B$55,2,FALSE)</f>
        <v>152</v>
      </c>
      <c r="F1970">
        <f>VLOOKUP(B1970,[1]OD毎最寄り空港・最寄り駅!$A$2:$D$55,4,FALSE)</f>
        <v>25</v>
      </c>
      <c r="G1970">
        <f>VLOOKUP(C1970,[1]OD毎最寄り空港・最寄り駅!$A$2:$D$55,4,FALSE)</f>
        <v>20</v>
      </c>
      <c r="H1970" t="str">
        <f>VLOOKUP(B1970,[1]OD毎最寄り空港・最寄り駅!$A$2:$J$55,3,FALSE)</f>
        <v>東北部</v>
      </c>
      <c r="I1970" t="str">
        <f>VLOOKUP(C1970,[1]OD毎最寄り空港・最寄り駅!$A$2:$J$55,3,FALSE)</f>
        <v>長岡</v>
      </c>
      <c r="J1970" t="str">
        <f>VLOOKUP(B1970,[1]OD毎最寄り空港・最寄り駅!$A$2:$J$55,10,FALSE)</f>
        <v>関西国際</v>
      </c>
      <c r="K1970" t="str">
        <f>VLOOKUP(C1970,[1]OD毎最寄り空港・最寄り駅!$A$2:$J$55,10,FALSE)</f>
        <v>新潟</v>
      </c>
      <c r="L1970" t="str">
        <f>VLOOKUP(B1970,[1]OD毎最寄り空港・最寄り駅!$A$2:$J$55,9,FALSE)</f>
        <v>米原</v>
      </c>
      <c r="M1970" t="str">
        <f>VLOOKUP(C1970,[1]OD毎最寄り空港・最寄り駅!$A$2:$J$55,9,FALSE)</f>
        <v>長岡</v>
      </c>
      <c r="N1970">
        <f>INDEX([1]OD航空!$E$12:$HC$218,MATCH(D1970,[1]OD航空!$B$12:$B$218,0),MATCH(E1970,[1]OD航空!$E$8:$HC$8,0))</f>
        <v>0</v>
      </c>
      <c r="O1970">
        <f>INDEX([1]OD鉄道!$E$11:$HC$217,MATCH(D1970,[1]OD鉄道!$B$11:$B$217,0),MATCH(E1970,[1]OD鉄道!$E$8:$HC$8,0))</f>
        <v>0</v>
      </c>
      <c r="P1970">
        <f t="shared" si="90"/>
        <v>0</v>
      </c>
    </row>
    <row r="1971" spans="1:16" x14ac:dyDescent="0.55000000000000004">
      <c r="A1971">
        <v>1970</v>
      </c>
      <c r="B1971">
        <f t="shared" si="88"/>
        <v>37</v>
      </c>
      <c r="C1971">
        <f t="shared" si="89"/>
        <v>26</v>
      </c>
      <c r="D1971">
        <f>VLOOKUP(B1971,[1]OD毎最寄り空港・最寄り駅!$A$2:$B$55,2,FALSE)</f>
        <v>252</v>
      </c>
      <c r="E1971">
        <f>VLOOKUP(C1971,[1]OD毎最寄り空港・最寄り駅!$A$2:$B$55,2,FALSE)</f>
        <v>154</v>
      </c>
      <c r="F1971">
        <f>VLOOKUP(B1971,[1]OD毎最寄り空港・最寄り駅!$A$2:$D$55,4,FALSE)</f>
        <v>25</v>
      </c>
      <c r="G1971">
        <f>VLOOKUP(C1971,[1]OD毎最寄り空港・最寄り駅!$A$2:$D$55,4,FALSE)</f>
        <v>20</v>
      </c>
      <c r="H1971" t="str">
        <f>VLOOKUP(B1971,[1]OD毎最寄り空港・最寄り駅!$A$2:$J$55,3,FALSE)</f>
        <v>東北部</v>
      </c>
      <c r="I1971" t="str">
        <f>VLOOKUP(C1971,[1]OD毎最寄り空港・最寄り駅!$A$2:$J$55,3,FALSE)</f>
        <v>三条・燕</v>
      </c>
      <c r="J1971" t="str">
        <f>VLOOKUP(B1971,[1]OD毎最寄り空港・最寄り駅!$A$2:$J$55,10,FALSE)</f>
        <v>関西国際</v>
      </c>
      <c r="K1971" t="str">
        <f>VLOOKUP(C1971,[1]OD毎最寄り空港・最寄り駅!$A$2:$J$55,10,FALSE)</f>
        <v>新潟</v>
      </c>
      <c r="L1971" t="str">
        <f>VLOOKUP(B1971,[1]OD毎最寄り空港・最寄り駅!$A$2:$J$55,9,FALSE)</f>
        <v>米原</v>
      </c>
      <c r="M1971" t="str">
        <f>VLOOKUP(C1971,[1]OD毎最寄り空港・最寄り駅!$A$2:$J$55,9,FALSE)</f>
        <v>燕三条</v>
      </c>
      <c r="N1971">
        <f>INDEX([1]OD航空!$E$12:$HC$218,MATCH(D1971,[1]OD航空!$B$12:$B$218,0),MATCH(E1971,[1]OD航空!$E$8:$HC$8,0))</f>
        <v>0</v>
      </c>
      <c r="O1971">
        <f>INDEX([1]OD鉄道!$E$11:$HC$217,MATCH(D1971,[1]OD鉄道!$B$11:$B$217,0),MATCH(E1971,[1]OD鉄道!$E$8:$HC$8,0))</f>
        <v>0</v>
      </c>
      <c r="P1971">
        <f t="shared" si="90"/>
        <v>0</v>
      </c>
    </row>
    <row r="1972" spans="1:16" x14ac:dyDescent="0.55000000000000004">
      <c r="A1972">
        <v>1971</v>
      </c>
      <c r="B1972">
        <f t="shared" si="88"/>
        <v>37</v>
      </c>
      <c r="C1972">
        <f t="shared" si="89"/>
        <v>27</v>
      </c>
      <c r="D1972">
        <f>VLOOKUP(B1972,[1]OD毎最寄り空港・最寄り駅!$A$2:$B$55,2,FALSE)</f>
        <v>252</v>
      </c>
      <c r="E1972">
        <f>VLOOKUP(C1972,[1]OD毎最寄り空港・最寄り駅!$A$2:$B$55,2,FALSE)</f>
        <v>155</v>
      </c>
      <c r="F1972">
        <f>VLOOKUP(B1972,[1]OD毎最寄り空港・最寄り駅!$A$2:$D$55,4,FALSE)</f>
        <v>25</v>
      </c>
      <c r="G1972">
        <f>VLOOKUP(C1972,[1]OD毎最寄り空港・最寄り駅!$A$2:$D$55,4,FALSE)</f>
        <v>20</v>
      </c>
      <c r="H1972" t="str">
        <f>VLOOKUP(B1972,[1]OD毎最寄り空港・最寄り駅!$A$2:$J$55,3,FALSE)</f>
        <v>東北部</v>
      </c>
      <c r="I1972" t="str">
        <f>VLOOKUP(C1972,[1]OD毎最寄り空港・最寄り駅!$A$2:$J$55,3,FALSE)</f>
        <v>魚沼</v>
      </c>
      <c r="J1972" t="str">
        <f>VLOOKUP(B1972,[1]OD毎最寄り空港・最寄り駅!$A$2:$J$55,10,FALSE)</f>
        <v>関西国際</v>
      </c>
      <c r="K1972" t="str">
        <f>VLOOKUP(C1972,[1]OD毎最寄り空港・最寄り駅!$A$2:$J$55,10,FALSE)</f>
        <v>新潟</v>
      </c>
      <c r="L1972" t="str">
        <f>VLOOKUP(B1972,[1]OD毎最寄り空港・最寄り駅!$A$2:$J$55,9,FALSE)</f>
        <v>米原</v>
      </c>
      <c r="M1972" t="str">
        <f>VLOOKUP(C1972,[1]OD毎最寄り空港・最寄り駅!$A$2:$J$55,9,FALSE)</f>
        <v>浦佐</v>
      </c>
      <c r="N1972">
        <f>INDEX([1]OD航空!$E$12:$HC$218,MATCH(D1972,[1]OD航空!$B$12:$B$218,0),MATCH(E1972,[1]OD航空!$E$8:$HC$8,0))</f>
        <v>0</v>
      </c>
      <c r="O1972">
        <f>INDEX([1]OD鉄道!$E$11:$HC$217,MATCH(D1972,[1]OD鉄道!$B$11:$B$217,0),MATCH(E1972,[1]OD鉄道!$E$8:$HC$8,0))</f>
        <v>0</v>
      </c>
      <c r="P1972">
        <f t="shared" si="90"/>
        <v>0</v>
      </c>
    </row>
    <row r="1973" spans="1:16" x14ac:dyDescent="0.55000000000000004">
      <c r="A1973">
        <v>1972</v>
      </c>
      <c r="B1973">
        <f t="shared" si="88"/>
        <v>37</v>
      </c>
      <c r="C1973">
        <f t="shared" si="89"/>
        <v>28</v>
      </c>
      <c r="D1973">
        <f>VLOOKUP(B1973,[1]OD毎最寄り空港・最寄り駅!$A$2:$B$55,2,FALSE)</f>
        <v>252</v>
      </c>
      <c r="E1973">
        <f>VLOOKUP(C1973,[1]OD毎最寄り空港・最寄り駅!$A$2:$B$55,2,FALSE)</f>
        <v>201</v>
      </c>
      <c r="F1973">
        <f>VLOOKUP(B1973,[1]OD毎最寄り空港・最寄り駅!$A$2:$D$55,4,FALSE)</f>
        <v>25</v>
      </c>
      <c r="G1973">
        <f>VLOOKUP(C1973,[1]OD毎最寄り空港・最寄り駅!$A$2:$D$55,4,FALSE)</f>
        <v>18</v>
      </c>
      <c r="H1973" t="str">
        <f>VLOOKUP(B1973,[1]OD毎最寄り空港・最寄り駅!$A$2:$J$55,3,FALSE)</f>
        <v>東北部</v>
      </c>
      <c r="I1973" t="str">
        <f>VLOOKUP(C1973,[1]OD毎最寄り空港・最寄り駅!$A$2:$J$55,3,FALSE)</f>
        <v>長野</v>
      </c>
      <c r="J1973" t="str">
        <f>VLOOKUP(B1973,[1]OD毎最寄り空港・最寄り駅!$A$2:$J$55,10,FALSE)</f>
        <v>関西国際</v>
      </c>
      <c r="K1973" t="str">
        <f>VLOOKUP(C1973,[1]OD毎最寄り空港・最寄り駅!$A$2:$J$55,10,FALSE)</f>
        <v>羽田</v>
      </c>
      <c r="L1973" t="str">
        <f>VLOOKUP(B1973,[1]OD毎最寄り空港・最寄り駅!$A$2:$J$55,9,FALSE)</f>
        <v>米原</v>
      </c>
      <c r="M1973" t="str">
        <f>VLOOKUP(C1973,[1]OD毎最寄り空港・最寄り駅!$A$2:$J$55,9,FALSE)</f>
        <v>長野</v>
      </c>
      <c r="N1973">
        <f>INDEX([1]OD航空!$E$12:$HC$218,MATCH(D1973,[1]OD航空!$B$12:$B$218,0),MATCH(E1973,[1]OD航空!$E$8:$HC$8,0))</f>
        <v>0</v>
      </c>
      <c r="O1973">
        <f>INDEX([1]OD鉄道!$E$11:$HC$217,MATCH(D1973,[1]OD鉄道!$B$11:$B$217,0),MATCH(E1973,[1]OD鉄道!$E$8:$HC$8,0))</f>
        <v>1</v>
      </c>
      <c r="P1973">
        <f t="shared" si="90"/>
        <v>1</v>
      </c>
    </row>
    <row r="1974" spans="1:16" x14ac:dyDescent="0.55000000000000004">
      <c r="A1974">
        <v>1973</v>
      </c>
      <c r="B1974">
        <f t="shared" si="88"/>
        <v>37</v>
      </c>
      <c r="C1974">
        <f t="shared" si="89"/>
        <v>29</v>
      </c>
      <c r="D1974">
        <f>VLOOKUP(B1974,[1]OD毎最寄り空港・最寄り駅!$A$2:$B$55,2,FALSE)</f>
        <v>252</v>
      </c>
      <c r="E1974">
        <f>VLOOKUP(C1974,[1]OD毎最寄り空港・最寄り駅!$A$2:$B$55,2,FALSE)</f>
        <v>203</v>
      </c>
      <c r="F1974">
        <f>VLOOKUP(B1974,[1]OD毎最寄り空港・最寄り駅!$A$2:$D$55,4,FALSE)</f>
        <v>25</v>
      </c>
      <c r="G1974">
        <f>VLOOKUP(C1974,[1]OD毎最寄り空港・最寄り駅!$A$2:$D$55,4,FALSE)</f>
        <v>24</v>
      </c>
      <c r="H1974" t="str">
        <f>VLOOKUP(B1974,[1]OD毎最寄り空港・最寄り駅!$A$2:$J$55,3,FALSE)</f>
        <v>東北部</v>
      </c>
      <c r="I1974" t="str">
        <f>VLOOKUP(C1974,[1]OD毎最寄り空港・最寄り駅!$A$2:$J$55,3,FALSE)</f>
        <v>上田</v>
      </c>
      <c r="J1974" t="str">
        <f>VLOOKUP(B1974,[1]OD毎最寄り空港・最寄り駅!$A$2:$J$55,10,FALSE)</f>
        <v>関西国際</v>
      </c>
      <c r="K1974" t="str">
        <f>VLOOKUP(C1974,[1]OD毎最寄り空港・最寄り駅!$A$2:$J$55,10,FALSE)</f>
        <v>名古屋</v>
      </c>
      <c r="L1974" t="str">
        <f>VLOOKUP(B1974,[1]OD毎最寄り空港・最寄り駅!$A$2:$J$55,9,FALSE)</f>
        <v>米原</v>
      </c>
      <c r="M1974" t="str">
        <f>VLOOKUP(C1974,[1]OD毎最寄り空港・最寄り駅!$A$2:$J$55,9,FALSE)</f>
        <v>上田</v>
      </c>
      <c r="N1974">
        <f>INDEX([1]OD航空!$E$12:$HC$218,MATCH(D1974,[1]OD航空!$B$12:$B$218,0),MATCH(E1974,[1]OD航空!$E$8:$HC$8,0))</f>
        <v>0</v>
      </c>
      <c r="O1974">
        <f>INDEX([1]OD鉄道!$E$11:$HC$217,MATCH(D1974,[1]OD鉄道!$B$11:$B$217,0),MATCH(E1974,[1]OD鉄道!$E$8:$HC$8,0))</f>
        <v>1</v>
      </c>
      <c r="P1974">
        <f t="shared" si="90"/>
        <v>1</v>
      </c>
    </row>
    <row r="1975" spans="1:16" x14ac:dyDescent="0.55000000000000004">
      <c r="A1975">
        <v>1974</v>
      </c>
      <c r="B1975">
        <f t="shared" si="88"/>
        <v>37</v>
      </c>
      <c r="C1975">
        <f t="shared" si="89"/>
        <v>30</v>
      </c>
      <c r="D1975">
        <f>VLOOKUP(B1975,[1]OD毎最寄り空港・最寄り駅!$A$2:$B$55,2,FALSE)</f>
        <v>252</v>
      </c>
      <c r="E1975">
        <f>VLOOKUP(C1975,[1]OD毎最寄り空港・最寄り駅!$A$2:$B$55,2,FALSE)</f>
        <v>211</v>
      </c>
      <c r="F1975">
        <f>VLOOKUP(B1975,[1]OD毎最寄り空港・最寄り駅!$A$2:$D$55,4,FALSE)</f>
        <v>25</v>
      </c>
      <c r="G1975">
        <f>VLOOKUP(C1975,[1]OD毎最寄り空港・最寄り駅!$A$2:$D$55,4,FALSE)</f>
        <v>24</v>
      </c>
      <c r="H1975" t="str">
        <f>VLOOKUP(B1975,[1]OD毎最寄り空港・最寄り駅!$A$2:$J$55,3,FALSE)</f>
        <v>東北部</v>
      </c>
      <c r="I1975" t="str">
        <f>VLOOKUP(C1975,[1]OD毎最寄り空港・最寄り駅!$A$2:$J$55,3,FALSE)</f>
        <v>岐阜</v>
      </c>
      <c r="J1975" t="str">
        <f>VLOOKUP(B1975,[1]OD毎最寄り空港・最寄り駅!$A$2:$J$55,10,FALSE)</f>
        <v>関西国際</v>
      </c>
      <c r="K1975" t="str">
        <f>VLOOKUP(C1975,[1]OD毎最寄り空港・最寄り駅!$A$2:$J$55,10,FALSE)</f>
        <v>名古屋</v>
      </c>
      <c r="L1975" t="str">
        <f>VLOOKUP(B1975,[1]OD毎最寄り空港・最寄り駅!$A$2:$J$55,9,FALSE)</f>
        <v>米原</v>
      </c>
      <c r="M1975" t="str">
        <f>VLOOKUP(C1975,[1]OD毎最寄り空港・最寄り駅!$A$2:$J$55,9,FALSE)</f>
        <v>岐阜羽島</v>
      </c>
      <c r="N1975">
        <f>INDEX([1]OD航空!$E$12:$HC$218,MATCH(D1975,[1]OD航空!$B$12:$B$218,0),MATCH(E1975,[1]OD航空!$E$8:$HC$8,0))</f>
        <v>0</v>
      </c>
      <c r="O1975">
        <f>INDEX([1]OD鉄道!$E$11:$HC$217,MATCH(D1975,[1]OD鉄道!$B$11:$B$217,0),MATCH(E1975,[1]OD鉄道!$E$8:$HC$8,0))</f>
        <v>0</v>
      </c>
      <c r="P1975">
        <f t="shared" si="90"/>
        <v>0</v>
      </c>
    </row>
    <row r="1976" spans="1:16" x14ac:dyDescent="0.55000000000000004">
      <c r="A1976">
        <v>1975</v>
      </c>
      <c r="B1976">
        <f t="shared" si="88"/>
        <v>37</v>
      </c>
      <c r="C1976">
        <f t="shared" si="89"/>
        <v>31</v>
      </c>
      <c r="D1976">
        <f>VLOOKUP(B1976,[1]OD毎最寄り空港・最寄り駅!$A$2:$B$55,2,FALSE)</f>
        <v>252</v>
      </c>
      <c r="E1976">
        <f>VLOOKUP(C1976,[1]OD毎最寄り空港・最寄り駅!$A$2:$B$55,2,FALSE)</f>
        <v>221</v>
      </c>
      <c r="F1976">
        <f>VLOOKUP(B1976,[1]OD毎最寄り空港・最寄り駅!$A$2:$D$55,4,FALSE)</f>
        <v>25</v>
      </c>
      <c r="G1976">
        <f>VLOOKUP(C1976,[1]OD毎最寄り空港・最寄り駅!$A$2:$D$55,4,FALSE)</f>
        <v>18</v>
      </c>
      <c r="H1976" t="str">
        <f>VLOOKUP(B1976,[1]OD毎最寄り空港・最寄り駅!$A$2:$J$55,3,FALSE)</f>
        <v>東北部</v>
      </c>
      <c r="I1976" t="str">
        <f>VLOOKUP(C1976,[1]OD毎最寄り空港・最寄り駅!$A$2:$J$55,3,FALSE)</f>
        <v>中部</v>
      </c>
      <c r="J1976" t="str">
        <f>VLOOKUP(B1976,[1]OD毎最寄り空港・最寄り駅!$A$2:$J$55,10,FALSE)</f>
        <v>関西国際</v>
      </c>
      <c r="K1976" t="str">
        <f>VLOOKUP(C1976,[1]OD毎最寄り空港・最寄り駅!$A$2:$J$55,10,FALSE)</f>
        <v>羽田</v>
      </c>
      <c r="L1976" t="str">
        <f>VLOOKUP(B1976,[1]OD毎最寄り空港・最寄り駅!$A$2:$J$55,9,FALSE)</f>
        <v>米原</v>
      </c>
      <c r="M1976" t="str">
        <f>VLOOKUP(C1976,[1]OD毎最寄り空港・最寄り駅!$A$2:$J$55,9,FALSE)</f>
        <v>静岡</v>
      </c>
      <c r="N1976">
        <f>INDEX([1]OD航空!$E$12:$HC$218,MATCH(D1976,[1]OD航空!$B$12:$B$218,0),MATCH(E1976,[1]OD航空!$E$8:$HC$8,0))</f>
        <v>0</v>
      </c>
      <c r="O1976">
        <f>INDEX([1]OD鉄道!$E$11:$HC$217,MATCH(D1976,[1]OD鉄道!$B$11:$B$217,0),MATCH(E1976,[1]OD鉄道!$E$8:$HC$8,0))</f>
        <v>5</v>
      </c>
      <c r="P1976">
        <f t="shared" si="90"/>
        <v>5</v>
      </c>
    </row>
    <row r="1977" spans="1:16" x14ac:dyDescent="0.55000000000000004">
      <c r="A1977">
        <v>1976</v>
      </c>
      <c r="B1977">
        <f t="shared" ref="B1977:B2040" si="91">IF(B1976=B1923,B1976+1,B1976)</f>
        <v>37</v>
      </c>
      <c r="C1977">
        <f t="shared" ref="C1977:C2040" si="92">IF(C1976=54,1,C1976+1)</f>
        <v>32</v>
      </c>
      <c r="D1977">
        <f>VLOOKUP(B1977,[1]OD毎最寄り空港・最寄り駅!$A$2:$B$55,2,FALSE)</f>
        <v>252</v>
      </c>
      <c r="E1977">
        <f>VLOOKUP(C1977,[1]OD毎最寄り空港・最寄り駅!$A$2:$B$55,2,FALSE)</f>
        <v>222</v>
      </c>
      <c r="F1977">
        <f>VLOOKUP(B1977,[1]OD毎最寄り空港・最寄り駅!$A$2:$D$55,4,FALSE)</f>
        <v>25</v>
      </c>
      <c r="G1977">
        <f>VLOOKUP(C1977,[1]OD毎最寄り空港・最寄り駅!$A$2:$D$55,4,FALSE)</f>
        <v>24</v>
      </c>
      <c r="H1977" t="str">
        <f>VLOOKUP(B1977,[1]OD毎最寄り空港・最寄り駅!$A$2:$J$55,3,FALSE)</f>
        <v>東北部</v>
      </c>
      <c r="I1977" t="str">
        <f>VLOOKUP(C1977,[1]OD毎最寄り空港・最寄り駅!$A$2:$J$55,3,FALSE)</f>
        <v>西部</v>
      </c>
      <c r="J1977" t="str">
        <f>VLOOKUP(B1977,[1]OD毎最寄り空港・最寄り駅!$A$2:$J$55,10,FALSE)</f>
        <v>関西国際</v>
      </c>
      <c r="K1977" t="str">
        <f>VLOOKUP(C1977,[1]OD毎最寄り空港・最寄り駅!$A$2:$J$55,10,FALSE)</f>
        <v>名古屋</v>
      </c>
      <c r="L1977" t="str">
        <f>VLOOKUP(B1977,[1]OD毎最寄り空港・最寄り駅!$A$2:$J$55,9,FALSE)</f>
        <v>米原</v>
      </c>
      <c r="M1977" t="str">
        <f>VLOOKUP(C1977,[1]OD毎最寄り空港・最寄り駅!$A$2:$J$55,9,FALSE)</f>
        <v>浜松</v>
      </c>
      <c r="N1977">
        <f>INDEX([1]OD航空!$E$12:$HC$218,MATCH(D1977,[1]OD航空!$B$12:$B$218,0),MATCH(E1977,[1]OD航空!$E$8:$HC$8,0))</f>
        <v>0</v>
      </c>
      <c r="O1977">
        <f>INDEX([1]OD鉄道!$E$11:$HC$217,MATCH(D1977,[1]OD鉄道!$B$11:$B$217,0),MATCH(E1977,[1]OD鉄道!$E$8:$HC$8,0))</f>
        <v>5</v>
      </c>
      <c r="P1977">
        <f t="shared" si="90"/>
        <v>5</v>
      </c>
    </row>
    <row r="1978" spans="1:16" x14ac:dyDescent="0.55000000000000004">
      <c r="A1978">
        <v>1977</v>
      </c>
      <c r="B1978">
        <f t="shared" si="91"/>
        <v>37</v>
      </c>
      <c r="C1978">
        <f t="shared" si="92"/>
        <v>33</v>
      </c>
      <c r="D1978">
        <f>VLOOKUP(B1978,[1]OD毎最寄り空港・最寄り駅!$A$2:$B$55,2,FALSE)</f>
        <v>252</v>
      </c>
      <c r="E1978">
        <f>VLOOKUP(C1978,[1]OD毎最寄り空港・最寄り駅!$A$2:$B$55,2,FALSE)</f>
        <v>223</v>
      </c>
      <c r="F1978">
        <f>VLOOKUP(B1978,[1]OD毎最寄り空港・最寄り駅!$A$2:$D$55,4,FALSE)</f>
        <v>25</v>
      </c>
      <c r="G1978">
        <f>VLOOKUP(C1978,[1]OD毎最寄り空港・最寄り駅!$A$2:$D$55,4,FALSE)</f>
        <v>18</v>
      </c>
      <c r="H1978" t="str">
        <f>VLOOKUP(B1978,[1]OD毎最寄り空港・最寄り駅!$A$2:$J$55,3,FALSE)</f>
        <v>東北部</v>
      </c>
      <c r="I1978" t="str">
        <f>VLOOKUP(C1978,[1]OD毎最寄り空港・最寄り駅!$A$2:$J$55,3,FALSE)</f>
        <v>東部</v>
      </c>
      <c r="J1978" t="str">
        <f>VLOOKUP(B1978,[1]OD毎最寄り空港・最寄り駅!$A$2:$J$55,10,FALSE)</f>
        <v>関西国際</v>
      </c>
      <c r="K1978" t="str">
        <f>VLOOKUP(C1978,[1]OD毎最寄り空港・最寄り駅!$A$2:$J$55,10,FALSE)</f>
        <v>羽田</v>
      </c>
      <c r="L1978" t="str">
        <f>VLOOKUP(B1978,[1]OD毎最寄り空港・最寄り駅!$A$2:$J$55,9,FALSE)</f>
        <v>米原</v>
      </c>
      <c r="M1978" t="str">
        <f>VLOOKUP(C1978,[1]OD毎最寄り空港・最寄り駅!$A$2:$J$55,9,FALSE)</f>
        <v>三島</v>
      </c>
      <c r="N1978">
        <f>INDEX([1]OD航空!$E$12:$HC$218,MATCH(D1978,[1]OD航空!$B$12:$B$218,0),MATCH(E1978,[1]OD航空!$E$8:$HC$8,0))</f>
        <v>0</v>
      </c>
      <c r="O1978">
        <f>INDEX([1]OD鉄道!$E$11:$HC$217,MATCH(D1978,[1]OD鉄道!$B$11:$B$217,0),MATCH(E1978,[1]OD鉄道!$E$8:$HC$8,0))</f>
        <v>12</v>
      </c>
      <c r="P1978">
        <f t="shared" si="90"/>
        <v>12</v>
      </c>
    </row>
    <row r="1979" spans="1:16" x14ac:dyDescent="0.55000000000000004">
      <c r="A1979">
        <v>1978</v>
      </c>
      <c r="B1979">
        <f t="shared" si="91"/>
        <v>37</v>
      </c>
      <c r="C1979">
        <f t="shared" si="92"/>
        <v>34</v>
      </c>
      <c r="D1979">
        <f>VLOOKUP(B1979,[1]OD毎最寄り空港・最寄り駅!$A$2:$B$55,2,FALSE)</f>
        <v>252</v>
      </c>
      <c r="E1979">
        <f>VLOOKUP(C1979,[1]OD毎最寄り空港・最寄り駅!$A$2:$B$55,2,FALSE)</f>
        <v>231</v>
      </c>
      <c r="F1979">
        <f>VLOOKUP(B1979,[1]OD毎最寄り空港・最寄り駅!$A$2:$D$55,4,FALSE)</f>
        <v>25</v>
      </c>
      <c r="G1979">
        <f>VLOOKUP(C1979,[1]OD毎最寄り空港・最寄り駅!$A$2:$D$55,4,FALSE)</f>
        <v>24</v>
      </c>
      <c r="H1979" t="str">
        <f>VLOOKUP(B1979,[1]OD毎最寄り空港・最寄り駅!$A$2:$J$55,3,FALSE)</f>
        <v>東北部</v>
      </c>
      <c r="I1979" t="str">
        <f>VLOOKUP(C1979,[1]OD毎最寄り空港・最寄り駅!$A$2:$J$55,3,FALSE)</f>
        <v>名古屋</v>
      </c>
      <c r="J1979" t="str">
        <f>VLOOKUP(B1979,[1]OD毎最寄り空港・最寄り駅!$A$2:$J$55,10,FALSE)</f>
        <v>関西国際</v>
      </c>
      <c r="K1979" t="str">
        <f>VLOOKUP(C1979,[1]OD毎最寄り空港・最寄り駅!$A$2:$J$55,10,FALSE)</f>
        <v>名古屋</v>
      </c>
      <c r="L1979" t="str">
        <f>VLOOKUP(B1979,[1]OD毎最寄り空港・最寄り駅!$A$2:$J$55,9,FALSE)</f>
        <v>米原</v>
      </c>
      <c r="M1979" t="str">
        <f>VLOOKUP(C1979,[1]OD毎最寄り空港・最寄り駅!$A$2:$J$55,9,FALSE)</f>
        <v>名古屋</v>
      </c>
      <c r="N1979">
        <f>INDEX([1]OD航空!$E$12:$HC$218,MATCH(D1979,[1]OD航空!$B$12:$B$218,0),MATCH(E1979,[1]OD航空!$E$8:$HC$8,0))</f>
        <v>0</v>
      </c>
      <c r="O1979">
        <f>INDEX([1]OD鉄道!$E$11:$HC$217,MATCH(D1979,[1]OD鉄道!$B$11:$B$217,0),MATCH(E1979,[1]OD鉄道!$E$8:$HC$8,0))</f>
        <v>53</v>
      </c>
      <c r="P1979">
        <f t="shared" si="90"/>
        <v>53</v>
      </c>
    </row>
    <row r="1980" spans="1:16" x14ac:dyDescent="0.55000000000000004">
      <c r="A1980">
        <v>1979</v>
      </c>
      <c r="B1980">
        <f t="shared" si="91"/>
        <v>37</v>
      </c>
      <c r="C1980">
        <f t="shared" si="92"/>
        <v>35</v>
      </c>
      <c r="D1980">
        <f>VLOOKUP(B1980,[1]OD毎最寄り空港・最寄り駅!$A$2:$B$55,2,FALSE)</f>
        <v>252</v>
      </c>
      <c r="E1980">
        <f>VLOOKUP(C1980,[1]OD毎最寄り空港・最寄り駅!$A$2:$B$55,2,FALSE)</f>
        <v>232</v>
      </c>
      <c r="F1980">
        <f>VLOOKUP(B1980,[1]OD毎最寄り空港・最寄り駅!$A$2:$D$55,4,FALSE)</f>
        <v>25</v>
      </c>
      <c r="G1980">
        <f>VLOOKUP(C1980,[1]OD毎最寄り空港・最寄り駅!$A$2:$D$55,4,FALSE)</f>
        <v>24</v>
      </c>
      <c r="H1980" t="str">
        <f>VLOOKUP(B1980,[1]OD毎最寄り空港・最寄り駅!$A$2:$J$55,3,FALSE)</f>
        <v>東北部</v>
      </c>
      <c r="I1980" t="str">
        <f>VLOOKUP(C1980,[1]OD毎最寄り空港・最寄り駅!$A$2:$J$55,3,FALSE)</f>
        <v>東三河</v>
      </c>
      <c r="J1980" t="str">
        <f>VLOOKUP(B1980,[1]OD毎最寄り空港・最寄り駅!$A$2:$J$55,10,FALSE)</f>
        <v>関西国際</v>
      </c>
      <c r="K1980" t="str">
        <f>VLOOKUP(C1980,[1]OD毎最寄り空港・最寄り駅!$A$2:$J$55,10,FALSE)</f>
        <v>名古屋</v>
      </c>
      <c r="L1980" t="str">
        <f>VLOOKUP(B1980,[1]OD毎最寄り空港・最寄り駅!$A$2:$J$55,9,FALSE)</f>
        <v>米原</v>
      </c>
      <c r="M1980" t="str">
        <f>VLOOKUP(C1980,[1]OD毎最寄り空港・最寄り駅!$A$2:$J$55,9,FALSE)</f>
        <v>豊橋</v>
      </c>
      <c r="N1980">
        <f>INDEX([1]OD航空!$E$12:$HC$218,MATCH(D1980,[1]OD航空!$B$12:$B$218,0),MATCH(E1980,[1]OD航空!$E$8:$HC$8,0))</f>
        <v>0</v>
      </c>
      <c r="O1980">
        <f>INDEX([1]OD鉄道!$E$11:$HC$217,MATCH(D1980,[1]OD鉄道!$B$11:$B$217,0),MATCH(E1980,[1]OD鉄道!$E$8:$HC$8,0))</f>
        <v>4</v>
      </c>
      <c r="P1980">
        <f t="shared" si="90"/>
        <v>4</v>
      </c>
    </row>
    <row r="1981" spans="1:16" x14ac:dyDescent="0.55000000000000004">
      <c r="A1981">
        <v>1980</v>
      </c>
      <c r="B1981">
        <f t="shared" si="91"/>
        <v>37</v>
      </c>
      <c r="C1981">
        <f t="shared" si="92"/>
        <v>36</v>
      </c>
      <c r="D1981">
        <f>VLOOKUP(B1981,[1]OD毎最寄り空港・最寄り駅!$A$2:$B$55,2,FALSE)</f>
        <v>252</v>
      </c>
      <c r="E1981">
        <f>VLOOKUP(C1981,[1]OD毎最寄り空港・最寄り駅!$A$2:$B$55,2,FALSE)</f>
        <v>233</v>
      </c>
      <c r="F1981">
        <f>VLOOKUP(B1981,[1]OD毎最寄り空港・最寄り駅!$A$2:$D$55,4,FALSE)</f>
        <v>25</v>
      </c>
      <c r="G1981">
        <f>VLOOKUP(C1981,[1]OD毎最寄り空港・最寄り駅!$A$2:$D$55,4,FALSE)</f>
        <v>24</v>
      </c>
      <c r="H1981" t="str">
        <f>VLOOKUP(B1981,[1]OD毎最寄り空港・最寄り駅!$A$2:$J$55,3,FALSE)</f>
        <v>東北部</v>
      </c>
      <c r="I1981" t="str">
        <f>VLOOKUP(C1981,[1]OD毎最寄り空港・最寄り駅!$A$2:$J$55,3,FALSE)</f>
        <v>豊田</v>
      </c>
      <c r="J1981" t="str">
        <f>VLOOKUP(B1981,[1]OD毎最寄り空港・最寄り駅!$A$2:$J$55,10,FALSE)</f>
        <v>関西国際</v>
      </c>
      <c r="K1981" t="str">
        <f>VLOOKUP(C1981,[1]OD毎最寄り空港・最寄り駅!$A$2:$J$55,10,FALSE)</f>
        <v>名古屋</v>
      </c>
      <c r="L1981" t="str">
        <f>VLOOKUP(B1981,[1]OD毎最寄り空港・最寄り駅!$A$2:$J$55,9,FALSE)</f>
        <v>米原</v>
      </c>
      <c r="M1981" t="str">
        <f>VLOOKUP(C1981,[1]OD毎最寄り空港・最寄り駅!$A$2:$J$55,9,FALSE)</f>
        <v>三河安城</v>
      </c>
      <c r="N1981">
        <f>INDEX([1]OD航空!$E$12:$HC$218,MATCH(D1981,[1]OD航空!$B$12:$B$218,0),MATCH(E1981,[1]OD航空!$E$8:$HC$8,0))</f>
        <v>0</v>
      </c>
      <c r="O1981">
        <f>INDEX([1]OD鉄道!$E$11:$HC$217,MATCH(D1981,[1]OD鉄道!$B$11:$B$217,0),MATCH(E1981,[1]OD鉄道!$E$8:$HC$8,0))</f>
        <v>13</v>
      </c>
      <c r="P1981">
        <f t="shared" si="90"/>
        <v>13</v>
      </c>
    </row>
    <row r="1982" spans="1:16" x14ac:dyDescent="0.55000000000000004">
      <c r="A1982">
        <v>1981</v>
      </c>
      <c r="B1982">
        <f t="shared" si="91"/>
        <v>37</v>
      </c>
      <c r="C1982">
        <f t="shared" si="92"/>
        <v>37</v>
      </c>
      <c r="D1982">
        <f>VLOOKUP(B1982,[1]OD毎最寄り空港・最寄り駅!$A$2:$B$55,2,FALSE)</f>
        <v>252</v>
      </c>
      <c r="E1982">
        <f>VLOOKUP(C1982,[1]OD毎最寄り空港・最寄り駅!$A$2:$B$55,2,FALSE)</f>
        <v>252</v>
      </c>
      <c r="F1982">
        <f>VLOOKUP(B1982,[1]OD毎最寄り空港・最寄り駅!$A$2:$D$55,4,FALSE)</f>
        <v>25</v>
      </c>
      <c r="G1982">
        <f>VLOOKUP(C1982,[1]OD毎最寄り空港・最寄り駅!$A$2:$D$55,4,FALSE)</f>
        <v>25</v>
      </c>
      <c r="H1982" t="str">
        <f>VLOOKUP(B1982,[1]OD毎最寄り空港・最寄り駅!$A$2:$J$55,3,FALSE)</f>
        <v>東北部</v>
      </c>
      <c r="I1982" t="str">
        <f>VLOOKUP(C1982,[1]OD毎最寄り空港・最寄り駅!$A$2:$J$55,3,FALSE)</f>
        <v>東北部</v>
      </c>
      <c r="J1982" t="str">
        <f>VLOOKUP(B1982,[1]OD毎最寄り空港・最寄り駅!$A$2:$J$55,10,FALSE)</f>
        <v>関西国際</v>
      </c>
      <c r="K1982" t="str">
        <f>VLOOKUP(C1982,[1]OD毎最寄り空港・最寄り駅!$A$2:$J$55,10,FALSE)</f>
        <v>関西国際</v>
      </c>
      <c r="L1982" t="str">
        <f>VLOOKUP(B1982,[1]OD毎最寄り空港・最寄り駅!$A$2:$J$55,9,FALSE)</f>
        <v>米原</v>
      </c>
      <c r="M1982" t="str">
        <f>VLOOKUP(C1982,[1]OD毎最寄り空港・最寄り駅!$A$2:$J$55,9,FALSE)</f>
        <v>米原</v>
      </c>
      <c r="N1982">
        <f>INDEX([1]OD航空!$E$12:$HC$218,MATCH(D1982,[1]OD航空!$B$12:$B$218,0),MATCH(E1982,[1]OD航空!$E$8:$HC$8,0))</f>
        <v>0</v>
      </c>
      <c r="O1982" t="str">
        <f>INDEX([1]OD鉄道!$E$11:$HC$217,MATCH(D1982,[1]OD鉄道!$B$11:$B$217,0),MATCH(E1982,[1]OD鉄道!$E$8:$HC$8,0))</f>
        <v>－</v>
      </c>
      <c r="P1982">
        <f t="shared" si="90"/>
        <v>0</v>
      </c>
    </row>
    <row r="1983" spans="1:16" x14ac:dyDescent="0.55000000000000004">
      <c r="A1983">
        <v>1982</v>
      </c>
      <c r="B1983">
        <f t="shared" si="91"/>
        <v>37</v>
      </c>
      <c r="C1983">
        <f t="shared" si="92"/>
        <v>38</v>
      </c>
      <c r="D1983">
        <f>VLOOKUP(B1983,[1]OD毎最寄り空港・最寄り駅!$A$2:$B$55,2,FALSE)</f>
        <v>252</v>
      </c>
      <c r="E1983">
        <f>VLOOKUP(C1983,[1]OD毎最寄り空港・最寄り駅!$A$2:$B$55,2,FALSE)</f>
        <v>261</v>
      </c>
      <c r="F1983">
        <f>VLOOKUP(B1983,[1]OD毎最寄り空港・最寄り駅!$A$2:$D$55,4,FALSE)</f>
        <v>25</v>
      </c>
      <c r="G1983">
        <f>VLOOKUP(C1983,[1]OD毎最寄り空港・最寄り駅!$A$2:$D$55,4,FALSE)</f>
        <v>25</v>
      </c>
      <c r="H1983" t="str">
        <f>VLOOKUP(B1983,[1]OD毎最寄り空港・最寄り駅!$A$2:$J$55,3,FALSE)</f>
        <v>東北部</v>
      </c>
      <c r="I1983" t="str">
        <f>VLOOKUP(C1983,[1]OD毎最寄り空港・最寄り駅!$A$2:$J$55,3,FALSE)</f>
        <v>京都</v>
      </c>
      <c r="J1983" t="str">
        <f>VLOOKUP(B1983,[1]OD毎最寄り空港・最寄り駅!$A$2:$J$55,10,FALSE)</f>
        <v>関西国際</v>
      </c>
      <c r="K1983" t="str">
        <f>VLOOKUP(C1983,[1]OD毎最寄り空港・最寄り駅!$A$2:$J$55,10,FALSE)</f>
        <v>関西国際</v>
      </c>
      <c r="L1983" t="str">
        <f>VLOOKUP(B1983,[1]OD毎最寄り空港・最寄り駅!$A$2:$J$55,9,FALSE)</f>
        <v>米原</v>
      </c>
      <c r="M1983" t="str">
        <f>VLOOKUP(C1983,[1]OD毎最寄り空港・最寄り駅!$A$2:$J$55,9,FALSE)</f>
        <v>京都</v>
      </c>
      <c r="N1983">
        <f>INDEX([1]OD航空!$E$12:$HC$218,MATCH(D1983,[1]OD航空!$B$12:$B$218,0),MATCH(E1983,[1]OD航空!$E$8:$HC$8,0))</f>
        <v>0</v>
      </c>
      <c r="O1983">
        <f>INDEX([1]OD鉄道!$E$11:$HC$217,MATCH(D1983,[1]OD鉄道!$B$11:$B$217,0),MATCH(E1983,[1]OD鉄道!$E$8:$HC$8,0))</f>
        <v>39</v>
      </c>
      <c r="P1983">
        <f t="shared" si="90"/>
        <v>39</v>
      </c>
    </row>
    <row r="1984" spans="1:16" x14ac:dyDescent="0.55000000000000004">
      <c r="A1984">
        <v>1983</v>
      </c>
      <c r="B1984">
        <f t="shared" si="91"/>
        <v>37</v>
      </c>
      <c r="C1984">
        <f t="shared" si="92"/>
        <v>39</v>
      </c>
      <c r="D1984">
        <f>VLOOKUP(B1984,[1]OD毎最寄り空港・最寄り駅!$A$2:$B$55,2,FALSE)</f>
        <v>252</v>
      </c>
      <c r="E1984">
        <f>VLOOKUP(C1984,[1]OD毎最寄り空港・最寄り駅!$A$2:$B$55,2,FALSE)</f>
        <v>271</v>
      </c>
      <c r="F1984">
        <f>VLOOKUP(B1984,[1]OD毎最寄り空港・最寄り駅!$A$2:$D$55,4,FALSE)</f>
        <v>25</v>
      </c>
      <c r="G1984">
        <f>VLOOKUP(C1984,[1]OD毎最寄り空港・最寄り駅!$A$2:$D$55,4,FALSE)</f>
        <v>25</v>
      </c>
      <c r="H1984" t="str">
        <f>VLOOKUP(B1984,[1]OD毎最寄り空港・最寄り駅!$A$2:$J$55,3,FALSE)</f>
        <v>東北部</v>
      </c>
      <c r="I1984" t="str">
        <f>VLOOKUP(C1984,[1]OD毎最寄り空港・最寄り駅!$A$2:$J$55,3,FALSE)</f>
        <v>大阪</v>
      </c>
      <c r="J1984" t="str">
        <f>VLOOKUP(B1984,[1]OD毎最寄り空港・最寄り駅!$A$2:$J$55,10,FALSE)</f>
        <v>関西国際</v>
      </c>
      <c r="K1984" t="str">
        <f>VLOOKUP(C1984,[1]OD毎最寄り空港・最寄り駅!$A$2:$J$55,10,FALSE)</f>
        <v>関西国際</v>
      </c>
      <c r="L1984" t="str">
        <f>VLOOKUP(B1984,[1]OD毎最寄り空港・最寄り駅!$A$2:$J$55,9,FALSE)</f>
        <v>米原</v>
      </c>
      <c r="M1984" t="str">
        <f>VLOOKUP(C1984,[1]OD毎最寄り空港・最寄り駅!$A$2:$J$55,9,FALSE)</f>
        <v>新大阪</v>
      </c>
      <c r="N1984">
        <f>INDEX([1]OD航空!$E$12:$HC$218,MATCH(D1984,[1]OD航空!$B$12:$B$218,0),MATCH(E1984,[1]OD航空!$E$8:$HC$8,0))</f>
        <v>0</v>
      </c>
      <c r="O1984">
        <f>INDEX([1]OD鉄道!$E$11:$HC$217,MATCH(D1984,[1]OD鉄道!$B$11:$B$217,0),MATCH(E1984,[1]OD鉄道!$E$8:$HC$8,0))</f>
        <v>22</v>
      </c>
      <c r="P1984">
        <f t="shared" si="90"/>
        <v>22</v>
      </c>
    </row>
    <row r="1985" spans="1:16" x14ac:dyDescent="0.55000000000000004">
      <c r="A1985">
        <v>1984</v>
      </c>
      <c r="B1985">
        <f t="shared" si="91"/>
        <v>37</v>
      </c>
      <c r="C1985">
        <f t="shared" si="92"/>
        <v>40</v>
      </c>
      <c r="D1985">
        <f>VLOOKUP(B1985,[1]OD毎最寄り空港・最寄り駅!$A$2:$B$55,2,FALSE)</f>
        <v>252</v>
      </c>
      <c r="E1985">
        <f>VLOOKUP(C1985,[1]OD毎最寄り空港・最寄り駅!$A$2:$B$55,2,FALSE)</f>
        <v>281</v>
      </c>
      <c r="F1985">
        <f>VLOOKUP(B1985,[1]OD毎最寄り空港・最寄り駅!$A$2:$D$55,4,FALSE)</f>
        <v>25</v>
      </c>
      <c r="G1985">
        <f>VLOOKUP(C1985,[1]OD毎最寄り空港・最寄り駅!$A$2:$D$55,4,FALSE)</f>
        <v>25</v>
      </c>
      <c r="H1985" t="str">
        <f>VLOOKUP(B1985,[1]OD毎最寄り空港・最寄り駅!$A$2:$J$55,3,FALSE)</f>
        <v>東北部</v>
      </c>
      <c r="I1985" t="str">
        <f>VLOOKUP(C1985,[1]OD毎最寄り空港・最寄り駅!$A$2:$J$55,3,FALSE)</f>
        <v>神戸</v>
      </c>
      <c r="J1985" t="str">
        <f>VLOOKUP(B1985,[1]OD毎最寄り空港・最寄り駅!$A$2:$J$55,10,FALSE)</f>
        <v>関西国際</v>
      </c>
      <c r="K1985" t="str">
        <f>VLOOKUP(C1985,[1]OD毎最寄り空港・最寄り駅!$A$2:$J$55,10,FALSE)</f>
        <v>関西国際</v>
      </c>
      <c r="L1985" t="str">
        <f>VLOOKUP(B1985,[1]OD毎最寄り空港・最寄り駅!$A$2:$J$55,9,FALSE)</f>
        <v>米原</v>
      </c>
      <c r="M1985" t="str">
        <f>VLOOKUP(C1985,[1]OD毎最寄り空港・最寄り駅!$A$2:$J$55,9,FALSE)</f>
        <v>新神戸</v>
      </c>
      <c r="N1985">
        <f>INDEX([1]OD航空!$E$12:$HC$218,MATCH(D1985,[1]OD航空!$B$12:$B$218,0),MATCH(E1985,[1]OD航空!$E$8:$HC$8,0))</f>
        <v>0</v>
      </c>
      <c r="O1985">
        <f>INDEX([1]OD鉄道!$E$11:$HC$217,MATCH(D1985,[1]OD鉄道!$B$11:$B$217,0),MATCH(E1985,[1]OD鉄道!$E$8:$HC$8,0))</f>
        <v>5</v>
      </c>
      <c r="P1985">
        <f t="shared" si="90"/>
        <v>5</v>
      </c>
    </row>
    <row r="1986" spans="1:16" x14ac:dyDescent="0.55000000000000004">
      <c r="A1986">
        <v>1985</v>
      </c>
      <c r="B1986">
        <f t="shared" si="91"/>
        <v>37</v>
      </c>
      <c r="C1986">
        <f t="shared" si="92"/>
        <v>41</v>
      </c>
      <c r="D1986">
        <f>VLOOKUP(B1986,[1]OD毎最寄り空港・最寄り駅!$A$2:$B$55,2,FALSE)</f>
        <v>252</v>
      </c>
      <c r="E1986">
        <f>VLOOKUP(C1986,[1]OD毎最寄り空港・最寄り駅!$A$2:$B$55,2,FALSE)</f>
        <v>283</v>
      </c>
      <c r="F1986">
        <f>VLOOKUP(B1986,[1]OD毎最寄り空港・最寄り駅!$A$2:$D$55,4,FALSE)</f>
        <v>25</v>
      </c>
      <c r="G1986">
        <f>VLOOKUP(C1986,[1]OD毎最寄り空港・最寄り駅!$A$2:$D$55,4,FALSE)</f>
        <v>25</v>
      </c>
      <c r="H1986" t="str">
        <f>VLOOKUP(B1986,[1]OD毎最寄り空港・最寄り駅!$A$2:$J$55,3,FALSE)</f>
        <v>東北部</v>
      </c>
      <c r="I1986" t="str">
        <f>VLOOKUP(C1986,[1]OD毎最寄り空港・最寄り駅!$A$2:$J$55,3,FALSE)</f>
        <v>播磨</v>
      </c>
      <c r="J1986" t="str">
        <f>VLOOKUP(B1986,[1]OD毎最寄り空港・最寄り駅!$A$2:$J$55,10,FALSE)</f>
        <v>関西国際</v>
      </c>
      <c r="K1986" t="str">
        <f>VLOOKUP(C1986,[1]OD毎最寄り空港・最寄り駅!$A$2:$J$55,10,FALSE)</f>
        <v>関西国際</v>
      </c>
      <c r="L1986" t="str">
        <f>VLOOKUP(B1986,[1]OD毎最寄り空港・最寄り駅!$A$2:$J$55,9,FALSE)</f>
        <v>米原</v>
      </c>
      <c r="M1986" t="str">
        <f>VLOOKUP(C1986,[1]OD毎最寄り空港・最寄り駅!$A$2:$J$55,9,FALSE)</f>
        <v>姫路</v>
      </c>
      <c r="N1986">
        <f>INDEX([1]OD航空!$E$12:$HC$218,MATCH(D1986,[1]OD航空!$B$12:$B$218,0),MATCH(E1986,[1]OD航空!$E$8:$HC$8,0))</f>
        <v>0</v>
      </c>
      <c r="O1986">
        <f>INDEX([1]OD鉄道!$E$11:$HC$217,MATCH(D1986,[1]OD鉄道!$B$11:$B$217,0),MATCH(E1986,[1]OD鉄道!$E$8:$HC$8,0))</f>
        <v>5</v>
      </c>
      <c r="P1986">
        <f t="shared" si="90"/>
        <v>5</v>
      </c>
    </row>
    <row r="1987" spans="1:16" x14ac:dyDescent="0.55000000000000004">
      <c r="A1987">
        <v>1986</v>
      </c>
      <c r="B1987">
        <f t="shared" si="91"/>
        <v>37</v>
      </c>
      <c r="C1987">
        <f t="shared" si="92"/>
        <v>42</v>
      </c>
      <c r="D1987">
        <f>VLOOKUP(B1987,[1]OD毎最寄り空港・最寄り駅!$A$2:$B$55,2,FALSE)</f>
        <v>252</v>
      </c>
      <c r="E1987">
        <f>VLOOKUP(C1987,[1]OD毎最寄り空港・最寄り駅!$A$2:$B$55,2,FALSE)</f>
        <v>331</v>
      </c>
      <c r="F1987">
        <f>VLOOKUP(B1987,[1]OD毎最寄り空港・最寄り駅!$A$2:$D$55,4,FALSE)</f>
        <v>25</v>
      </c>
      <c r="G1987">
        <f>VLOOKUP(C1987,[1]OD毎最寄り空港・最寄り駅!$A$2:$D$55,4,FALSE)</f>
        <v>30</v>
      </c>
      <c r="H1987" t="str">
        <f>VLOOKUP(B1987,[1]OD毎最寄り空港・最寄り駅!$A$2:$J$55,3,FALSE)</f>
        <v>東北部</v>
      </c>
      <c r="I1987" t="str">
        <f>VLOOKUP(C1987,[1]OD毎最寄り空港・最寄り駅!$A$2:$J$55,3,FALSE)</f>
        <v>県南</v>
      </c>
      <c r="J1987" t="str">
        <f>VLOOKUP(B1987,[1]OD毎最寄り空港・最寄り駅!$A$2:$J$55,10,FALSE)</f>
        <v>関西国際</v>
      </c>
      <c r="K1987" t="str">
        <f>VLOOKUP(C1987,[1]OD毎最寄り空港・最寄り駅!$A$2:$J$55,10,FALSE)</f>
        <v>岡山</v>
      </c>
      <c r="L1987" t="str">
        <f>VLOOKUP(B1987,[1]OD毎最寄り空港・最寄り駅!$A$2:$J$55,9,FALSE)</f>
        <v>米原</v>
      </c>
      <c r="M1987" t="str">
        <f>VLOOKUP(C1987,[1]OD毎最寄り空港・最寄り駅!$A$2:$J$55,9,FALSE)</f>
        <v>岡山</v>
      </c>
      <c r="N1987">
        <f>INDEX([1]OD航空!$E$12:$HC$218,MATCH(D1987,[1]OD航空!$B$12:$B$218,0),MATCH(E1987,[1]OD航空!$E$8:$HC$8,0))</f>
        <v>0</v>
      </c>
      <c r="O1987">
        <f>INDEX([1]OD鉄道!$E$11:$HC$217,MATCH(D1987,[1]OD鉄道!$B$11:$B$217,0),MATCH(E1987,[1]OD鉄道!$E$8:$HC$8,0))</f>
        <v>6</v>
      </c>
      <c r="P1987">
        <f t="shared" ref="P1987:P2050" si="93">IFERROR(N1987+O1987,0)</f>
        <v>6</v>
      </c>
    </row>
    <row r="1988" spans="1:16" x14ac:dyDescent="0.55000000000000004">
      <c r="A1988">
        <v>1987</v>
      </c>
      <c r="B1988">
        <f t="shared" si="91"/>
        <v>37</v>
      </c>
      <c r="C1988">
        <f t="shared" si="92"/>
        <v>43</v>
      </c>
      <c r="D1988">
        <f>VLOOKUP(B1988,[1]OD毎最寄り空港・最寄り駅!$A$2:$B$55,2,FALSE)</f>
        <v>252</v>
      </c>
      <c r="E1988">
        <f>VLOOKUP(C1988,[1]OD毎最寄り空港・最寄り駅!$A$2:$B$55,2,FALSE)</f>
        <v>341</v>
      </c>
      <c r="F1988">
        <f>VLOOKUP(B1988,[1]OD毎最寄り空港・最寄り駅!$A$2:$D$55,4,FALSE)</f>
        <v>25</v>
      </c>
      <c r="G1988">
        <f>VLOOKUP(C1988,[1]OD毎最寄り空港・最寄り駅!$A$2:$D$55,4,FALSE)</f>
        <v>31</v>
      </c>
      <c r="H1988" t="str">
        <f>VLOOKUP(B1988,[1]OD毎最寄り空港・最寄り駅!$A$2:$J$55,3,FALSE)</f>
        <v>東北部</v>
      </c>
      <c r="I1988" t="str">
        <f>VLOOKUP(C1988,[1]OD毎最寄り空港・最寄り駅!$A$2:$J$55,3,FALSE)</f>
        <v>広島</v>
      </c>
      <c r="J1988" t="str">
        <f>VLOOKUP(B1988,[1]OD毎最寄り空港・最寄り駅!$A$2:$J$55,10,FALSE)</f>
        <v>関西国際</v>
      </c>
      <c r="K1988" t="str">
        <f>VLOOKUP(C1988,[1]OD毎最寄り空港・最寄り駅!$A$2:$J$55,10,FALSE)</f>
        <v>広島</v>
      </c>
      <c r="L1988" t="str">
        <f>VLOOKUP(B1988,[1]OD毎最寄り空港・最寄り駅!$A$2:$J$55,9,FALSE)</f>
        <v>米原</v>
      </c>
      <c r="M1988" t="str">
        <f>VLOOKUP(C1988,[1]OD毎最寄り空港・最寄り駅!$A$2:$J$55,9,FALSE)</f>
        <v>広島</v>
      </c>
      <c r="N1988">
        <f>INDEX([1]OD航空!$E$12:$HC$218,MATCH(D1988,[1]OD航空!$B$12:$B$218,0),MATCH(E1988,[1]OD航空!$E$8:$HC$8,0))</f>
        <v>0</v>
      </c>
      <c r="O1988">
        <f>INDEX([1]OD鉄道!$E$11:$HC$217,MATCH(D1988,[1]OD鉄道!$B$11:$B$217,0),MATCH(E1988,[1]OD鉄道!$E$8:$HC$8,0))</f>
        <v>9</v>
      </c>
      <c r="P1988">
        <f t="shared" si="93"/>
        <v>9</v>
      </c>
    </row>
    <row r="1989" spans="1:16" x14ac:dyDescent="0.55000000000000004">
      <c r="A1989">
        <v>1988</v>
      </c>
      <c r="B1989">
        <f t="shared" si="91"/>
        <v>37</v>
      </c>
      <c r="C1989">
        <f t="shared" si="92"/>
        <v>44</v>
      </c>
      <c r="D1989">
        <f>VLOOKUP(B1989,[1]OD毎最寄り空港・最寄り駅!$A$2:$B$55,2,FALSE)</f>
        <v>252</v>
      </c>
      <c r="E1989">
        <f>VLOOKUP(C1989,[1]OD毎最寄り空港・最寄り駅!$A$2:$B$55,2,FALSE)</f>
        <v>342</v>
      </c>
      <c r="F1989">
        <f>VLOOKUP(B1989,[1]OD毎最寄り空港・最寄り駅!$A$2:$D$55,4,FALSE)</f>
        <v>25</v>
      </c>
      <c r="G1989">
        <f>VLOOKUP(C1989,[1]OD毎最寄り空港・最寄り駅!$A$2:$D$55,4,FALSE)</f>
        <v>31</v>
      </c>
      <c r="H1989" t="str">
        <f>VLOOKUP(B1989,[1]OD毎最寄り空港・最寄り駅!$A$2:$J$55,3,FALSE)</f>
        <v>東北部</v>
      </c>
      <c r="I1989" t="str">
        <f>VLOOKUP(C1989,[1]OD毎最寄り空港・最寄り駅!$A$2:$J$55,3,FALSE)</f>
        <v>備後</v>
      </c>
      <c r="J1989" t="str">
        <f>VLOOKUP(B1989,[1]OD毎最寄り空港・最寄り駅!$A$2:$J$55,10,FALSE)</f>
        <v>関西国際</v>
      </c>
      <c r="K1989" t="str">
        <f>VLOOKUP(C1989,[1]OD毎最寄り空港・最寄り駅!$A$2:$J$55,10,FALSE)</f>
        <v>広島</v>
      </c>
      <c r="L1989" t="str">
        <f>VLOOKUP(B1989,[1]OD毎最寄り空港・最寄り駅!$A$2:$J$55,9,FALSE)</f>
        <v>米原</v>
      </c>
      <c r="M1989" t="str">
        <f>VLOOKUP(C1989,[1]OD毎最寄り空港・最寄り駅!$A$2:$J$55,9,FALSE)</f>
        <v>福山</v>
      </c>
      <c r="N1989">
        <f>INDEX([1]OD航空!$E$12:$HC$218,MATCH(D1989,[1]OD航空!$B$12:$B$218,0),MATCH(E1989,[1]OD航空!$E$8:$HC$8,0))</f>
        <v>0</v>
      </c>
      <c r="O1989">
        <f>INDEX([1]OD鉄道!$E$11:$HC$217,MATCH(D1989,[1]OD鉄道!$B$11:$B$217,0),MATCH(E1989,[1]OD鉄道!$E$8:$HC$8,0))</f>
        <v>2</v>
      </c>
      <c r="P1989">
        <f t="shared" si="93"/>
        <v>2</v>
      </c>
    </row>
    <row r="1990" spans="1:16" x14ac:dyDescent="0.55000000000000004">
      <c r="A1990">
        <v>1989</v>
      </c>
      <c r="B1990">
        <f t="shared" si="91"/>
        <v>37</v>
      </c>
      <c r="C1990">
        <f t="shared" si="92"/>
        <v>45</v>
      </c>
      <c r="D1990">
        <f>VLOOKUP(B1990,[1]OD毎最寄り空港・最寄り駅!$A$2:$B$55,2,FALSE)</f>
        <v>252</v>
      </c>
      <c r="E1990">
        <f>VLOOKUP(C1990,[1]OD毎最寄り空港・最寄り駅!$A$2:$B$55,2,FALSE)</f>
        <v>351</v>
      </c>
      <c r="F1990">
        <f>VLOOKUP(B1990,[1]OD毎最寄り空港・最寄り駅!$A$2:$D$55,4,FALSE)</f>
        <v>25</v>
      </c>
      <c r="G1990">
        <f>VLOOKUP(C1990,[1]OD毎最寄り空港・最寄り駅!$A$2:$D$55,4,FALSE)</f>
        <v>32</v>
      </c>
      <c r="H1990" t="str">
        <f>VLOOKUP(B1990,[1]OD毎最寄り空港・最寄り駅!$A$2:$J$55,3,FALSE)</f>
        <v>東北部</v>
      </c>
      <c r="I1990" t="str">
        <f>VLOOKUP(C1990,[1]OD毎最寄り空港・最寄り駅!$A$2:$J$55,3,FALSE)</f>
        <v>山口</v>
      </c>
      <c r="J1990" t="str">
        <f>VLOOKUP(B1990,[1]OD毎最寄り空港・最寄り駅!$A$2:$J$55,10,FALSE)</f>
        <v>関西国際</v>
      </c>
      <c r="K1990" t="str">
        <f>VLOOKUP(C1990,[1]OD毎最寄り空港・最寄り駅!$A$2:$J$55,10,FALSE)</f>
        <v>山口宇部</v>
      </c>
      <c r="L1990" t="str">
        <f>VLOOKUP(B1990,[1]OD毎最寄り空港・最寄り駅!$A$2:$J$55,9,FALSE)</f>
        <v>米原</v>
      </c>
      <c r="M1990" t="str">
        <f>VLOOKUP(C1990,[1]OD毎最寄り空港・最寄り駅!$A$2:$J$55,9,FALSE)</f>
        <v>新山口</v>
      </c>
      <c r="N1990">
        <f>INDEX([1]OD航空!$E$12:$HC$218,MATCH(D1990,[1]OD航空!$B$12:$B$218,0),MATCH(E1990,[1]OD航空!$E$8:$HC$8,0))</f>
        <v>0</v>
      </c>
      <c r="O1990">
        <f>INDEX([1]OD鉄道!$E$11:$HC$217,MATCH(D1990,[1]OD鉄道!$B$11:$B$217,0),MATCH(E1990,[1]OD鉄道!$E$8:$HC$8,0))</f>
        <v>0</v>
      </c>
      <c r="P1990">
        <f t="shared" si="93"/>
        <v>0</v>
      </c>
    </row>
    <row r="1991" spans="1:16" x14ac:dyDescent="0.55000000000000004">
      <c r="A1991">
        <v>1990</v>
      </c>
      <c r="B1991">
        <f t="shared" si="91"/>
        <v>37</v>
      </c>
      <c r="C1991">
        <f t="shared" si="92"/>
        <v>46</v>
      </c>
      <c r="D1991">
        <f>VLOOKUP(B1991,[1]OD毎最寄り空港・最寄り駅!$A$2:$B$55,2,FALSE)</f>
        <v>252</v>
      </c>
      <c r="E1991">
        <f>VLOOKUP(C1991,[1]OD毎最寄り空港・最寄り駅!$A$2:$B$55,2,FALSE)</f>
        <v>352</v>
      </c>
      <c r="F1991">
        <f>VLOOKUP(B1991,[1]OD毎最寄り空港・最寄り駅!$A$2:$D$55,4,FALSE)</f>
        <v>25</v>
      </c>
      <c r="G1991">
        <f>VLOOKUP(C1991,[1]OD毎最寄り空港・最寄り駅!$A$2:$D$55,4,FALSE)</f>
        <v>32</v>
      </c>
      <c r="H1991" t="str">
        <f>VLOOKUP(B1991,[1]OD毎最寄り空港・最寄り駅!$A$2:$J$55,3,FALSE)</f>
        <v>東北部</v>
      </c>
      <c r="I1991" t="str">
        <f>VLOOKUP(C1991,[1]OD毎最寄り空港・最寄り駅!$A$2:$J$55,3,FALSE)</f>
        <v>下関</v>
      </c>
      <c r="J1991" t="str">
        <f>VLOOKUP(B1991,[1]OD毎最寄り空港・最寄り駅!$A$2:$J$55,10,FALSE)</f>
        <v>関西国際</v>
      </c>
      <c r="K1991" t="str">
        <f>VLOOKUP(C1991,[1]OD毎最寄り空港・最寄り駅!$A$2:$J$55,10,FALSE)</f>
        <v>山口宇部</v>
      </c>
      <c r="L1991" t="str">
        <f>VLOOKUP(B1991,[1]OD毎最寄り空港・最寄り駅!$A$2:$J$55,9,FALSE)</f>
        <v>米原</v>
      </c>
      <c r="M1991" t="str">
        <f>VLOOKUP(C1991,[1]OD毎最寄り空港・最寄り駅!$A$2:$J$55,9,FALSE)</f>
        <v>新下関</v>
      </c>
      <c r="N1991">
        <f>INDEX([1]OD航空!$E$12:$HC$218,MATCH(D1991,[1]OD航空!$B$12:$B$218,0),MATCH(E1991,[1]OD航空!$E$8:$HC$8,0))</f>
        <v>0</v>
      </c>
      <c r="O1991">
        <f>INDEX([1]OD鉄道!$E$11:$HC$217,MATCH(D1991,[1]OD鉄道!$B$11:$B$217,0),MATCH(E1991,[1]OD鉄道!$E$8:$HC$8,0))</f>
        <v>0</v>
      </c>
      <c r="P1991">
        <f t="shared" si="93"/>
        <v>0</v>
      </c>
    </row>
    <row r="1992" spans="1:16" x14ac:dyDescent="0.55000000000000004">
      <c r="A1992">
        <v>1991</v>
      </c>
      <c r="B1992">
        <f t="shared" si="91"/>
        <v>37</v>
      </c>
      <c r="C1992">
        <f t="shared" si="92"/>
        <v>47</v>
      </c>
      <c r="D1992">
        <f>VLOOKUP(B1992,[1]OD毎最寄り空港・最寄り駅!$A$2:$B$55,2,FALSE)</f>
        <v>252</v>
      </c>
      <c r="E1992">
        <f>VLOOKUP(C1992,[1]OD毎最寄り空港・最寄り駅!$A$2:$B$55,2,FALSE)</f>
        <v>353</v>
      </c>
      <c r="F1992">
        <f>VLOOKUP(B1992,[1]OD毎最寄り空港・最寄り駅!$A$2:$D$55,4,FALSE)</f>
        <v>25</v>
      </c>
      <c r="G1992">
        <f>VLOOKUP(C1992,[1]OD毎最寄り空港・最寄り駅!$A$2:$D$55,4,FALSE)</f>
        <v>32</v>
      </c>
      <c r="H1992" t="str">
        <f>VLOOKUP(B1992,[1]OD毎最寄り空港・最寄り駅!$A$2:$J$55,3,FALSE)</f>
        <v>東北部</v>
      </c>
      <c r="I1992" t="str">
        <f>VLOOKUP(C1992,[1]OD毎最寄り空港・最寄り駅!$A$2:$J$55,3,FALSE)</f>
        <v>宇部</v>
      </c>
      <c r="J1992" t="str">
        <f>VLOOKUP(B1992,[1]OD毎最寄り空港・最寄り駅!$A$2:$J$55,10,FALSE)</f>
        <v>関西国際</v>
      </c>
      <c r="K1992" t="str">
        <f>VLOOKUP(C1992,[1]OD毎最寄り空港・最寄り駅!$A$2:$J$55,10,FALSE)</f>
        <v>山口宇部</v>
      </c>
      <c r="L1992" t="str">
        <f>VLOOKUP(B1992,[1]OD毎最寄り空港・最寄り駅!$A$2:$J$55,9,FALSE)</f>
        <v>米原</v>
      </c>
      <c r="M1992" t="str">
        <f>VLOOKUP(C1992,[1]OD毎最寄り空港・最寄り駅!$A$2:$J$55,9,FALSE)</f>
        <v>厚狭</v>
      </c>
      <c r="N1992">
        <f>INDEX([1]OD航空!$E$12:$HC$218,MATCH(D1992,[1]OD航空!$B$12:$B$218,0),MATCH(E1992,[1]OD航空!$E$8:$HC$8,0))</f>
        <v>0</v>
      </c>
      <c r="O1992">
        <f>INDEX([1]OD鉄道!$E$11:$HC$217,MATCH(D1992,[1]OD鉄道!$B$11:$B$217,0),MATCH(E1992,[1]OD鉄道!$E$8:$HC$8,0))</f>
        <v>0</v>
      </c>
      <c r="P1992">
        <f t="shared" si="93"/>
        <v>0</v>
      </c>
    </row>
    <row r="1993" spans="1:16" x14ac:dyDescent="0.55000000000000004">
      <c r="A1993">
        <v>1992</v>
      </c>
      <c r="B1993">
        <f t="shared" si="91"/>
        <v>37</v>
      </c>
      <c r="C1993">
        <f t="shared" si="92"/>
        <v>48</v>
      </c>
      <c r="D1993">
        <f>VLOOKUP(B1993,[1]OD毎最寄り空港・最寄り駅!$A$2:$B$55,2,FALSE)</f>
        <v>252</v>
      </c>
      <c r="E1993">
        <f>VLOOKUP(C1993,[1]OD毎最寄り空港・最寄り駅!$A$2:$B$55,2,FALSE)</f>
        <v>354</v>
      </c>
      <c r="F1993">
        <f>VLOOKUP(B1993,[1]OD毎最寄り空港・最寄り駅!$A$2:$D$55,4,FALSE)</f>
        <v>25</v>
      </c>
      <c r="G1993">
        <f>VLOOKUP(C1993,[1]OD毎最寄り空港・最寄り駅!$A$2:$D$55,4,FALSE)</f>
        <v>32</v>
      </c>
      <c r="H1993" t="str">
        <f>VLOOKUP(B1993,[1]OD毎最寄り空港・最寄り駅!$A$2:$J$55,3,FALSE)</f>
        <v>東北部</v>
      </c>
      <c r="I1993" t="str">
        <f>VLOOKUP(C1993,[1]OD毎最寄り空港・最寄り駅!$A$2:$J$55,3,FALSE)</f>
        <v>岩国</v>
      </c>
      <c r="J1993" t="str">
        <f>VLOOKUP(B1993,[1]OD毎最寄り空港・最寄り駅!$A$2:$J$55,10,FALSE)</f>
        <v>関西国際</v>
      </c>
      <c r="K1993" t="str">
        <f>VLOOKUP(C1993,[1]OD毎最寄り空港・最寄り駅!$A$2:$J$55,10,FALSE)</f>
        <v>山口宇部</v>
      </c>
      <c r="L1993" t="str">
        <f>VLOOKUP(B1993,[1]OD毎最寄り空港・最寄り駅!$A$2:$J$55,9,FALSE)</f>
        <v>米原</v>
      </c>
      <c r="M1993" t="str">
        <f>VLOOKUP(C1993,[1]OD毎最寄り空港・最寄り駅!$A$2:$J$55,9,FALSE)</f>
        <v>新岩国</v>
      </c>
      <c r="N1993">
        <f>INDEX([1]OD航空!$E$12:$HC$218,MATCH(D1993,[1]OD航空!$B$12:$B$218,0),MATCH(E1993,[1]OD航空!$E$8:$HC$8,0))</f>
        <v>0</v>
      </c>
      <c r="O1993">
        <f>INDEX([1]OD鉄道!$E$11:$HC$217,MATCH(D1993,[1]OD鉄道!$B$11:$B$217,0),MATCH(E1993,[1]OD鉄道!$E$8:$HC$8,0))</f>
        <v>0</v>
      </c>
      <c r="P1993">
        <f t="shared" si="93"/>
        <v>0</v>
      </c>
    </row>
    <row r="1994" spans="1:16" x14ac:dyDescent="0.55000000000000004">
      <c r="A1994">
        <v>1993</v>
      </c>
      <c r="B1994">
        <f t="shared" si="91"/>
        <v>37</v>
      </c>
      <c r="C1994">
        <f t="shared" si="92"/>
        <v>49</v>
      </c>
      <c r="D1994">
        <f>VLOOKUP(B1994,[1]OD毎最寄り空港・最寄り駅!$A$2:$B$55,2,FALSE)</f>
        <v>252</v>
      </c>
      <c r="E1994">
        <f>VLOOKUP(C1994,[1]OD毎最寄り空港・最寄り駅!$A$2:$B$55,2,FALSE)</f>
        <v>355</v>
      </c>
      <c r="F1994">
        <f>VLOOKUP(B1994,[1]OD毎最寄り空港・最寄り駅!$A$2:$D$55,4,FALSE)</f>
        <v>25</v>
      </c>
      <c r="G1994">
        <f>VLOOKUP(C1994,[1]OD毎最寄り空港・最寄り駅!$A$2:$D$55,4,FALSE)</f>
        <v>32</v>
      </c>
      <c r="H1994" t="str">
        <f>VLOOKUP(B1994,[1]OD毎最寄り空港・最寄り駅!$A$2:$J$55,3,FALSE)</f>
        <v>東北部</v>
      </c>
      <c r="I1994" t="str">
        <f>VLOOKUP(C1994,[1]OD毎最寄り空港・最寄り駅!$A$2:$J$55,3,FALSE)</f>
        <v>徳山</v>
      </c>
      <c r="J1994" t="str">
        <f>VLOOKUP(B1994,[1]OD毎最寄り空港・最寄り駅!$A$2:$J$55,10,FALSE)</f>
        <v>関西国際</v>
      </c>
      <c r="K1994" t="str">
        <f>VLOOKUP(C1994,[1]OD毎最寄り空港・最寄り駅!$A$2:$J$55,10,FALSE)</f>
        <v>山口宇部</v>
      </c>
      <c r="L1994" t="str">
        <f>VLOOKUP(B1994,[1]OD毎最寄り空港・最寄り駅!$A$2:$J$55,9,FALSE)</f>
        <v>米原</v>
      </c>
      <c r="M1994" t="str">
        <f>VLOOKUP(C1994,[1]OD毎最寄り空港・最寄り駅!$A$2:$J$55,9,FALSE)</f>
        <v>徳山</v>
      </c>
      <c r="N1994">
        <f>INDEX([1]OD航空!$E$12:$HC$218,MATCH(D1994,[1]OD航空!$B$12:$B$218,0),MATCH(E1994,[1]OD航空!$E$8:$HC$8,0))</f>
        <v>0</v>
      </c>
      <c r="O1994">
        <f>INDEX([1]OD鉄道!$E$11:$HC$217,MATCH(D1994,[1]OD鉄道!$B$11:$B$217,0),MATCH(E1994,[1]OD鉄道!$E$8:$HC$8,0))</f>
        <v>0</v>
      </c>
      <c r="P1994">
        <f t="shared" si="93"/>
        <v>0</v>
      </c>
    </row>
    <row r="1995" spans="1:16" x14ac:dyDescent="0.55000000000000004">
      <c r="A1995">
        <v>1994</v>
      </c>
      <c r="B1995">
        <f t="shared" si="91"/>
        <v>37</v>
      </c>
      <c r="C1995">
        <f t="shared" si="92"/>
        <v>50</v>
      </c>
      <c r="D1995">
        <f>VLOOKUP(B1995,[1]OD毎最寄り空港・最寄り駅!$A$2:$B$55,2,FALSE)</f>
        <v>252</v>
      </c>
      <c r="E1995">
        <f>VLOOKUP(C1995,[1]OD毎最寄り空港・最寄り駅!$A$2:$B$55,2,FALSE)</f>
        <v>401</v>
      </c>
      <c r="F1995">
        <f>VLOOKUP(B1995,[1]OD毎最寄り空港・最寄り駅!$A$2:$D$55,4,FALSE)</f>
        <v>25</v>
      </c>
      <c r="G1995">
        <f>VLOOKUP(C1995,[1]OD毎最寄り空港・最寄り駅!$A$2:$D$55,4,FALSE)</f>
        <v>37</v>
      </c>
      <c r="H1995" t="str">
        <f>VLOOKUP(B1995,[1]OD毎最寄り空港・最寄り駅!$A$2:$J$55,3,FALSE)</f>
        <v>東北部</v>
      </c>
      <c r="I1995" t="str">
        <f>VLOOKUP(C1995,[1]OD毎最寄り空港・最寄り駅!$A$2:$J$55,3,FALSE)</f>
        <v>福岡</v>
      </c>
      <c r="J1995" t="str">
        <f>VLOOKUP(B1995,[1]OD毎最寄り空港・最寄り駅!$A$2:$J$55,10,FALSE)</f>
        <v>関西国際</v>
      </c>
      <c r="K1995" t="str">
        <f>VLOOKUP(C1995,[1]OD毎最寄り空港・最寄り駅!$A$2:$J$55,10,FALSE)</f>
        <v>福岡</v>
      </c>
      <c r="L1995" t="str">
        <f>VLOOKUP(B1995,[1]OD毎最寄り空港・最寄り駅!$A$2:$J$55,9,FALSE)</f>
        <v>米原</v>
      </c>
      <c r="M1995" t="str">
        <f>VLOOKUP(C1995,[1]OD毎最寄り空港・最寄り駅!$A$2:$J$55,9,FALSE)</f>
        <v>博多</v>
      </c>
      <c r="N1995">
        <f>INDEX([1]OD航空!$E$12:$HC$218,MATCH(D1995,[1]OD航空!$B$12:$B$218,0),MATCH(E1995,[1]OD航空!$E$8:$HC$8,0))</f>
        <v>0</v>
      </c>
      <c r="O1995">
        <f>INDEX([1]OD鉄道!$E$11:$HC$217,MATCH(D1995,[1]OD鉄道!$B$11:$B$217,0),MATCH(E1995,[1]OD鉄道!$E$8:$HC$8,0))</f>
        <v>10</v>
      </c>
      <c r="P1995">
        <f t="shared" si="93"/>
        <v>10</v>
      </c>
    </row>
    <row r="1996" spans="1:16" x14ac:dyDescent="0.55000000000000004">
      <c r="A1996">
        <v>1995</v>
      </c>
      <c r="B1996">
        <f t="shared" si="91"/>
        <v>37</v>
      </c>
      <c r="C1996">
        <f t="shared" si="92"/>
        <v>51</v>
      </c>
      <c r="D1996">
        <f>VLOOKUP(B1996,[1]OD毎最寄り空港・最寄り駅!$A$2:$B$55,2,FALSE)</f>
        <v>252</v>
      </c>
      <c r="E1996">
        <f>VLOOKUP(C1996,[1]OD毎最寄り空港・最寄り駅!$A$2:$B$55,2,FALSE)</f>
        <v>402</v>
      </c>
      <c r="F1996">
        <f>VLOOKUP(B1996,[1]OD毎最寄り空港・最寄り駅!$A$2:$D$55,4,FALSE)</f>
        <v>25</v>
      </c>
      <c r="G1996">
        <f>VLOOKUP(C1996,[1]OD毎最寄り空港・最寄り駅!$A$2:$D$55,4,FALSE)</f>
        <v>37</v>
      </c>
      <c r="H1996" t="str">
        <f>VLOOKUP(B1996,[1]OD毎最寄り空港・最寄り駅!$A$2:$J$55,3,FALSE)</f>
        <v>東北部</v>
      </c>
      <c r="I1996" t="str">
        <f>VLOOKUP(C1996,[1]OD毎最寄り空港・最寄り駅!$A$2:$J$55,3,FALSE)</f>
        <v>北九州</v>
      </c>
      <c r="J1996" t="str">
        <f>VLOOKUP(B1996,[1]OD毎最寄り空港・最寄り駅!$A$2:$J$55,10,FALSE)</f>
        <v>関西国際</v>
      </c>
      <c r="K1996" t="str">
        <f>VLOOKUP(C1996,[1]OD毎最寄り空港・最寄り駅!$A$2:$J$55,10,FALSE)</f>
        <v>福岡</v>
      </c>
      <c r="L1996" t="str">
        <f>VLOOKUP(B1996,[1]OD毎最寄り空港・最寄り駅!$A$2:$J$55,9,FALSE)</f>
        <v>米原</v>
      </c>
      <c r="M1996" t="str">
        <f>VLOOKUP(C1996,[1]OD毎最寄り空港・最寄り駅!$A$2:$J$55,9,FALSE)</f>
        <v>小倉</v>
      </c>
      <c r="N1996">
        <f>INDEX([1]OD航空!$E$12:$HC$218,MATCH(D1996,[1]OD航空!$B$12:$B$218,0),MATCH(E1996,[1]OD航空!$E$8:$HC$8,0))</f>
        <v>0</v>
      </c>
      <c r="O1996">
        <f>INDEX([1]OD鉄道!$E$11:$HC$217,MATCH(D1996,[1]OD鉄道!$B$11:$B$217,0),MATCH(E1996,[1]OD鉄道!$E$8:$HC$8,0))</f>
        <v>4</v>
      </c>
      <c r="P1996">
        <f t="shared" si="93"/>
        <v>4</v>
      </c>
    </row>
    <row r="1997" spans="1:16" x14ac:dyDescent="0.55000000000000004">
      <c r="A1997">
        <v>1996</v>
      </c>
      <c r="B1997">
        <f t="shared" si="91"/>
        <v>37</v>
      </c>
      <c r="C1997">
        <f t="shared" si="92"/>
        <v>52</v>
      </c>
      <c r="D1997">
        <f>VLOOKUP(B1997,[1]OD毎最寄り空港・最寄り駅!$A$2:$B$55,2,FALSE)</f>
        <v>252</v>
      </c>
      <c r="E1997">
        <f>VLOOKUP(C1997,[1]OD毎最寄り空港・最寄り駅!$A$2:$B$55,2,FALSE)</f>
        <v>432</v>
      </c>
      <c r="F1997">
        <f>VLOOKUP(B1997,[1]OD毎最寄り空港・最寄り駅!$A$2:$D$55,4,FALSE)</f>
        <v>25</v>
      </c>
      <c r="G1997">
        <f>VLOOKUP(C1997,[1]OD毎最寄り空港・最寄り駅!$A$2:$D$55,4,FALSE)</f>
        <v>41</v>
      </c>
      <c r="H1997" t="str">
        <f>VLOOKUP(B1997,[1]OD毎最寄り空港・最寄り駅!$A$2:$J$55,3,FALSE)</f>
        <v>東北部</v>
      </c>
      <c r="I1997" t="str">
        <f>VLOOKUP(C1997,[1]OD毎最寄り空港・最寄り駅!$A$2:$J$55,3,FALSE)</f>
        <v>八代・芦北</v>
      </c>
      <c r="J1997" t="str">
        <f>VLOOKUP(B1997,[1]OD毎最寄り空港・最寄り駅!$A$2:$J$55,10,FALSE)</f>
        <v>関西国際</v>
      </c>
      <c r="K1997" t="str">
        <f>VLOOKUP(C1997,[1]OD毎最寄り空港・最寄り駅!$A$2:$J$55,10,FALSE)</f>
        <v>熊本</v>
      </c>
      <c r="L1997" t="str">
        <f>VLOOKUP(B1997,[1]OD毎最寄り空港・最寄り駅!$A$2:$J$55,9,FALSE)</f>
        <v>米原</v>
      </c>
      <c r="M1997" t="str">
        <f>VLOOKUP(C1997,[1]OD毎最寄り空港・最寄り駅!$A$2:$J$55,9,FALSE)</f>
        <v>新八代</v>
      </c>
      <c r="N1997">
        <f>INDEX([1]OD航空!$E$12:$HC$218,MATCH(D1997,[1]OD航空!$B$12:$B$218,0),MATCH(E1997,[1]OD航空!$E$8:$HC$8,0))</f>
        <v>0</v>
      </c>
      <c r="O1997">
        <f>INDEX([1]OD鉄道!$E$11:$HC$217,MATCH(D1997,[1]OD鉄道!$B$11:$B$217,0),MATCH(E1997,[1]OD鉄道!$E$8:$HC$8,0))</f>
        <v>0</v>
      </c>
      <c r="P1997">
        <f t="shared" si="93"/>
        <v>0</v>
      </c>
    </row>
    <row r="1998" spans="1:16" x14ac:dyDescent="0.55000000000000004">
      <c r="A1998">
        <v>1997</v>
      </c>
      <c r="B1998">
        <f t="shared" si="91"/>
        <v>37</v>
      </c>
      <c r="C1998">
        <f t="shared" si="92"/>
        <v>53</v>
      </c>
      <c r="D1998">
        <f>VLOOKUP(B1998,[1]OD毎最寄り空港・最寄り駅!$A$2:$B$55,2,FALSE)</f>
        <v>252</v>
      </c>
      <c r="E1998">
        <f>VLOOKUP(C1998,[1]OD毎最寄り空港・最寄り駅!$A$2:$B$55,2,FALSE)</f>
        <v>461</v>
      </c>
      <c r="F1998">
        <f>VLOOKUP(B1998,[1]OD毎最寄り空港・最寄り駅!$A$2:$D$55,4,FALSE)</f>
        <v>25</v>
      </c>
      <c r="G1998">
        <f>VLOOKUP(C1998,[1]OD毎最寄り空港・最寄り駅!$A$2:$D$55,4,FALSE)</f>
        <v>44</v>
      </c>
      <c r="H1998" t="str">
        <f>VLOOKUP(B1998,[1]OD毎最寄り空港・最寄り駅!$A$2:$J$55,3,FALSE)</f>
        <v>東北部</v>
      </c>
      <c r="I1998" t="str">
        <f>VLOOKUP(C1998,[1]OD毎最寄り空港・最寄り駅!$A$2:$J$55,3,FALSE)</f>
        <v>鹿児島</v>
      </c>
      <c r="J1998" t="str">
        <f>VLOOKUP(B1998,[1]OD毎最寄り空港・最寄り駅!$A$2:$J$55,10,FALSE)</f>
        <v>関西国際</v>
      </c>
      <c r="K1998" t="str">
        <f>VLOOKUP(C1998,[1]OD毎最寄り空港・最寄り駅!$A$2:$J$55,10,FALSE)</f>
        <v>鹿児島</v>
      </c>
      <c r="L1998" t="str">
        <f>VLOOKUP(B1998,[1]OD毎最寄り空港・最寄り駅!$A$2:$J$55,9,FALSE)</f>
        <v>米原</v>
      </c>
      <c r="M1998" t="str">
        <f>VLOOKUP(C1998,[1]OD毎最寄り空港・最寄り駅!$A$2:$J$55,9,FALSE)</f>
        <v>鹿児島中央</v>
      </c>
      <c r="N1998">
        <f>INDEX([1]OD航空!$E$12:$HC$218,MATCH(D1998,[1]OD航空!$B$12:$B$218,0),MATCH(E1998,[1]OD航空!$E$8:$HC$8,0))</f>
        <v>2</v>
      </c>
      <c r="O1998">
        <f>INDEX([1]OD鉄道!$E$11:$HC$217,MATCH(D1998,[1]OD鉄道!$B$11:$B$217,0),MATCH(E1998,[1]OD鉄道!$E$8:$HC$8,0))</f>
        <v>0</v>
      </c>
      <c r="P1998">
        <f t="shared" si="93"/>
        <v>2</v>
      </c>
    </row>
    <row r="1999" spans="1:16" x14ac:dyDescent="0.55000000000000004">
      <c r="A1999">
        <v>1998</v>
      </c>
      <c r="B1999">
        <f t="shared" si="91"/>
        <v>37</v>
      </c>
      <c r="C1999">
        <f t="shared" si="92"/>
        <v>54</v>
      </c>
      <c r="D1999">
        <f>VLOOKUP(B1999,[1]OD毎最寄り空港・最寄り駅!$A$2:$B$55,2,FALSE)</f>
        <v>252</v>
      </c>
      <c r="E1999">
        <f>VLOOKUP(C1999,[1]OD毎最寄り空港・最寄り駅!$A$2:$B$55,2,FALSE)</f>
        <v>462</v>
      </c>
      <c r="F1999">
        <f>VLOOKUP(B1999,[1]OD毎最寄り空港・最寄り駅!$A$2:$D$55,4,FALSE)</f>
        <v>25</v>
      </c>
      <c r="G1999">
        <f>VLOOKUP(C1999,[1]OD毎最寄り空港・最寄り駅!$A$2:$D$55,4,FALSE)</f>
        <v>44</v>
      </c>
      <c r="H1999" t="str">
        <f>VLOOKUP(B1999,[1]OD毎最寄り空港・最寄り駅!$A$2:$J$55,3,FALSE)</f>
        <v>東北部</v>
      </c>
      <c r="I1999" t="str">
        <f>VLOOKUP(C1999,[1]OD毎最寄り空港・最寄り駅!$A$2:$J$55,3,FALSE)</f>
        <v>川北薩・串木野</v>
      </c>
      <c r="J1999" t="str">
        <f>VLOOKUP(B1999,[1]OD毎最寄り空港・最寄り駅!$A$2:$J$55,10,FALSE)</f>
        <v>関西国際</v>
      </c>
      <c r="K1999" t="str">
        <f>VLOOKUP(C1999,[1]OD毎最寄り空港・最寄り駅!$A$2:$J$55,10,FALSE)</f>
        <v>鹿児島</v>
      </c>
      <c r="L1999" t="str">
        <f>VLOOKUP(B1999,[1]OD毎最寄り空港・最寄り駅!$A$2:$J$55,9,FALSE)</f>
        <v>米原</v>
      </c>
      <c r="M1999" t="str">
        <f>VLOOKUP(C1999,[1]OD毎最寄り空港・最寄り駅!$A$2:$J$55,9,FALSE)</f>
        <v>川内</v>
      </c>
      <c r="N1999">
        <f>INDEX([1]OD航空!$E$12:$HC$218,MATCH(D1999,[1]OD航空!$B$12:$B$218,0),MATCH(E1999,[1]OD航空!$E$8:$HC$8,0))</f>
        <v>0</v>
      </c>
      <c r="O1999">
        <f>INDEX([1]OD鉄道!$E$11:$HC$217,MATCH(D1999,[1]OD鉄道!$B$11:$B$217,0),MATCH(E1999,[1]OD鉄道!$E$8:$HC$8,0))</f>
        <v>0</v>
      </c>
      <c r="P1999">
        <f t="shared" si="93"/>
        <v>0</v>
      </c>
    </row>
    <row r="2000" spans="1:16" x14ac:dyDescent="0.55000000000000004">
      <c r="A2000">
        <v>1999</v>
      </c>
      <c r="B2000">
        <f t="shared" si="91"/>
        <v>38</v>
      </c>
      <c r="C2000">
        <f t="shared" si="92"/>
        <v>1</v>
      </c>
      <c r="D2000">
        <f>VLOOKUP(B2000,[1]OD毎最寄り空港・最寄り駅!$A$2:$B$55,2,FALSE)</f>
        <v>261</v>
      </c>
      <c r="E2000">
        <f>VLOOKUP(C2000,[1]OD毎最寄り空港・最寄り駅!$A$2:$B$55,2,FALSE)</f>
        <v>22</v>
      </c>
      <c r="F2000">
        <f>VLOOKUP(B2000,[1]OD毎最寄り空港・最寄り駅!$A$2:$D$55,4,FALSE)</f>
        <v>25</v>
      </c>
      <c r="G2000">
        <f>VLOOKUP(C2000,[1]OD毎最寄り空港・最寄り駅!$A$2:$D$55,4,FALSE)</f>
        <v>10</v>
      </c>
      <c r="H2000" t="str">
        <f>VLOOKUP(B2000,[1]OD毎最寄り空港・最寄り駅!$A$2:$J$55,3,FALSE)</f>
        <v>京都</v>
      </c>
      <c r="I2000" t="str">
        <f>VLOOKUP(C2000,[1]OD毎最寄り空港・最寄り駅!$A$2:$J$55,3,FALSE)</f>
        <v>南部</v>
      </c>
      <c r="J2000" t="str">
        <f>VLOOKUP(B2000,[1]OD毎最寄り空港・最寄り駅!$A$2:$J$55,10,FALSE)</f>
        <v>関西国際</v>
      </c>
      <c r="K2000" t="str">
        <f>VLOOKUP(C2000,[1]OD毎最寄り空港・最寄り駅!$A$2:$J$55,10,FALSE)</f>
        <v>三沢</v>
      </c>
      <c r="L2000" t="str">
        <f>VLOOKUP(B2000,[1]OD毎最寄り空港・最寄り駅!$A$2:$J$55,9,FALSE)</f>
        <v>京都</v>
      </c>
      <c r="M2000" t="str">
        <f>VLOOKUP(C2000,[1]OD毎最寄り空港・最寄り駅!$A$2:$J$55,9,FALSE)</f>
        <v>八戸</v>
      </c>
      <c r="N2000">
        <f>INDEX([1]OD航空!$E$12:$HC$218,MATCH(D2000,[1]OD航空!$B$12:$B$218,0),MATCH(E2000,[1]OD航空!$E$8:$HC$8,0))</f>
        <v>4</v>
      </c>
      <c r="O2000">
        <f>INDEX([1]OD鉄道!$E$11:$HC$217,MATCH(D2000,[1]OD鉄道!$B$11:$B$217,0),MATCH(E2000,[1]OD鉄道!$E$8:$HC$8,0))</f>
        <v>6</v>
      </c>
      <c r="P2000">
        <f t="shared" si="93"/>
        <v>10</v>
      </c>
    </row>
    <row r="2001" spans="1:16" x14ac:dyDescent="0.55000000000000004">
      <c r="A2001">
        <v>2000</v>
      </c>
      <c r="B2001">
        <f t="shared" si="91"/>
        <v>38</v>
      </c>
      <c r="C2001">
        <f t="shared" si="92"/>
        <v>2</v>
      </c>
      <c r="D2001">
        <f>VLOOKUP(B2001,[1]OD毎最寄り空港・最寄り駅!$A$2:$B$55,2,FALSE)</f>
        <v>261</v>
      </c>
      <c r="E2001">
        <f>VLOOKUP(C2001,[1]OD毎最寄り空港・最寄り駅!$A$2:$B$55,2,FALSE)</f>
        <v>31</v>
      </c>
      <c r="F2001">
        <f>VLOOKUP(B2001,[1]OD毎最寄り空港・最寄り駅!$A$2:$D$55,4,FALSE)</f>
        <v>25</v>
      </c>
      <c r="G2001">
        <f>VLOOKUP(C2001,[1]OD毎最寄り空港・最寄り駅!$A$2:$D$55,4,FALSE)</f>
        <v>11</v>
      </c>
      <c r="H2001" t="str">
        <f>VLOOKUP(B2001,[1]OD毎最寄り空港・最寄り駅!$A$2:$J$55,3,FALSE)</f>
        <v>京都</v>
      </c>
      <c r="I2001" t="str">
        <f>VLOOKUP(C2001,[1]OD毎最寄り空港・最寄り駅!$A$2:$J$55,3,FALSE)</f>
        <v>盛岡</v>
      </c>
      <c r="J2001" t="str">
        <f>VLOOKUP(B2001,[1]OD毎最寄り空港・最寄り駅!$A$2:$J$55,10,FALSE)</f>
        <v>関西国際</v>
      </c>
      <c r="K2001" t="str">
        <f>VLOOKUP(C2001,[1]OD毎最寄り空港・最寄り駅!$A$2:$J$55,10,FALSE)</f>
        <v>花巻</v>
      </c>
      <c r="L2001" t="str">
        <f>VLOOKUP(B2001,[1]OD毎最寄り空港・最寄り駅!$A$2:$J$55,9,FALSE)</f>
        <v>京都</v>
      </c>
      <c r="M2001" t="str">
        <f>VLOOKUP(C2001,[1]OD毎最寄り空港・最寄り駅!$A$2:$J$55,9,FALSE)</f>
        <v>盛岡</v>
      </c>
      <c r="N2001">
        <f>INDEX([1]OD航空!$E$12:$HC$218,MATCH(D2001,[1]OD航空!$B$12:$B$218,0),MATCH(E2001,[1]OD航空!$E$8:$HC$8,0))</f>
        <v>4</v>
      </c>
      <c r="O2001">
        <f>INDEX([1]OD鉄道!$E$11:$HC$217,MATCH(D2001,[1]OD鉄道!$B$11:$B$217,0),MATCH(E2001,[1]OD鉄道!$E$8:$HC$8,0))</f>
        <v>14</v>
      </c>
      <c r="P2001">
        <f t="shared" si="93"/>
        <v>18</v>
      </c>
    </row>
    <row r="2002" spans="1:16" x14ac:dyDescent="0.55000000000000004">
      <c r="A2002">
        <v>2001</v>
      </c>
      <c r="B2002">
        <f t="shared" si="91"/>
        <v>38</v>
      </c>
      <c r="C2002">
        <f t="shared" si="92"/>
        <v>3</v>
      </c>
      <c r="D2002">
        <f>VLOOKUP(B2002,[1]OD毎最寄り空港・最寄り駅!$A$2:$B$55,2,FALSE)</f>
        <v>261</v>
      </c>
      <c r="E2002">
        <f>VLOOKUP(C2002,[1]OD毎最寄り空港・最寄り駅!$A$2:$B$55,2,FALSE)</f>
        <v>32</v>
      </c>
      <c r="F2002">
        <f>VLOOKUP(B2002,[1]OD毎最寄り空港・最寄り駅!$A$2:$D$55,4,FALSE)</f>
        <v>25</v>
      </c>
      <c r="G2002">
        <f>VLOOKUP(C2002,[1]OD毎最寄り空港・最寄り駅!$A$2:$D$55,4,FALSE)</f>
        <v>11</v>
      </c>
      <c r="H2002" t="str">
        <f>VLOOKUP(B2002,[1]OD毎最寄り空港・最寄り駅!$A$2:$J$55,3,FALSE)</f>
        <v>京都</v>
      </c>
      <c r="I2002" t="str">
        <f>VLOOKUP(C2002,[1]OD毎最寄り空港・最寄り駅!$A$2:$J$55,3,FALSE)</f>
        <v>北上中部</v>
      </c>
      <c r="J2002" t="str">
        <f>VLOOKUP(B2002,[1]OD毎最寄り空港・最寄り駅!$A$2:$J$55,10,FALSE)</f>
        <v>関西国際</v>
      </c>
      <c r="K2002" t="str">
        <f>VLOOKUP(C2002,[1]OD毎最寄り空港・最寄り駅!$A$2:$J$55,10,FALSE)</f>
        <v>花巻</v>
      </c>
      <c r="L2002" t="str">
        <f>VLOOKUP(B2002,[1]OD毎最寄り空港・最寄り駅!$A$2:$J$55,9,FALSE)</f>
        <v>京都</v>
      </c>
      <c r="M2002" t="str">
        <f>VLOOKUP(C2002,[1]OD毎最寄り空港・最寄り駅!$A$2:$J$55,9,FALSE)</f>
        <v>新花巻</v>
      </c>
      <c r="N2002">
        <f>INDEX([1]OD航空!$E$12:$HC$218,MATCH(D2002,[1]OD航空!$B$12:$B$218,0),MATCH(E2002,[1]OD航空!$E$8:$HC$8,0))</f>
        <v>5</v>
      </c>
      <c r="O2002">
        <f>INDEX([1]OD鉄道!$E$11:$HC$217,MATCH(D2002,[1]OD鉄道!$B$11:$B$217,0),MATCH(E2002,[1]OD鉄道!$E$8:$HC$8,0))</f>
        <v>4</v>
      </c>
      <c r="P2002">
        <f t="shared" si="93"/>
        <v>9</v>
      </c>
    </row>
    <row r="2003" spans="1:16" x14ac:dyDescent="0.55000000000000004">
      <c r="A2003">
        <v>2002</v>
      </c>
      <c r="B2003">
        <f t="shared" si="91"/>
        <v>38</v>
      </c>
      <c r="C2003">
        <f t="shared" si="92"/>
        <v>4</v>
      </c>
      <c r="D2003">
        <f>VLOOKUP(B2003,[1]OD毎最寄り空港・最寄り駅!$A$2:$B$55,2,FALSE)</f>
        <v>261</v>
      </c>
      <c r="E2003">
        <f>VLOOKUP(C2003,[1]OD毎最寄り空港・最寄り駅!$A$2:$B$55,2,FALSE)</f>
        <v>33</v>
      </c>
      <c r="F2003">
        <f>VLOOKUP(B2003,[1]OD毎最寄り空港・最寄り駅!$A$2:$D$55,4,FALSE)</f>
        <v>25</v>
      </c>
      <c r="G2003">
        <f>VLOOKUP(C2003,[1]OD毎最寄り空港・最寄り駅!$A$2:$D$55,4,FALSE)</f>
        <v>11</v>
      </c>
      <c r="H2003" t="str">
        <f>VLOOKUP(B2003,[1]OD毎最寄り空港・最寄り駅!$A$2:$J$55,3,FALSE)</f>
        <v>京都</v>
      </c>
      <c r="I2003" t="str">
        <f>VLOOKUP(C2003,[1]OD毎最寄り空港・最寄り駅!$A$2:$J$55,3,FALSE)</f>
        <v>両磐</v>
      </c>
      <c r="J2003" t="str">
        <f>VLOOKUP(B2003,[1]OD毎最寄り空港・最寄り駅!$A$2:$J$55,10,FALSE)</f>
        <v>関西国際</v>
      </c>
      <c r="K2003" t="str">
        <f>VLOOKUP(C2003,[1]OD毎最寄り空港・最寄り駅!$A$2:$J$55,10,FALSE)</f>
        <v>花巻</v>
      </c>
      <c r="L2003" t="str">
        <f>VLOOKUP(B2003,[1]OD毎最寄り空港・最寄り駅!$A$2:$J$55,9,FALSE)</f>
        <v>京都</v>
      </c>
      <c r="M2003" t="str">
        <f>VLOOKUP(C2003,[1]OD毎最寄り空港・最寄り駅!$A$2:$J$55,9,FALSE)</f>
        <v>一関</v>
      </c>
      <c r="N2003">
        <f>INDEX([1]OD航空!$E$12:$HC$218,MATCH(D2003,[1]OD航空!$B$12:$B$218,0),MATCH(E2003,[1]OD航空!$E$8:$HC$8,0))</f>
        <v>0</v>
      </c>
      <c r="O2003">
        <f>INDEX([1]OD鉄道!$E$11:$HC$217,MATCH(D2003,[1]OD鉄道!$B$11:$B$217,0),MATCH(E2003,[1]OD鉄道!$E$8:$HC$8,0))</f>
        <v>0</v>
      </c>
      <c r="P2003">
        <f t="shared" si="93"/>
        <v>0</v>
      </c>
    </row>
    <row r="2004" spans="1:16" x14ac:dyDescent="0.55000000000000004">
      <c r="A2004">
        <v>2003</v>
      </c>
      <c r="B2004">
        <f t="shared" si="91"/>
        <v>38</v>
      </c>
      <c r="C2004">
        <f t="shared" si="92"/>
        <v>5</v>
      </c>
      <c r="D2004">
        <f>VLOOKUP(B2004,[1]OD毎最寄り空港・最寄り駅!$A$2:$B$55,2,FALSE)</f>
        <v>261</v>
      </c>
      <c r="E2004">
        <f>VLOOKUP(C2004,[1]OD毎最寄り空港・最寄り駅!$A$2:$B$55,2,FALSE)</f>
        <v>41</v>
      </c>
      <c r="F2004">
        <f>VLOOKUP(B2004,[1]OD毎最寄り空港・最寄り駅!$A$2:$D$55,4,FALSE)</f>
        <v>25</v>
      </c>
      <c r="G2004">
        <f>VLOOKUP(C2004,[1]OD毎最寄り空港・最寄り駅!$A$2:$D$55,4,FALSE)</f>
        <v>12</v>
      </c>
      <c r="H2004" t="str">
        <f>VLOOKUP(B2004,[1]OD毎最寄り空港・最寄り駅!$A$2:$J$55,3,FALSE)</f>
        <v>京都</v>
      </c>
      <c r="I2004" t="str">
        <f>VLOOKUP(C2004,[1]OD毎最寄り空港・最寄り駅!$A$2:$J$55,3,FALSE)</f>
        <v>仙台</v>
      </c>
      <c r="J2004" t="str">
        <f>VLOOKUP(B2004,[1]OD毎最寄り空港・最寄り駅!$A$2:$J$55,10,FALSE)</f>
        <v>関西国際</v>
      </c>
      <c r="K2004" t="str">
        <f>VLOOKUP(C2004,[1]OD毎最寄り空港・最寄り駅!$A$2:$J$55,10,FALSE)</f>
        <v>仙台</v>
      </c>
      <c r="L2004" t="str">
        <f>VLOOKUP(B2004,[1]OD毎最寄り空港・最寄り駅!$A$2:$J$55,9,FALSE)</f>
        <v>京都</v>
      </c>
      <c r="M2004" t="str">
        <f>VLOOKUP(C2004,[1]OD毎最寄り空港・最寄り駅!$A$2:$J$55,9,FALSE)</f>
        <v>仙台</v>
      </c>
      <c r="N2004">
        <f>INDEX([1]OD航空!$E$12:$HC$218,MATCH(D2004,[1]OD航空!$B$12:$B$218,0),MATCH(E2004,[1]OD航空!$E$8:$HC$8,0))</f>
        <v>52</v>
      </c>
      <c r="O2004">
        <f>INDEX([1]OD鉄道!$E$11:$HC$217,MATCH(D2004,[1]OD鉄道!$B$11:$B$217,0),MATCH(E2004,[1]OD鉄道!$E$8:$HC$8,0))</f>
        <v>14</v>
      </c>
      <c r="P2004">
        <f t="shared" si="93"/>
        <v>66</v>
      </c>
    </row>
    <row r="2005" spans="1:16" x14ac:dyDescent="0.55000000000000004">
      <c r="A2005">
        <v>2004</v>
      </c>
      <c r="B2005">
        <f t="shared" si="91"/>
        <v>38</v>
      </c>
      <c r="C2005">
        <f t="shared" si="92"/>
        <v>6</v>
      </c>
      <c r="D2005">
        <f>VLOOKUP(B2005,[1]OD毎最寄り空港・最寄り駅!$A$2:$B$55,2,FALSE)</f>
        <v>261</v>
      </c>
      <c r="E2005">
        <f>VLOOKUP(C2005,[1]OD毎最寄り空港・最寄り駅!$A$2:$B$55,2,FALSE)</f>
        <v>43</v>
      </c>
      <c r="F2005">
        <f>VLOOKUP(B2005,[1]OD毎最寄り空港・最寄り駅!$A$2:$D$55,4,FALSE)</f>
        <v>25</v>
      </c>
      <c r="G2005">
        <f>VLOOKUP(C2005,[1]OD毎最寄り空港・最寄り駅!$A$2:$D$55,4,FALSE)</f>
        <v>12</v>
      </c>
      <c r="H2005" t="str">
        <f>VLOOKUP(B2005,[1]OD毎最寄り空港・最寄り駅!$A$2:$J$55,3,FALSE)</f>
        <v>京都</v>
      </c>
      <c r="I2005" t="str">
        <f>VLOOKUP(C2005,[1]OD毎最寄り空港・最寄り駅!$A$2:$J$55,3,FALSE)</f>
        <v>古川</v>
      </c>
      <c r="J2005" t="str">
        <f>VLOOKUP(B2005,[1]OD毎最寄り空港・最寄り駅!$A$2:$J$55,10,FALSE)</f>
        <v>関西国際</v>
      </c>
      <c r="K2005" t="str">
        <f>VLOOKUP(C2005,[1]OD毎最寄り空港・最寄り駅!$A$2:$J$55,10,FALSE)</f>
        <v>仙台</v>
      </c>
      <c r="L2005" t="str">
        <f>VLOOKUP(B2005,[1]OD毎最寄り空港・最寄り駅!$A$2:$J$55,9,FALSE)</f>
        <v>京都</v>
      </c>
      <c r="M2005" t="str">
        <f>VLOOKUP(C2005,[1]OD毎最寄り空港・最寄り駅!$A$2:$J$55,9,FALSE)</f>
        <v>くりこま高原</v>
      </c>
      <c r="N2005">
        <f>INDEX([1]OD航空!$E$12:$HC$218,MATCH(D2005,[1]OD航空!$B$12:$B$218,0),MATCH(E2005,[1]OD航空!$E$8:$HC$8,0))</f>
        <v>1</v>
      </c>
      <c r="O2005">
        <f>INDEX([1]OD鉄道!$E$11:$HC$217,MATCH(D2005,[1]OD鉄道!$B$11:$B$217,0),MATCH(E2005,[1]OD鉄道!$E$8:$HC$8,0))</f>
        <v>1</v>
      </c>
      <c r="P2005">
        <f t="shared" si="93"/>
        <v>2</v>
      </c>
    </row>
    <row r="2006" spans="1:16" x14ac:dyDescent="0.55000000000000004">
      <c r="A2006">
        <v>2005</v>
      </c>
      <c r="B2006">
        <f t="shared" si="91"/>
        <v>38</v>
      </c>
      <c r="C2006">
        <f t="shared" si="92"/>
        <v>7</v>
      </c>
      <c r="D2006">
        <f>VLOOKUP(B2006,[1]OD毎最寄り空港・最寄り駅!$A$2:$B$55,2,FALSE)</f>
        <v>261</v>
      </c>
      <c r="E2006">
        <f>VLOOKUP(C2006,[1]OD毎最寄り空港・最寄り駅!$A$2:$B$55,2,FALSE)</f>
        <v>51</v>
      </c>
      <c r="F2006">
        <f>VLOOKUP(B2006,[1]OD毎最寄り空港・最寄り駅!$A$2:$D$55,4,FALSE)</f>
        <v>25</v>
      </c>
      <c r="G2006">
        <f>VLOOKUP(C2006,[1]OD毎最寄り空港・最寄り駅!$A$2:$D$55,4,FALSE)</f>
        <v>13</v>
      </c>
      <c r="H2006" t="str">
        <f>VLOOKUP(B2006,[1]OD毎最寄り空港・最寄り駅!$A$2:$J$55,3,FALSE)</f>
        <v>京都</v>
      </c>
      <c r="I2006" t="str">
        <f>VLOOKUP(C2006,[1]OD毎最寄り空港・最寄り駅!$A$2:$J$55,3,FALSE)</f>
        <v>秋田臨海</v>
      </c>
      <c r="J2006" t="str">
        <f>VLOOKUP(B2006,[1]OD毎最寄り空港・最寄り駅!$A$2:$J$55,10,FALSE)</f>
        <v>関西国際</v>
      </c>
      <c r="K2006" t="str">
        <f>VLOOKUP(C2006,[1]OD毎最寄り空港・最寄り駅!$A$2:$J$55,10,FALSE)</f>
        <v>秋田</v>
      </c>
      <c r="L2006" t="str">
        <f>VLOOKUP(B2006,[1]OD毎最寄り空港・最寄り駅!$A$2:$J$55,9,FALSE)</f>
        <v>京都</v>
      </c>
      <c r="M2006" t="str">
        <f>VLOOKUP(C2006,[1]OD毎最寄り空港・最寄り駅!$A$2:$J$55,9,FALSE)</f>
        <v>秋田</v>
      </c>
      <c r="N2006">
        <f>INDEX([1]OD航空!$E$12:$HC$218,MATCH(D2006,[1]OD航空!$B$12:$B$218,0),MATCH(E2006,[1]OD航空!$E$8:$HC$8,0))</f>
        <v>12</v>
      </c>
      <c r="O2006">
        <f>INDEX([1]OD鉄道!$E$11:$HC$217,MATCH(D2006,[1]OD鉄道!$B$11:$B$217,0),MATCH(E2006,[1]OD鉄道!$E$8:$HC$8,0))</f>
        <v>1</v>
      </c>
      <c r="P2006">
        <f t="shared" si="93"/>
        <v>13</v>
      </c>
    </row>
    <row r="2007" spans="1:16" x14ac:dyDescent="0.55000000000000004">
      <c r="A2007">
        <v>2006</v>
      </c>
      <c r="B2007">
        <f t="shared" si="91"/>
        <v>38</v>
      </c>
      <c r="C2007">
        <f t="shared" si="92"/>
        <v>8</v>
      </c>
      <c r="D2007">
        <f>VLOOKUP(B2007,[1]OD毎最寄り空港・最寄り駅!$A$2:$B$55,2,FALSE)</f>
        <v>261</v>
      </c>
      <c r="E2007">
        <f>VLOOKUP(C2007,[1]OD毎最寄り空港・最寄り駅!$A$2:$B$55,2,FALSE)</f>
        <v>61</v>
      </c>
      <c r="F2007">
        <f>VLOOKUP(B2007,[1]OD毎最寄り空港・最寄り駅!$A$2:$D$55,4,FALSE)</f>
        <v>25</v>
      </c>
      <c r="G2007">
        <f>VLOOKUP(C2007,[1]OD毎最寄り空港・最寄り駅!$A$2:$D$55,4,FALSE)</f>
        <v>15</v>
      </c>
      <c r="H2007" t="str">
        <f>VLOOKUP(B2007,[1]OD毎最寄り空港・最寄り駅!$A$2:$J$55,3,FALSE)</f>
        <v>京都</v>
      </c>
      <c r="I2007" t="str">
        <f>VLOOKUP(C2007,[1]OD毎最寄り空港・最寄り駅!$A$2:$J$55,3,FALSE)</f>
        <v>山形</v>
      </c>
      <c r="J2007" t="str">
        <f>VLOOKUP(B2007,[1]OD毎最寄り空港・最寄り駅!$A$2:$J$55,10,FALSE)</f>
        <v>関西国際</v>
      </c>
      <c r="K2007" t="str">
        <f>VLOOKUP(C2007,[1]OD毎最寄り空港・最寄り駅!$A$2:$J$55,10,FALSE)</f>
        <v>山形</v>
      </c>
      <c r="L2007" t="str">
        <f>VLOOKUP(B2007,[1]OD毎最寄り空港・最寄り駅!$A$2:$J$55,9,FALSE)</f>
        <v>京都</v>
      </c>
      <c r="M2007" t="str">
        <f>VLOOKUP(C2007,[1]OD毎最寄り空港・最寄り駅!$A$2:$J$55,9,FALSE)</f>
        <v>山形</v>
      </c>
      <c r="N2007">
        <f>INDEX([1]OD航空!$E$12:$HC$218,MATCH(D2007,[1]OD航空!$B$12:$B$218,0),MATCH(E2007,[1]OD航空!$E$8:$HC$8,0))</f>
        <v>14</v>
      </c>
      <c r="O2007">
        <f>INDEX([1]OD鉄道!$E$11:$HC$217,MATCH(D2007,[1]OD鉄道!$B$11:$B$217,0),MATCH(E2007,[1]OD鉄道!$E$8:$HC$8,0))</f>
        <v>9</v>
      </c>
      <c r="P2007">
        <f t="shared" si="93"/>
        <v>23</v>
      </c>
    </row>
    <row r="2008" spans="1:16" x14ac:dyDescent="0.55000000000000004">
      <c r="A2008">
        <v>2007</v>
      </c>
      <c r="B2008">
        <f t="shared" si="91"/>
        <v>38</v>
      </c>
      <c r="C2008">
        <f t="shared" si="92"/>
        <v>9</v>
      </c>
      <c r="D2008">
        <f>VLOOKUP(B2008,[1]OD毎最寄り空港・最寄り駅!$A$2:$B$55,2,FALSE)</f>
        <v>261</v>
      </c>
      <c r="E2008">
        <f>VLOOKUP(C2008,[1]OD毎最寄り空港・最寄り駅!$A$2:$B$55,2,FALSE)</f>
        <v>63</v>
      </c>
      <c r="F2008">
        <f>VLOOKUP(B2008,[1]OD毎最寄り空港・最寄り駅!$A$2:$D$55,4,FALSE)</f>
        <v>25</v>
      </c>
      <c r="G2008">
        <f>VLOOKUP(C2008,[1]OD毎最寄り空港・最寄り駅!$A$2:$D$55,4,FALSE)</f>
        <v>12</v>
      </c>
      <c r="H2008" t="str">
        <f>VLOOKUP(B2008,[1]OD毎最寄り空港・最寄り駅!$A$2:$J$55,3,FALSE)</f>
        <v>京都</v>
      </c>
      <c r="I2008" t="str">
        <f>VLOOKUP(C2008,[1]OD毎最寄り空港・最寄り駅!$A$2:$J$55,3,FALSE)</f>
        <v>米沢</v>
      </c>
      <c r="J2008" t="str">
        <f>VLOOKUP(B2008,[1]OD毎最寄り空港・最寄り駅!$A$2:$J$55,10,FALSE)</f>
        <v>関西国際</v>
      </c>
      <c r="K2008" t="str">
        <f>VLOOKUP(C2008,[1]OD毎最寄り空港・最寄り駅!$A$2:$J$55,10,FALSE)</f>
        <v>仙台</v>
      </c>
      <c r="L2008" t="str">
        <f>VLOOKUP(B2008,[1]OD毎最寄り空港・最寄り駅!$A$2:$J$55,9,FALSE)</f>
        <v>京都</v>
      </c>
      <c r="M2008" t="str">
        <f>VLOOKUP(C2008,[1]OD毎最寄り空港・最寄り駅!$A$2:$J$55,9,FALSE)</f>
        <v>米沢</v>
      </c>
      <c r="N2008">
        <f>INDEX([1]OD航空!$E$12:$HC$218,MATCH(D2008,[1]OD航空!$B$12:$B$218,0),MATCH(E2008,[1]OD航空!$E$8:$HC$8,0))</f>
        <v>3</v>
      </c>
      <c r="O2008">
        <f>INDEX([1]OD鉄道!$E$11:$HC$217,MATCH(D2008,[1]OD鉄道!$B$11:$B$217,0),MATCH(E2008,[1]OD鉄道!$E$8:$HC$8,0))</f>
        <v>0</v>
      </c>
      <c r="P2008">
        <f t="shared" si="93"/>
        <v>3</v>
      </c>
    </row>
    <row r="2009" spans="1:16" x14ac:dyDescent="0.55000000000000004">
      <c r="A2009">
        <v>2008</v>
      </c>
      <c r="B2009">
        <f t="shared" si="91"/>
        <v>38</v>
      </c>
      <c r="C2009">
        <f t="shared" si="92"/>
        <v>10</v>
      </c>
      <c r="D2009">
        <f>VLOOKUP(B2009,[1]OD毎最寄り空港・最寄り駅!$A$2:$B$55,2,FALSE)</f>
        <v>261</v>
      </c>
      <c r="E2009">
        <f>VLOOKUP(C2009,[1]OD毎最寄り空港・最寄り駅!$A$2:$B$55,2,FALSE)</f>
        <v>64</v>
      </c>
      <c r="F2009">
        <f>VLOOKUP(B2009,[1]OD毎最寄り空港・最寄り駅!$A$2:$D$55,4,FALSE)</f>
        <v>25</v>
      </c>
      <c r="G2009">
        <f>VLOOKUP(C2009,[1]OD毎最寄り空港・最寄り駅!$A$2:$D$55,4,FALSE)</f>
        <v>12</v>
      </c>
      <c r="H2009" t="str">
        <f>VLOOKUP(B2009,[1]OD毎最寄り空港・最寄り駅!$A$2:$J$55,3,FALSE)</f>
        <v>京都</v>
      </c>
      <c r="I2009" t="str">
        <f>VLOOKUP(C2009,[1]OD毎最寄り空港・最寄り駅!$A$2:$J$55,3,FALSE)</f>
        <v>新庄</v>
      </c>
      <c r="J2009" t="str">
        <f>VLOOKUP(B2009,[1]OD毎最寄り空港・最寄り駅!$A$2:$J$55,10,FALSE)</f>
        <v>関西国際</v>
      </c>
      <c r="K2009" t="str">
        <f>VLOOKUP(C2009,[1]OD毎最寄り空港・最寄り駅!$A$2:$J$55,10,FALSE)</f>
        <v>仙台</v>
      </c>
      <c r="L2009" t="str">
        <f>VLOOKUP(B2009,[1]OD毎最寄り空港・最寄り駅!$A$2:$J$55,9,FALSE)</f>
        <v>京都</v>
      </c>
      <c r="M2009" t="str">
        <f>VLOOKUP(C2009,[1]OD毎最寄り空港・最寄り駅!$A$2:$J$55,9,FALSE)</f>
        <v>新庄</v>
      </c>
      <c r="N2009">
        <f>INDEX([1]OD航空!$E$12:$HC$218,MATCH(D2009,[1]OD航空!$B$12:$B$218,0),MATCH(E2009,[1]OD航空!$E$8:$HC$8,0))</f>
        <v>2</v>
      </c>
      <c r="O2009">
        <f>INDEX([1]OD鉄道!$E$11:$HC$217,MATCH(D2009,[1]OD鉄道!$B$11:$B$217,0),MATCH(E2009,[1]OD鉄道!$E$8:$HC$8,0))</f>
        <v>0</v>
      </c>
      <c r="P2009">
        <f t="shared" si="93"/>
        <v>2</v>
      </c>
    </row>
    <row r="2010" spans="1:16" x14ac:dyDescent="0.55000000000000004">
      <c r="A2010">
        <v>2009</v>
      </c>
      <c r="B2010">
        <f t="shared" si="91"/>
        <v>38</v>
      </c>
      <c r="C2010">
        <f t="shared" si="92"/>
        <v>11</v>
      </c>
      <c r="D2010">
        <f>VLOOKUP(B2010,[1]OD毎最寄り空港・最寄り駅!$A$2:$B$55,2,FALSE)</f>
        <v>261</v>
      </c>
      <c r="E2010">
        <f>VLOOKUP(C2010,[1]OD毎最寄り空港・最寄り駅!$A$2:$B$55,2,FALSE)</f>
        <v>71</v>
      </c>
      <c r="F2010">
        <f>VLOOKUP(B2010,[1]OD毎最寄り空港・最寄り駅!$A$2:$D$55,4,FALSE)</f>
        <v>25</v>
      </c>
      <c r="G2010">
        <f>VLOOKUP(C2010,[1]OD毎最寄り空港・最寄り駅!$A$2:$D$55,4,FALSE)</f>
        <v>12</v>
      </c>
      <c r="H2010" t="str">
        <f>VLOOKUP(B2010,[1]OD毎最寄り空港・最寄り駅!$A$2:$J$55,3,FALSE)</f>
        <v>京都</v>
      </c>
      <c r="I2010" t="str">
        <f>VLOOKUP(C2010,[1]OD毎最寄り空港・最寄り駅!$A$2:$J$55,3,FALSE)</f>
        <v>福島</v>
      </c>
      <c r="J2010" t="str">
        <f>VLOOKUP(B2010,[1]OD毎最寄り空港・最寄り駅!$A$2:$J$55,10,FALSE)</f>
        <v>関西国際</v>
      </c>
      <c r="K2010" t="str">
        <f>VLOOKUP(C2010,[1]OD毎最寄り空港・最寄り駅!$A$2:$J$55,10,FALSE)</f>
        <v>仙台</v>
      </c>
      <c r="L2010" t="str">
        <f>VLOOKUP(B2010,[1]OD毎最寄り空港・最寄り駅!$A$2:$J$55,9,FALSE)</f>
        <v>京都</v>
      </c>
      <c r="M2010" t="str">
        <f>VLOOKUP(C2010,[1]OD毎最寄り空港・最寄り駅!$A$2:$J$55,9,FALSE)</f>
        <v>福島</v>
      </c>
      <c r="N2010">
        <f>INDEX([1]OD航空!$E$12:$HC$218,MATCH(D2010,[1]OD航空!$B$12:$B$218,0),MATCH(E2010,[1]OD航空!$E$8:$HC$8,0))</f>
        <v>2</v>
      </c>
      <c r="O2010">
        <f>INDEX([1]OD鉄道!$E$11:$HC$217,MATCH(D2010,[1]OD鉄道!$B$11:$B$217,0),MATCH(E2010,[1]OD鉄道!$E$8:$HC$8,0))</f>
        <v>5</v>
      </c>
      <c r="P2010">
        <f t="shared" si="93"/>
        <v>7</v>
      </c>
    </row>
    <row r="2011" spans="1:16" x14ac:dyDescent="0.55000000000000004">
      <c r="A2011">
        <v>2010</v>
      </c>
      <c r="B2011">
        <f t="shared" si="91"/>
        <v>38</v>
      </c>
      <c r="C2011">
        <f t="shared" si="92"/>
        <v>12</v>
      </c>
      <c r="D2011">
        <f>VLOOKUP(B2011,[1]OD毎最寄り空港・最寄り駅!$A$2:$B$55,2,FALSE)</f>
        <v>261</v>
      </c>
      <c r="E2011">
        <f>VLOOKUP(C2011,[1]OD毎最寄り空港・最寄り駅!$A$2:$B$55,2,FALSE)</f>
        <v>73</v>
      </c>
      <c r="F2011">
        <f>VLOOKUP(B2011,[1]OD毎最寄り空港・最寄り駅!$A$2:$D$55,4,FALSE)</f>
        <v>25</v>
      </c>
      <c r="G2011">
        <f>VLOOKUP(C2011,[1]OD毎最寄り空港・最寄り駅!$A$2:$D$55,4,FALSE)</f>
        <v>17</v>
      </c>
      <c r="H2011" t="str">
        <f>VLOOKUP(B2011,[1]OD毎最寄り空港・最寄り駅!$A$2:$J$55,3,FALSE)</f>
        <v>京都</v>
      </c>
      <c r="I2011" t="str">
        <f>VLOOKUP(C2011,[1]OD毎最寄り空港・最寄り駅!$A$2:$J$55,3,FALSE)</f>
        <v>郡山</v>
      </c>
      <c r="J2011" t="str">
        <f>VLOOKUP(B2011,[1]OD毎最寄り空港・最寄り駅!$A$2:$J$55,10,FALSE)</f>
        <v>関西国際</v>
      </c>
      <c r="K2011" t="str">
        <f>VLOOKUP(C2011,[1]OD毎最寄り空港・最寄り駅!$A$2:$J$55,10,FALSE)</f>
        <v>福島</v>
      </c>
      <c r="L2011" t="str">
        <f>VLOOKUP(B2011,[1]OD毎最寄り空港・最寄り駅!$A$2:$J$55,9,FALSE)</f>
        <v>京都</v>
      </c>
      <c r="M2011" t="str">
        <f>VLOOKUP(C2011,[1]OD毎最寄り空港・最寄り駅!$A$2:$J$55,9,FALSE)</f>
        <v>郡山</v>
      </c>
      <c r="N2011">
        <f>INDEX([1]OD航空!$E$12:$HC$218,MATCH(D2011,[1]OD航空!$B$12:$B$218,0),MATCH(E2011,[1]OD航空!$E$8:$HC$8,0))</f>
        <v>1</v>
      </c>
      <c r="O2011">
        <f>INDEX([1]OD鉄道!$E$11:$HC$217,MATCH(D2011,[1]OD鉄道!$B$11:$B$217,0),MATCH(E2011,[1]OD鉄道!$E$8:$HC$8,0))</f>
        <v>7</v>
      </c>
      <c r="P2011">
        <f t="shared" si="93"/>
        <v>8</v>
      </c>
    </row>
    <row r="2012" spans="1:16" x14ac:dyDescent="0.55000000000000004">
      <c r="A2012">
        <v>2011</v>
      </c>
      <c r="B2012">
        <f t="shared" si="91"/>
        <v>38</v>
      </c>
      <c r="C2012">
        <f t="shared" si="92"/>
        <v>13</v>
      </c>
      <c r="D2012">
        <f>VLOOKUP(B2012,[1]OD毎最寄り空港・最寄り駅!$A$2:$B$55,2,FALSE)</f>
        <v>261</v>
      </c>
      <c r="E2012">
        <f>VLOOKUP(C2012,[1]OD毎最寄り空港・最寄り駅!$A$2:$B$55,2,FALSE)</f>
        <v>76</v>
      </c>
      <c r="F2012">
        <f>VLOOKUP(B2012,[1]OD毎最寄り空港・最寄り駅!$A$2:$D$55,4,FALSE)</f>
        <v>25</v>
      </c>
      <c r="G2012">
        <f>VLOOKUP(C2012,[1]OD毎最寄り空港・最寄り駅!$A$2:$D$55,4,FALSE)</f>
        <v>17</v>
      </c>
      <c r="H2012" t="str">
        <f>VLOOKUP(B2012,[1]OD毎最寄り空港・最寄り駅!$A$2:$J$55,3,FALSE)</f>
        <v>京都</v>
      </c>
      <c r="I2012" t="str">
        <f>VLOOKUP(C2012,[1]OD毎最寄り空港・最寄り駅!$A$2:$J$55,3,FALSE)</f>
        <v>白河</v>
      </c>
      <c r="J2012" t="str">
        <f>VLOOKUP(B2012,[1]OD毎最寄り空港・最寄り駅!$A$2:$J$55,10,FALSE)</f>
        <v>関西国際</v>
      </c>
      <c r="K2012" t="str">
        <f>VLOOKUP(C2012,[1]OD毎最寄り空港・最寄り駅!$A$2:$J$55,10,FALSE)</f>
        <v>福島</v>
      </c>
      <c r="L2012" t="str">
        <f>VLOOKUP(B2012,[1]OD毎最寄り空港・最寄り駅!$A$2:$J$55,9,FALSE)</f>
        <v>京都</v>
      </c>
      <c r="M2012" t="str">
        <f>VLOOKUP(C2012,[1]OD毎最寄り空港・最寄り駅!$A$2:$J$55,9,FALSE)</f>
        <v>新白河</v>
      </c>
      <c r="N2012">
        <f>INDEX([1]OD航空!$E$12:$HC$218,MATCH(D2012,[1]OD航空!$B$12:$B$218,0),MATCH(E2012,[1]OD航空!$E$8:$HC$8,0))</f>
        <v>0</v>
      </c>
      <c r="O2012">
        <f>INDEX([1]OD鉄道!$E$11:$HC$217,MATCH(D2012,[1]OD鉄道!$B$11:$B$217,0),MATCH(E2012,[1]OD鉄道!$E$8:$HC$8,0))</f>
        <v>3</v>
      </c>
      <c r="P2012">
        <f t="shared" si="93"/>
        <v>3</v>
      </c>
    </row>
    <row r="2013" spans="1:16" x14ac:dyDescent="0.55000000000000004">
      <c r="A2013">
        <v>2012</v>
      </c>
      <c r="B2013">
        <f t="shared" si="91"/>
        <v>38</v>
      </c>
      <c r="C2013">
        <f t="shared" si="92"/>
        <v>14</v>
      </c>
      <c r="D2013">
        <f>VLOOKUP(B2013,[1]OD毎最寄り空港・最寄り駅!$A$2:$B$55,2,FALSE)</f>
        <v>261</v>
      </c>
      <c r="E2013">
        <f>VLOOKUP(C2013,[1]OD毎最寄り空港・最寄り駅!$A$2:$B$55,2,FALSE)</f>
        <v>91</v>
      </c>
      <c r="F2013">
        <f>VLOOKUP(B2013,[1]OD毎最寄り空港・最寄り駅!$A$2:$D$55,4,FALSE)</f>
        <v>25</v>
      </c>
      <c r="G2013">
        <f>VLOOKUP(C2013,[1]OD毎最寄り空港・最寄り駅!$A$2:$D$55,4,FALSE)</f>
        <v>18</v>
      </c>
      <c r="H2013" t="str">
        <f>VLOOKUP(B2013,[1]OD毎最寄り空港・最寄り駅!$A$2:$J$55,3,FALSE)</f>
        <v>京都</v>
      </c>
      <c r="I2013" t="str">
        <f>VLOOKUP(C2013,[1]OD毎最寄り空港・最寄り駅!$A$2:$J$55,3,FALSE)</f>
        <v>宇都宮</v>
      </c>
      <c r="J2013" t="str">
        <f>VLOOKUP(B2013,[1]OD毎最寄り空港・最寄り駅!$A$2:$J$55,10,FALSE)</f>
        <v>関西国際</v>
      </c>
      <c r="K2013" t="str">
        <f>VLOOKUP(C2013,[1]OD毎最寄り空港・最寄り駅!$A$2:$J$55,10,FALSE)</f>
        <v>羽田</v>
      </c>
      <c r="L2013" t="str">
        <f>VLOOKUP(B2013,[1]OD毎最寄り空港・最寄り駅!$A$2:$J$55,9,FALSE)</f>
        <v>京都</v>
      </c>
      <c r="M2013" t="str">
        <f>VLOOKUP(C2013,[1]OD毎最寄り空港・最寄り駅!$A$2:$J$55,9,FALSE)</f>
        <v>宇都宮</v>
      </c>
      <c r="N2013">
        <f>INDEX([1]OD航空!$E$12:$HC$218,MATCH(D2013,[1]OD航空!$B$12:$B$218,0),MATCH(E2013,[1]OD航空!$E$8:$HC$8,0))</f>
        <v>1</v>
      </c>
      <c r="O2013">
        <f>INDEX([1]OD鉄道!$E$11:$HC$217,MATCH(D2013,[1]OD鉄道!$B$11:$B$217,0),MATCH(E2013,[1]OD鉄道!$E$8:$HC$8,0))</f>
        <v>35</v>
      </c>
      <c r="P2013">
        <f t="shared" si="93"/>
        <v>36</v>
      </c>
    </row>
    <row r="2014" spans="1:16" x14ac:dyDescent="0.55000000000000004">
      <c r="A2014">
        <v>2013</v>
      </c>
      <c r="B2014">
        <f t="shared" si="91"/>
        <v>38</v>
      </c>
      <c r="C2014">
        <f t="shared" si="92"/>
        <v>15</v>
      </c>
      <c r="D2014">
        <f>VLOOKUP(B2014,[1]OD毎最寄り空港・最寄り駅!$A$2:$B$55,2,FALSE)</f>
        <v>261</v>
      </c>
      <c r="E2014">
        <f>VLOOKUP(C2014,[1]OD毎最寄り空港・最寄り駅!$A$2:$B$55,2,FALSE)</f>
        <v>93</v>
      </c>
      <c r="F2014">
        <f>VLOOKUP(B2014,[1]OD毎最寄り空港・最寄り駅!$A$2:$D$55,4,FALSE)</f>
        <v>25</v>
      </c>
      <c r="G2014">
        <f>VLOOKUP(C2014,[1]OD毎最寄り空港・最寄り駅!$A$2:$D$55,4,FALSE)</f>
        <v>18</v>
      </c>
      <c r="H2014" t="str">
        <f>VLOOKUP(B2014,[1]OD毎最寄り空港・最寄り駅!$A$2:$J$55,3,FALSE)</f>
        <v>京都</v>
      </c>
      <c r="I2014" t="str">
        <f>VLOOKUP(C2014,[1]OD毎最寄り空港・最寄り駅!$A$2:$J$55,3,FALSE)</f>
        <v>栃木・小山</v>
      </c>
      <c r="J2014" t="str">
        <f>VLOOKUP(B2014,[1]OD毎最寄り空港・最寄り駅!$A$2:$J$55,10,FALSE)</f>
        <v>関西国際</v>
      </c>
      <c r="K2014" t="str">
        <f>VLOOKUP(C2014,[1]OD毎最寄り空港・最寄り駅!$A$2:$J$55,10,FALSE)</f>
        <v>羽田</v>
      </c>
      <c r="L2014" t="str">
        <f>VLOOKUP(B2014,[1]OD毎最寄り空港・最寄り駅!$A$2:$J$55,9,FALSE)</f>
        <v>京都</v>
      </c>
      <c r="M2014" t="str">
        <f>VLOOKUP(C2014,[1]OD毎最寄り空港・最寄り駅!$A$2:$J$55,9,FALSE)</f>
        <v>小山</v>
      </c>
      <c r="N2014">
        <f>INDEX([1]OD航空!$E$12:$HC$218,MATCH(D2014,[1]OD航空!$B$12:$B$218,0),MATCH(E2014,[1]OD航空!$E$8:$HC$8,0))</f>
        <v>0</v>
      </c>
      <c r="O2014">
        <f>INDEX([1]OD鉄道!$E$11:$HC$217,MATCH(D2014,[1]OD鉄道!$B$11:$B$217,0),MATCH(E2014,[1]OD鉄道!$E$8:$HC$8,0))</f>
        <v>8</v>
      </c>
      <c r="P2014">
        <f t="shared" si="93"/>
        <v>8</v>
      </c>
    </row>
    <row r="2015" spans="1:16" x14ac:dyDescent="0.55000000000000004">
      <c r="A2015">
        <v>2014</v>
      </c>
      <c r="B2015">
        <f t="shared" si="91"/>
        <v>38</v>
      </c>
      <c r="C2015">
        <f t="shared" si="92"/>
        <v>16</v>
      </c>
      <c r="D2015">
        <f>VLOOKUP(B2015,[1]OD毎最寄り空港・最寄り駅!$A$2:$B$55,2,FALSE)</f>
        <v>261</v>
      </c>
      <c r="E2015">
        <f>VLOOKUP(C2015,[1]OD毎最寄り空港・最寄り駅!$A$2:$B$55,2,FALSE)</f>
        <v>95</v>
      </c>
      <c r="F2015">
        <f>VLOOKUP(B2015,[1]OD毎最寄り空港・最寄り駅!$A$2:$D$55,4,FALSE)</f>
        <v>25</v>
      </c>
      <c r="G2015">
        <f>VLOOKUP(C2015,[1]OD毎最寄り空港・最寄り駅!$A$2:$D$55,4,FALSE)</f>
        <v>18</v>
      </c>
      <c r="H2015" t="str">
        <f>VLOOKUP(B2015,[1]OD毎最寄り空港・最寄り駅!$A$2:$J$55,3,FALSE)</f>
        <v>京都</v>
      </c>
      <c r="I2015" t="str">
        <f>VLOOKUP(C2015,[1]OD毎最寄り空港・最寄り駅!$A$2:$J$55,3,FALSE)</f>
        <v>那須</v>
      </c>
      <c r="J2015" t="str">
        <f>VLOOKUP(B2015,[1]OD毎最寄り空港・最寄り駅!$A$2:$J$55,10,FALSE)</f>
        <v>関西国際</v>
      </c>
      <c r="K2015" t="str">
        <f>VLOOKUP(C2015,[1]OD毎最寄り空港・最寄り駅!$A$2:$J$55,10,FALSE)</f>
        <v>羽田</v>
      </c>
      <c r="L2015" t="str">
        <f>VLOOKUP(B2015,[1]OD毎最寄り空港・最寄り駅!$A$2:$J$55,9,FALSE)</f>
        <v>京都</v>
      </c>
      <c r="M2015" t="str">
        <f>VLOOKUP(C2015,[1]OD毎最寄り空港・最寄り駅!$A$2:$J$55,9,FALSE)</f>
        <v>那須塩原</v>
      </c>
      <c r="N2015">
        <f>INDEX([1]OD航空!$E$12:$HC$218,MATCH(D2015,[1]OD航空!$B$12:$B$218,0),MATCH(E2015,[1]OD航空!$E$8:$HC$8,0))</f>
        <v>0</v>
      </c>
      <c r="O2015">
        <f>INDEX([1]OD鉄道!$E$11:$HC$217,MATCH(D2015,[1]OD鉄道!$B$11:$B$217,0),MATCH(E2015,[1]OD鉄道!$E$8:$HC$8,0))</f>
        <v>7</v>
      </c>
      <c r="P2015">
        <f t="shared" si="93"/>
        <v>7</v>
      </c>
    </row>
    <row r="2016" spans="1:16" x14ac:dyDescent="0.55000000000000004">
      <c r="A2016">
        <v>2015</v>
      </c>
      <c r="B2016">
        <f t="shared" si="91"/>
        <v>38</v>
      </c>
      <c r="C2016">
        <f t="shared" si="92"/>
        <v>17</v>
      </c>
      <c r="D2016">
        <f>VLOOKUP(B2016,[1]OD毎最寄り空港・最寄り駅!$A$2:$B$55,2,FALSE)</f>
        <v>261</v>
      </c>
      <c r="E2016">
        <f>VLOOKUP(C2016,[1]OD毎最寄り空港・最寄り駅!$A$2:$B$55,2,FALSE)</f>
        <v>101</v>
      </c>
      <c r="F2016">
        <f>VLOOKUP(B2016,[1]OD毎最寄り空港・最寄り駅!$A$2:$D$55,4,FALSE)</f>
        <v>25</v>
      </c>
      <c r="G2016">
        <f>VLOOKUP(C2016,[1]OD毎最寄り空港・最寄り駅!$A$2:$D$55,4,FALSE)</f>
        <v>18</v>
      </c>
      <c r="H2016" t="str">
        <f>VLOOKUP(B2016,[1]OD毎最寄り空港・最寄り駅!$A$2:$J$55,3,FALSE)</f>
        <v>京都</v>
      </c>
      <c r="I2016" t="str">
        <f>VLOOKUP(C2016,[1]OD毎最寄り空港・最寄り駅!$A$2:$J$55,3,FALSE)</f>
        <v>前橋・高崎</v>
      </c>
      <c r="J2016" t="str">
        <f>VLOOKUP(B2016,[1]OD毎最寄り空港・最寄り駅!$A$2:$J$55,10,FALSE)</f>
        <v>関西国際</v>
      </c>
      <c r="K2016" t="str">
        <f>VLOOKUP(C2016,[1]OD毎最寄り空港・最寄り駅!$A$2:$J$55,10,FALSE)</f>
        <v>羽田</v>
      </c>
      <c r="L2016" t="str">
        <f>VLOOKUP(B2016,[1]OD毎最寄り空港・最寄り駅!$A$2:$J$55,9,FALSE)</f>
        <v>京都</v>
      </c>
      <c r="M2016" t="str">
        <f>VLOOKUP(C2016,[1]OD毎最寄り空港・最寄り駅!$A$2:$J$55,9,FALSE)</f>
        <v>高崎</v>
      </c>
      <c r="N2016">
        <f>INDEX([1]OD航空!$E$12:$HC$218,MATCH(D2016,[1]OD航空!$B$12:$B$218,0),MATCH(E2016,[1]OD航空!$E$8:$HC$8,0))</f>
        <v>0</v>
      </c>
      <c r="O2016">
        <f>INDEX([1]OD鉄道!$E$11:$HC$217,MATCH(D2016,[1]OD鉄道!$B$11:$B$217,0),MATCH(E2016,[1]OD鉄道!$E$8:$HC$8,0))</f>
        <v>35</v>
      </c>
      <c r="P2016">
        <f t="shared" si="93"/>
        <v>35</v>
      </c>
    </row>
    <row r="2017" spans="1:16" x14ac:dyDescent="0.55000000000000004">
      <c r="A2017">
        <v>2016</v>
      </c>
      <c r="B2017">
        <f t="shared" si="91"/>
        <v>38</v>
      </c>
      <c r="C2017">
        <f t="shared" si="92"/>
        <v>18</v>
      </c>
      <c r="D2017">
        <f>VLOOKUP(B2017,[1]OD毎最寄り空港・最寄り駅!$A$2:$B$55,2,FALSE)</f>
        <v>261</v>
      </c>
      <c r="E2017">
        <f>VLOOKUP(C2017,[1]OD毎最寄り空港・最寄り駅!$A$2:$B$55,2,FALSE)</f>
        <v>104</v>
      </c>
      <c r="F2017">
        <f>VLOOKUP(B2017,[1]OD毎最寄り空港・最寄り駅!$A$2:$D$55,4,FALSE)</f>
        <v>25</v>
      </c>
      <c r="G2017">
        <f>VLOOKUP(C2017,[1]OD毎最寄り空港・最寄り駅!$A$2:$D$55,4,FALSE)</f>
        <v>18</v>
      </c>
      <c r="H2017" t="str">
        <f>VLOOKUP(B2017,[1]OD毎最寄り空港・最寄り駅!$A$2:$J$55,3,FALSE)</f>
        <v>京都</v>
      </c>
      <c r="I2017" t="str">
        <f>VLOOKUP(C2017,[1]OD毎最寄り空港・最寄り駅!$A$2:$J$55,3,FALSE)</f>
        <v>沼田・利根</v>
      </c>
      <c r="J2017" t="str">
        <f>VLOOKUP(B2017,[1]OD毎最寄り空港・最寄り駅!$A$2:$J$55,10,FALSE)</f>
        <v>関西国際</v>
      </c>
      <c r="K2017" t="str">
        <f>VLOOKUP(C2017,[1]OD毎最寄り空港・最寄り駅!$A$2:$J$55,10,FALSE)</f>
        <v>羽田</v>
      </c>
      <c r="L2017" t="str">
        <f>VLOOKUP(B2017,[1]OD毎最寄り空港・最寄り駅!$A$2:$J$55,9,FALSE)</f>
        <v>京都</v>
      </c>
      <c r="M2017" t="str">
        <f>VLOOKUP(C2017,[1]OD毎最寄り空港・最寄り駅!$A$2:$J$55,9,FALSE)</f>
        <v>上毛高原</v>
      </c>
      <c r="N2017">
        <f>INDEX([1]OD航空!$E$12:$HC$218,MATCH(D2017,[1]OD航空!$B$12:$B$218,0),MATCH(E2017,[1]OD航空!$E$8:$HC$8,0))</f>
        <v>0</v>
      </c>
      <c r="O2017">
        <f>INDEX([1]OD鉄道!$E$11:$HC$217,MATCH(D2017,[1]OD鉄道!$B$11:$B$217,0),MATCH(E2017,[1]OD鉄道!$E$8:$HC$8,0))</f>
        <v>1</v>
      </c>
      <c r="P2017">
        <f t="shared" si="93"/>
        <v>1</v>
      </c>
    </row>
    <row r="2018" spans="1:16" x14ac:dyDescent="0.55000000000000004">
      <c r="A2018">
        <v>2017</v>
      </c>
      <c r="B2018">
        <f t="shared" si="91"/>
        <v>38</v>
      </c>
      <c r="C2018">
        <f t="shared" si="92"/>
        <v>19</v>
      </c>
      <c r="D2018">
        <f>VLOOKUP(B2018,[1]OD毎最寄り空港・最寄り駅!$A$2:$B$55,2,FALSE)</f>
        <v>261</v>
      </c>
      <c r="E2018">
        <f>VLOOKUP(C2018,[1]OD毎最寄り空港・最寄り駅!$A$2:$B$55,2,FALSE)</f>
        <v>111</v>
      </c>
      <c r="F2018">
        <f>VLOOKUP(B2018,[1]OD毎最寄り空港・最寄り駅!$A$2:$D$55,4,FALSE)</f>
        <v>25</v>
      </c>
      <c r="G2018">
        <f>VLOOKUP(C2018,[1]OD毎最寄り空港・最寄り駅!$A$2:$D$55,4,FALSE)</f>
        <v>18</v>
      </c>
      <c r="H2018" t="str">
        <f>VLOOKUP(B2018,[1]OD毎最寄り空港・最寄り駅!$A$2:$J$55,3,FALSE)</f>
        <v>京都</v>
      </c>
      <c r="I2018" t="str">
        <f>VLOOKUP(C2018,[1]OD毎最寄り空港・最寄り駅!$A$2:$J$55,3,FALSE)</f>
        <v>浦和</v>
      </c>
      <c r="J2018" t="str">
        <f>VLOOKUP(B2018,[1]OD毎最寄り空港・最寄り駅!$A$2:$J$55,10,FALSE)</f>
        <v>関西国際</v>
      </c>
      <c r="K2018" t="str">
        <f>VLOOKUP(C2018,[1]OD毎最寄り空港・最寄り駅!$A$2:$J$55,10,FALSE)</f>
        <v>羽田</v>
      </c>
      <c r="L2018" t="str">
        <f>VLOOKUP(B2018,[1]OD毎最寄り空港・最寄り駅!$A$2:$J$55,9,FALSE)</f>
        <v>京都</v>
      </c>
      <c r="M2018" t="str">
        <f>VLOOKUP(C2018,[1]OD毎最寄り空港・最寄り駅!$A$2:$J$55,9,FALSE)</f>
        <v>大宮</v>
      </c>
      <c r="N2018">
        <f>INDEX([1]OD航空!$E$12:$HC$218,MATCH(D2018,[1]OD航空!$B$12:$B$218,0),MATCH(E2018,[1]OD航空!$E$8:$HC$8,0))</f>
        <v>7</v>
      </c>
      <c r="O2018">
        <f>INDEX([1]OD鉄道!$E$11:$HC$217,MATCH(D2018,[1]OD鉄道!$B$11:$B$217,0),MATCH(E2018,[1]OD鉄道!$E$8:$HC$8,0))</f>
        <v>216</v>
      </c>
      <c r="P2018">
        <f t="shared" si="93"/>
        <v>223</v>
      </c>
    </row>
    <row r="2019" spans="1:16" x14ac:dyDescent="0.55000000000000004">
      <c r="A2019">
        <v>2018</v>
      </c>
      <c r="B2019">
        <f t="shared" si="91"/>
        <v>38</v>
      </c>
      <c r="C2019">
        <f t="shared" si="92"/>
        <v>20</v>
      </c>
      <c r="D2019">
        <f>VLOOKUP(B2019,[1]OD毎最寄り空港・最寄り駅!$A$2:$B$55,2,FALSE)</f>
        <v>261</v>
      </c>
      <c r="E2019">
        <f>VLOOKUP(C2019,[1]OD毎最寄り空港・最寄り駅!$A$2:$B$55,2,FALSE)</f>
        <v>113</v>
      </c>
      <c r="F2019">
        <f>VLOOKUP(B2019,[1]OD毎最寄り空港・最寄り駅!$A$2:$D$55,4,FALSE)</f>
        <v>25</v>
      </c>
      <c r="G2019">
        <f>VLOOKUP(C2019,[1]OD毎最寄り空港・最寄り駅!$A$2:$D$55,4,FALSE)</f>
        <v>18</v>
      </c>
      <c r="H2019" t="str">
        <f>VLOOKUP(B2019,[1]OD毎最寄り空港・最寄り駅!$A$2:$J$55,3,FALSE)</f>
        <v>京都</v>
      </c>
      <c r="I2019" t="str">
        <f>VLOOKUP(C2019,[1]OD毎最寄り空港・最寄り駅!$A$2:$J$55,3,FALSE)</f>
        <v>児玉・大里</v>
      </c>
      <c r="J2019" t="str">
        <f>VLOOKUP(B2019,[1]OD毎最寄り空港・最寄り駅!$A$2:$J$55,10,FALSE)</f>
        <v>関西国際</v>
      </c>
      <c r="K2019" t="str">
        <f>VLOOKUP(C2019,[1]OD毎最寄り空港・最寄り駅!$A$2:$J$55,10,FALSE)</f>
        <v>羽田</v>
      </c>
      <c r="L2019" t="str">
        <f>VLOOKUP(B2019,[1]OD毎最寄り空港・最寄り駅!$A$2:$J$55,9,FALSE)</f>
        <v>京都</v>
      </c>
      <c r="M2019" t="str">
        <f>VLOOKUP(C2019,[1]OD毎最寄り空港・最寄り駅!$A$2:$J$55,9,FALSE)</f>
        <v>熊谷</v>
      </c>
      <c r="N2019">
        <f>INDEX([1]OD航空!$E$12:$HC$218,MATCH(D2019,[1]OD航空!$B$12:$B$218,0),MATCH(E2019,[1]OD航空!$E$8:$HC$8,0))</f>
        <v>0</v>
      </c>
      <c r="O2019">
        <f>INDEX([1]OD鉄道!$E$11:$HC$217,MATCH(D2019,[1]OD鉄道!$B$11:$B$217,0),MATCH(E2019,[1]OD鉄道!$E$8:$HC$8,0))</f>
        <v>45</v>
      </c>
      <c r="P2019">
        <f t="shared" si="93"/>
        <v>45</v>
      </c>
    </row>
    <row r="2020" spans="1:16" x14ac:dyDescent="0.55000000000000004">
      <c r="A2020">
        <v>2019</v>
      </c>
      <c r="B2020">
        <f t="shared" si="91"/>
        <v>38</v>
      </c>
      <c r="C2020">
        <f t="shared" si="92"/>
        <v>21</v>
      </c>
      <c r="D2020">
        <f>VLOOKUP(B2020,[1]OD毎最寄り空港・最寄り駅!$A$2:$B$55,2,FALSE)</f>
        <v>261</v>
      </c>
      <c r="E2020">
        <f>VLOOKUP(C2020,[1]OD毎最寄り空港・最寄り駅!$A$2:$B$55,2,FALSE)</f>
        <v>131</v>
      </c>
      <c r="F2020">
        <f>VLOOKUP(B2020,[1]OD毎最寄り空港・最寄り駅!$A$2:$D$55,4,FALSE)</f>
        <v>25</v>
      </c>
      <c r="G2020">
        <f>VLOOKUP(C2020,[1]OD毎最寄り空港・最寄り駅!$A$2:$D$55,4,FALSE)</f>
        <v>18</v>
      </c>
      <c r="H2020" t="str">
        <f>VLOOKUP(B2020,[1]OD毎最寄り空港・最寄り駅!$A$2:$J$55,3,FALSE)</f>
        <v>京都</v>
      </c>
      <c r="I2020" t="str">
        <f>VLOOKUP(C2020,[1]OD毎最寄り空港・最寄り駅!$A$2:$J$55,3,FALSE)</f>
        <v>23区</v>
      </c>
      <c r="J2020" t="str">
        <f>VLOOKUP(B2020,[1]OD毎最寄り空港・最寄り駅!$A$2:$J$55,10,FALSE)</f>
        <v>関西国際</v>
      </c>
      <c r="K2020" t="str">
        <f>VLOOKUP(C2020,[1]OD毎最寄り空港・最寄り駅!$A$2:$J$55,10,FALSE)</f>
        <v>羽田</v>
      </c>
      <c r="L2020" t="str">
        <f>VLOOKUP(B2020,[1]OD毎最寄り空港・最寄り駅!$A$2:$J$55,9,FALSE)</f>
        <v>京都</v>
      </c>
      <c r="M2020" t="str">
        <f>VLOOKUP(C2020,[1]OD毎最寄り空港・最寄り駅!$A$2:$J$55,9,FALSE)</f>
        <v>東京</v>
      </c>
      <c r="N2020">
        <f>INDEX([1]OD航空!$E$12:$HC$218,MATCH(D2020,[1]OD航空!$B$12:$B$218,0),MATCH(E2020,[1]OD航空!$E$8:$HC$8,0))</f>
        <v>58</v>
      </c>
      <c r="O2020">
        <f>INDEX([1]OD鉄道!$E$11:$HC$217,MATCH(D2020,[1]OD鉄道!$B$11:$B$217,0),MATCH(E2020,[1]OD鉄道!$E$8:$HC$8,0))</f>
        <v>2032</v>
      </c>
      <c r="P2020">
        <f t="shared" si="93"/>
        <v>2090</v>
      </c>
    </row>
    <row r="2021" spans="1:16" x14ac:dyDescent="0.55000000000000004">
      <c r="A2021">
        <v>2020</v>
      </c>
      <c r="B2021">
        <f t="shared" si="91"/>
        <v>38</v>
      </c>
      <c r="C2021">
        <f t="shared" si="92"/>
        <v>22</v>
      </c>
      <c r="D2021">
        <f>VLOOKUP(B2021,[1]OD毎最寄り空港・最寄り駅!$A$2:$B$55,2,FALSE)</f>
        <v>261</v>
      </c>
      <c r="E2021">
        <f>VLOOKUP(C2021,[1]OD毎最寄り空港・最寄り駅!$A$2:$B$55,2,FALSE)</f>
        <v>141</v>
      </c>
      <c r="F2021">
        <f>VLOOKUP(B2021,[1]OD毎最寄り空港・最寄り駅!$A$2:$D$55,4,FALSE)</f>
        <v>25</v>
      </c>
      <c r="G2021">
        <f>VLOOKUP(C2021,[1]OD毎最寄り空港・最寄り駅!$A$2:$D$55,4,FALSE)</f>
        <v>18</v>
      </c>
      <c r="H2021" t="str">
        <f>VLOOKUP(B2021,[1]OD毎最寄り空港・最寄り駅!$A$2:$J$55,3,FALSE)</f>
        <v>京都</v>
      </c>
      <c r="I2021" t="str">
        <f>VLOOKUP(C2021,[1]OD毎最寄り空港・最寄り駅!$A$2:$J$55,3,FALSE)</f>
        <v>横浜</v>
      </c>
      <c r="J2021" t="str">
        <f>VLOOKUP(B2021,[1]OD毎最寄り空港・最寄り駅!$A$2:$J$55,10,FALSE)</f>
        <v>関西国際</v>
      </c>
      <c r="K2021" t="str">
        <f>VLOOKUP(C2021,[1]OD毎最寄り空港・最寄り駅!$A$2:$J$55,10,FALSE)</f>
        <v>羽田</v>
      </c>
      <c r="L2021" t="str">
        <f>VLOOKUP(B2021,[1]OD毎最寄り空港・最寄り駅!$A$2:$J$55,9,FALSE)</f>
        <v>京都</v>
      </c>
      <c r="M2021" t="str">
        <f>VLOOKUP(C2021,[1]OD毎最寄り空港・最寄り駅!$A$2:$J$55,9,FALSE)</f>
        <v>新横浜</v>
      </c>
      <c r="N2021">
        <f>INDEX([1]OD航空!$E$12:$HC$218,MATCH(D2021,[1]OD航空!$B$12:$B$218,0),MATCH(E2021,[1]OD航空!$E$8:$HC$8,0))</f>
        <v>14</v>
      </c>
      <c r="O2021">
        <f>INDEX([1]OD鉄道!$E$11:$HC$217,MATCH(D2021,[1]OD鉄道!$B$11:$B$217,0),MATCH(E2021,[1]OD鉄道!$E$8:$HC$8,0))</f>
        <v>482</v>
      </c>
      <c r="P2021">
        <f t="shared" si="93"/>
        <v>496</v>
      </c>
    </row>
    <row r="2022" spans="1:16" x14ac:dyDescent="0.55000000000000004">
      <c r="A2022">
        <v>2021</v>
      </c>
      <c r="B2022">
        <f t="shared" si="91"/>
        <v>38</v>
      </c>
      <c r="C2022">
        <f t="shared" si="92"/>
        <v>23</v>
      </c>
      <c r="D2022">
        <f>VLOOKUP(B2022,[1]OD毎最寄り空港・最寄り駅!$A$2:$B$55,2,FALSE)</f>
        <v>261</v>
      </c>
      <c r="E2022">
        <f>VLOOKUP(C2022,[1]OD毎最寄り空港・最寄り駅!$A$2:$B$55,2,FALSE)</f>
        <v>144</v>
      </c>
      <c r="F2022">
        <f>VLOOKUP(B2022,[1]OD毎最寄り空港・最寄り駅!$A$2:$D$55,4,FALSE)</f>
        <v>25</v>
      </c>
      <c r="G2022">
        <f>VLOOKUP(C2022,[1]OD毎最寄り空港・最寄り駅!$A$2:$D$55,4,FALSE)</f>
        <v>18</v>
      </c>
      <c r="H2022" t="str">
        <f>VLOOKUP(B2022,[1]OD毎最寄り空港・最寄り駅!$A$2:$J$55,3,FALSE)</f>
        <v>京都</v>
      </c>
      <c r="I2022" t="str">
        <f>VLOOKUP(C2022,[1]OD毎最寄り空港・最寄り駅!$A$2:$J$55,3,FALSE)</f>
        <v>小田原</v>
      </c>
      <c r="J2022" t="str">
        <f>VLOOKUP(B2022,[1]OD毎最寄り空港・最寄り駅!$A$2:$J$55,10,FALSE)</f>
        <v>関西国際</v>
      </c>
      <c r="K2022" t="str">
        <f>VLOOKUP(C2022,[1]OD毎最寄り空港・最寄り駅!$A$2:$J$55,10,FALSE)</f>
        <v>羽田</v>
      </c>
      <c r="L2022" t="str">
        <f>VLOOKUP(B2022,[1]OD毎最寄り空港・最寄り駅!$A$2:$J$55,9,FALSE)</f>
        <v>京都</v>
      </c>
      <c r="M2022" t="str">
        <f>VLOOKUP(C2022,[1]OD毎最寄り空港・最寄り駅!$A$2:$J$55,9,FALSE)</f>
        <v>小田原</v>
      </c>
      <c r="N2022">
        <f>INDEX([1]OD航空!$E$12:$HC$218,MATCH(D2022,[1]OD航空!$B$12:$B$218,0),MATCH(E2022,[1]OD航空!$E$8:$HC$8,0))</f>
        <v>0</v>
      </c>
      <c r="O2022">
        <f>INDEX([1]OD鉄道!$E$11:$HC$217,MATCH(D2022,[1]OD鉄道!$B$11:$B$217,0),MATCH(E2022,[1]OD鉄道!$E$8:$HC$8,0))</f>
        <v>69</v>
      </c>
      <c r="P2022">
        <f t="shared" si="93"/>
        <v>69</v>
      </c>
    </row>
    <row r="2023" spans="1:16" x14ac:dyDescent="0.55000000000000004">
      <c r="A2023">
        <v>2022</v>
      </c>
      <c r="B2023">
        <f t="shared" si="91"/>
        <v>38</v>
      </c>
      <c r="C2023">
        <f t="shared" si="92"/>
        <v>24</v>
      </c>
      <c r="D2023">
        <f>VLOOKUP(B2023,[1]OD毎最寄り空港・最寄り駅!$A$2:$B$55,2,FALSE)</f>
        <v>261</v>
      </c>
      <c r="E2023">
        <f>VLOOKUP(C2023,[1]OD毎最寄り空港・最寄り駅!$A$2:$B$55,2,FALSE)</f>
        <v>151</v>
      </c>
      <c r="F2023">
        <f>VLOOKUP(B2023,[1]OD毎最寄り空港・最寄り駅!$A$2:$D$55,4,FALSE)</f>
        <v>25</v>
      </c>
      <c r="G2023">
        <f>VLOOKUP(C2023,[1]OD毎最寄り空港・最寄り駅!$A$2:$D$55,4,FALSE)</f>
        <v>20</v>
      </c>
      <c r="H2023" t="str">
        <f>VLOOKUP(B2023,[1]OD毎最寄り空港・最寄り駅!$A$2:$J$55,3,FALSE)</f>
        <v>京都</v>
      </c>
      <c r="I2023" t="str">
        <f>VLOOKUP(C2023,[1]OD毎最寄り空港・最寄り駅!$A$2:$J$55,3,FALSE)</f>
        <v>新潟</v>
      </c>
      <c r="J2023" t="str">
        <f>VLOOKUP(B2023,[1]OD毎最寄り空港・最寄り駅!$A$2:$J$55,10,FALSE)</f>
        <v>関西国際</v>
      </c>
      <c r="K2023" t="str">
        <f>VLOOKUP(C2023,[1]OD毎最寄り空港・最寄り駅!$A$2:$J$55,10,FALSE)</f>
        <v>新潟</v>
      </c>
      <c r="L2023" t="str">
        <f>VLOOKUP(B2023,[1]OD毎最寄り空港・最寄り駅!$A$2:$J$55,9,FALSE)</f>
        <v>京都</v>
      </c>
      <c r="M2023" t="str">
        <f>VLOOKUP(C2023,[1]OD毎最寄り空港・最寄り駅!$A$2:$J$55,9,FALSE)</f>
        <v>新潟</v>
      </c>
      <c r="N2023">
        <f>INDEX([1]OD航空!$E$12:$HC$218,MATCH(D2023,[1]OD航空!$B$12:$B$218,0),MATCH(E2023,[1]OD航空!$E$8:$HC$8,0))</f>
        <v>25</v>
      </c>
      <c r="O2023">
        <f>INDEX([1]OD鉄道!$E$11:$HC$217,MATCH(D2023,[1]OD鉄道!$B$11:$B$217,0),MATCH(E2023,[1]OD鉄道!$E$8:$HC$8,0))</f>
        <v>10</v>
      </c>
      <c r="P2023">
        <f t="shared" si="93"/>
        <v>35</v>
      </c>
    </row>
    <row r="2024" spans="1:16" x14ac:dyDescent="0.55000000000000004">
      <c r="A2024">
        <v>2023</v>
      </c>
      <c r="B2024">
        <f t="shared" si="91"/>
        <v>38</v>
      </c>
      <c r="C2024">
        <f t="shared" si="92"/>
        <v>25</v>
      </c>
      <c r="D2024">
        <f>VLOOKUP(B2024,[1]OD毎最寄り空港・最寄り駅!$A$2:$B$55,2,FALSE)</f>
        <v>261</v>
      </c>
      <c r="E2024">
        <f>VLOOKUP(C2024,[1]OD毎最寄り空港・最寄り駅!$A$2:$B$55,2,FALSE)</f>
        <v>152</v>
      </c>
      <c r="F2024">
        <f>VLOOKUP(B2024,[1]OD毎最寄り空港・最寄り駅!$A$2:$D$55,4,FALSE)</f>
        <v>25</v>
      </c>
      <c r="G2024">
        <f>VLOOKUP(C2024,[1]OD毎最寄り空港・最寄り駅!$A$2:$D$55,4,FALSE)</f>
        <v>20</v>
      </c>
      <c r="H2024" t="str">
        <f>VLOOKUP(B2024,[1]OD毎最寄り空港・最寄り駅!$A$2:$J$55,3,FALSE)</f>
        <v>京都</v>
      </c>
      <c r="I2024" t="str">
        <f>VLOOKUP(C2024,[1]OD毎最寄り空港・最寄り駅!$A$2:$J$55,3,FALSE)</f>
        <v>長岡</v>
      </c>
      <c r="J2024" t="str">
        <f>VLOOKUP(B2024,[1]OD毎最寄り空港・最寄り駅!$A$2:$J$55,10,FALSE)</f>
        <v>関西国際</v>
      </c>
      <c r="K2024" t="str">
        <f>VLOOKUP(C2024,[1]OD毎最寄り空港・最寄り駅!$A$2:$J$55,10,FALSE)</f>
        <v>新潟</v>
      </c>
      <c r="L2024" t="str">
        <f>VLOOKUP(B2024,[1]OD毎最寄り空港・最寄り駅!$A$2:$J$55,9,FALSE)</f>
        <v>京都</v>
      </c>
      <c r="M2024" t="str">
        <f>VLOOKUP(C2024,[1]OD毎最寄り空港・最寄り駅!$A$2:$J$55,9,FALSE)</f>
        <v>長岡</v>
      </c>
      <c r="N2024">
        <f>INDEX([1]OD航空!$E$12:$HC$218,MATCH(D2024,[1]OD航空!$B$12:$B$218,0),MATCH(E2024,[1]OD航空!$E$8:$HC$8,0))</f>
        <v>1</v>
      </c>
      <c r="O2024">
        <f>INDEX([1]OD鉄道!$E$11:$HC$217,MATCH(D2024,[1]OD鉄道!$B$11:$B$217,0),MATCH(E2024,[1]OD鉄道!$E$8:$HC$8,0))</f>
        <v>14</v>
      </c>
      <c r="P2024">
        <f t="shared" si="93"/>
        <v>15</v>
      </c>
    </row>
    <row r="2025" spans="1:16" x14ac:dyDescent="0.55000000000000004">
      <c r="A2025">
        <v>2024</v>
      </c>
      <c r="B2025">
        <f t="shared" si="91"/>
        <v>38</v>
      </c>
      <c r="C2025">
        <f t="shared" si="92"/>
        <v>26</v>
      </c>
      <c r="D2025">
        <f>VLOOKUP(B2025,[1]OD毎最寄り空港・最寄り駅!$A$2:$B$55,2,FALSE)</f>
        <v>261</v>
      </c>
      <c r="E2025">
        <f>VLOOKUP(C2025,[1]OD毎最寄り空港・最寄り駅!$A$2:$B$55,2,FALSE)</f>
        <v>154</v>
      </c>
      <c r="F2025">
        <f>VLOOKUP(B2025,[1]OD毎最寄り空港・最寄り駅!$A$2:$D$55,4,FALSE)</f>
        <v>25</v>
      </c>
      <c r="G2025">
        <f>VLOOKUP(C2025,[1]OD毎最寄り空港・最寄り駅!$A$2:$D$55,4,FALSE)</f>
        <v>20</v>
      </c>
      <c r="H2025" t="str">
        <f>VLOOKUP(B2025,[1]OD毎最寄り空港・最寄り駅!$A$2:$J$55,3,FALSE)</f>
        <v>京都</v>
      </c>
      <c r="I2025" t="str">
        <f>VLOOKUP(C2025,[1]OD毎最寄り空港・最寄り駅!$A$2:$J$55,3,FALSE)</f>
        <v>三条・燕</v>
      </c>
      <c r="J2025" t="str">
        <f>VLOOKUP(B2025,[1]OD毎最寄り空港・最寄り駅!$A$2:$J$55,10,FALSE)</f>
        <v>関西国際</v>
      </c>
      <c r="K2025" t="str">
        <f>VLOOKUP(C2025,[1]OD毎最寄り空港・最寄り駅!$A$2:$J$55,10,FALSE)</f>
        <v>新潟</v>
      </c>
      <c r="L2025" t="str">
        <f>VLOOKUP(B2025,[1]OD毎最寄り空港・最寄り駅!$A$2:$J$55,9,FALSE)</f>
        <v>京都</v>
      </c>
      <c r="M2025" t="str">
        <f>VLOOKUP(C2025,[1]OD毎最寄り空港・最寄り駅!$A$2:$J$55,9,FALSE)</f>
        <v>燕三条</v>
      </c>
      <c r="N2025">
        <f>INDEX([1]OD航空!$E$12:$HC$218,MATCH(D2025,[1]OD航空!$B$12:$B$218,0),MATCH(E2025,[1]OD航空!$E$8:$HC$8,0))</f>
        <v>1</v>
      </c>
      <c r="O2025">
        <f>INDEX([1]OD鉄道!$E$11:$HC$217,MATCH(D2025,[1]OD鉄道!$B$11:$B$217,0),MATCH(E2025,[1]OD鉄道!$E$8:$HC$8,0))</f>
        <v>5</v>
      </c>
      <c r="P2025">
        <f t="shared" si="93"/>
        <v>6</v>
      </c>
    </row>
    <row r="2026" spans="1:16" x14ac:dyDescent="0.55000000000000004">
      <c r="A2026">
        <v>2025</v>
      </c>
      <c r="B2026">
        <f t="shared" si="91"/>
        <v>38</v>
      </c>
      <c r="C2026">
        <f t="shared" si="92"/>
        <v>27</v>
      </c>
      <c r="D2026">
        <f>VLOOKUP(B2026,[1]OD毎最寄り空港・最寄り駅!$A$2:$B$55,2,FALSE)</f>
        <v>261</v>
      </c>
      <c r="E2026">
        <f>VLOOKUP(C2026,[1]OD毎最寄り空港・最寄り駅!$A$2:$B$55,2,FALSE)</f>
        <v>155</v>
      </c>
      <c r="F2026">
        <f>VLOOKUP(B2026,[1]OD毎最寄り空港・最寄り駅!$A$2:$D$55,4,FALSE)</f>
        <v>25</v>
      </c>
      <c r="G2026">
        <f>VLOOKUP(C2026,[1]OD毎最寄り空港・最寄り駅!$A$2:$D$55,4,FALSE)</f>
        <v>20</v>
      </c>
      <c r="H2026" t="str">
        <f>VLOOKUP(B2026,[1]OD毎最寄り空港・最寄り駅!$A$2:$J$55,3,FALSE)</f>
        <v>京都</v>
      </c>
      <c r="I2026" t="str">
        <f>VLOOKUP(C2026,[1]OD毎最寄り空港・最寄り駅!$A$2:$J$55,3,FALSE)</f>
        <v>魚沼</v>
      </c>
      <c r="J2026" t="str">
        <f>VLOOKUP(B2026,[1]OD毎最寄り空港・最寄り駅!$A$2:$J$55,10,FALSE)</f>
        <v>関西国際</v>
      </c>
      <c r="K2026" t="str">
        <f>VLOOKUP(C2026,[1]OD毎最寄り空港・最寄り駅!$A$2:$J$55,10,FALSE)</f>
        <v>新潟</v>
      </c>
      <c r="L2026" t="str">
        <f>VLOOKUP(B2026,[1]OD毎最寄り空港・最寄り駅!$A$2:$J$55,9,FALSE)</f>
        <v>京都</v>
      </c>
      <c r="M2026" t="str">
        <f>VLOOKUP(C2026,[1]OD毎最寄り空港・最寄り駅!$A$2:$J$55,9,FALSE)</f>
        <v>浦佐</v>
      </c>
      <c r="N2026">
        <f>INDEX([1]OD航空!$E$12:$HC$218,MATCH(D2026,[1]OD航空!$B$12:$B$218,0),MATCH(E2026,[1]OD航空!$E$8:$HC$8,0))</f>
        <v>0</v>
      </c>
      <c r="O2026">
        <f>INDEX([1]OD鉄道!$E$11:$HC$217,MATCH(D2026,[1]OD鉄道!$B$11:$B$217,0),MATCH(E2026,[1]OD鉄道!$E$8:$HC$8,0))</f>
        <v>5</v>
      </c>
      <c r="P2026">
        <f t="shared" si="93"/>
        <v>5</v>
      </c>
    </row>
    <row r="2027" spans="1:16" x14ac:dyDescent="0.55000000000000004">
      <c r="A2027">
        <v>2026</v>
      </c>
      <c r="B2027">
        <f t="shared" si="91"/>
        <v>38</v>
      </c>
      <c r="C2027">
        <f t="shared" si="92"/>
        <v>28</v>
      </c>
      <c r="D2027">
        <f>VLOOKUP(B2027,[1]OD毎最寄り空港・最寄り駅!$A$2:$B$55,2,FALSE)</f>
        <v>261</v>
      </c>
      <c r="E2027">
        <f>VLOOKUP(C2027,[1]OD毎最寄り空港・最寄り駅!$A$2:$B$55,2,FALSE)</f>
        <v>201</v>
      </c>
      <c r="F2027">
        <f>VLOOKUP(B2027,[1]OD毎最寄り空港・最寄り駅!$A$2:$D$55,4,FALSE)</f>
        <v>25</v>
      </c>
      <c r="G2027">
        <f>VLOOKUP(C2027,[1]OD毎最寄り空港・最寄り駅!$A$2:$D$55,4,FALSE)</f>
        <v>18</v>
      </c>
      <c r="H2027" t="str">
        <f>VLOOKUP(B2027,[1]OD毎最寄り空港・最寄り駅!$A$2:$J$55,3,FALSE)</f>
        <v>京都</v>
      </c>
      <c r="I2027" t="str">
        <f>VLOOKUP(C2027,[1]OD毎最寄り空港・最寄り駅!$A$2:$J$55,3,FALSE)</f>
        <v>長野</v>
      </c>
      <c r="J2027" t="str">
        <f>VLOOKUP(B2027,[1]OD毎最寄り空港・最寄り駅!$A$2:$J$55,10,FALSE)</f>
        <v>関西国際</v>
      </c>
      <c r="K2027" t="str">
        <f>VLOOKUP(C2027,[1]OD毎最寄り空港・最寄り駅!$A$2:$J$55,10,FALSE)</f>
        <v>羽田</v>
      </c>
      <c r="L2027" t="str">
        <f>VLOOKUP(B2027,[1]OD毎最寄り空港・最寄り駅!$A$2:$J$55,9,FALSE)</f>
        <v>京都</v>
      </c>
      <c r="M2027" t="str">
        <f>VLOOKUP(C2027,[1]OD毎最寄り空港・最寄り駅!$A$2:$J$55,9,FALSE)</f>
        <v>長野</v>
      </c>
      <c r="N2027">
        <f>INDEX([1]OD航空!$E$12:$HC$218,MATCH(D2027,[1]OD航空!$B$12:$B$218,0),MATCH(E2027,[1]OD航空!$E$8:$HC$8,0))</f>
        <v>0</v>
      </c>
      <c r="O2027">
        <f>INDEX([1]OD鉄道!$E$11:$HC$217,MATCH(D2027,[1]OD鉄道!$B$11:$B$217,0),MATCH(E2027,[1]OD鉄道!$E$8:$HC$8,0))</f>
        <v>24</v>
      </c>
      <c r="P2027">
        <f t="shared" si="93"/>
        <v>24</v>
      </c>
    </row>
    <row r="2028" spans="1:16" x14ac:dyDescent="0.55000000000000004">
      <c r="A2028">
        <v>2027</v>
      </c>
      <c r="B2028">
        <f t="shared" si="91"/>
        <v>38</v>
      </c>
      <c r="C2028">
        <f t="shared" si="92"/>
        <v>29</v>
      </c>
      <c r="D2028">
        <f>VLOOKUP(B2028,[1]OD毎最寄り空港・最寄り駅!$A$2:$B$55,2,FALSE)</f>
        <v>261</v>
      </c>
      <c r="E2028">
        <f>VLOOKUP(C2028,[1]OD毎最寄り空港・最寄り駅!$A$2:$B$55,2,FALSE)</f>
        <v>203</v>
      </c>
      <c r="F2028">
        <f>VLOOKUP(B2028,[1]OD毎最寄り空港・最寄り駅!$A$2:$D$55,4,FALSE)</f>
        <v>25</v>
      </c>
      <c r="G2028">
        <f>VLOOKUP(C2028,[1]OD毎最寄り空港・最寄り駅!$A$2:$D$55,4,FALSE)</f>
        <v>24</v>
      </c>
      <c r="H2028" t="str">
        <f>VLOOKUP(B2028,[1]OD毎最寄り空港・最寄り駅!$A$2:$J$55,3,FALSE)</f>
        <v>京都</v>
      </c>
      <c r="I2028" t="str">
        <f>VLOOKUP(C2028,[1]OD毎最寄り空港・最寄り駅!$A$2:$J$55,3,FALSE)</f>
        <v>上田</v>
      </c>
      <c r="J2028" t="str">
        <f>VLOOKUP(B2028,[1]OD毎最寄り空港・最寄り駅!$A$2:$J$55,10,FALSE)</f>
        <v>関西国際</v>
      </c>
      <c r="K2028" t="str">
        <f>VLOOKUP(C2028,[1]OD毎最寄り空港・最寄り駅!$A$2:$J$55,10,FALSE)</f>
        <v>名古屋</v>
      </c>
      <c r="L2028" t="str">
        <f>VLOOKUP(B2028,[1]OD毎最寄り空港・最寄り駅!$A$2:$J$55,9,FALSE)</f>
        <v>京都</v>
      </c>
      <c r="M2028" t="str">
        <f>VLOOKUP(C2028,[1]OD毎最寄り空港・最寄り駅!$A$2:$J$55,9,FALSE)</f>
        <v>上田</v>
      </c>
      <c r="N2028">
        <f>INDEX([1]OD航空!$E$12:$HC$218,MATCH(D2028,[1]OD航空!$B$12:$B$218,0),MATCH(E2028,[1]OD航空!$E$8:$HC$8,0))</f>
        <v>0</v>
      </c>
      <c r="O2028">
        <f>INDEX([1]OD鉄道!$E$11:$HC$217,MATCH(D2028,[1]OD鉄道!$B$11:$B$217,0),MATCH(E2028,[1]OD鉄道!$E$8:$HC$8,0))</f>
        <v>15</v>
      </c>
      <c r="P2028">
        <f t="shared" si="93"/>
        <v>15</v>
      </c>
    </row>
    <row r="2029" spans="1:16" x14ac:dyDescent="0.55000000000000004">
      <c r="A2029">
        <v>2028</v>
      </c>
      <c r="B2029">
        <f t="shared" si="91"/>
        <v>38</v>
      </c>
      <c r="C2029">
        <f t="shared" si="92"/>
        <v>30</v>
      </c>
      <c r="D2029">
        <f>VLOOKUP(B2029,[1]OD毎最寄り空港・最寄り駅!$A$2:$B$55,2,FALSE)</f>
        <v>261</v>
      </c>
      <c r="E2029">
        <f>VLOOKUP(C2029,[1]OD毎最寄り空港・最寄り駅!$A$2:$B$55,2,FALSE)</f>
        <v>211</v>
      </c>
      <c r="F2029">
        <f>VLOOKUP(B2029,[1]OD毎最寄り空港・最寄り駅!$A$2:$D$55,4,FALSE)</f>
        <v>25</v>
      </c>
      <c r="G2029">
        <f>VLOOKUP(C2029,[1]OD毎最寄り空港・最寄り駅!$A$2:$D$55,4,FALSE)</f>
        <v>24</v>
      </c>
      <c r="H2029" t="str">
        <f>VLOOKUP(B2029,[1]OD毎最寄り空港・最寄り駅!$A$2:$J$55,3,FALSE)</f>
        <v>京都</v>
      </c>
      <c r="I2029" t="str">
        <f>VLOOKUP(C2029,[1]OD毎最寄り空港・最寄り駅!$A$2:$J$55,3,FALSE)</f>
        <v>岐阜</v>
      </c>
      <c r="J2029" t="str">
        <f>VLOOKUP(B2029,[1]OD毎最寄り空港・最寄り駅!$A$2:$J$55,10,FALSE)</f>
        <v>関西国際</v>
      </c>
      <c r="K2029" t="str">
        <f>VLOOKUP(C2029,[1]OD毎最寄り空港・最寄り駅!$A$2:$J$55,10,FALSE)</f>
        <v>名古屋</v>
      </c>
      <c r="L2029" t="str">
        <f>VLOOKUP(B2029,[1]OD毎最寄り空港・最寄り駅!$A$2:$J$55,9,FALSE)</f>
        <v>京都</v>
      </c>
      <c r="M2029" t="str">
        <f>VLOOKUP(C2029,[1]OD毎最寄り空港・最寄り駅!$A$2:$J$55,9,FALSE)</f>
        <v>岐阜羽島</v>
      </c>
      <c r="N2029">
        <f>INDEX([1]OD航空!$E$12:$HC$218,MATCH(D2029,[1]OD航空!$B$12:$B$218,0),MATCH(E2029,[1]OD航空!$E$8:$HC$8,0))</f>
        <v>0</v>
      </c>
      <c r="O2029">
        <f>INDEX([1]OD鉄道!$E$11:$HC$217,MATCH(D2029,[1]OD鉄道!$B$11:$B$217,0),MATCH(E2029,[1]OD鉄道!$E$8:$HC$8,0))</f>
        <v>54</v>
      </c>
      <c r="P2029">
        <f t="shared" si="93"/>
        <v>54</v>
      </c>
    </row>
    <row r="2030" spans="1:16" x14ac:dyDescent="0.55000000000000004">
      <c r="A2030">
        <v>2029</v>
      </c>
      <c r="B2030">
        <f t="shared" si="91"/>
        <v>38</v>
      </c>
      <c r="C2030">
        <f t="shared" si="92"/>
        <v>31</v>
      </c>
      <c r="D2030">
        <f>VLOOKUP(B2030,[1]OD毎最寄り空港・最寄り駅!$A$2:$B$55,2,FALSE)</f>
        <v>261</v>
      </c>
      <c r="E2030">
        <f>VLOOKUP(C2030,[1]OD毎最寄り空港・最寄り駅!$A$2:$B$55,2,FALSE)</f>
        <v>221</v>
      </c>
      <c r="F2030">
        <f>VLOOKUP(B2030,[1]OD毎最寄り空港・最寄り駅!$A$2:$D$55,4,FALSE)</f>
        <v>25</v>
      </c>
      <c r="G2030">
        <f>VLOOKUP(C2030,[1]OD毎最寄り空港・最寄り駅!$A$2:$D$55,4,FALSE)</f>
        <v>18</v>
      </c>
      <c r="H2030" t="str">
        <f>VLOOKUP(B2030,[1]OD毎最寄り空港・最寄り駅!$A$2:$J$55,3,FALSE)</f>
        <v>京都</v>
      </c>
      <c r="I2030" t="str">
        <f>VLOOKUP(C2030,[1]OD毎最寄り空港・最寄り駅!$A$2:$J$55,3,FALSE)</f>
        <v>中部</v>
      </c>
      <c r="J2030" t="str">
        <f>VLOOKUP(B2030,[1]OD毎最寄り空港・最寄り駅!$A$2:$J$55,10,FALSE)</f>
        <v>関西国際</v>
      </c>
      <c r="K2030" t="str">
        <f>VLOOKUP(C2030,[1]OD毎最寄り空港・最寄り駅!$A$2:$J$55,10,FALSE)</f>
        <v>羽田</v>
      </c>
      <c r="L2030" t="str">
        <f>VLOOKUP(B2030,[1]OD毎最寄り空港・最寄り駅!$A$2:$J$55,9,FALSE)</f>
        <v>京都</v>
      </c>
      <c r="M2030" t="str">
        <f>VLOOKUP(C2030,[1]OD毎最寄り空港・最寄り駅!$A$2:$J$55,9,FALSE)</f>
        <v>静岡</v>
      </c>
      <c r="N2030">
        <f>INDEX([1]OD航空!$E$12:$HC$218,MATCH(D2030,[1]OD航空!$B$12:$B$218,0),MATCH(E2030,[1]OD航空!$E$8:$HC$8,0))</f>
        <v>0</v>
      </c>
      <c r="O2030">
        <f>INDEX([1]OD鉄道!$E$11:$HC$217,MATCH(D2030,[1]OD鉄道!$B$11:$B$217,0),MATCH(E2030,[1]OD鉄道!$E$8:$HC$8,0))</f>
        <v>167</v>
      </c>
      <c r="P2030">
        <f t="shared" si="93"/>
        <v>167</v>
      </c>
    </row>
    <row r="2031" spans="1:16" x14ac:dyDescent="0.55000000000000004">
      <c r="A2031">
        <v>2030</v>
      </c>
      <c r="B2031">
        <f t="shared" si="91"/>
        <v>38</v>
      </c>
      <c r="C2031">
        <f t="shared" si="92"/>
        <v>32</v>
      </c>
      <c r="D2031">
        <f>VLOOKUP(B2031,[1]OD毎最寄り空港・最寄り駅!$A$2:$B$55,2,FALSE)</f>
        <v>261</v>
      </c>
      <c r="E2031">
        <f>VLOOKUP(C2031,[1]OD毎最寄り空港・最寄り駅!$A$2:$B$55,2,FALSE)</f>
        <v>222</v>
      </c>
      <c r="F2031">
        <f>VLOOKUP(B2031,[1]OD毎最寄り空港・最寄り駅!$A$2:$D$55,4,FALSE)</f>
        <v>25</v>
      </c>
      <c r="G2031">
        <f>VLOOKUP(C2031,[1]OD毎最寄り空港・最寄り駅!$A$2:$D$55,4,FALSE)</f>
        <v>24</v>
      </c>
      <c r="H2031" t="str">
        <f>VLOOKUP(B2031,[1]OD毎最寄り空港・最寄り駅!$A$2:$J$55,3,FALSE)</f>
        <v>京都</v>
      </c>
      <c r="I2031" t="str">
        <f>VLOOKUP(C2031,[1]OD毎最寄り空港・最寄り駅!$A$2:$J$55,3,FALSE)</f>
        <v>西部</v>
      </c>
      <c r="J2031" t="str">
        <f>VLOOKUP(B2031,[1]OD毎最寄り空港・最寄り駅!$A$2:$J$55,10,FALSE)</f>
        <v>関西国際</v>
      </c>
      <c r="K2031" t="str">
        <f>VLOOKUP(C2031,[1]OD毎最寄り空港・最寄り駅!$A$2:$J$55,10,FALSE)</f>
        <v>名古屋</v>
      </c>
      <c r="L2031" t="str">
        <f>VLOOKUP(B2031,[1]OD毎最寄り空港・最寄り駅!$A$2:$J$55,9,FALSE)</f>
        <v>京都</v>
      </c>
      <c r="M2031" t="str">
        <f>VLOOKUP(C2031,[1]OD毎最寄り空港・最寄り駅!$A$2:$J$55,9,FALSE)</f>
        <v>浜松</v>
      </c>
      <c r="N2031">
        <f>INDEX([1]OD航空!$E$12:$HC$218,MATCH(D2031,[1]OD航空!$B$12:$B$218,0),MATCH(E2031,[1]OD航空!$E$8:$HC$8,0))</f>
        <v>0</v>
      </c>
      <c r="O2031">
        <f>INDEX([1]OD鉄道!$E$11:$HC$217,MATCH(D2031,[1]OD鉄道!$B$11:$B$217,0),MATCH(E2031,[1]OD鉄道!$E$8:$HC$8,0))</f>
        <v>120</v>
      </c>
      <c r="P2031">
        <f t="shared" si="93"/>
        <v>120</v>
      </c>
    </row>
    <row r="2032" spans="1:16" x14ac:dyDescent="0.55000000000000004">
      <c r="A2032">
        <v>2031</v>
      </c>
      <c r="B2032">
        <f t="shared" si="91"/>
        <v>38</v>
      </c>
      <c r="C2032">
        <f t="shared" si="92"/>
        <v>33</v>
      </c>
      <c r="D2032">
        <f>VLOOKUP(B2032,[1]OD毎最寄り空港・最寄り駅!$A$2:$B$55,2,FALSE)</f>
        <v>261</v>
      </c>
      <c r="E2032">
        <f>VLOOKUP(C2032,[1]OD毎最寄り空港・最寄り駅!$A$2:$B$55,2,FALSE)</f>
        <v>223</v>
      </c>
      <c r="F2032">
        <f>VLOOKUP(B2032,[1]OD毎最寄り空港・最寄り駅!$A$2:$D$55,4,FALSE)</f>
        <v>25</v>
      </c>
      <c r="G2032">
        <f>VLOOKUP(C2032,[1]OD毎最寄り空港・最寄り駅!$A$2:$D$55,4,FALSE)</f>
        <v>18</v>
      </c>
      <c r="H2032" t="str">
        <f>VLOOKUP(B2032,[1]OD毎最寄り空港・最寄り駅!$A$2:$J$55,3,FALSE)</f>
        <v>京都</v>
      </c>
      <c r="I2032" t="str">
        <f>VLOOKUP(C2032,[1]OD毎最寄り空港・最寄り駅!$A$2:$J$55,3,FALSE)</f>
        <v>東部</v>
      </c>
      <c r="J2032" t="str">
        <f>VLOOKUP(B2032,[1]OD毎最寄り空港・最寄り駅!$A$2:$J$55,10,FALSE)</f>
        <v>関西国際</v>
      </c>
      <c r="K2032" t="str">
        <f>VLOOKUP(C2032,[1]OD毎最寄り空港・最寄り駅!$A$2:$J$55,10,FALSE)</f>
        <v>羽田</v>
      </c>
      <c r="L2032" t="str">
        <f>VLOOKUP(B2032,[1]OD毎最寄り空港・最寄り駅!$A$2:$J$55,9,FALSE)</f>
        <v>京都</v>
      </c>
      <c r="M2032" t="str">
        <f>VLOOKUP(C2032,[1]OD毎最寄り空港・最寄り駅!$A$2:$J$55,9,FALSE)</f>
        <v>三島</v>
      </c>
      <c r="N2032">
        <f>INDEX([1]OD航空!$E$12:$HC$218,MATCH(D2032,[1]OD航空!$B$12:$B$218,0),MATCH(E2032,[1]OD航空!$E$8:$HC$8,0))</f>
        <v>0</v>
      </c>
      <c r="O2032">
        <f>INDEX([1]OD鉄道!$E$11:$HC$217,MATCH(D2032,[1]OD鉄道!$B$11:$B$217,0),MATCH(E2032,[1]OD鉄道!$E$8:$HC$8,0))</f>
        <v>200</v>
      </c>
      <c r="P2032">
        <f t="shared" si="93"/>
        <v>200</v>
      </c>
    </row>
    <row r="2033" spans="1:16" x14ac:dyDescent="0.55000000000000004">
      <c r="A2033">
        <v>2032</v>
      </c>
      <c r="B2033">
        <f t="shared" si="91"/>
        <v>38</v>
      </c>
      <c r="C2033">
        <f t="shared" si="92"/>
        <v>34</v>
      </c>
      <c r="D2033">
        <f>VLOOKUP(B2033,[1]OD毎最寄り空港・最寄り駅!$A$2:$B$55,2,FALSE)</f>
        <v>261</v>
      </c>
      <c r="E2033">
        <f>VLOOKUP(C2033,[1]OD毎最寄り空港・最寄り駅!$A$2:$B$55,2,FALSE)</f>
        <v>231</v>
      </c>
      <c r="F2033">
        <f>VLOOKUP(B2033,[1]OD毎最寄り空港・最寄り駅!$A$2:$D$55,4,FALSE)</f>
        <v>25</v>
      </c>
      <c r="G2033">
        <f>VLOOKUP(C2033,[1]OD毎最寄り空港・最寄り駅!$A$2:$D$55,4,FALSE)</f>
        <v>24</v>
      </c>
      <c r="H2033" t="str">
        <f>VLOOKUP(B2033,[1]OD毎最寄り空港・最寄り駅!$A$2:$J$55,3,FALSE)</f>
        <v>京都</v>
      </c>
      <c r="I2033" t="str">
        <f>VLOOKUP(C2033,[1]OD毎最寄り空港・最寄り駅!$A$2:$J$55,3,FALSE)</f>
        <v>名古屋</v>
      </c>
      <c r="J2033" t="str">
        <f>VLOOKUP(B2033,[1]OD毎最寄り空港・最寄り駅!$A$2:$J$55,10,FALSE)</f>
        <v>関西国際</v>
      </c>
      <c r="K2033" t="str">
        <f>VLOOKUP(C2033,[1]OD毎最寄り空港・最寄り駅!$A$2:$J$55,10,FALSE)</f>
        <v>名古屋</v>
      </c>
      <c r="L2033" t="str">
        <f>VLOOKUP(B2033,[1]OD毎最寄り空港・最寄り駅!$A$2:$J$55,9,FALSE)</f>
        <v>京都</v>
      </c>
      <c r="M2033" t="str">
        <f>VLOOKUP(C2033,[1]OD毎最寄り空港・最寄り駅!$A$2:$J$55,9,FALSE)</f>
        <v>名古屋</v>
      </c>
      <c r="N2033">
        <f>INDEX([1]OD航空!$E$12:$HC$218,MATCH(D2033,[1]OD航空!$B$12:$B$218,0),MATCH(E2033,[1]OD航空!$E$8:$HC$8,0))</f>
        <v>0</v>
      </c>
      <c r="O2033">
        <f>INDEX([1]OD鉄道!$E$11:$HC$217,MATCH(D2033,[1]OD鉄道!$B$11:$B$217,0),MATCH(E2033,[1]OD鉄道!$E$8:$HC$8,0))</f>
        <v>336</v>
      </c>
      <c r="P2033">
        <f t="shared" si="93"/>
        <v>336</v>
      </c>
    </row>
    <row r="2034" spans="1:16" x14ac:dyDescent="0.55000000000000004">
      <c r="A2034">
        <v>2033</v>
      </c>
      <c r="B2034">
        <f t="shared" si="91"/>
        <v>38</v>
      </c>
      <c r="C2034">
        <f t="shared" si="92"/>
        <v>35</v>
      </c>
      <c r="D2034">
        <f>VLOOKUP(B2034,[1]OD毎最寄り空港・最寄り駅!$A$2:$B$55,2,FALSE)</f>
        <v>261</v>
      </c>
      <c r="E2034">
        <f>VLOOKUP(C2034,[1]OD毎最寄り空港・最寄り駅!$A$2:$B$55,2,FALSE)</f>
        <v>232</v>
      </c>
      <c r="F2034">
        <f>VLOOKUP(B2034,[1]OD毎最寄り空港・最寄り駅!$A$2:$D$55,4,FALSE)</f>
        <v>25</v>
      </c>
      <c r="G2034">
        <f>VLOOKUP(C2034,[1]OD毎最寄り空港・最寄り駅!$A$2:$D$55,4,FALSE)</f>
        <v>24</v>
      </c>
      <c r="H2034" t="str">
        <f>VLOOKUP(B2034,[1]OD毎最寄り空港・最寄り駅!$A$2:$J$55,3,FALSE)</f>
        <v>京都</v>
      </c>
      <c r="I2034" t="str">
        <f>VLOOKUP(C2034,[1]OD毎最寄り空港・最寄り駅!$A$2:$J$55,3,FALSE)</f>
        <v>東三河</v>
      </c>
      <c r="J2034" t="str">
        <f>VLOOKUP(B2034,[1]OD毎最寄り空港・最寄り駅!$A$2:$J$55,10,FALSE)</f>
        <v>関西国際</v>
      </c>
      <c r="K2034" t="str">
        <f>VLOOKUP(C2034,[1]OD毎最寄り空港・最寄り駅!$A$2:$J$55,10,FALSE)</f>
        <v>名古屋</v>
      </c>
      <c r="L2034" t="str">
        <f>VLOOKUP(B2034,[1]OD毎最寄り空港・最寄り駅!$A$2:$J$55,9,FALSE)</f>
        <v>京都</v>
      </c>
      <c r="M2034" t="str">
        <f>VLOOKUP(C2034,[1]OD毎最寄り空港・最寄り駅!$A$2:$J$55,9,FALSE)</f>
        <v>豊橋</v>
      </c>
      <c r="N2034">
        <f>INDEX([1]OD航空!$E$12:$HC$218,MATCH(D2034,[1]OD航空!$B$12:$B$218,0),MATCH(E2034,[1]OD航空!$E$8:$HC$8,0))</f>
        <v>0</v>
      </c>
      <c r="O2034">
        <f>INDEX([1]OD鉄道!$E$11:$HC$217,MATCH(D2034,[1]OD鉄道!$B$11:$B$217,0),MATCH(E2034,[1]OD鉄道!$E$8:$HC$8,0))</f>
        <v>37</v>
      </c>
      <c r="P2034">
        <f t="shared" si="93"/>
        <v>37</v>
      </c>
    </row>
    <row r="2035" spans="1:16" x14ac:dyDescent="0.55000000000000004">
      <c r="A2035">
        <v>2034</v>
      </c>
      <c r="B2035">
        <f t="shared" si="91"/>
        <v>38</v>
      </c>
      <c r="C2035">
        <f t="shared" si="92"/>
        <v>36</v>
      </c>
      <c r="D2035">
        <f>VLOOKUP(B2035,[1]OD毎最寄り空港・最寄り駅!$A$2:$B$55,2,FALSE)</f>
        <v>261</v>
      </c>
      <c r="E2035">
        <f>VLOOKUP(C2035,[1]OD毎最寄り空港・最寄り駅!$A$2:$B$55,2,FALSE)</f>
        <v>233</v>
      </c>
      <c r="F2035">
        <f>VLOOKUP(B2035,[1]OD毎最寄り空港・最寄り駅!$A$2:$D$55,4,FALSE)</f>
        <v>25</v>
      </c>
      <c r="G2035">
        <f>VLOOKUP(C2035,[1]OD毎最寄り空港・最寄り駅!$A$2:$D$55,4,FALSE)</f>
        <v>24</v>
      </c>
      <c r="H2035" t="str">
        <f>VLOOKUP(B2035,[1]OD毎最寄り空港・最寄り駅!$A$2:$J$55,3,FALSE)</f>
        <v>京都</v>
      </c>
      <c r="I2035" t="str">
        <f>VLOOKUP(C2035,[1]OD毎最寄り空港・最寄り駅!$A$2:$J$55,3,FALSE)</f>
        <v>豊田</v>
      </c>
      <c r="J2035" t="str">
        <f>VLOOKUP(B2035,[1]OD毎最寄り空港・最寄り駅!$A$2:$J$55,10,FALSE)</f>
        <v>関西国際</v>
      </c>
      <c r="K2035" t="str">
        <f>VLOOKUP(C2035,[1]OD毎最寄り空港・最寄り駅!$A$2:$J$55,10,FALSE)</f>
        <v>名古屋</v>
      </c>
      <c r="L2035" t="str">
        <f>VLOOKUP(B2035,[1]OD毎最寄り空港・最寄り駅!$A$2:$J$55,9,FALSE)</f>
        <v>京都</v>
      </c>
      <c r="M2035" t="str">
        <f>VLOOKUP(C2035,[1]OD毎最寄り空港・最寄り駅!$A$2:$J$55,9,FALSE)</f>
        <v>三河安城</v>
      </c>
      <c r="N2035">
        <f>INDEX([1]OD航空!$E$12:$HC$218,MATCH(D2035,[1]OD航空!$B$12:$B$218,0),MATCH(E2035,[1]OD航空!$E$8:$HC$8,0))</f>
        <v>0</v>
      </c>
      <c r="O2035">
        <f>INDEX([1]OD鉄道!$E$11:$HC$217,MATCH(D2035,[1]OD鉄道!$B$11:$B$217,0),MATCH(E2035,[1]OD鉄道!$E$8:$HC$8,0))</f>
        <v>256</v>
      </c>
      <c r="P2035">
        <f t="shared" si="93"/>
        <v>256</v>
      </c>
    </row>
    <row r="2036" spans="1:16" x14ac:dyDescent="0.55000000000000004">
      <c r="A2036">
        <v>2035</v>
      </c>
      <c r="B2036">
        <f t="shared" si="91"/>
        <v>38</v>
      </c>
      <c r="C2036">
        <f t="shared" si="92"/>
        <v>37</v>
      </c>
      <c r="D2036">
        <f>VLOOKUP(B2036,[1]OD毎最寄り空港・最寄り駅!$A$2:$B$55,2,FALSE)</f>
        <v>261</v>
      </c>
      <c r="E2036">
        <f>VLOOKUP(C2036,[1]OD毎最寄り空港・最寄り駅!$A$2:$B$55,2,FALSE)</f>
        <v>252</v>
      </c>
      <c r="F2036">
        <f>VLOOKUP(B2036,[1]OD毎最寄り空港・最寄り駅!$A$2:$D$55,4,FALSE)</f>
        <v>25</v>
      </c>
      <c r="G2036">
        <f>VLOOKUP(C2036,[1]OD毎最寄り空港・最寄り駅!$A$2:$D$55,4,FALSE)</f>
        <v>25</v>
      </c>
      <c r="H2036" t="str">
        <f>VLOOKUP(B2036,[1]OD毎最寄り空港・最寄り駅!$A$2:$J$55,3,FALSE)</f>
        <v>京都</v>
      </c>
      <c r="I2036" t="str">
        <f>VLOOKUP(C2036,[1]OD毎最寄り空港・最寄り駅!$A$2:$J$55,3,FALSE)</f>
        <v>東北部</v>
      </c>
      <c r="J2036" t="str">
        <f>VLOOKUP(B2036,[1]OD毎最寄り空港・最寄り駅!$A$2:$J$55,10,FALSE)</f>
        <v>関西国際</v>
      </c>
      <c r="K2036" t="str">
        <f>VLOOKUP(C2036,[1]OD毎最寄り空港・最寄り駅!$A$2:$J$55,10,FALSE)</f>
        <v>関西国際</v>
      </c>
      <c r="L2036" t="str">
        <f>VLOOKUP(B2036,[1]OD毎最寄り空港・最寄り駅!$A$2:$J$55,9,FALSE)</f>
        <v>京都</v>
      </c>
      <c r="M2036" t="str">
        <f>VLOOKUP(C2036,[1]OD毎最寄り空港・最寄り駅!$A$2:$J$55,9,FALSE)</f>
        <v>米原</v>
      </c>
      <c r="N2036">
        <f>INDEX([1]OD航空!$E$12:$HC$218,MATCH(D2036,[1]OD航空!$B$12:$B$218,0),MATCH(E2036,[1]OD航空!$E$8:$HC$8,0))</f>
        <v>0</v>
      </c>
      <c r="O2036">
        <f>INDEX([1]OD鉄道!$E$11:$HC$217,MATCH(D2036,[1]OD鉄道!$B$11:$B$217,0),MATCH(E2036,[1]OD鉄道!$E$8:$HC$8,0))</f>
        <v>39</v>
      </c>
      <c r="P2036">
        <f t="shared" si="93"/>
        <v>39</v>
      </c>
    </row>
    <row r="2037" spans="1:16" x14ac:dyDescent="0.55000000000000004">
      <c r="A2037">
        <v>2036</v>
      </c>
      <c r="B2037">
        <f t="shared" si="91"/>
        <v>38</v>
      </c>
      <c r="C2037">
        <f t="shared" si="92"/>
        <v>38</v>
      </c>
      <c r="D2037">
        <f>VLOOKUP(B2037,[1]OD毎最寄り空港・最寄り駅!$A$2:$B$55,2,FALSE)</f>
        <v>261</v>
      </c>
      <c r="E2037">
        <f>VLOOKUP(C2037,[1]OD毎最寄り空港・最寄り駅!$A$2:$B$55,2,FALSE)</f>
        <v>261</v>
      </c>
      <c r="F2037">
        <f>VLOOKUP(B2037,[1]OD毎最寄り空港・最寄り駅!$A$2:$D$55,4,FALSE)</f>
        <v>25</v>
      </c>
      <c r="G2037">
        <f>VLOOKUP(C2037,[1]OD毎最寄り空港・最寄り駅!$A$2:$D$55,4,FALSE)</f>
        <v>25</v>
      </c>
      <c r="H2037" t="str">
        <f>VLOOKUP(B2037,[1]OD毎最寄り空港・最寄り駅!$A$2:$J$55,3,FALSE)</f>
        <v>京都</v>
      </c>
      <c r="I2037" t="str">
        <f>VLOOKUP(C2037,[1]OD毎最寄り空港・最寄り駅!$A$2:$J$55,3,FALSE)</f>
        <v>京都</v>
      </c>
      <c r="J2037" t="str">
        <f>VLOOKUP(B2037,[1]OD毎最寄り空港・最寄り駅!$A$2:$J$55,10,FALSE)</f>
        <v>関西国際</v>
      </c>
      <c r="K2037" t="str">
        <f>VLOOKUP(C2037,[1]OD毎最寄り空港・最寄り駅!$A$2:$J$55,10,FALSE)</f>
        <v>関西国際</v>
      </c>
      <c r="L2037" t="str">
        <f>VLOOKUP(B2037,[1]OD毎最寄り空港・最寄り駅!$A$2:$J$55,9,FALSE)</f>
        <v>京都</v>
      </c>
      <c r="M2037" t="str">
        <f>VLOOKUP(C2037,[1]OD毎最寄り空港・最寄り駅!$A$2:$J$55,9,FALSE)</f>
        <v>京都</v>
      </c>
      <c r="N2037">
        <f>INDEX([1]OD航空!$E$12:$HC$218,MATCH(D2037,[1]OD航空!$B$12:$B$218,0),MATCH(E2037,[1]OD航空!$E$8:$HC$8,0))</f>
        <v>0</v>
      </c>
      <c r="O2037" t="str">
        <f>INDEX([1]OD鉄道!$E$11:$HC$217,MATCH(D2037,[1]OD鉄道!$B$11:$B$217,0),MATCH(E2037,[1]OD鉄道!$E$8:$HC$8,0))</f>
        <v>－</v>
      </c>
      <c r="P2037">
        <f t="shared" si="93"/>
        <v>0</v>
      </c>
    </row>
    <row r="2038" spans="1:16" x14ac:dyDescent="0.55000000000000004">
      <c r="A2038">
        <v>2037</v>
      </c>
      <c r="B2038">
        <f t="shared" si="91"/>
        <v>38</v>
      </c>
      <c r="C2038">
        <f t="shared" si="92"/>
        <v>39</v>
      </c>
      <c r="D2038">
        <f>VLOOKUP(B2038,[1]OD毎最寄り空港・最寄り駅!$A$2:$B$55,2,FALSE)</f>
        <v>261</v>
      </c>
      <c r="E2038">
        <f>VLOOKUP(C2038,[1]OD毎最寄り空港・最寄り駅!$A$2:$B$55,2,FALSE)</f>
        <v>271</v>
      </c>
      <c r="F2038">
        <f>VLOOKUP(B2038,[1]OD毎最寄り空港・最寄り駅!$A$2:$D$55,4,FALSE)</f>
        <v>25</v>
      </c>
      <c r="G2038">
        <f>VLOOKUP(C2038,[1]OD毎最寄り空港・最寄り駅!$A$2:$D$55,4,FALSE)</f>
        <v>25</v>
      </c>
      <c r="H2038" t="str">
        <f>VLOOKUP(B2038,[1]OD毎最寄り空港・最寄り駅!$A$2:$J$55,3,FALSE)</f>
        <v>京都</v>
      </c>
      <c r="I2038" t="str">
        <f>VLOOKUP(C2038,[1]OD毎最寄り空港・最寄り駅!$A$2:$J$55,3,FALSE)</f>
        <v>大阪</v>
      </c>
      <c r="J2038" t="str">
        <f>VLOOKUP(B2038,[1]OD毎最寄り空港・最寄り駅!$A$2:$J$55,10,FALSE)</f>
        <v>関西国際</v>
      </c>
      <c r="K2038" t="str">
        <f>VLOOKUP(C2038,[1]OD毎最寄り空港・最寄り駅!$A$2:$J$55,10,FALSE)</f>
        <v>関西国際</v>
      </c>
      <c r="L2038" t="str">
        <f>VLOOKUP(B2038,[1]OD毎最寄り空港・最寄り駅!$A$2:$J$55,9,FALSE)</f>
        <v>京都</v>
      </c>
      <c r="M2038" t="str">
        <f>VLOOKUP(C2038,[1]OD毎最寄り空港・最寄り駅!$A$2:$J$55,9,FALSE)</f>
        <v>新大阪</v>
      </c>
      <c r="N2038">
        <f>INDEX([1]OD航空!$E$12:$HC$218,MATCH(D2038,[1]OD航空!$B$12:$B$218,0),MATCH(E2038,[1]OD航空!$E$8:$HC$8,0))</f>
        <v>0</v>
      </c>
      <c r="O2038" t="str">
        <f>INDEX([1]OD鉄道!$E$11:$HC$217,MATCH(D2038,[1]OD鉄道!$B$11:$B$217,0),MATCH(E2038,[1]OD鉄道!$E$8:$HC$8,0))</f>
        <v>－</v>
      </c>
      <c r="P2038">
        <f t="shared" si="93"/>
        <v>0</v>
      </c>
    </row>
    <row r="2039" spans="1:16" x14ac:dyDescent="0.55000000000000004">
      <c r="A2039">
        <v>2038</v>
      </c>
      <c r="B2039">
        <f t="shared" si="91"/>
        <v>38</v>
      </c>
      <c r="C2039">
        <f t="shared" si="92"/>
        <v>40</v>
      </c>
      <c r="D2039">
        <f>VLOOKUP(B2039,[1]OD毎最寄り空港・最寄り駅!$A$2:$B$55,2,FALSE)</f>
        <v>261</v>
      </c>
      <c r="E2039">
        <f>VLOOKUP(C2039,[1]OD毎最寄り空港・最寄り駅!$A$2:$B$55,2,FALSE)</f>
        <v>281</v>
      </c>
      <c r="F2039">
        <f>VLOOKUP(B2039,[1]OD毎最寄り空港・最寄り駅!$A$2:$D$55,4,FALSE)</f>
        <v>25</v>
      </c>
      <c r="G2039">
        <f>VLOOKUP(C2039,[1]OD毎最寄り空港・最寄り駅!$A$2:$D$55,4,FALSE)</f>
        <v>25</v>
      </c>
      <c r="H2039" t="str">
        <f>VLOOKUP(B2039,[1]OD毎最寄り空港・最寄り駅!$A$2:$J$55,3,FALSE)</f>
        <v>京都</v>
      </c>
      <c r="I2039" t="str">
        <f>VLOOKUP(C2039,[1]OD毎最寄り空港・最寄り駅!$A$2:$J$55,3,FALSE)</f>
        <v>神戸</v>
      </c>
      <c r="J2039" t="str">
        <f>VLOOKUP(B2039,[1]OD毎最寄り空港・最寄り駅!$A$2:$J$55,10,FALSE)</f>
        <v>関西国際</v>
      </c>
      <c r="K2039" t="str">
        <f>VLOOKUP(C2039,[1]OD毎最寄り空港・最寄り駅!$A$2:$J$55,10,FALSE)</f>
        <v>関西国際</v>
      </c>
      <c r="L2039" t="str">
        <f>VLOOKUP(B2039,[1]OD毎最寄り空港・最寄り駅!$A$2:$J$55,9,FALSE)</f>
        <v>京都</v>
      </c>
      <c r="M2039" t="str">
        <f>VLOOKUP(C2039,[1]OD毎最寄り空港・最寄り駅!$A$2:$J$55,9,FALSE)</f>
        <v>新神戸</v>
      </c>
      <c r="N2039">
        <f>INDEX([1]OD航空!$E$12:$HC$218,MATCH(D2039,[1]OD航空!$B$12:$B$218,0),MATCH(E2039,[1]OD航空!$E$8:$HC$8,0))</f>
        <v>0</v>
      </c>
      <c r="O2039" t="str">
        <f>INDEX([1]OD鉄道!$E$11:$HC$217,MATCH(D2039,[1]OD鉄道!$B$11:$B$217,0),MATCH(E2039,[1]OD鉄道!$E$8:$HC$8,0))</f>
        <v>－</v>
      </c>
      <c r="P2039">
        <f t="shared" si="93"/>
        <v>0</v>
      </c>
    </row>
    <row r="2040" spans="1:16" x14ac:dyDescent="0.55000000000000004">
      <c r="A2040">
        <v>2039</v>
      </c>
      <c r="B2040">
        <f t="shared" si="91"/>
        <v>38</v>
      </c>
      <c r="C2040">
        <f t="shared" si="92"/>
        <v>41</v>
      </c>
      <c r="D2040">
        <f>VLOOKUP(B2040,[1]OD毎最寄り空港・最寄り駅!$A$2:$B$55,2,FALSE)</f>
        <v>261</v>
      </c>
      <c r="E2040">
        <f>VLOOKUP(C2040,[1]OD毎最寄り空港・最寄り駅!$A$2:$B$55,2,FALSE)</f>
        <v>283</v>
      </c>
      <c r="F2040">
        <f>VLOOKUP(B2040,[1]OD毎最寄り空港・最寄り駅!$A$2:$D$55,4,FALSE)</f>
        <v>25</v>
      </c>
      <c r="G2040">
        <f>VLOOKUP(C2040,[1]OD毎最寄り空港・最寄り駅!$A$2:$D$55,4,FALSE)</f>
        <v>25</v>
      </c>
      <c r="H2040" t="str">
        <f>VLOOKUP(B2040,[1]OD毎最寄り空港・最寄り駅!$A$2:$J$55,3,FALSE)</f>
        <v>京都</v>
      </c>
      <c r="I2040" t="str">
        <f>VLOOKUP(C2040,[1]OD毎最寄り空港・最寄り駅!$A$2:$J$55,3,FALSE)</f>
        <v>播磨</v>
      </c>
      <c r="J2040" t="str">
        <f>VLOOKUP(B2040,[1]OD毎最寄り空港・最寄り駅!$A$2:$J$55,10,FALSE)</f>
        <v>関西国際</v>
      </c>
      <c r="K2040" t="str">
        <f>VLOOKUP(C2040,[1]OD毎最寄り空港・最寄り駅!$A$2:$J$55,10,FALSE)</f>
        <v>関西国際</v>
      </c>
      <c r="L2040" t="str">
        <f>VLOOKUP(B2040,[1]OD毎最寄り空港・最寄り駅!$A$2:$J$55,9,FALSE)</f>
        <v>京都</v>
      </c>
      <c r="M2040" t="str">
        <f>VLOOKUP(C2040,[1]OD毎最寄り空港・最寄り駅!$A$2:$J$55,9,FALSE)</f>
        <v>姫路</v>
      </c>
      <c r="N2040">
        <f>INDEX([1]OD航空!$E$12:$HC$218,MATCH(D2040,[1]OD航空!$B$12:$B$218,0),MATCH(E2040,[1]OD航空!$E$8:$HC$8,0))</f>
        <v>0</v>
      </c>
      <c r="O2040" t="str">
        <f>INDEX([1]OD鉄道!$E$11:$HC$217,MATCH(D2040,[1]OD鉄道!$B$11:$B$217,0),MATCH(E2040,[1]OD鉄道!$E$8:$HC$8,0))</f>
        <v>－</v>
      </c>
      <c r="P2040">
        <f t="shared" si="93"/>
        <v>0</v>
      </c>
    </row>
    <row r="2041" spans="1:16" x14ac:dyDescent="0.55000000000000004">
      <c r="A2041">
        <v>2040</v>
      </c>
      <c r="B2041">
        <f t="shared" ref="B2041:B2104" si="94">IF(B2040=B1987,B2040+1,B2040)</f>
        <v>38</v>
      </c>
      <c r="C2041">
        <f t="shared" ref="C2041:C2104" si="95">IF(C2040=54,1,C2040+1)</f>
        <v>42</v>
      </c>
      <c r="D2041">
        <f>VLOOKUP(B2041,[1]OD毎最寄り空港・最寄り駅!$A$2:$B$55,2,FALSE)</f>
        <v>261</v>
      </c>
      <c r="E2041">
        <f>VLOOKUP(C2041,[1]OD毎最寄り空港・最寄り駅!$A$2:$B$55,2,FALSE)</f>
        <v>331</v>
      </c>
      <c r="F2041">
        <f>VLOOKUP(B2041,[1]OD毎最寄り空港・最寄り駅!$A$2:$D$55,4,FALSE)</f>
        <v>25</v>
      </c>
      <c r="G2041">
        <f>VLOOKUP(C2041,[1]OD毎最寄り空港・最寄り駅!$A$2:$D$55,4,FALSE)</f>
        <v>30</v>
      </c>
      <c r="H2041" t="str">
        <f>VLOOKUP(B2041,[1]OD毎最寄り空港・最寄り駅!$A$2:$J$55,3,FALSE)</f>
        <v>京都</v>
      </c>
      <c r="I2041" t="str">
        <f>VLOOKUP(C2041,[1]OD毎最寄り空港・最寄り駅!$A$2:$J$55,3,FALSE)</f>
        <v>県南</v>
      </c>
      <c r="J2041" t="str">
        <f>VLOOKUP(B2041,[1]OD毎最寄り空港・最寄り駅!$A$2:$J$55,10,FALSE)</f>
        <v>関西国際</v>
      </c>
      <c r="K2041" t="str">
        <f>VLOOKUP(C2041,[1]OD毎最寄り空港・最寄り駅!$A$2:$J$55,10,FALSE)</f>
        <v>岡山</v>
      </c>
      <c r="L2041" t="str">
        <f>VLOOKUP(B2041,[1]OD毎最寄り空港・最寄り駅!$A$2:$J$55,9,FALSE)</f>
        <v>京都</v>
      </c>
      <c r="M2041" t="str">
        <f>VLOOKUP(C2041,[1]OD毎最寄り空港・最寄り駅!$A$2:$J$55,9,FALSE)</f>
        <v>岡山</v>
      </c>
      <c r="N2041">
        <f>INDEX([1]OD航空!$E$12:$HC$218,MATCH(D2041,[1]OD航空!$B$12:$B$218,0),MATCH(E2041,[1]OD航空!$E$8:$HC$8,0))</f>
        <v>0</v>
      </c>
      <c r="O2041">
        <f>INDEX([1]OD鉄道!$E$11:$HC$217,MATCH(D2041,[1]OD鉄道!$B$11:$B$217,0),MATCH(E2041,[1]OD鉄道!$E$8:$HC$8,0))</f>
        <v>97</v>
      </c>
      <c r="P2041">
        <f t="shared" si="93"/>
        <v>97</v>
      </c>
    </row>
    <row r="2042" spans="1:16" x14ac:dyDescent="0.55000000000000004">
      <c r="A2042">
        <v>2041</v>
      </c>
      <c r="B2042">
        <f t="shared" si="94"/>
        <v>38</v>
      </c>
      <c r="C2042">
        <f t="shared" si="95"/>
        <v>43</v>
      </c>
      <c r="D2042">
        <f>VLOOKUP(B2042,[1]OD毎最寄り空港・最寄り駅!$A$2:$B$55,2,FALSE)</f>
        <v>261</v>
      </c>
      <c r="E2042">
        <f>VLOOKUP(C2042,[1]OD毎最寄り空港・最寄り駅!$A$2:$B$55,2,FALSE)</f>
        <v>341</v>
      </c>
      <c r="F2042">
        <f>VLOOKUP(B2042,[1]OD毎最寄り空港・最寄り駅!$A$2:$D$55,4,FALSE)</f>
        <v>25</v>
      </c>
      <c r="G2042">
        <f>VLOOKUP(C2042,[1]OD毎最寄り空港・最寄り駅!$A$2:$D$55,4,FALSE)</f>
        <v>31</v>
      </c>
      <c r="H2042" t="str">
        <f>VLOOKUP(B2042,[1]OD毎最寄り空港・最寄り駅!$A$2:$J$55,3,FALSE)</f>
        <v>京都</v>
      </c>
      <c r="I2042" t="str">
        <f>VLOOKUP(C2042,[1]OD毎最寄り空港・最寄り駅!$A$2:$J$55,3,FALSE)</f>
        <v>広島</v>
      </c>
      <c r="J2042" t="str">
        <f>VLOOKUP(B2042,[1]OD毎最寄り空港・最寄り駅!$A$2:$J$55,10,FALSE)</f>
        <v>関西国際</v>
      </c>
      <c r="K2042" t="str">
        <f>VLOOKUP(C2042,[1]OD毎最寄り空港・最寄り駅!$A$2:$J$55,10,FALSE)</f>
        <v>広島</v>
      </c>
      <c r="L2042" t="str">
        <f>VLOOKUP(B2042,[1]OD毎最寄り空港・最寄り駅!$A$2:$J$55,9,FALSE)</f>
        <v>京都</v>
      </c>
      <c r="M2042" t="str">
        <f>VLOOKUP(C2042,[1]OD毎最寄り空港・最寄り駅!$A$2:$J$55,9,FALSE)</f>
        <v>広島</v>
      </c>
      <c r="N2042">
        <f>INDEX([1]OD航空!$E$12:$HC$218,MATCH(D2042,[1]OD航空!$B$12:$B$218,0),MATCH(E2042,[1]OD航空!$E$8:$HC$8,0))</f>
        <v>0</v>
      </c>
      <c r="O2042">
        <f>INDEX([1]OD鉄道!$E$11:$HC$217,MATCH(D2042,[1]OD鉄道!$B$11:$B$217,0),MATCH(E2042,[1]OD鉄道!$E$8:$HC$8,0))</f>
        <v>162</v>
      </c>
      <c r="P2042">
        <f t="shared" si="93"/>
        <v>162</v>
      </c>
    </row>
    <row r="2043" spans="1:16" x14ac:dyDescent="0.55000000000000004">
      <c r="A2043">
        <v>2042</v>
      </c>
      <c r="B2043">
        <f t="shared" si="94"/>
        <v>38</v>
      </c>
      <c r="C2043">
        <f t="shared" si="95"/>
        <v>44</v>
      </c>
      <c r="D2043">
        <f>VLOOKUP(B2043,[1]OD毎最寄り空港・最寄り駅!$A$2:$B$55,2,FALSE)</f>
        <v>261</v>
      </c>
      <c r="E2043">
        <f>VLOOKUP(C2043,[1]OD毎最寄り空港・最寄り駅!$A$2:$B$55,2,FALSE)</f>
        <v>342</v>
      </c>
      <c r="F2043">
        <f>VLOOKUP(B2043,[1]OD毎最寄り空港・最寄り駅!$A$2:$D$55,4,FALSE)</f>
        <v>25</v>
      </c>
      <c r="G2043">
        <f>VLOOKUP(C2043,[1]OD毎最寄り空港・最寄り駅!$A$2:$D$55,4,FALSE)</f>
        <v>31</v>
      </c>
      <c r="H2043" t="str">
        <f>VLOOKUP(B2043,[1]OD毎最寄り空港・最寄り駅!$A$2:$J$55,3,FALSE)</f>
        <v>京都</v>
      </c>
      <c r="I2043" t="str">
        <f>VLOOKUP(C2043,[1]OD毎最寄り空港・最寄り駅!$A$2:$J$55,3,FALSE)</f>
        <v>備後</v>
      </c>
      <c r="J2043" t="str">
        <f>VLOOKUP(B2043,[1]OD毎最寄り空港・最寄り駅!$A$2:$J$55,10,FALSE)</f>
        <v>関西国際</v>
      </c>
      <c r="K2043" t="str">
        <f>VLOOKUP(C2043,[1]OD毎最寄り空港・最寄り駅!$A$2:$J$55,10,FALSE)</f>
        <v>広島</v>
      </c>
      <c r="L2043" t="str">
        <f>VLOOKUP(B2043,[1]OD毎最寄り空港・最寄り駅!$A$2:$J$55,9,FALSE)</f>
        <v>京都</v>
      </c>
      <c r="M2043" t="str">
        <f>VLOOKUP(C2043,[1]OD毎最寄り空港・最寄り駅!$A$2:$J$55,9,FALSE)</f>
        <v>福山</v>
      </c>
      <c r="N2043">
        <f>INDEX([1]OD航空!$E$12:$HC$218,MATCH(D2043,[1]OD航空!$B$12:$B$218,0),MATCH(E2043,[1]OD航空!$E$8:$HC$8,0))</f>
        <v>0</v>
      </c>
      <c r="O2043">
        <f>INDEX([1]OD鉄道!$E$11:$HC$217,MATCH(D2043,[1]OD鉄道!$B$11:$B$217,0),MATCH(E2043,[1]OD鉄道!$E$8:$HC$8,0))</f>
        <v>77</v>
      </c>
      <c r="P2043">
        <f t="shared" si="93"/>
        <v>77</v>
      </c>
    </row>
    <row r="2044" spans="1:16" x14ac:dyDescent="0.55000000000000004">
      <c r="A2044">
        <v>2043</v>
      </c>
      <c r="B2044">
        <f t="shared" si="94"/>
        <v>38</v>
      </c>
      <c r="C2044">
        <f t="shared" si="95"/>
        <v>45</v>
      </c>
      <c r="D2044">
        <f>VLOOKUP(B2044,[1]OD毎最寄り空港・最寄り駅!$A$2:$B$55,2,FALSE)</f>
        <v>261</v>
      </c>
      <c r="E2044">
        <f>VLOOKUP(C2044,[1]OD毎最寄り空港・最寄り駅!$A$2:$B$55,2,FALSE)</f>
        <v>351</v>
      </c>
      <c r="F2044">
        <f>VLOOKUP(B2044,[1]OD毎最寄り空港・最寄り駅!$A$2:$D$55,4,FALSE)</f>
        <v>25</v>
      </c>
      <c r="G2044">
        <f>VLOOKUP(C2044,[1]OD毎最寄り空港・最寄り駅!$A$2:$D$55,4,FALSE)</f>
        <v>32</v>
      </c>
      <c r="H2044" t="str">
        <f>VLOOKUP(B2044,[1]OD毎最寄り空港・最寄り駅!$A$2:$J$55,3,FALSE)</f>
        <v>京都</v>
      </c>
      <c r="I2044" t="str">
        <f>VLOOKUP(C2044,[1]OD毎最寄り空港・最寄り駅!$A$2:$J$55,3,FALSE)</f>
        <v>山口</v>
      </c>
      <c r="J2044" t="str">
        <f>VLOOKUP(B2044,[1]OD毎最寄り空港・最寄り駅!$A$2:$J$55,10,FALSE)</f>
        <v>関西国際</v>
      </c>
      <c r="K2044" t="str">
        <f>VLOOKUP(C2044,[1]OD毎最寄り空港・最寄り駅!$A$2:$J$55,10,FALSE)</f>
        <v>山口宇部</v>
      </c>
      <c r="L2044" t="str">
        <f>VLOOKUP(B2044,[1]OD毎最寄り空港・最寄り駅!$A$2:$J$55,9,FALSE)</f>
        <v>京都</v>
      </c>
      <c r="M2044" t="str">
        <f>VLOOKUP(C2044,[1]OD毎最寄り空港・最寄り駅!$A$2:$J$55,9,FALSE)</f>
        <v>新山口</v>
      </c>
      <c r="N2044">
        <f>INDEX([1]OD航空!$E$12:$HC$218,MATCH(D2044,[1]OD航空!$B$12:$B$218,0),MATCH(E2044,[1]OD航空!$E$8:$HC$8,0))</f>
        <v>0</v>
      </c>
      <c r="O2044">
        <f>INDEX([1]OD鉄道!$E$11:$HC$217,MATCH(D2044,[1]OD鉄道!$B$11:$B$217,0),MATCH(E2044,[1]OD鉄道!$E$8:$HC$8,0))</f>
        <v>21</v>
      </c>
      <c r="P2044">
        <f t="shared" si="93"/>
        <v>21</v>
      </c>
    </row>
    <row r="2045" spans="1:16" x14ac:dyDescent="0.55000000000000004">
      <c r="A2045">
        <v>2044</v>
      </c>
      <c r="B2045">
        <f t="shared" si="94"/>
        <v>38</v>
      </c>
      <c r="C2045">
        <f t="shared" si="95"/>
        <v>46</v>
      </c>
      <c r="D2045">
        <f>VLOOKUP(B2045,[1]OD毎最寄り空港・最寄り駅!$A$2:$B$55,2,FALSE)</f>
        <v>261</v>
      </c>
      <c r="E2045">
        <f>VLOOKUP(C2045,[1]OD毎最寄り空港・最寄り駅!$A$2:$B$55,2,FALSE)</f>
        <v>352</v>
      </c>
      <c r="F2045">
        <f>VLOOKUP(B2045,[1]OD毎最寄り空港・最寄り駅!$A$2:$D$55,4,FALSE)</f>
        <v>25</v>
      </c>
      <c r="G2045">
        <f>VLOOKUP(C2045,[1]OD毎最寄り空港・最寄り駅!$A$2:$D$55,4,FALSE)</f>
        <v>32</v>
      </c>
      <c r="H2045" t="str">
        <f>VLOOKUP(B2045,[1]OD毎最寄り空港・最寄り駅!$A$2:$J$55,3,FALSE)</f>
        <v>京都</v>
      </c>
      <c r="I2045" t="str">
        <f>VLOOKUP(C2045,[1]OD毎最寄り空港・最寄り駅!$A$2:$J$55,3,FALSE)</f>
        <v>下関</v>
      </c>
      <c r="J2045" t="str">
        <f>VLOOKUP(B2045,[1]OD毎最寄り空港・最寄り駅!$A$2:$J$55,10,FALSE)</f>
        <v>関西国際</v>
      </c>
      <c r="K2045" t="str">
        <f>VLOOKUP(C2045,[1]OD毎最寄り空港・最寄り駅!$A$2:$J$55,10,FALSE)</f>
        <v>山口宇部</v>
      </c>
      <c r="L2045" t="str">
        <f>VLOOKUP(B2045,[1]OD毎最寄り空港・最寄り駅!$A$2:$J$55,9,FALSE)</f>
        <v>京都</v>
      </c>
      <c r="M2045" t="str">
        <f>VLOOKUP(C2045,[1]OD毎最寄り空港・最寄り駅!$A$2:$J$55,9,FALSE)</f>
        <v>新下関</v>
      </c>
      <c r="N2045">
        <f>INDEX([1]OD航空!$E$12:$HC$218,MATCH(D2045,[1]OD航空!$B$12:$B$218,0),MATCH(E2045,[1]OD航空!$E$8:$HC$8,0))</f>
        <v>0</v>
      </c>
      <c r="O2045">
        <f>INDEX([1]OD鉄道!$E$11:$HC$217,MATCH(D2045,[1]OD鉄道!$B$11:$B$217,0),MATCH(E2045,[1]OD鉄道!$E$8:$HC$8,0))</f>
        <v>17</v>
      </c>
      <c r="P2045">
        <f t="shared" si="93"/>
        <v>17</v>
      </c>
    </row>
    <row r="2046" spans="1:16" x14ac:dyDescent="0.55000000000000004">
      <c r="A2046">
        <v>2045</v>
      </c>
      <c r="B2046">
        <f t="shared" si="94"/>
        <v>38</v>
      </c>
      <c r="C2046">
        <f t="shared" si="95"/>
        <v>47</v>
      </c>
      <c r="D2046">
        <f>VLOOKUP(B2046,[1]OD毎最寄り空港・最寄り駅!$A$2:$B$55,2,FALSE)</f>
        <v>261</v>
      </c>
      <c r="E2046">
        <f>VLOOKUP(C2046,[1]OD毎最寄り空港・最寄り駅!$A$2:$B$55,2,FALSE)</f>
        <v>353</v>
      </c>
      <c r="F2046">
        <f>VLOOKUP(B2046,[1]OD毎最寄り空港・最寄り駅!$A$2:$D$55,4,FALSE)</f>
        <v>25</v>
      </c>
      <c r="G2046">
        <f>VLOOKUP(C2046,[1]OD毎最寄り空港・最寄り駅!$A$2:$D$55,4,FALSE)</f>
        <v>32</v>
      </c>
      <c r="H2046" t="str">
        <f>VLOOKUP(B2046,[1]OD毎最寄り空港・最寄り駅!$A$2:$J$55,3,FALSE)</f>
        <v>京都</v>
      </c>
      <c r="I2046" t="str">
        <f>VLOOKUP(C2046,[1]OD毎最寄り空港・最寄り駅!$A$2:$J$55,3,FALSE)</f>
        <v>宇部</v>
      </c>
      <c r="J2046" t="str">
        <f>VLOOKUP(B2046,[1]OD毎最寄り空港・最寄り駅!$A$2:$J$55,10,FALSE)</f>
        <v>関西国際</v>
      </c>
      <c r="K2046" t="str">
        <f>VLOOKUP(C2046,[1]OD毎最寄り空港・最寄り駅!$A$2:$J$55,10,FALSE)</f>
        <v>山口宇部</v>
      </c>
      <c r="L2046" t="str">
        <f>VLOOKUP(B2046,[1]OD毎最寄り空港・最寄り駅!$A$2:$J$55,9,FALSE)</f>
        <v>京都</v>
      </c>
      <c r="M2046" t="str">
        <f>VLOOKUP(C2046,[1]OD毎最寄り空港・最寄り駅!$A$2:$J$55,9,FALSE)</f>
        <v>厚狭</v>
      </c>
      <c r="N2046">
        <f>INDEX([1]OD航空!$E$12:$HC$218,MATCH(D2046,[1]OD航空!$B$12:$B$218,0),MATCH(E2046,[1]OD航空!$E$8:$HC$8,0))</f>
        <v>0</v>
      </c>
      <c r="O2046">
        <f>INDEX([1]OD鉄道!$E$11:$HC$217,MATCH(D2046,[1]OD鉄道!$B$11:$B$217,0),MATCH(E2046,[1]OD鉄道!$E$8:$HC$8,0))</f>
        <v>15</v>
      </c>
      <c r="P2046">
        <f t="shared" si="93"/>
        <v>15</v>
      </c>
    </row>
    <row r="2047" spans="1:16" x14ac:dyDescent="0.55000000000000004">
      <c r="A2047">
        <v>2046</v>
      </c>
      <c r="B2047">
        <f t="shared" si="94"/>
        <v>38</v>
      </c>
      <c r="C2047">
        <f t="shared" si="95"/>
        <v>48</v>
      </c>
      <c r="D2047">
        <f>VLOOKUP(B2047,[1]OD毎最寄り空港・最寄り駅!$A$2:$B$55,2,FALSE)</f>
        <v>261</v>
      </c>
      <c r="E2047">
        <f>VLOOKUP(C2047,[1]OD毎最寄り空港・最寄り駅!$A$2:$B$55,2,FALSE)</f>
        <v>354</v>
      </c>
      <c r="F2047">
        <f>VLOOKUP(B2047,[1]OD毎最寄り空港・最寄り駅!$A$2:$D$55,4,FALSE)</f>
        <v>25</v>
      </c>
      <c r="G2047">
        <f>VLOOKUP(C2047,[1]OD毎最寄り空港・最寄り駅!$A$2:$D$55,4,FALSE)</f>
        <v>32</v>
      </c>
      <c r="H2047" t="str">
        <f>VLOOKUP(B2047,[1]OD毎最寄り空港・最寄り駅!$A$2:$J$55,3,FALSE)</f>
        <v>京都</v>
      </c>
      <c r="I2047" t="str">
        <f>VLOOKUP(C2047,[1]OD毎最寄り空港・最寄り駅!$A$2:$J$55,3,FALSE)</f>
        <v>岩国</v>
      </c>
      <c r="J2047" t="str">
        <f>VLOOKUP(B2047,[1]OD毎最寄り空港・最寄り駅!$A$2:$J$55,10,FALSE)</f>
        <v>関西国際</v>
      </c>
      <c r="K2047" t="str">
        <f>VLOOKUP(C2047,[1]OD毎最寄り空港・最寄り駅!$A$2:$J$55,10,FALSE)</f>
        <v>山口宇部</v>
      </c>
      <c r="L2047" t="str">
        <f>VLOOKUP(B2047,[1]OD毎最寄り空港・最寄り駅!$A$2:$J$55,9,FALSE)</f>
        <v>京都</v>
      </c>
      <c r="M2047" t="str">
        <f>VLOOKUP(C2047,[1]OD毎最寄り空港・最寄り駅!$A$2:$J$55,9,FALSE)</f>
        <v>新岩国</v>
      </c>
      <c r="N2047">
        <f>INDEX([1]OD航空!$E$12:$HC$218,MATCH(D2047,[1]OD航空!$B$12:$B$218,0),MATCH(E2047,[1]OD航空!$E$8:$HC$8,0))</f>
        <v>0</v>
      </c>
      <c r="O2047">
        <f>INDEX([1]OD鉄道!$E$11:$HC$217,MATCH(D2047,[1]OD鉄道!$B$11:$B$217,0),MATCH(E2047,[1]OD鉄道!$E$8:$HC$8,0))</f>
        <v>12</v>
      </c>
      <c r="P2047">
        <f t="shared" si="93"/>
        <v>12</v>
      </c>
    </row>
    <row r="2048" spans="1:16" x14ac:dyDescent="0.55000000000000004">
      <c r="A2048">
        <v>2047</v>
      </c>
      <c r="B2048">
        <f t="shared" si="94"/>
        <v>38</v>
      </c>
      <c r="C2048">
        <f t="shared" si="95"/>
        <v>49</v>
      </c>
      <c r="D2048">
        <f>VLOOKUP(B2048,[1]OD毎最寄り空港・最寄り駅!$A$2:$B$55,2,FALSE)</f>
        <v>261</v>
      </c>
      <c r="E2048">
        <f>VLOOKUP(C2048,[1]OD毎最寄り空港・最寄り駅!$A$2:$B$55,2,FALSE)</f>
        <v>355</v>
      </c>
      <c r="F2048">
        <f>VLOOKUP(B2048,[1]OD毎最寄り空港・最寄り駅!$A$2:$D$55,4,FALSE)</f>
        <v>25</v>
      </c>
      <c r="G2048">
        <f>VLOOKUP(C2048,[1]OD毎最寄り空港・最寄り駅!$A$2:$D$55,4,FALSE)</f>
        <v>32</v>
      </c>
      <c r="H2048" t="str">
        <f>VLOOKUP(B2048,[1]OD毎最寄り空港・最寄り駅!$A$2:$J$55,3,FALSE)</f>
        <v>京都</v>
      </c>
      <c r="I2048" t="str">
        <f>VLOOKUP(C2048,[1]OD毎最寄り空港・最寄り駅!$A$2:$J$55,3,FALSE)</f>
        <v>徳山</v>
      </c>
      <c r="J2048" t="str">
        <f>VLOOKUP(B2048,[1]OD毎最寄り空港・最寄り駅!$A$2:$J$55,10,FALSE)</f>
        <v>関西国際</v>
      </c>
      <c r="K2048" t="str">
        <f>VLOOKUP(C2048,[1]OD毎最寄り空港・最寄り駅!$A$2:$J$55,10,FALSE)</f>
        <v>山口宇部</v>
      </c>
      <c r="L2048" t="str">
        <f>VLOOKUP(B2048,[1]OD毎最寄り空港・最寄り駅!$A$2:$J$55,9,FALSE)</f>
        <v>京都</v>
      </c>
      <c r="M2048" t="str">
        <f>VLOOKUP(C2048,[1]OD毎最寄り空港・最寄り駅!$A$2:$J$55,9,FALSE)</f>
        <v>徳山</v>
      </c>
      <c r="N2048">
        <f>INDEX([1]OD航空!$E$12:$HC$218,MATCH(D2048,[1]OD航空!$B$12:$B$218,0),MATCH(E2048,[1]OD航空!$E$8:$HC$8,0))</f>
        <v>0</v>
      </c>
      <c r="O2048">
        <f>INDEX([1]OD鉄道!$E$11:$HC$217,MATCH(D2048,[1]OD鉄道!$B$11:$B$217,0),MATCH(E2048,[1]OD鉄道!$E$8:$HC$8,0))</f>
        <v>21</v>
      </c>
      <c r="P2048">
        <f t="shared" si="93"/>
        <v>21</v>
      </c>
    </row>
    <row r="2049" spans="1:16" x14ac:dyDescent="0.55000000000000004">
      <c r="A2049">
        <v>2048</v>
      </c>
      <c r="B2049">
        <f t="shared" si="94"/>
        <v>38</v>
      </c>
      <c r="C2049">
        <f t="shared" si="95"/>
        <v>50</v>
      </c>
      <c r="D2049">
        <f>VLOOKUP(B2049,[1]OD毎最寄り空港・最寄り駅!$A$2:$B$55,2,FALSE)</f>
        <v>261</v>
      </c>
      <c r="E2049">
        <f>VLOOKUP(C2049,[1]OD毎最寄り空港・最寄り駅!$A$2:$B$55,2,FALSE)</f>
        <v>401</v>
      </c>
      <c r="F2049">
        <f>VLOOKUP(B2049,[1]OD毎最寄り空港・最寄り駅!$A$2:$D$55,4,FALSE)</f>
        <v>25</v>
      </c>
      <c r="G2049">
        <f>VLOOKUP(C2049,[1]OD毎最寄り空港・最寄り駅!$A$2:$D$55,4,FALSE)</f>
        <v>37</v>
      </c>
      <c r="H2049" t="str">
        <f>VLOOKUP(B2049,[1]OD毎最寄り空港・最寄り駅!$A$2:$J$55,3,FALSE)</f>
        <v>京都</v>
      </c>
      <c r="I2049" t="str">
        <f>VLOOKUP(C2049,[1]OD毎最寄り空港・最寄り駅!$A$2:$J$55,3,FALSE)</f>
        <v>福岡</v>
      </c>
      <c r="J2049" t="str">
        <f>VLOOKUP(B2049,[1]OD毎最寄り空港・最寄り駅!$A$2:$J$55,10,FALSE)</f>
        <v>関西国際</v>
      </c>
      <c r="K2049" t="str">
        <f>VLOOKUP(C2049,[1]OD毎最寄り空港・最寄り駅!$A$2:$J$55,10,FALSE)</f>
        <v>福岡</v>
      </c>
      <c r="L2049" t="str">
        <f>VLOOKUP(B2049,[1]OD毎最寄り空港・最寄り駅!$A$2:$J$55,9,FALSE)</f>
        <v>京都</v>
      </c>
      <c r="M2049" t="str">
        <f>VLOOKUP(C2049,[1]OD毎最寄り空港・最寄り駅!$A$2:$J$55,9,FALSE)</f>
        <v>博多</v>
      </c>
      <c r="N2049">
        <f>INDEX([1]OD航空!$E$12:$HC$218,MATCH(D2049,[1]OD航空!$B$12:$B$218,0),MATCH(E2049,[1]OD航空!$E$8:$HC$8,0))</f>
        <v>19</v>
      </c>
      <c r="O2049">
        <f>INDEX([1]OD鉄道!$E$11:$HC$217,MATCH(D2049,[1]OD鉄道!$B$11:$B$217,0),MATCH(E2049,[1]OD鉄道!$E$8:$HC$8,0))</f>
        <v>190</v>
      </c>
      <c r="P2049">
        <f t="shared" si="93"/>
        <v>209</v>
      </c>
    </row>
    <row r="2050" spans="1:16" x14ac:dyDescent="0.55000000000000004">
      <c r="A2050">
        <v>2049</v>
      </c>
      <c r="B2050">
        <f t="shared" si="94"/>
        <v>38</v>
      </c>
      <c r="C2050">
        <f t="shared" si="95"/>
        <v>51</v>
      </c>
      <c r="D2050">
        <f>VLOOKUP(B2050,[1]OD毎最寄り空港・最寄り駅!$A$2:$B$55,2,FALSE)</f>
        <v>261</v>
      </c>
      <c r="E2050">
        <f>VLOOKUP(C2050,[1]OD毎最寄り空港・最寄り駅!$A$2:$B$55,2,FALSE)</f>
        <v>402</v>
      </c>
      <c r="F2050">
        <f>VLOOKUP(B2050,[1]OD毎最寄り空港・最寄り駅!$A$2:$D$55,4,FALSE)</f>
        <v>25</v>
      </c>
      <c r="G2050">
        <f>VLOOKUP(C2050,[1]OD毎最寄り空港・最寄り駅!$A$2:$D$55,4,FALSE)</f>
        <v>37</v>
      </c>
      <c r="H2050" t="str">
        <f>VLOOKUP(B2050,[1]OD毎最寄り空港・最寄り駅!$A$2:$J$55,3,FALSE)</f>
        <v>京都</v>
      </c>
      <c r="I2050" t="str">
        <f>VLOOKUP(C2050,[1]OD毎最寄り空港・最寄り駅!$A$2:$J$55,3,FALSE)</f>
        <v>北九州</v>
      </c>
      <c r="J2050" t="str">
        <f>VLOOKUP(B2050,[1]OD毎最寄り空港・最寄り駅!$A$2:$J$55,10,FALSE)</f>
        <v>関西国際</v>
      </c>
      <c r="K2050" t="str">
        <f>VLOOKUP(C2050,[1]OD毎最寄り空港・最寄り駅!$A$2:$J$55,10,FALSE)</f>
        <v>福岡</v>
      </c>
      <c r="L2050" t="str">
        <f>VLOOKUP(B2050,[1]OD毎最寄り空港・最寄り駅!$A$2:$J$55,9,FALSE)</f>
        <v>京都</v>
      </c>
      <c r="M2050" t="str">
        <f>VLOOKUP(C2050,[1]OD毎最寄り空港・最寄り駅!$A$2:$J$55,9,FALSE)</f>
        <v>小倉</v>
      </c>
      <c r="N2050">
        <f>INDEX([1]OD航空!$E$12:$HC$218,MATCH(D2050,[1]OD航空!$B$12:$B$218,0),MATCH(E2050,[1]OD航空!$E$8:$HC$8,0))</f>
        <v>2</v>
      </c>
      <c r="O2050">
        <f>INDEX([1]OD鉄道!$E$11:$HC$217,MATCH(D2050,[1]OD鉄道!$B$11:$B$217,0),MATCH(E2050,[1]OD鉄道!$E$8:$HC$8,0))</f>
        <v>64</v>
      </c>
      <c r="P2050">
        <f t="shared" si="93"/>
        <v>66</v>
      </c>
    </row>
    <row r="2051" spans="1:16" x14ac:dyDescent="0.55000000000000004">
      <c r="A2051">
        <v>2050</v>
      </c>
      <c r="B2051">
        <f t="shared" si="94"/>
        <v>38</v>
      </c>
      <c r="C2051">
        <f t="shared" si="95"/>
        <v>52</v>
      </c>
      <c r="D2051">
        <f>VLOOKUP(B2051,[1]OD毎最寄り空港・最寄り駅!$A$2:$B$55,2,FALSE)</f>
        <v>261</v>
      </c>
      <c r="E2051">
        <f>VLOOKUP(C2051,[1]OD毎最寄り空港・最寄り駅!$A$2:$B$55,2,FALSE)</f>
        <v>432</v>
      </c>
      <c r="F2051">
        <f>VLOOKUP(B2051,[1]OD毎最寄り空港・最寄り駅!$A$2:$D$55,4,FALSE)</f>
        <v>25</v>
      </c>
      <c r="G2051">
        <f>VLOOKUP(C2051,[1]OD毎最寄り空港・最寄り駅!$A$2:$D$55,4,FALSE)</f>
        <v>41</v>
      </c>
      <c r="H2051" t="str">
        <f>VLOOKUP(B2051,[1]OD毎最寄り空港・最寄り駅!$A$2:$J$55,3,FALSE)</f>
        <v>京都</v>
      </c>
      <c r="I2051" t="str">
        <f>VLOOKUP(C2051,[1]OD毎最寄り空港・最寄り駅!$A$2:$J$55,3,FALSE)</f>
        <v>八代・芦北</v>
      </c>
      <c r="J2051" t="str">
        <f>VLOOKUP(B2051,[1]OD毎最寄り空港・最寄り駅!$A$2:$J$55,10,FALSE)</f>
        <v>関西国際</v>
      </c>
      <c r="K2051" t="str">
        <f>VLOOKUP(C2051,[1]OD毎最寄り空港・最寄り駅!$A$2:$J$55,10,FALSE)</f>
        <v>熊本</v>
      </c>
      <c r="L2051" t="str">
        <f>VLOOKUP(B2051,[1]OD毎最寄り空港・最寄り駅!$A$2:$J$55,9,FALSE)</f>
        <v>京都</v>
      </c>
      <c r="M2051" t="str">
        <f>VLOOKUP(C2051,[1]OD毎最寄り空港・最寄り駅!$A$2:$J$55,9,FALSE)</f>
        <v>新八代</v>
      </c>
      <c r="N2051">
        <f>INDEX([1]OD航空!$E$12:$HC$218,MATCH(D2051,[1]OD航空!$B$12:$B$218,0),MATCH(E2051,[1]OD航空!$E$8:$HC$8,0))</f>
        <v>1</v>
      </c>
      <c r="O2051">
        <f>INDEX([1]OD鉄道!$E$11:$HC$217,MATCH(D2051,[1]OD鉄道!$B$11:$B$217,0),MATCH(E2051,[1]OD鉄道!$E$8:$HC$8,0))</f>
        <v>5</v>
      </c>
      <c r="P2051">
        <f t="shared" ref="P2051:P2114" si="96">IFERROR(N2051+O2051,0)</f>
        <v>6</v>
      </c>
    </row>
    <row r="2052" spans="1:16" x14ac:dyDescent="0.55000000000000004">
      <c r="A2052">
        <v>2051</v>
      </c>
      <c r="B2052">
        <f t="shared" si="94"/>
        <v>38</v>
      </c>
      <c r="C2052">
        <f t="shared" si="95"/>
        <v>53</v>
      </c>
      <c r="D2052">
        <f>VLOOKUP(B2052,[1]OD毎最寄り空港・最寄り駅!$A$2:$B$55,2,FALSE)</f>
        <v>261</v>
      </c>
      <c r="E2052">
        <f>VLOOKUP(C2052,[1]OD毎最寄り空港・最寄り駅!$A$2:$B$55,2,FALSE)</f>
        <v>461</v>
      </c>
      <c r="F2052">
        <f>VLOOKUP(B2052,[1]OD毎最寄り空港・最寄り駅!$A$2:$D$55,4,FALSE)</f>
        <v>25</v>
      </c>
      <c r="G2052">
        <f>VLOOKUP(C2052,[1]OD毎最寄り空港・最寄り駅!$A$2:$D$55,4,FALSE)</f>
        <v>44</v>
      </c>
      <c r="H2052" t="str">
        <f>VLOOKUP(B2052,[1]OD毎最寄り空港・最寄り駅!$A$2:$J$55,3,FALSE)</f>
        <v>京都</v>
      </c>
      <c r="I2052" t="str">
        <f>VLOOKUP(C2052,[1]OD毎最寄り空港・最寄り駅!$A$2:$J$55,3,FALSE)</f>
        <v>鹿児島</v>
      </c>
      <c r="J2052" t="str">
        <f>VLOOKUP(B2052,[1]OD毎最寄り空港・最寄り駅!$A$2:$J$55,10,FALSE)</f>
        <v>関西国際</v>
      </c>
      <c r="K2052" t="str">
        <f>VLOOKUP(C2052,[1]OD毎最寄り空港・最寄り駅!$A$2:$J$55,10,FALSE)</f>
        <v>鹿児島</v>
      </c>
      <c r="L2052" t="str">
        <f>VLOOKUP(B2052,[1]OD毎最寄り空港・最寄り駅!$A$2:$J$55,9,FALSE)</f>
        <v>京都</v>
      </c>
      <c r="M2052" t="str">
        <f>VLOOKUP(C2052,[1]OD毎最寄り空港・最寄り駅!$A$2:$J$55,9,FALSE)</f>
        <v>鹿児島中央</v>
      </c>
      <c r="N2052">
        <f>INDEX([1]OD航空!$E$12:$HC$218,MATCH(D2052,[1]OD航空!$B$12:$B$218,0),MATCH(E2052,[1]OD航空!$E$8:$HC$8,0))</f>
        <v>35</v>
      </c>
      <c r="O2052">
        <f>INDEX([1]OD鉄道!$E$11:$HC$217,MATCH(D2052,[1]OD鉄道!$B$11:$B$217,0),MATCH(E2052,[1]OD鉄道!$E$8:$HC$8,0))</f>
        <v>4</v>
      </c>
      <c r="P2052">
        <f t="shared" si="96"/>
        <v>39</v>
      </c>
    </row>
    <row r="2053" spans="1:16" x14ac:dyDescent="0.55000000000000004">
      <c r="A2053">
        <v>2052</v>
      </c>
      <c r="B2053">
        <f t="shared" si="94"/>
        <v>38</v>
      </c>
      <c r="C2053">
        <f t="shared" si="95"/>
        <v>54</v>
      </c>
      <c r="D2053">
        <f>VLOOKUP(B2053,[1]OD毎最寄り空港・最寄り駅!$A$2:$B$55,2,FALSE)</f>
        <v>261</v>
      </c>
      <c r="E2053">
        <f>VLOOKUP(C2053,[1]OD毎最寄り空港・最寄り駅!$A$2:$B$55,2,FALSE)</f>
        <v>462</v>
      </c>
      <c r="F2053">
        <f>VLOOKUP(B2053,[1]OD毎最寄り空港・最寄り駅!$A$2:$D$55,4,FALSE)</f>
        <v>25</v>
      </c>
      <c r="G2053">
        <f>VLOOKUP(C2053,[1]OD毎最寄り空港・最寄り駅!$A$2:$D$55,4,FALSE)</f>
        <v>44</v>
      </c>
      <c r="H2053" t="str">
        <f>VLOOKUP(B2053,[1]OD毎最寄り空港・最寄り駅!$A$2:$J$55,3,FALSE)</f>
        <v>京都</v>
      </c>
      <c r="I2053" t="str">
        <f>VLOOKUP(C2053,[1]OD毎最寄り空港・最寄り駅!$A$2:$J$55,3,FALSE)</f>
        <v>川北薩・串木野</v>
      </c>
      <c r="J2053" t="str">
        <f>VLOOKUP(B2053,[1]OD毎最寄り空港・最寄り駅!$A$2:$J$55,10,FALSE)</f>
        <v>関西国際</v>
      </c>
      <c r="K2053" t="str">
        <f>VLOOKUP(C2053,[1]OD毎最寄り空港・最寄り駅!$A$2:$J$55,10,FALSE)</f>
        <v>鹿児島</v>
      </c>
      <c r="L2053" t="str">
        <f>VLOOKUP(B2053,[1]OD毎最寄り空港・最寄り駅!$A$2:$J$55,9,FALSE)</f>
        <v>京都</v>
      </c>
      <c r="M2053" t="str">
        <f>VLOOKUP(C2053,[1]OD毎最寄り空港・最寄り駅!$A$2:$J$55,9,FALSE)</f>
        <v>川内</v>
      </c>
      <c r="N2053">
        <f>INDEX([1]OD航空!$E$12:$HC$218,MATCH(D2053,[1]OD航空!$B$12:$B$218,0),MATCH(E2053,[1]OD航空!$E$8:$HC$8,0))</f>
        <v>6</v>
      </c>
      <c r="O2053">
        <f>INDEX([1]OD鉄道!$E$11:$HC$217,MATCH(D2053,[1]OD鉄道!$B$11:$B$217,0),MATCH(E2053,[1]OD鉄道!$E$8:$HC$8,0))</f>
        <v>1</v>
      </c>
      <c r="P2053">
        <f t="shared" si="96"/>
        <v>7</v>
      </c>
    </row>
    <row r="2054" spans="1:16" x14ac:dyDescent="0.55000000000000004">
      <c r="A2054">
        <v>2053</v>
      </c>
      <c r="B2054">
        <f t="shared" si="94"/>
        <v>39</v>
      </c>
      <c r="C2054">
        <f t="shared" si="95"/>
        <v>1</v>
      </c>
      <c r="D2054">
        <f>VLOOKUP(B2054,[1]OD毎最寄り空港・最寄り駅!$A$2:$B$55,2,FALSE)</f>
        <v>271</v>
      </c>
      <c r="E2054">
        <f>VLOOKUP(C2054,[1]OD毎最寄り空港・最寄り駅!$A$2:$B$55,2,FALSE)</f>
        <v>22</v>
      </c>
      <c r="F2054">
        <f>VLOOKUP(B2054,[1]OD毎最寄り空港・最寄り駅!$A$2:$D$55,4,FALSE)</f>
        <v>25</v>
      </c>
      <c r="G2054">
        <f>VLOOKUP(C2054,[1]OD毎最寄り空港・最寄り駅!$A$2:$D$55,4,FALSE)</f>
        <v>10</v>
      </c>
      <c r="H2054" t="str">
        <f>VLOOKUP(B2054,[1]OD毎最寄り空港・最寄り駅!$A$2:$J$55,3,FALSE)</f>
        <v>大阪</v>
      </c>
      <c r="I2054" t="str">
        <f>VLOOKUP(C2054,[1]OD毎最寄り空港・最寄り駅!$A$2:$J$55,3,FALSE)</f>
        <v>南部</v>
      </c>
      <c r="J2054" t="str">
        <f>VLOOKUP(B2054,[1]OD毎最寄り空港・最寄り駅!$A$2:$J$55,10,FALSE)</f>
        <v>関西国際</v>
      </c>
      <c r="K2054" t="str">
        <f>VLOOKUP(C2054,[1]OD毎最寄り空港・最寄り駅!$A$2:$J$55,10,FALSE)</f>
        <v>三沢</v>
      </c>
      <c r="L2054" t="str">
        <f>VLOOKUP(B2054,[1]OD毎最寄り空港・最寄り駅!$A$2:$J$55,9,FALSE)</f>
        <v>新大阪</v>
      </c>
      <c r="M2054" t="str">
        <f>VLOOKUP(C2054,[1]OD毎最寄り空港・最寄り駅!$A$2:$J$55,9,FALSE)</f>
        <v>八戸</v>
      </c>
      <c r="N2054">
        <f>INDEX([1]OD航空!$E$12:$HC$218,MATCH(D2054,[1]OD航空!$B$12:$B$218,0),MATCH(E2054,[1]OD航空!$E$8:$HC$8,0))</f>
        <v>4</v>
      </c>
      <c r="O2054">
        <f>INDEX([1]OD鉄道!$E$11:$HC$217,MATCH(D2054,[1]OD鉄道!$B$11:$B$217,0),MATCH(E2054,[1]OD鉄道!$E$8:$HC$8,0))</f>
        <v>7</v>
      </c>
      <c r="P2054">
        <f t="shared" si="96"/>
        <v>11</v>
      </c>
    </row>
    <row r="2055" spans="1:16" x14ac:dyDescent="0.55000000000000004">
      <c r="A2055">
        <v>2054</v>
      </c>
      <c r="B2055">
        <f t="shared" si="94"/>
        <v>39</v>
      </c>
      <c r="C2055">
        <f t="shared" si="95"/>
        <v>2</v>
      </c>
      <c r="D2055">
        <f>VLOOKUP(B2055,[1]OD毎最寄り空港・最寄り駅!$A$2:$B$55,2,FALSE)</f>
        <v>271</v>
      </c>
      <c r="E2055">
        <f>VLOOKUP(C2055,[1]OD毎最寄り空港・最寄り駅!$A$2:$B$55,2,FALSE)</f>
        <v>31</v>
      </c>
      <c r="F2055">
        <f>VLOOKUP(B2055,[1]OD毎最寄り空港・最寄り駅!$A$2:$D$55,4,FALSE)</f>
        <v>25</v>
      </c>
      <c r="G2055">
        <f>VLOOKUP(C2055,[1]OD毎最寄り空港・最寄り駅!$A$2:$D$55,4,FALSE)</f>
        <v>11</v>
      </c>
      <c r="H2055" t="str">
        <f>VLOOKUP(B2055,[1]OD毎最寄り空港・最寄り駅!$A$2:$J$55,3,FALSE)</f>
        <v>大阪</v>
      </c>
      <c r="I2055" t="str">
        <f>VLOOKUP(C2055,[1]OD毎最寄り空港・最寄り駅!$A$2:$J$55,3,FALSE)</f>
        <v>盛岡</v>
      </c>
      <c r="J2055" t="str">
        <f>VLOOKUP(B2055,[1]OD毎最寄り空港・最寄り駅!$A$2:$J$55,10,FALSE)</f>
        <v>関西国際</v>
      </c>
      <c r="K2055" t="str">
        <f>VLOOKUP(C2055,[1]OD毎最寄り空港・最寄り駅!$A$2:$J$55,10,FALSE)</f>
        <v>花巻</v>
      </c>
      <c r="L2055" t="str">
        <f>VLOOKUP(B2055,[1]OD毎最寄り空港・最寄り駅!$A$2:$J$55,9,FALSE)</f>
        <v>新大阪</v>
      </c>
      <c r="M2055" t="str">
        <f>VLOOKUP(C2055,[1]OD毎最寄り空港・最寄り駅!$A$2:$J$55,9,FALSE)</f>
        <v>盛岡</v>
      </c>
      <c r="N2055">
        <f>INDEX([1]OD航空!$E$12:$HC$218,MATCH(D2055,[1]OD航空!$B$12:$B$218,0),MATCH(E2055,[1]OD航空!$E$8:$HC$8,0))</f>
        <v>8</v>
      </c>
      <c r="O2055">
        <f>INDEX([1]OD鉄道!$E$11:$HC$217,MATCH(D2055,[1]OD鉄道!$B$11:$B$217,0),MATCH(E2055,[1]OD鉄道!$E$8:$HC$8,0))</f>
        <v>7</v>
      </c>
      <c r="P2055">
        <f t="shared" si="96"/>
        <v>15</v>
      </c>
    </row>
    <row r="2056" spans="1:16" x14ac:dyDescent="0.55000000000000004">
      <c r="A2056">
        <v>2055</v>
      </c>
      <c r="B2056">
        <f t="shared" si="94"/>
        <v>39</v>
      </c>
      <c r="C2056">
        <f t="shared" si="95"/>
        <v>3</v>
      </c>
      <c r="D2056">
        <f>VLOOKUP(B2056,[1]OD毎最寄り空港・最寄り駅!$A$2:$B$55,2,FALSE)</f>
        <v>271</v>
      </c>
      <c r="E2056">
        <f>VLOOKUP(C2056,[1]OD毎最寄り空港・最寄り駅!$A$2:$B$55,2,FALSE)</f>
        <v>32</v>
      </c>
      <c r="F2056">
        <f>VLOOKUP(B2056,[1]OD毎最寄り空港・最寄り駅!$A$2:$D$55,4,FALSE)</f>
        <v>25</v>
      </c>
      <c r="G2056">
        <f>VLOOKUP(C2056,[1]OD毎最寄り空港・最寄り駅!$A$2:$D$55,4,FALSE)</f>
        <v>11</v>
      </c>
      <c r="H2056" t="str">
        <f>VLOOKUP(B2056,[1]OD毎最寄り空港・最寄り駅!$A$2:$J$55,3,FALSE)</f>
        <v>大阪</v>
      </c>
      <c r="I2056" t="str">
        <f>VLOOKUP(C2056,[1]OD毎最寄り空港・最寄り駅!$A$2:$J$55,3,FALSE)</f>
        <v>北上中部</v>
      </c>
      <c r="J2056" t="str">
        <f>VLOOKUP(B2056,[1]OD毎最寄り空港・最寄り駅!$A$2:$J$55,10,FALSE)</f>
        <v>関西国際</v>
      </c>
      <c r="K2056" t="str">
        <f>VLOOKUP(C2056,[1]OD毎最寄り空港・最寄り駅!$A$2:$J$55,10,FALSE)</f>
        <v>花巻</v>
      </c>
      <c r="L2056" t="str">
        <f>VLOOKUP(B2056,[1]OD毎最寄り空港・最寄り駅!$A$2:$J$55,9,FALSE)</f>
        <v>新大阪</v>
      </c>
      <c r="M2056" t="str">
        <f>VLOOKUP(C2056,[1]OD毎最寄り空港・最寄り駅!$A$2:$J$55,9,FALSE)</f>
        <v>新花巻</v>
      </c>
      <c r="N2056">
        <f>INDEX([1]OD航空!$E$12:$HC$218,MATCH(D2056,[1]OD航空!$B$12:$B$218,0),MATCH(E2056,[1]OD航空!$E$8:$HC$8,0))</f>
        <v>5</v>
      </c>
      <c r="O2056">
        <f>INDEX([1]OD鉄道!$E$11:$HC$217,MATCH(D2056,[1]OD鉄道!$B$11:$B$217,0),MATCH(E2056,[1]OD鉄道!$E$8:$HC$8,0))</f>
        <v>2</v>
      </c>
      <c r="P2056">
        <f t="shared" si="96"/>
        <v>7</v>
      </c>
    </row>
    <row r="2057" spans="1:16" x14ac:dyDescent="0.55000000000000004">
      <c r="A2057">
        <v>2056</v>
      </c>
      <c r="B2057">
        <f t="shared" si="94"/>
        <v>39</v>
      </c>
      <c r="C2057">
        <f t="shared" si="95"/>
        <v>4</v>
      </c>
      <c r="D2057">
        <f>VLOOKUP(B2057,[1]OD毎最寄り空港・最寄り駅!$A$2:$B$55,2,FALSE)</f>
        <v>271</v>
      </c>
      <c r="E2057">
        <f>VLOOKUP(C2057,[1]OD毎最寄り空港・最寄り駅!$A$2:$B$55,2,FALSE)</f>
        <v>33</v>
      </c>
      <c r="F2057">
        <f>VLOOKUP(B2057,[1]OD毎最寄り空港・最寄り駅!$A$2:$D$55,4,FALSE)</f>
        <v>25</v>
      </c>
      <c r="G2057">
        <f>VLOOKUP(C2057,[1]OD毎最寄り空港・最寄り駅!$A$2:$D$55,4,FALSE)</f>
        <v>11</v>
      </c>
      <c r="H2057" t="str">
        <f>VLOOKUP(B2057,[1]OD毎最寄り空港・最寄り駅!$A$2:$J$55,3,FALSE)</f>
        <v>大阪</v>
      </c>
      <c r="I2057" t="str">
        <f>VLOOKUP(C2057,[1]OD毎最寄り空港・最寄り駅!$A$2:$J$55,3,FALSE)</f>
        <v>両磐</v>
      </c>
      <c r="J2057" t="str">
        <f>VLOOKUP(B2057,[1]OD毎最寄り空港・最寄り駅!$A$2:$J$55,10,FALSE)</f>
        <v>関西国際</v>
      </c>
      <c r="K2057" t="str">
        <f>VLOOKUP(C2057,[1]OD毎最寄り空港・最寄り駅!$A$2:$J$55,10,FALSE)</f>
        <v>花巻</v>
      </c>
      <c r="L2057" t="str">
        <f>VLOOKUP(B2057,[1]OD毎最寄り空港・最寄り駅!$A$2:$J$55,9,FALSE)</f>
        <v>新大阪</v>
      </c>
      <c r="M2057" t="str">
        <f>VLOOKUP(C2057,[1]OD毎最寄り空港・最寄り駅!$A$2:$J$55,9,FALSE)</f>
        <v>一関</v>
      </c>
      <c r="N2057">
        <f>INDEX([1]OD航空!$E$12:$HC$218,MATCH(D2057,[1]OD航空!$B$12:$B$218,0),MATCH(E2057,[1]OD航空!$E$8:$HC$8,0))</f>
        <v>2</v>
      </c>
      <c r="O2057">
        <f>INDEX([1]OD鉄道!$E$11:$HC$217,MATCH(D2057,[1]OD鉄道!$B$11:$B$217,0),MATCH(E2057,[1]OD鉄道!$E$8:$HC$8,0))</f>
        <v>1</v>
      </c>
      <c r="P2057">
        <f t="shared" si="96"/>
        <v>3</v>
      </c>
    </row>
    <row r="2058" spans="1:16" x14ac:dyDescent="0.55000000000000004">
      <c r="A2058">
        <v>2057</v>
      </c>
      <c r="B2058">
        <f t="shared" si="94"/>
        <v>39</v>
      </c>
      <c r="C2058">
        <f t="shared" si="95"/>
        <v>5</v>
      </c>
      <c r="D2058">
        <f>VLOOKUP(B2058,[1]OD毎最寄り空港・最寄り駅!$A$2:$B$55,2,FALSE)</f>
        <v>271</v>
      </c>
      <c r="E2058">
        <f>VLOOKUP(C2058,[1]OD毎最寄り空港・最寄り駅!$A$2:$B$55,2,FALSE)</f>
        <v>41</v>
      </c>
      <c r="F2058">
        <f>VLOOKUP(B2058,[1]OD毎最寄り空港・最寄り駅!$A$2:$D$55,4,FALSE)</f>
        <v>25</v>
      </c>
      <c r="G2058">
        <f>VLOOKUP(C2058,[1]OD毎最寄り空港・最寄り駅!$A$2:$D$55,4,FALSE)</f>
        <v>12</v>
      </c>
      <c r="H2058" t="str">
        <f>VLOOKUP(B2058,[1]OD毎最寄り空港・最寄り駅!$A$2:$J$55,3,FALSE)</f>
        <v>大阪</v>
      </c>
      <c r="I2058" t="str">
        <f>VLOOKUP(C2058,[1]OD毎最寄り空港・最寄り駅!$A$2:$J$55,3,FALSE)</f>
        <v>仙台</v>
      </c>
      <c r="J2058" t="str">
        <f>VLOOKUP(B2058,[1]OD毎最寄り空港・最寄り駅!$A$2:$J$55,10,FALSE)</f>
        <v>関西国際</v>
      </c>
      <c r="K2058" t="str">
        <f>VLOOKUP(C2058,[1]OD毎最寄り空港・最寄り駅!$A$2:$J$55,10,FALSE)</f>
        <v>仙台</v>
      </c>
      <c r="L2058" t="str">
        <f>VLOOKUP(B2058,[1]OD毎最寄り空港・最寄り駅!$A$2:$J$55,9,FALSE)</f>
        <v>新大阪</v>
      </c>
      <c r="M2058" t="str">
        <f>VLOOKUP(C2058,[1]OD毎最寄り空港・最寄り駅!$A$2:$J$55,9,FALSE)</f>
        <v>仙台</v>
      </c>
      <c r="N2058">
        <f>INDEX([1]OD航空!$E$12:$HC$218,MATCH(D2058,[1]OD航空!$B$12:$B$218,0),MATCH(E2058,[1]OD航空!$E$8:$HC$8,0))</f>
        <v>102</v>
      </c>
      <c r="O2058">
        <f>INDEX([1]OD鉄道!$E$11:$HC$217,MATCH(D2058,[1]OD鉄道!$B$11:$B$217,0),MATCH(E2058,[1]OD鉄道!$E$8:$HC$8,0))</f>
        <v>26</v>
      </c>
      <c r="P2058">
        <f t="shared" si="96"/>
        <v>128</v>
      </c>
    </row>
    <row r="2059" spans="1:16" x14ac:dyDescent="0.55000000000000004">
      <c r="A2059">
        <v>2058</v>
      </c>
      <c r="B2059">
        <f t="shared" si="94"/>
        <v>39</v>
      </c>
      <c r="C2059">
        <f t="shared" si="95"/>
        <v>6</v>
      </c>
      <c r="D2059">
        <f>VLOOKUP(B2059,[1]OD毎最寄り空港・最寄り駅!$A$2:$B$55,2,FALSE)</f>
        <v>271</v>
      </c>
      <c r="E2059">
        <f>VLOOKUP(C2059,[1]OD毎最寄り空港・最寄り駅!$A$2:$B$55,2,FALSE)</f>
        <v>43</v>
      </c>
      <c r="F2059">
        <f>VLOOKUP(B2059,[1]OD毎最寄り空港・最寄り駅!$A$2:$D$55,4,FALSE)</f>
        <v>25</v>
      </c>
      <c r="G2059">
        <f>VLOOKUP(C2059,[1]OD毎最寄り空港・最寄り駅!$A$2:$D$55,4,FALSE)</f>
        <v>12</v>
      </c>
      <c r="H2059" t="str">
        <f>VLOOKUP(B2059,[1]OD毎最寄り空港・最寄り駅!$A$2:$J$55,3,FALSE)</f>
        <v>大阪</v>
      </c>
      <c r="I2059" t="str">
        <f>VLOOKUP(C2059,[1]OD毎最寄り空港・最寄り駅!$A$2:$J$55,3,FALSE)</f>
        <v>古川</v>
      </c>
      <c r="J2059" t="str">
        <f>VLOOKUP(B2059,[1]OD毎最寄り空港・最寄り駅!$A$2:$J$55,10,FALSE)</f>
        <v>関西国際</v>
      </c>
      <c r="K2059" t="str">
        <f>VLOOKUP(C2059,[1]OD毎最寄り空港・最寄り駅!$A$2:$J$55,10,FALSE)</f>
        <v>仙台</v>
      </c>
      <c r="L2059" t="str">
        <f>VLOOKUP(B2059,[1]OD毎最寄り空港・最寄り駅!$A$2:$J$55,9,FALSE)</f>
        <v>新大阪</v>
      </c>
      <c r="M2059" t="str">
        <f>VLOOKUP(C2059,[1]OD毎最寄り空港・最寄り駅!$A$2:$J$55,9,FALSE)</f>
        <v>くりこま高原</v>
      </c>
      <c r="N2059">
        <f>INDEX([1]OD航空!$E$12:$HC$218,MATCH(D2059,[1]OD航空!$B$12:$B$218,0),MATCH(E2059,[1]OD航空!$E$8:$HC$8,0))</f>
        <v>3</v>
      </c>
      <c r="O2059">
        <f>INDEX([1]OD鉄道!$E$11:$HC$217,MATCH(D2059,[1]OD鉄道!$B$11:$B$217,0),MATCH(E2059,[1]OD鉄道!$E$8:$HC$8,0))</f>
        <v>1</v>
      </c>
      <c r="P2059">
        <f t="shared" si="96"/>
        <v>4</v>
      </c>
    </row>
    <row r="2060" spans="1:16" x14ac:dyDescent="0.55000000000000004">
      <c r="A2060">
        <v>2059</v>
      </c>
      <c r="B2060">
        <f t="shared" si="94"/>
        <v>39</v>
      </c>
      <c r="C2060">
        <f t="shared" si="95"/>
        <v>7</v>
      </c>
      <c r="D2060">
        <f>VLOOKUP(B2060,[1]OD毎最寄り空港・最寄り駅!$A$2:$B$55,2,FALSE)</f>
        <v>271</v>
      </c>
      <c r="E2060">
        <f>VLOOKUP(C2060,[1]OD毎最寄り空港・最寄り駅!$A$2:$B$55,2,FALSE)</f>
        <v>51</v>
      </c>
      <c r="F2060">
        <f>VLOOKUP(B2060,[1]OD毎最寄り空港・最寄り駅!$A$2:$D$55,4,FALSE)</f>
        <v>25</v>
      </c>
      <c r="G2060">
        <f>VLOOKUP(C2060,[1]OD毎最寄り空港・最寄り駅!$A$2:$D$55,4,FALSE)</f>
        <v>13</v>
      </c>
      <c r="H2060" t="str">
        <f>VLOOKUP(B2060,[1]OD毎最寄り空港・最寄り駅!$A$2:$J$55,3,FALSE)</f>
        <v>大阪</v>
      </c>
      <c r="I2060" t="str">
        <f>VLOOKUP(C2060,[1]OD毎最寄り空港・最寄り駅!$A$2:$J$55,3,FALSE)</f>
        <v>秋田臨海</v>
      </c>
      <c r="J2060" t="str">
        <f>VLOOKUP(B2060,[1]OD毎最寄り空港・最寄り駅!$A$2:$J$55,10,FALSE)</f>
        <v>関西国際</v>
      </c>
      <c r="K2060" t="str">
        <f>VLOOKUP(C2060,[1]OD毎最寄り空港・最寄り駅!$A$2:$J$55,10,FALSE)</f>
        <v>秋田</v>
      </c>
      <c r="L2060" t="str">
        <f>VLOOKUP(B2060,[1]OD毎最寄り空港・最寄り駅!$A$2:$J$55,9,FALSE)</f>
        <v>新大阪</v>
      </c>
      <c r="M2060" t="str">
        <f>VLOOKUP(C2060,[1]OD毎最寄り空港・最寄り駅!$A$2:$J$55,9,FALSE)</f>
        <v>秋田</v>
      </c>
      <c r="N2060">
        <f>INDEX([1]OD航空!$E$12:$HC$218,MATCH(D2060,[1]OD航空!$B$12:$B$218,0),MATCH(E2060,[1]OD航空!$E$8:$HC$8,0))</f>
        <v>12</v>
      </c>
      <c r="O2060">
        <f>INDEX([1]OD鉄道!$E$11:$HC$217,MATCH(D2060,[1]OD鉄道!$B$11:$B$217,0),MATCH(E2060,[1]OD鉄道!$E$8:$HC$8,0))</f>
        <v>1</v>
      </c>
      <c r="P2060">
        <f t="shared" si="96"/>
        <v>13</v>
      </c>
    </row>
    <row r="2061" spans="1:16" x14ac:dyDescent="0.55000000000000004">
      <c r="A2061">
        <v>2060</v>
      </c>
      <c r="B2061">
        <f t="shared" si="94"/>
        <v>39</v>
      </c>
      <c r="C2061">
        <f t="shared" si="95"/>
        <v>8</v>
      </c>
      <c r="D2061">
        <f>VLOOKUP(B2061,[1]OD毎最寄り空港・最寄り駅!$A$2:$B$55,2,FALSE)</f>
        <v>271</v>
      </c>
      <c r="E2061">
        <f>VLOOKUP(C2061,[1]OD毎最寄り空港・最寄り駅!$A$2:$B$55,2,FALSE)</f>
        <v>61</v>
      </c>
      <c r="F2061">
        <f>VLOOKUP(B2061,[1]OD毎最寄り空港・最寄り駅!$A$2:$D$55,4,FALSE)</f>
        <v>25</v>
      </c>
      <c r="G2061">
        <f>VLOOKUP(C2061,[1]OD毎最寄り空港・最寄り駅!$A$2:$D$55,4,FALSE)</f>
        <v>15</v>
      </c>
      <c r="H2061" t="str">
        <f>VLOOKUP(B2061,[1]OD毎最寄り空港・最寄り駅!$A$2:$J$55,3,FALSE)</f>
        <v>大阪</v>
      </c>
      <c r="I2061" t="str">
        <f>VLOOKUP(C2061,[1]OD毎最寄り空港・最寄り駅!$A$2:$J$55,3,FALSE)</f>
        <v>山形</v>
      </c>
      <c r="J2061" t="str">
        <f>VLOOKUP(B2061,[1]OD毎最寄り空港・最寄り駅!$A$2:$J$55,10,FALSE)</f>
        <v>関西国際</v>
      </c>
      <c r="K2061" t="str">
        <f>VLOOKUP(C2061,[1]OD毎最寄り空港・最寄り駅!$A$2:$J$55,10,FALSE)</f>
        <v>山形</v>
      </c>
      <c r="L2061" t="str">
        <f>VLOOKUP(B2061,[1]OD毎最寄り空港・最寄り駅!$A$2:$J$55,9,FALSE)</f>
        <v>新大阪</v>
      </c>
      <c r="M2061" t="str">
        <f>VLOOKUP(C2061,[1]OD毎最寄り空港・最寄り駅!$A$2:$J$55,9,FALSE)</f>
        <v>山形</v>
      </c>
      <c r="N2061">
        <f>INDEX([1]OD航空!$E$12:$HC$218,MATCH(D2061,[1]OD航空!$B$12:$B$218,0),MATCH(E2061,[1]OD航空!$E$8:$HC$8,0))</f>
        <v>8</v>
      </c>
      <c r="O2061">
        <f>INDEX([1]OD鉄道!$E$11:$HC$217,MATCH(D2061,[1]OD鉄道!$B$11:$B$217,0),MATCH(E2061,[1]OD鉄道!$E$8:$HC$8,0))</f>
        <v>4</v>
      </c>
      <c r="P2061">
        <f t="shared" si="96"/>
        <v>12</v>
      </c>
    </row>
    <row r="2062" spans="1:16" x14ac:dyDescent="0.55000000000000004">
      <c r="A2062">
        <v>2061</v>
      </c>
      <c r="B2062">
        <f t="shared" si="94"/>
        <v>39</v>
      </c>
      <c r="C2062">
        <f t="shared" si="95"/>
        <v>9</v>
      </c>
      <c r="D2062">
        <f>VLOOKUP(B2062,[1]OD毎最寄り空港・最寄り駅!$A$2:$B$55,2,FALSE)</f>
        <v>271</v>
      </c>
      <c r="E2062">
        <f>VLOOKUP(C2062,[1]OD毎最寄り空港・最寄り駅!$A$2:$B$55,2,FALSE)</f>
        <v>63</v>
      </c>
      <c r="F2062">
        <f>VLOOKUP(B2062,[1]OD毎最寄り空港・最寄り駅!$A$2:$D$55,4,FALSE)</f>
        <v>25</v>
      </c>
      <c r="G2062">
        <f>VLOOKUP(C2062,[1]OD毎最寄り空港・最寄り駅!$A$2:$D$55,4,FALSE)</f>
        <v>12</v>
      </c>
      <c r="H2062" t="str">
        <f>VLOOKUP(B2062,[1]OD毎最寄り空港・最寄り駅!$A$2:$J$55,3,FALSE)</f>
        <v>大阪</v>
      </c>
      <c r="I2062" t="str">
        <f>VLOOKUP(C2062,[1]OD毎最寄り空港・最寄り駅!$A$2:$J$55,3,FALSE)</f>
        <v>米沢</v>
      </c>
      <c r="J2062" t="str">
        <f>VLOOKUP(B2062,[1]OD毎最寄り空港・最寄り駅!$A$2:$J$55,10,FALSE)</f>
        <v>関西国際</v>
      </c>
      <c r="K2062" t="str">
        <f>VLOOKUP(C2062,[1]OD毎最寄り空港・最寄り駅!$A$2:$J$55,10,FALSE)</f>
        <v>仙台</v>
      </c>
      <c r="L2062" t="str">
        <f>VLOOKUP(B2062,[1]OD毎最寄り空港・最寄り駅!$A$2:$J$55,9,FALSE)</f>
        <v>新大阪</v>
      </c>
      <c r="M2062" t="str">
        <f>VLOOKUP(C2062,[1]OD毎最寄り空港・最寄り駅!$A$2:$J$55,9,FALSE)</f>
        <v>米沢</v>
      </c>
      <c r="N2062">
        <f>INDEX([1]OD航空!$E$12:$HC$218,MATCH(D2062,[1]OD航空!$B$12:$B$218,0),MATCH(E2062,[1]OD航空!$E$8:$HC$8,0))</f>
        <v>1</v>
      </c>
      <c r="O2062">
        <f>INDEX([1]OD鉄道!$E$11:$HC$217,MATCH(D2062,[1]OD鉄道!$B$11:$B$217,0),MATCH(E2062,[1]OD鉄道!$E$8:$HC$8,0))</f>
        <v>4</v>
      </c>
      <c r="P2062">
        <f t="shared" si="96"/>
        <v>5</v>
      </c>
    </row>
    <row r="2063" spans="1:16" x14ac:dyDescent="0.55000000000000004">
      <c r="A2063">
        <v>2062</v>
      </c>
      <c r="B2063">
        <f t="shared" si="94"/>
        <v>39</v>
      </c>
      <c r="C2063">
        <f t="shared" si="95"/>
        <v>10</v>
      </c>
      <c r="D2063">
        <f>VLOOKUP(B2063,[1]OD毎最寄り空港・最寄り駅!$A$2:$B$55,2,FALSE)</f>
        <v>271</v>
      </c>
      <c r="E2063">
        <f>VLOOKUP(C2063,[1]OD毎最寄り空港・最寄り駅!$A$2:$B$55,2,FALSE)</f>
        <v>64</v>
      </c>
      <c r="F2063">
        <f>VLOOKUP(B2063,[1]OD毎最寄り空港・最寄り駅!$A$2:$D$55,4,FALSE)</f>
        <v>25</v>
      </c>
      <c r="G2063">
        <f>VLOOKUP(C2063,[1]OD毎最寄り空港・最寄り駅!$A$2:$D$55,4,FALSE)</f>
        <v>12</v>
      </c>
      <c r="H2063" t="str">
        <f>VLOOKUP(B2063,[1]OD毎最寄り空港・最寄り駅!$A$2:$J$55,3,FALSE)</f>
        <v>大阪</v>
      </c>
      <c r="I2063" t="str">
        <f>VLOOKUP(C2063,[1]OD毎最寄り空港・最寄り駅!$A$2:$J$55,3,FALSE)</f>
        <v>新庄</v>
      </c>
      <c r="J2063" t="str">
        <f>VLOOKUP(B2063,[1]OD毎最寄り空港・最寄り駅!$A$2:$J$55,10,FALSE)</f>
        <v>関西国際</v>
      </c>
      <c r="K2063" t="str">
        <f>VLOOKUP(C2063,[1]OD毎最寄り空港・最寄り駅!$A$2:$J$55,10,FALSE)</f>
        <v>仙台</v>
      </c>
      <c r="L2063" t="str">
        <f>VLOOKUP(B2063,[1]OD毎最寄り空港・最寄り駅!$A$2:$J$55,9,FALSE)</f>
        <v>新大阪</v>
      </c>
      <c r="M2063" t="str">
        <f>VLOOKUP(C2063,[1]OD毎最寄り空港・最寄り駅!$A$2:$J$55,9,FALSE)</f>
        <v>新庄</v>
      </c>
      <c r="N2063">
        <f>INDEX([1]OD航空!$E$12:$HC$218,MATCH(D2063,[1]OD航空!$B$12:$B$218,0),MATCH(E2063,[1]OD航空!$E$8:$HC$8,0))</f>
        <v>1</v>
      </c>
      <c r="O2063">
        <f>INDEX([1]OD鉄道!$E$11:$HC$217,MATCH(D2063,[1]OD鉄道!$B$11:$B$217,0),MATCH(E2063,[1]OD鉄道!$E$8:$HC$8,0))</f>
        <v>0</v>
      </c>
      <c r="P2063">
        <f t="shared" si="96"/>
        <v>1</v>
      </c>
    </row>
    <row r="2064" spans="1:16" x14ac:dyDescent="0.55000000000000004">
      <c r="A2064">
        <v>2063</v>
      </c>
      <c r="B2064">
        <f t="shared" si="94"/>
        <v>39</v>
      </c>
      <c r="C2064">
        <f t="shared" si="95"/>
        <v>11</v>
      </c>
      <c r="D2064">
        <f>VLOOKUP(B2064,[1]OD毎最寄り空港・最寄り駅!$A$2:$B$55,2,FALSE)</f>
        <v>271</v>
      </c>
      <c r="E2064">
        <f>VLOOKUP(C2064,[1]OD毎最寄り空港・最寄り駅!$A$2:$B$55,2,FALSE)</f>
        <v>71</v>
      </c>
      <c r="F2064">
        <f>VLOOKUP(B2064,[1]OD毎最寄り空港・最寄り駅!$A$2:$D$55,4,FALSE)</f>
        <v>25</v>
      </c>
      <c r="G2064">
        <f>VLOOKUP(C2064,[1]OD毎最寄り空港・最寄り駅!$A$2:$D$55,4,FALSE)</f>
        <v>12</v>
      </c>
      <c r="H2064" t="str">
        <f>VLOOKUP(B2064,[1]OD毎最寄り空港・最寄り駅!$A$2:$J$55,3,FALSE)</f>
        <v>大阪</v>
      </c>
      <c r="I2064" t="str">
        <f>VLOOKUP(C2064,[1]OD毎最寄り空港・最寄り駅!$A$2:$J$55,3,FALSE)</f>
        <v>福島</v>
      </c>
      <c r="J2064" t="str">
        <f>VLOOKUP(B2064,[1]OD毎最寄り空港・最寄り駅!$A$2:$J$55,10,FALSE)</f>
        <v>関西国際</v>
      </c>
      <c r="K2064" t="str">
        <f>VLOOKUP(C2064,[1]OD毎最寄り空港・最寄り駅!$A$2:$J$55,10,FALSE)</f>
        <v>仙台</v>
      </c>
      <c r="L2064" t="str">
        <f>VLOOKUP(B2064,[1]OD毎最寄り空港・最寄り駅!$A$2:$J$55,9,FALSE)</f>
        <v>新大阪</v>
      </c>
      <c r="M2064" t="str">
        <f>VLOOKUP(C2064,[1]OD毎最寄り空港・最寄り駅!$A$2:$J$55,9,FALSE)</f>
        <v>福島</v>
      </c>
      <c r="N2064">
        <f>INDEX([1]OD航空!$E$12:$HC$218,MATCH(D2064,[1]OD航空!$B$12:$B$218,0),MATCH(E2064,[1]OD航空!$E$8:$HC$8,0))</f>
        <v>6</v>
      </c>
      <c r="O2064">
        <f>INDEX([1]OD鉄道!$E$11:$HC$217,MATCH(D2064,[1]OD鉄道!$B$11:$B$217,0),MATCH(E2064,[1]OD鉄道!$E$8:$HC$8,0))</f>
        <v>15</v>
      </c>
      <c r="P2064">
        <f t="shared" si="96"/>
        <v>21</v>
      </c>
    </row>
    <row r="2065" spans="1:16" x14ac:dyDescent="0.55000000000000004">
      <c r="A2065">
        <v>2064</v>
      </c>
      <c r="B2065">
        <f t="shared" si="94"/>
        <v>39</v>
      </c>
      <c r="C2065">
        <f t="shared" si="95"/>
        <v>12</v>
      </c>
      <c r="D2065">
        <f>VLOOKUP(B2065,[1]OD毎最寄り空港・最寄り駅!$A$2:$B$55,2,FALSE)</f>
        <v>271</v>
      </c>
      <c r="E2065">
        <f>VLOOKUP(C2065,[1]OD毎最寄り空港・最寄り駅!$A$2:$B$55,2,FALSE)</f>
        <v>73</v>
      </c>
      <c r="F2065">
        <f>VLOOKUP(B2065,[1]OD毎最寄り空港・最寄り駅!$A$2:$D$55,4,FALSE)</f>
        <v>25</v>
      </c>
      <c r="G2065">
        <f>VLOOKUP(C2065,[1]OD毎最寄り空港・最寄り駅!$A$2:$D$55,4,FALSE)</f>
        <v>17</v>
      </c>
      <c r="H2065" t="str">
        <f>VLOOKUP(B2065,[1]OD毎最寄り空港・最寄り駅!$A$2:$J$55,3,FALSE)</f>
        <v>大阪</v>
      </c>
      <c r="I2065" t="str">
        <f>VLOOKUP(C2065,[1]OD毎最寄り空港・最寄り駅!$A$2:$J$55,3,FALSE)</f>
        <v>郡山</v>
      </c>
      <c r="J2065" t="str">
        <f>VLOOKUP(B2065,[1]OD毎最寄り空港・最寄り駅!$A$2:$J$55,10,FALSE)</f>
        <v>関西国際</v>
      </c>
      <c r="K2065" t="str">
        <f>VLOOKUP(C2065,[1]OD毎最寄り空港・最寄り駅!$A$2:$J$55,10,FALSE)</f>
        <v>福島</v>
      </c>
      <c r="L2065" t="str">
        <f>VLOOKUP(B2065,[1]OD毎最寄り空港・最寄り駅!$A$2:$J$55,9,FALSE)</f>
        <v>新大阪</v>
      </c>
      <c r="M2065" t="str">
        <f>VLOOKUP(C2065,[1]OD毎最寄り空港・最寄り駅!$A$2:$J$55,9,FALSE)</f>
        <v>郡山</v>
      </c>
      <c r="N2065">
        <f>INDEX([1]OD航空!$E$12:$HC$218,MATCH(D2065,[1]OD航空!$B$12:$B$218,0),MATCH(E2065,[1]OD航空!$E$8:$HC$8,0))</f>
        <v>10</v>
      </c>
      <c r="O2065">
        <f>INDEX([1]OD鉄道!$E$11:$HC$217,MATCH(D2065,[1]OD鉄道!$B$11:$B$217,0),MATCH(E2065,[1]OD鉄道!$E$8:$HC$8,0))</f>
        <v>10</v>
      </c>
      <c r="P2065">
        <f t="shared" si="96"/>
        <v>20</v>
      </c>
    </row>
    <row r="2066" spans="1:16" x14ac:dyDescent="0.55000000000000004">
      <c r="A2066">
        <v>2065</v>
      </c>
      <c r="B2066">
        <f t="shared" si="94"/>
        <v>39</v>
      </c>
      <c r="C2066">
        <f t="shared" si="95"/>
        <v>13</v>
      </c>
      <c r="D2066">
        <f>VLOOKUP(B2066,[1]OD毎最寄り空港・最寄り駅!$A$2:$B$55,2,FALSE)</f>
        <v>271</v>
      </c>
      <c r="E2066">
        <f>VLOOKUP(C2066,[1]OD毎最寄り空港・最寄り駅!$A$2:$B$55,2,FALSE)</f>
        <v>76</v>
      </c>
      <c r="F2066">
        <f>VLOOKUP(B2066,[1]OD毎最寄り空港・最寄り駅!$A$2:$D$55,4,FALSE)</f>
        <v>25</v>
      </c>
      <c r="G2066">
        <f>VLOOKUP(C2066,[1]OD毎最寄り空港・最寄り駅!$A$2:$D$55,4,FALSE)</f>
        <v>17</v>
      </c>
      <c r="H2066" t="str">
        <f>VLOOKUP(B2066,[1]OD毎最寄り空港・最寄り駅!$A$2:$J$55,3,FALSE)</f>
        <v>大阪</v>
      </c>
      <c r="I2066" t="str">
        <f>VLOOKUP(C2066,[1]OD毎最寄り空港・最寄り駅!$A$2:$J$55,3,FALSE)</f>
        <v>白河</v>
      </c>
      <c r="J2066" t="str">
        <f>VLOOKUP(B2066,[1]OD毎最寄り空港・最寄り駅!$A$2:$J$55,10,FALSE)</f>
        <v>関西国際</v>
      </c>
      <c r="K2066" t="str">
        <f>VLOOKUP(C2066,[1]OD毎最寄り空港・最寄り駅!$A$2:$J$55,10,FALSE)</f>
        <v>福島</v>
      </c>
      <c r="L2066" t="str">
        <f>VLOOKUP(B2066,[1]OD毎最寄り空港・最寄り駅!$A$2:$J$55,9,FALSE)</f>
        <v>新大阪</v>
      </c>
      <c r="M2066" t="str">
        <f>VLOOKUP(C2066,[1]OD毎最寄り空港・最寄り駅!$A$2:$J$55,9,FALSE)</f>
        <v>新白河</v>
      </c>
      <c r="N2066">
        <f>INDEX([1]OD航空!$E$12:$HC$218,MATCH(D2066,[1]OD航空!$B$12:$B$218,0),MATCH(E2066,[1]OD航空!$E$8:$HC$8,0))</f>
        <v>2</v>
      </c>
      <c r="O2066">
        <f>INDEX([1]OD鉄道!$E$11:$HC$217,MATCH(D2066,[1]OD鉄道!$B$11:$B$217,0),MATCH(E2066,[1]OD鉄道!$E$8:$HC$8,0))</f>
        <v>4</v>
      </c>
      <c r="P2066">
        <f t="shared" si="96"/>
        <v>6</v>
      </c>
    </row>
    <row r="2067" spans="1:16" x14ac:dyDescent="0.55000000000000004">
      <c r="A2067">
        <v>2066</v>
      </c>
      <c r="B2067">
        <f t="shared" si="94"/>
        <v>39</v>
      </c>
      <c r="C2067">
        <f t="shared" si="95"/>
        <v>14</v>
      </c>
      <c r="D2067">
        <f>VLOOKUP(B2067,[1]OD毎最寄り空港・最寄り駅!$A$2:$B$55,2,FALSE)</f>
        <v>271</v>
      </c>
      <c r="E2067">
        <f>VLOOKUP(C2067,[1]OD毎最寄り空港・最寄り駅!$A$2:$B$55,2,FALSE)</f>
        <v>91</v>
      </c>
      <c r="F2067">
        <f>VLOOKUP(B2067,[1]OD毎最寄り空港・最寄り駅!$A$2:$D$55,4,FALSE)</f>
        <v>25</v>
      </c>
      <c r="G2067">
        <f>VLOOKUP(C2067,[1]OD毎最寄り空港・最寄り駅!$A$2:$D$55,4,FALSE)</f>
        <v>18</v>
      </c>
      <c r="H2067" t="str">
        <f>VLOOKUP(B2067,[1]OD毎最寄り空港・最寄り駅!$A$2:$J$55,3,FALSE)</f>
        <v>大阪</v>
      </c>
      <c r="I2067" t="str">
        <f>VLOOKUP(C2067,[1]OD毎最寄り空港・最寄り駅!$A$2:$J$55,3,FALSE)</f>
        <v>宇都宮</v>
      </c>
      <c r="J2067" t="str">
        <f>VLOOKUP(B2067,[1]OD毎最寄り空港・最寄り駅!$A$2:$J$55,10,FALSE)</f>
        <v>関西国際</v>
      </c>
      <c r="K2067" t="str">
        <f>VLOOKUP(C2067,[1]OD毎最寄り空港・最寄り駅!$A$2:$J$55,10,FALSE)</f>
        <v>羽田</v>
      </c>
      <c r="L2067" t="str">
        <f>VLOOKUP(B2067,[1]OD毎最寄り空港・最寄り駅!$A$2:$J$55,9,FALSE)</f>
        <v>新大阪</v>
      </c>
      <c r="M2067" t="str">
        <f>VLOOKUP(C2067,[1]OD毎最寄り空港・最寄り駅!$A$2:$J$55,9,FALSE)</f>
        <v>宇都宮</v>
      </c>
      <c r="N2067">
        <f>INDEX([1]OD航空!$E$12:$HC$218,MATCH(D2067,[1]OD航空!$B$12:$B$218,0),MATCH(E2067,[1]OD航空!$E$8:$HC$8,0))</f>
        <v>2</v>
      </c>
      <c r="O2067">
        <f>INDEX([1]OD鉄道!$E$11:$HC$217,MATCH(D2067,[1]OD鉄道!$B$11:$B$217,0),MATCH(E2067,[1]OD鉄道!$E$8:$HC$8,0))</f>
        <v>39</v>
      </c>
      <c r="P2067">
        <f t="shared" si="96"/>
        <v>41</v>
      </c>
    </row>
    <row r="2068" spans="1:16" x14ac:dyDescent="0.55000000000000004">
      <c r="A2068">
        <v>2067</v>
      </c>
      <c r="B2068">
        <f t="shared" si="94"/>
        <v>39</v>
      </c>
      <c r="C2068">
        <f t="shared" si="95"/>
        <v>15</v>
      </c>
      <c r="D2068">
        <f>VLOOKUP(B2068,[1]OD毎最寄り空港・最寄り駅!$A$2:$B$55,2,FALSE)</f>
        <v>271</v>
      </c>
      <c r="E2068">
        <f>VLOOKUP(C2068,[1]OD毎最寄り空港・最寄り駅!$A$2:$B$55,2,FALSE)</f>
        <v>93</v>
      </c>
      <c r="F2068">
        <f>VLOOKUP(B2068,[1]OD毎最寄り空港・最寄り駅!$A$2:$D$55,4,FALSE)</f>
        <v>25</v>
      </c>
      <c r="G2068">
        <f>VLOOKUP(C2068,[1]OD毎最寄り空港・最寄り駅!$A$2:$D$55,4,FALSE)</f>
        <v>18</v>
      </c>
      <c r="H2068" t="str">
        <f>VLOOKUP(B2068,[1]OD毎最寄り空港・最寄り駅!$A$2:$J$55,3,FALSE)</f>
        <v>大阪</v>
      </c>
      <c r="I2068" t="str">
        <f>VLOOKUP(C2068,[1]OD毎最寄り空港・最寄り駅!$A$2:$J$55,3,FALSE)</f>
        <v>栃木・小山</v>
      </c>
      <c r="J2068" t="str">
        <f>VLOOKUP(B2068,[1]OD毎最寄り空港・最寄り駅!$A$2:$J$55,10,FALSE)</f>
        <v>関西国際</v>
      </c>
      <c r="K2068" t="str">
        <f>VLOOKUP(C2068,[1]OD毎最寄り空港・最寄り駅!$A$2:$J$55,10,FALSE)</f>
        <v>羽田</v>
      </c>
      <c r="L2068" t="str">
        <f>VLOOKUP(B2068,[1]OD毎最寄り空港・最寄り駅!$A$2:$J$55,9,FALSE)</f>
        <v>新大阪</v>
      </c>
      <c r="M2068" t="str">
        <f>VLOOKUP(C2068,[1]OD毎最寄り空港・最寄り駅!$A$2:$J$55,9,FALSE)</f>
        <v>小山</v>
      </c>
      <c r="N2068">
        <f>INDEX([1]OD航空!$E$12:$HC$218,MATCH(D2068,[1]OD航空!$B$12:$B$218,0),MATCH(E2068,[1]OD航空!$E$8:$HC$8,0))</f>
        <v>0</v>
      </c>
      <c r="O2068">
        <f>INDEX([1]OD鉄道!$E$11:$HC$217,MATCH(D2068,[1]OD鉄道!$B$11:$B$217,0),MATCH(E2068,[1]OD鉄道!$E$8:$HC$8,0))</f>
        <v>11</v>
      </c>
      <c r="P2068">
        <f t="shared" si="96"/>
        <v>11</v>
      </c>
    </row>
    <row r="2069" spans="1:16" x14ac:dyDescent="0.55000000000000004">
      <c r="A2069">
        <v>2068</v>
      </c>
      <c r="B2069">
        <f t="shared" si="94"/>
        <v>39</v>
      </c>
      <c r="C2069">
        <f t="shared" si="95"/>
        <v>16</v>
      </c>
      <c r="D2069">
        <f>VLOOKUP(B2069,[1]OD毎最寄り空港・最寄り駅!$A$2:$B$55,2,FALSE)</f>
        <v>271</v>
      </c>
      <c r="E2069">
        <f>VLOOKUP(C2069,[1]OD毎最寄り空港・最寄り駅!$A$2:$B$55,2,FALSE)</f>
        <v>95</v>
      </c>
      <c r="F2069">
        <f>VLOOKUP(B2069,[1]OD毎最寄り空港・最寄り駅!$A$2:$D$55,4,FALSE)</f>
        <v>25</v>
      </c>
      <c r="G2069">
        <f>VLOOKUP(C2069,[1]OD毎最寄り空港・最寄り駅!$A$2:$D$55,4,FALSE)</f>
        <v>18</v>
      </c>
      <c r="H2069" t="str">
        <f>VLOOKUP(B2069,[1]OD毎最寄り空港・最寄り駅!$A$2:$J$55,3,FALSE)</f>
        <v>大阪</v>
      </c>
      <c r="I2069" t="str">
        <f>VLOOKUP(C2069,[1]OD毎最寄り空港・最寄り駅!$A$2:$J$55,3,FALSE)</f>
        <v>那須</v>
      </c>
      <c r="J2069" t="str">
        <f>VLOOKUP(B2069,[1]OD毎最寄り空港・最寄り駅!$A$2:$J$55,10,FALSE)</f>
        <v>関西国際</v>
      </c>
      <c r="K2069" t="str">
        <f>VLOOKUP(C2069,[1]OD毎最寄り空港・最寄り駅!$A$2:$J$55,10,FALSE)</f>
        <v>羽田</v>
      </c>
      <c r="L2069" t="str">
        <f>VLOOKUP(B2069,[1]OD毎最寄り空港・最寄り駅!$A$2:$J$55,9,FALSE)</f>
        <v>新大阪</v>
      </c>
      <c r="M2069" t="str">
        <f>VLOOKUP(C2069,[1]OD毎最寄り空港・最寄り駅!$A$2:$J$55,9,FALSE)</f>
        <v>那須塩原</v>
      </c>
      <c r="N2069">
        <f>INDEX([1]OD航空!$E$12:$HC$218,MATCH(D2069,[1]OD航空!$B$12:$B$218,0),MATCH(E2069,[1]OD航空!$E$8:$HC$8,0))</f>
        <v>0</v>
      </c>
      <c r="O2069">
        <f>INDEX([1]OD鉄道!$E$11:$HC$217,MATCH(D2069,[1]OD鉄道!$B$11:$B$217,0),MATCH(E2069,[1]OD鉄道!$E$8:$HC$8,0))</f>
        <v>5</v>
      </c>
      <c r="P2069">
        <f t="shared" si="96"/>
        <v>5</v>
      </c>
    </row>
    <row r="2070" spans="1:16" x14ac:dyDescent="0.55000000000000004">
      <c r="A2070">
        <v>2069</v>
      </c>
      <c r="B2070">
        <f t="shared" si="94"/>
        <v>39</v>
      </c>
      <c r="C2070">
        <f t="shared" si="95"/>
        <v>17</v>
      </c>
      <c r="D2070">
        <f>VLOOKUP(B2070,[1]OD毎最寄り空港・最寄り駅!$A$2:$B$55,2,FALSE)</f>
        <v>271</v>
      </c>
      <c r="E2070">
        <f>VLOOKUP(C2070,[1]OD毎最寄り空港・最寄り駅!$A$2:$B$55,2,FALSE)</f>
        <v>101</v>
      </c>
      <c r="F2070">
        <f>VLOOKUP(B2070,[1]OD毎最寄り空港・最寄り駅!$A$2:$D$55,4,FALSE)</f>
        <v>25</v>
      </c>
      <c r="G2070">
        <f>VLOOKUP(C2070,[1]OD毎最寄り空港・最寄り駅!$A$2:$D$55,4,FALSE)</f>
        <v>18</v>
      </c>
      <c r="H2070" t="str">
        <f>VLOOKUP(B2070,[1]OD毎最寄り空港・最寄り駅!$A$2:$J$55,3,FALSE)</f>
        <v>大阪</v>
      </c>
      <c r="I2070" t="str">
        <f>VLOOKUP(C2070,[1]OD毎最寄り空港・最寄り駅!$A$2:$J$55,3,FALSE)</f>
        <v>前橋・高崎</v>
      </c>
      <c r="J2070" t="str">
        <f>VLOOKUP(B2070,[1]OD毎最寄り空港・最寄り駅!$A$2:$J$55,10,FALSE)</f>
        <v>関西国際</v>
      </c>
      <c r="K2070" t="str">
        <f>VLOOKUP(C2070,[1]OD毎最寄り空港・最寄り駅!$A$2:$J$55,10,FALSE)</f>
        <v>羽田</v>
      </c>
      <c r="L2070" t="str">
        <f>VLOOKUP(B2070,[1]OD毎最寄り空港・最寄り駅!$A$2:$J$55,9,FALSE)</f>
        <v>新大阪</v>
      </c>
      <c r="M2070" t="str">
        <f>VLOOKUP(C2070,[1]OD毎最寄り空港・最寄り駅!$A$2:$J$55,9,FALSE)</f>
        <v>高崎</v>
      </c>
      <c r="N2070">
        <f>INDEX([1]OD航空!$E$12:$HC$218,MATCH(D2070,[1]OD航空!$B$12:$B$218,0),MATCH(E2070,[1]OD航空!$E$8:$HC$8,0))</f>
        <v>2</v>
      </c>
      <c r="O2070">
        <f>INDEX([1]OD鉄道!$E$11:$HC$217,MATCH(D2070,[1]OD鉄道!$B$11:$B$217,0),MATCH(E2070,[1]OD鉄道!$E$8:$HC$8,0))</f>
        <v>43</v>
      </c>
      <c r="P2070">
        <f t="shared" si="96"/>
        <v>45</v>
      </c>
    </row>
    <row r="2071" spans="1:16" x14ac:dyDescent="0.55000000000000004">
      <c r="A2071">
        <v>2070</v>
      </c>
      <c r="B2071">
        <f t="shared" si="94"/>
        <v>39</v>
      </c>
      <c r="C2071">
        <f t="shared" si="95"/>
        <v>18</v>
      </c>
      <c r="D2071">
        <f>VLOOKUP(B2071,[1]OD毎最寄り空港・最寄り駅!$A$2:$B$55,2,FALSE)</f>
        <v>271</v>
      </c>
      <c r="E2071">
        <f>VLOOKUP(C2071,[1]OD毎最寄り空港・最寄り駅!$A$2:$B$55,2,FALSE)</f>
        <v>104</v>
      </c>
      <c r="F2071">
        <f>VLOOKUP(B2071,[1]OD毎最寄り空港・最寄り駅!$A$2:$D$55,4,FALSE)</f>
        <v>25</v>
      </c>
      <c r="G2071">
        <f>VLOOKUP(C2071,[1]OD毎最寄り空港・最寄り駅!$A$2:$D$55,4,FALSE)</f>
        <v>18</v>
      </c>
      <c r="H2071" t="str">
        <f>VLOOKUP(B2071,[1]OD毎最寄り空港・最寄り駅!$A$2:$J$55,3,FALSE)</f>
        <v>大阪</v>
      </c>
      <c r="I2071" t="str">
        <f>VLOOKUP(C2071,[1]OD毎最寄り空港・最寄り駅!$A$2:$J$55,3,FALSE)</f>
        <v>沼田・利根</v>
      </c>
      <c r="J2071" t="str">
        <f>VLOOKUP(B2071,[1]OD毎最寄り空港・最寄り駅!$A$2:$J$55,10,FALSE)</f>
        <v>関西国際</v>
      </c>
      <c r="K2071" t="str">
        <f>VLOOKUP(C2071,[1]OD毎最寄り空港・最寄り駅!$A$2:$J$55,10,FALSE)</f>
        <v>羽田</v>
      </c>
      <c r="L2071" t="str">
        <f>VLOOKUP(B2071,[1]OD毎最寄り空港・最寄り駅!$A$2:$J$55,9,FALSE)</f>
        <v>新大阪</v>
      </c>
      <c r="M2071" t="str">
        <f>VLOOKUP(C2071,[1]OD毎最寄り空港・最寄り駅!$A$2:$J$55,9,FALSE)</f>
        <v>上毛高原</v>
      </c>
      <c r="N2071">
        <f>INDEX([1]OD航空!$E$12:$HC$218,MATCH(D2071,[1]OD航空!$B$12:$B$218,0),MATCH(E2071,[1]OD航空!$E$8:$HC$8,0))</f>
        <v>0</v>
      </c>
      <c r="O2071">
        <f>INDEX([1]OD鉄道!$E$11:$HC$217,MATCH(D2071,[1]OD鉄道!$B$11:$B$217,0),MATCH(E2071,[1]OD鉄道!$E$8:$HC$8,0))</f>
        <v>1</v>
      </c>
      <c r="P2071">
        <f t="shared" si="96"/>
        <v>1</v>
      </c>
    </row>
    <row r="2072" spans="1:16" x14ac:dyDescent="0.55000000000000004">
      <c r="A2072">
        <v>2071</v>
      </c>
      <c r="B2072">
        <f t="shared" si="94"/>
        <v>39</v>
      </c>
      <c r="C2072">
        <f t="shared" si="95"/>
        <v>19</v>
      </c>
      <c r="D2072">
        <f>VLOOKUP(B2072,[1]OD毎最寄り空港・最寄り駅!$A$2:$B$55,2,FALSE)</f>
        <v>271</v>
      </c>
      <c r="E2072">
        <f>VLOOKUP(C2072,[1]OD毎最寄り空港・最寄り駅!$A$2:$B$55,2,FALSE)</f>
        <v>111</v>
      </c>
      <c r="F2072">
        <f>VLOOKUP(B2072,[1]OD毎最寄り空港・最寄り駅!$A$2:$D$55,4,FALSE)</f>
        <v>25</v>
      </c>
      <c r="G2072">
        <f>VLOOKUP(C2072,[1]OD毎最寄り空港・最寄り駅!$A$2:$D$55,4,FALSE)</f>
        <v>18</v>
      </c>
      <c r="H2072" t="str">
        <f>VLOOKUP(B2072,[1]OD毎最寄り空港・最寄り駅!$A$2:$J$55,3,FALSE)</f>
        <v>大阪</v>
      </c>
      <c r="I2072" t="str">
        <f>VLOOKUP(C2072,[1]OD毎最寄り空港・最寄り駅!$A$2:$J$55,3,FALSE)</f>
        <v>浦和</v>
      </c>
      <c r="J2072" t="str">
        <f>VLOOKUP(B2072,[1]OD毎最寄り空港・最寄り駅!$A$2:$J$55,10,FALSE)</f>
        <v>関西国際</v>
      </c>
      <c r="K2072" t="str">
        <f>VLOOKUP(C2072,[1]OD毎最寄り空港・最寄り駅!$A$2:$J$55,10,FALSE)</f>
        <v>羽田</v>
      </c>
      <c r="L2072" t="str">
        <f>VLOOKUP(B2072,[1]OD毎最寄り空港・最寄り駅!$A$2:$J$55,9,FALSE)</f>
        <v>新大阪</v>
      </c>
      <c r="M2072" t="str">
        <f>VLOOKUP(C2072,[1]OD毎最寄り空港・最寄り駅!$A$2:$J$55,9,FALSE)</f>
        <v>大宮</v>
      </c>
      <c r="N2072">
        <f>INDEX([1]OD航空!$E$12:$HC$218,MATCH(D2072,[1]OD航空!$B$12:$B$218,0),MATCH(E2072,[1]OD航空!$E$8:$HC$8,0))</f>
        <v>29</v>
      </c>
      <c r="O2072">
        <f>INDEX([1]OD鉄道!$E$11:$HC$217,MATCH(D2072,[1]OD鉄道!$B$11:$B$217,0),MATCH(E2072,[1]OD鉄道!$E$8:$HC$8,0))</f>
        <v>222</v>
      </c>
      <c r="P2072">
        <f t="shared" si="96"/>
        <v>251</v>
      </c>
    </row>
    <row r="2073" spans="1:16" x14ac:dyDescent="0.55000000000000004">
      <c r="A2073">
        <v>2072</v>
      </c>
      <c r="B2073">
        <f t="shared" si="94"/>
        <v>39</v>
      </c>
      <c r="C2073">
        <f t="shared" si="95"/>
        <v>20</v>
      </c>
      <c r="D2073">
        <f>VLOOKUP(B2073,[1]OD毎最寄り空港・最寄り駅!$A$2:$B$55,2,FALSE)</f>
        <v>271</v>
      </c>
      <c r="E2073">
        <f>VLOOKUP(C2073,[1]OD毎最寄り空港・最寄り駅!$A$2:$B$55,2,FALSE)</f>
        <v>113</v>
      </c>
      <c r="F2073">
        <f>VLOOKUP(B2073,[1]OD毎最寄り空港・最寄り駅!$A$2:$D$55,4,FALSE)</f>
        <v>25</v>
      </c>
      <c r="G2073">
        <f>VLOOKUP(C2073,[1]OD毎最寄り空港・最寄り駅!$A$2:$D$55,4,FALSE)</f>
        <v>18</v>
      </c>
      <c r="H2073" t="str">
        <f>VLOOKUP(B2073,[1]OD毎最寄り空港・最寄り駅!$A$2:$J$55,3,FALSE)</f>
        <v>大阪</v>
      </c>
      <c r="I2073" t="str">
        <f>VLOOKUP(C2073,[1]OD毎最寄り空港・最寄り駅!$A$2:$J$55,3,FALSE)</f>
        <v>児玉・大里</v>
      </c>
      <c r="J2073" t="str">
        <f>VLOOKUP(B2073,[1]OD毎最寄り空港・最寄り駅!$A$2:$J$55,10,FALSE)</f>
        <v>関西国際</v>
      </c>
      <c r="K2073" t="str">
        <f>VLOOKUP(C2073,[1]OD毎最寄り空港・最寄り駅!$A$2:$J$55,10,FALSE)</f>
        <v>羽田</v>
      </c>
      <c r="L2073" t="str">
        <f>VLOOKUP(B2073,[1]OD毎最寄り空港・最寄り駅!$A$2:$J$55,9,FALSE)</f>
        <v>新大阪</v>
      </c>
      <c r="M2073" t="str">
        <f>VLOOKUP(C2073,[1]OD毎最寄り空港・最寄り駅!$A$2:$J$55,9,FALSE)</f>
        <v>熊谷</v>
      </c>
      <c r="N2073">
        <f>INDEX([1]OD航空!$E$12:$HC$218,MATCH(D2073,[1]OD航空!$B$12:$B$218,0),MATCH(E2073,[1]OD航空!$E$8:$HC$8,0))</f>
        <v>1</v>
      </c>
      <c r="O2073">
        <f>INDEX([1]OD鉄道!$E$11:$HC$217,MATCH(D2073,[1]OD鉄道!$B$11:$B$217,0),MATCH(E2073,[1]OD鉄道!$E$8:$HC$8,0))</f>
        <v>7</v>
      </c>
      <c r="P2073">
        <f t="shared" si="96"/>
        <v>8</v>
      </c>
    </row>
    <row r="2074" spans="1:16" x14ac:dyDescent="0.55000000000000004">
      <c r="A2074">
        <v>2073</v>
      </c>
      <c r="B2074">
        <f t="shared" si="94"/>
        <v>39</v>
      </c>
      <c r="C2074">
        <f t="shared" si="95"/>
        <v>21</v>
      </c>
      <c r="D2074">
        <f>VLOOKUP(B2074,[1]OD毎最寄り空港・最寄り駅!$A$2:$B$55,2,FALSE)</f>
        <v>271</v>
      </c>
      <c r="E2074">
        <f>VLOOKUP(C2074,[1]OD毎最寄り空港・最寄り駅!$A$2:$B$55,2,FALSE)</f>
        <v>131</v>
      </c>
      <c r="F2074">
        <f>VLOOKUP(B2074,[1]OD毎最寄り空港・最寄り駅!$A$2:$D$55,4,FALSE)</f>
        <v>25</v>
      </c>
      <c r="G2074">
        <f>VLOOKUP(C2074,[1]OD毎最寄り空港・最寄り駅!$A$2:$D$55,4,FALSE)</f>
        <v>18</v>
      </c>
      <c r="H2074" t="str">
        <f>VLOOKUP(B2074,[1]OD毎最寄り空港・最寄り駅!$A$2:$J$55,3,FALSE)</f>
        <v>大阪</v>
      </c>
      <c r="I2074" t="str">
        <f>VLOOKUP(C2074,[1]OD毎最寄り空港・最寄り駅!$A$2:$J$55,3,FALSE)</f>
        <v>23区</v>
      </c>
      <c r="J2074" t="str">
        <f>VLOOKUP(B2074,[1]OD毎最寄り空港・最寄り駅!$A$2:$J$55,10,FALSE)</f>
        <v>関西国際</v>
      </c>
      <c r="K2074" t="str">
        <f>VLOOKUP(C2074,[1]OD毎最寄り空港・最寄り駅!$A$2:$J$55,10,FALSE)</f>
        <v>羽田</v>
      </c>
      <c r="L2074" t="str">
        <f>VLOOKUP(B2074,[1]OD毎最寄り空港・最寄り駅!$A$2:$J$55,9,FALSE)</f>
        <v>新大阪</v>
      </c>
      <c r="M2074" t="str">
        <f>VLOOKUP(C2074,[1]OD毎最寄り空港・最寄り駅!$A$2:$J$55,9,FALSE)</f>
        <v>東京</v>
      </c>
      <c r="N2074">
        <f>INDEX([1]OD航空!$E$12:$HC$218,MATCH(D2074,[1]OD航空!$B$12:$B$218,0),MATCH(E2074,[1]OD航空!$E$8:$HC$8,0))</f>
        <v>462</v>
      </c>
      <c r="O2074">
        <f>INDEX([1]OD鉄道!$E$11:$HC$217,MATCH(D2074,[1]OD鉄道!$B$11:$B$217,0),MATCH(E2074,[1]OD鉄道!$E$8:$HC$8,0))</f>
        <v>2492</v>
      </c>
      <c r="P2074">
        <f t="shared" si="96"/>
        <v>2954</v>
      </c>
    </row>
    <row r="2075" spans="1:16" x14ac:dyDescent="0.55000000000000004">
      <c r="A2075">
        <v>2074</v>
      </c>
      <c r="B2075">
        <f t="shared" si="94"/>
        <v>39</v>
      </c>
      <c r="C2075">
        <f t="shared" si="95"/>
        <v>22</v>
      </c>
      <c r="D2075">
        <f>VLOOKUP(B2075,[1]OD毎最寄り空港・最寄り駅!$A$2:$B$55,2,FALSE)</f>
        <v>271</v>
      </c>
      <c r="E2075">
        <f>VLOOKUP(C2075,[1]OD毎最寄り空港・最寄り駅!$A$2:$B$55,2,FALSE)</f>
        <v>141</v>
      </c>
      <c r="F2075">
        <f>VLOOKUP(B2075,[1]OD毎最寄り空港・最寄り駅!$A$2:$D$55,4,FALSE)</f>
        <v>25</v>
      </c>
      <c r="G2075">
        <f>VLOOKUP(C2075,[1]OD毎最寄り空港・最寄り駅!$A$2:$D$55,4,FALSE)</f>
        <v>18</v>
      </c>
      <c r="H2075" t="str">
        <f>VLOOKUP(B2075,[1]OD毎最寄り空港・最寄り駅!$A$2:$J$55,3,FALSE)</f>
        <v>大阪</v>
      </c>
      <c r="I2075" t="str">
        <f>VLOOKUP(C2075,[1]OD毎最寄り空港・最寄り駅!$A$2:$J$55,3,FALSE)</f>
        <v>横浜</v>
      </c>
      <c r="J2075" t="str">
        <f>VLOOKUP(B2075,[1]OD毎最寄り空港・最寄り駅!$A$2:$J$55,10,FALSE)</f>
        <v>関西国際</v>
      </c>
      <c r="K2075" t="str">
        <f>VLOOKUP(C2075,[1]OD毎最寄り空港・最寄り駅!$A$2:$J$55,10,FALSE)</f>
        <v>羽田</v>
      </c>
      <c r="L2075" t="str">
        <f>VLOOKUP(B2075,[1]OD毎最寄り空港・最寄り駅!$A$2:$J$55,9,FALSE)</f>
        <v>新大阪</v>
      </c>
      <c r="M2075" t="str">
        <f>VLOOKUP(C2075,[1]OD毎最寄り空港・最寄り駅!$A$2:$J$55,9,FALSE)</f>
        <v>新横浜</v>
      </c>
      <c r="N2075">
        <f>INDEX([1]OD航空!$E$12:$HC$218,MATCH(D2075,[1]OD航空!$B$12:$B$218,0),MATCH(E2075,[1]OD航空!$E$8:$HC$8,0))</f>
        <v>51</v>
      </c>
      <c r="O2075">
        <f>INDEX([1]OD鉄道!$E$11:$HC$217,MATCH(D2075,[1]OD鉄道!$B$11:$B$217,0),MATCH(E2075,[1]OD鉄道!$E$8:$HC$8,0))</f>
        <v>490</v>
      </c>
      <c r="P2075">
        <f t="shared" si="96"/>
        <v>541</v>
      </c>
    </row>
    <row r="2076" spans="1:16" x14ac:dyDescent="0.55000000000000004">
      <c r="A2076">
        <v>2075</v>
      </c>
      <c r="B2076">
        <f t="shared" si="94"/>
        <v>39</v>
      </c>
      <c r="C2076">
        <f t="shared" si="95"/>
        <v>23</v>
      </c>
      <c r="D2076">
        <f>VLOOKUP(B2076,[1]OD毎最寄り空港・最寄り駅!$A$2:$B$55,2,FALSE)</f>
        <v>271</v>
      </c>
      <c r="E2076">
        <f>VLOOKUP(C2076,[1]OD毎最寄り空港・最寄り駅!$A$2:$B$55,2,FALSE)</f>
        <v>144</v>
      </c>
      <c r="F2076">
        <f>VLOOKUP(B2076,[1]OD毎最寄り空港・最寄り駅!$A$2:$D$55,4,FALSE)</f>
        <v>25</v>
      </c>
      <c r="G2076">
        <f>VLOOKUP(C2076,[1]OD毎最寄り空港・最寄り駅!$A$2:$D$55,4,FALSE)</f>
        <v>18</v>
      </c>
      <c r="H2076" t="str">
        <f>VLOOKUP(B2076,[1]OD毎最寄り空港・最寄り駅!$A$2:$J$55,3,FALSE)</f>
        <v>大阪</v>
      </c>
      <c r="I2076" t="str">
        <f>VLOOKUP(C2076,[1]OD毎最寄り空港・最寄り駅!$A$2:$J$55,3,FALSE)</f>
        <v>小田原</v>
      </c>
      <c r="J2076" t="str">
        <f>VLOOKUP(B2076,[1]OD毎最寄り空港・最寄り駅!$A$2:$J$55,10,FALSE)</f>
        <v>関西国際</v>
      </c>
      <c r="K2076" t="str">
        <f>VLOOKUP(C2076,[1]OD毎最寄り空港・最寄り駅!$A$2:$J$55,10,FALSE)</f>
        <v>羽田</v>
      </c>
      <c r="L2076" t="str">
        <f>VLOOKUP(B2076,[1]OD毎最寄り空港・最寄り駅!$A$2:$J$55,9,FALSE)</f>
        <v>新大阪</v>
      </c>
      <c r="M2076" t="str">
        <f>VLOOKUP(C2076,[1]OD毎最寄り空港・最寄り駅!$A$2:$J$55,9,FALSE)</f>
        <v>小田原</v>
      </c>
      <c r="N2076">
        <f>INDEX([1]OD航空!$E$12:$HC$218,MATCH(D2076,[1]OD航空!$B$12:$B$218,0),MATCH(E2076,[1]OD航空!$E$8:$HC$8,0))</f>
        <v>1</v>
      </c>
      <c r="O2076">
        <f>INDEX([1]OD鉄道!$E$11:$HC$217,MATCH(D2076,[1]OD鉄道!$B$11:$B$217,0),MATCH(E2076,[1]OD鉄道!$E$8:$HC$8,0))</f>
        <v>57</v>
      </c>
      <c r="P2076">
        <f t="shared" si="96"/>
        <v>58</v>
      </c>
    </row>
    <row r="2077" spans="1:16" x14ac:dyDescent="0.55000000000000004">
      <c r="A2077">
        <v>2076</v>
      </c>
      <c r="B2077">
        <f t="shared" si="94"/>
        <v>39</v>
      </c>
      <c r="C2077">
        <f t="shared" si="95"/>
        <v>24</v>
      </c>
      <c r="D2077">
        <f>VLOOKUP(B2077,[1]OD毎最寄り空港・最寄り駅!$A$2:$B$55,2,FALSE)</f>
        <v>271</v>
      </c>
      <c r="E2077">
        <f>VLOOKUP(C2077,[1]OD毎最寄り空港・最寄り駅!$A$2:$B$55,2,FALSE)</f>
        <v>151</v>
      </c>
      <c r="F2077">
        <f>VLOOKUP(B2077,[1]OD毎最寄り空港・最寄り駅!$A$2:$D$55,4,FALSE)</f>
        <v>25</v>
      </c>
      <c r="G2077">
        <f>VLOOKUP(C2077,[1]OD毎最寄り空港・最寄り駅!$A$2:$D$55,4,FALSE)</f>
        <v>20</v>
      </c>
      <c r="H2077" t="str">
        <f>VLOOKUP(B2077,[1]OD毎最寄り空港・最寄り駅!$A$2:$J$55,3,FALSE)</f>
        <v>大阪</v>
      </c>
      <c r="I2077" t="str">
        <f>VLOOKUP(C2077,[1]OD毎最寄り空港・最寄り駅!$A$2:$J$55,3,FALSE)</f>
        <v>新潟</v>
      </c>
      <c r="J2077" t="str">
        <f>VLOOKUP(B2077,[1]OD毎最寄り空港・最寄り駅!$A$2:$J$55,10,FALSE)</f>
        <v>関西国際</v>
      </c>
      <c r="K2077" t="str">
        <f>VLOOKUP(C2077,[1]OD毎最寄り空港・最寄り駅!$A$2:$J$55,10,FALSE)</f>
        <v>新潟</v>
      </c>
      <c r="L2077" t="str">
        <f>VLOOKUP(B2077,[1]OD毎最寄り空港・最寄り駅!$A$2:$J$55,9,FALSE)</f>
        <v>新大阪</v>
      </c>
      <c r="M2077" t="str">
        <f>VLOOKUP(C2077,[1]OD毎最寄り空港・最寄り駅!$A$2:$J$55,9,FALSE)</f>
        <v>新潟</v>
      </c>
      <c r="N2077">
        <f>INDEX([1]OD航空!$E$12:$HC$218,MATCH(D2077,[1]OD航空!$B$12:$B$218,0),MATCH(E2077,[1]OD航空!$E$8:$HC$8,0))</f>
        <v>32</v>
      </c>
      <c r="O2077">
        <f>INDEX([1]OD鉄道!$E$11:$HC$217,MATCH(D2077,[1]OD鉄道!$B$11:$B$217,0),MATCH(E2077,[1]OD鉄道!$E$8:$HC$8,0))</f>
        <v>6</v>
      </c>
      <c r="P2077">
        <f t="shared" si="96"/>
        <v>38</v>
      </c>
    </row>
    <row r="2078" spans="1:16" x14ac:dyDescent="0.55000000000000004">
      <c r="A2078">
        <v>2077</v>
      </c>
      <c r="B2078">
        <f t="shared" si="94"/>
        <v>39</v>
      </c>
      <c r="C2078">
        <f t="shared" si="95"/>
        <v>25</v>
      </c>
      <c r="D2078">
        <f>VLOOKUP(B2078,[1]OD毎最寄り空港・最寄り駅!$A$2:$B$55,2,FALSE)</f>
        <v>271</v>
      </c>
      <c r="E2078">
        <f>VLOOKUP(C2078,[1]OD毎最寄り空港・最寄り駅!$A$2:$B$55,2,FALSE)</f>
        <v>152</v>
      </c>
      <c r="F2078">
        <f>VLOOKUP(B2078,[1]OD毎最寄り空港・最寄り駅!$A$2:$D$55,4,FALSE)</f>
        <v>25</v>
      </c>
      <c r="G2078">
        <f>VLOOKUP(C2078,[1]OD毎最寄り空港・最寄り駅!$A$2:$D$55,4,FALSE)</f>
        <v>20</v>
      </c>
      <c r="H2078" t="str">
        <f>VLOOKUP(B2078,[1]OD毎最寄り空港・最寄り駅!$A$2:$J$55,3,FALSE)</f>
        <v>大阪</v>
      </c>
      <c r="I2078" t="str">
        <f>VLOOKUP(C2078,[1]OD毎最寄り空港・最寄り駅!$A$2:$J$55,3,FALSE)</f>
        <v>長岡</v>
      </c>
      <c r="J2078" t="str">
        <f>VLOOKUP(B2078,[1]OD毎最寄り空港・最寄り駅!$A$2:$J$55,10,FALSE)</f>
        <v>関西国際</v>
      </c>
      <c r="K2078" t="str">
        <f>VLOOKUP(C2078,[1]OD毎最寄り空港・最寄り駅!$A$2:$J$55,10,FALSE)</f>
        <v>新潟</v>
      </c>
      <c r="L2078" t="str">
        <f>VLOOKUP(B2078,[1]OD毎最寄り空港・最寄り駅!$A$2:$J$55,9,FALSE)</f>
        <v>新大阪</v>
      </c>
      <c r="M2078" t="str">
        <f>VLOOKUP(C2078,[1]OD毎最寄り空港・最寄り駅!$A$2:$J$55,9,FALSE)</f>
        <v>長岡</v>
      </c>
      <c r="N2078">
        <f>INDEX([1]OD航空!$E$12:$HC$218,MATCH(D2078,[1]OD航空!$B$12:$B$218,0),MATCH(E2078,[1]OD航空!$E$8:$HC$8,0))</f>
        <v>3</v>
      </c>
      <c r="O2078">
        <f>INDEX([1]OD鉄道!$E$11:$HC$217,MATCH(D2078,[1]OD鉄道!$B$11:$B$217,0),MATCH(E2078,[1]OD鉄道!$E$8:$HC$8,0))</f>
        <v>9</v>
      </c>
      <c r="P2078">
        <f t="shared" si="96"/>
        <v>12</v>
      </c>
    </row>
    <row r="2079" spans="1:16" x14ac:dyDescent="0.55000000000000004">
      <c r="A2079">
        <v>2078</v>
      </c>
      <c r="B2079">
        <f t="shared" si="94"/>
        <v>39</v>
      </c>
      <c r="C2079">
        <f t="shared" si="95"/>
        <v>26</v>
      </c>
      <c r="D2079">
        <f>VLOOKUP(B2079,[1]OD毎最寄り空港・最寄り駅!$A$2:$B$55,2,FALSE)</f>
        <v>271</v>
      </c>
      <c r="E2079">
        <f>VLOOKUP(C2079,[1]OD毎最寄り空港・最寄り駅!$A$2:$B$55,2,FALSE)</f>
        <v>154</v>
      </c>
      <c r="F2079">
        <f>VLOOKUP(B2079,[1]OD毎最寄り空港・最寄り駅!$A$2:$D$55,4,FALSE)</f>
        <v>25</v>
      </c>
      <c r="G2079">
        <f>VLOOKUP(C2079,[1]OD毎最寄り空港・最寄り駅!$A$2:$D$55,4,FALSE)</f>
        <v>20</v>
      </c>
      <c r="H2079" t="str">
        <f>VLOOKUP(B2079,[1]OD毎最寄り空港・最寄り駅!$A$2:$J$55,3,FALSE)</f>
        <v>大阪</v>
      </c>
      <c r="I2079" t="str">
        <f>VLOOKUP(C2079,[1]OD毎最寄り空港・最寄り駅!$A$2:$J$55,3,FALSE)</f>
        <v>三条・燕</v>
      </c>
      <c r="J2079" t="str">
        <f>VLOOKUP(B2079,[1]OD毎最寄り空港・最寄り駅!$A$2:$J$55,10,FALSE)</f>
        <v>関西国際</v>
      </c>
      <c r="K2079" t="str">
        <f>VLOOKUP(C2079,[1]OD毎最寄り空港・最寄り駅!$A$2:$J$55,10,FALSE)</f>
        <v>新潟</v>
      </c>
      <c r="L2079" t="str">
        <f>VLOOKUP(B2079,[1]OD毎最寄り空港・最寄り駅!$A$2:$J$55,9,FALSE)</f>
        <v>新大阪</v>
      </c>
      <c r="M2079" t="str">
        <f>VLOOKUP(C2079,[1]OD毎最寄り空港・最寄り駅!$A$2:$J$55,9,FALSE)</f>
        <v>燕三条</v>
      </c>
      <c r="N2079">
        <f>INDEX([1]OD航空!$E$12:$HC$218,MATCH(D2079,[1]OD航空!$B$12:$B$218,0),MATCH(E2079,[1]OD航空!$E$8:$HC$8,0))</f>
        <v>3</v>
      </c>
      <c r="O2079">
        <f>INDEX([1]OD鉄道!$E$11:$HC$217,MATCH(D2079,[1]OD鉄道!$B$11:$B$217,0),MATCH(E2079,[1]OD鉄道!$E$8:$HC$8,0))</f>
        <v>0</v>
      </c>
      <c r="P2079">
        <f t="shared" si="96"/>
        <v>3</v>
      </c>
    </row>
    <row r="2080" spans="1:16" x14ac:dyDescent="0.55000000000000004">
      <c r="A2080">
        <v>2079</v>
      </c>
      <c r="B2080">
        <f t="shared" si="94"/>
        <v>39</v>
      </c>
      <c r="C2080">
        <f t="shared" si="95"/>
        <v>27</v>
      </c>
      <c r="D2080">
        <f>VLOOKUP(B2080,[1]OD毎最寄り空港・最寄り駅!$A$2:$B$55,2,FALSE)</f>
        <v>271</v>
      </c>
      <c r="E2080">
        <f>VLOOKUP(C2080,[1]OD毎最寄り空港・最寄り駅!$A$2:$B$55,2,FALSE)</f>
        <v>155</v>
      </c>
      <c r="F2080">
        <f>VLOOKUP(B2080,[1]OD毎最寄り空港・最寄り駅!$A$2:$D$55,4,FALSE)</f>
        <v>25</v>
      </c>
      <c r="G2080">
        <f>VLOOKUP(C2080,[1]OD毎最寄り空港・最寄り駅!$A$2:$D$55,4,FALSE)</f>
        <v>20</v>
      </c>
      <c r="H2080" t="str">
        <f>VLOOKUP(B2080,[1]OD毎最寄り空港・最寄り駅!$A$2:$J$55,3,FALSE)</f>
        <v>大阪</v>
      </c>
      <c r="I2080" t="str">
        <f>VLOOKUP(C2080,[1]OD毎最寄り空港・最寄り駅!$A$2:$J$55,3,FALSE)</f>
        <v>魚沼</v>
      </c>
      <c r="J2080" t="str">
        <f>VLOOKUP(B2080,[1]OD毎最寄り空港・最寄り駅!$A$2:$J$55,10,FALSE)</f>
        <v>関西国際</v>
      </c>
      <c r="K2080" t="str">
        <f>VLOOKUP(C2080,[1]OD毎最寄り空港・最寄り駅!$A$2:$J$55,10,FALSE)</f>
        <v>新潟</v>
      </c>
      <c r="L2080" t="str">
        <f>VLOOKUP(B2080,[1]OD毎最寄り空港・最寄り駅!$A$2:$J$55,9,FALSE)</f>
        <v>新大阪</v>
      </c>
      <c r="M2080" t="str">
        <f>VLOOKUP(C2080,[1]OD毎最寄り空港・最寄り駅!$A$2:$J$55,9,FALSE)</f>
        <v>浦佐</v>
      </c>
      <c r="N2080">
        <f>INDEX([1]OD航空!$E$12:$HC$218,MATCH(D2080,[1]OD航空!$B$12:$B$218,0),MATCH(E2080,[1]OD航空!$E$8:$HC$8,0))</f>
        <v>1</v>
      </c>
      <c r="O2080">
        <f>INDEX([1]OD鉄道!$E$11:$HC$217,MATCH(D2080,[1]OD鉄道!$B$11:$B$217,0),MATCH(E2080,[1]OD鉄道!$E$8:$HC$8,0))</f>
        <v>4</v>
      </c>
      <c r="P2080">
        <f t="shared" si="96"/>
        <v>5</v>
      </c>
    </row>
    <row r="2081" spans="1:16" x14ac:dyDescent="0.55000000000000004">
      <c r="A2081">
        <v>2080</v>
      </c>
      <c r="B2081">
        <f t="shared" si="94"/>
        <v>39</v>
      </c>
      <c r="C2081">
        <f t="shared" si="95"/>
        <v>28</v>
      </c>
      <c r="D2081">
        <f>VLOOKUP(B2081,[1]OD毎最寄り空港・最寄り駅!$A$2:$B$55,2,FALSE)</f>
        <v>271</v>
      </c>
      <c r="E2081">
        <f>VLOOKUP(C2081,[1]OD毎最寄り空港・最寄り駅!$A$2:$B$55,2,FALSE)</f>
        <v>201</v>
      </c>
      <c r="F2081">
        <f>VLOOKUP(B2081,[1]OD毎最寄り空港・最寄り駅!$A$2:$D$55,4,FALSE)</f>
        <v>25</v>
      </c>
      <c r="G2081">
        <f>VLOOKUP(C2081,[1]OD毎最寄り空港・最寄り駅!$A$2:$D$55,4,FALSE)</f>
        <v>18</v>
      </c>
      <c r="H2081" t="str">
        <f>VLOOKUP(B2081,[1]OD毎最寄り空港・最寄り駅!$A$2:$J$55,3,FALSE)</f>
        <v>大阪</v>
      </c>
      <c r="I2081" t="str">
        <f>VLOOKUP(C2081,[1]OD毎最寄り空港・最寄り駅!$A$2:$J$55,3,FALSE)</f>
        <v>長野</v>
      </c>
      <c r="J2081" t="str">
        <f>VLOOKUP(B2081,[1]OD毎最寄り空港・最寄り駅!$A$2:$J$55,10,FALSE)</f>
        <v>関西国際</v>
      </c>
      <c r="K2081" t="str">
        <f>VLOOKUP(C2081,[1]OD毎最寄り空港・最寄り駅!$A$2:$J$55,10,FALSE)</f>
        <v>羽田</v>
      </c>
      <c r="L2081" t="str">
        <f>VLOOKUP(B2081,[1]OD毎最寄り空港・最寄り駅!$A$2:$J$55,9,FALSE)</f>
        <v>新大阪</v>
      </c>
      <c r="M2081" t="str">
        <f>VLOOKUP(C2081,[1]OD毎最寄り空港・最寄り駅!$A$2:$J$55,9,FALSE)</f>
        <v>長野</v>
      </c>
      <c r="N2081">
        <f>INDEX([1]OD航空!$E$12:$HC$218,MATCH(D2081,[1]OD航空!$B$12:$B$218,0),MATCH(E2081,[1]OD航空!$E$8:$HC$8,0))</f>
        <v>0</v>
      </c>
      <c r="O2081">
        <f>INDEX([1]OD鉄道!$E$11:$HC$217,MATCH(D2081,[1]OD鉄道!$B$11:$B$217,0),MATCH(E2081,[1]OD鉄道!$E$8:$HC$8,0))</f>
        <v>28</v>
      </c>
      <c r="P2081">
        <f t="shared" si="96"/>
        <v>28</v>
      </c>
    </row>
    <row r="2082" spans="1:16" x14ac:dyDescent="0.55000000000000004">
      <c r="A2082">
        <v>2081</v>
      </c>
      <c r="B2082">
        <f t="shared" si="94"/>
        <v>39</v>
      </c>
      <c r="C2082">
        <f t="shared" si="95"/>
        <v>29</v>
      </c>
      <c r="D2082">
        <f>VLOOKUP(B2082,[1]OD毎最寄り空港・最寄り駅!$A$2:$B$55,2,FALSE)</f>
        <v>271</v>
      </c>
      <c r="E2082">
        <f>VLOOKUP(C2082,[1]OD毎最寄り空港・最寄り駅!$A$2:$B$55,2,FALSE)</f>
        <v>203</v>
      </c>
      <c r="F2082">
        <f>VLOOKUP(B2082,[1]OD毎最寄り空港・最寄り駅!$A$2:$D$55,4,FALSE)</f>
        <v>25</v>
      </c>
      <c r="G2082">
        <f>VLOOKUP(C2082,[1]OD毎最寄り空港・最寄り駅!$A$2:$D$55,4,FALSE)</f>
        <v>24</v>
      </c>
      <c r="H2082" t="str">
        <f>VLOOKUP(B2082,[1]OD毎最寄り空港・最寄り駅!$A$2:$J$55,3,FALSE)</f>
        <v>大阪</v>
      </c>
      <c r="I2082" t="str">
        <f>VLOOKUP(C2082,[1]OD毎最寄り空港・最寄り駅!$A$2:$J$55,3,FALSE)</f>
        <v>上田</v>
      </c>
      <c r="J2082" t="str">
        <f>VLOOKUP(B2082,[1]OD毎最寄り空港・最寄り駅!$A$2:$J$55,10,FALSE)</f>
        <v>関西国際</v>
      </c>
      <c r="K2082" t="str">
        <f>VLOOKUP(C2082,[1]OD毎最寄り空港・最寄り駅!$A$2:$J$55,10,FALSE)</f>
        <v>名古屋</v>
      </c>
      <c r="L2082" t="str">
        <f>VLOOKUP(B2082,[1]OD毎最寄り空港・最寄り駅!$A$2:$J$55,9,FALSE)</f>
        <v>新大阪</v>
      </c>
      <c r="M2082" t="str">
        <f>VLOOKUP(C2082,[1]OD毎最寄り空港・最寄り駅!$A$2:$J$55,9,FALSE)</f>
        <v>上田</v>
      </c>
      <c r="N2082">
        <f>INDEX([1]OD航空!$E$12:$HC$218,MATCH(D2082,[1]OD航空!$B$12:$B$218,0),MATCH(E2082,[1]OD航空!$E$8:$HC$8,0))</f>
        <v>0</v>
      </c>
      <c r="O2082">
        <f>INDEX([1]OD鉄道!$E$11:$HC$217,MATCH(D2082,[1]OD鉄道!$B$11:$B$217,0),MATCH(E2082,[1]OD鉄道!$E$8:$HC$8,0))</f>
        <v>8</v>
      </c>
      <c r="P2082">
        <f t="shared" si="96"/>
        <v>8</v>
      </c>
    </row>
    <row r="2083" spans="1:16" x14ac:dyDescent="0.55000000000000004">
      <c r="A2083">
        <v>2082</v>
      </c>
      <c r="B2083">
        <f t="shared" si="94"/>
        <v>39</v>
      </c>
      <c r="C2083">
        <f t="shared" si="95"/>
        <v>30</v>
      </c>
      <c r="D2083">
        <f>VLOOKUP(B2083,[1]OD毎最寄り空港・最寄り駅!$A$2:$B$55,2,FALSE)</f>
        <v>271</v>
      </c>
      <c r="E2083">
        <f>VLOOKUP(C2083,[1]OD毎最寄り空港・最寄り駅!$A$2:$B$55,2,FALSE)</f>
        <v>211</v>
      </c>
      <c r="F2083">
        <f>VLOOKUP(B2083,[1]OD毎最寄り空港・最寄り駅!$A$2:$D$55,4,FALSE)</f>
        <v>25</v>
      </c>
      <c r="G2083">
        <f>VLOOKUP(C2083,[1]OD毎最寄り空港・最寄り駅!$A$2:$D$55,4,FALSE)</f>
        <v>24</v>
      </c>
      <c r="H2083" t="str">
        <f>VLOOKUP(B2083,[1]OD毎最寄り空港・最寄り駅!$A$2:$J$55,3,FALSE)</f>
        <v>大阪</v>
      </c>
      <c r="I2083" t="str">
        <f>VLOOKUP(C2083,[1]OD毎最寄り空港・最寄り駅!$A$2:$J$55,3,FALSE)</f>
        <v>岐阜</v>
      </c>
      <c r="J2083" t="str">
        <f>VLOOKUP(B2083,[1]OD毎最寄り空港・最寄り駅!$A$2:$J$55,10,FALSE)</f>
        <v>関西国際</v>
      </c>
      <c r="K2083" t="str">
        <f>VLOOKUP(C2083,[1]OD毎最寄り空港・最寄り駅!$A$2:$J$55,10,FALSE)</f>
        <v>名古屋</v>
      </c>
      <c r="L2083" t="str">
        <f>VLOOKUP(B2083,[1]OD毎最寄り空港・最寄り駅!$A$2:$J$55,9,FALSE)</f>
        <v>新大阪</v>
      </c>
      <c r="M2083" t="str">
        <f>VLOOKUP(C2083,[1]OD毎最寄り空港・最寄り駅!$A$2:$J$55,9,FALSE)</f>
        <v>岐阜羽島</v>
      </c>
      <c r="N2083">
        <f>INDEX([1]OD航空!$E$12:$HC$218,MATCH(D2083,[1]OD航空!$B$12:$B$218,0),MATCH(E2083,[1]OD航空!$E$8:$HC$8,0))</f>
        <v>0</v>
      </c>
      <c r="O2083">
        <f>INDEX([1]OD鉄道!$E$11:$HC$217,MATCH(D2083,[1]OD鉄道!$B$11:$B$217,0),MATCH(E2083,[1]OD鉄道!$E$8:$HC$8,0))</f>
        <v>58</v>
      </c>
      <c r="P2083">
        <f t="shared" si="96"/>
        <v>58</v>
      </c>
    </row>
    <row r="2084" spans="1:16" x14ac:dyDescent="0.55000000000000004">
      <c r="A2084">
        <v>2083</v>
      </c>
      <c r="B2084">
        <f t="shared" si="94"/>
        <v>39</v>
      </c>
      <c r="C2084">
        <f t="shared" si="95"/>
        <v>31</v>
      </c>
      <c r="D2084">
        <f>VLOOKUP(B2084,[1]OD毎最寄り空港・最寄り駅!$A$2:$B$55,2,FALSE)</f>
        <v>271</v>
      </c>
      <c r="E2084">
        <f>VLOOKUP(C2084,[1]OD毎最寄り空港・最寄り駅!$A$2:$B$55,2,FALSE)</f>
        <v>221</v>
      </c>
      <c r="F2084">
        <f>VLOOKUP(B2084,[1]OD毎最寄り空港・最寄り駅!$A$2:$D$55,4,FALSE)</f>
        <v>25</v>
      </c>
      <c r="G2084">
        <f>VLOOKUP(C2084,[1]OD毎最寄り空港・最寄り駅!$A$2:$D$55,4,FALSE)</f>
        <v>18</v>
      </c>
      <c r="H2084" t="str">
        <f>VLOOKUP(B2084,[1]OD毎最寄り空港・最寄り駅!$A$2:$J$55,3,FALSE)</f>
        <v>大阪</v>
      </c>
      <c r="I2084" t="str">
        <f>VLOOKUP(C2084,[1]OD毎最寄り空港・最寄り駅!$A$2:$J$55,3,FALSE)</f>
        <v>中部</v>
      </c>
      <c r="J2084" t="str">
        <f>VLOOKUP(B2084,[1]OD毎最寄り空港・最寄り駅!$A$2:$J$55,10,FALSE)</f>
        <v>関西国際</v>
      </c>
      <c r="K2084" t="str">
        <f>VLOOKUP(C2084,[1]OD毎最寄り空港・最寄り駅!$A$2:$J$55,10,FALSE)</f>
        <v>羽田</v>
      </c>
      <c r="L2084" t="str">
        <f>VLOOKUP(B2084,[1]OD毎最寄り空港・最寄り駅!$A$2:$J$55,9,FALSE)</f>
        <v>新大阪</v>
      </c>
      <c r="M2084" t="str">
        <f>VLOOKUP(C2084,[1]OD毎最寄り空港・最寄り駅!$A$2:$J$55,9,FALSE)</f>
        <v>静岡</v>
      </c>
      <c r="N2084">
        <f>INDEX([1]OD航空!$E$12:$HC$218,MATCH(D2084,[1]OD航空!$B$12:$B$218,0),MATCH(E2084,[1]OD航空!$E$8:$HC$8,0))</f>
        <v>0</v>
      </c>
      <c r="O2084">
        <f>INDEX([1]OD鉄道!$E$11:$HC$217,MATCH(D2084,[1]OD鉄道!$B$11:$B$217,0),MATCH(E2084,[1]OD鉄道!$E$8:$HC$8,0))</f>
        <v>71</v>
      </c>
      <c r="P2084">
        <f t="shared" si="96"/>
        <v>71</v>
      </c>
    </row>
    <row r="2085" spans="1:16" x14ac:dyDescent="0.55000000000000004">
      <c r="A2085">
        <v>2084</v>
      </c>
      <c r="B2085">
        <f t="shared" si="94"/>
        <v>39</v>
      </c>
      <c r="C2085">
        <f t="shared" si="95"/>
        <v>32</v>
      </c>
      <c r="D2085">
        <f>VLOOKUP(B2085,[1]OD毎最寄り空港・最寄り駅!$A$2:$B$55,2,FALSE)</f>
        <v>271</v>
      </c>
      <c r="E2085">
        <f>VLOOKUP(C2085,[1]OD毎最寄り空港・最寄り駅!$A$2:$B$55,2,FALSE)</f>
        <v>222</v>
      </c>
      <c r="F2085">
        <f>VLOOKUP(B2085,[1]OD毎最寄り空港・最寄り駅!$A$2:$D$55,4,FALSE)</f>
        <v>25</v>
      </c>
      <c r="G2085">
        <f>VLOOKUP(C2085,[1]OD毎最寄り空港・最寄り駅!$A$2:$D$55,4,FALSE)</f>
        <v>24</v>
      </c>
      <c r="H2085" t="str">
        <f>VLOOKUP(B2085,[1]OD毎最寄り空港・最寄り駅!$A$2:$J$55,3,FALSE)</f>
        <v>大阪</v>
      </c>
      <c r="I2085" t="str">
        <f>VLOOKUP(C2085,[1]OD毎最寄り空港・最寄り駅!$A$2:$J$55,3,FALSE)</f>
        <v>西部</v>
      </c>
      <c r="J2085" t="str">
        <f>VLOOKUP(B2085,[1]OD毎最寄り空港・最寄り駅!$A$2:$J$55,10,FALSE)</f>
        <v>関西国際</v>
      </c>
      <c r="K2085" t="str">
        <f>VLOOKUP(C2085,[1]OD毎最寄り空港・最寄り駅!$A$2:$J$55,10,FALSE)</f>
        <v>名古屋</v>
      </c>
      <c r="L2085" t="str">
        <f>VLOOKUP(B2085,[1]OD毎最寄り空港・最寄り駅!$A$2:$J$55,9,FALSE)</f>
        <v>新大阪</v>
      </c>
      <c r="M2085" t="str">
        <f>VLOOKUP(C2085,[1]OD毎最寄り空港・最寄り駅!$A$2:$J$55,9,FALSE)</f>
        <v>浜松</v>
      </c>
      <c r="N2085">
        <f>INDEX([1]OD航空!$E$12:$HC$218,MATCH(D2085,[1]OD航空!$B$12:$B$218,0),MATCH(E2085,[1]OD航空!$E$8:$HC$8,0))</f>
        <v>0</v>
      </c>
      <c r="O2085">
        <f>INDEX([1]OD鉄道!$E$11:$HC$217,MATCH(D2085,[1]OD鉄道!$B$11:$B$217,0),MATCH(E2085,[1]OD鉄道!$E$8:$HC$8,0))</f>
        <v>64</v>
      </c>
      <c r="P2085">
        <f t="shared" si="96"/>
        <v>64</v>
      </c>
    </row>
    <row r="2086" spans="1:16" x14ac:dyDescent="0.55000000000000004">
      <c r="A2086">
        <v>2085</v>
      </c>
      <c r="B2086">
        <f t="shared" si="94"/>
        <v>39</v>
      </c>
      <c r="C2086">
        <f t="shared" si="95"/>
        <v>33</v>
      </c>
      <c r="D2086">
        <f>VLOOKUP(B2086,[1]OD毎最寄り空港・最寄り駅!$A$2:$B$55,2,FALSE)</f>
        <v>271</v>
      </c>
      <c r="E2086">
        <f>VLOOKUP(C2086,[1]OD毎最寄り空港・最寄り駅!$A$2:$B$55,2,FALSE)</f>
        <v>223</v>
      </c>
      <c r="F2086">
        <f>VLOOKUP(B2086,[1]OD毎最寄り空港・最寄り駅!$A$2:$D$55,4,FALSE)</f>
        <v>25</v>
      </c>
      <c r="G2086">
        <f>VLOOKUP(C2086,[1]OD毎最寄り空港・最寄り駅!$A$2:$D$55,4,FALSE)</f>
        <v>18</v>
      </c>
      <c r="H2086" t="str">
        <f>VLOOKUP(B2086,[1]OD毎最寄り空港・最寄り駅!$A$2:$J$55,3,FALSE)</f>
        <v>大阪</v>
      </c>
      <c r="I2086" t="str">
        <f>VLOOKUP(C2086,[1]OD毎最寄り空港・最寄り駅!$A$2:$J$55,3,FALSE)</f>
        <v>東部</v>
      </c>
      <c r="J2086" t="str">
        <f>VLOOKUP(B2086,[1]OD毎最寄り空港・最寄り駅!$A$2:$J$55,10,FALSE)</f>
        <v>関西国際</v>
      </c>
      <c r="K2086" t="str">
        <f>VLOOKUP(C2086,[1]OD毎最寄り空港・最寄り駅!$A$2:$J$55,10,FALSE)</f>
        <v>羽田</v>
      </c>
      <c r="L2086" t="str">
        <f>VLOOKUP(B2086,[1]OD毎最寄り空港・最寄り駅!$A$2:$J$55,9,FALSE)</f>
        <v>新大阪</v>
      </c>
      <c r="M2086" t="str">
        <f>VLOOKUP(C2086,[1]OD毎最寄り空港・最寄り駅!$A$2:$J$55,9,FALSE)</f>
        <v>三島</v>
      </c>
      <c r="N2086">
        <f>INDEX([1]OD航空!$E$12:$HC$218,MATCH(D2086,[1]OD航空!$B$12:$B$218,0),MATCH(E2086,[1]OD航空!$E$8:$HC$8,0))</f>
        <v>0</v>
      </c>
      <c r="O2086">
        <f>INDEX([1]OD鉄道!$E$11:$HC$217,MATCH(D2086,[1]OD鉄道!$B$11:$B$217,0),MATCH(E2086,[1]OD鉄道!$E$8:$HC$8,0))</f>
        <v>98</v>
      </c>
      <c r="P2086">
        <f t="shared" si="96"/>
        <v>98</v>
      </c>
    </row>
    <row r="2087" spans="1:16" x14ac:dyDescent="0.55000000000000004">
      <c r="A2087">
        <v>2086</v>
      </c>
      <c r="B2087">
        <f t="shared" si="94"/>
        <v>39</v>
      </c>
      <c r="C2087">
        <f t="shared" si="95"/>
        <v>34</v>
      </c>
      <c r="D2087">
        <f>VLOOKUP(B2087,[1]OD毎最寄り空港・最寄り駅!$A$2:$B$55,2,FALSE)</f>
        <v>271</v>
      </c>
      <c r="E2087">
        <f>VLOOKUP(C2087,[1]OD毎最寄り空港・最寄り駅!$A$2:$B$55,2,FALSE)</f>
        <v>231</v>
      </c>
      <c r="F2087">
        <f>VLOOKUP(B2087,[1]OD毎最寄り空港・最寄り駅!$A$2:$D$55,4,FALSE)</f>
        <v>25</v>
      </c>
      <c r="G2087">
        <f>VLOOKUP(C2087,[1]OD毎最寄り空港・最寄り駅!$A$2:$D$55,4,FALSE)</f>
        <v>24</v>
      </c>
      <c r="H2087" t="str">
        <f>VLOOKUP(B2087,[1]OD毎最寄り空港・最寄り駅!$A$2:$J$55,3,FALSE)</f>
        <v>大阪</v>
      </c>
      <c r="I2087" t="str">
        <f>VLOOKUP(C2087,[1]OD毎最寄り空港・最寄り駅!$A$2:$J$55,3,FALSE)</f>
        <v>名古屋</v>
      </c>
      <c r="J2087" t="str">
        <f>VLOOKUP(B2087,[1]OD毎最寄り空港・最寄り駅!$A$2:$J$55,10,FALSE)</f>
        <v>関西国際</v>
      </c>
      <c r="K2087" t="str">
        <f>VLOOKUP(C2087,[1]OD毎最寄り空港・最寄り駅!$A$2:$J$55,10,FALSE)</f>
        <v>名古屋</v>
      </c>
      <c r="L2087" t="str">
        <f>VLOOKUP(B2087,[1]OD毎最寄り空港・最寄り駅!$A$2:$J$55,9,FALSE)</f>
        <v>新大阪</v>
      </c>
      <c r="M2087" t="str">
        <f>VLOOKUP(C2087,[1]OD毎最寄り空港・最寄り駅!$A$2:$J$55,9,FALSE)</f>
        <v>名古屋</v>
      </c>
      <c r="N2087">
        <f>INDEX([1]OD航空!$E$12:$HC$218,MATCH(D2087,[1]OD航空!$B$12:$B$218,0),MATCH(E2087,[1]OD航空!$E$8:$HC$8,0))</f>
        <v>0</v>
      </c>
      <c r="O2087">
        <f>INDEX([1]OD鉄道!$E$11:$HC$217,MATCH(D2087,[1]OD鉄道!$B$11:$B$217,0),MATCH(E2087,[1]OD鉄道!$E$8:$HC$8,0))</f>
        <v>1387</v>
      </c>
      <c r="P2087">
        <f t="shared" si="96"/>
        <v>1387</v>
      </c>
    </row>
    <row r="2088" spans="1:16" x14ac:dyDescent="0.55000000000000004">
      <c r="A2088">
        <v>2087</v>
      </c>
      <c r="B2088">
        <f t="shared" si="94"/>
        <v>39</v>
      </c>
      <c r="C2088">
        <f t="shared" si="95"/>
        <v>35</v>
      </c>
      <c r="D2088">
        <f>VLOOKUP(B2088,[1]OD毎最寄り空港・最寄り駅!$A$2:$B$55,2,FALSE)</f>
        <v>271</v>
      </c>
      <c r="E2088">
        <f>VLOOKUP(C2088,[1]OD毎最寄り空港・最寄り駅!$A$2:$B$55,2,FALSE)</f>
        <v>232</v>
      </c>
      <c r="F2088">
        <f>VLOOKUP(B2088,[1]OD毎最寄り空港・最寄り駅!$A$2:$D$55,4,FALSE)</f>
        <v>25</v>
      </c>
      <c r="G2088">
        <f>VLOOKUP(C2088,[1]OD毎最寄り空港・最寄り駅!$A$2:$D$55,4,FALSE)</f>
        <v>24</v>
      </c>
      <c r="H2088" t="str">
        <f>VLOOKUP(B2088,[1]OD毎最寄り空港・最寄り駅!$A$2:$J$55,3,FALSE)</f>
        <v>大阪</v>
      </c>
      <c r="I2088" t="str">
        <f>VLOOKUP(C2088,[1]OD毎最寄り空港・最寄り駅!$A$2:$J$55,3,FALSE)</f>
        <v>東三河</v>
      </c>
      <c r="J2088" t="str">
        <f>VLOOKUP(B2088,[1]OD毎最寄り空港・最寄り駅!$A$2:$J$55,10,FALSE)</f>
        <v>関西国際</v>
      </c>
      <c r="K2088" t="str">
        <f>VLOOKUP(C2088,[1]OD毎最寄り空港・最寄り駅!$A$2:$J$55,10,FALSE)</f>
        <v>名古屋</v>
      </c>
      <c r="L2088" t="str">
        <f>VLOOKUP(B2088,[1]OD毎最寄り空港・最寄り駅!$A$2:$J$55,9,FALSE)</f>
        <v>新大阪</v>
      </c>
      <c r="M2088" t="str">
        <f>VLOOKUP(C2088,[1]OD毎最寄り空港・最寄り駅!$A$2:$J$55,9,FALSE)</f>
        <v>豊橋</v>
      </c>
      <c r="N2088">
        <f>INDEX([1]OD航空!$E$12:$HC$218,MATCH(D2088,[1]OD航空!$B$12:$B$218,0),MATCH(E2088,[1]OD航空!$E$8:$HC$8,0))</f>
        <v>0</v>
      </c>
      <c r="O2088">
        <f>INDEX([1]OD鉄道!$E$11:$HC$217,MATCH(D2088,[1]OD鉄道!$B$11:$B$217,0),MATCH(E2088,[1]OD鉄道!$E$8:$HC$8,0))</f>
        <v>64</v>
      </c>
      <c r="P2088">
        <f t="shared" si="96"/>
        <v>64</v>
      </c>
    </row>
    <row r="2089" spans="1:16" x14ac:dyDescent="0.55000000000000004">
      <c r="A2089">
        <v>2088</v>
      </c>
      <c r="B2089">
        <f t="shared" si="94"/>
        <v>39</v>
      </c>
      <c r="C2089">
        <f t="shared" si="95"/>
        <v>36</v>
      </c>
      <c r="D2089">
        <f>VLOOKUP(B2089,[1]OD毎最寄り空港・最寄り駅!$A$2:$B$55,2,FALSE)</f>
        <v>271</v>
      </c>
      <c r="E2089">
        <f>VLOOKUP(C2089,[1]OD毎最寄り空港・最寄り駅!$A$2:$B$55,2,FALSE)</f>
        <v>233</v>
      </c>
      <c r="F2089">
        <f>VLOOKUP(B2089,[1]OD毎最寄り空港・最寄り駅!$A$2:$D$55,4,FALSE)</f>
        <v>25</v>
      </c>
      <c r="G2089">
        <f>VLOOKUP(C2089,[1]OD毎最寄り空港・最寄り駅!$A$2:$D$55,4,FALSE)</f>
        <v>24</v>
      </c>
      <c r="H2089" t="str">
        <f>VLOOKUP(B2089,[1]OD毎最寄り空港・最寄り駅!$A$2:$J$55,3,FALSE)</f>
        <v>大阪</v>
      </c>
      <c r="I2089" t="str">
        <f>VLOOKUP(C2089,[1]OD毎最寄り空港・最寄り駅!$A$2:$J$55,3,FALSE)</f>
        <v>豊田</v>
      </c>
      <c r="J2089" t="str">
        <f>VLOOKUP(B2089,[1]OD毎最寄り空港・最寄り駅!$A$2:$J$55,10,FALSE)</f>
        <v>関西国際</v>
      </c>
      <c r="K2089" t="str">
        <f>VLOOKUP(C2089,[1]OD毎最寄り空港・最寄り駅!$A$2:$J$55,10,FALSE)</f>
        <v>名古屋</v>
      </c>
      <c r="L2089" t="str">
        <f>VLOOKUP(B2089,[1]OD毎最寄り空港・最寄り駅!$A$2:$J$55,9,FALSE)</f>
        <v>新大阪</v>
      </c>
      <c r="M2089" t="str">
        <f>VLOOKUP(C2089,[1]OD毎最寄り空港・最寄り駅!$A$2:$J$55,9,FALSE)</f>
        <v>三河安城</v>
      </c>
      <c r="N2089">
        <f>INDEX([1]OD航空!$E$12:$HC$218,MATCH(D2089,[1]OD航空!$B$12:$B$218,0),MATCH(E2089,[1]OD航空!$E$8:$HC$8,0))</f>
        <v>0</v>
      </c>
      <c r="O2089">
        <f>INDEX([1]OD鉄道!$E$11:$HC$217,MATCH(D2089,[1]OD鉄道!$B$11:$B$217,0),MATCH(E2089,[1]OD鉄道!$E$8:$HC$8,0))</f>
        <v>547</v>
      </c>
      <c r="P2089">
        <f t="shared" si="96"/>
        <v>547</v>
      </c>
    </row>
    <row r="2090" spans="1:16" x14ac:dyDescent="0.55000000000000004">
      <c r="A2090">
        <v>2089</v>
      </c>
      <c r="B2090">
        <f t="shared" si="94"/>
        <v>39</v>
      </c>
      <c r="C2090">
        <f t="shared" si="95"/>
        <v>37</v>
      </c>
      <c r="D2090">
        <f>VLOOKUP(B2090,[1]OD毎最寄り空港・最寄り駅!$A$2:$B$55,2,FALSE)</f>
        <v>271</v>
      </c>
      <c r="E2090">
        <f>VLOOKUP(C2090,[1]OD毎最寄り空港・最寄り駅!$A$2:$B$55,2,FALSE)</f>
        <v>252</v>
      </c>
      <c r="F2090">
        <f>VLOOKUP(B2090,[1]OD毎最寄り空港・最寄り駅!$A$2:$D$55,4,FALSE)</f>
        <v>25</v>
      </c>
      <c r="G2090">
        <f>VLOOKUP(C2090,[1]OD毎最寄り空港・最寄り駅!$A$2:$D$55,4,FALSE)</f>
        <v>25</v>
      </c>
      <c r="H2090" t="str">
        <f>VLOOKUP(B2090,[1]OD毎最寄り空港・最寄り駅!$A$2:$J$55,3,FALSE)</f>
        <v>大阪</v>
      </c>
      <c r="I2090" t="str">
        <f>VLOOKUP(C2090,[1]OD毎最寄り空港・最寄り駅!$A$2:$J$55,3,FALSE)</f>
        <v>東北部</v>
      </c>
      <c r="J2090" t="str">
        <f>VLOOKUP(B2090,[1]OD毎最寄り空港・最寄り駅!$A$2:$J$55,10,FALSE)</f>
        <v>関西国際</v>
      </c>
      <c r="K2090" t="str">
        <f>VLOOKUP(C2090,[1]OD毎最寄り空港・最寄り駅!$A$2:$J$55,10,FALSE)</f>
        <v>関西国際</v>
      </c>
      <c r="L2090" t="str">
        <f>VLOOKUP(B2090,[1]OD毎最寄り空港・最寄り駅!$A$2:$J$55,9,FALSE)</f>
        <v>新大阪</v>
      </c>
      <c r="M2090" t="str">
        <f>VLOOKUP(C2090,[1]OD毎最寄り空港・最寄り駅!$A$2:$J$55,9,FALSE)</f>
        <v>米原</v>
      </c>
      <c r="N2090">
        <f>INDEX([1]OD航空!$E$12:$HC$218,MATCH(D2090,[1]OD航空!$B$12:$B$218,0),MATCH(E2090,[1]OD航空!$E$8:$HC$8,0))</f>
        <v>0</v>
      </c>
      <c r="O2090">
        <f>INDEX([1]OD鉄道!$E$11:$HC$217,MATCH(D2090,[1]OD鉄道!$B$11:$B$217,0),MATCH(E2090,[1]OD鉄道!$E$8:$HC$8,0))</f>
        <v>22</v>
      </c>
      <c r="P2090">
        <f t="shared" si="96"/>
        <v>22</v>
      </c>
    </row>
    <row r="2091" spans="1:16" x14ac:dyDescent="0.55000000000000004">
      <c r="A2091">
        <v>2090</v>
      </c>
      <c r="B2091">
        <f t="shared" si="94"/>
        <v>39</v>
      </c>
      <c r="C2091">
        <f t="shared" si="95"/>
        <v>38</v>
      </c>
      <c r="D2091">
        <f>VLOOKUP(B2091,[1]OD毎最寄り空港・最寄り駅!$A$2:$B$55,2,FALSE)</f>
        <v>271</v>
      </c>
      <c r="E2091">
        <f>VLOOKUP(C2091,[1]OD毎最寄り空港・最寄り駅!$A$2:$B$55,2,FALSE)</f>
        <v>261</v>
      </c>
      <c r="F2091">
        <f>VLOOKUP(B2091,[1]OD毎最寄り空港・最寄り駅!$A$2:$D$55,4,FALSE)</f>
        <v>25</v>
      </c>
      <c r="G2091">
        <f>VLOOKUP(C2091,[1]OD毎最寄り空港・最寄り駅!$A$2:$D$55,4,FALSE)</f>
        <v>25</v>
      </c>
      <c r="H2091" t="str">
        <f>VLOOKUP(B2091,[1]OD毎最寄り空港・最寄り駅!$A$2:$J$55,3,FALSE)</f>
        <v>大阪</v>
      </c>
      <c r="I2091" t="str">
        <f>VLOOKUP(C2091,[1]OD毎最寄り空港・最寄り駅!$A$2:$J$55,3,FALSE)</f>
        <v>京都</v>
      </c>
      <c r="J2091" t="str">
        <f>VLOOKUP(B2091,[1]OD毎最寄り空港・最寄り駅!$A$2:$J$55,10,FALSE)</f>
        <v>関西国際</v>
      </c>
      <c r="K2091" t="str">
        <f>VLOOKUP(C2091,[1]OD毎最寄り空港・最寄り駅!$A$2:$J$55,10,FALSE)</f>
        <v>関西国際</v>
      </c>
      <c r="L2091" t="str">
        <f>VLOOKUP(B2091,[1]OD毎最寄り空港・最寄り駅!$A$2:$J$55,9,FALSE)</f>
        <v>新大阪</v>
      </c>
      <c r="M2091" t="str">
        <f>VLOOKUP(C2091,[1]OD毎最寄り空港・最寄り駅!$A$2:$J$55,9,FALSE)</f>
        <v>京都</v>
      </c>
      <c r="N2091">
        <f>INDEX([1]OD航空!$E$12:$HC$218,MATCH(D2091,[1]OD航空!$B$12:$B$218,0),MATCH(E2091,[1]OD航空!$E$8:$HC$8,0))</f>
        <v>0</v>
      </c>
      <c r="O2091" t="str">
        <f>INDEX([1]OD鉄道!$E$11:$HC$217,MATCH(D2091,[1]OD鉄道!$B$11:$B$217,0),MATCH(E2091,[1]OD鉄道!$E$8:$HC$8,0))</f>
        <v>－</v>
      </c>
      <c r="P2091">
        <f t="shared" si="96"/>
        <v>0</v>
      </c>
    </row>
    <row r="2092" spans="1:16" x14ac:dyDescent="0.55000000000000004">
      <c r="A2092">
        <v>2091</v>
      </c>
      <c r="B2092">
        <f t="shared" si="94"/>
        <v>39</v>
      </c>
      <c r="C2092">
        <f t="shared" si="95"/>
        <v>39</v>
      </c>
      <c r="D2092">
        <f>VLOOKUP(B2092,[1]OD毎最寄り空港・最寄り駅!$A$2:$B$55,2,FALSE)</f>
        <v>271</v>
      </c>
      <c r="E2092">
        <f>VLOOKUP(C2092,[1]OD毎最寄り空港・最寄り駅!$A$2:$B$55,2,FALSE)</f>
        <v>271</v>
      </c>
      <c r="F2092">
        <f>VLOOKUP(B2092,[1]OD毎最寄り空港・最寄り駅!$A$2:$D$55,4,FALSE)</f>
        <v>25</v>
      </c>
      <c r="G2092">
        <f>VLOOKUP(C2092,[1]OD毎最寄り空港・最寄り駅!$A$2:$D$55,4,FALSE)</f>
        <v>25</v>
      </c>
      <c r="H2092" t="str">
        <f>VLOOKUP(B2092,[1]OD毎最寄り空港・最寄り駅!$A$2:$J$55,3,FALSE)</f>
        <v>大阪</v>
      </c>
      <c r="I2092" t="str">
        <f>VLOOKUP(C2092,[1]OD毎最寄り空港・最寄り駅!$A$2:$J$55,3,FALSE)</f>
        <v>大阪</v>
      </c>
      <c r="J2092" t="str">
        <f>VLOOKUP(B2092,[1]OD毎最寄り空港・最寄り駅!$A$2:$J$55,10,FALSE)</f>
        <v>関西国際</v>
      </c>
      <c r="K2092" t="str">
        <f>VLOOKUP(C2092,[1]OD毎最寄り空港・最寄り駅!$A$2:$J$55,10,FALSE)</f>
        <v>関西国際</v>
      </c>
      <c r="L2092" t="str">
        <f>VLOOKUP(B2092,[1]OD毎最寄り空港・最寄り駅!$A$2:$J$55,9,FALSE)</f>
        <v>新大阪</v>
      </c>
      <c r="M2092" t="str">
        <f>VLOOKUP(C2092,[1]OD毎最寄り空港・最寄り駅!$A$2:$J$55,9,FALSE)</f>
        <v>新大阪</v>
      </c>
      <c r="N2092">
        <f>INDEX([1]OD航空!$E$12:$HC$218,MATCH(D2092,[1]OD航空!$B$12:$B$218,0),MATCH(E2092,[1]OD航空!$E$8:$HC$8,0))</f>
        <v>0</v>
      </c>
      <c r="O2092" t="str">
        <f>INDEX([1]OD鉄道!$E$11:$HC$217,MATCH(D2092,[1]OD鉄道!$B$11:$B$217,0),MATCH(E2092,[1]OD鉄道!$E$8:$HC$8,0))</f>
        <v>－</v>
      </c>
      <c r="P2092">
        <f t="shared" si="96"/>
        <v>0</v>
      </c>
    </row>
    <row r="2093" spans="1:16" x14ac:dyDescent="0.55000000000000004">
      <c r="A2093">
        <v>2092</v>
      </c>
      <c r="B2093">
        <f t="shared" si="94"/>
        <v>39</v>
      </c>
      <c r="C2093">
        <f t="shared" si="95"/>
        <v>40</v>
      </c>
      <c r="D2093">
        <f>VLOOKUP(B2093,[1]OD毎最寄り空港・最寄り駅!$A$2:$B$55,2,FALSE)</f>
        <v>271</v>
      </c>
      <c r="E2093">
        <f>VLOOKUP(C2093,[1]OD毎最寄り空港・最寄り駅!$A$2:$B$55,2,FALSE)</f>
        <v>281</v>
      </c>
      <c r="F2093">
        <f>VLOOKUP(B2093,[1]OD毎最寄り空港・最寄り駅!$A$2:$D$55,4,FALSE)</f>
        <v>25</v>
      </c>
      <c r="G2093">
        <f>VLOOKUP(C2093,[1]OD毎最寄り空港・最寄り駅!$A$2:$D$55,4,FALSE)</f>
        <v>25</v>
      </c>
      <c r="H2093" t="str">
        <f>VLOOKUP(B2093,[1]OD毎最寄り空港・最寄り駅!$A$2:$J$55,3,FALSE)</f>
        <v>大阪</v>
      </c>
      <c r="I2093" t="str">
        <f>VLOOKUP(C2093,[1]OD毎最寄り空港・最寄り駅!$A$2:$J$55,3,FALSE)</f>
        <v>神戸</v>
      </c>
      <c r="J2093" t="str">
        <f>VLOOKUP(B2093,[1]OD毎最寄り空港・最寄り駅!$A$2:$J$55,10,FALSE)</f>
        <v>関西国際</v>
      </c>
      <c r="K2093" t="str">
        <f>VLOOKUP(C2093,[1]OD毎最寄り空港・最寄り駅!$A$2:$J$55,10,FALSE)</f>
        <v>関西国際</v>
      </c>
      <c r="L2093" t="str">
        <f>VLOOKUP(B2093,[1]OD毎最寄り空港・最寄り駅!$A$2:$J$55,9,FALSE)</f>
        <v>新大阪</v>
      </c>
      <c r="M2093" t="str">
        <f>VLOOKUP(C2093,[1]OD毎最寄り空港・最寄り駅!$A$2:$J$55,9,FALSE)</f>
        <v>新神戸</v>
      </c>
      <c r="N2093">
        <f>INDEX([1]OD航空!$E$12:$HC$218,MATCH(D2093,[1]OD航空!$B$12:$B$218,0),MATCH(E2093,[1]OD航空!$E$8:$HC$8,0))</f>
        <v>0</v>
      </c>
      <c r="O2093" t="str">
        <f>INDEX([1]OD鉄道!$E$11:$HC$217,MATCH(D2093,[1]OD鉄道!$B$11:$B$217,0),MATCH(E2093,[1]OD鉄道!$E$8:$HC$8,0))</f>
        <v>－</v>
      </c>
      <c r="P2093">
        <f t="shared" si="96"/>
        <v>0</v>
      </c>
    </row>
    <row r="2094" spans="1:16" x14ac:dyDescent="0.55000000000000004">
      <c r="A2094">
        <v>2093</v>
      </c>
      <c r="B2094">
        <f t="shared" si="94"/>
        <v>39</v>
      </c>
      <c r="C2094">
        <f t="shared" si="95"/>
        <v>41</v>
      </c>
      <c r="D2094">
        <f>VLOOKUP(B2094,[1]OD毎最寄り空港・最寄り駅!$A$2:$B$55,2,FALSE)</f>
        <v>271</v>
      </c>
      <c r="E2094">
        <f>VLOOKUP(C2094,[1]OD毎最寄り空港・最寄り駅!$A$2:$B$55,2,FALSE)</f>
        <v>283</v>
      </c>
      <c r="F2094">
        <f>VLOOKUP(B2094,[1]OD毎最寄り空港・最寄り駅!$A$2:$D$55,4,FALSE)</f>
        <v>25</v>
      </c>
      <c r="G2094">
        <f>VLOOKUP(C2094,[1]OD毎最寄り空港・最寄り駅!$A$2:$D$55,4,FALSE)</f>
        <v>25</v>
      </c>
      <c r="H2094" t="str">
        <f>VLOOKUP(B2094,[1]OD毎最寄り空港・最寄り駅!$A$2:$J$55,3,FALSE)</f>
        <v>大阪</v>
      </c>
      <c r="I2094" t="str">
        <f>VLOOKUP(C2094,[1]OD毎最寄り空港・最寄り駅!$A$2:$J$55,3,FALSE)</f>
        <v>播磨</v>
      </c>
      <c r="J2094" t="str">
        <f>VLOOKUP(B2094,[1]OD毎最寄り空港・最寄り駅!$A$2:$J$55,10,FALSE)</f>
        <v>関西国際</v>
      </c>
      <c r="K2094" t="str">
        <f>VLOOKUP(C2094,[1]OD毎最寄り空港・最寄り駅!$A$2:$J$55,10,FALSE)</f>
        <v>関西国際</v>
      </c>
      <c r="L2094" t="str">
        <f>VLOOKUP(B2094,[1]OD毎最寄り空港・最寄り駅!$A$2:$J$55,9,FALSE)</f>
        <v>新大阪</v>
      </c>
      <c r="M2094" t="str">
        <f>VLOOKUP(C2094,[1]OD毎最寄り空港・最寄り駅!$A$2:$J$55,9,FALSE)</f>
        <v>姫路</v>
      </c>
      <c r="N2094">
        <f>INDEX([1]OD航空!$E$12:$HC$218,MATCH(D2094,[1]OD航空!$B$12:$B$218,0),MATCH(E2094,[1]OD航空!$E$8:$HC$8,0))</f>
        <v>0</v>
      </c>
      <c r="O2094" t="str">
        <f>INDEX([1]OD鉄道!$E$11:$HC$217,MATCH(D2094,[1]OD鉄道!$B$11:$B$217,0),MATCH(E2094,[1]OD鉄道!$E$8:$HC$8,0))</f>
        <v>－</v>
      </c>
      <c r="P2094">
        <f t="shared" si="96"/>
        <v>0</v>
      </c>
    </row>
    <row r="2095" spans="1:16" x14ac:dyDescent="0.55000000000000004">
      <c r="A2095">
        <v>2094</v>
      </c>
      <c r="B2095">
        <f t="shared" si="94"/>
        <v>39</v>
      </c>
      <c r="C2095">
        <f t="shared" si="95"/>
        <v>42</v>
      </c>
      <c r="D2095">
        <f>VLOOKUP(B2095,[1]OD毎最寄り空港・最寄り駅!$A$2:$B$55,2,FALSE)</f>
        <v>271</v>
      </c>
      <c r="E2095">
        <f>VLOOKUP(C2095,[1]OD毎最寄り空港・最寄り駅!$A$2:$B$55,2,FALSE)</f>
        <v>331</v>
      </c>
      <c r="F2095">
        <f>VLOOKUP(B2095,[1]OD毎最寄り空港・最寄り駅!$A$2:$D$55,4,FALSE)</f>
        <v>25</v>
      </c>
      <c r="G2095">
        <f>VLOOKUP(C2095,[1]OD毎最寄り空港・最寄り駅!$A$2:$D$55,4,FALSE)</f>
        <v>30</v>
      </c>
      <c r="H2095" t="str">
        <f>VLOOKUP(B2095,[1]OD毎最寄り空港・最寄り駅!$A$2:$J$55,3,FALSE)</f>
        <v>大阪</v>
      </c>
      <c r="I2095" t="str">
        <f>VLOOKUP(C2095,[1]OD毎最寄り空港・最寄り駅!$A$2:$J$55,3,FALSE)</f>
        <v>県南</v>
      </c>
      <c r="J2095" t="str">
        <f>VLOOKUP(B2095,[1]OD毎最寄り空港・最寄り駅!$A$2:$J$55,10,FALSE)</f>
        <v>関西国際</v>
      </c>
      <c r="K2095" t="str">
        <f>VLOOKUP(C2095,[1]OD毎最寄り空港・最寄り駅!$A$2:$J$55,10,FALSE)</f>
        <v>岡山</v>
      </c>
      <c r="L2095" t="str">
        <f>VLOOKUP(B2095,[1]OD毎最寄り空港・最寄り駅!$A$2:$J$55,9,FALSE)</f>
        <v>新大阪</v>
      </c>
      <c r="M2095" t="str">
        <f>VLOOKUP(C2095,[1]OD毎最寄り空港・最寄り駅!$A$2:$J$55,9,FALSE)</f>
        <v>岡山</v>
      </c>
      <c r="N2095">
        <f>INDEX([1]OD航空!$E$12:$HC$218,MATCH(D2095,[1]OD航空!$B$12:$B$218,0),MATCH(E2095,[1]OD航空!$E$8:$HC$8,0))</f>
        <v>0</v>
      </c>
      <c r="O2095">
        <f>INDEX([1]OD鉄道!$E$11:$HC$217,MATCH(D2095,[1]OD鉄道!$B$11:$B$217,0),MATCH(E2095,[1]OD鉄道!$E$8:$HC$8,0))</f>
        <v>383</v>
      </c>
      <c r="P2095">
        <f t="shared" si="96"/>
        <v>383</v>
      </c>
    </row>
    <row r="2096" spans="1:16" x14ac:dyDescent="0.55000000000000004">
      <c r="A2096">
        <v>2095</v>
      </c>
      <c r="B2096">
        <f t="shared" si="94"/>
        <v>39</v>
      </c>
      <c r="C2096">
        <f t="shared" si="95"/>
        <v>43</v>
      </c>
      <c r="D2096">
        <f>VLOOKUP(B2096,[1]OD毎最寄り空港・最寄り駅!$A$2:$B$55,2,FALSE)</f>
        <v>271</v>
      </c>
      <c r="E2096">
        <f>VLOOKUP(C2096,[1]OD毎最寄り空港・最寄り駅!$A$2:$B$55,2,FALSE)</f>
        <v>341</v>
      </c>
      <c r="F2096">
        <f>VLOOKUP(B2096,[1]OD毎最寄り空港・最寄り駅!$A$2:$D$55,4,FALSE)</f>
        <v>25</v>
      </c>
      <c r="G2096">
        <f>VLOOKUP(C2096,[1]OD毎最寄り空港・最寄り駅!$A$2:$D$55,4,FALSE)</f>
        <v>31</v>
      </c>
      <c r="H2096" t="str">
        <f>VLOOKUP(B2096,[1]OD毎最寄り空港・最寄り駅!$A$2:$J$55,3,FALSE)</f>
        <v>大阪</v>
      </c>
      <c r="I2096" t="str">
        <f>VLOOKUP(C2096,[1]OD毎最寄り空港・最寄り駅!$A$2:$J$55,3,FALSE)</f>
        <v>広島</v>
      </c>
      <c r="J2096" t="str">
        <f>VLOOKUP(B2096,[1]OD毎最寄り空港・最寄り駅!$A$2:$J$55,10,FALSE)</f>
        <v>関西国際</v>
      </c>
      <c r="K2096" t="str">
        <f>VLOOKUP(C2096,[1]OD毎最寄り空港・最寄り駅!$A$2:$J$55,10,FALSE)</f>
        <v>広島</v>
      </c>
      <c r="L2096" t="str">
        <f>VLOOKUP(B2096,[1]OD毎最寄り空港・最寄り駅!$A$2:$J$55,9,FALSE)</f>
        <v>新大阪</v>
      </c>
      <c r="M2096" t="str">
        <f>VLOOKUP(C2096,[1]OD毎最寄り空港・最寄り駅!$A$2:$J$55,9,FALSE)</f>
        <v>広島</v>
      </c>
      <c r="N2096">
        <f>INDEX([1]OD航空!$E$12:$HC$218,MATCH(D2096,[1]OD航空!$B$12:$B$218,0),MATCH(E2096,[1]OD航空!$E$8:$HC$8,0))</f>
        <v>1</v>
      </c>
      <c r="O2096">
        <f>INDEX([1]OD鉄道!$E$11:$HC$217,MATCH(D2096,[1]OD鉄道!$B$11:$B$217,0),MATCH(E2096,[1]OD鉄道!$E$8:$HC$8,0))</f>
        <v>493</v>
      </c>
      <c r="P2096">
        <f t="shared" si="96"/>
        <v>494</v>
      </c>
    </row>
    <row r="2097" spans="1:16" x14ac:dyDescent="0.55000000000000004">
      <c r="A2097">
        <v>2096</v>
      </c>
      <c r="B2097">
        <f t="shared" si="94"/>
        <v>39</v>
      </c>
      <c r="C2097">
        <f t="shared" si="95"/>
        <v>44</v>
      </c>
      <c r="D2097">
        <f>VLOOKUP(B2097,[1]OD毎最寄り空港・最寄り駅!$A$2:$B$55,2,FALSE)</f>
        <v>271</v>
      </c>
      <c r="E2097">
        <f>VLOOKUP(C2097,[1]OD毎最寄り空港・最寄り駅!$A$2:$B$55,2,FALSE)</f>
        <v>342</v>
      </c>
      <c r="F2097">
        <f>VLOOKUP(B2097,[1]OD毎最寄り空港・最寄り駅!$A$2:$D$55,4,FALSE)</f>
        <v>25</v>
      </c>
      <c r="G2097">
        <f>VLOOKUP(C2097,[1]OD毎最寄り空港・最寄り駅!$A$2:$D$55,4,FALSE)</f>
        <v>31</v>
      </c>
      <c r="H2097" t="str">
        <f>VLOOKUP(B2097,[1]OD毎最寄り空港・最寄り駅!$A$2:$J$55,3,FALSE)</f>
        <v>大阪</v>
      </c>
      <c r="I2097" t="str">
        <f>VLOOKUP(C2097,[1]OD毎最寄り空港・最寄り駅!$A$2:$J$55,3,FALSE)</f>
        <v>備後</v>
      </c>
      <c r="J2097" t="str">
        <f>VLOOKUP(B2097,[1]OD毎最寄り空港・最寄り駅!$A$2:$J$55,10,FALSE)</f>
        <v>関西国際</v>
      </c>
      <c r="K2097" t="str">
        <f>VLOOKUP(C2097,[1]OD毎最寄り空港・最寄り駅!$A$2:$J$55,10,FALSE)</f>
        <v>広島</v>
      </c>
      <c r="L2097" t="str">
        <f>VLOOKUP(B2097,[1]OD毎最寄り空港・最寄り駅!$A$2:$J$55,9,FALSE)</f>
        <v>新大阪</v>
      </c>
      <c r="M2097" t="str">
        <f>VLOOKUP(C2097,[1]OD毎最寄り空港・最寄り駅!$A$2:$J$55,9,FALSE)</f>
        <v>福山</v>
      </c>
      <c r="N2097">
        <f>INDEX([1]OD航空!$E$12:$HC$218,MATCH(D2097,[1]OD航空!$B$12:$B$218,0),MATCH(E2097,[1]OD航空!$E$8:$HC$8,0))</f>
        <v>0</v>
      </c>
      <c r="O2097">
        <f>INDEX([1]OD鉄道!$E$11:$HC$217,MATCH(D2097,[1]OD鉄道!$B$11:$B$217,0),MATCH(E2097,[1]OD鉄道!$E$8:$HC$8,0))</f>
        <v>187</v>
      </c>
      <c r="P2097">
        <f t="shared" si="96"/>
        <v>187</v>
      </c>
    </row>
    <row r="2098" spans="1:16" x14ac:dyDescent="0.55000000000000004">
      <c r="A2098">
        <v>2097</v>
      </c>
      <c r="B2098">
        <f t="shared" si="94"/>
        <v>39</v>
      </c>
      <c r="C2098">
        <f t="shared" si="95"/>
        <v>45</v>
      </c>
      <c r="D2098">
        <f>VLOOKUP(B2098,[1]OD毎最寄り空港・最寄り駅!$A$2:$B$55,2,FALSE)</f>
        <v>271</v>
      </c>
      <c r="E2098">
        <f>VLOOKUP(C2098,[1]OD毎最寄り空港・最寄り駅!$A$2:$B$55,2,FALSE)</f>
        <v>351</v>
      </c>
      <c r="F2098">
        <f>VLOOKUP(B2098,[1]OD毎最寄り空港・最寄り駅!$A$2:$D$55,4,FALSE)</f>
        <v>25</v>
      </c>
      <c r="G2098">
        <f>VLOOKUP(C2098,[1]OD毎最寄り空港・最寄り駅!$A$2:$D$55,4,FALSE)</f>
        <v>32</v>
      </c>
      <c r="H2098" t="str">
        <f>VLOOKUP(B2098,[1]OD毎最寄り空港・最寄り駅!$A$2:$J$55,3,FALSE)</f>
        <v>大阪</v>
      </c>
      <c r="I2098" t="str">
        <f>VLOOKUP(C2098,[1]OD毎最寄り空港・最寄り駅!$A$2:$J$55,3,FALSE)</f>
        <v>山口</v>
      </c>
      <c r="J2098" t="str">
        <f>VLOOKUP(B2098,[1]OD毎最寄り空港・最寄り駅!$A$2:$J$55,10,FALSE)</f>
        <v>関西国際</v>
      </c>
      <c r="K2098" t="str">
        <f>VLOOKUP(C2098,[1]OD毎最寄り空港・最寄り駅!$A$2:$J$55,10,FALSE)</f>
        <v>山口宇部</v>
      </c>
      <c r="L2098" t="str">
        <f>VLOOKUP(B2098,[1]OD毎最寄り空港・最寄り駅!$A$2:$J$55,9,FALSE)</f>
        <v>新大阪</v>
      </c>
      <c r="M2098" t="str">
        <f>VLOOKUP(C2098,[1]OD毎最寄り空港・最寄り駅!$A$2:$J$55,9,FALSE)</f>
        <v>新山口</v>
      </c>
      <c r="N2098">
        <f>INDEX([1]OD航空!$E$12:$HC$218,MATCH(D2098,[1]OD航空!$B$12:$B$218,0),MATCH(E2098,[1]OD航空!$E$8:$HC$8,0))</f>
        <v>0</v>
      </c>
      <c r="O2098">
        <f>INDEX([1]OD鉄道!$E$11:$HC$217,MATCH(D2098,[1]OD鉄道!$B$11:$B$217,0),MATCH(E2098,[1]OD鉄道!$E$8:$HC$8,0))</f>
        <v>44</v>
      </c>
      <c r="P2098">
        <f t="shared" si="96"/>
        <v>44</v>
      </c>
    </row>
    <row r="2099" spans="1:16" x14ac:dyDescent="0.55000000000000004">
      <c r="A2099">
        <v>2098</v>
      </c>
      <c r="B2099">
        <f t="shared" si="94"/>
        <v>39</v>
      </c>
      <c r="C2099">
        <f t="shared" si="95"/>
        <v>46</v>
      </c>
      <c r="D2099">
        <f>VLOOKUP(B2099,[1]OD毎最寄り空港・最寄り駅!$A$2:$B$55,2,FALSE)</f>
        <v>271</v>
      </c>
      <c r="E2099">
        <f>VLOOKUP(C2099,[1]OD毎最寄り空港・最寄り駅!$A$2:$B$55,2,FALSE)</f>
        <v>352</v>
      </c>
      <c r="F2099">
        <f>VLOOKUP(B2099,[1]OD毎最寄り空港・最寄り駅!$A$2:$D$55,4,FALSE)</f>
        <v>25</v>
      </c>
      <c r="G2099">
        <f>VLOOKUP(C2099,[1]OD毎最寄り空港・最寄り駅!$A$2:$D$55,4,FALSE)</f>
        <v>32</v>
      </c>
      <c r="H2099" t="str">
        <f>VLOOKUP(B2099,[1]OD毎最寄り空港・最寄り駅!$A$2:$J$55,3,FALSE)</f>
        <v>大阪</v>
      </c>
      <c r="I2099" t="str">
        <f>VLOOKUP(C2099,[1]OD毎最寄り空港・最寄り駅!$A$2:$J$55,3,FALSE)</f>
        <v>下関</v>
      </c>
      <c r="J2099" t="str">
        <f>VLOOKUP(B2099,[1]OD毎最寄り空港・最寄り駅!$A$2:$J$55,10,FALSE)</f>
        <v>関西国際</v>
      </c>
      <c r="K2099" t="str">
        <f>VLOOKUP(C2099,[1]OD毎最寄り空港・最寄り駅!$A$2:$J$55,10,FALSE)</f>
        <v>山口宇部</v>
      </c>
      <c r="L2099" t="str">
        <f>VLOOKUP(B2099,[1]OD毎最寄り空港・最寄り駅!$A$2:$J$55,9,FALSE)</f>
        <v>新大阪</v>
      </c>
      <c r="M2099" t="str">
        <f>VLOOKUP(C2099,[1]OD毎最寄り空港・最寄り駅!$A$2:$J$55,9,FALSE)</f>
        <v>新下関</v>
      </c>
      <c r="N2099">
        <f>INDEX([1]OD航空!$E$12:$HC$218,MATCH(D2099,[1]OD航空!$B$12:$B$218,0),MATCH(E2099,[1]OD航空!$E$8:$HC$8,0))</f>
        <v>0</v>
      </c>
      <c r="O2099">
        <f>INDEX([1]OD鉄道!$E$11:$HC$217,MATCH(D2099,[1]OD鉄道!$B$11:$B$217,0),MATCH(E2099,[1]OD鉄道!$E$8:$HC$8,0))</f>
        <v>32</v>
      </c>
      <c r="P2099">
        <f t="shared" si="96"/>
        <v>32</v>
      </c>
    </row>
    <row r="2100" spans="1:16" x14ac:dyDescent="0.55000000000000004">
      <c r="A2100">
        <v>2099</v>
      </c>
      <c r="B2100">
        <f t="shared" si="94"/>
        <v>39</v>
      </c>
      <c r="C2100">
        <f t="shared" si="95"/>
        <v>47</v>
      </c>
      <c r="D2100">
        <f>VLOOKUP(B2100,[1]OD毎最寄り空港・最寄り駅!$A$2:$B$55,2,FALSE)</f>
        <v>271</v>
      </c>
      <c r="E2100">
        <f>VLOOKUP(C2100,[1]OD毎最寄り空港・最寄り駅!$A$2:$B$55,2,FALSE)</f>
        <v>353</v>
      </c>
      <c r="F2100">
        <f>VLOOKUP(B2100,[1]OD毎最寄り空港・最寄り駅!$A$2:$D$55,4,FALSE)</f>
        <v>25</v>
      </c>
      <c r="G2100">
        <f>VLOOKUP(C2100,[1]OD毎最寄り空港・最寄り駅!$A$2:$D$55,4,FALSE)</f>
        <v>32</v>
      </c>
      <c r="H2100" t="str">
        <f>VLOOKUP(B2100,[1]OD毎最寄り空港・最寄り駅!$A$2:$J$55,3,FALSE)</f>
        <v>大阪</v>
      </c>
      <c r="I2100" t="str">
        <f>VLOOKUP(C2100,[1]OD毎最寄り空港・最寄り駅!$A$2:$J$55,3,FALSE)</f>
        <v>宇部</v>
      </c>
      <c r="J2100" t="str">
        <f>VLOOKUP(B2100,[1]OD毎最寄り空港・最寄り駅!$A$2:$J$55,10,FALSE)</f>
        <v>関西国際</v>
      </c>
      <c r="K2100" t="str">
        <f>VLOOKUP(C2100,[1]OD毎最寄り空港・最寄り駅!$A$2:$J$55,10,FALSE)</f>
        <v>山口宇部</v>
      </c>
      <c r="L2100" t="str">
        <f>VLOOKUP(B2100,[1]OD毎最寄り空港・最寄り駅!$A$2:$J$55,9,FALSE)</f>
        <v>新大阪</v>
      </c>
      <c r="M2100" t="str">
        <f>VLOOKUP(C2100,[1]OD毎最寄り空港・最寄り駅!$A$2:$J$55,9,FALSE)</f>
        <v>厚狭</v>
      </c>
      <c r="N2100">
        <f>INDEX([1]OD航空!$E$12:$HC$218,MATCH(D2100,[1]OD航空!$B$12:$B$218,0),MATCH(E2100,[1]OD航空!$E$8:$HC$8,0))</f>
        <v>0</v>
      </c>
      <c r="O2100">
        <f>INDEX([1]OD鉄道!$E$11:$HC$217,MATCH(D2100,[1]OD鉄道!$B$11:$B$217,0),MATCH(E2100,[1]OD鉄道!$E$8:$HC$8,0))</f>
        <v>22</v>
      </c>
      <c r="P2100">
        <f t="shared" si="96"/>
        <v>22</v>
      </c>
    </row>
    <row r="2101" spans="1:16" x14ac:dyDescent="0.55000000000000004">
      <c r="A2101">
        <v>2100</v>
      </c>
      <c r="B2101">
        <f t="shared" si="94"/>
        <v>39</v>
      </c>
      <c r="C2101">
        <f t="shared" si="95"/>
        <v>48</v>
      </c>
      <c r="D2101">
        <f>VLOOKUP(B2101,[1]OD毎最寄り空港・最寄り駅!$A$2:$B$55,2,FALSE)</f>
        <v>271</v>
      </c>
      <c r="E2101">
        <f>VLOOKUP(C2101,[1]OD毎最寄り空港・最寄り駅!$A$2:$B$55,2,FALSE)</f>
        <v>354</v>
      </c>
      <c r="F2101">
        <f>VLOOKUP(B2101,[1]OD毎最寄り空港・最寄り駅!$A$2:$D$55,4,FALSE)</f>
        <v>25</v>
      </c>
      <c r="G2101">
        <f>VLOOKUP(C2101,[1]OD毎最寄り空港・最寄り駅!$A$2:$D$55,4,FALSE)</f>
        <v>32</v>
      </c>
      <c r="H2101" t="str">
        <f>VLOOKUP(B2101,[1]OD毎最寄り空港・最寄り駅!$A$2:$J$55,3,FALSE)</f>
        <v>大阪</v>
      </c>
      <c r="I2101" t="str">
        <f>VLOOKUP(C2101,[1]OD毎最寄り空港・最寄り駅!$A$2:$J$55,3,FALSE)</f>
        <v>岩国</v>
      </c>
      <c r="J2101" t="str">
        <f>VLOOKUP(B2101,[1]OD毎最寄り空港・最寄り駅!$A$2:$J$55,10,FALSE)</f>
        <v>関西国際</v>
      </c>
      <c r="K2101" t="str">
        <f>VLOOKUP(C2101,[1]OD毎最寄り空港・最寄り駅!$A$2:$J$55,10,FALSE)</f>
        <v>山口宇部</v>
      </c>
      <c r="L2101" t="str">
        <f>VLOOKUP(B2101,[1]OD毎最寄り空港・最寄り駅!$A$2:$J$55,9,FALSE)</f>
        <v>新大阪</v>
      </c>
      <c r="M2101" t="str">
        <f>VLOOKUP(C2101,[1]OD毎最寄り空港・最寄り駅!$A$2:$J$55,9,FALSE)</f>
        <v>新岩国</v>
      </c>
      <c r="N2101">
        <f>INDEX([1]OD航空!$E$12:$HC$218,MATCH(D2101,[1]OD航空!$B$12:$B$218,0),MATCH(E2101,[1]OD航空!$E$8:$HC$8,0))</f>
        <v>0</v>
      </c>
      <c r="O2101">
        <f>INDEX([1]OD鉄道!$E$11:$HC$217,MATCH(D2101,[1]OD鉄道!$B$11:$B$217,0),MATCH(E2101,[1]OD鉄道!$E$8:$HC$8,0))</f>
        <v>16</v>
      </c>
      <c r="P2101">
        <f t="shared" si="96"/>
        <v>16</v>
      </c>
    </row>
    <row r="2102" spans="1:16" x14ac:dyDescent="0.55000000000000004">
      <c r="A2102">
        <v>2101</v>
      </c>
      <c r="B2102">
        <f t="shared" si="94"/>
        <v>39</v>
      </c>
      <c r="C2102">
        <f t="shared" si="95"/>
        <v>49</v>
      </c>
      <c r="D2102">
        <f>VLOOKUP(B2102,[1]OD毎最寄り空港・最寄り駅!$A$2:$B$55,2,FALSE)</f>
        <v>271</v>
      </c>
      <c r="E2102">
        <f>VLOOKUP(C2102,[1]OD毎最寄り空港・最寄り駅!$A$2:$B$55,2,FALSE)</f>
        <v>355</v>
      </c>
      <c r="F2102">
        <f>VLOOKUP(B2102,[1]OD毎最寄り空港・最寄り駅!$A$2:$D$55,4,FALSE)</f>
        <v>25</v>
      </c>
      <c r="G2102">
        <f>VLOOKUP(C2102,[1]OD毎最寄り空港・最寄り駅!$A$2:$D$55,4,FALSE)</f>
        <v>32</v>
      </c>
      <c r="H2102" t="str">
        <f>VLOOKUP(B2102,[1]OD毎最寄り空港・最寄り駅!$A$2:$J$55,3,FALSE)</f>
        <v>大阪</v>
      </c>
      <c r="I2102" t="str">
        <f>VLOOKUP(C2102,[1]OD毎最寄り空港・最寄り駅!$A$2:$J$55,3,FALSE)</f>
        <v>徳山</v>
      </c>
      <c r="J2102" t="str">
        <f>VLOOKUP(B2102,[1]OD毎最寄り空港・最寄り駅!$A$2:$J$55,10,FALSE)</f>
        <v>関西国際</v>
      </c>
      <c r="K2102" t="str">
        <f>VLOOKUP(C2102,[1]OD毎最寄り空港・最寄り駅!$A$2:$J$55,10,FALSE)</f>
        <v>山口宇部</v>
      </c>
      <c r="L2102" t="str">
        <f>VLOOKUP(B2102,[1]OD毎最寄り空港・最寄り駅!$A$2:$J$55,9,FALSE)</f>
        <v>新大阪</v>
      </c>
      <c r="M2102" t="str">
        <f>VLOOKUP(C2102,[1]OD毎最寄り空港・最寄り駅!$A$2:$J$55,9,FALSE)</f>
        <v>徳山</v>
      </c>
      <c r="N2102">
        <f>INDEX([1]OD航空!$E$12:$HC$218,MATCH(D2102,[1]OD航空!$B$12:$B$218,0),MATCH(E2102,[1]OD航空!$E$8:$HC$8,0))</f>
        <v>0</v>
      </c>
      <c r="O2102">
        <f>INDEX([1]OD鉄道!$E$11:$HC$217,MATCH(D2102,[1]OD鉄道!$B$11:$B$217,0),MATCH(E2102,[1]OD鉄道!$E$8:$HC$8,0))</f>
        <v>53</v>
      </c>
      <c r="P2102">
        <f t="shared" si="96"/>
        <v>53</v>
      </c>
    </row>
    <row r="2103" spans="1:16" x14ac:dyDescent="0.55000000000000004">
      <c r="A2103">
        <v>2102</v>
      </c>
      <c r="B2103">
        <f t="shared" si="94"/>
        <v>39</v>
      </c>
      <c r="C2103">
        <f t="shared" si="95"/>
        <v>50</v>
      </c>
      <c r="D2103">
        <f>VLOOKUP(B2103,[1]OD毎最寄り空港・最寄り駅!$A$2:$B$55,2,FALSE)</f>
        <v>271</v>
      </c>
      <c r="E2103">
        <f>VLOOKUP(C2103,[1]OD毎最寄り空港・最寄り駅!$A$2:$B$55,2,FALSE)</f>
        <v>401</v>
      </c>
      <c r="F2103">
        <f>VLOOKUP(B2103,[1]OD毎最寄り空港・最寄り駅!$A$2:$D$55,4,FALSE)</f>
        <v>25</v>
      </c>
      <c r="G2103">
        <f>VLOOKUP(C2103,[1]OD毎最寄り空港・最寄り駅!$A$2:$D$55,4,FALSE)</f>
        <v>37</v>
      </c>
      <c r="H2103" t="str">
        <f>VLOOKUP(B2103,[1]OD毎最寄り空港・最寄り駅!$A$2:$J$55,3,FALSE)</f>
        <v>大阪</v>
      </c>
      <c r="I2103" t="str">
        <f>VLOOKUP(C2103,[1]OD毎最寄り空港・最寄り駅!$A$2:$J$55,3,FALSE)</f>
        <v>福岡</v>
      </c>
      <c r="J2103" t="str">
        <f>VLOOKUP(B2103,[1]OD毎最寄り空港・最寄り駅!$A$2:$J$55,10,FALSE)</f>
        <v>関西国際</v>
      </c>
      <c r="K2103" t="str">
        <f>VLOOKUP(C2103,[1]OD毎最寄り空港・最寄り駅!$A$2:$J$55,10,FALSE)</f>
        <v>福岡</v>
      </c>
      <c r="L2103" t="str">
        <f>VLOOKUP(B2103,[1]OD毎最寄り空港・最寄り駅!$A$2:$J$55,9,FALSE)</f>
        <v>新大阪</v>
      </c>
      <c r="M2103" t="str">
        <f>VLOOKUP(C2103,[1]OD毎最寄り空港・最寄り駅!$A$2:$J$55,9,FALSE)</f>
        <v>博多</v>
      </c>
      <c r="N2103">
        <f>INDEX([1]OD航空!$E$12:$HC$218,MATCH(D2103,[1]OD航空!$B$12:$B$218,0),MATCH(E2103,[1]OD航空!$E$8:$HC$8,0))</f>
        <v>93</v>
      </c>
      <c r="O2103">
        <f>INDEX([1]OD鉄道!$E$11:$HC$217,MATCH(D2103,[1]OD鉄道!$B$11:$B$217,0),MATCH(E2103,[1]OD鉄道!$E$8:$HC$8,0))</f>
        <v>422</v>
      </c>
      <c r="P2103">
        <f t="shared" si="96"/>
        <v>515</v>
      </c>
    </row>
    <row r="2104" spans="1:16" x14ac:dyDescent="0.55000000000000004">
      <c r="A2104">
        <v>2103</v>
      </c>
      <c r="B2104">
        <f t="shared" si="94"/>
        <v>39</v>
      </c>
      <c r="C2104">
        <f t="shared" si="95"/>
        <v>51</v>
      </c>
      <c r="D2104">
        <f>VLOOKUP(B2104,[1]OD毎最寄り空港・最寄り駅!$A$2:$B$55,2,FALSE)</f>
        <v>271</v>
      </c>
      <c r="E2104">
        <f>VLOOKUP(C2104,[1]OD毎最寄り空港・最寄り駅!$A$2:$B$55,2,FALSE)</f>
        <v>402</v>
      </c>
      <c r="F2104">
        <f>VLOOKUP(B2104,[1]OD毎最寄り空港・最寄り駅!$A$2:$D$55,4,FALSE)</f>
        <v>25</v>
      </c>
      <c r="G2104">
        <f>VLOOKUP(C2104,[1]OD毎最寄り空港・最寄り駅!$A$2:$D$55,4,FALSE)</f>
        <v>37</v>
      </c>
      <c r="H2104" t="str">
        <f>VLOOKUP(B2104,[1]OD毎最寄り空港・最寄り駅!$A$2:$J$55,3,FALSE)</f>
        <v>大阪</v>
      </c>
      <c r="I2104" t="str">
        <f>VLOOKUP(C2104,[1]OD毎最寄り空港・最寄り駅!$A$2:$J$55,3,FALSE)</f>
        <v>北九州</v>
      </c>
      <c r="J2104" t="str">
        <f>VLOOKUP(B2104,[1]OD毎最寄り空港・最寄り駅!$A$2:$J$55,10,FALSE)</f>
        <v>関西国際</v>
      </c>
      <c r="K2104" t="str">
        <f>VLOOKUP(C2104,[1]OD毎最寄り空港・最寄り駅!$A$2:$J$55,10,FALSE)</f>
        <v>福岡</v>
      </c>
      <c r="L2104" t="str">
        <f>VLOOKUP(B2104,[1]OD毎最寄り空港・最寄り駅!$A$2:$J$55,9,FALSE)</f>
        <v>新大阪</v>
      </c>
      <c r="M2104" t="str">
        <f>VLOOKUP(C2104,[1]OD毎最寄り空港・最寄り駅!$A$2:$J$55,9,FALSE)</f>
        <v>小倉</v>
      </c>
      <c r="N2104">
        <f>INDEX([1]OD航空!$E$12:$HC$218,MATCH(D2104,[1]OD航空!$B$12:$B$218,0),MATCH(E2104,[1]OD航空!$E$8:$HC$8,0))</f>
        <v>2</v>
      </c>
      <c r="O2104">
        <f>INDEX([1]OD鉄道!$E$11:$HC$217,MATCH(D2104,[1]OD鉄道!$B$11:$B$217,0),MATCH(E2104,[1]OD鉄道!$E$8:$HC$8,0))</f>
        <v>183</v>
      </c>
      <c r="P2104">
        <f t="shared" si="96"/>
        <v>185</v>
      </c>
    </row>
    <row r="2105" spans="1:16" x14ac:dyDescent="0.55000000000000004">
      <c r="A2105">
        <v>2104</v>
      </c>
      <c r="B2105">
        <f t="shared" ref="B2105:B2168" si="97">IF(B2104=B2051,B2104+1,B2104)</f>
        <v>39</v>
      </c>
      <c r="C2105">
        <f t="shared" ref="C2105:C2168" si="98">IF(C2104=54,1,C2104+1)</f>
        <v>52</v>
      </c>
      <c r="D2105">
        <f>VLOOKUP(B2105,[1]OD毎最寄り空港・最寄り駅!$A$2:$B$55,2,FALSE)</f>
        <v>271</v>
      </c>
      <c r="E2105">
        <f>VLOOKUP(C2105,[1]OD毎最寄り空港・最寄り駅!$A$2:$B$55,2,FALSE)</f>
        <v>432</v>
      </c>
      <c r="F2105">
        <f>VLOOKUP(B2105,[1]OD毎最寄り空港・最寄り駅!$A$2:$D$55,4,FALSE)</f>
        <v>25</v>
      </c>
      <c r="G2105">
        <f>VLOOKUP(C2105,[1]OD毎最寄り空港・最寄り駅!$A$2:$D$55,4,FALSE)</f>
        <v>41</v>
      </c>
      <c r="H2105" t="str">
        <f>VLOOKUP(B2105,[1]OD毎最寄り空港・最寄り駅!$A$2:$J$55,3,FALSE)</f>
        <v>大阪</v>
      </c>
      <c r="I2105" t="str">
        <f>VLOOKUP(C2105,[1]OD毎最寄り空港・最寄り駅!$A$2:$J$55,3,FALSE)</f>
        <v>八代・芦北</v>
      </c>
      <c r="J2105" t="str">
        <f>VLOOKUP(B2105,[1]OD毎最寄り空港・最寄り駅!$A$2:$J$55,10,FALSE)</f>
        <v>関西国際</v>
      </c>
      <c r="K2105" t="str">
        <f>VLOOKUP(C2105,[1]OD毎最寄り空港・最寄り駅!$A$2:$J$55,10,FALSE)</f>
        <v>熊本</v>
      </c>
      <c r="L2105" t="str">
        <f>VLOOKUP(B2105,[1]OD毎最寄り空港・最寄り駅!$A$2:$J$55,9,FALSE)</f>
        <v>新大阪</v>
      </c>
      <c r="M2105" t="str">
        <f>VLOOKUP(C2105,[1]OD毎最寄り空港・最寄り駅!$A$2:$J$55,9,FALSE)</f>
        <v>新八代</v>
      </c>
      <c r="N2105">
        <f>INDEX([1]OD航空!$E$12:$HC$218,MATCH(D2105,[1]OD航空!$B$12:$B$218,0),MATCH(E2105,[1]OD航空!$E$8:$HC$8,0))</f>
        <v>6</v>
      </c>
      <c r="O2105">
        <f>INDEX([1]OD鉄道!$E$11:$HC$217,MATCH(D2105,[1]OD鉄道!$B$11:$B$217,0),MATCH(E2105,[1]OD鉄道!$E$8:$HC$8,0))</f>
        <v>7</v>
      </c>
      <c r="P2105">
        <f t="shared" si="96"/>
        <v>13</v>
      </c>
    </row>
    <row r="2106" spans="1:16" x14ac:dyDescent="0.55000000000000004">
      <c r="A2106">
        <v>2105</v>
      </c>
      <c r="B2106">
        <f t="shared" si="97"/>
        <v>39</v>
      </c>
      <c r="C2106">
        <f t="shared" si="98"/>
        <v>53</v>
      </c>
      <c r="D2106">
        <f>VLOOKUP(B2106,[1]OD毎最寄り空港・最寄り駅!$A$2:$B$55,2,FALSE)</f>
        <v>271</v>
      </c>
      <c r="E2106">
        <f>VLOOKUP(C2106,[1]OD毎最寄り空港・最寄り駅!$A$2:$B$55,2,FALSE)</f>
        <v>461</v>
      </c>
      <c r="F2106">
        <f>VLOOKUP(B2106,[1]OD毎最寄り空港・最寄り駅!$A$2:$D$55,4,FALSE)</f>
        <v>25</v>
      </c>
      <c r="G2106">
        <f>VLOOKUP(C2106,[1]OD毎最寄り空港・最寄り駅!$A$2:$D$55,4,FALSE)</f>
        <v>44</v>
      </c>
      <c r="H2106" t="str">
        <f>VLOOKUP(B2106,[1]OD毎最寄り空港・最寄り駅!$A$2:$J$55,3,FALSE)</f>
        <v>大阪</v>
      </c>
      <c r="I2106" t="str">
        <f>VLOOKUP(C2106,[1]OD毎最寄り空港・最寄り駅!$A$2:$J$55,3,FALSE)</f>
        <v>鹿児島</v>
      </c>
      <c r="J2106" t="str">
        <f>VLOOKUP(B2106,[1]OD毎最寄り空港・最寄り駅!$A$2:$J$55,10,FALSE)</f>
        <v>関西国際</v>
      </c>
      <c r="K2106" t="str">
        <f>VLOOKUP(C2106,[1]OD毎最寄り空港・最寄り駅!$A$2:$J$55,10,FALSE)</f>
        <v>鹿児島</v>
      </c>
      <c r="L2106" t="str">
        <f>VLOOKUP(B2106,[1]OD毎最寄り空港・最寄り駅!$A$2:$J$55,9,FALSE)</f>
        <v>新大阪</v>
      </c>
      <c r="M2106" t="str">
        <f>VLOOKUP(C2106,[1]OD毎最寄り空港・最寄り駅!$A$2:$J$55,9,FALSE)</f>
        <v>鹿児島中央</v>
      </c>
      <c r="N2106">
        <f>INDEX([1]OD航空!$E$12:$HC$218,MATCH(D2106,[1]OD航空!$B$12:$B$218,0),MATCH(E2106,[1]OD航空!$E$8:$HC$8,0))</f>
        <v>71</v>
      </c>
      <c r="O2106">
        <f>INDEX([1]OD鉄道!$E$11:$HC$217,MATCH(D2106,[1]OD鉄道!$B$11:$B$217,0),MATCH(E2106,[1]OD鉄道!$E$8:$HC$8,0))</f>
        <v>12</v>
      </c>
      <c r="P2106">
        <f t="shared" si="96"/>
        <v>83</v>
      </c>
    </row>
    <row r="2107" spans="1:16" x14ac:dyDescent="0.55000000000000004">
      <c r="A2107">
        <v>2106</v>
      </c>
      <c r="B2107">
        <f t="shared" si="97"/>
        <v>39</v>
      </c>
      <c r="C2107">
        <f t="shared" si="98"/>
        <v>54</v>
      </c>
      <c r="D2107">
        <f>VLOOKUP(B2107,[1]OD毎最寄り空港・最寄り駅!$A$2:$B$55,2,FALSE)</f>
        <v>271</v>
      </c>
      <c r="E2107">
        <f>VLOOKUP(C2107,[1]OD毎最寄り空港・最寄り駅!$A$2:$B$55,2,FALSE)</f>
        <v>462</v>
      </c>
      <c r="F2107">
        <f>VLOOKUP(B2107,[1]OD毎最寄り空港・最寄り駅!$A$2:$D$55,4,FALSE)</f>
        <v>25</v>
      </c>
      <c r="G2107">
        <f>VLOOKUP(C2107,[1]OD毎最寄り空港・最寄り駅!$A$2:$D$55,4,FALSE)</f>
        <v>44</v>
      </c>
      <c r="H2107" t="str">
        <f>VLOOKUP(B2107,[1]OD毎最寄り空港・最寄り駅!$A$2:$J$55,3,FALSE)</f>
        <v>大阪</v>
      </c>
      <c r="I2107" t="str">
        <f>VLOOKUP(C2107,[1]OD毎最寄り空港・最寄り駅!$A$2:$J$55,3,FALSE)</f>
        <v>川北薩・串木野</v>
      </c>
      <c r="J2107" t="str">
        <f>VLOOKUP(B2107,[1]OD毎最寄り空港・最寄り駅!$A$2:$J$55,10,FALSE)</f>
        <v>関西国際</v>
      </c>
      <c r="K2107" t="str">
        <f>VLOOKUP(C2107,[1]OD毎最寄り空港・最寄り駅!$A$2:$J$55,10,FALSE)</f>
        <v>鹿児島</v>
      </c>
      <c r="L2107" t="str">
        <f>VLOOKUP(B2107,[1]OD毎最寄り空港・最寄り駅!$A$2:$J$55,9,FALSE)</f>
        <v>新大阪</v>
      </c>
      <c r="M2107" t="str">
        <f>VLOOKUP(C2107,[1]OD毎最寄り空港・最寄り駅!$A$2:$J$55,9,FALSE)</f>
        <v>川内</v>
      </c>
      <c r="N2107">
        <f>INDEX([1]OD航空!$E$12:$HC$218,MATCH(D2107,[1]OD航空!$B$12:$B$218,0),MATCH(E2107,[1]OD航空!$E$8:$HC$8,0))</f>
        <v>7</v>
      </c>
      <c r="O2107">
        <f>INDEX([1]OD鉄道!$E$11:$HC$217,MATCH(D2107,[1]OD鉄道!$B$11:$B$217,0),MATCH(E2107,[1]OD鉄道!$E$8:$HC$8,0))</f>
        <v>6</v>
      </c>
      <c r="P2107">
        <f t="shared" si="96"/>
        <v>13</v>
      </c>
    </row>
    <row r="2108" spans="1:16" x14ac:dyDescent="0.55000000000000004">
      <c r="A2108">
        <v>2107</v>
      </c>
      <c r="B2108">
        <f t="shared" si="97"/>
        <v>40</v>
      </c>
      <c r="C2108">
        <f t="shared" si="98"/>
        <v>1</v>
      </c>
      <c r="D2108">
        <f>VLOOKUP(B2108,[1]OD毎最寄り空港・最寄り駅!$A$2:$B$55,2,FALSE)</f>
        <v>281</v>
      </c>
      <c r="E2108">
        <f>VLOOKUP(C2108,[1]OD毎最寄り空港・最寄り駅!$A$2:$B$55,2,FALSE)</f>
        <v>22</v>
      </c>
      <c r="F2108">
        <f>VLOOKUP(B2108,[1]OD毎最寄り空港・最寄り駅!$A$2:$D$55,4,FALSE)</f>
        <v>25</v>
      </c>
      <c r="G2108">
        <f>VLOOKUP(C2108,[1]OD毎最寄り空港・最寄り駅!$A$2:$D$55,4,FALSE)</f>
        <v>10</v>
      </c>
      <c r="H2108" t="str">
        <f>VLOOKUP(B2108,[1]OD毎最寄り空港・最寄り駅!$A$2:$J$55,3,FALSE)</f>
        <v>神戸</v>
      </c>
      <c r="I2108" t="str">
        <f>VLOOKUP(C2108,[1]OD毎最寄り空港・最寄り駅!$A$2:$J$55,3,FALSE)</f>
        <v>南部</v>
      </c>
      <c r="J2108" t="str">
        <f>VLOOKUP(B2108,[1]OD毎最寄り空港・最寄り駅!$A$2:$J$55,10,FALSE)</f>
        <v>関西国際</v>
      </c>
      <c r="K2108" t="str">
        <f>VLOOKUP(C2108,[1]OD毎最寄り空港・最寄り駅!$A$2:$J$55,10,FALSE)</f>
        <v>三沢</v>
      </c>
      <c r="L2108" t="str">
        <f>VLOOKUP(B2108,[1]OD毎最寄り空港・最寄り駅!$A$2:$J$55,9,FALSE)</f>
        <v>新神戸</v>
      </c>
      <c r="M2108" t="str">
        <f>VLOOKUP(C2108,[1]OD毎最寄り空港・最寄り駅!$A$2:$J$55,9,FALSE)</f>
        <v>八戸</v>
      </c>
      <c r="N2108">
        <f>INDEX([1]OD航空!$E$12:$HC$218,MATCH(D2108,[1]OD航空!$B$12:$B$218,0),MATCH(E2108,[1]OD航空!$E$8:$HC$8,0))</f>
        <v>3</v>
      </c>
      <c r="O2108">
        <f>INDEX([1]OD鉄道!$E$11:$HC$217,MATCH(D2108,[1]OD鉄道!$B$11:$B$217,0),MATCH(E2108,[1]OD鉄道!$E$8:$HC$8,0))</f>
        <v>1</v>
      </c>
      <c r="P2108">
        <f t="shared" si="96"/>
        <v>4</v>
      </c>
    </row>
    <row r="2109" spans="1:16" x14ac:dyDescent="0.55000000000000004">
      <c r="A2109">
        <v>2108</v>
      </c>
      <c r="B2109">
        <f t="shared" si="97"/>
        <v>40</v>
      </c>
      <c r="C2109">
        <f t="shared" si="98"/>
        <v>2</v>
      </c>
      <c r="D2109">
        <f>VLOOKUP(B2109,[1]OD毎最寄り空港・最寄り駅!$A$2:$B$55,2,FALSE)</f>
        <v>281</v>
      </c>
      <c r="E2109">
        <f>VLOOKUP(C2109,[1]OD毎最寄り空港・最寄り駅!$A$2:$B$55,2,FALSE)</f>
        <v>31</v>
      </c>
      <c r="F2109">
        <f>VLOOKUP(B2109,[1]OD毎最寄り空港・最寄り駅!$A$2:$D$55,4,FALSE)</f>
        <v>25</v>
      </c>
      <c r="G2109">
        <f>VLOOKUP(C2109,[1]OD毎最寄り空港・最寄り駅!$A$2:$D$55,4,FALSE)</f>
        <v>11</v>
      </c>
      <c r="H2109" t="str">
        <f>VLOOKUP(B2109,[1]OD毎最寄り空港・最寄り駅!$A$2:$J$55,3,FALSE)</f>
        <v>神戸</v>
      </c>
      <c r="I2109" t="str">
        <f>VLOOKUP(C2109,[1]OD毎最寄り空港・最寄り駅!$A$2:$J$55,3,FALSE)</f>
        <v>盛岡</v>
      </c>
      <c r="J2109" t="str">
        <f>VLOOKUP(B2109,[1]OD毎最寄り空港・最寄り駅!$A$2:$J$55,10,FALSE)</f>
        <v>関西国際</v>
      </c>
      <c r="K2109" t="str">
        <f>VLOOKUP(C2109,[1]OD毎最寄り空港・最寄り駅!$A$2:$J$55,10,FALSE)</f>
        <v>花巻</v>
      </c>
      <c r="L2109" t="str">
        <f>VLOOKUP(B2109,[1]OD毎最寄り空港・最寄り駅!$A$2:$J$55,9,FALSE)</f>
        <v>新神戸</v>
      </c>
      <c r="M2109" t="str">
        <f>VLOOKUP(C2109,[1]OD毎最寄り空港・最寄り駅!$A$2:$J$55,9,FALSE)</f>
        <v>盛岡</v>
      </c>
      <c r="N2109">
        <f>INDEX([1]OD航空!$E$12:$HC$218,MATCH(D2109,[1]OD航空!$B$12:$B$218,0),MATCH(E2109,[1]OD航空!$E$8:$HC$8,0))</f>
        <v>2</v>
      </c>
      <c r="O2109">
        <f>INDEX([1]OD鉄道!$E$11:$HC$217,MATCH(D2109,[1]OD鉄道!$B$11:$B$217,0),MATCH(E2109,[1]OD鉄道!$E$8:$HC$8,0))</f>
        <v>1</v>
      </c>
      <c r="P2109">
        <f t="shared" si="96"/>
        <v>3</v>
      </c>
    </row>
    <row r="2110" spans="1:16" x14ac:dyDescent="0.55000000000000004">
      <c r="A2110">
        <v>2109</v>
      </c>
      <c r="B2110">
        <f t="shared" si="97"/>
        <v>40</v>
      </c>
      <c r="C2110">
        <f t="shared" si="98"/>
        <v>3</v>
      </c>
      <c r="D2110">
        <f>VLOOKUP(B2110,[1]OD毎最寄り空港・最寄り駅!$A$2:$B$55,2,FALSE)</f>
        <v>281</v>
      </c>
      <c r="E2110">
        <f>VLOOKUP(C2110,[1]OD毎最寄り空港・最寄り駅!$A$2:$B$55,2,FALSE)</f>
        <v>32</v>
      </c>
      <c r="F2110">
        <f>VLOOKUP(B2110,[1]OD毎最寄り空港・最寄り駅!$A$2:$D$55,4,FALSE)</f>
        <v>25</v>
      </c>
      <c r="G2110">
        <f>VLOOKUP(C2110,[1]OD毎最寄り空港・最寄り駅!$A$2:$D$55,4,FALSE)</f>
        <v>11</v>
      </c>
      <c r="H2110" t="str">
        <f>VLOOKUP(B2110,[1]OD毎最寄り空港・最寄り駅!$A$2:$J$55,3,FALSE)</f>
        <v>神戸</v>
      </c>
      <c r="I2110" t="str">
        <f>VLOOKUP(C2110,[1]OD毎最寄り空港・最寄り駅!$A$2:$J$55,3,FALSE)</f>
        <v>北上中部</v>
      </c>
      <c r="J2110" t="str">
        <f>VLOOKUP(B2110,[1]OD毎最寄り空港・最寄り駅!$A$2:$J$55,10,FALSE)</f>
        <v>関西国際</v>
      </c>
      <c r="K2110" t="str">
        <f>VLOOKUP(C2110,[1]OD毎最寄り空港・最寄り駅!$A$2:$J$55,10,FALSE)</f>
        <v>花巻</v>
      </c>
      <c r="L2110" t="str">
        <f>VLOOKUP(B2110,[1]OD毎最寄り空港・最寄り駅!$A$2:$J$55,9,FALSE)</f>
        <v>新神戸</v>
      </c>
      <c r="M2110" t="str">
        <f>VLOOKUP(C2110,[1]OD毎最寄り空港・最寄り駅!$A$2:$J$55,9,FALSE)</f>
        <v>新花巻</v>
      </c>
      <c r="N2110">
        <f>INDEX([1]OD航空!$E$12:$HC$218,MATCH(D2110,[1]OD航空!$B$12:$B$218,0),MATCH(E2110,[1]OD航空!$E$8:$HC$8,0))</f>
        <v>2</v>
      </c>
      <c r="O2110">
        <f>INDEX([1]OD鉄道!$E$11:$HC$217,MATCH(D2110,[1]OD鉄道!$B$11:$B$217,0),MATCH(E2110,[1]OD鉄道!$E$8:$HC$8,0))</f>
        <v>4</v>
      </c>
      <c r="P2110">
        <f t="shared" si="96"/>
        <v>6</v>
      </c>
    </row>
    <row r="2111" spans="1:16" x14ac:dyDescent="0.55000000000000004">
      <c r="A2111">
        <v>2110</v>
      </c>
      <c r="B2111">
        <f t="shared" si="97"/>
        <v>40</v>
      </c>
      <c r="C2111">
        <f t="shared" si="98"/>
        <v>4</v>
      </c>
      <c r="D2111">
        <f>VLOOKUP(B2111,[1]OD毎最寄り空港・最寄り駅!$A$2:$B$55,2,FALSE)</f>
        <v>281</v>
      </c>
      <c r="E2111">
        <f>VLOOKUP(C2111,[1]OD毎最寄り空港・最寄り駅!$A$2:$B$55,2,FALSE)</f>
        <v>33</v>
      </c>
      <c r="F2111">
        <f>VLOOKUP(B2111,[1]OD毎最寄り空港・最寄り駅!$A$2:$D$55,4,FALSE)</f>
        <v>25</v>
      </c>
      <c r="G2111">
        <f>VLOOKUP(C2111,[1]OD毎最寄り空港・最寄り駅!$A$2:$D$55,4,FALSE)</f>
        <v>11</v>
      </c>
      <c r="H2111" t="str">
        <f>VLOOKUP(B2111,[1]OD毎最寄り空港・最寄り駅!$A$2:$J$55,3,FALSE)</f>
        <v>神戸</v>
      </c>
      <c r="I2111" t="str">
        <f>VLOOKUP(C2111,[1]OD毎最寄り空港・最寄り駅!$A$2:$J$55,3,FALSE)</f>
        <v>両磐</v>
      </c>
      <c r="J2111" t="str">
        <f>VLOOKUP(B2111,[1]OD毎最寄り空港・最寄り駅!$A$2:$J$55,10,FALSE)</f>
        <v>関西国際</v>
      </c>
      <c r="K2111" t="str">
        <f>VLOOKUP(C2111,[1]OD毎最寄り空港・最寄り駅!$A$2:$J$55,10,FALSE)</f>
        <v>花巻</v>
      </c>
      <c r="L2111" t="str">
        <f>VLOOKUP(B2111,[1]OD毎最寄り空港・最寄り駅!$A$2:$J$55,9,FALSE)</f>
        <v>新神戸</v>
      </c>
      <c r="M2111" t="str">
        <f>VLOOKUP(C2111,[1]OD毎最寄り空港・最寄り駅!$A$2:$J$55,9,FALSE)</f>
        <v>一関</v>
      </c>
      <c r="N2111">
        <f>INDEX([1]OD航空!$E$12:$HC$218,MATCH(D2111,[1]OD航空!$B$12:$B$218,0),MATCH(E2111,[1]OD航空!$E$8:$HC$8,0))</f>
        <v>0</v>
      </c>
      <c r="O2111">
        <f>INDEX([1]OD鉄道!$E$11:$HC$217,MATCH(D2111,[1]OD鉄道!$B$11:$B$217,0),MATCH(E2111,[1]OD鉄道!$E$8:$HC$8,0))</f>
        <v>0</v>
      </c>
      <c r="P2111">
        <f t="shared" si="96"/>
        <v>0</v>
      </c>
    </row>
    <row r="2112" spans="1:16" x14ac:dyDescent="0.55000000000000004">
      <c r="A2112">
        <v>2111</v>
      </c>
      <c r="B2112">
        <f t="shared" si="97"/>
        <v>40</v>
      </c>
      <c r="C2112">
        <f t="shared" si="98"/>
        <v>5</v>
      </c>
      <c r="D2112">
        <f>VLOOKUP(B2112,[1]OD毎最寄り空港・最寄り駅!$A$2:$B$55,2,FALSE)</f>
        <v>281</v>
      </c>
      <c r="E2112">
        <f>VLOOKUP(C2112,[1]OD毎最寄り空港・最寄り駅!$A$2:$B$55,2,FALSE)</f>
        <v>41</v>
      </c>
      <c r="F2112">
        <f>VLOOKUP(B2112,[1]OD毎最寄り空港・最寄り駅!$A$2:$D$55,4,FALSE)</f>
        <v>25</v>
      </c>
      <c r="G2112">
        <f>VLOOKUP(C2112,[1]OD毎最寄り空港・最寄り駅!$A$2:$D$55,4,FALSE)</f>
        <v>12</v>
      </c>
      <c r="H2112" t="str">
        <f>VLOOKUP(B2112,[1]OD毎最寄り空港・最寄り駅!$A$2:$J$55,3,FALSE)</f>
        <v>神戸</v>
      </c>
      <c r="I2112" t="str">
        <f>VLOOKUP(C2112,[1]OD毎最寄り空港・最寄り駅!$A$2:$J$55,3,FALSE)</f>
        <v>仙台</v>
      </c>
      <c r="J2112" t="str">
        <f>VLOOKUP(B2112,[1]OD毎最寄り空港・最寄り駅!$A$2:$J$55,10,FALSE)</f>
        <v>関西国際</v>
      </c>
      <c r="K2112" t="str">
        <f>VLOOKUP(C2112,[1]OD毎最寄り空港・最寄り駅!$A$2:$J$55,10,FALSE)</f>
        <v>仙台</v>
      </c>
      <c r="L2112" t="str">
        <f>VLOOKUP(B2112,[1]OD毎最寄り空港・最寄り駅!$A$2:$J$55,9,FALSE)</f>
        <v>新神戸</v>
      </c>
      <c r="M2112" t="str">
        <f>VLOOKUP(C2112,[1]OD毎最寄り空港・最寄り駅!$A$2:$J$55,9,FALSE)</f>
        <v>仙台</v>
      </c>
      <c r="N2112">
        <f>INDEX([1]OD航空!$E$12:$HC$218,MATCH(D2112,[1]OD航空!$B$12:$B$218,0),MATCH(E2112,[1]OD航空!$E$8:$HC$8,0))</f>
        <v>26</v>
      </c>
      <c r="O2112">
        <f>INDEX([1]OD鉄道!$E$11:$HC$217,MATCH(D2112,[1]OD鉄道!$B$11:$B$217,0),MATCH(E2112,[1]OD鉄道!$E$8:$HC$8,0))</f>
        <v>11</v>
      </c>
      <c r="P2112">
        <f t="shared" si="96"/>
        <v>37</v>
      </c>
    </row>
    <row r="2113" spans="1:16" x14ac:dyDescent="0.55000000000000004">
      <c r="A2113">
        <v>2112</v>
      </c>
      <c r="B2113">
        <f t="shared" si="97"/>
        <v>40</v>
      </c>
      <c r="C2113">
        <f t="shared" si="98"/>
        <v>6</v>
      </c>
      <c r="D2113">
        <f>VLOOKUP(B2113,[1]OD毎最寄り空港・最寄り駅!$A$2:$B$55,2,FALSE)</f>
        <v>281</v>
      </c>
      <c r="E2113">
        <f>VLOOKUP(C2113,[1]OD毎最寄り空港・最寄り駅!$A$2:$B$55,2,FALSE)</f>
        <v>43</v>
      </c>
      <c r="F2113">
        <f>VLOOKUP(B2113,[1]OD毎最寄り空港・最寄り駅!$A$2:$D$55,4,FALSE)</f>
        <v>25</v>
      </c>
      <c r="G2113">
        <f>VLOOKUP(C2113,[1]OD毎最寄り空港・最寄り駅!$A$2:$D$55,4,FALSE)</f>
        <v>12</v>
      </c>
      <c r="H2113" t="str">
        <f>VLOOKUP(B2113,[1]OD毎最寄り空港・最寄り駅!$A$2:$J$55,3,FALSE)</f>
        <v>神戸</v>
      </c>
      <c r="I2113" t="str">
        <f>VLOOKUP(C2113,[1]OD毎最寄り空港・最寄り駅!$A$2:$J$55,3,FALSE)</f>
        <v>古川</v>
      </c>
      <c r="J2113" t="str">
        <f>VLOOKUP(B2113,[1]OD毎最寄り空港・最寄り駅!$A$2:$J$55,10,FALSE)</f>
        <v>関西国際</v>
      </c>
      <c r="K2113" t="str">
        <f>VLOOKUP(C2113,[1]OD毎最寄り空港・最寄り駅!$A$2:$J$55,10,FALSE)</f>
        <v>仙台</v>
      </c>
      <c r="L2113" t="str">
        <f>VLOOKUP(B2113,[1]OD毎最寄り空港・最寄り駅!$A$2:$J$55,9,FALSE)</f>
        <v>新神戸</v>
      </c>
      <c r="M2113" t="str">
        <f>VLOOKUP(C2113,[1]OD毎最寄り空港・最寄り駅!$A$2:$J$55,9,FALSE)</f>
        <v>くりこま高原</v>
      </c>
      <c r="N2113">
        <f>INDEX([1]OD航空!$E$12:$HC$218,MATCH(D2113,[1]OD航空!$B$12:$B$218,0),MATCH(E2113,[1]OD航空!$E$8:$HC$8,0))</f>
        <v>1</v>
      </c>
      <c r="O2113">
        <f>INDEX([1]OD鉄道!$E$11:$HC$217,MATCH(D2113,[1]OD鉄道!$B$11:$B$217,0),MATCH(E2113,[1]OD鉄道!$E$8:$HC$8,0))</f>
        <v>0</v>
      </c>
      <c r="P2113">
        <f t="shared" si="96"/>
        <v>1</v>
      </c>
    </row>
    <row r="2114" spans="1:16" x14ac:dyDescent="0.55000000000000004">
      <c r="A2114">
        <v>2113</v>
      </c>
      <c r="B2114">
        <f t="shared" si="97"/>
        <v>40</v>
      </c>
      <c r="C2114">
        <f t="shared" si="98"/>
        <v>7</v>
      </c>
      <c r="D2114">
        <f>VLOOKUP(B2114,[1]OD毎最寄り空港・最寄り駅!$A$2:$B$55,2,FALSE)</f>
        <v>281</v>
      </c>
      <c r="E2114">
        <f>VLOOKUP(C2114,[1]OD毎最寄り空港・最寄り駅!$A$2:$B$55,2,FALSE)</f>
        <v>51</v>
      </c>
      <c r="F2114">
        <f>VLOOKUP(B2114,[1]OD毎最寄り空港・最寄り駅!$A$2:$D$55,4,FALSE)</f>
        <v>25</v>
      </c>
      <c r="G2114">
        <f>VLOOKUP(C2114,[1]OD毎最寄り空港・最寄り駅!$A$2:$D$55,4,FALSE)</f>
        <v>13</v>
      </c>
      <c r="H2114" t="str">
        <f>VLOOKUP(B2114,[1]OD毎最寄り空港・最寄り駅!$A$2:$J$55,3,FALSE)</f>
        <v>神戸</v>
      </c>
      <c r="I2114" t="str">
        <f>VLOOKUP(C2114,[1]OD毎最寄り空港・最寄り駅!$A$2:$J$55,3,FALSE)</f>
        <v>秋田臨海</v>
      </c>
      <c r="J2114" t="str">
        <f>VLOOKUP(B2114,[1]OD毎最寄り空港・最寄り駅!$A$2:$J$55,10,FALSE)</f>
        <v>関西国際</v>
      </c>
      <c r="K2114" t="str">
        <f>VLOOKUP(C2114,[1]OD毎最寄り空港・最寄り駅!$A$2:$J$55,10,FALSE)</f>
        <v>秋田</v>
      </c>
      <c r="L2114" t="str">
        <f>VLOOKUP(B2114,[1]OD毎最寄り空港・最寄り駅!$A$2:$J$55,9,FALSE)</f>
        <v>新神戸</v>
      </c>
      <c r="M2114" t="str">
        <f>VLOOKUP(C2114,[1]OD毎最寄り空港・最寄り駅!$A$2:$J$55,9,FALSE)</f>
        <v>秋田</v>
      </c>
      <c r="N2114">
        <f>INDEX([1]OD航空!$E$12:$HC$218,MATCH(D2114,[1]OD航空!$B$12:$B$218,0),MATCH(E2114,[1]OD航空!$E$8:$HC$8,0))</f>
        <v>3</v>
      </c>
      <c r="O2114">
        <f>INDEX([1]OD鉄道!$E$11:$HC$217,MATCH(D2114,[1]OD鉄道!$B$11:$B$217,0),MATCH(E2114,[1]OD鉄道!$E$8:$HC$8,0))</f>
        <v>0</v>
      </c>
      <c r="P2114">
        <f t="shared" si="96"/>
        <v>3</v>
      </c>
    </row>
    <row r="2115" spans="1:16" x14ac:dyDescent="0.55000000000000004">
      <c r="A2115">
        <v>2114</v>
      </c>
      <c r="B2115">
        <f t="shared" si="97"/>
        <v>40</v>
      </c>
      <c r="C2115">
        <f t="shared" si="98"/>
        <v>8</v>
      </c>
      <c r="D2115">
        <f>VLOOKUP(B2115,[1]OD毎最寄り空港・最寄り駅!$A$2:$B$55,2,FALSE)</f>
        <v>281</v>
      </c>
      <c r="E2115">
        <f>VLOOKUP(C2115,[1]OD毎最寄り空港・最寄り駅!$A$2:$B$55,2,FALSE)</f>
        <v>61</v>
      </c>
      <c r="F2115">
        <f>VLOOKUP(B2115,[1]OD毎最寄り空港・最寄り駅!$A$2:$D$55,4,FALSE)</f>
        <v>25</v>
      </c>
      <c r="G2115">
        <f>VLOOKUP(C2115,[1]OD毎最寄り空港・最寄り駅!$A$2:$D$55,4,FALSE)</f>
        <v>15</v>
      </c>
      <c r="H2115" t="str">
        <f>VLOOKUP(B2115,[1]OD毎最寄り空港・最寄り駅!$A$2:$J$55,3,FALSE)</f>
        <v>神戸</v>
      </c>
      <c r="I2115" t="str">
        <f>VLOOKUP(C2115,[1]OD毎最寄り空港・最寄り駅!$A$2:$J$55,3,FALSE)</f>
        <v>山形</v>
      </c>
      <c r="J2115" t="str">
        <f>VLOOKUP(B2115,[1]OD毎最寄り空港・最寄り駅!$A$2:$J$55,10,FALSE)</f>
        <v>関西国際</v>
      </c>
      <c r="K2115" t="str">
        <f>VLOOKUP(C2115,[1]OD毎最寄り空港・最寄り駅!$A$2:$J$55,10,FALSE)</f>
        <v>山形</v>
      </c>
      <c r="L2115" t="str">
        <f>VLOOKUP(B2115,[1]OD毎最寄り空港・最寄り駅!$A$2:$J$55,9,FALSE)</f>
        <v>新神戸</v>
      </c>
      <c r="M2115" t="str">
        <f>VLOOKUP(C2115,[1]OD毎最寄り空港・最寄り駅!$A$2:$J$55,9,FALSE)</f>
        <v>山形</v>
      </c>
      <c r="N2115">
        <f>INDEX([1]OD航空!$E$12:$HC$218,MATCH(D2115,[1]OD航空!$B$12:$B$218,0),MATCH(E2115,[1]OD航空!$E$8:$HC$8,0))</f>
        <v>5</v>
      </c>
      <c r="O2115">
        <f>INDEX([1]OD鉄道!$E$11:$HC$217,MATCH(D2115,[1]OD鉄道!$B$11:$B$217,0),MATCH(E2115,[1]OD鉄道!$E$8:$HC$8,0))</f>
        <v>1</v>
      </c>
      <c r="P2115">
        <f t="shared" ref="P2115:P2178" si="99">IFERROR(N2115+O2115,0)</f>
        <v>6</v>
      </c>
    </row>
    <row r="2116" spans="1:16" x14ac:dyDescent="0.55000000000000004">
      <c r="A2116">
        <v>2115</v>
      </c>
      <c r="B2116">
        <f t="shared" si="97"/>
        <v>40</v>
      </c>
      <c r="C2116">
        <f t="shared" si="98"/>
        <v>9</v>
      </c>
      <c r="D2116">
        <f>VLOOKUP(B2116,[1]OD毎最寄り空港・最寄り駅!$A$2:$B$55,2,FALSE)</f>
        <v>281</v>
      </c>
      <c r="E2116">
        <f>VLOOKUP(C2116,[1]OD毎最寄り空港・最寄り駅!$A$2:$B$55,2,FALSE)</f>
        <v>63</v>
      </c>
      <c r="F2116">
        <f>VLOOKUP(B2116,[1]OD毎最寄り空港・最寄り駅!$A$2:$D$55,4,FALSE)</f>
        <v>25</v>
      </c>
      <c r="G2116">
        <f>VLOOKUP(C2116,[1]OD毎最寄り空港・最寄り駅!$A$2:$D$55,4,FALSE)</f>
        <v>12</v>
      </c>
      <c r="H2116" t="str">
        <f>VLOOKUP(B2116,[1]OD毎最寄り空港・最寄り駅!$A$2:$J$55,3,FALSE)</f>
        <v>神戸</v>
      </c>
      <c r="I2116" t="str">
        <f>VLOOKUP(C2116,[1]OD毎最寄り空港・最寄り駅!$A$2:$J$55,3,FALSE)</f>
        <v>米沢</v>
      </c>
      <c r="J2116" t="str">
        <f>VLOOKUP(B2116,[1]OD毎最寄り空港・最寄り駅!$A$2:$J$55,10,FALSE)</f>
        <v>関西国際</v>
      </c>
      <c r="K2116" t="str">
        <f>VLOOKUP(C2116,[1]OD毎最寄り空港・最寄り駅!$A$2:$J$55,10,FALSE)</f>
        <v>仙台</v>
      </c>
      <c r="L2116" t="str">
        <f>VLOOKUP(B2116,[1]OD毎最寄り空港・最寄り駅!$A$2:$J$55,9,FALSE)</f>
        <v>新神戸</v>
      </c>
      <c r="M2116" t="str">
        <f>VLOOKUP(C2116,[1]OD毎最寄り空港・最寄り駅!$A$2:$J$55,9,FALSE)</f>
        <v>米沢</v>
      </c>
      <c r="N2116">
        <f>INDEX([1]OD航空!$E$12:$HC$218,MATCH(D2116,[1]OD航空!$B$12:$B$218,0),MATCH(E2116,[1]OD航空!$E$8:$HC$8,0))</f>
        <v>0</v>
      </c>
      <c r="O2116">
        <f>INDEX([1]OD鉄道!$E$11:$HC$217,MATCH(D2116,[1]OD鉄道!$B$11:$B$217,0),MATCH(E2116,[1]OD鉄道!$E$8:$HC$8,0))</f>
        <v>0</v>
      </c>
      <c r="P2116">
        <f t="shared" si="99"/>
        <v>0</v>
      </c>
    </row>
    <row r="2117" spans="1:16" x14ac:dyDescent="0.55000000000000004">
      <c r="A2117">
        <v>2116</v>
      </c>
      <c r="B2117">
        <f t="shared" si="97"/>
        <v>40</v>
      </c>
      <c r="C2117">
        <f t="shared" si="98"/>
        <v>10</v>
      </c>
      <c r="D2117">
        <f>VLOOKUP(B2117,[1]OD毎最寄り空港・最寄り駅!$A$2:$B$55,2,FALSE)</f>
        <v>281</v>
      </c>
      <c r="E2117">
        <f>VLOOKUP(C2117,[1]OD毎最寄り空港・最寄り駅!$A$2:$B$55,2,FALSE)</f>
        <v>64</v>
      </c>
      <c r="F2117">
        <f>VLOOKUP(B2117,[1]OD毎最寄り空港・最寄り駅!$A$2:$D$55,4,FALSE)</f>
        <v>25</v>
      </c>
      <c r="G2117">
        <f>VLOOKUP(C2117,[1]OD毎最寄り空港・最寄り駅!$A$2:$D$55,4,FALSE)</f>
        <v>12</v>
      </c>
      <c r="H2117" t="str">
        <f>VLOOKUP(B2117,[1]OD毎最寄り空港・最寄り駅!$A$2:$J$55,3,FALSE)</f>
        <v>神戸</v>
      </c>
      <c r="I2117" t="str">
        <f>VLOOKUP(C2117,[1]OD毎最寄り空港・最寄り駅!$A$2:$J$55,3,FALSE)</f>
        <v>新庄</v>
      </c>
      <c r="J2117" t="str">
        <f>VLOOKUP(B2117,[1]OD毎最寄り空港・最寄り駅!$A$2:$J$55,10,FALSE)</f>
        <v>関西国際</v>
      </c>
      <c r="K2117" t="str">
        <f>VLOOKUP(C2117,[1]OD毎最寄り空港・最寄り駅!$A$2:$J$55,10,FALSE)</f>
        <v>仙台</v>
      </c>
      <c r="L2117" t="str">
        <f>VLOOKUP(B2117,[1]OD毎最寄り空港・最寄り駅!$A$2:$J$55,9,FALSE)</f>
        <v>新神戸</v>
      </c>
      <c r="M2117" t="str">
        <f>VLOOKUP(C2117,[1]OD毎最寄り空港・最寄り駅!$A$2:$J$55,9,FALSE)</f>
        <v>新庄</v>
      </c>
      <c r="N2117">
        <f>INDEX([1]OD航空!$E$12:$HC$218,MATCH(D2117,[1]OD航空!$B$12:$B$218,0),MATCH(E2117,[1]OD航空!$E$8:$HC$8,0))</f>
        <v>1</v>
      </c>
      <c r="O2117">
        <f>INDEX([1]OD鉄道!$E$11:$HC$217,MATCH(D2117,[1]OD鉄道!$B$11:$B$217,0),MATCH(E2117,[1]OD鉄道!$E$8:$HC$8,0))</f>
        <v>0</v>
      </c>
      <c r="P2117">
        <f t="shared" si="99"/>
        <v>1</v>
      </c>
    </row>
    <row r="2118" spans="1:16" x14ac:dyDescent="0.55000000000000004">
      <c r="A2118">
        <v>2117</v>
      </c>
      <c r="B2118">
        <f t="shared" si="97"/>
        <v>40</v>
      </c>
      <c r="C2118">
        <f t="shared" si="98"/>
        <v>11</v>
      </c>
      <c r="D2118">
        <f>VLOOKUP(B2118,[1]OD毎最寄り空港・最寄り駅!$A$2:$B$55,2,FALSE)</f>
        <v>281</v>
      </c>
      <c r="E2118">
        <f>VLOOKUP(C2118,[1]OD毎最寄り空港・最寄り駅!$A$2:$B$55,2,FALSE)</f>
        <v>71</v>
      </c>
      <c r="F2118">
        <f>VLOOKUP(B2118,[1]OD毎最寄り空港・最寄り駅!$A$2:$D$55,4,FALSE)</f>
        <v>25</v>
      </c>
      <c r="G2118">
        <f>VLOOKUP(C2118,[1]OD毎最寄り空港・最寄り駅!$A$2:$D$55,4,FALSE)</f>
        <v>12</v>
      </c>
      <c r="H2118" t="str">
        <f>VLOOKUP(B2118,[1]OD毎最寄り空港・最寄り駅!$A$2:$J$55,3,FALSE)</f>
        <v>神戸</v>
      </c>
      <c r="I2118" t="str">
        <f>VLOOKUP(C2118,[1]OD毎最寄り空港・最寄り駅!$A$2:$J$55,3,FALSE)</f>
        <v>福島</v>
      </c>
      <c r="J2118" t="str">
        <f>VLOOKUP(B2118,[1]OD毎最寄り空港・最寄り駅!$A$2:$J$55,10,FALSE)</f>
        <v>関西国際</v>
      </c>
      <c r="K2118" t="str">
        <f>VLOOKUP(C2118,[1]OD毎最寄り空港・最寄り駅!$A$2:$J$55,10,FALSE)</f>
        <v>仙台</v>
      </c>
      <c r="L2118" t="str">
        <f>VLOOKUP(B2118,[1]OD毎最寄り空港・最寄り駅!$A$2:$J$55,9,FALSE)</f>
        <v>新神戸</v>
      </c>
      <c r="M2118" t="str">
        <f>VLOOKUP(C2118,[1]OD毎最寄り空港・最寄り駅!$A$2:$J$55,9,FALSE)</f>
        <v>福島</v>
      </c>
      <c r="N2118">
        <f>INDEX([1]OD航空!$E$12:$HC$218,MATCH(D2118,[1]OD航空!$B$12:$B$218,0),MATCH(E2118,[1]OD航空!$E$8:$HC$8,0))</f>
        <v>2</v>
      </c>
      <c r="O2118">
        <f>INDEX([1]OD鉄道!$E$11:$HC$217,MATCH(D2118,[1]OD鉄道!$B$11:$B$217,0),MATCH(E2118,[1]OD鉄道!$E$8:$HC$8,0))</f>
        <v>7</v>
      </c>
      <c r="P2118">
        <f t="shared" si="99"/>
        <v>9</v>
      </c>
    </row>
    <row r="2119" spans="1:16" x14ac:dyDescent="0.55000000000000004">
      <c r="A2119">
        <v>2118</v>
      </c>
      <c r="B2119">
        <f t="shared" si="97"/>
        <v>40</v>
      </c>
      <c r="C2119">
        <f t="shared" si="98"/>
        <v>12</v>
      </c>
      <c r="D2119">
        <f>VLOOKUP(B2119,[1]OD毎最寄り空港・最寄り駅!$A$2:$B$55,2,FALSE)</f>
        <v>281</v>
      </c>
      <c r="E2119">
        <f>VLOOKUP(C2119,[1]OD毎最寄り空港・最寄り駅!$A$2:$B$55,2,FALSE)</f>
        <v>73</v>
      </c>
      <c r="F2119">
        <f>VLOOKUP(B2119,[1]OD毎最寄り空港・最寄り駅!$A$2:$D$55,4,FALSE)</f>
        <v>25</v>
      </c>
      <c r="G2119">
        <f>VLOOKUP(C2119,[1]OD毎最寄り空港・最寄り駅!$A$2:$D$55,4,FALSE)</f>
        <v>17</v>
      </c>
      <c r="H2119" t="str">
        <f>VLOOKUP(B2119,[1]OD毎最寄り空港・最寄り駅!$A$2:$J$55,3,FALSE)</f>
        <v>神戸</v>
      </c>
      <c r="I2119" t="str">
        <f>VLOOKUP(C2119,[1]OD毎最寄り空港・最寄り駅!$A$2:$J$55,3,FALSE)</f>
        <v>郡山</v>
      </c>
      <c r="J2119" t="str">
        <f>VLOOKUP(B2119,[1]OD毎最寄り空港・最寄り駅!$A$2:$J$55,10,FALSE)</f>
        <v>関西国際</v>
      </c>
      <c r="K2119" t="str">
        <f>VLOOKUP(C2119,[1]OD毎最寄り空港・最寄り駅!$A$2:$J$55,10,FALSE)</f>
        <v>福島</v>
      </c>
      <c r="L2119" t="str">
        <f>VLOOKUP(B2119,[1]OD毎最寄り空港・最寄り駅!$A$2:$J$55,9,FALSE)</f>
        <v>新神戸</v>
      </c>
      <c r="M2119" t="str">
        <f>VLOOKUP(C2119,[1]OD毎最寄り空港・最寄り駅!$A$2:$J$55,9,FALSE)</f>
        <v>郡山</v>
      </c>
      <c r="N2119">
        <f>INDEX([1]OD航空!$E$12:$HC$218,MATCH(D2119,[1]OD航空!$B$12:$B$218,0),MATCH(E2119,[1]OD航空!$E$8:$HC$8,0))</f>
        <v>4</v>
      </c>
      <c r="O2119">
        <f>INDEX([1]OD鉄道!$E$11:$HC$217,MATCH(D2119,[1]OD鉄道!$B$11:$B$217,0),MATCH(E2119,[1]OD鉄道!$E$8:$HC$8,0))</f>
        <v>1</v>
      </c>
      <c r="P2119">
        <f t="shared" si="99"/>
        <v>5</v>
      </c>
    </row>
    <row r="2120" spans="1:16" x14ac:dyDescent="0.55000000000000004">
      <c r="A2120">
        <v>2119</v>
      </c>
      <c r="B2120">
        <f t="shared" si="97"/>
        <v>40</v>
      </c>
      <c r="C2120">
        <f t="shared" si="98"/>
        <v>13</v>
      </c>
      <c r="D2120">
        <f>VLOOKUP(B2120,[1]OD毎最寄り空港・最寄り駅!$A$2:$B$55,2,FALSE)</f>
        <v>281</v>
      </c>
      <c r="E2120">
        <f>VLOOKUP(C2120,[1]OD毎最寄り空港・最寄り駅!$A$2:$B$55,2,FALSE)</f>
        <v>76</v>
      </c>
      <c r="F2120">
        <f>VLOOKUP(B2120,[1]OD毎最寄り空港・最寄り駅!$A$2:$D$55,4,FALSE)</f>
        <v>25</v>
      </c>
      <c r="G2120">
        <f>VLOOKUP(C2120,[1]OD毎最寄り空港・最寄り駅!$A$2:$D$55,4,FALSE)</f>
        <v>17</v>
      </c>
      <c r="H2120" t="str">
        <f>VLOOKUP(B2120,[1]OD毎最寄り空港・最寄り駅!$A$2:$J$55,3,FALSE)</f>
        <v>神戸</v>
      </c>
      <c r="I2120" t="str">
        <f>VLOOKUP(C2120,[1]OD毎最寄り空港・最寄り駅!$A$2:$J$55,3,FALSE)</f>
        <v>白河</v>
      </c>
      <c r="J2120" t="str">
        <f>VLOOKUP(B2120,[1]OD毎最寄り空港・最寄り駅!$A$2:$J$55,10,FALSE)</f>
        <v>関西国際</v>
      </c>
      <c r="K2120" t="str">
        <f>VLOOKUP(C2120,[1]OD毎最寄り空港・最寄り駅!$A$2:$J$55,10,FALSE)</f>
        <v>福島</v>
      </c>
      <c r="L2120" t="str">
        <f>VLOOKUP(B2120,[1]OD毎最寄り空港・最寄り駅!$A$2:$J$55,9,FALSE)</f>
        <v>新神戸</v>
      </c>
      <c r="M2120" t="str">
        <f>VLOOKUP(C2120,[1]OD毎最寄り空港・最寄り駅!$A$2:$J$55,9,FALSE)</f>
        <v>新白河</v>
      </c>
      <c r="N2120">
        <f>INDEX([1]OD航空!$E$12:$HC$218,MATCH(D2120,[1]OD航空!$B$12:$B$218,0),MATCH(E2120,[1]OD航空!$E$8:$HC$8,0))</f>
        <v>0</v>
      </c>
      <c r="O2120">
        <f>INDEX([1]OD鉄道!$E$11:$HC$217,MATCH(D2120,[1]OD鉄道!$B$11:$B$217,0),MATCH(E2120,[1]OD鉄道!$E$8:$HC$8,0))</f>
        <v>1</v>
      </c>
      <c r="P2120">
        <f t="shared" si="99"/>
        <v>1</v>
      </c>
    </row>
    <row r="2121" spans="1:16" x14ac:dyDescent="0.55000000000000004">
      <c r="A2121">
        <v>2120</v>
      </c>
      <c r="B2121">
        <f t="shared" si="97"/>
        <v>40</v>
      </c>
      <c r="C2121">
        <f t="shared" si="98"/>
        <v>14</v>
      </c>
      <c r="D2121">
        <f>VLOOKUP(B2121,[1]OD毎最寄り空港・最寄り駅!$A$2:$B$55,2,FALSE)</f>
        <v>281</v>
      </c>
      <c r="E2121">
        <f>VLOOKUP(C2121,[1]OD毎最寄り空港・最寄り駅!$A$2:$B$55,2,FALSE)</f>
        <v>91</v>
      </c>
      <c r="F2121">
        <f>VLOOKUP(B2121,[1]OD毎最寄り空港・最寄り駅!$A$2:$D$55,4,FALSE)</f>
        <v>25</v>
      </c>
      <c r="G2121">
        <f>VLOOKUP(C2121,[1]OD毎最寄り空港・最寄り駅!$A$2:$D$55,4,FALSE)</f>
        <v>18</v>
      </c>
      <c r="H2121" t="str">
        <f>VLOOKUP(B2121,[1]OD毎最寄り空港・最寄り駅!$A$2:$J$55,3,FALSE)</f>
        <v>神戸</v>
      </c>
      <c r="I2121" t="str">
        <f>VLOOKUP(C2121,[1]OD毎最寄り空港・最寄り駅!$A$2:$J$55,3,FALSE)</f>
        <v>宇都宮</v>
      </c>
      <c r="J2121" t="str">
        <f>VLOOKUP(B2121,[1]OD毎最寄り空港・最寄り駅!$A$2:$J$55,10,FALSE)</f>
        <v>関西国際</v>
      </c>
      <c r="K2121" t="str">
        <f>VLOOKUP(C2121,[1]OD毎最寄り空港・最寄り駅!$A$2:$J$55,10,FALSE)</f>
        <v>羽田</v>
      </c>
      <c r="L2121" t="str">
        <f>VLOOKUP(B2121,[1]OD毎最寄り空港・最寄り駅!$A$2:$J$55,9,FALSE)</f>
        <v>新神戸</v>
      </c>
      <c r="M2121" t="str">
        <f>VLOOKUP(C2121,[1]OD毎最寄り空港・最寄り駅!$A$2:$J$55,9,FALSE)</f>
        <v>宇都宮</v>
      </c>
      <c r="N2121">
        <f>INDEX([1]OD航空!$E$12:$HC$218,MATCH(D2121,[1]OD航空!$B$12:$B$218,0),MATCH(E2121,[1]OD航空!$E$8:$HC$8,0))</f>
        <v>3</v>
      </c>
      <c r="O2121">
        <f>INDEX([1]OD鉄道!$E$11:$HC$217,MATCH(D2121,[1]OD鉄道!$B$11:$B$217,0),MATCH(E2121,[1]OD鉄道!$E$8:$HC$8,0))</f>
        <v>14</v>
      </c>
      <c r="P2121">
        <f t="shared" si="99"/>
        <v>17</v>
      </c>
    </row>
    <row r="2122" spans="1:16" x14ac:dyDescent="0.55000000000000004">
      <c r="A2122">
        <v>2121</v>
      </c>
      <c r="B2122">
        <f t="shared" si="97"/>
        <v>40</v>
      </c>
      <c r="C2122">
        <f t="shared" si="98"/>
        <v>15</v>
      </c>
      <c r="D2122">
        <f>VLOOKUP(B2122,[1]OD毎最寄り空港・最寄り駅!$A$2:$B$55,2,FALSE)</f>
        <v>281</v>
      </c>
      <c r="E2122">
        <f>VLOOKUP(C2122,[1]OD毎最寄り空港・最寄り駅!$A$2:$B$55,2,FALSE)</f>
        <v>93</v>
      </c>
      <c r="F2122">
        <f>VLOOKUP(B2122,[1]OD毎最寄り空港・最寄り駅!$A$2:$D$55,4,FALSE)</f>
        <v>25</v>
      </c>
      <c r="G2122">
        <f>VLOOKUP(C2122,[1]OD毎最寄り空港・最寄り駅!$A$2:$D$55,4,FALSE)</f>
        <v>18</v>
      </c>
      <c r="H2122" t="str">
        <f>VLOOKUP(B2122,[1]OD毎最寄り空港・最寄り駅!$A$2:$J$55,3,FALSE)</f>
        <v>神戸</v>
      </c>
      <c r="I2122" t="str">
        <f>VLOOKUP(C2122,[1]OD毎最寄り空港・最寄り駅!$A$2:$J$55,3,FALSE)</f>
        <v>栃木・小山</v>
      </c>
      <c r="J2122" t="str">
        <f>VLOOKUP(B2122,[1]OD毎最寄り空港・最寄り駅!$A$2:$J$55,10,FALSE)</f>
        <v>関西国際</v>
      </c>
      <c r="K2122" t="str">
        <f>VLOOKUP(C2122,[1]OD毎最寄り空港・最寄り駅!$A$2:$J$55,10,FALSE)</f>
        <v>羽田</v>
      </c>
      <c r="L2122" t="str">
        <f>VLOOKUP(B2122,[1]OD毎最寄り空港・最寄り駅!$A$2:$J$55,9,FALSE)</f>
        <v>新神戸</v>
      </c>
      <c r="M2122" t="str">
        <f>VLOOKUP(C2122,[1]OD毎最寄り空港・最寄り駅!$A$2:$J$55,9,FALSE)</f>
        <v>小山</v>
      </c>
      <c r="N2122">
        <f>INDEX([1]OD航空!$E$12:$HC$218,MATCH(D2122,[1]OD航空!$B$12:$B$218,0),MATCH(E2122,[1]OD航空!$E$8:$HC$8,0))</f>
        <v>0</v>
      </c>
      <c r="O2122">
        <f>INDEX([1]OD鉄道!$E$11:$HC$217,MATCH(D2122,[1]OD鉄道!$B$11:$B$217,0),MATCH(E2122,[1]OD鉄道!$E$8:$HC$8,0))</f>
        <v>5</v>
      </c>
      <c r="P2122">
        <f t="shared" si="99"/>
        <v>5</v>
      </c>
    </row>
    <row r="2123" spans="1:16" x14ac:dyDescent="0.55000000000000004">
      <c r="A2123">
        <v>2122</v>
      </c>
      <c r="B2123">
        <f t="shared" si="97"/>
        <v>40</v>
      </c>
      <c r="C2123">
        <f t="shared" si="98"/>
        <v>16</v>
      </c>
      <c r="D2123">
        <f>VLOOKUP(B2123,[1]OD毎最寄り空港・最寄り駅!$A$2:$B$55,2,FALSE)</f>
        <v>281</v>
      </c>
      <c r="E2123">
        <f>VLOOKUP(C2123,[1]OD毎最寄り空港・最寄り駅!$A$2:$B$55,2,FALSE)</f>
        <v>95</v>
      </c>
      <c r="F2123">
        <f>VLOOKUP(B2123,[1]OD毎最寄り空港・最寄り駅!$A$2:$D$55,4,FALSE)</f>
        <v>25</v>
      </c>
      <c r="G2123">
        <f>VLOOKUP(C2123,[1]OD毎最寄り空港・最寄り駅!$A$2:$D$55,4,FALSE)</f>
        <v>18</v>
      </c>
      <c r="H2123" t="str">
        <f>VLOOKUP(B2123,[1]OD毎最寄り空港・最寄り駅!$A$2:$J$55,3,FALSE)</f>
        <v>神戸</v>
      </c>
      <c r="I2123" t="str">
        <f>VLOOKUP(C2123,[1]OD毎最寄り空港・最寄り駅!$A$2:$J$55,3,FALSE)</f>
        <v>那須</v>
      </c>
      <c r="J2123" t="str">
        <f>VLOOKUP(B2123,[1]OD毎最寄り空港・最寄り駅!$A$2:$J$55,10,FALSE)</f>
        <v>関西国際</v>
      </c>
      <c r="K2123" t="str">
        <f>VLOOKUP(C2123,[1]OD毎最寄り空港・最寄り駅!$A$2:$J$55,10,FALSE)</f>
        <v>羽田</v>
      </c>
      <c r="L2123" t="str">
        <f>VLOOKUP(B2123,[1]OD毎最寄り空港・最寄り駅!$A$2:$J$55,9,FALSE)</f>
        <v>新神戸</v>
      </c>
      <c r="M2123" t="str">
        <f>VLOOKUP(C2123,[1]OD毎最寄り空港・最寄り駅!$A$2:$J$55,9,FALSE)</f>
        <v>那須塩原</v>
      </c>
      <c r="N2123">
        <f>INDEX([1]OD航空!$E$12:$HC$218,MATCH(D2123,[1]OD航空!$B$12:$B$218,0),MATCH(E2123,[1]OD航空!$E$8:$HC$8,0))</f>
        <v>0</v>
      </c>
      <c r="O2123">
        <f>INDEX([1]OD鉄道!$E$11:$HC$217,MATCH(D2123,[1]OD鉄道!$B$11:$B$217,0),MATCH(E2123,[1]OD鉄道!$E$8:$HC$8,0))</f>
        <v>3</v>
      </c>
      <c r="P2123">
        <f t="shared" si="99"/>
        <v>3</v>
      </c>
    </row>
    <row r="2124" spans="1:16" x14ac:dyDescent="0.55000000000000004">
      <c r="A2124">
        <v>2123</v>
      </c>
      <c r="B2124">
        <f t="shared" si="97"/>
        <v>40</v>
      </c>
      <c r="C2124">
        <f t="shared" si="98"/>
        <v>17</v>
      </c>
      <c r="D2124">
        <f>VLOOKUP(B2124,[1]OD毎最寄り空港・最寄り駅!$A$2:$B$55,2,FALSE)</f>
        <v>281</v>
      </c>
      <c r="E2124">
        <f>VLOOKUP(C2124,[1]OD毎最寄り空港・最寄り駅!$A$2:$B$55,2,FALSE)</f>
        <v>101</v>
      </c>
      <c r="F2124">
        <f>VLOOKUP(B2124,[1]OD毎最寄り空港・最寄り駅!$A$2:$D$55,4,FALSE)</f>
        <v>25</v>
      </c>
      <c r="G2124">
        <f>VLOOKUP(C2124,[1]OD毎最寄り空港・最寄り駅!$A$2:$D$55,4,FALSE)</f>
        <v>18</v>
      </c>
      <c r="H2124" t="str">
        <f>VLOOKUP(B2124,[1]OD毎最寄り空港・最寄り駅!$A$2:$J$55,3,FALSE)</f>
        <v>神戸</v>
      </c>
      <c r="I2124" t="str">
        <f>VLOOKUP(C2124,[1]OD毎最寄り空港・最寄り駅!$A$2:$J$55,3,FALSE)</f>
        <v>前橋・高崎</v>
      </c>
      <c r="J2124" t="str">
        <f>VLOOKUP(B2124,[1]OD毎最寄り空港・最寄り駅!$A$2:$J$55,10,FALSE)</f>
        <v>関西国際</v>
      </c>
      <c r="K2124" t="str">
        <f>VLOOKUP(C2124,[1]OD毎最寄り空港・最寄り駅!$A$2:$J$55,10,FALSE)</f>
        <v>羽田</v>
      </c>
      <c r="L2124" t="str">
        <f>VLOOKUP(B2124,[1]OD毎最寄り空港・最寄り駅!$A$2:$J$55,9,FALSE)</f>
        <v>新神戸</v>
      </c>
      <c r="M2124" t="str">
        <f>VLOOKUP(C2124,[1]OD毎最寄り空港・最寄り駅!$A$2:$J$55,9,FALSE)</f>
        <v>高崎</v>
      </c>
      <c r="N2124">
        <f>INDEX([1]OD航空!$E$12:$HC$218,MATCH(D2124,[1]OD航空!$B$12:$B$218,0),MATCH(E2124,[1]OD航空!$E$8:$HC$8,0))</f>
        <v>1</v>
      </c>
      <c r="O2124">
        <f>INDEX([1]OD鉄道!$E$11:$HC$217,MATCH(D2124,[1]OD鉄道!$B$11:$B$217,0),MATCH(E2124,[1]OD鉄道!$E$8:$HC$8,0))</f>
        <v>18</v>
      </c>
      <c r="P2124">
        <f t="shared" si="99"/>
        <v>19</v>
      </c>
    </row>
    <row r="2125" spans="1:16" x14ac:dyDescent="0.55000000000000004">
      <c r="A2125">
        <v>2124</v>
      </c>
      <c r="B2125">
        <f t="shared" si="97"/>
        <v>40</v>
      </c>
      <c r="C2125">
        <f t="shared" si="98"/>
        <v>18</v>
      </c>
      <c r="D2125">
        <f>VLOOKUP(B2125,[1]OD毎最寄り空港・最寄り駅!$A$2:$B$55,2,FALSE)</f>
        <v>281</v>
      </c>
      <c r="E2125">
        <f>VLOOKUP(C2125,[1]OD毎最寄り空港・最寄り駅!$A$2:$B$55,2,FALSE)</f>
        <v>104</v>
      </c>
      <c r="F2125">
        <f>VLOOKUP(B2125,[1]OD毎最寄り空港・最寄り駅!$A$2:$D$55,4,FALSE)</f>
        <v>25</v>
      </c>
      <c r="G2125">
        <f>VLOOKUP(C2125,[1]OD毎最寄り空港・最寄り駅!$A$2:$D$55,4,FALSE)</f>
        <v>18</v>
      </c>
      <c r="H2125" t="str">
        <f>VLOOKUP(B2125,[1]OD毎最寄り空港・最寄り駅!$A$2:$J$55,3,FALSE)</f>
        <v>神戸</v>
      </c>
      <c r="I2125" t="str">
        <f>VLOOKUP(C2125,[1]OD毎最寄り空港・最寄り駅!$A$2:$J$55,3,FALSE)</f>
        <v>沼田・利根</v>
      </c>
      <c r="J2125" t="str">
        <f>VLOOKUP(B2125,[1]OD毎最寄り空港・最寄り駅!$A$2:$J$55,10,FALSE)</f>
        <v>関西国際</v>
      </c>
      <c r="K2125" t="str">
        <f>VLOOKUP(C2125,[1]OD毎最寄り空港・最寄り駅!$A$2:$J$55,10,FALSE)</f>
        <v>羽田</v>
      </c>
      <c r="L2125" t="str">
        <f>VLOOKUP(B2125,[1]OD毎最寄り空港・最寄り駅!$A$2:$J$55,9,FALSE)</f>
        <v>新神戸</v>
      </c>
      <c r="M2125" t="str">
        <f>VLOOKUP(C2125,[1]OD毎最寄り空港・最寄り駅!$A$2:$J$55,9,FALSE)</f>
        <v>上毛高原</v>
      </c>
      <c r="N2125">
        <f>INDEX([1]OD航空!$E$12:$HC$218,MATCH(D2125,[1]OD航空!$B$12:$B$218,0),MATCH(E2125,[1]OD航空!$E$8:$HC$8,0))</f>
        <v>0</v>
      </c>
      <c r="O2125">
        <f>INDEX([1]OD鉄道!$E$11:$HC$217,MATCH(D2125,[1]OD鉄道!$B$11:$B$217,0),MATCH(E2125,[1]OD鉄道!$E$8:$HC$8,0))</f>
        <v>1</v>
      </c>
      <c r="P2125">
        <f t="shared" si="99"/>
        <v>1</v>
      </c>
    </row>
    <row r="2126" spans="1:16" x14ac:dyDescent="0.55000000000000004">
      <c r="A2126">
        <v>2125</v>
      </c>
      <c r="B2126">
        <f t="shared" si="97"/>
        <v>40</v>
      </c>
      <c r="C2126">
        <f t="shared" si="98"/>
        <v>19</v>
      </c>
      <c r="D2126">
        <f>VLOOKUP(B2126,[1]OD毎最寄り空港・最寄り駅!$A$2:$B$55,2,FALSE)</f>
        <v>281</v>
      </c>
      <c r="E2126">
        <f>VLOOKUP(C2126,[1]OD毎最寄り空港・最寄り駅!$A$2:$B$55,2,FALSE)</f>
        <v>111</v>
      </c>
      <c r="F2126">
        <f>VLOOKUP(B2126,[1]OD毎最寄り空港・最寄り駅!$A$2:$D$55,4,FALSE)</f>
        <v>25</v>
      </c>
      <c r="G2126">
        <f>VLOOKUP(C2126,[1]OD毎最寄り空港・最寄り駅!$A$2:$D$55,4,FALSE)</f>
        <v>18</v>
      </c>
      <c r="H2126" t="str">
        <f>VLOOKUP(B2126,[1]OD毎最寄り空港・最寄り駅!$A$2:$J$55,3,FALSE)</f>
        <v>神戸</v>
      </c>
      <c r="I2126" t="str">
        <f>VLOOKUP(C2126,[1]OD毎最寄り空港・最寄り駅!$A$2:$J$55,3,FALSE)</f>
        <v>浦和</v>
      </c>
      <c r="J2126" t="str">
        <f>VLOOKUP(B2126,[1]OD毎最寄り空港・最寄り駅!$A$2:$J$55,10,FALSE)</f>
        <v>関西国際</v>
      </c>
      <c r="K2126" t="str">
        <f>VLOOKUP(C2126,[1]OD毎最寄り空港・最寄り駅!$A$2:$J$55,10,FALSE)</f>
        <v>羽田</v>
      </c>
      <c r="L2126" t="str">
        <f>VLOOKUP(B2126,[1]OD毎最寄り空港・最寄り駅!$A$2:$J$55,9,FALSE)</f>
        <v>新神戸</v>
      </c>
      <c r="M2126" t="str">
        <f>VLOOKUP(C2126,[1]OD毎最寄り空港・最寄り駅!$A$2:$J$55,9,FALSE)</f>
        <v>大宮</v>
      </c>
      <c r="N2126">
        <f>INDEX([1]OD航空!$E$12:$HC$218,MATCH(D2126,[1]OD航空!$B$12:$B$218,0),MATCH(E2126,[1]OD航空!$E$8:$HC$8,0))</f>
        <v>15</v>
      </c>
      <c r="O2126">
        <f>INDEX([1]OD鉄道!$E$11:$HC$217,MATCH(D2126,[1]OD鉄道!$B$11:$B$217,0),MATCH(E2126,[1]OD鉄道!$E$8:$HC$8,0))</f>
        <v>69</v>
      </c>
      <c r="P2126">
        <f t="shared" si="99"/>
        <v>84</v>
      </c>
    </row>
    <row r="2127" spans="1:16" x14ac:dyDescent="0.55000000000000004">
      <c r="A2127">
        <v>2126</v>
      </c>
      <c r="B2127">
        <f t="shared" si="97"/>
        <v>40</v>
      </c>
      <c r="C2127">
        <f t="shared" si="98"/>
        <v>20</v>
      </c>
      <c r="D2127">
        <f>VLOOKUP(B2127,[1]OD毎最寄り空港・最寄り駅!$A$2:$B$55,2,FALSE)</f>
        <v>281</v>
      </c>
      <c r="E2127">
        <f>VLOOKUP(C2127,[1]OD毎最寄り空港・最寄り駅!$A$2:$B$55,2,FALSE)</f>
        <v>113</v>
      </c>
      <c r="F2127">
        <f>VLOOKUP(B2127,[1]OD毎最寄り空港・最寄り駅!$A$2:$D$55,4,FALSE)</f>
        <v>25</v>
      </c>
      <c r="G2127">
        <f>VLOOKUP(C2127,[1]OD毎最寄り空港・最寄り駅!$A$2:$D$55,4,FALSE)</f>
        <v>18</v>
      </c>
      <c r="H2127" t="str">
        <f>VLOOKUP(B2127,[1]OD毎最寄り空港・最寄り駅!$A$2:$J$55,3,FALSE)</f>
        <v>神戸</v>
      </c>
      <c r="I2127" t="str">
        <f>VLOOKUP(C2127,[1]OD毎最寄り空港・最寄り駅!$A$2:$J$55,3,FALSE)</f>
        <v>児玉・大里</v>
      </c>
      <c r="J2127" t="str">
        <f>VLOOKUP(B2127,[1]OD毎最寄り空港・最寄り駅!$A$2:$J$55,10,FALSE)</f>
        <v>関西国際</v>
      </c>
      <c r="K2127" t="str">
        <f>VLOOKUP(C2127,[1]OD毎最寄り空港・最寄り駅!$A$2:$J$55,10,FALSE)</f>
        <v>羽田</v>
      </c>
      <c r="L2127" t="str">
        <f>VLOOKUP(B2127,[1]OD毎最寄り空港・最寄り駅!$A$2:$J$55,9,FALSE)</f>
        <v>新神戸</v>
      </c>
      <c r="M2127" t="str">
        <f>VLOOKUP(C2127,[1]OD毎最寄り空港・最寄り駅!$A$2:$J$55,9,FALSE)</f>
        <v>熊谷</v>
      </c>
      <c r="N2127">
        <f>INDEX([1]OD航空!$E$12:$HC$218,MATCH(D2127,[1]OD航空!$B$12:$B$218,0),MATCH(E2127,[1]OD航空!$E$8:$HC$8,0))</f>
        <v>0</v>
      </c>
      <c r="O2127">
        <f>INDEX([1]OD鉄道!$E$11:$HC$217,MATCH(D2127,[1]OD鉄道!$B$11:$B$217,0),MATCH(E2127,[1]OD鉄道!$E$8:$HC$8,0))</f>
        <v>4</v>
      </c>
      <c r="P2127">
        <f t="shared" si="99"/>
        <v>4</v>
      </c>
    </row>
    <row r="2128" spans="1:16" x14ac:dyDescent="0.55000000000000004">
      <c r="A2128">
        <v>2127</v>
      </c>
      <c r="B2128">
        <f t="shared" si="97"/>
        <v>40</v>
      </c>
      <c r="C2128">
        <f t="shared" si="98"/>
        <v>21</v>
      </c>
      <c r="D2128">
        <f>VLOOKUP(B2128,[1]OD毎最寄り空港・最寄り駅!$A$2:$B$55,2,FALSE)</f>
        <v>281</v>
      </c>
      <c r="E2128">
        <f>VLOOKUP(C2128,[1]OD毎最寄り空港・最寄り駅!$A$2:$B$55,2,FALSE)</f>
        <v>131</v>
      </c>
      <c r="F2128">
        <f>VLOOKUP(B2128,[1]OD毎最寄り空港・最寄り駅!$A$2:$D$55,4,FALSE)</f>
        <v>25</v>
      </c>
      <c r="G2128">
        <f>VLOOKUP(C2128,[1]OD毎最寄り空港・最寄り駅!$A$2:$D$55,4,FALSE)</f>
        <v>18</v>
      </c>
      <c r="H2128" t="str">
        <f>VLOOKUP(B2128,[1]OD毎最寄り空港・最寄り駅!$A$2:$J$55,3,FALSE)</f>
        <v>神戸</v>
      </c>
      <c r="I2128" t="str">
        <f>VLOOKUP(C2128,[1]OD毎最寄り空港・最寄り駅!$A$2:$J$55,3,FALSE)</f>
        <v>23区</v>
      </c>
      <c r="J2128" t="str">
        <f>VLOOKUP(B2128,[1]OD毎最寄り空港・最寄り駅!$A$2:$J$55,10,FALSE)</f>
        <v>関西国際</v>
      </c>
      <c r="K2128" t="str">
        <f>VLOOKUP(C2128,[1]OD毎最寄り空港・最寄り駅!$A$2:$J$55,10,FALSE)</f>
        <v>羽田</v>
      </c>
      <c r="L2128" t="str">
        <f>VLOOKUP(B2128,[1]OD毎最寄り空港・最寄り駅!$A$2:$J$55,9,FALSE)</f>
        <v>新神戸</v>
      </c>
      <c r="M2128" t="str">
        <f>VLOOKUP(C2128,[1]OD毎最寄り空港・最寄り駅!$A$2:$J$55,9,FALSE)</f>
        <v>東京</v>
      </c>
      <c r="N2128">
        <f>INDEX([1]OD航空!$E$12:$HC$218,MATCH(D2128,[1]OD航空!$B$12:$B$218,0),MATCH(E2128,[1]OD航空!$E$8:$HC$8,0))</f>
        <v>271</v>
      </c>
      <c r="O2128">
        <f>INDEX([1]OD鉄道!$E$11:$HC$217,MATCH(D2128,[1]OD鉄道!$B$11:$B$217,0),MATCH(E2128,[1]OD鉄道!$E$8:$HC$8,0))</f>
        <v>905</v>
      </c>
      <c r="P2128">
        <f t="shared" si="99"/>
        <v>1176</v>
      </c>
    </row>
    <row r="2129" spans="1:16" x14ac:dyDescent="0.55000000000000004">
      <c r="A2129">
        <v>2128</v>
      </c>
      <c r="B2129">
        <f t="shared" si="97"/>
        <v>40</v>
      </c>
      <c r="C2129">
        <f t="shared" si="98"/>
        <v>22</v>
      </c>
      <c r="D2129">
        <f>VLOOKUP(B2129,[1]OD毎最寄り空港・最寄り駅!$A$2:$B$55,2,FALSE)</f>
        <v>281</v>
      </c>
      <c r="E2129">
        <f>VLOOKUP(C2129,[1]OD毎最寄り空港・最寄り駅!$A$2:$B$55,2,FALSE)</f>
        <v>141</v>
      </c>
      <c r="F2129">
        <f>VLOOKUP(B2129,[1]OD毎最寄り空港・最寄り駅!$A$2:$D$55,4,FALSE)</f>
        <v>25</v>
      </c>
      <c r="G2129">
        <f>VLOOKUP(C2129,[1]OD毎最寄り空港・最寄り駅!$A$2:$D$55,4,FALSE)</f>
        <v>18</v>
      </c>
      <c r="H2129" t="str">
        <f>VLOOKUP(B2129,[1]OD毎最寄り空港・最寄り駅!$A$2:$J$55,3,FALSE)</f>
        <v>神戸</v>
      </c>
      <c r="I2129" t="str">
        <f>VLOOKUP(C2129,[1]OD毎最寄り空港・最寄り駅!$A$2:$J$55,3,FALSE)</f>
        <v>横浜</v>
      </c>
      <c r="J2129" t="str">
        <f>VLOOKUP(B2129,[1]OD毎最寄り空港・最寄り駅!$A$2:$J$55,10,FALSE)</f>
        <v>関西国際</v>
      </c>
      <c r="K2129" t="str">
        <f>VLOOKUP(C2129,[1]OD毎最寄り空港・最寄り駅!$A$2:$J$55,10,FALSE)</f>
        <v>羽田</v>
      </c>
      <c r="L2129" t="str">
        <f>VLOOKUP(B2129,[1]OD毎最寄り空港・最寄り駅!$A$2:$J$55,9,FALSE)</f>
        <v>新神戸</v>
      </c>
      <c r="M2129" t="str">
        <f>VLOOKUP(C2129,[1]OD毎最寄り空港・最寄り駅!$A$2:$J$55,9,FALSE)</f>
        <v>新横浜</v>
      </c>
      <c r="N2129">
        <f>INDEX([1]OD航空!$E$12:$HC$218,MATCH(D2129,[1]OD航空!$B$12:$B$218,0),MATCH(E2129,[1]OD航空!$E$8:$HC$8,0))</f>
        <v>38</v>
      </c>
      <c r="O2129">
        <f>INDEX([1]OD鉄道!$E$11:$HC$217,MATCH(D2129,[1]OD鉄道!$B$11:$B$217,0),MATCH(E2129,[1]OD鉄道!$E$8:$HC$8,0))</f>
        <v>187</v>
      </c>
      <c r="P2129">
        <f t="shared" si="99"/>
        <v>225</v>
      </c>
    </row>
    <row r="2130" spans="1:16" x14ac:dyDescent="0.55000000000000004">
      <c r="A2130">
        <v>2129</v>
      </c>
      <c r="B2130">
        <f t="shared" si="97"/>
        <v>40</v>
      </c>
      <c r="C2130">
        <f t="shared" si="98"/>
        <v>23</v>
      </c>
      <c r="D2130">
        <f>VLOOKUP(B2130,[1]OD毎最寄り空港・最寄り駅!$A$2:$B$55,2,FALSE)</f>
        <v>281</v>
      </c>
      <c r="E2130">
        <f>VLOOKUP(C2130,[1]OD毎最寄り空港・最寄り駅!$A$2:$B$55,2,FALSE)</f>
        <v>144</v>
      </c>
      <c r="F2130">
        <f>VLOOKUP(B2130,[1]OD毎最寄り空港・最寄り駅!$A$2:$D$55,4,FALSE)</f>
        <v>25</v>
      </c>
      <c r="G2130">
        <f>VLOOKUP(C2130,[1]OD毎最寄り空港・最寄り駅!$A$2:$D$55,4,FALSE)</f>
        <v>18</v>
      </c>
      <c r="H2130" t="str">
        <f>VLOOKUP(B2130,[1]OD毎最寄り空港・最寄り駅!$A$2:$J$55,3,FALSE)</f>
        <v>神戸</v>
      </c>
      <c r="I2130" t="str">
        <f>VLOOKUP(C2130,[1]OD毎最寄り空港・最寄り駅!$A$2:$J$55,3,FALSE)</f>
        <v>小田原</v>
      </c>
      <c r="J2130" t="str">
        <f>VLOOKUP(B2130,[1]OD毎最寄り空港・最寄り駅!$A$2:$J$55,10,FALSE)</f>
        <v>関西国際</v>
      </c>
      <c r="K2130" t="str">
        <f>VLOOKUP(C2130,[1]OD毎最寄り空港・最寄り駅!$A$2:$J$55,10,FALSE)</f>
        <v>羽田</v>
      </c>
      <c r="L2130" t="str">
        <f>VLOOKUP(B2130,[1]OD毎最寄り空港・最寄り駅!$A$2:$J$55,9,FALSE)</f>
        <v>新神戸</v>
      </c>
      <c r="M2130" t="str">
        <f>VLOOKUP(C2130,[1]OD毎最寄り空港・最寄り駅!$A$2:$J$55,9,FALSE)</f>
        <v>小田原</v>
      </c>
      <c r="N2130">
        <f>INDEX([1]OD航空!$E$12:$HC$218,MATCH(D2130,[1]OD航空!$B$12:$B$218,0),MATCH(E2130,[1]OD航空!$E$8:$HC$8,0))</f>
        <v>0</v>
      </c>
      <c r="O2130">
        <f>INDEX([1]OD鉄道!$E$11:$HC$217,MATCH(D2130,[1]OD鉄道!$B$11:$B$217,0),MATCH(E2130,[1]OD鉄道!$E$8:$HC$8,0))</f>
        <v>14</v>
      </c>
      <c r="P2130">
        <f t="shared" si="99"/>
        <v>14</v>
      </c>
    </row>
    <row r="2131" spans="1:16" x14ac:dyDescent="0.55000000000000004">
      <c r="A2131">
        <v>2130</v>
      </c>
      <c r="B2131">
        <f t="shared" si="97"/>
        <v>40</v>
      </c>
      <c r="C2131">
        <f t="shared" si="98"/>
        <v>24</v>
      </c>
      <c r="D2131">
        <f>VLOOKUP(B2131,[1]OD毎最寄り空港・最寄り駅!$A$2:$B$55,2,FALSE)</f>
        <v>281</v>
      </c>
      <c r="E2131">
        <f>VLOOKUP(C2131,[1]OD毎最寄り空港・最寄り駅!$A$2:$B$55,2,FALSE)</f>
        <v>151</v>
      </c>
      <c r="F2131">
        <f>VLOOKUP(B2131,[1]OD毎最寄り空港・最寄り駅!$A$2:$D$55,4,FALSE)</f>
        <v>25</v>
      </c>
      <c r="G2131">
        <f>VLOOKUP(C2131,[1]OD毎最寄り空港・最寄り駅!$A$2:$D$55,4,FALSE)</f>
        <v>20</v>
      </c>
      <c r="H2131" t="str">
        <f>VLOOKUP(B2131,[1]OD毎最寄り空港・最寄り駅!$A$2:$J$55,3,FALSE)</f>
        <v>神戸</v>
      </c>
      <c r="I2131" t="str">
        <f>VLOOKUP(C2131,[1]OD毎最寄り空港・最寄り駅!$A$2:$J$55,3,FALSE)</f>
        <v>新潟</v>
      </c>
      <c r="J2131" t="str">
        <f>VLOOKUP(B2131,[1]OD毎最寄り空港・最寄り駅!$A$2:$J$55,10,FALSE)</f>
        <v>関西国際</v>
      </c>
      <c r="K2131" t="str">
        <f>VLOOKUP(C2131,[1]OD毎最寄り空港・最寄り駅!$A$2:$J$55,10,FALSE)</f>
        <v>新潟</v>
      </c>
      <c r="L2131" t="str">
        <f>VLOOKUP(B2131,[1]OD毎最寄り空港・最寄り駅!$A$2:$J$55,9,FALSE)</f>
        <v>新神戸</v>
      </c>
      <c r="M2131" t="str">
        <f>VLOOKUP(C2131,[1]OD毎最寄り空港・最寄り駅!$A$2:$J$55,9,FALSE)</f>
        <v>新潟</v>
      </c>
      <c r="N2131">
        <f>INDEX([1]OD航空!$E$12:$HC$218,MATCH(D2131,[1]OD航空!$B$12:$B$218,0),MATCH(E2131,[1]OD航空!$E$8:$HC$8,0))</f>
        <v>10</v>
      </c>
      <c r="O2131">
        <f>INDEX([1]OD鉄道!$E$11:$HC$217,MATCH(D2131,[1]OD鉄道!$B$11:$B$217,0),MATCH(E2131,[1]OD鉄道!$E$8:$HC$8,0))</f>
        <v>1</v>
      </c>
      <c r="P2131">
        <f t="shared" si="99"/>
        <v>11</v>
      </c>
    </row>
    <row r="2132" spans="1:16" x14ac:dyDescent="0.55000000000000004">
      <c r="A2132">
        <v>2131</v>
      </c>
      <c r="B2132">
        <f t="shared" si="97"/>
        <v>40</v>
      </c>
      <c r="C2132">
        <f t="shared" si="98"/>
        <v>25</v>
      </c>
      <c r="D2132">
        <f>VLOOKUP(B2132,[1]OD毎最寄り空港・最寄り駅!$A$2:$B$55,2,FALSE)</f>
        <v>281</v>
      </c>
      <c r="E2132">
        <f>VLOOKUP(C2132,[1]OD毎最寄り空港・最寄り駅!$A$2:$B$55,2,FALSE)</f>
        <v>152</v>
      </c>
      <c r="F2132">
        <f>VLOOKUP(B2132,[1]OD毎最寄り空港・最寄り駅!$A$2:$D$55,4,FALSE)</f>
        <v>25</v>
      </c>
      <c r="G2132">
        <f>VLOOKUP(C2132,[1]OD毎最寄り空港・最寄り駅!$A$2:$D$55,4,FALSE)</f>
        <v>20</v>
      </c>
      <c r="H2132" t="str">
        <f>VLOOKUP(B2132,[1]OD毎最寄り空港・最寄り駅!$A$2:$J$55,3,FALSE)</f>
        <v>神戸</v>
      </c>
      <c r="I2132" t="str">
        <f>VLOOKUP(C2132,[1]OD毎最寄り空港・最寄り駅!$A$2:$J$55,3,FALSE)</f>
        <v>長岡</v>
      </c>
      <c r="J2132" t="str">
        <f>VLOOKUP(B2132,[1]OD毎最寄り空港・最寄り駅!$A$2:$J$55,10,FALSE)</f>
        <v>関西国際</v>
      </c>
      <c r="K2132" t="str">
        <f>VLOOKUP(C2132,[1]OD毎最寄り空港・最寄り駅!$A$2:$J$55,10,FALSE)</f>
        <v>新潟</v>
      </c>
      <c r="L2132" t="str">
        <f>VLOOKUP(B2132,[1]OD毎最寄り空港・最寄り駅!$A$2:$J$55,9,FALSE)</f>
        <v>新神戸</v>
      </c>
      <c r="M2132" t="str">
        <f>VLOOKUP(C2132,[1]OD毎最寄り空港・最寄り駅!$A$2:$J$55,9,FALSE)</f>
        <v>長岡</v>
      </c>
      <c r="N2132">
        <f>INDEX([1]OD航空!$E$12:$HC$218,MATCH(D2132,[1]OD航空!$B$12:$B$218,0),MATCH(E2132,[1]OD航空!$E$8:$HC$8,0))</f>
        <v>2</v>
      </c>
      <c r="O2132">
        <f>INDEX([1]OD鉄道!$E$11:$HC$217,MATCH(D2132,[1]OD鉄道!$B$11:$B$217,0),MATCH(E2132,[1]OD鉄道!$E$8:$HC$8,0))</f>
        <v>3</v>
      </c>
      <c r="P2132">
        <f t="shared" si="99"/>
        <v>5</v>
      </c>
    </row>
    <row r="2133" spans="1:16" x14ac:dyDescent="0.55000000000000004">
      <c r="A2133">
        <v>2132</v>
      </c>
      <c r="B2133">
        <f t="shared" si="97"/>
        <v>40</v>
      </c>
      <c r="C2133">
        <f t="shared" si="98"/>
        <v>26</v>
      </c>
      <c r="D2133">
        <f>VLOOKUP(B2133,[1]OD毎最寄り空港・最寄り駅!$A$2:$B$55,2,FALSE)</f>
        <v>281</v>
      </c>
      <c r="E2133">
        <f>VLOOKUP(C2133,[1]OD毎最寄り空港・最寄り駅!$A$2:$B$55,2,FALSE)</f>
        <v>154</v>
      </c>
      <c r="F2133">
        <f>VLOOKUP(B2133,[1]OD毎最寄り空港・最寄り駅!$A$2:$D$55,4,FALSE)</f>
        <v>25</v>
      </c>
      <c r="G2133">
        <f>VLOOKUP(C2133,[1]OD毎最寄り空港・最寄り駅!$A$2:$D$55,4,FALSE)</f>
        <v>20</v>
      </c>
      <c r="H2133" t="str">
        <f>VLOOKUP(B2133,[1]OD毎最寄り空港・最寄り駅!$A$2:$J$55,3,FALSE)</f>
        <v>神戸</v>
      </c>
      <c r="I2133" t="str">
        <f>VLOOKUP(C2133,[1]OD毎最寄り空港・最寄り駅!$A$2:$J$55,3,FALSE)</f>
        <v>三条・燕</v>
      </c>
      <c r="J2133" t="str">
        <f>VLOOKUP(B2133,[1]OD毎最寄り空港・最寄り駅!$A$2:$J$55,10,FALSE)</f>
        <v>関西国際</v>
      </c>
      <c r="K2133" t="str">
        <f>VLOOKUP(C2133,[1]OD毎最寄り空港・最寄り駅!$A$2:$J$55,10,FALSE)</f>
        <v>新潟</v>
      </c>
      <c r="L2133" t="str">
        <f>VLOOKUP(B2133,[1]OD毎最寄り空港・最寄り駅!$A$2:$J$55,9,FALSE)</f>
        <v>新神戸</v>
      </c>
      <c r="M2133" t="str">
        <f>VLOOKUP(C2133,[1]OD毎最寄り空港・最寄り駅!$A$2:$J$55,9,FALSE)</f>
        <v>燕三条</v>
      </c>
      <c r="N2133">
        <f>INDEX([1]OD航空!$E$12:$HC$218,MATCH(D2133,[1]OD航空!$B$12:$B$218,0),MATCH(E2133,[1]OD航空!$E$8:$HC$8,0))</f>
        <v>1</v>
      </c>
      <c r="O2133">
        <f>INDEX([1]OD鉄道!$E$11:$HC$217,MATCH(D2133,[1]OD鉄道!$B$11:$B$217,0),MATCH(E2133,[1]OD鉄道!$E$8:$HC$8,0))</f>
        <v>0</v>
      </c>
      <c r="P2133">
        <f t="shared" si="99"/>
        <v>1</v>
      </c>
    </row>
    <row r="2134" spans="1:16" x14ac:dyDescent="0.55000000000000004">
      <c r="A2134">
        <v>2133</v>
      </c>
      <c r="B2134">
        <f t="shared" si="97"/>
        <v>40</v>
      </c>
      <c r="C2134">
        <f t="shared" si="98"/>
        <v>27</v>
      </c>
      <c r="D2134">
        <f>VLOOKUP(B2134,[1]OD毎最寄り空港・最寄り駅!$A$2:$B$55,2,FALSE)</f>
        <v>281</v>
      </c>
      <c r="E2134">
        <f>VLOOKUP(C2134,[1]OD毎最寄り空港・最寄り駅!$A$2:$B$55,2,FALSE)</f>
        <v>155</v>
      </c>
      <c r="F2134">
        <f>VLOOKUP(B2134,[1]OD毎最寄り空港・最寄り駅!$A$2:$D$55,4,FALSE)</f>
        <v>25</v>
      </c>
      <c r="G2134">
        <f>VLOOKUP(C2134,[1]OD毎最寄り空港・最寄り駅!$A$2:$D$55,4,FALSE)</f>
        <v>20</v>
      </c>
      <c r="H2134" t="str">
        <f>VLOOKUP(B2134,[1]OD毎最寄り空港・最寄り駅!$A$2:$J$55,3,FALSE)</f>
        <v>神戸</v>
      </c>
      <c r="I2134" t="str">
        <f>VLOOKUP(C2134,[1]OD毎最寄り空港・最寄り駅!$A$2:$J$55,3,FALSE)</f>
        <v>魚沼</v>
      </c>
      <c r="J2134" t="str">
        <f>VLOOKUP(B2134,[1]OD毎最寄り空港・最寄り駅!$A$2:$J$55,10,FALSE)</f>
        <v>関西国際</v>
      </c>
      <c r="K2134" t="str">
        <f>VLOOKUP(C2134,[1]OD毎最寄り空港・最寄り駅!$A$2:$J$55,10,FALSE)</f>
        <v>新潟</v>
      </c>
      <c r="L2134" t="str">
        <f>VLOOKUP(B2134,[1]OD毎最寄り空港・最寄り駅!$A$2:$J$55,9,FALSE)</f>
        <v>新神戸</v>
      </c>
      <c r="M2134" t="str">
        <f>VLOOKUP(C2134,[1]OD毎最寄り空港・最寄り駅!$A$2:$J$55,9,FALSE)</f>
        <v>浦佐</v>
      </c>
      <c r="N2134">
        <f>INDEX([1]OD航空!$E$12:$HC$218,MATCH(D2134,[1]OD航空!$B$12:$B$218,0),MATCH(E2134,[1]OD航空!$E$8:$HC$8,0))</f>
        <v>0</v>
      </c>
      <c r="O2134">
        <f>INDEX([1]OD鉄道!$E$11:$HC$217,MATCH(D2134,[1]OD鉄道!$B$11:$B$217,0),MATCH(E2134,[1]OD鉄道!$E$8:$HC$8,0))</f>
        <v>0</v>
      </c>
      <c r="P2134">
        <f t="shared" si="99"/>
        <v>0</v>
      </c>
    </row>
    <row r="2135" spans="1:16" x14ac:dyDescent="0.55000000000000004">
      <c r="A2135">
        <v>2134</v>
      </c>
      <c r="B2135">
        <f t="shared" si="97"/>
        <v>40</v>
      </c>
      <c r="C2135">
        <f t="shared" si="98"/>
        <v>28</v>
      </c>
      <c r="D2135">
        <f>VLOOKUP(B2135,[1]OD毎最寄り空港・最寄り駅!$A$2:$B$55,2,FALSE)</f>
        <v>281</v>
      </c>
      <c r="E2135">
        <f>VLOOKUP(C2135,[1]OD毎最寄り空港・最寄り駅!$A$2:$B$55,2,FALSE)</f>
        <v>201</v>
      </c>
      <c r="F2135">
        <f>VLOOKUP(B2135,[1]OD毎最寄り空港・最寄り駅!$A$2:$D$55,4,FALSE)</f>
        <v>25</v>
      </c>
      <c r="G2135">
        <f>VLOOKUP(C2135,[1]OD毎最寄り空港・最寄り駅!$A$2:$D$55,4,FALSE)</f>
        <v>18</v>
      </c>
      <c r="H2135" t="str">
        <f>VLOOKUP(B2135,[1]OD毎最寄り空港・最寄り駅!$A$2:$J$55,3,FALSE)</f>
        <v>神戸</v>
      </c>
      <c r="I2135" t="str">
        <f>VLOOKUP(C2135,[1]OD毎最寄り空港・最寄り駅!$A$2:$J$55,3,FALSE)</f>
        <v>長野</v>
      </c>
      <c r="J2135" t="str">
        <f>VLOOKUP(B2135,[1]OD毎最寄り空港・最寄り駅!$A$2:$J$55,10,FALSE)</f>
        <v>関西国際</v>
      </c>
      <c r="K2135" t="str">
        <f>VLOOKUP(C2135,[1]OD毎最寄り空港・最寄り駅!$A$2:$J$55,10,FALSE)</f>
        <v>羽田</v>
      </c>
      <c r="L2135" t="str">
        <f>VLOOKUP(B2135,[1]OD毎最寄り空港・最寄り駅!$A$2:$J$55,9,FALSE)</f>
        <v>新神戸</v>
      </c>
      <c r="M2135" t="str">
        <f>VLOOKUP(C2135,[1]OD毎最寄り空港・最寄り駅!$A$2:$J$55,9,FALSE)</f>
        <v>長野</v>
      </c>
      <c r="N2135">
        <f>INDEX([1]OD航空!$E$12:$HC$218,MATCH(D2135,[1]OD航空!$B$12:$B$218,0),MATCH(E2135,[1]OD航空!$E$8:$HC$8,0))</f>
        <v>0</v>
      </c>
      <c r="O2135">
        <f>INDEX([1]OD鉄道!$E$11:$HC$217,MATCH(D2135,[1]OD鉄道!$B$11:$B$217,0),MATCH(E2135,[1]OD鉄道!$E$8:$HC$8,0))</f>
        <v>2</v>
      </c>
      <c r="P2135">
        <f t="shared" si="99"/>
        <v>2</v>
      </c>
    </row>
    <row r="2136" spans="1:16" x14ac:dyDescent="0.55000000000000004">
      <c r="A2136">
        <v>2135</v>
      </c>
      <c r="B2136">
        <f t="shared" si="97"/>
        <v>40</v>
      </c>
      <c r="C2136">
        <f t="shared" si="98"/>
        <v>29</v>
      </c>
      <c r="D2136">
        <f>VLOOKUP(B2136,[1]OD毎最寄り空港・最寄り駅!$A$2:$B$55,2,FALSE)</f>
        <v>281</v>
      </c>
      <c r="E2136">
        <f>VLOOKUP(C2136,[1]OD毎最寄り空港・最寄り駅!$A$2:$B$55,2,FALSE)</f>
        <v>203</v>
      </c>
      <c r="F2136">
        <f>VLOOKUP(B2136,[1]OD毎最寄り空港・最寄り駅!$A$2:$D$55,4,FALSE)</f>
        <v>25</v>
      </c>
      <c r="G2136">
        <f>VLOOKUP(C2136,[1]OD毎最寄り空港・最寄り駅!$A$2:$D$55,4,FALSE)</f>
        <v>24</v>
      </c>
      <c r="H2136" t="str">
        <f>VLOOKUP(B2136,[1]OD毎最寄り空港・最寄り駅!$A$2:$J$55,3,FALSE)</f>
        <v>神戸</v>
      </c>
      <c r="I2136" t="str">
        <f>VLOOKUP(C2136,[1]OD毎最寄り空港・最寄り駅!$A$2:$J$55,3,FALSE)</f>
        <v>上田</v>
      </c>
      <c r="J2136" t="str">
        <f>VLOOKUP(B2136,[1]OD毎最寄り空港・最寄り駅!$A$2:$J$55,10,FALSE)</f>
        <v>関西国際</v>
      </c>
      <c r="K2136" t="str">
        <f>VLOOKUP(C2136,[1]OD毎最寄り空港・最寄り駅!$A$2:$J$55,10,FALSE)</f>
        <v>名古屋</v>
      </c>
      <c r="L2136" t="str">
        <f>VLOOKUP(B2136,[1]OD毎最寄り空港・最寄り駅!$A$2:$J$55,9,FALSE)</f>
        <v>新神戸</v>
      </c>
      <c r="M2136" t="str">
        <f>VLOOKUP(C2136,[1]OD毎最寄り空港・最寄り駅!$A$2:$J$55,9,FALSE)</f>
        <v>上田</v>
      </c>
      <c r="N2136">
        <f>INDEX([1]OD航空!$E$12:$HC$218,MATCH(D2136,[1]OD航空!$B$12:$B$218,0),MATCH(E2136,[1]OD航空!$E$8:$HC$8,0))</f>
        <v>0</v>
      </c>
      <c r="O2136">
        <f>INDEX([1]OD鉄道!$E$11:$HC$217,MATCH(D2136,[1]OD鉄道!$B$11:$B$217,0),MATCH(E2136,[1]OD鉄道!$E$8:$HC$8,0))</f>
        <v>3</v>
      </c>
      <c r="P2136">
        <f t="shared" si="99"/>
        <v>3</v>
      </c>
    </row>
    <row r="2137" spans="1:16" x14ac:dyDescent="0.55000000000000004">
      <c r="A2137">
        <v>2136</v>
      </c>
      <c r="B2137">
        <f t="shared" si="97"/>
        <v>40</v>
      </c>
      <c r="C2137">
        <f t="shared" si="98"/>
        <v>30</v>
      </c>
      <c r="D2137">
        <f>VLOOKUP(B2137,[1]OD毎最寄り空港・最寄り駅!$A$2:$B$55,2,FALSE)</f>
        <v>281</v>
      </c>
      <c r="E2137">
        <f>VLOOKUP(C2137,[1]OD毎最寄り空港・最寄り駅!$A$2:$B$55,2,FALSE)</f>
        <v>211</v>
      </c>
      <c r="F2137">
        <f>VLOOKUP(B2137,[1]OD毎最寄り空港・最寄り駅!$A$2:$D$55,4,FALSE)</f>
        <v>25</v>
      </c>
      <c r="G2137">
        <f>VLOOKUP(C2137,[1]OD毎最寄り空港・最寄り駅!$A$2:$D$55,4,FALSE)</f>
        <v>24</v>
      </c>
      <c r="H2137" t="str">
        <f>VLOOKUP(B2137,[1]OD毎最寄り空港・最寄り駅!$A$2:$J$55,3,FALSE)</f>
        <v>神戸</v>
      </c>
      <c r="I2137" t="str">
        <f>VLOOKUP(C2137,[1]OD毎最寄り空港・最寄り駅!$A$2:$J$55,3,FALSE)</f>
        <v>岐阜</v>
      </c>
      <c r="J2137" t="str">
        <f>VLOOKUP(B2137,[1]OD毎最寄り空港・最寄り駅!$A$2:$J$55,10,FALSE)</f>
        <v>関西国際</v>
      </c>
      <c r="K2137" t="str">
        <f>VLOOKUP(C2137,[1]OD毎最寄り空港・最寄り駅!$A$2:$J$55,10,FALSE)</f>
        <v>名古屋</v>
      </c>
      <c r="L2137" t="str">
        <f>VLOOKUP(B2137,[1]OD毎最寄り空港・最寄り駅!$A$2:$J$55,9,FALSE)</f>
        <v>新神戸</v>
      </c>
      <c r="M2137" t="str">
        <f>VLOOKUP(C2137,[1]OD毎最寄り空港・最寄り駅!$A$2:$J$55,9,FALSE)</f>
        <v>岐阜羽島</v>
      </c>
      <c r="N2137">
        <f>INDEX([1]OD航空!$E$12:$HC$218,MATCH(D2137,[1]OD航空!$B$12:$B$218,0),MATCH(E2137,[1]OD航空!$E$8:$HC$8,0))</f>
        <v>0</v>
      </c>
      <c r="O2137">
        <f>INDEX([1]OD鉄道!$E$11:$HC$217,MATCH(D2137,[1]OD鉄道!$B$11:$B$217,0),MATCH(E2137,[1]OD鉄道!$E$8:$HC$8,0))</f>
        <v>14</v>
      </c>
      <c r="P2137">
        <f t="shared" si="99"/>
        <v>14</v>
      </c>
    </row>
    <row r="2138" spans="1:16" x14ac:dyDescent="0.55000000000000004">
      <c r="A2138">
        <v>2137</v>
      </c>
      <c r="B2138">
        <f t="shared" si="97"/>
        <v>40</v>
      </c>
      <c r="C2138">
        <f t="shared" si="98"/>
        <v>31</v>
      </c>
      <c r="D2138">
        <f>VLOOKUP(B2138,[1]OD毎最寄り空港・最寄り駅!$A$2:$B$55,2,FALSE)</f>
        <v>281</v>
      </c>
      <c r="E2138">
        <f>VLOOKUP(C2138,[1]OD毎最寄り空港・最寄り駅!$A$2:$B$55,2,FALSE)</f>
        <v>221</v>
      </c>
      <c r="F2138">
        <f>VLOOKUP(B2138,[1]OD毎最寄り空港・最寄り駅!$A$2:$D$55,4,FALSE)</f>
        <v>25</v>
      </c>
      <c r="G2138">
        <f>VLOOKUP(C2138,[1]OD毎最寄り空港・最寄り駅!$A$2:$D$55,4,FALSE)</f>
        <v>18</v>
      </c>
      <c r="H2138" t="str">
        <f>VLOOKUP(B2138,[1]OD毎最寄り空港・最寄り駅!$A$2:$J$55,3,FALSE)</f>
        <v>神戸</v>
      </c>
      <c r="I2138" t="str">
        <f>VLOOKUP(C2138,[1]OD毎最寄り空港・最寄り駅!$A$2:$J$55,3,FALSE)</f>
        <v>中部</v>
      </c>
      <c r="J2138" t="str">
        <f>VLOOKUP(B2138,[1]OD毎最寄り空港・最寄り駅!$A$2:$J$55,10,FALSE)</f>
        <v>関西国際</v>
      </c>
      <c r="K2138" t="str">
        <f>VLOOKUP(C2138,[1]OD毎最寄り空港・最寄り駅!$A$2:$J$55,10,FALSE)</f>
        <v>羽田</v>
      </c>
      <c r="L2138" t="str">
        <f>VLOOKUP(B2138,[1]OD毎最寄り空港・最寄り駅!$A$2:$J$55,9,FALSE)</f>
        <v>新神戸</v>
      </c>
      <c r="M2138" t="str">
        <f>VLOOKUP(C2138,[1]OD毎最寄り空港・最寄り駅!$A$2:$J$55,9,FALSE)</f>
        <v>静岡</v>
      </c>
      <c r="N2138">
        <f>INDEX([1]OD航空!$E$12:$HC$218,MATCH(D2138,[1]OD航空!$B$12:$B$218,0),MATCH(E2138,[1]OD航空!$E$8:$HC$8,0))</f>
        <v>0</v>
      </c>
      <c r="O2138">
        <f>INDEX([1]OD鉄道!$E$11:$HC$217,MATCH(D2138,[1]OD鉄道!$B$11:$B$217,0),MATCH(E2138,[1]OD鉄道!$E$8:$HC$8,0))</f>
        <v>34</v>
      </c>
      <c r="P2138">
        <f t="shared" si="99"/>
        <v>34</v>
      </c>
    </row>
    <row r="2139" spans="1:16" x14ac:dyDescent="0.55000000000000004">
      <c r="A2139">
        <v>2138</v>
      </c>
      <c r="B2139">
        <f t="shared" si="97"/>
        <v>40</v>
      </c>
      <c r="C2139">
        <f t="shared" si="98"/>
        <v>32</v>
      </c>
      <c r="D2139">
        <f>VLOOKUP(B2139,[1]OD毎最寄り空港・最寄り駅!$A$2:$B$55,2,FALSE)</f>
        <v>281</v>
      </c>
      <c r="E2139">
        <f>VLOOKUP(C2139,[1]OD毎最寄り空港・最寄り駅!$A$2:$B$55,2,FALSE)</f>
        <v>222</v>
      </c>
      <c r="F2139">
        <f>VLOOKUP(B2139,[1]OD毎最寄り空港・最寄り駅!$A$2:$D$55,4,FALSE)</f>
        <v>25</v>
      </c>
      <c r="G2139">
        <f>VLOOKUP(C2139,[1]OD毎最寄り空港・最寄り駅!$A$2:$D$55,4,FALSE)</f>
        <v>24</v>
      </c>
      <c r="H2139" t="str">
        <f>VLOOKUP(B2139,[1]OD毎最寄り空港・最寄り駅!$A$2:$J$55,3,FALSE)</f>
        <v>神戸</v>
      </c>
      <c r="I2139" t="str">
        <f>VLOOKUP(C2139,[1]OD毎最寄り空港・最寄り駅!$A$2:$J$55,3,FALSE)</f>
        <v>西部</v>
      </c>
      <c r="J2139" t="str">
        <f>VLOOKUP(B2139,[1]OD毎最寄り空港・最寄り駅!$A$2:$J$55,10,FALSE)</f>
        <v>関西国際</v>
      </c>
      <c r="K2139" t="str">
        <f>VLOOKUP(C2139,[1]OD毎最寄り空港・最寄り駅!$A$2:$J$55,10,FALSE)</f>
        <v>名古屋</v>
      </c>
      <c r="L2139" t="str">
        <f>VLOOKUP(B2139,[1]OD毎最寄り空港・最寄り駅!$A$2:$J$55,9,FALSE)</f>
        <v>新神戸</v>
      </c>
      <c r="M2139" t="str">
        <f>VLOOKUP(C2139,[1]OD毎最寄り空港・最寄り駅!$A$2:$J$55,9,FALSE)</f>
        <v>浜松</v>
      </c>
      <c r="N2139">
        <f>INDEX([1]OD航空!$E$12:$HC$218,MATCH(D2139,[1]OD航空!$B$12:$B$218,0),MATCH(E2139,[1]OD航空!$E$8:$HC$8,0))</f>
        <v>0</v>
      </c>
      <c r="O2139">
        <f>INDEX([1]OD鉄道!$E$11:$HC$217,MATCH(D2139,[1]OD鉄道!$B$11:$B$217,0),MATCH(E2139,[1]OD鉄道!$E$8:$HC$8,0))</f>
        <v>39</v>
      </c>
      <c r="P2139">
        <f t="shared" si="99"/>
        <v>39</v>
      </c>
    </row>
    <row r="2140" spans="1:16" x14ac:dyDescent="0.55000000000000004">
      <c r="A2140">
        <v>2139</v>
      </c>
      <c r="B2140">
        <f t="shared" si="97"/>
        <v>40</v>
      </c>
      <c r="C2140">
        <f t="shared" si="98"/>
        <v>33</v>
      </c>
      <c r="D2140">
        <f>VLOOKUP(B2140,[1]OD毎最寄り空港・最寄り駅!$A$2:$B$55,2,FALSE)</f>
        <v>281</v>
      </c>
      <c r="E2140">
        <f>VLOOKUP(C2140,[1]OD毎最寄り空港・最寄り駅!$A$2:$B$55,2,FALSE)</f>
        <v>223</v>
      </c>
      <c r="F2140">
        <f>VLOOKUP(B2140,[1]OD毎最寄り空港・最寄り駅!$A$2:$D$55,4,FALSE)</f>
        <v>25</v>
      </c>
      <c r="G2140">
        <f>VLOOKUP(C2140,[1]OD毎最寄り空港・最寄り駅!$A$2:$D$55,4,FALSE)</f>
        <v>18</v>
      </c>
      <c r="H2140" t="str">
        <f>VLOOKUP(B2140,[1]OD毎最寄り空港・最寄り駅!$A$2:$J$55,3,FALSE)</f>
        <v>神戸</v>
      </c>
      <c r="I2140" t="str">
        <f>VLOOKUP(C2140,[1]OD毎最寄り空港・最寄り駅!$A$2:$J$55,3,FALSE)</f>
        <v>東部</v>
      </c>
      <c r="J2140" t="str">
        <f>VLOOKUP(B2140,[1]OD毎最寄り空港・最寄り駅!$A$2:$J$55,10,FALSE)</f>
        <v>関西国際</v>
      </c>
      <c r="K2140" t="str">
        <f>VLOOKUP(C2140,[1]OD毎最寄り空港・最寄り駅!$A$2:$J$55,10,FALSE)</f>
        <v>羽田</v>
      </c>
      <c r="L2140" t="str">
        <f>VLOOKUP(B2140,[1]OD毎最寄り空港・最寄り駅!$A$2:$J$55,9,FALSE)</f>
        <v>新神戸</v>
      </c>
      <c r="M2140" t="str">
        <f>VLOOKUP(C2140,[1]OD毎最寄り空港・最寄り駅!$A$2:$J$55,9,FALSE)</f>
        <v>三島</v>
      </c>
      <c r="N2140">
        <f>INDEX([1]OD航空!$E$12:$HC$218,MATCH(D2140,[1]OD航空!$B$12:$B$218,0),MATCH(E2140,[1]OD航空!$E$8:$HC$8,0))</f>
        <v>0</v>
      </c>
      <c r="O2140">
        <f>INDEX([1]OD鉄道!$E$11:$HC$217,MATCH(D2140,[1]OD鉄道!$B$11:$B$217,0),MATCH(E2140,[1]OD鉄道!$E$8:$HC$8,0))</f>
        <v>56</v>
      </c>
      <c r="P2140">
        <f t="shared" si="99"/>
        <v>56</v>
      </c>
    </row>
    <row r="2141" spans="1:16" x14ac:dyDescent="0.55000000000000004">
      <c r="A2141">
        <v>2140</v>
      </c>
      <c r="B2141">
        <f t="shared" si="97"/>
        <v>40</v>
      </c>
      <c r="C2141">
        <f t="shared" si="98"/>
        <v>34</v>
      </c>
      <c r="D2141">
        <f>VLOOKUP(B2141,[1]OD毎最寄り空港・最寄り駅!$A$2:$B$55,2,FALSE)</f>
        <v>281</v>
      </c>
      <c r="E2141">
        <f>VLOOKUP(C2141,[1]OD毎最寄り空港・最寄り駅!$A$2:$B$55,2,FALSE)</f>
        <v>231</v>
      </c>
      <c r="F2141">
        <f>VLOOKUP(B2141,[1]OD毎最寄り空港・最寄り駅!$A$2:$D$55,4,FALSE)</f>
        <v>25</v>
      </c>
      <c r="G2141">
        <f>VLOOKUP(C2141,[1]OD毎最寄り空港・最寄り駅!$A$2:$D$55,4,FALSE)</f>
        <v>24</v>
      </c>
      <c r="H2141" t="str">
        <f>VLOOKUP(B2141,[1]OD毎最寄り空港・最寄り駅!$A$2:$J$55,3,FALSE)</f>
        <v>神戸</v>
      </c>
      <c r="I2141" t="str">
        <f>VLOOKUP(C2141,[1]OD毎最寄り空港・最寄り駅!$A$2:$J$55,3,FALSE)</f>
        <v>名古屋</v>
      </c>
      <c r="J2141" t="str">
        <f>VLOOKUP(B2141,[1]OD毎最寄り空港・最寄り駅!$A$2:$J$55,10,FALSE)</f>
        <v>関西国際</v>
      </c>
      <c r="K2141" t="str">
        <f>VLOOKUP(C2141,[1]OD毎最寄り空港・最寄り駅!$A$2:$J$55,10,FALSE)</f>
        <v>名古屋</v>
      </c>
      <c r="L2141" t="str">
        <f>VLOOKUP(B2141,[1]OD毎最寄り空港・最寄り駅!$A$2:$J$55,9,FALSE)</f>
        <v>新神戸</v>
      </c>
      <c r="M2141" t="str">
        <f>VLOOKUP(C2141,[1]OD毎最寄り空港・最寄り駅!$A$2:$J$55,9,FALSE)</f>
        <v>名古屋</v>
      </c>
      <c r="N2141">
        <f>INDEX([1]OD航空!$E$12:$HC$218,MATCH(D2141,[1]OD航空!$B$12:$B$218,0),MATCH(E2141,[1]OD航空!$E$8:$HC$8,0))</f>
        <v>0</v>
      </c>
      <c r="O2141">
        <f>INDEX([1]OD鉄道!$E$11:$HC$217,MATCH(D2141,[1]OD鉄道!$B$11:$B$217,0),MATCH(E2141,[1]OD鉄道!$E$8:$HC$8,0))</f>
        <v>250</v>
      </c>
      <c r="P2141">
        <f t="shared" si="99"/>
        <v>250</v>
      </c>
    </row>
    <row r="2142" spans="1:16" x14ac:dyDescent="0.55000000000000004">
      <c r="A2142">
        <v>2141</v>
      </c>
      <c r="B2142">
        <f t="shared" si="97"/>
        <v>40</v>
      </c>
      <c r="C2142">
        <f t="shared" si="98"/>
        <v>35</v>
      </c>
      <c r="D2142">
        <f>VLOOKUP(B2142,[1]OD毎最寄り空港・最寄り駅!$A$2:$B$55,2,FALSE)</f>
        <v>281</v>
      </c>
      <c r="E2142">
        <f>VLOOKUP(C2142,[1]OD毎最寄り空港・最寄り駅!$A$2:$B$55,2,FALSE)</f>
        <v>232</v>
      </c>
      <c r="F2142">
        <f>VLOOKUP(B2142,[1]OD毎最寄り空港・最寄り駅!$A$2:$D$55,4,FALSE)</f>
        <v>25</v>
      </c>
      <c r="G2142">
        <f>VLOOKUP(C2142,[1]OD毎最寄り空港・最寄り駅!$A$2:$D$55,4,FALSE)</f>
        <v>24</v>
      </c>
      <c r="H2142" t="str">
        <f>VLOOKUP(B2142,[1]OD毎最寄り空港・最寄り駅!$A$2:$J$55,3,FALSE)</f>
        <v>神戸</v>
      </c>
      <c r="I2142" t="str">
        <f>VLOOKUP(C2142,[1]OD毎最寄り空港・最寄り駅!$A$2:$J$55,3,FALSE)</f>
        <v>東三河</v>
      </c>
      <c r="J2142" t="str">
        <f>VLOOKUP(B2142,[1]OD毎最寄り空港・最寄り駅!$A$2:$J$55,10,FALSE)</f>
        <v>関西国際</v>
      </c>
      <c r="K2142" t="str">
        <f>VLOOKUP(C2142,[1]OD毎最寄り空港・最寄り駅!$A$2:$J$55,10,FALSE)</f>
        <v>名古屋</v>
      </c>
      <c r="L2142" t="str">
        <f>VLOOKUP(B2142,[1]OD毎最寄り空港・最寄り駅!$A$2:$J$55,9,FALSE)</f>
        <v>新神戸</v>
      </c>
      <c r="M2142" t="str">
        <f>VLOOKUP(C2142,[1]OD毎最寄り空港・最寄り駅!$A$2:$J$55,9,FALSE)</f>
        <v>豊橋</v>
      </c>
      <c r="N2142">
        <f>INDEX([1]OD航空!$E$12:$HC$218,MATCH(D2142,[1]OD航空!$B$12:$B$218,0),MATCH(E2142,[1]OD航空!$E$8:$HC$8,0))</f>
        <v>0</v>
      </c>
      <c r="O2142">
        <f>INDEX([1]OD鉄道!$E$11:$HC$217,MATCH(D2142,[1]OD鉄道!$B$11:$B$217,0),MATCH(E2142,[1]OD鉄道!$E$8:$HC$8,0))</f>
        <v>14</v>
      </c>
      <c r="P2142">
        <f t="shared" si="99"/>
        <v>14</v>
      </c>
    </row>
    <row r="2143" spans="1:16" x14ac:dyDescent="0.55000000000000004">
      <c r="A2143">
        <v>2142</v>
      </c>
      <c r="B2143">
        <f t="shared" si="97"/>
        <v>40</v>
      </c>
      <c r="C2143">
        <f t="shared" si="98"/>
        <v>36</v>
      </c>
      <c r="D2143">
        <f>VLOOKUP(B2143,[1]OD毎最寄り空港・最寄り駅!$A$2:$B$55,2,FALSE)</f>
        <v>281</v>
      </c>
      <c r="E2143">
        <f>VLOOKUP(C2143,[1]OD毎最寄り空港・最寄り駅!$A$2:$B$55,2,FALSE)</f>
        <v>233</v>
      </c>
      <c r="F2143">
        <f>VLOOKUP(B2143,[1]OD毎最寄り空港・最寄り駅!$A$2:$D$55,4,FALSE)</f>
        <v>25</v>
      </c>
      <c r="G2143">
        <f>VLOOKUP(C2143,[1]OD毎最寄り空港・最寄り駅!$A$2:$D$55,4,FALSE)</f>
        <v>24</v>
      </c>
      <c r="H2143" t="str">
        <f>VLOOKUP(B2143,[1]OD毎最寄り空港・最寄り駅!$A$2:$J$55,3,FALSE)</f>
        <v>神戸</v>
      </c>
      <c r="I2143" t="str">
        <f>VLOOKUP(C2143,[1]OD毎最寄り空港・最寄り駅!$A$2:$J$55,3,FALSE)</f>
        <v>豊田</v>
      </c>
      <c r="J2143" t="str">
        <f>VLOOKUP(B2143,[1]OD毎最寄り空港・最寄り駅!$A$2:$J$55,10,FALSE)</f>
        <v>関西国際</v>
      </c>
      <c r="K2143" t="str">
        <f>VLOOKUP(C2143,[1]OD毎最寄り空港・最寄り駅!$A$2:$J$55,10,FALSE)</f>
        <v>名古屋</v>
      </c>
      <c r="L2143" t="str">
        <f>VLOOKUP(B2143,[1]OD毎最寄り空港・最寄り駅!$A$2:$J$55,9,FALSE)</f>
        <v>新神戸</v>
      </c>
      <c r="M2143" t="str">
        <f>VLOOKUP(C2143,[1]OD毎最寄り空港・最寄り駅!$A$2:$J$55,9,FALSE)</f>
        <v>三河安城</v>
      </c>
      <c r="N2143">
        <f>INDEX([1]OD航空!$E$12:$HC$218,MATCH(D2143,[1]OD航空!$B$12:$B$218,0),MATCH(E2143,[1]OD航空!$E$8:$HC$8,0))</f>
        <v>0</v>
      </c>
      <c r="O2143">
        <f>INDEX([1]OD鉄道!$E$11:$HC$217,MATCH(D2143,[1]OD鉄道!$B$11:$B$217,0),MATCH(E2143,[1]OD鉄道!$E$8:$HC$8,0))</f>
        <v>65</v>
      </c>
      <c r="P2143">
        <f t="shared" si="99"/>
        <v>65</v>
      </c>
    </row>
    <row r="2144" spans="1:16" x14ac:dyDescent="0.55000000000000004">
      <c r="A2144">
        <v>2143</v>
      </c>
      <c r="B2144">
        <f t="shared" si="97"/>
        <v>40</v>
      </c>
      <c r="C2144">
        <f t="shared" si="98"/>
        <v>37</v>
      </c>
      <c r="D2144">
        <f>VLOOKUP(B2144,[1]OD毎最寄り空港・最寄り駅!$A$2:$B$55,2,FALSE)</f>
        <v>281</v>
      </c>
      <c r="E2144">
        <f>VLOOKUP(C2144,[1]OD毎最寄り空港・最寄り駅!$A$2:$B$55,2,FALSE)</f>
        <v>252</v>
      </c>
      <c r="F2144">
        <f>VLOOKUP(B2144,[1]OD毎最寄り空港・最寄り駅!$A$2:$D$55,4,FALSE)</f>
        <v>25</v>
      </c>
      <c r="G2144">
        <f>VLOOKUP(C2144,[1]OD毎最寄り空港・最寄り駅!$A$2:$D$55,4,FALSE)</f>
        <v>25</v>
      </c>
      <c r="H2144" t="str">
        <f>VLOOKUP(B2144,[1]OD毎最寄り空港・最寄り駅!$A$2:$J$55,3,FALSE)</f>
        <v>神戸</v>
      </c>
      <c r="I2144" t="str">
        <f>VLOOKUP(C2144,[1]OD毎最寄り空港・最寄り駅!$A$2:$J$55,3,FALSE)</f>
        <v>東北部</v>
      </c>
      <c r="J2144" t="str">
        <f>VLOOKUP(B2144,[1]OD毎最寄り空港・最寄り駅!$A$2:$J$55,10,FALSE)</f>
        <v>関西国際</v>
      </c>
      <c r="K2144" t="str">
        <f>VLOOKUP(C2144,[1]OD毎最寄り空港・最寄り駅!$A$2:$J$55,10,FALSE)</f>
        <v>関西国際</v>
      </c>
      <c r="L2144" t="str">
        <f>VLOOKUP(B2144,[1]OD毎最寄り空港・最寄り駅!$A$2:$J$55,9,FALSE)</f>
        <v>新神戸</v>
      </c>
      <c r="M2144" t="str">
        <f>VLOOKUP(C2144,[1]OD毎最寄り空港・最寄り駅!$A$2:$J$55,9,FALSE)</f>
        <v>米原</v>
      </c>
      <c r="N2144">
        <f>INDEX([1]OD航空!$E$12:$HC$218,MATCH(D2144,[1]OD航空!$B$12:$B$218,0),MATCH(E2144,[1]OD航空!$E$8:$HC$8,0))</f>
        <v>0</v>
      </c>
      <c r="O2144">
        <f>INDEX([1]OD鉄道!$E$11:$HC$217,MATCH(D2144,[1]OD鉄道!$B$11:$B$217,0),MATCH(E2144,[1]OD鉄道!$E$8:$HC$8,0))</f>
        <v>5</v>
      </c>
      <c r="P2144">
        <f t="shared" si="99"/>
        <v>5</v>
      </c>
    </row>
    <row r="2145" spans="1:16" x14ac:dyDescent="0.55000000000000004">
      <c r="A2145">
        <v>2144</v>
      </c>
      <c r="B2145">
        <f t="shared" si="97"/>
        <v>40</v>
      </c>
      <c r="C2145">
        <f t="shared" si="98"/>
        <v>38</v>
      </c>
      <c r="D2145">
        <f>VLOOKUP(B2145,[1]OD毎最寄り空港・最寄り駅!$A$2:$B$55,2,FALSE)</f>
        <v>281</v>
      </c>
      <c r="E2145">
        <f>VLOOKUP(C2145,[1]OD毎最寄り空港・最寄り駅!$A$2:$B$55,2,FALSE)</f>
        <v>261</v>
      </c>
      <c r="F2145">
        <f>VLOOKUP(B2145,[1]OD毎最寄り空港・最寄り駅!$A$2:$D$55,4,FALSE)</f>
        <v>25</v>
      </c>
      <c r="G2145">
        <f>VLOOKUP(C2145,[1]OD毎最寄り空港・最寄り駅!$A$2:$D$55,4,FALSE)</f>
        <v>25</v>
      </c>
      <c r="H2145" t="str">
        <f>VLOOKUP(B2145,[1]OD毎最寄り空港・最寄り駅!$A$2:$J$55,3,FALSE)</f>
        <v>神戸</v>
      </c>
      <c r="I2145" t="str">
        <f>VLOOKUP(C2145,[1]OD毎最寄り空港・最寄り駅!$A$2:$J$55,3,FALSE)</f>
        <v>京都</v>
      </c>
      <c r="J2145" t="str">
        <f>VLOOKUP(B2145,[1]OD毎最寄り空港・最寄り駅!$A$2:$J$55,10,FALSE)</f>
        <v>関西国際</v>
      </c>
      <c r="K2145" t="str">
        <f>VLOOKUP(C2145,[1]OD毎最寄り空港・最寄り駅!$A$2:$J$55,10,FALSE)</f>
        <v>関西国際</v>
      </c>
      <c r="L2145" t="str">
        <f>VLOOKUP(B2145,[1]OD毎最寄り空港・最寄り駅!$A$2:$J$55,9,FALSE)</f>
        <v>新神戸</v>
      </c>
      <c r="M2145" t="str">
        <f>VLOOKUP(C2145,[1]OD毎最寄り空港・最寄り駅!$A$2:$J$55,9,FALSE)</f>
        <v>京都</v>
      </c>
      <c r="N2145">
        <f>INDEX([1]OD航空!$E$12:$HC$218,MATCH(D2145,[1]OD航空!$B$12:$B$218,0),MATCH(E2145,[1]OD航空!$E$8:$HC$8,0))</f>
        <v>0</v>
      </c>
      <c r="O2145" t="str">
        <f>INDEX([1]OD鉄道!$E$11:$HC$217,MATCH(D2145,[1]OD鉄道!$B$11:$B$217,0),MATCH(E2145,[1]OD鉄道!$E$8:$HC$8,0))</f>
        <v>－</v>
      </c>
      <c r="P2145">
        <f t="shared" si="99"/>
        <v>0</v>
      </c>
    </row>
    <row r="2146" spans="1:16" x14ac:dyDescent="0.55000000000000004">
      <c r="A2146">
        <v>2145</v>
      </c>
      <c r="B2146">
        <f t="shared" si="97"/>
        <v>40</v>
      </c>
      <c r="C2146">
        <f t="shared" si="98"/>
        <v>39</v>
      </c>
      <c r="D2146">
        <f>VLOOKUP(B2146,[1]OD毎最寄り空港・最寄り駅!$A$2:$B$55,2,FALSE)</f>
        <v>281</v>
      </c>
      <c r="E2146">
        <f>VLOOKUP(C2146,[1]OD毎最寄り空港・最寄り駅!$A$2:$B$55,2,FALSE)</f>
        <v>271</v>
      </c>
      <c r="F2146">
        <f>VLOOKUP(B2146,[1]OD毎最寄り空港・最寄り駅!$A$2:$D$55,4,FALSE)</f>
        <v>25</v>
      </c>
      <c r="G2146">
        <f>VLOOKUP(C2146,[1]OD毎最寄り空港・最寄り駅!$A$2:$D$55,4,FALSE)</f>
        <v>25</v>
      </c>
      <c r="H2146" t="str">
        <f>VLOOKUP(B2146,[1]OD毎最寄り空港・最寄り駅!$A$2:$J$55,3,FALSE)</f>
        <v>神戸</v>
      </c>
      <c r="I2146" t="str">
        <f>VLOOKUP(C2146,[1]OD毎最寄り空港・最寄り駅!$A$2:$J$55,3,FALSE)</f>
        <v>大阪</v>
      </c>
      <c r="J2146" t="str">
        <f>VLOOKUP(B2146,[1]OD毎最寄り空港・最寄り駅!$A$2:$J$55,10,FALSE)</f>
        <v>関西国際</v>
      </c>
      <c r="K2146" t="str">
        <f>VLOOKUP(C2146,[1]OD毎最寄り空港・最寄り駅!$A$2:$J$55,10,FALSE)</f>
        <v>関西国際</v>
      </c>
      <c r="L2146" t="str">
        <f>VLOOKUP(B2146,[1]OD毎最寄り空港・最寄り駅!$A$2:$J$55,9,FALSE)</f>
        <v>新神戸</v>
      </c>
      <c r="M2146" t="str">
        <f>VLOOKUP(C2146,[1]OD毎最寄り空港・最寄り駅!$A$2:$J$55,9,FALSE)</f>
        <v>新大阪</v>
      </c>
      <c r="N2146">
        <f>INDEX([1]OD航空!$E$12:$HC$218,MATCH(D2146,[1]OD航空!$B$12:$B$218,0),MATCH(E2146,[1]OD航空!$E$8:$HC$8,0))</f>
        <v>0</v>
      </c>
      <c r="O2146" t="str">
        <f>INDEX([1]OD鉄道!$E$11:$HC$217,MATCH(D2146,[1]OD鉄道!$B$11:$B$217,0),MATCH(E2146,[1]OD鉄道!$E$8:$HC$8,0))</f>
        <v>－</v>
      </c>
      <c r="P2146">
        <f t="shared" si="99"/>
        <v>0</v>
      </c>
    </row>
    <row r="2147" spans="1:16" x14ac:dyDescent="0.55000000000000004">
      <c r="A2147">
        <v>2146</v>
      </c>
      <c r="B2147">
        <f t="shared" si="97"/>
        <v>40</v>
      </c>
      <c r="C2147">
        <f t="shared" si="98"/>
        <v>40</v>
      </c>
      <c r="D2147">
        <f>VLOOKUP(B2147,[1]OD毎最寄り空港・最寄り駅!$A$2:$B$55,2,FALSE)</f>
        <v>281</v>
      </c>
      <c r="E2147">
        <f>VLOOKUP(C2147,[1]OD毎最寄り空港・最寄り駅!$A$2:$B$55,2,FALSE)</f>
        <v>281</v>
      </c>
      <c r="F2147">
        <f>VLOOKUP(B2147,[1]OD毎最寄り空港・最寄り駅!$A$2:$D$55,4,FALSE)</f>
        <v>25</v>
      </c>
      <c r="G2147">
        <f>VLOOKUP(C2147,[1]OD毎最寄り空港・最寄り駅!$A$2:$D$55,4,FALSE)</f>
        <v>25</v>
      </c>
      <c r="H2147" t="str">
        <f>VLOOKUP(B2147,[1]OD毎最寄り空港・最寄り駅!$A$2:$J$55,3,FALSE)</f>
        <v>神戸</v>
      </c>
      <c r="I2147" t="str">
        <f>VLOOKUP(C2147,[1]OD毎最寄り空港・最寄り駅!$A$2:$J$55,3,FALSE)</f>
        <v>神戸</v>
      </c>
      <c r="J2147" t="str">
        <f>VLOOKUP(B2147,[1]OD毎最寄り空港・最寄り駅!$A$2:$J$55,10,FALSE)</f>
        <v>関西国際</v>
      </c>
      <c r="K2147" t="str">
        <f>VLOOKUP(C2147,[1]OD毎最寄り空港・最寄り駅!$A$2:$J$55,10,FALSE)</f>
        <v>関西国際</v>
      </c>
      <c r="L2147" t="str">
        <f>VLOOKUP(B2147,[1]OD毎最寄り空港・最寄り駅!$A$2:$J$55,9,FALSE)</f>
        <v>新神戸</v>
      </c>
      <c r="M2147" t="str">
        <f>VLOOKUP(C2147,[1]OD毎最寄り空港・最寄り駅!$A$2:$J$55,9,FALSE)</f>
        <v>新神戸</v>
      </c>
      <c r="N2147">
        <f>INDEX([1]OD航空!$E$12:$HC$218,MATCH(D2147,[1]OD航空!$B$12:$B$218,0),MATCH(E2147,[1]OD航空!$E$8:$HC$8,0))</f>
        <v>0</v>
      </c>
      <c r="O2147" t="str">
        <f>INDEX([1]OD鉄道!$E$11:$HC$217,MATCH(D2147,[1]OD鉄道!$B$11:$B$217,0),MATCH(E2147,[1]OD鉄道!$E$8:$HC$8,0))</f>
        <v>－</v>
      </c>
      <c r="P2147">
        <f t="shared" si="99"/>
        <v>0</v>
      </c>
    </row>
    <row r="2148" spans="1:16" x14ac:dyDescent="0.55000000000000004">
      <c r="A2148">
        <v>2147</v>
      </c>
      <c r="B2148">
        <f t="shared" si="97"/>
        <v>40</v>
      </c>
      <c r="C2148">
        <f t="shared" si="98"/>
        <v>41</v>
      </c>
      <c r="D2148">
        <f>VLOOKUP(B2148,[1]OD毎最寄り空港・最寄り駅!$A$2:$B$55,2,FALSE)</f>
        <v>281</v>
      </c>
      <c r="E2148">
        <f>VLOOKUP(C2148,[1]OD毎最寄り空港・最寄り駅!$A$2:$B$55,2,FALSE)</f>
        <v>283</v>
      </c>
      <c r="F2148">
        <f>VLOOKUP(B2148,[1]OD毎最寄り空港・最寄り駅!$A$2:$D$55,4,FALSE)</f>
        <v>25</v>
      </c>
      <c r="G2148">
        <f>VLOOKUP(C2148,[1]OD毎最寄り空港・最寄り駅!$A$2:$D$55,4,FALSE)</f>
        <v>25</v>
      </c>
      <c r="H2148" t="str">
        <f>VLOOKUP(B2148,[1]OD毎最寄り空港・最寄り駅!$A$2:$J$55,3,FALSE)</f>
        <v>神戸</v>
      </c>
      <c r="I2148" t="str">
        <f>VLOOKUP(C2148,[1]OD毎最寄り空港・最寄り駅!$A$2:$J$55,3,FALSE)</f>
        <v>播磨</v>
      </c>
      <c r="J2148" t="str">
        <f>VLOOKUP(B2148,[1]OD毎最寄り空港・最寄り駅!$A$2:$J$55,10,FALSE)</f>
        <v>関西国際</v>
      </c>
      <c r="K2148" t="str">
        <f>VLOOKUP(C2148,[1]OD毎最寄り空港・最寄り駅!$A$2:$J$55,10,FALSE)</f>
        <v>関西国際</v>
      </c>
      <c r="L2148" t="str">
        <f>VLOOKUP(B2148,[1]OD毎最寄り空港・最寄り駅!$A$2:$J$55,9,FALSE)</f>
        <v>新神戸</v>
      </c>
      <c r="M2148" t="str">
        <f>VLOOKUP(C2148,[1]OD毎最寄り空港・最寄り駅!$A$2:$J$55,9,FALSE)</f>
        <v>姫路</v>
      </c>
      <c r="N2148">
        <f>INDEX([1]OD航空!$E$12:$HC$218,MATCH(D2148,[1]OD航空!$B$12:$B$218,0),MATCH(E2148,[1]OD航空!$E$8:$HC$8,0))</f>
        <v>0</v>
      </c>
      <c r="O2148" t="str">
        <f>INDEX([1]OD鉄道!$E$11:$HC$217,MATCH(D2148,[1]OD鉄道!$B$11:$B$217,0),MATCH(E2148,[1]OD鉄道!$E$8:$HC$8,0))</f>
        <v>－</v>
      </c>
      <c r="P2148">
        <f t="shared" si="99"/>
        <v>0</v>
      </c>
    </row>
    <row r="2149" spans="1:16" x14ac:dyDescent="0.55000000000000004">
      <c r="A2149">
        <v>2148</v>
      </c>
      <c r="B2149">
        <f t="shared" si="97"/>
        <v>40</v>
      </c>
      <c r="C2149">
        <f t="shared" si="98"/>
        <v>42</v>
      </c>
      <c r="D2149">
        <f>VLOOKUP(B2149,[1]OD毎最寄り空港・最寄り駅!$A$2:$B$55,2,FALSE)</f>
        <v>281</v>
      </c>
      <c r="E2149">
        <f>VLOOKUP(C2149,[1]OD毎最寄り空港・最寄り駅!$A$2:$B$55,2,FALSE)</f>
        <v>331</v>
      </c>
      <c r="F2149">
        <f>VLOOKUP(B2149,[1]OD毎最寄り空港・最寄り駅!$A$2:$D$55,4,FALSE)</f>
        <v>25</v>
      </c>
      <c r="G2149">
        <f>VLOOKUP(C2149,[1]OD毎最寄り空港・最寄り駅!$A$2:$D$55,4,FALSE)</f>
        <v>30</v>
      </c>
      <c r="H2149" t="str">
        <f>VLOOKUP(B2149,[1]OD毎最寄り空港・最寄り駅!$A$2:$J$55,3,FALSE)</f>
        <v>神戸</v>
      </c>
      <c r="I2149" t="str">
        <f>VLOOKUP(C2149,[1]OD毎最寄り空港・最寄り駅!$A$2:$J$55,3,FALSE)</f>
        <v>県南</v>
      </c>
      <c r="J2149" t="str">
        <f>VLOOKUP(B2149,[1]OD毎最寄り空港・最寄り駅!$A$2:$J$55,10,FALSE)</f>
        <v>関西国際</v>
      </c>
      <c r="K2149" t="str">
        <f>VLOOKUP(C2149,[1]OD毎最寄り空港・最寄り駅!$A$2:$J$55,10,FALSE)</f>
        <v>岡山</v>
      </c>
      <c r="L2149" t="str">
        <f>VLOOKUP(B2149,[1]OD毎最寄り空港・最寄り駅!$A$2:$J$55,9,FALSE)</f>
        <v>新神戸</v>
      </c>
      <c r="M2149" t="str">
        <f>VLOOKUP(C2149,[1]OD毎最寄り空港・最寄り駅!$A$2:$J$55,9,FALSE)</f>
        <v>岡山</v>
      </c>
      <c r="N2149">
        <f>INDEX([1]OD航空!$E$12:$HC$218,MATCH(D2149,[1]OD航空!$B$12:$B$218,0),MATCH(E2149,[1]OD航空!$E$8:$HC$8,0))</f>
        <v>0</v>
      </c>
      <c r="O2149">
        <f>INDEX([1]OD鉄道!$E$11:$HC$217,MATCH(D2149,[1]OD鉄道!$B$11:$B$217,0),MATCH(E2149,[1]OD鉄道!$E$8:$HC$8,0))</f>
        <v>195</v>
      </c>
      <c r="P2149">
        <f t="shared" si="99"/>
        <v>195</v>
      </c>
    </row>
    <row r="2150" spans="1:16" x14ac:dyDescent="0.55000000000000004">
      <c r="A2150">
        <v>2149</v>
      </c>
      <c r="B2150">
        <f t="shared" si="97"/>
        <v>40</v>
      </c>
      <c r="C2150">
        <f t="shared" si="98"/>
        <v>43</v>
      </c>
      <c r="D2150">
        <f>VLOOKUP(B2150,[1]OD毎最寄り空港・最寄り駅!$A$2:$B$55,2,FALSE)</f>
        <v>281</v>
      </c>
      <c r="E2150">
        <f>VLOOKUP(C2150,[1]OD毎最寄り空港・最寄り駅!$A$2:$B$55,2,FALSE)</f>
        <v>341</v>
      </c>
      <c r="F2150">
        <f>VLOOKUP(B2150,[1]OD毎最寄り空港・最寄り駅!$A$2:$D$55,4,FALSE)</f>
        <v>25</v>
      </c>
      <c r="G2150">
        <f>VLOOKUP(C2150,[1]OD毎最寄り空港・最寄り駅!$A$2:$D$55,4,FALSE)</f>
        <v>31</v>
      </c>
      <c r="H2150" t="str">
        <f>VLOOKUP(B2150,[1]OD毎最寄り空港・最寄り駅!$A$2:$J$55,3,FALSE)</f>
        <v>神戸</v>
      </c>
      <c r="I2150" t="str">
        <f>VLOOKUP(C2150,[1]OD毎最寄り空港・最寄り駅!$A$2:$J$55,3,FALSE)</f>
        <v>広島</v>
      </c>
      <c r="J2150" t="str">
        <f>VLOOKUP(B2150,[1]OD毎最寄り空港・最寄り駅!$A$2:$J$55,10,FALSE)</f>
        <v>関西国際</v>
      </c>
      <c r="K2150" t="str">
        <f>VLOOKUP(C2150,[1]OD毎最寄り空港・最寄り駅!$A$2:$J$55,10,FALSE)</f>
        <v>広島</v>
      </c>
      <c r="L2150" t="str">
        <f>VLOOKUP(B2150,[1]OD毎最寄り空港・最寄り駅!$A$2:$J$55,9,FALSE)</f>
        <v>新神戸</v>
      </c>
      <c r="M2150" t="str">
        <f>VLOOKUP(C2150,[1]OD毎最寄り空港・最寄り駅!$A$2:$J$55,9,FALSE)</f>
        <v>広島</v>
      </c>
      <c r="N2150">
        <f>INDEX([1]OD航空!$E$12:$HC$218,MATCH(D2150,[1]OD航空!$B$12:$B$218,0),MATCH(E2150,[1]OD航空!$E$8:$HC$8,0))</f>
        <v>0</v>
      </c>
      <c r="O2150">
        <f>INDEX([1]OD鉄道!$E$11:$HC$217,MATCH(D2150,[1]OD鉄道!$B$11:$B$217,0),MATCH(E2150,[1]OD鉄道!$E$8:$HC$8,0))</f>
        <v>207</v>
      </c>
      <c r="P2150">
        <f t="shared" si="99"/>
        <v>207</v>
      </c>
    </row>
    <row r="2151" spans="1:16" x14ac:dyDescent="0.55000000000000004">
      <c r="A2151">
        <v>2150</v>
      </c>
      <c r="B2151">
        <f t="shared" si="97"/>
        <v>40</v>
      </c>
      <c r="C2151">
        <f t="shared" si="98"/>
        <v>44</v>
      </c>
      <c r="D2151">
        <f>VLOOKUP(B2151,[1]OD毎最寄り空港・最寄り駅!$A$2:$B$55,2,FALSE)</f>
        <v>281</v>
      </c>
      <c r="E2151">
        <f>VLOOKUP(C2151,[1]OD毎最寄り空港・最寄り駅!$A$2:$B$55,2,FALSE)</f>
        <v>342</v>
      </c>
      <c r="F2151">
        <f>VLOOKUP(B2151,[1]OD毎最寄り空港・最寄り駅!$A$2:$D$55,4,FALSE)</f>
        <v>25</v>
      </c>
      <c r="G2151">
        <f>VLOOKUP(C2151,[1]OD毎最寄り空港・最寄り駅!$A$2:$D$55,4,FALSE)</f>
        <v>31</v>
      </c>
      <c r="H2151" t="str">
        <f>VLOOKUP(B2151,[1]OD毎最寄り空港・最寄り駅!$A$2:$J$55,3,FALSE)</f>
        <v>神戸</v>
      </c>
      <c r="I2151" t="str">
        <f>VLOOKUP(C2151,[1]OD毎最寄り空港・最寄り駅!$A$2:$J$55,3,FALSE)</f>
        <v>備後</v>
      </c>
      <c r="J2151" t="str">
        <f>VLOOKUP(B2151,[1]OD毎最寄り空港・最寄り駅!$A$2:$J$55,10,FALSE)</f>
        <v>関西国際</v>
      </c>
      <c r="K2151" t="str">
        <f>VLOOKUP(C2151,[1]OD毎最寄り空港・最寄り駅!$A$2:$J$55,10,FALSE)</f>
        <v>広島</v>
      </c>
      <c r="L2151" t="str">
        <f>VLOOKUP(B2151,[1]OD毎最寄り空港・最寄り駅!$A$2:$J$55,9,FALSE)</f>
        <v>新神戸</v>
      </c>
      <c r="M2151" t="str">
        <f>VLOOKUP(C2151,[1]OD毎最寄り空港・最寄り駅!$A$2:$J$55,9,FALSE)</f>
        <v>福山</v>
      </c>
      <c r="N2151">
        <f>INDEX([1]OD航空!$E$12:$HC$218,MATCH(D2151,[1]OD航空!$B$12:$B$218,0),MATCH(E2151,[1]OD航空!$E$8:$HC$8,0))</f>
        <v>0</v>
      </c>
      <c r="O2151">
        <f>INDEX([1]OD鉄道!$E$11:$HC$217,MATCH(D2151,[1]OD鉄道!$B$11:$B$217,0),MATCH(E2151,[1]OD鉄道!$E$8:$HC$8,0))</f>
        <v>118</v>
      </c>
      <c r="P2151">
        <f t="shared" si="99"/>
        <v>118</v>
      </c>
    </row>
    <row r="2152" spans="1:16" x14ac:dyDescent="0.55000000000000004">
      <c r="A2152">
        <v>2151</v>
      </c>
      <c r="B2152">
        <f t="shared" si="97"/>
        <v>40</v>
      </c>
      <c r="C2152">
        <f t="shared" si="98"/>
        <v>45</v>
      </c>
      <c r="D2152">
        <f>VLOOKUP(B2152,[1]OD毎最寄り空港・最寄り駅!$A$2:$B$55,2,FALSE)</f>
        <v>281</v>
      </c>
      <c r="E2152">
        <f>VLOOKUP(C2152,[1]OD毎最寄り空港・最寄り駅!$A$2:$B$55,2,FALSE)</f>
        <v>351</v>
      </c>
      <c r="F2152">
        <f>VLOOKUP(B2152,[1]OD毎最寄り空港・最寄り駅!$A$2:$D$55,4,FALSE)</f>
        <v>25</v>
      </c>
      <c r="G2152">
        <f>VLOOKUP(C2152,[1]OD毎最寄り空港・最寄り駅!$A$2:$D$55,4,FALSE)</f>
        <v>32</v>
      </c>
      <c r="H2152" t="str">
        <f>VLOOKUP(B2152,[1]OD毎最寄り空港・最寄り駅!$A$2:$J$55,3,FALSE)</f>
        <v>神戸</v>
      </c>
      <c r="I2152" t="str">
        <f>VLOOKUP(C2152,[1]OD毎最寄り空港・最寄り駅!$A$2:$J$55,3,FALSE)</f>
        <v>山口</v>
      </c>
      <c r="J2152" t="str">
        <f>VLOOKUP(B2152,[1]OD毎最寄り空港・最寄り駅!$A$2:$J$55,10,FALSE)</f>
        <v>関西国際</v>
      </c>
      <c r="K2152" t="str">
        <f>VLOOKUP(C2152,[1]OD毎最寄り空港・最寄り駅!$A$2:$J$55,10,FALSE)</f>
        <v>山口宇部</v>
      </c>
      <c r="L2152" t="str">
        <f>VLOOKUP(B2152,[1]OD毎最寄り空港・最寄り駅!$A$2:$J$55,9,FALSE)</f>
        <v>新神戸</v>
      </c>
      <c r="M2152" t="str">
        <f>VLOOKUP(C2152,[1]OD毎最寄り空港・最寄り駅!$A$2:$J$55,9,FALSE)</f>
        <v>新山口</v>
      </c>
      <c r="N2152">
        <f>INDEX([1]OD航空!$E$12:$HC$218,MATCH(D2152,[1]OD航空!$B$12:$B$218,0),MATCH(E2152,[1]OD航空!$E$8:$HC$8,0))</f>
        <v>0</v>
      </c>
      <c r="O2152">
        <f>INDEX([1]OD鉄道!$E$11:$HC$217,MATCH(D2152,[1]OD鉄道!$B$11:$B$217,0),MATCH(E2152,[1]OD鉄道!$E$8:$HC$8,0))</f>
        <v>23</v>
      </c>
      <c r="P2152">
        <f t="shared" si="99"/>
        <v>23</v>
      </c>
    </row>
    <row r="2153" spans="1:16" x14ac:dyDescent="0.55000000000000004">
      <c r="A2153">
        <v>2152</v>
      </c>
      <c r="B2153">
        <f t="shared" si="97"/>
        <v>40</v>
      </c>
      <c r="C2153">
        <f t="shared" si="98"/>
        <v>46</v>
      </c>
      <c r="D2153">
        <f>VLOOKUP(B2153,[1]OD毎最寄り空港・最寄り駅!$A$2:$B$55,2,FALSE)</f>
        <v>281</v>
      </c>
      <c r="E2153">
        <f>VLOOKUP(C2153,[1]OD毎最寄り空港・最寄り駅!$A$2:$B$55,2,FALSE)</f>
        <v>352</v>
      </c>
      <c r="F2153">
        <f>VLOOKUP(B2153,[1]OD毎最寄り空港・最寄り駅!$A$2:$D$55,4,FALSE)</f>
        <v>25</v>
      </c>
      <c r="G2153">
        <f>VLOOKUP(C2153,[1]OD毎最寄り空港・最寄り駅!$A$2:$D$55,4,FALSE)</f>
        <v>32</v>
      </c>
      <c r="H2153" t="str">
        <f>VLOOKUP(B2153,[1]OD毎最寄り空港・最寄り駅!$A$2:$J$55,3,FALSE)</f>
        <v>神戸</v>
      </c>
      <c r="I2153" t="str">
        <f>VLOOKUP(C2153,[1]OD毎最寄り空港・最寄り駅!$A$2:$J$55,3,FALSE)</f>
        <v>下関</v>
      </c>
      <c r="J2153" t="str">
        <f>VLOOKUP(B2153,[1]OD毎最寄り空港・最寄り駅!$A$2:$J$55,10,FALSE)</f>
        <v>関西国際</v>
      </c>
      <c r="K2153" t="str">
        <f>VLOOKUP(C2153,[1]OD毎最寄り空港・最寄り駅!$A$2:$J$55,10,FALSE)</f>
        <v>山口宇部</v>
      </c>
      <c r="L2153" t="str">
        <f>VLOOKUP(B2153,[1]OD毎最寄り空港・最寄り駅!$A$2:$J$55,9,FALSE)</f>
        <v>新神戸</v>
      </c>
      <c r="M2153" t="str">
        <f>VLOOKUP(C2153,[1]OD毎最寄り空港・最寄り駅!$A$2:$J$55,9,FALSE)</f>
        <v>新下関</v>
      </c>
      <c r="N2153">
        <f>INDEX([1]OD航空!$E$12:$HC$218,MATCH(D2153,[1]OD航空!$B$12:$B$218,0),MATCH(E2153,[1]OD航空!$E$8:$HC$8,0))</f>
        <v>0</v>
      </c>
      <c r="O2153">
        <f>INDEX([1]OD鉄道!$E$11:$HC$217,MATCH(D2153,[1]OD鉄道!$B$11:$B$217,0),MATCH(E2153,[1]OD鉄道!$E$8:$HC$8,0))</f>
        <v>21</v>
      </c>
      <c r="P2153">
        <f t="shared" si="99"/>
        <v>21</v>
      </c>
    </row>
    <row r="2154" spans="1:16" x14ac:dyDescent="0.55000000000000004">
      <c r="A2154">
        <v>2153</v>
      </c>
      <c r="B2154">
        <f t="shared" si="97"/>
        <v>40</v>
      </c>
      <c r="C2154">
        <f t="shared" si="98"/>
        <v>47</v>
      </c>
      <c r="D2154">
        <f>VLOOKUP(B2154,[1]OD毎最寄り空港・最寄り駅!$A$2:$B$55,2,FALSE)</f>
        <v>281</v>
      </c>
      <c r="E2154">
        <f>VLOOKUP(C2154,[1]OD毎最寄り空港・最寄り駅!$A$2:$B$55,2,FALSE)</f>
        <v>353</v>
      </c>
      <c r="F2154">
        <f>VLOOKUP(B2154,[1]OD毎最寄り空港・最寄り駅!$A$2:$D$55,4,FALSE)</f>
        <v>25</v>
      </c>
      <c r="G2154">
        <f>VLOOKUP(C2154,[1]OD毎最寄り空港・最寄り駅!$A$2:$D$55,4,FALSE)</f>
        <v>32</v>
      </c>
      <c r="H2154" t="str">
        <f>VLOOKUP(B2154,[1]OD毎最寄り空港・最寄り駅!$A$2:$J$55,3,FALSE)</f>
        <v>神戸</v>
      </c>
      <c r="I2154" t="str">
        <f>VLOOKUP(C2154,[1]OD毎最寄り空港・最寄り駅!$A$2:$J$55,3,FALSE)</f>
        <v>宇部</v>
      </c>
      <c r="J2154" t="str">
        <f>VLOOKUP(B2154,[1]OD毎最寄り空港・最寄り駅!$A$2:$J$55,10,FALSE)</f>
        <v>関西国際</v>
      </c>
      <c r="K2154" t="str">
        <f>VLOOKUP(C2154,[1]OD毎最寄り空港・最寄り駅!$A$2:$J$55,10,FALSE)</f>
        <v>山口宇部</v>
      </c>
      <c r="L2154" t="str">
        <f>VLOOKUP(B2154,[1]OD毎最寄り空港・最寄り駅!$A$2:$J$55,9,FALSE)</f>
        <v>新神戸</v>
      </c>
      <c r="M2154" t="str">
        <f>VLOOKUP(C2154,[1]OD毎最寄り空港・最寄り駅!$A$2:$J$55,9,FALSE)</f>
        <v>厚狭</v>
      </c>
      <c r="N2154">
        <f>INDEX([1]OD航空!$E$12:$HC$218,MATCH(D2154,[1]OD航空!$B$12:$B$218,0),MATCH(E2154,[1]OD航空!$E$8:$HC$8,0))</f>
        <v>0</v>
      </c>
      <c r="O2154">
        <f>INDEX([1]OD鉄道!$E$11:$HC$217,MATCH(D2154,[1]OD鉄道!$B$11:$B$217,0),MATCH(E2154,[1]OD鉄道!$E$8:$HC$8,0))</f>
        <v>10</v>
      </c>
      <c r="P2154">
        <f t="shared" si="99"/>
        <v>10</v>
      </c>
    </row>
    <row r="2155" spans="1:16" x14ac:dyDescent="0.55000000000000004">
      <c r="A2155">
        <v>2154</v>
      </c>
      <c r="B2155">
        <f t="shared" si="97"/>
        <v>40</v>
      </c>
      <c r="C2155">
        <f t="shared" si="98"/>
        <v>48</v>
      </c>
      <c r="D2155">
        <f>VLOOKUP(B2155,[1]OD毎最寄り空港・最寄り駅!$A$2:$B$55,2,FALSE)</f>
        <v>281</v>
      </c>
      <c r="E2155">
        <f>VLOOKUP(C2155,[1]OD毎最寄り空港・最寄り駅!$A$2:$B$55,2,FALSE)</f>
        <v>354</v>
      </c>
      <c r="F2155">
        <f>VLOOKUP(B2155,[1]OD毎最寄り空港・最寄り駅!$A$2:$D$55,4,FALSE)</f>
        <v>25</v>
      </c>
      <c r="G2155">
        <f>VLOOKUP(C2155,[1]OD毎最寄り空港・最寄り駅!$A$2:$D$55,4,FALSE)</f>
        <v>32</v>
      </c>
      <c r="H2155" t="str">
        <f>VLOOKUP(B2155,[1]OD毎最寄り空港・最寄り駅!$A$2:$J$55,3,FALSE)</f>
        <v>神戸</v>
      </c>
      <c r="I2155" t="str">
        <f>VLOOKUP(C2155,[1]OD毎最寄り空港・最寄り駅!$A$2:$J$55,3,FALSE)</f>
        <v>岩国</v>
      </c>
      <c r="J2155" t="str">
        <f>VLOOKUP(B2155,[1]OD毎最寄り空港・最寄り駅!$A$2:$J$55,10,FALSE)</f>
        <v>関西国際</v>
      </c>
      <c r="K2155" t="str">
        <f>VLOOKUP(C2155,[1]OD毎最寄り空港・最寄り駅!$A$2:$J$55,10,FALSE)</f>
        <v>山口宇部</v>
      </c>
      <c r="L2155" t="str">
        <f>VLOOKUP(B2155,[1]OD毎最寄り空港・最寄り駅!$A$2:$J$55,9,FALSE)</f>
        <v>新神戸</v>
      </c>
      <c r="M2155" t="str">
        <f>VLOOKUP(C2155,[1]OD毎最寄り空港・最寄り駅!$A$2:$J$55,9,FALSE)</f>
        <v>新岩国</v>
      </c>
      <c r="N2155">
        <f>INDEX([1]OD航空!$E$12:$HC$218,MATCH(D2155,[1]OD航空!$B$12:$B$218,0),MATCH(E2155,[1]OD航空!$E$8:$HC$8,0))</f>
        <v>0</v>
      </c>
      <c r="O2155">
        <f>INDEX([1]OD鉄道!$E$11:$HC$217,MATCH(D2155,[1]OD鉄道!$B$11:$B$217,0),MATCH(E2155,[1]OD鉄道!$E$8:$HC$8,0))</f>
        <v>8</v>
      </c>
      <c r="P2155">
        <f t="shared" si="99"/>
        <v>8</v>
      </c>
    </row>
    <row r="2156" spans="1:16" x14ac:dyDescent="0.55000000000000004">
      <c r="A2156">
        <v>2155</v>
      </c>
      <c r="B2156">
        <f t="shared" si="97"/>
        <v>40</v>
      </c>
      <c r="C2156">
        <f t="shared" si="98"/>
        <v>49</v>
      </c>
      <c r="D2156">
        <f>VLOOKUP(B2156,[1]OD毎最寄り空港・最寄り駅!$A$2:$B$55,2,FALSE)</f>
        <v>281</v>
      </c>
      <c r="E2156">
        <f>VLOOKUP(C2156,[1]OD毎最寄り空港・最寄り駅!$A$2:$B$55,2,FALSE)</f>
        <v>355</v>
      </c>
      <c r="F2156">
        <f>VLOOKUP(B2156,[1]OD毎最寄り空港・最寄り駅!$A$2:$D$55,4,FALSE)</f>
        <v>25</v>
      </c>
      <c r="G2156">
        <f>VLOOKUP(C2156,[1]OD毎最寄り空港・最寄り駅!$A$2:$D$55,4,FALSE)</f>
        <v>32</v>
      </c>
      <c r="H2156" t="str">
        <f>VLOOKUP(B2156,[1]OD毎最寄り空港・最寄り駅!$A$2:$J$55,3,FALSE)</f>
        <v>神戸</v>
      </c>
      <c r="I2156" t="str">
        <f>VLOOKUP(C2156,[1]OD毎最寄り空港・最寄り駅!$A$2:$J$55,3,FALSE)</f>
        <v>徳山</v>
      </c>
      <c r="J2156" t="str">
        <f>VLOOKUP(B2156,[1]OD毎最寄り空港・最寄り駅!$A$2:$J$55,10,FALSE)</f>
        <v>関西国際</v>
      </c>
      <c r="K2156" t="str">
        <f>VLOOKUP(C2156,[1]OD毎最寄り空港・最寄り駅!$A$2:$J$55,10,FALSE)</f>
        <v>山口宇部</v>
      </c>
      <c r="L2156" t="str">
        <f>VLOOKUP(B2156,[1]OD毎最寄り空港・最寄り駅!$A$2:$J$55,9,FALSE)</f>
        <v>新神戸</v>
      </c>
      <c r="M2156" t="str">
        <f>VLOOKUP(C2156,[1]OD毎最寄り空港・最寄り駅!$A$2:$J$55,9,FALSE)</f>
        <v>徳山</v>
      </c>
      <c r="N2156">
        <f>INDEX([1]OD航空!$E$12:$HC$218,MATCH(D2156,[1]OD航空!$B$12:$B$218,0),MATCH(E2156,[1]OD航空!$E$8:$HC$8,0))</f>
        <v>0</v>
      </c>
      <c r="O2156">
        <f>INDEX([1]OD鉄道!$E$11:$HC$217,MATCH(D2156,[1]OD鉄道!$B$11:$B$217,0),MATCH(E2156,[1]OD鉄道!$E$8:$HC$8,0))</f>
        <v>16</v>
      </c>
      <c r="P2156">
        <f t="shared" si="99"/>
        <v>16</v>
      </c>
    </row>
    <row r="2157" spans="1:16" x14ac:dyDescent="0.55000000000000004">
      <c r="A2157">
        <v>2156</v>
      </c>
      <c r="B2157">
        <f t="shared" si="97"/>
        <v>40</v>
      </c>
      <c r="C2157">
        <f t="shared" si="98"/>
        <v>50</v>
      </c>
      <c r="D2157">
        <f>VLOOKUP(B2157,[1]OD毎最寄り空港・最寄り駅!$A$2:$B$55,2,FALSE)</f>
        <v>281</v>
      </c>
      <c r="E2157">
        <f>VLOOKUP(C2157,[1]OD毎最寄り空港・最寄り駅!$A$2:$B$55,2,FALSE)</f>
        <v>401</v>
      </c>
      <c r="F2157">
        <f>VLOOKUP(B2157,[1]OD毎最寄り空港・最寄り駅!$A$2:$D$55,4,FALSE)</f>
        <v>25</v>
      </c>
      <c r="G2157">
        <f>VLOOKUP(C2157,[1]OD毎最寄り空港・最寄り駅!$A$2:$D$55,4,FALSE)</f>
        <v>37</v>
      </c>
      <c r="H2157" t="str">
        <f>VLOOKUP(B2157,[1]OD毎最寄り空港・最寄り駅!$A$2:$J$55,3,FALSE)</f>
        <v>神戸</v>
      </c>
      <c r="I2157" t="str">
        <f>VLOOKUP(C2157,[1]OD毎最寄り空港・最寄り駅!$A$2:$J$55,3,FALSE)</f>
        <v>福岡</v>
      </c>
      <c r="J2157" t="str">
        <f>VLOOKUP(B2157,[1]OD毎最寄り空港・最寄り駅!$A$2:$J$55,10,FALSE)</f>
        <v>関西国際</v>
      </c>
      <c r="K2157" t="str">
        <f>VLOOKUP(C2157,[1]OD毎最寄り空港・最寄り駅!$A$2:$J$55,10,FALSE)</f>
        <v>福岡</v>
      </c>
      <c r="L2157" t="str">
        <f>VLOOKUP(B2157,[1]OD毎最寄り空港・最寄り駅!$A$2:$J$55,9,FALSE)</f>
        <v>新神戸</v>
      </c>
      <c r="M2157" t="str">
        <f>VLOOKUP(C2157,[1]OD毎最寄り空港・最寄り駅!$A$2:$J$55,9,FALSE)</f>
        <v>博多</v>
      </c>
      <c r="N2157">
        <f>INDEX([1]OD航空!$E$12:$HC$218,MATCH(D2157,[1]OD航空!$B$12:$B$218,0),MATCH(E2157,[1]OD航空!$E$8:$HC$8,0))</f>
        <v>10</v>
      </c>
      <c r="O2157">
        <f>INDEX([1]OD鉄道!$E$11:$HC$217,MATCH(D2157,[1]OD鉄道!$B$11:$B$217,0),MATCH(E2157,[1]OD鉄道!$E$8:$HC$8,0))</f>
        <v>173</v>
      </c>
      <c r="P2157">
        <f t="shared" si="99"/>
        <v>183</v>
      </c>
    </row>
    <row r="2158" spans="1:16" x14ac:dyDescent="0.55000000000000004">
      <c r="A2158">
        <v>2157</v>
      </c>
      <c r="B2158">
        <f t="shared" si="97"/>
        <v>40</v>
      </c>
      <c r="C2158">
        <f t="shared" si="98"/>
        <v>51</v>
      </c>
      <c r="D2158">
        <f>VLOOKUP(B2158,[1]OD毎最寄り空港・最寄り駅!$A$2:$B$55,2,FALSE)</f>
        <v>281</v>
      </c>
      <c r="E2158">
        <f>VLOOKUP(C2158,[1]OD毎最寄り空港・最寄り駅!$A$2:$B$55,2,FALSE)</f>
        <v>402</v>
      </c>
      <c r="F2158">
        <f>VLOOKUP(B2158,[1]OD毎最寄り空港・最寄り駅!$A$2:$D$55,4,FALSE)</f>
        <v>25</v>
      </c>
      <c r="G2158">
        <f>VLOOKUP(C2158,[1]OD毎最寄り空港・最寄り駅!$A$2:$D$55,4,FALSE)</f>
        <v>37</v>
      </c>
      <c r="H2158" t="str">
        <f>VLOOKUP(B2158,[1]OD毎最寄り空港・最寄り駅!$A$2:$J$55,3,FALSE)</f>
        <v>神戸</v>
      </c>
      <c r="I2158" t="str">
        <f>VLOOKUP(C2158,[1]OD毎最寄り空港・最寄り駅!$A$2:$J$55,3,FALSE)</f>
        <v>北九州</v>
      </c>
      <c r="J2158" t="str">
        <f>VLOOKUP(B2158,[1]OD毎最寄り空港・最寄り駅!$A$2:$J$55,10,FALSE)</f>
        <v>関西国際</v>
      </c>
      <c r="K2158" t="str">
        <f>VLOOKUP(C2158,[1]OD毎最寄り空港・最寄り駅!$A$2:$J$55,10,FALSE)</f>
        <v>福岡</v>
      </c>
      <c r="L2158" t="str">
        <f>VLOOKUP(B2158,[1]OD毎最寄り空港・最寄り駅!$A$2:$J$55,9,FALSE)</f>
        <v>新神戸</v>
      </c>
      <c r="M2158" t="str">
        <f>VLOOKUP(C2158,[1]OD毎最寄り空港・最寄り駅!$A$2:$J$55,9,FALSE)</f>
        <v>小倉</v>
      </c>
      <c r="N2158">
        <f>INDEX([1]OD航空!$E$12:$HC$218,MATCH(D2158,[1]OD航空!$B$12:$B$218,0),MATCH(E2158,[1]OD航空!$E$8:$HC$8,0))</f>
        <v>0</v>
      </c>
      <c r="O2158">
        <f>INDEX([1]OD鉄道!$E$11:$HC$217,MATCH(D2158,[1]OD鉄道!$B$11:$B$217,0),MATCH(E2158,[1]OD鉄道!$E$8:$HC$8,0))</f>
        <v>63</v>
      </c>
      <c r="P2158">
        <f t="shared" si="99"/>
        <v>63</v>
      </c>
    </row>
    <row r="2159" spans="1:16" x14ac:dyDescent="0.55000000000000004">
      <c r="A2159">
        <v>2158</v>
      </c>
      <c r="B2159">
        <f t="shared" si="97"/>
        <v>40</v>
      </c>
      <c r="C2159">
        <f t="shared" si="98"/>
        <v>52</v>
      </c>
      <c r="D2159">
        <f>VLOOKUP(B2159,[1]OD毎最寄り空港・最寄り駅!$A$2:$B$55,2,FALSE)</f>
        <v>281</v>
      </c>
      <c r="E2159">
        <f>VLOOKUP(C2159,[1]OD毎最寄り空港・最寄り駅!$A$2:$B$55,2,FALSE)</f>
        <v>432</v>
      </c>
      <c r="F2159">
        <f>VLOOKUP(B2159,[1]OD毎最寄り空港・最寄り駅!$A$2:$D$55,4,FALSE)</f>
        <v>25</v>
      </c>
      <c r="G2159">
        <f>VLOOKUP(C2159,[1]OD毎最寄り空港・最寄り駅!$A$2:$D$55,4,FALSE)</f>
        <v>41</v>
      </c>
      <c r="H2159" t="str">
        <f>VLOOKUP(B2159,[1]OD毎最寄り空港・最寄り駅!$A$2:$J$55,3,FALSE)</f>
        <v>神戸</v>
      </c>
      <c r="I2159" t="str">
        <f>VLOOKUP(C2159,[1]OD毎最寄り空港・最寄り駅!$A$2:$J$55,3,FALSE)</f>
        <v>八代・芦北</v>
      </c>
      <c r="J2159" t="str">
        <f>VLOOKUP(B2159,[1]OD毎最寄り空港・最寄り駅!$A$2:$J$55,10,FALSE)</f>
        <v>関西国際</v>
      </c>
      <c r="K2159" t="str">
        <f>VLOOKUP(C2159,[1]OD毎最寄り空港・最寄り駅!$A$2:$J$55,10,FALSE)</f>
        <v>熊本</v>
      </c>
      <c r="L2159" t="str">
        <f>VLOOKUP(B2159,[1]OD毎最寄り空港・最寄り駅!$A$2:$J$55,9,FALSE)</f>
        <v>新神戸</v>
      </c>
      <c r="M2159" t="str">
        <f>VLOOKUP(C2159,[1]OD毎最寄り空港・最寄り駅!$A$2:$J$55,9,FALSE)</f>
        <v>新八代</v>
      </c>
      <c r="N2159">
        <f>INDEX([1]OD航空!$E$12:$HC$218,MATCH(D2159,[1]OD航空!$B$12:$B$218,0),MATCH(E2159,[1]OD航空!$E$8:$HC$8,0))</f>
        <v>1</v>
      </c>
      <c r="O2159">
        <f>INDEX([1]OD鉄道!$E$11:$HC$217,MATCH(D2159,[1]OD鉄道!$B$11:$B$217,0),MATCH(E2159,[1]OD鉄道!$E$8:$HC$8,0))</f>
        <v>1</v>
      </c>
      <c r="P2159">
        <f t="shared" si="99"/>
        <v>2</v>
      </c>
    </row>
    <row r="2160" spans="1:16" x14ac:dyDescent="0.55000000000000004">
      <c r="A2160">
        <v>2159</v>
      </c>
      <c r="B2160">
        <f t="shared" si="97"/>
        <v>40</v>
      </c>
      <c r="C2160">
        <f t="shared" si="98"/>
        <v>53</v>
      </c>
      <c r="D2160">
        <f>VLOOKUP(B2160,[1]OD毎最寄り空港・最寄り駅!$A$2:$B$55,2,FALSE)</f>
        <v>281</v>
      </c>
      <c r="E2160">
        <f>VLOOKUP(C2160,[1]OD毎最寄り空港・最寄り駅!$A$2:$B$55,2,FALSE)</f>
        <v>461</v>
      </c>
      <c r="F2160">
        <f>VLOOKUP(B2160,[1]OD毎最寄り空港・最寄り駅!$A$2:$D$55,4,FALSE)</f>
        <v>25</v>
      </c>
      <c r="G2160">
        <f>VLOOKUP(C2160,[1]OD毎最寄り空港・最寄り駅!$A$2:$D$55,4,FALSE)</f>
        <v>44</v>
      </c>
      <c r="H2160" t="str">
        <f>VLOOKUP(B2160,[1]OD毎最寄り空港・最寄り駅!$A$2:$J$55,3,FALSE)</f>
        <v>神戸</v>
      </c>
      <c r="I2160" t="str">
        <f>VLOOKUP(C2160,[1]OD毎最寄り空港・最寄り駅!$A$2:$J$55,3,FALSE)</f>
        <v>鹿児島</v>
      </c>
      <c r="J2160" t="str">
        <f>VLOOKUP(B2160,[1]OD毎最寄り空港・最寄り駅!$A$2:$J$55,10,FALSE)</f>
        <v>関西国際</v>
      </c>
      <c r="K2160" t="str">
        <f>VLOOKUP(C2160,[1]OD毎最寄り空港・最寄り駅!$A$2:$J$55,10,FALSE)</f>
        <v>鹿児島</v>
      </c>
      <c r="L2160" t="str">
        <f>VLOOKUP(B2160,[1]OD毎最寄り空港・最寄り駅!$A$2:$J$55,9,FALSE)</f>
        <v>新神戸</v>
      </c>
      <c r="M2160" t="str">
        <f>VLOOKUP(C2160,[1]OD毎最寄り空港・最寄り駅!$A$2:$J$55,9,FALSE)</f>
        <v>鹿児島中央</v>
      </c>
      <c r="N2160">
        <f>INDEX([1]OD航空!$E$12:$HC$218,MATCH(D2160,[1]OD航空!$B$12:$B$218,0),MATCH(E2160,[1]OD航空!$E$8:$HC$8,0))</f>
        <v>21</v>
      </c>
      <c r="O2160">
        <f>INDEX([1]OD鉄道!$E$11:$HC$217,MATCH(D2160,[1]OD鉄道!$B$11:$B$217,0),MATCH(E2160,[1]OD鉄道!$E$8:$HC$8,0))</f>
        <v>6</v>
      </c>
      <c r="P2160">
        <f t="shared" si="99"/>
        <v>27</v>
      </c>
    </row>
    <row r="2161" spans="1:16" x14ac:dyDescent="0.55000000000000004">
      <c r="A2161">
        <v>2160</v>
      </c>
      <c r="B2161">
        <f t="shared" si="97"/>
        <v>40</v>
      </c>
      <c r="C2161">
        <f t="shared" si="98"/>
        <v>54</v>
      </c>
      <c r="D2161">
        <f>VLOOKUP(B2161,[1]OD毎最寄り空港・最寄り駅!$A$2:$B$55,2,FALSE)</f>
        <v>281</v>
      </c>
      <c r="E2161">
        <f>VLOOKUP(C2161,[1]OD毎最寄り空港・最寄り駅!$A$2:$B$55,2,FALSE)</f>
        <v>462</v>
      </c>
      <c r="F2161">
        <f>VLOOKUP(B2161,[1]OD毎最寄り空港・最寄り駅!$A$2:$D$55,4,FALSE)</f>
        <v>25</v>
      </c>
      <c r="G2161">
        <f>VLOOKUP(C2161,[1]OD毎最寄り空港・最寄り駅!$A$2:$D$55,4,FALSE)</f>
        <v>44</v>
      </c>
      <c r="H2161" t="str">
        <f>VLOOKUP(B2161,[1]OD毎最寄り空港・最寄り駅!$A$2:$J$55,3,FALSE)</f>
        <v>神戸</v>
      </c>
      <c r="I2161" t="str">
        <f>VLOOKUP(C2161,[1]OD毎最寄り空港・最寄り駅!$A$2:$J$55,3,FALSE)</f>
        <v>川北薩・串木野</v>
      </c>
      <c r="J2161" t="str">
        <f>VLOOKUP(B2161,[1]OD毎最寄り空港・最寄り駅!$A$2:$J$55,10,FALSE)</f>
        <v>関西国際</v>
      </c>
      <c r="K2161" t="str">
        <f>VLOOKUP(C2161,[1]OD毎最寄り空港・最寄り駅!$A$2:$J$55,10,FALSE)</f>
        <v>鹿児島</v>
      </c>
      <c r="L2161" t="str">
        <f>VLOOKUP(B2161,[1]OD毎最寄り空港・最寄り駅!$A$2:$J$55,9,FALSE)</f>
        <v>新神戸</v>
      </c>
      <c r="M2161" t="str">
        <f>VLOOKUP(C2161,[1]OD毎最寄り空港・最寄り駅!$A$2:$J$55,9,FALSE)</f>
        <v>川内</v>
      </c>
      <c r="N2161">
        <f>INDEX([1]OD航空!$E$12:$HC$218,MATCH(D2161,[1]OD航空!$B$12:$B$218,0),MATCH(E2161,[1]OD航空!$E$8:$HC$8,0))</f>
        <v>2</v>
      </c>
      <c r="O2161">
        <f>INDEX([1]OD鉄道!$E$11:$HC$217,MATCH(D2161,[1]OD鉄道!$B$11:$B$217,0),MATCH(E2161,[1]OD鉄道!$E$8:$HC$8,0))</f>
        <v>8</v>
      </c>
      <c r="P2161">
        <f t="shared" si="99"/>
        <v>10</v>
      </c>
    </row>
    <row r="2162" spans="1:16" x14ac:dyDescent="0.55000000000000004">
      <c r="A2162">
        <v>2161</v>
      </c>
      <c r="B2162">
        <f t="shared" si="97"/>
        <v>41</v>
      </c>
      <c r="C2162">
        <f t="shared" si="98"/>
        <v>1</v>
      </c>
      <c r="D2162">
        <f>VLOOKUP(B2162,[1]OD毎最寄り空港・最寄り駅!$A$2:$B$55,2,FALSE)</f>
        <v>283</v>
      </c>
      <c r="E2162">
        <f>VLOOKUP(C2162,[1]OD毎最寄り空港・最寄り駅!$A$2:$B$55,2,FALSE)</f>
        <v>22</v>
      </c>
      <c r="F2162">
        <f>VLOOKUP(B2162,[1]OD毎最寄り空港・最寄り駅!$A$2:$D$55,4,FALSE)</f>
        <v>25</v>
      </c>
      <c r="G2162">
        <f>VLOOKUP(C2162,[1]OD毎最寄り空港・最寄り駅!$A$2:$D$55,4,FALSE)</f>
        <v>10</v>
      </c>
      <c r="H2162" t="str">
        <f>VLOOKUP(B2162,[1]OD毎最寄り空港・最寄り駅!$A$2:$J$55,3,FALSE)</f>
        <v>播磨</v>
      </c>
      <c r="I2162" t="str">
        <f>VLOOKUP(C2162,[1]OD毎最寄り空港・最寄り駅!$A$2:$J$55,3,FALSE)</f>
        <v>南部</v>
      </c>
      <c r="J2162" t="str">
        <f>VLOOKUP(B2162,[1]OD毎最寄り空港・最寄り駅!$A$2:$J$55,10,FALSE)</f>
        <v>関西国際</v>
      </c>
      <c r="K2162" t="str">
        <f>VLOOKUP(C2162,[1]OD毎最寄り空港・最寄り駅!$A$2:$J$55,10,FALSE)</f>
        <v>三沢</v>
      </c>
      <c r="L2162" t="str">
        <f>VLOOKUP(B2162,[1]OD毎最寄り空港・最寄り駅!$A$2:$J$55,9,FALSE)</f>
        <v>姫路</v>
      </c>
      <c r="M2162" t="str">
        <f>VLOOKUP(C2162,[1]OD毎最寄り空港・最寄り駅!$A$2:$J$55,9,FALSE)</f>
        <v>八戸</v>
      </c>
      <c r="N2162">
        <f>INDEX([1]OD航空!$E$12:$HC$218,MATCH(D2162,[1]OD航空!$B$12:$B$218,0),MATCH(E2162,[1]OD航空!$E$8:$HC$8,0))</f>
        <v>1</v>
      </c>
      <c r="O2162">
        <f>INDEX([1]OD鉄道!$E$11:$HC$217,MATCH(D2162,[1]OD鉄道!$B$11:$B$217,0),MATCH(E2162,[1]OD鉄道!$E$8:$HC$8,0))</f>
        <v>2</v>
      </c>
      <c r="P2162">
        <f t="shared" si="99"/>
        <v>3</v>
      </c>
    </row>
    <row r="2163" spans="1:16" x14ac:dyDescent="0.55000000000000004">
      <c r="A2163">
        <v>2162</v>
      </c>
      <c r="B2163">
        <f t="shared" si="97"/>
        <v>41</v>
      </c>
      <c r="C2163">
        <f t="shared" si="98"/>
        <v>2</v>
      </c>
      <c r="D2163">
        <f>VLOOKUP(B2163,[1]OD毎最寄り空港・最寄り駅!$A$2:$B$55,2,FALSE)</f>
        <v>283</v>
      </c>
      <c r="E2163">
        <f>VLOOKUP(C2163,[1]OD毎最寄り空港・最寄り駅!$A$2:$B$55,2,FALSE)</f>
        <v>31</v>
      </c>
      <c r="F2163">
        <f>VLOOKUP(B2163,[1]OD毎最寄り空港・最寄り駅!$A$2:$D$55,4,FALSE)</f>
        <v>25</v>
      </c>
      <c r="G2163">
        <f>VLOOKUP(C2163,[1]OD毎最寄り空港・最寄り駅!$A$2:$D$55,4,FALSE)</f>
        <v>11</v>
      </c>
      <c r="H2163" t="str">
        <f>VLOOKUP(B2163,[1]OD毎最寄り空港・最寄り駅!$A$2:$J$55,3,FALSE)</f>
        <v>播磨</v>
      </c>
      <c r="I2163" t="str">
        <f>VLOOKUP(C2163,[1]OD毎最寄り空港・最寄り駅!$A$2:$J$55,3,FALSE)</f>
        <v>盛岡</v>
      </c>
      <c r="J2163" t="str">
        <f>VLOOKUP(B2163,[1]OD毎最寄り空港・最寄り駅!$A$2:$J$55,10,FALSE)</f>
        <v>関西国際</v>
      </c>
      <c r="K2163" t="str">
        <f>VLOOKUP(C2163,[1]OD毎最寄り空港・最寄り駅!$A$2:$J$55,10,FALSE)</f>
        <v>花巻</v>
      </c>
      <c r="L2163" t="str">
        <f>VLOOKUP(B2163,[1]OD毎最寄り空港・最寄り駅!$A$2:$J$55,9,FALSE)</f>
        <v>姫路</v>
      </c>
      <c r="M2163" t="str">
        <f>VLOOKUP(C2163,[1]OD毎最寄り空港・最寄り駅!$A$2:$J$55,9,FALSE)</f>
        <v>盛岡</v>
      </c>
      <c r="N2163">
        <f>INDEX([1]OD航空!$E$12:$HC$218,MATCH(D2163,[1]OD航空!$B$12:$B$218,0),MATCH(E2163,[1]OD航空!$E$8:$HC$8,0))</f>
        <v>0</v>
      </c>
      <c r="O2163">
        <f>INDEX([1]OD鉄道!$E$11:$HC$217,MATCH(D2163,[1]OD鉄道!$B$11:$B$217,0),MATCH(E2163,[1]OD鉄道!$E$8:$HC$8,0))</f>
        <v>0</v>
      </c>
      <c r="P2163">
        <f t="shared" si="99"/>
        <v>0</v>
      </c>
    </row>
    <row r="2164" spans="1:16" x14ac:dyDescent="0.55000000000000004">
      <c r="A2164">
        <v>2163</v>
      </c>
      <c r="B2164">
        <f t="shared" si="97"/>
        <v>41</v>
      </c>
      <c r="C2164">
        <f t="shared" si="98"/>
        <v>3</v>
      </c>
      <c r="D2164">
        <f>VLOOKUP(B2164,[1]OD毎最寄り空港・最寄り駅!$A$2:$B$55,2,FALSE)</f>
        <v>283</v>
      </c>
      <c r="E2164">
        <f>VLOOKUP(C2164,[1]OD毎最寄り空港・最寄り駅!$A$2:$B$55,2,FALSE)</f>
        <v>32</v>
      </c>
      <c r="F2164">
        <f>VLOOKUP(B2164,[1]OD毎最寄り空港・最寄り駅!$A$2:$D$55,4,FALSE)</f>
        <v>25</v>
      </c>
      <c r="G2164">
        <f>VLOOKUP(C2164,[1]OD毎最寄り空港・最寄り駅!$A$2:$D$55,4,FALSE)</f>
        <v>11</v>
      </c>
      <c r="H2164" t="str">
        <f>VLOOKUP(B2164,[1]OD毎最寄り空港・最寄り駅!$A$2:$J$55,3,FALSE)</f>
        <v>播磨</v>
      </c>
      <c r="I2164" t="str">
        <f>VLOOKUP(C2164,[1]OD毎最寄り空港・最寄り駅!$A$2:$J$55,3,FALSE)</f>
        <v>北上中部</v>
      </c>
      <c r="J2164" t="str">
        <f>VLOOKUP(B2164,[1]OD毎最寄り空港・最寄り駅!$A$2:$J$55,10,FALSE)</f>
        <v>関西国際</v>
      </c>
      <c r="K2164" t="str">
        <f>VLOOKUP(C2164,[1]OD毎最寄り空港・最寄り駅!$A$2:$J$55,10,FALSE)</f>
        <v>花巻</v>
      </c>
      <c r="L2164" t="str">
        <f>VLOOKUP(B2164,[1]OD毎最寄り空港・最寄り駅!$A$2:$J$55,9,FALSE)</f>
        <v>姫路</v>
      </c>
      <c r="M2164" t="str">
        <f>VLOOKUP(C2164,[1]OD毎最寄り空港・最寄り駅!$A$2:$J$55,9,FALSE)</f>
        <v>新花巻</v>
      </c>
      <c r="N2164">
        <f>INDEX([1]OD航空!$E$12:$HC$218,MATCH(D2164,[1]OD航空!$B$12:$B$218,0),MATCH(E2164,[1]OD航空!$E$8:$HC$8,0))</f>
        <v>1</v>
      </c>
      <c r="O2164">
        <f>INDEX([1]OD鉄道!$E$11:$HC$217,MATCH(D2164,[1]OD鉄道!$B$11:$B$217,0),MATCH(E2164,[1]OD鉄道!$E$8:$HC$8,0))</f>
        <v>0</v>
      </c>
      <c r="P2164">
        <f t="shared" si="99"/>
        <v>1</v>
      </c>
    </row>
    <row r="2165" spans="1:16" x14ac:dyDescent="0.55000000000000004">
      <c r="A2165">
        <v>2164</v>
      </c>
      <c r="B2165">
        <f t="shared" si="97"/>
        <v>41</v>
      </c>
      <c r="C2165">
        <f t="shared" si="98"/>
        <v>4</v>
      </c>
      <c r="D2165">
        <f>VLOOKUP(B2165,[1]OD毎最寄り空港・最寄り駅!$A$2:$B$55,2,FALSE)</f>
        <v>283</v>
      </c>
      <c r="E2165">
        <f>VLOOKUP(C2165,[1]OD毎最寄り空港・最寄り駅!$A$2:$B$55,2,FALSE)</f>
        <v>33</v>
      </c>
      <c r="F2165">
        <f>VLOOKUP(B2165,[1]OD毎最寄り空港・最寄り駅!$A$2:$D$55,4,FALSE)</f>
        <v>25</v>
      </c>
      <c r="G2165">
        <f>VLOOKUP(C2165,[1]OD毎最寄り空港・最寄り駅!$A$2:$D$55,4,FALSE)</f>
        <v>11</v>
      </c>
      <c r="H2165" t="str">
        <f>VLOOKUP(B2165,[1]OD毎最寄り空港・最寄り駅!$A$2:$J$55,3,FALSE)</f>
        <v>播磨</v>
      </c>
      <c r="I2165" t="str">
        <f>VLOOKUP(C2165,[1]OD毎最寄り空港・最寄り駅!$A$2:$J$55,3,FALSE)</f>
        <v>両磐</v>
      </c>
      <c r="J2165" t="str">
        <f>VLOOKUP(B2165,[1]OD毎最寄り空港・最寄り駅!$A$2:$J$55,10,FALSE)</f>
        <v>関西国際</v>
      </c>
      <c r="K2165" t="str">
        <f>VLOOKUP(C2165,[1]OD毎最寄り空港・最寄り駅!$A$2:$J$55,10,FALSE)</f>
        <v>花巻</v>
      </c>
      <c r="L2165" t="str">
        <f>VLOOKUP(B2165,[1]OD毎最寄り空港・最寄り駅!$A$2:$J$55,9,FALSE)</f>
        <v>姫路</v>
      </c>
      <c r="M2165" t="str">
        <f>VLOOKUP(C2165,[1]OD毎最寄り空港・最寄り駅!$A$2:$J$55,9,FALSE)</f>
        <v>一関</v>
      </c>
      <c r="N2165">
        <f>INDEX([1]OD航空!$E$12:$HC$218,MATCH(D2165,[1]OD航空!$B$12:$B$218,0),MATCH(E2165,[1]OD航空!$E$8:$HC$8,0))</f>
        <v>0</v>
      </c>
      <c r="O2165">
        <f>INDEX([1]OD鉄道!$E$11:$HC$217,MATCH(D2165,[1]OD鉄道!$B$11:$B$217,0),MATCH(E2165,[1]OD鉄道!$E$8:$HC$8,0))</f>
        <v>0</v>
      </c>
      <c r="P2165">
        <f t="shared" si="99"/>
        <v>0</v>
      </c>
    </row>
    <row r="2166" spans="1:16" x14ac:dyDescent="0.55000000000000004">
      <c r="A2166">
        <v>2165</v>
      </c>
      <c r="B2166">
        <f t="shared" si="97"/>
        <v>41</v>
      </c>
      <c r="C2166">
        <f t="shared" si="98"/>
        <v>5</v>
      </c>
      <c r="D2166">
        <f>VLOOKUP(B2166,[1]OD毎最寄り空港・最寄り駅!$A$2:$B$55,2,FALSE)</f>
        <v>283</v>
      </c>
      <c r="E2166">
        <f>VLOOKUP(C2166,[1]OD毎最寄り空港・最寄り駅!$A$2:$B$55,2,FALSE)</f>
        <v>41</v>
      </c>
      <c r="F2166">
        <f>VLOOKUP(B2166,[1]OD毎最寄り空港・最寄り駅!$A$2:$D$55,4,FALSE)</f>
        <v>25</v>
      </c>
      <c r="G2166">
        <f>VLOOKUP(C2166,[1]OD毎最寄り空港・最寄り駅!$A$2:$D$55,4,FALSE)</f>
        <v>12</v>
      </c>
      <c r="H2166" t="str">
        <f>VLOOKUP(B2166,[1]OD毎最寄り空港・最寄り駅!$A$2:$J$55,3,FALSE)</f>
        <v>播磨</v>
      </c>
      <c r="I2166" t="str">
        <f>VLOOKUP(C2166,[1]OD毎最寄り空港・最寄り駅!$A$2:$J$55,3,FALSE)</f>
        <v>仙台</v>
      </c>
      <c r="J2166" t="str">
        <f>VLOOKUP(B2166,[1]OD毎最寄り空港・最寄り駅!$A$2:$J$55,10,FALSE)</f>
        <v>関西国際</v>
      </c>
      <c r="K2166" t="str">
        <f>VLOOKUP(C2166,[1]OD毎最寄り空港・最寄り駅!$A$2:$J$55,10,FALSE)</f>
        <v>仙台</v>
      </c>
      <c r="L2166" t="str">
        <f>VLOOKUP(B2166,[1]OD毎最寄り空港・最寄り駅!$A$2:$J$55,9,FALSE)</f>
        <v>姫路</v>
      </c>
      <c r="M2166" t="str">
        <f>VLOOKUP(C2166,[1]OD毎最寄り空港・最寄り駅!$A$2:$J$55,9,FALSE)</f>
        <v>仙台</v>
      </c>
      <c r="N2166">
        <f>INDEX([1]OD航空!$E$12:$HC$218,MATCH(D2166,[1]OD航空!$B$12:$B$218,0),MATCH(E2166,[1]OD航空!$E$8:$HC$8,0))</f>
        <v>10</v>
      </c>
      <c r="O2166">
        <f>INDEX([1]OD鉄道!$E$11:$HC$217,MATCH(D2166,[1]OD鉄道!$B$11:$B$217,0),MATCH(E2166,[1]OD鉄道!$E$8:$HC$8,0))</f>
        <v>13</v>
      </c>
      <c r="P2166">
        <f t="shared" si="99"/>
        <v>23</v>
      </c>
    </row>
    <row r="2167" spans="1:16" x14ac:dyDescent="0.55000000000000004">
      <c r="A2167">
        <v>2166</v>
      </c>
      <c r="B2167">
        <f t="shared" si="97"/>
        <v>41</v>
      </c>
      <c r="C2167">
        <f t="shared" si="98"/>
        <v>6</v>
      </c>
      <c r="D2167">
        <f>VLOOKUP(B2167,[1]OD毎最寄り空港・最寄り駅!$A$2:$B$55,2,FALSE)</f>
        <v>283</v>
      </c>
      <c r="E2167">
        <f>VLOOKUP(C2167,[1]OD毎最寄り空港・最寄り駅!$A$2:$B$55,2,FALSE)</f>
        <v>43</v>
      </c>
      <c r="F2167">
        <f>VLOOKUP(B2167,[1]OD毎最寄り空港・最寄り駅!$A$2:$D$55,4,FALSE)</f>
        <v>25</v>
      </c>
      <c r="G2167">
        <f>VLOOKUP(C2167,[1]OD毎最寄り空港・最寄り駅!$A$2:$D$55,4,FALSE)</f>
        <v>12</v>
      </c>
      <c r="H2167" t="str">
        <f>VLOOKUP(B2167,[1]OD毎最寄り空港・最寄り駅!$A$2:$J$55,3,FALSE)</f>
        <v>播磨</v>
      </c>
      <c r="I2167" t="str">
        <f>VLOOKUP(C2167,[1]OD毎最寄り空港・最寄り駅!$A$2:$J$55,3,FALSE)</f>
        <v>古川</v>
      </c>
      <c r="J2167" t="str">
        <f>VLOOKUP(B2167,[1]OD毎最寄り空港・最寄り駅!$A$2:$J$55,10,FALSE)</f>
        <v>関西国際</v>
      </c>
      <c r="K2167" t="str">
        <f>VLOOKUP(C2167,[1]OD毎最寄り空港・最寄り駅!$A$2:$J$55,10,FALSE)</f>
        <v>仙台</v>
      </c>
      <c r="L2167" t="str">
        <f>VLOOKUP(B2167,[1]OD毎最寄り空港・最寄り駅!$A$2:$J$55,9,FALSE)</f>
        <v>姫路</v>
      </c>
      <c r="M2167" t="str">
        <f>VLOOKUP(C2167,[1]OD毎最寄り空港・最寄り駅!$A$2:$J$55,9,FALSE)</f>
        <v>くりこま高原</v>
      </c>
      <c r="N2167">
        <f>INDEX([1]OD航空!$E$12:$HC$218,MATCH(D2167,[1]OD航空!$B$12:$B$218,0),MATCH(E2167,[1]OD航空!$E$8:$HC$8,0))</f>
        <v>3</v>
      </c>
      <c r="O2167">
        <f>INDEX([1]OD鉄道!$E$11:$HC$217,MATCH(D2167,[1]OD鉄道!$B$11:$B$217,0),MATCH(E2167,[1]OD鉄道!$E$8:$HC$8,0))</f>
        <v>0</v>
      </c>
      <c r="P2167">
        <f t="shared" si="99"/>
        <v>3</v>
      </c>
    </row>
    <row r="2168" spans="1:16" x14ac:dyDescent="0.55000000000000004">
      <c r="A2168">
        <v>2167</v>
      </c>
      <c r="B2168">
        <f t="shared" si="97"/>
        <v>41</v>
      </c>
      <c r="C2168">
        <f t="shared" si="98"/>
        <v>7</v>
      </c>
      <c r="D2168">
        <f>VLOOKUP(B2168,[1]OD毎最寄り空港・最寄り駅!$A$2:$B$55,2,FALSE)</f>
        <v>283</v>
      </c>
      <c r="E2168">
        <f>VLOOKUP(C2168,[1]OD毎最寄り空港・最寄り駅!$A$2:$B$55,2,FALSE)</f>
        <v>51</v>
      </c>
      <c r="F2168">
        <f>VLOOKUP(B2168,[1]OD毎最寄り空港・最寄り駅!$A$2:$D$55,4,FALSE)</f>
        <v>25</v>
      </c>
      <c r="G2168">
        <f>VLOOKUP(C2168,[1]OD毎最寄り空港・最寄り駅!$A$2:$D$55,4,FALSE)</f>
        <v>13</v>
      </c>
      <c r="H2168" t="str">
        <f>VLOOKUP(B2168,[1]OD毎最寄り空港・最寄り駅!$A$2:$J$55,3,FALSE)</f>
        <v>播磨</v>
      </c>
      <c r="I2168" t="str">
        <f>VLOOKUP(C2168,[1]OD毎最寄り空港・最寄り駅!$A$2:$J$55,3,FALSE)</f>
        <v>秋田臨海</v>
      </c>
      <c r="J2168" t="str">
        <f>VLOOKUP(B2168,[1]OD毎最寄り空港・最寄り駅!$A$2:$J$55,10,FALSE)</f>
        <v>関西国際</v>
      </c>
      <c r="K2168" t="str">
        <f>VLOOKUP(C2168,[1]OD毎最寄り空港・最寄り駅!$A$2:$J$55,10,FALSE)</f>
        <v>秋田</v>
      </c>
      <c r="L2168" t="str">
        <f>VLOOKUP(B2168,[1]OD毎最寄り空港・最寄り駅!$A$2:$J$55,9,FALSE)</f>
        <v>姫路</v>
      </c>
      <c r="M2168" t="str">
        <f>VLOOKUP(C2168,[1]OD毎最寄り空港・最寄り駅!$A$2:$J$55,9,FALSE)</f>
        <v>秋田</v>
      </c>
      <c r="N2168">
        <f>INDEX([1]OD航空!$E$12:$HC$218,MATCH(D2168,[1]OD航空!$B$12:$B$218,0),MATCH(E2168,[1]OD航空!$E$8:$HC$8,0))</f>
        <v>1</v>
      </c>
      <c r="O2168">
        <f>INDEX([1]OD鉄道!$E$11:$HC$217,MATCH(D2168,[1]OD鉄道!$B$11:$B$217,0),MATCH(E2168,[1]OD鉄道!$E$8:$HC$8,0))</f>
        <v>0</v>
      </c>
      <c r="P2168">
        <f t="shared" si="99"/>
        <v>1</v>
      </c>
    </row>
    <row r="2169" spans="1:16" x14ac:dyDescent="0.55000000000000004">
      <c r="A2169">
        <v>2168</v>
      </c>
      <c r="B2169">
        <f t="shared" ref="B2169:B2232" si="100">IF(B2168=B2115,B2168+1,B2168)</f>
        <v>41</v>
      </c>
      <c r="C2169">
        <f t="shared" ref="C2169:C2232" si="101">IF(C2168=54,1,C2168+1)</f>
        <v>8</v>
      </c>
      <c r="D2169">
        <f>VLOOKUP(B2169,[1]OD毎最寄り空港・最寄り駅!$A$2:$B$55,2,FALSE)</f>
        <v>283</v>
      </c>
      <c r="E2169">
        <f>VLOOKUP(C2169,[1]OD毎最寄り空港・最寄り駅!$A$2:$B$55,2,FALSE)</f>
        <v>61</v>
      </c>
      <c r="F2169">
        <f>VLOOKUP(B2169,[1]OD毎最寄り空港・最寄り駅!$A$2:$D$55,4,FALSE)</f>
        <v>25</v>
      </c>
      <c r="G2169">
        <f>VLOOKUP(C2169,[1]OD毎最寄り空港・最寄り駅!$A$2:$D$55,4,FALSE)</f>
        <v>15</v>
      </c>
      <c r="H2169" t="str">
        <f>VLOOKUP(B2169,[1]OD毎最寄り空港・最寄り駅!$A$2:$J$55,3,FALSE)</f>
        <v>播磨</v>
      </c>
      <c r="I2169" t="str">
        <f>VLOOKUP(C2169,[1]OD毎最寄り空港・最寄り駅!$A$2:$J$55,3,FALSE)</f>
        <v>山形</v>
      </c>
      <c r="J2169" t="str">
        <f>VLOOKUP(B2169,[1]OD毎最寄り空港・最寄り駅!$A$2:$J$55,10,FALSE)</f>
        <v>関西国際</v>
      </c>
      <c r="K2169" t="str">
        <f>VLOOKUP(C2169,[1]OD毎最寄り空港・最寄り駅!$A$2:$J$55,10,FALSE)</f>
        <v>山形</v>
      </c>
      <c r="L2169" t="str">
        <f>VLOOKUP(B2169,[1]OD毎最寄り空港・最寄り駅!$A$2:$J$55,9,FALSE)</f>
        <v>姫路</v>
      </c>
      <c r="M2169" t="str">
        <f>VLOOKUP(C2169,[1]OD毎最寄り空港・最寄り駅!$A$2:$J$55,9,FALSE)</f>
        <v>山形</v>
      </c>
      <c r="N2169">
        <f>INDEX([1]OD航空!$E$12:$HC$218,MATCH(D2169,[1]OD航空!$B$12:$B$218,0),MATCH(E2169,[1]OD航空!$E$8:$HC$8,0))</f>
        <v>1</v>
      </c>
      <c r="O2169">
        <f>INDEX([1]OD鉄道!$E$11:$HC$217,MATCH(D2169,[1]OD鉄道!$B$11:$B$217,0),MATCH(E2169,[1]OD鉄道!$E$8:$HC$8,0))</f>
        <v>1</v>
      </c>
      <c r="P2169">
        <f t="shared" si="99"/>
        <v>2</v>
      </c>
    </row>
    <row r="2170" spans="1:16" x14ac:dyDescent="0.55000000000000004">
      <c r="A2170">
        <v>2169</v>
      </c>
      <c r="B2170">
        <f t="shared" si="100"/>
        <v>41</v>
      </c>
      <c r="C2170">
        <f t="shared" si="101"/>
        <v>9</v>
      </c>
      <c r="D2170">
        <f>VLOOKUP(B2170,[1]OD毎最寄り空港・最寄り駅!$A$2:$B$55,2,FALSE)</f>
        <v>283</v>
      </c>
      <c r="E2170">
        <f>VLOOKUP(C2170,[1]OD毎最寄り空港・最寄り駅!$A$2:$B$55,2,FALSE)</f>
        <v>63</v>
      </c>
      <c r="F2170">
        <f>VLOOKUP(B2170,[1]OD毎最寄り空港・最寄り駅!$A$2:$D$55,4,FALSE)</f>
        <v>25</v>
      </c>
      <c r="G2170">
        <f>VLOOKUP(C2170,[1]OD毎最寄り空港・最寄り駅!$A$2:$D$55,4,FALSE)</f>
        <v>12</v>
      </c>
      <c r="H2170" t="str">
        <f>VLOOKUP(B2170,[1]OD毎最寄り空港・最寄り駅!$A$2:$J$55,3,FALSE)</f>
        <v>播磨</v>
      </c>
      <c r="I2170" t="str">
        <f>VLOOKUP(C2170,[1]OD毎最寄り空港・最寄り駅!$A$2:$J$55,3,FALSE)</f>
        <v>米沢</v>
      </c>
      <c r="J2170" t="str">
        <f>VLOOKUP(B2170,[1]OD毎最寄り空港・最寄り駅!$A$2:$J$55,10,FALSE)</f>
        <v>関西国際</v>
      </c>
      <c r="K2170" t="str">
        <f>VLOOKUP(C2170,[1]OD毎最寄り空港・最寄り駅!$A$2:$J$55,10,FALSE)</f>
        <v>仙台</v>
      </c>
      <c r="L2170" t="str">
        <f>VLOOKUP(B2170,[1]OD毎最寄り空港・最寄り駅!$A$2:$J$55,9,FALSE)</f>
        <v>姫路</v>
      </c>
      <c r="M2170" t="str">
        <f>VLOOKUP(C2170,[1]OD毎最寄り空港・最寄り駅!$A$2:$J$55,9,FALSE)</f>
        <v>米沢</v>
      </c>
      <c r="N2170">
        <f>INDEX([1]OD航空!$E$12:$HC$218,MATCH(D2170,[1]OD航空!$B$12:$B$218,0),MATCH(E2170,[1]OD航空!$E$8:$HC$8,0))</f>
        <v>0</v>
      </c>
      <c r="O2170">
        <f>INDEX([1]OD鉄道!$E$11:$HC$217,MATCH(D2170,[1]OD鉄道!$B$11:$B$217,0),MATCH(E2170,[1]OD鉄道!$E$8:$HC$8,0))</f>
        <v>0</v>
      </c>
      <c r="P2170">
        <f t="shared" si="99"/>
        <v>0</v>
      </c>
    </row>
    <row r="2171" spans="1:16" x14ac:dyDescent="0.55000000000000004">
      <c r="A2171">
        <v>2170</v>
      </c>
      <c r="B2171">
        <f t="shared" si="100"/>
        <v>41</v>
      </c>
      <c r="C2171">
        <f t="shared" si="101"/>
        <v>10</v>
      </c>
      <c r="D2171">
        <f>VLOOKUP(B2171,[1]OD毎最寄り空港・最寄り駅!$A$2:$B$55,2,FALSE)</f>
        <v>283</v>
      </c>
      <c r="E2171">
        <f>VLOOKUP(C2171,[1]OD毎最寄り空港・最寄り駅!$A$2:$B$55,2,FALSE)</f>
        <v>64</v>
      </c>
      <c r="F2171">
        <f>VLOOKUP(B2171,[1]OD毎最寄り空港・最寄り駅!$A$2:$D$55,4,FALSE)</f>
        <v>25</v>
      </c>
      <c r="G2171">
        <f>VLOOKUP(C2171,[1]OD毎最寄り空港・最寄り駅!$A$2:$D$55,4,FALSE)</f>
        <v>12</v>
      </c>
      <c r="H2171" t="str">
        <f>VLOOKUP(B2171,[1]OD毎最寄り空港・最寄り駅!$A$2:$J$55,3,FALSE)</f>
        <v>播磨</v>
      </c>
      <c r="I2171" t="str">
        <f>VLOOKUP(C2171,[1]OD毎最寄り空港・最寄り駅!$A$2:$J$55,3,FALSE)</f>
        <v>新庄</v>
      </c>
      <c r="J2171" t="str">
        <f>VLOOKUP(B2171,[1]OD毎最寄り空港・最寄り駅!$A$2:$J$55,10,FALSE)</f>
        <v>関西国際</v>
      </c>
      <c r="K2171" t="str">
        <f>VLOOKUP(C2171,[1]OD毎最寄り空港・最寄り駅!$A$2:$J$55,10,FALSE)</f>
        <v>仙台</v>
      </c>
      <c r="L2171" t="str">
        <f>VLOOKUP(B2171,[1]OD毎最寄り空港・最寄り駅!$A$2:$J$55,9,FALSE)</f>
        <v>姫路</v>
      </c>
      <c r="M2171" t="str">
        <f>VLOOKUP(C2171,[1]OD毎最寄り空港・最寄り駅!$A$2:$J$55,9,FALSE)</f>
        <v>新庄</v>
      </c>
      <c r="N2171">
        <f>INDEX([1]OD航空!$E$12:$HC$218,MATCH(D2171,[1]OD航空!$B$12:$B$218,0),MATCH(E2171,[1]OD航空!$E$8:$HC$8,0))</f>
        <v>0</v>
      </c>
      <c r="O2171">
        <f>INDEX([1]OD鉄道!$E$11:$HC$217,MATCH(D2171,[1]OD鉄道!$B$11:$B$217,0),MATCH(E2171,[1]OD鉄道!$E$8:$HC$8,0))</f>
        <v>0</v>
      </c>
      <c r="P2171">
        <f t="shared" si="99"/>
        <v>0</v>
      </c>
    </row>
    <row r="2172" spans="1:16" x14ac:dyDescent="0.55000000000000004">
      <c r="A2172">
        <v>2171</v>
      </c>
      <c r="B2172">
        <f t="shared" si="100"/>
        <v>41</v>
      </c>
      <c r="C2172">
        <f t="shared" si="101"/>
        <v>11</v>
      </c>
      <c r="D2172">
        <f>VLOOKUP(B2172,[1]OD毎最寄り空港・最寄り駅!$A$2:$B$55,2,FALSE)</f>
        <v>283</v>
      </c>
      <c r="E2172">
        <f>VLOOKUP(C2172,[1]OD毎最寄り空港・最寄り駅!$A$2:$B$55,2,FALSE)</f>
        <v>71</v>
      </c>
      <c r="F2172">
        <f>VLOOKUP(B2172,[1]OD毎最寄り空港・最寄り駅!$A$2:$D$55,4,FALSE)</f>
        <v>25</v>
      </c>
      <c r="G2172">
        <f>VLOOKUP(C2172,[1]OD毎最寄り空港・最寄り駅!$A$2:$D$55,4,FALSE)</f>
        <v>12</v>
      </c>
      <c r="H2172" t="str">
        <f>VLOOKUP(B2172,[1]OD毎最寄り空港・最寄り駅!$A$2:$J$55,3,FALSE)</f>
        <v>播磨</v>
      </c>
      <c r="I2172" t="str">
        <f>VLOOKUP(C2172,[1]OD毎最寄り空港・最寄り駅!$A$2:$J$55,3,FALSE)</f>
        <v>福島</v>
      </c>
      <c r="J2172" t="str">
        <f>VLOOKUP(B2172,[1]OD毎最寄り空港・最寄り駅!$A$2:$J$55,10,FALSE)</f>
        <v>関西国際</v>
      </c>
      <c r="K2172" t="str">
        <f>VLOOKUP(C2172,[1]OD毎最寄り空港・最寄り駅!$A$2:$J$55,10,FALSE)</f>
        <v>仙台</v>
      </c>
      <c r="L2172" t="str">
        <f>VLOOKUP(B2172,[1]OD毎最寄り空港・最寄り駅!$A$2:$J$55,9,FALSE)</f>
        <v>姫路</v>
      </c>
      <c r="M2172" t="str">
        <f>VLOOKUP(C2172,[1]OD毎最寄り空港・最寄り駅!$A$2:$J$55,9,FALSE)</f>
        <v>福島</v>
      </c>
      <c r="N2172">
        <f>INDEX([1]OD航空!$E$12:$HC$218,MATCH(D2172,[1]OD航空!$B$12:$B$218,0),MATCH(E2172,[1]OD航空!$E$8:$HC$8,0))</f>
        <v>0</v>
      </c>
      <c r="O2172">
        <f>INDEX([1]OD鉄道!$E$11:$HC$217,MATCH(D2172,[1]OD鉄道!$B$11:$B$217,0),MATCH(E2172,[1]OD鉄道!$E$8:$HC$8,0))</f>
        <v>1</v>
      </c>
      <c r="P2172">
        <f t="shared" si="99"/>
        <v>1</v>
      </c>
    </row>
    <row r="2173" spans="1:16" x14ac:dyDescent="0.55000000000000004">
      <c r="A2173">
        <v>2172</v>
      </c>
      <c r="B2173">
        <f t="shared" si="100"/>
        <v>41</v>
      </c>
      <c r="C2173">
        <f t="shared" si="101"/>
        <v>12</v>
      </c>
      <c r="D2173">
        <f>VLOOKUP(B2173,[1]OD毎最寄り空港・最寄り駅!$A$2:$B$55,2,FALSE)</f>
        <v>283</v>
      </c>
      <c r="E2173">
        <f>VLOOKUP(C2173,[1]OD毎最寄り空港・最寄り駅!$A$2:$B$55,2,FALSE)</f>
        <v>73</v>
      </c>
      <c r="F2173">
        <f>VLOOKUP(B2173,[1]OD毎最寄り空港・最寄り駅!$A$2:$D$55,4,FALSE)</f>
        <v>25</v>
      </c>
      <c r="G2173">
        <f>VLOOKUP(C2173,[1]OD毎最寄り空港・最寄り駅!$A$2:$D$55,4,FALSE)</f>
        <v>17</v>
      </c>
      <c r="H2173" t="str">
        <f>VLOOKUP(B2173,[1]OD毎最寄り空港・最寄り駅!$A$2:$J$55,3,FALSE)</f>
        <v>播磨</v>
      </c>
      <c r="I2173" t="str">
        <f>VLOOKUP(C2173,[1]OD毎最寄り空港・最寄り駅!$A$2:$J$55,3,FALSE)</f>
        <v>郡山</v>
      </c>
      <c r="J2173" t="str">
        <f>VLOOKUP(B2173,[1]OD毎最寄り空港・最寄り駅!$A$2:$J$55,10,FALSE)</f>
        <v>関西国際</v>
      </c>
      <c r="K2173" t="str">
        <f>VLOOKUP(C2173,[1]OD毎最寄り空港・最寄り駅!$A$2:$J$55,10,FALSE)</f>
        <v>福島</v>
      </c>
      <c r="L2173" t="str">
        <f>VLOOKUP(B2173,[1]OD毎最寄り空港・最寄り駅!$A$2:$J$55,9,FALSE)</f>
        <v>姫路</v>
      </c>
      <c r="M2173" t="str">
        <f>VLOOKUP(C2173,[1]OD毎最寄り空港・最寄り駅!$A$2:$J$55,9,FALSE)</f>
        <v>郡山</v>
      </c>
      <c r="N2173">
        <f>INDEX([1]OD航空!$E$12:$HC$218,MATCH(D2173,[1]OD航空!$B$12:$B$218,0),MATCH(E2173,[1]OD航空!$E$8:$HC$8,0))</f>
        <v>1</v>
      </c>
      <c r="O2173">
        <f>INDEX([1]OD鉄道!$E$11:$HC$217,MATCH(D2173,[1]OD鉄道!$B$11:$B$217,0),MATCH(E2173,[1]OD鉄道!$E$8:$HC$8,0))</f>
        <v>0</v>
      </c>
      <c r="P2173">
        <f t="shared" si="99"/>
        <v>1</v>
      </c>
    </row>
    <row r="2174" spans="1:16" x14ac:dyDescent="0.55000000000000004">
      <c r="A2174">
        <v>2173</v>
      </c>
      <c r="B2174">
        <f t="shared" si="100"/>
        <v>41</v>
      </c>
      <c r="C2174">
        <f t="shared" si="101"/>
        <v>13</v>
      </c>
      <c r="D2174">
        <f>VLOOKUP(B2174,[1]OD毎最寄り空港・最寄り駅!$A$2:$B$55,2,FALSE)</f>
        <v>283</v>
      </c>
      <c r="E2174">
        <f>VLOOKUP(C2174,[1]OD毎最寄り空港・最寄り駅!$A$2:$B$55,2,FALSE)</f>
        <v>76</v>
      </c>
      <c r="F2174">
        <f>VLOOKUP(B2174,[1]OD毎最寄り空港・最寄り駅!$A$2:$D$55,4,FALSE)</f>
        <v>25</v>
      </c>
      <c r="G2174">
        <f>VLOOKUP(C2174,[1]OD毎最寄り空港・最寄り駅!$A$2:$D$55,4,FALSE)</f>
        <v>17</v>
      </c>
      <c r="H2174" t="str">
        <f>VLOOKUP(B2174,[1]OD毎最寄り空港・最寄り駅!$A$2:$J$55,3,FALSE)</f>
        <v>播磨</v>
      </c>
      <c r="I2174" t="str">
        <f>VLOOKUP(C2174,[1]OD毎最寄り空港・最寄り駅!$A$2:$J$55,3,FALSE)</f>
        <v>白河</v>
      </c>
      <c r="J2174" t="str">
        <f>VLOOKUP(B2174,[1]OD毎最寄り空港・最寄り駅!$A$2:$J$55,10,FALSE)</f>
        <v>関西国際</v>
      </c>
      <c r="K2174" t="str">
        <f>VLOOKUP(C2174,[1]OD毎最寄り空港・最寄り駅!$A$2:$J$55,10,FALSE)</f>
        <v>福島</v>
      </c>
      <c r="L2174" t="str">
        <f>VLOOKUP(B2174,[1]OD毎最寄り空港・最寄り駅!$A$2:$J$55,9,FALSE)</f>
        <v>姫路</v>
      </c>
      <c r="M2174" t="str">
        <f>VLOOKUP(C2174,[1]OD毎最寄り空港・最寄り駅!$A$2:$J$55,9,FALSE)</f>
        <v>新白河</v>
      </c>
      <c r="N2174">
        <f>INDEX([1]OD航空!$E$12:$HC$218,MATCH(D2174,[1]OD航空!$B$12:$B$218,0),MATCH(E2174,[1]OD航空!$E$8:$HC$8,0))</f>
        <v>0</v>
      </c>
      <c r="O2174">
        <f>INDEX([1]OD鉄道!$E$11:$HC$217,MATCH(D2174,[1]OD鉄道!$B$11:$B$217,0),MATCH(E2174,[1]OD鉄道!$E$8:$HC$8,0))</f>
        <v>2</v>
      </c>
      <c r="P2174">
        <f t="shared" si="99"/>
        <v>2</v>
      </c>
    </row>
    <row r="2175" spans="1:16" x14ac:dyDescent="0.55000000000000004">
      <c r="A2175">
        <v>2174</v>
      </c>
      <c r="B2175">
        <f t="shared" si="100"/>
        <v>41</v>
      </c>
      <c r="C2175">
        <f t="shared" si="101"/>
        <v>14</v>
      </c>
      <c r="D2175">
        <f>VLOOKUP(B2175,[1]OD毎最寄り空港・最寄り駅!$A$2:$B$55,2,FALSE)</f>
        <v>283</v>
      </c>
      <c r="E2175">
        <f>VLOOKUP(C2175,[1]OD毎最寄り空港・最寄り駅!$A$2:$B$55,2,FALSE)</f>
        <v>91</v>
      </c>
      <c r="F2175">
        <f>VLOOKUP(B2175,[1]OD毎最寄り空港・最寄り駅!$A$2:$D$55,4,FALSE)</f>
        <v>25</v>
      </c>
      <c r="G2175">
        <f>VLOOKUP(C2175,[1]OD毎最寄り空港・最寄り駅!$A$2:$D$55,4,FALSE)</f>
        <v>18</v>
      </c>
      <c r="H2175" t="str">
        <f>VLOOKUP(B2175,[1]OD毎最寄り空港・最寄り駅!$A$2:$J$55,3,FALSE)</f>
        <v>播磨</v>
      </c>
      <c r="I2175" t="str">
        <f>VLOOKUP(C2175,[1]OD毎最寄り空港・最寄り駅!$A$2:$J$55,3,FALSE)</f>
        <v>宇都宮</v>
      </c>
      <c r="J2175" t="str">
        <f>VLOOKUP(B2175,[1]OD毎最寄り空港・最寄り駅!$A$2:$J$55,10,FALSE)</f>
        <v>関西国際</v>
      </c>
      <c r="K2175" t="str">
        <f>VLOOKUP(C2175,[1]OD毎最寄り空港・最寄り駅!$A$2:$J$55,10,FALSE)</f>
        <v>羽田</v>
      </c>
      <c r="L2175" t="str">
        <f>VLOOKUP(B2175,[1]OD毎最寄り空港・最寄り駅!$A$2:$J$55,9,FALSE)</f>
        <v>姫路</v>
      </c>
      <c r="M2175" t="str">
        <f>VLOOKUP(C2175,[1]OD毎最寄り空港・最寄り駅!$A$2:$J$55,9,FALSE)</f>
        <v>宇都宮</v>
      </c>
      <c r="N2175">
        <f>INDEX([1]OD航空!$E$12:$HC$218,MATCH(D2175,[1]OD航空!$B$12:$B$218,0),MATCH(E2175,[1]OD航空!$E$8:$HC$8,0))</f>
        <v>0</v>
      </c>
      <c r="O2175">
        <f>INDEX([1]OD鉄道!$E$11:$HC$217,MATCH(D2175,[1]OD鉄道!$B$11:$B$217,0),MATCH(E2175,[1]OD鉄道!$E$8:$HC$8,0))</f>
        <v>6</v>
      </c>
      <c r="P2175">
        <f t="shared" si="99"/>
        <v>6</v>
      </c>
    </row>
    <row r="2176" spans="1:16" x14ac:dyDescent="0.55000000000000004">
      <c r="A2176">
        <v>2175</v>
      </c>
      <c r="B2176">
        <f t="shared" si="100"/>
        <v>41</v>
      </c>
      <c r="C2176">
        <f t="shared" si="101"/>
        <v>15</v>
      </c>
      <c r="D2176">
        <f>VLOOKUP(B2176,[1]OD毎最寄り空港・最寄り駅!$A$2:$B$55,2,FALSE)</f>
        <v>283</v>
      </c>
      <c r="E2176">
        <f>VLOOKUP(C2176,[1]OD毎最寄り空港・最寄り駅!$A$2:$B$55,2,FALSE)</f>
        <v>93</v>
      </c>
      <c r="F2176">
        <f>VLOOKUP(B2176,[1]OD毎最寄り空港・最寄り駅!$A$2:$D$55,4,FALSE)</f>
        <v>25</v>
      </c>
      <c r="G2176">
        <f>VLOOKUP(C2176,[1]OD毎最寄り空港・最寄り駅!$A$2:$D$55,4,FALSE)</f>
        <v>18</v>
      </c>
      <c r="H2176" t="str">
        <f>VLOOKUP(B2176,[1]OD毎最寄り空港・最寄り駅!$A$2:$J$55,3,FALSE)</f>
        <v>播磨</v>
      </c>
      <c r="I2176" t="str">
        <f>VLOOKUP(C2176,[1]OD毎最寄り空港・最寄り駅!$A$2:$J$55,3,FALSE)</f>
        <v>栃木・小山</v>
      </c>
      <c r="J2176" t="str">
        <f>VLOOKUP(B2176,[1]OD毎最寄り空港・最寄り駅!$A$2:$J$55,10,FALSE)</f>
        <v>関西国際</v>
      </c>
      <c r="K2176" t="str">
        <f>VLOOKUP(C2176,[1]OD毎最寄り空港・最寄り駅!$A$2:$J$55,10,FALSE)</f>
        <v>羽田</v>
      </c>
      <c r="L2176" t="str">
        <f>VLOOKUP(B2176,[1]OD毎最寄り空港・最寄り駅!$A$2:$J$55,9,FALSE)</f>
        <v>姫路</v>
      </c>
      <c r="M2176" t="str">
        <f>VLOOKUP(C2176,[1]OD毎最寄り空港・最寄り駅!$A$2:$J$55,9,FALSE)</f>
        <v>小山</v>
      </c>
      <c r="N2176">
        <f>INDEX([1]OD航空!$E$12:$HC$218,MATCH(D2176,[1]OD航空!$B$12:$B$218,0),MATCH(E2176,[1]OD航空!$E$8:$HC$8,0))</f>
        <v>0</v>
      </c>
      <c r="O2176">
        <f>INDEX([1]OD鉄道!$E$11:$HC$217,MATCH(D2176,[1]OD鉄道!$B$11:$B$217,0),MATCH(E2176,[1]OD鉄道!$E$8:$HC$8,0))</f>
        <v>6</v>
      </c>
      <c r="P2176">
        <f t="shared" si="99"/>
        <v>6</v>
      </c>
    </row>
    <row r="2177" spans="1:16" x14ac:dyDescent="0.55000000000000004">
      <c r="A2177">
        <v>2176</v>
      </c>
      <c r="B2177">
        <f t="shared" si="100"/>
        <v>41</v>
      </c>
      <c r="C2177">
        <f t="shared" si="101"/>
        <v>16</v>
      </c>
      <c r="D2177">
        <f>VLOOKUP(B2177,[1]OD毎最寄り空港・最寄り駅!$A$2:$B$55,2,FALSE)</f>
        <v>283</v>
      </c>
      <c r="E2177">
        <f>VLOOKUP(C2177,[1]OD毎最寄り空港・最寄り駅!$A$2:$B$55,2,FALSE)</f>
        <v>95</v>
      </c>
      <c r="F2177">
        <f>VLOOKUP(B2177,[1]OD毎最寄り空港・最寄り駅!$A$2:$D$55,4,FALSE)</f>
        <v>25</v>
      </c>
      <c r="G2177">
        <f>VLOOKUP(C2177,[1]OD毎最寄り空港・最寄り駅!$A$2:$D$55,4,FALSE)</f>
        <v>18</v>
      </c>
      <c r="H2177" t="str">
        <f>VLOOKUP(B2177,[1]OD毎最寄り空港・最寄り駅!$A$2:$J$55,3,FALSE)</f>
        <v>播磨</v>
      </c>
      <c r="I2177" t="str">
        <f>VLOOKUP(C2177,[1]OD毎最寄り空港・最寄り駅!$A$2:$J$55,3,FALSE)</f>
        <v>那須</v>
      </c>
      <c r="J2177" t="str">
        <f>VLOOKUP(B2177,[1]OD毎最寄り空港・最寄り駅!$A$2:$J$55,10,FALSE)</f>
        <v>関西国際</v>
      </c>
      <c r="K2177" t="str">
        <f>VLOOKUP(C2177,[1]OD毎最寄り空港・最寄り駅!$A$2:$J$55,10,FALSE)</f>
        <v>羽田</v>
      </c>
      <c r="L2177" t="str">
        <f>VLOOKUP(B2177,[1]OD毎最寄り空港・最寄り駅!$A$2:$J$55,9,FALSE)</f>
        <v>姫路</v>
      </c>
      <c r="M2177" t="str">
        <f>VLOOKUP(C2177,[1]OD毎最寄り空港・最寄り駅!$A$2:$J$55,9,FALSE)</f>
        <v>那須塩原</v>
      </c>
      <c r="N2177">
        <f>INDEX([1]OD航空!$E$12:$HC$218,MATCH(D2177,[1]OD航空!$B$12:$B$218,0),MATCH(E2177,[1]OD航空!$E$8:$HC$8,0))</f>
        <v>0</v>
      </c>
      <c r="O2177">
        <f>INDEX([1]OD鉄道!$E$11:$HC$217,MATCH(D2177,[1]OD鉄道!$B$11:$B$217,0),MATCH(E2177,[1]OD鉄道!$E$8:$HC$8,0))</f>
        <v>7</v>
      </c>
      <c r="P2177">
        <f t="shared" si="99"/>
        <v>7</v>
      </c>
    </row>
    <row r="2178" spans="1:16" x14ac:dyDescent="0.55000000000000004">
      <c r="A2178">
        <v>2177</v>
      </c>
      <c r="B2178">
        <f t="shared" si="100"/>
        <v>41</v>
      </c>
      <c r="C2178">
        <f t="shared" si="101"/>
        <v>17</v>
      </c>
      <c r="D2178">
        <f>VLOOKUP(B2178,[1]OD毎最寄り空港・最寄り駅!$A$2:$B$55,2,FALSE)</f>
        <v>283</v>
      </c>
      <c r="E2178">
        <f>VLOOKUP(C2178,[1]OD毎最寄り空港・最寄り駅!$A$2:$B$55,2,FALSE)</f>
        <v>101</v>
      </c>
      <c r="F2178">
        <f>VLOOKUP(B2178,[1]OD毎最寄り空港・最寄り駅!$A$2:$D$55,4,FALSE)</f>
        <v>25</v>
      </c>
      <c r="G2178">
        <f>VLOOKUP(C2178,[1]OD毎最寄り空港・最寄り駅!$A$2:$D$55,4,FALSE)</f>
        <v>18</v>
      </c>
      <c r="H2178" t="str">
        <f>VLOOKUP(B2178,[1]OD毎最寄り空港・最寄り駅!$A$2:$J$55,3,FALSE)</f>
        <v>播磨</v>
      </c>
      <c r="I2178" t="str">
        <f>VLOOKUP(C2178,[1]OD毎最寄り空港・最寄り駅!$A$2:$J$55,3,FALSE)</f>
        <v>前橋・高崎</v>
      </c>
      <c r="J2178" t="str">
        <f>VLOOKUP(B2178,[1]OD毎最寄り空港・最寄り駅!$A$2:$J$55,10,FALSE)</f>
        <v>関西国際</v>
      </c>
      <c r="K2178" t="str">
        <f>VLOOKUP(C2178,[1]OD毎最寄り空港・最寄り駅!$A$2:$J$55,10,FALSE)</f>
        <v>羽田</v>
      </c>
      <c r="L2178" t="str">
        <f>VLOOKUP(B2178,[1]OD毎最寄り空港・最寄り駅!$A$2:$J$55,9,FALSE)</f>
        <v>姫路</v>
      </c>
      <c r="M2178" t="str">
        <f>VLOOKUP(C2178,[1]OD毎最寄り空港・最寄り駅!$A$2:$J$55,9,FALSE)</f>
        <v>高崎</v>
      </c>
      <c r="N2178">
        <f>INDEX([1]OD航空!$E$12:$HC$218,MATCH(D2178,[1]OD航空!$B$12:$B$218,0),MATCH(E2178,[1]OD航空!$E$8:$HC$8,0))</f>
        <v>0</v>
      </c>
      <c r="O2178">
        <f>INDEX([1]OD鉄道!$E$11:$HC$217,MATCH(D2178,[1]OD鉄道!$B$11:$B$217,0),MATCH(E2178,[1]OD鉄道!$E$8:$HC$8,0))</f>
        <v>10</v>
      </c>
      <c r="P2178">
        <f t="shared" si="99"/>
        <v>10</v>
      </c>
    </row>
    <row r="2179" spans="1:16" x14ac:dyDescent="0.55000000000000004">
      <c r="A2179">
        <v>2178</v>
      </c>
      <c r="B2179">
        <f t="shared" si="100"/>
        <v>41</v>
      </c>
      <c r="C2179">
        <f t="shared" si="101"/>
        <v>18</v>
      </c>
      <c r="D2179">
        <f>VLOOKUP(B2179,[1]OD毎最寄り空港・最寄り駅!$A$2:$B$55,2,FALSE)</f>
        <v>283</v>
      </c>
      <c r="E2179">
        <f>VLOOKUP(C2179,[1]OD毎最寄り空港・最寄り駅!$A$2:$B$55,2,FALSE)</f>
        <v>104</v>
      </c>
      <c r="F2179">
        <f>VLOOKUP(B2179,[1]OD毎最寄り空港・最寄り駅!$A$2:$D$55,4,FALSE)</f>
        <v>25</v>
      </c>
      <c r="G2179">
        <f>VLOOKUP(C2179,[1]OD毎最寄り空港・最寄り駅!$A$2:$D$55,4,FALSE)</f>
        <v>18</v>
      </c>
      <c r="H2179" t="str">
        <f>VLOOKUP(B2179,[1]OD毎最寄り空港・最寄り駅!$A$2:$J$55,3,FALSE)</f>
        <v>播磨</v>
      </c>
      <c r="I2179" t="str">
        <f>VLOOKUP(C2179,[1]OD毎最寄り空港・最寄り駅!$A$2:$J$55,3,FALSE)</f>
        <v>沼田・利根</v>
      </c>
      <c r="J2179" t="str">
        <f>VLOOKUP(B2179,[1]OD毎最寄り空港・最寄り駅!$A$2:$J$55,10,FALSE)</f>
        <v>関西国際</v>
      </c>
      <c r="K2179" t="str">
        <f>VLOOKUP(C2179,[1]OD毎最寄り空港・最寄り駅!$A$2:$J$55,10,FALSE)</f>
        <v>羽田</v>
      </c>
      <c r="L2179" t="str">
        <f>VLOOKUP(B2179,[1]OD毎最寄り空港・最寄り駅!$A$2:$J$55,9,FALSE)</f>
        <v>姫路</v>
      </c>
      <c r="M2179" t="str">
        <f>VLOOKUP(C2179,[1]OD毎最寄り空港・最寄り駅!$A$2:$J$55,9,FALSE)</f>
        <v>上毛高原</v>
      </c>
      <c r="N2179">
        <f>INDEX([1]OD航空!$E$12:$HC$218,MATCH(D2179,[1]OD航空!$B$12:$B$218,0),MATCH(E2179,[1]OD航空!$E$8:$HC$8,0))</f>
        <v>0</v>
      </c>
      <c r="O2179">
        <f>INDEX([1]OD鉄道!$E$11:$HC$217,MATCH(D2179,[1]OD鉄道!$B$11:$B$217,0),MATCH(E2179,[1]OD鉄道!$E$8:$HC$8,0))</f>
        <v>0</v>
      </c>
      <c r="P2179">
        <f t="shared" ref="P2179:P2242" si="102">IFERROR(N2179+O2179,0)</f>
        <v>0</v>
      </c>
    </row>
    <row r="2180" spans="1:16" x14ac:dyDescent="0.55000000000000004">
      <c r="A2180">
        <v>2179</v>
      </c>
      <c r="B2180">
        <f t="shared" si="100"/>
        <v>41</v>
      </c>
      <c r="C2180">
        <f t="shared" si="101"/>
        <v>19</v>
      </c>
      <c r="D2180">
        <f>VLOOKUP(B2180,[1]OD毎最寄り空港・最寄り駅!$A$2:$B$55,2,FALSE)</f>
        <v>283</v>
      </c>
      <c r="E2180">
        <f>VLOOKUP(C2180,[1]OD毎最寄り空港・最寄り駅!$A$2:$B$55,2,FALSE)</f>
        <v>111</v>
      </c>
      <c r="F2180">
        <f>VLOOKUP(B2180,[1]OD毎最寄り空港・最寄り駅!$A$2:$D$55,4,FALSE)</f>
        <v>25</v>
      </c>
      <c r="G2180">
        <f>VLOOKUP(C2180,[1]OD毎最寄り空港・最寄り駅!$A$2:$D$55,4,FALSE)</f>
        <v>18</v>
      </c>
      <c r="H2180" t="str">
        <f>VLOOKUP(B2180,[1]OD毎最寄り空港・最寄り駅!$A$2:$J$55,3,FALSE)</f>
        <v>播磨</v>
      </c>
      <c r="I2180" t="str">
        <f>VLOOKUP(C2180,[1]OD毎最寄り空港・最寄り駅!$A$2:$J$55,3,FALSE)</f>
        <v>浦和</v>
      </c>
      <c r="J2180" t="str">
        <f>VLOOKUP(B2180,[1]OD毎最寄り空港・最寄り駅!$A$2:$J$55,10,FALSE)</f>
        <v>関西国際</v>
      </c>
      <c r="K2180" t="str">
        <f>VLOOKUP(C2180,[1]OD毎最寄り空港・最寄り駅!$A$2:$J$55,10,FALSE)</f>
        <v>羽田</v>
      </c>
      <c r="L2180" t="str">
        <f>VLOOKUP(B2180,[1]OD毎最寄り空港・最寄り駅!$A$2:$J$55,9,FALSE)</f>
        <v>姫路</v>
      </c>
      <c r="M2180" t="str">
        <f>VLOOKUP(C2180,[1]OD毎最寄り空港・最寄り駅!$A$2:$J$55,9,FALSE)</f>
        <v>大宮</v>
      </c>
      <c r="N2180">
        <f>INDEX([1]OD航空!$E$12:$HC$218,MATCH(D2180,[1]OD航空!$B$12:$B$218,0),MATCH(E2180,[1]OD航空!$E$8:$HC$8,0))</f>
        <v>3</v>
      </c>
      <c r="O2180">
        <f>INDEX([1]OD鉄道!$E$11:$HC$217,MATCH(D2180,[1]OD鉄道!$B$11:$B$217,0),MATCH(E2180,[1]OD鉄道!$E$8:$HC$8,0))</f>
        <v>52</v>
      </c>
      <c r="P2180">
        <f t="shared" si="102"/>
        <v>55</v>
      </c>
    </row>
    <row r="2181" spans="1:16" x14ac:dyDescent="0.55000000000000004">
      <c r="A2181">
        <v>2180</v>
      </c>
      <c r="B2181">
        <f t="shared" si="100"/>
        <v>41</v>
      </c>
      <c r="C2181">
        <f t="shared" si="101"/>
        <v>20</v>
      </c>
      <c r="D2181">
        <f>VLOOKUP(B2181,[1]OD毎最寄り空港・最寄り駅!$A$2:$B$55,2,FALSE)</f>
        <v>283</v>
      </c>
      <c r="E2181">
        <f>VLOOKUP(C2181,[1]OD毎最寄り空港・最寄り駅!$A$2:$B$55,2,FALSE)</f>
        <v>113</v>
      </c>
      <c r="F2181">
        <f>VLOOKUP(B2181,[1]OD毎最寄り空港・最寄り駅!$A$2:$D$55,4,FALSE)</f>
        <v>25</v>
      </c>
      <c r="G2181">
        <f>VLOOKUP(C2181,[1]OD毎最寄り空港・最寄り駅!$A$2:$D$55,4,FALSE)</f>
        <v>18</v>
      </c>
      <c r="H2181" t="str">
        <f>VLOOKUP(B2181,[1]OD毎最寄り空港・最寄り駅!$A$2:$J$55,3,FALSE)</f>
        <v>播磨</v>
      </c>
      <c r="I2181" t="str">
        <f>VLOOKUP(C2181,[1]OD毎最寄り空港・最寄り駅!$A$2:$J$55,3,FALSE)</f>
        <v>児玉・大里</v>
      </c>
      <c r="J2181" t="str">
        <f>VLOOKUP(B2181,[1]OD毎最寄り空港・最寄り駅!$A$2:$J$55,10,FALSE)</f>
        <v>関西国際</v>
      </c>
      <c r="K2181" t="str">
        <f>VLOOKUP(C2181,[1]OD毎最寄り空港・最寄り駅!$A$2:$J$55,10,FALSE)</f>
        <v>羽田</v>
      </c>
      <c r="L2181" t="str">
        <f>VLOOKUP(B2181,[1]OD毎最寄り空港・最寄り駅!$A$2:$J$55,9,FALSE)</f>
        <v>姫路</v>
      </c>
      <c r="M2181" t="str">
        <f>VLOOKUP(C2181,[1]OD毎最寄り空港・最寄り駅!$A$2:$J$55,9,FALSE)</f>
        <v>熊谷</v>
      </c>
      <c r="N2181">
        <f>INDEX([1]OD航空!$E$12:$HC$218,MATCH(D2181,[1]OD航空!$B$12:$B$218,0),MATCH(E2181,[1]OD航空!$E$8:$HC$8,0))</f>
        <v>0</v>
      </c>
      <c r="O2181">
        <f>INDEX([1]OD鉄道!$E$11:$HC$217,MATCH(D2181,[1]OD鉄道!$B$11:$B$217,0),MATCH(E2181,[1]OD鉄道!$E$8:$HC$8,0))</f>
        <v>4</v>
      </c>
      <c r="P2181">
        <f t="shared" si="102"/>
        <v>4</v>
      </c>
    </row>
    <row r="2182" spans="1:16" x14ac:dyDescent="0.55000000000000004">
      <c r="A2182">
        <v>2181</v>
      </c>
      <c r="B2182">
        <f t="shared" si="100"/>
        <v>41</v>
      </c>
      <c r="C2182">
        <f t="shared" si="101"/>
        <v>21</v>
      </c>
      <c r="D2182">
        <f>VLOOKUP(B2182,[1]OD毎最寄り空港・最寄り駅!$A$2:$B$55,2,FALSE)</f>
        <v>283</v>
      </c>
      <c r="E2182">
        <f>VLOOKUP(C2182,[1]OD毎最寄り空港・最寄り駅!$A$2:$B$55,2,FALSE)</f>
        <v>131</v>
      </c>
      <c r="F2182">
        <f>VLOOKUP(B2182,[1]OD毎最寄り空港・最寄り駅!$A$2:$D$55,4,FALSE)</f>
        <v>25</v>
      </c>
      <c r="G2182">
        <f>VLOOKUP(C2182,[1]OD毎最寄り空港・最寄り駅!$A$2:$D$55,4,FALSE)</f>
        <v>18</v>
      </c>
      <c r="H2182" t="str">
        <f>VLOOKUP(B2182,[1]OD毎最寄り空港・最寄り駅!$A$2:$J$55,3,FALSE)</f>
        <v>播磨</v>
      </c>
      <c r="I2182" t="str">
        <f>VLOOKUP(C2182,[1]OD毎最寄り空港・最寄り駅!$A$2:$J$55,3,FALSE)</f>
        <v>23区</v>
      </c>
      <c r="J2182" t="str">
        <f>VLOOKUP(B2182,[1]OD毎最寄り空港・最寄り駅!$A$2:$J$55,10,FALSE)</f>
        <v>関西国際</v>
      </c>
      <c r="K2182" t="str">
        <f>VLOOKUP(C2182,[1]OD毎最寄り空港・最寄り駅!$A$2:$J$55,10,FALSE)</f>
        <v>羽田</v>
      </c>
      <c r="L2182" t="str">
        <f>VLOOKUP(B2182,[1]OD毎最寄り空港・最寄り駅!$A$2:$J$55,9,FALSE)</f>
        <v>姫路</v>
      </c>
      <c r="M2182" t="str">
        <f>VLOOKUP(C2182,[1]OD毎最寄り空港・最寄り駅!$A$2:$J$55,9,FALSE)</f>
        <v>東京</v>
      </c>
      <c r="N2182">
        <f>INDEX([1]OD航空!$E$12:$HC$218,MATCH(D2182,[1]OD航空!$B$12:$B$218,0),MATCH(E2182,[1]OD航空!$E$8:$HC$8,0))</f>
        <v>59</v>
      </c>
      <c r="O2182">
        <f>INDEX([1]OD鉄道!$E$11:$HC$217,MATCH(D2182,[1]OD鉄道!$B$11:$B$217,0),MATCH(E2182,[1]OD鉄道!$E$8:$HC$8,0))</f>
        <v>517</v>
      </c>
      <c r="P2182">
        <f t="shared" si="102"/>
        <v>576</v>
      </c>
    </row>
    <row r="2183" spans="1:16" x14ac:dyDescent="0.55000000000000004">
      <c r="A2183">
        <v>2182</v>
      </c>
      <c r="B2183">
        <f t="shared" si="100"/>
        <v>41</v>
      </c>
      <c r="C2183">
        <f t="shared" si="101"/>
        <v>22</v>
      </c>
      <c r="D2183">
        <f>VLOOKUP(B2183,[1]OD毎最寄り空港・最寄り駅!$A$2:$B$55,2,FALSE)</f>
        <v>283</v>
      </c>
      <c r="E2183">
        <f>VLOOKUP(C2183,[1]OD毎最寄り空港・最寄り駅!$A$2:$B$55,2,FALSE)</f>
        <v>141</v>
      </c>
      <c r="F2183">
        <f>VLOOKUP(B2183,[1]OD毎最寄り空港・最寄り駅!$A$2:$D$55,4,FALSE)</f>
        <v>25</v>
      </c>
      <c r="G2183">
        <f>VLOOKUP(C2183,[1]OD毎最寄り空港・最寄り駅!$A$2:$D$55,4,FALSE)</f>
        <v>18</v>
      </c>
      <c r="H2183" t="str">
        <f>VLOOKUP(B2183,[1]OD毎最寄り空港・最寄り駅!$A$2:$J$55,3,FALSE)</f>
        <v>播磨</v>
      </c>
      <c r="I2183" t="str">
        <f>VLOOKUP(C2183,[1]OD毎最寄り空港・最寄り駅!$A$2:$J$55,3,FALSE)</f>
        <v>横浜</v>
      </c>
      <c r="J2183" t="str">
        <f>VLOOKUP(B2183,[1]OD毎最寄り空港・最寄り駅!$A$2:$J$55,10,FALSE)</f>
        <v>関西国際</v>
      </c>
      <c r="K2183" t="str">
        <f>VLOOKUP(C2183,[1]OD毎最寄り空港・最寄り駅!$A$2:$J$55,10,FALSE)</f>
        <v>羽田</v>
      </c>
      <c r="L2183" t="str">
        <f>VLOOKUP(B2183,[1]OD毎最寄り空港・最寄り駅!$A$2:$J$55,9,FALSE)</f>
        <v>姫路</v>
      </c>
      <c r="M2183" t="str">
        <f>VLOOKUP(C2183,[1]OD毎最寄り空港・最寄り駅!$A$2:$J$55,9,FALSE)</f>
        <v>新横浜</v>
      </c>
      <c r="N2183">
        <f>INDEX([1]OD航空!$E$12:$HC$218,MATCH(D2183,[1]OD航空!$B$12:$B$218,0),MATCH(E2183,[1]OD航空!$E$8:$HC$8,0))</f>
        <v>6</v>
      </c>
      <c r="O2183">
        <f>INDEX([1]OD鉄道!$E$11:$HC$217,MATCH(D2183,[1]OD鉄道!$B$11:$B$217,0),MATCH(E2183,[1]OD鉄道!$E$8:$HC$8,0))</f>
        <v>111</v>
      </c>
      <c r="P2183">
        <f t="shared" si="102"/>
        <v>117</v>
      </c>
    </row>
    <row r="2184" spans="1:16" x14ac:dyDescent="0.55000000000000004">
      <c r="A2184">
        <v>2183</v>
      </c>
      <c r="B2184">
        <f t="shared" si="100"/>
        <v>41</v>
      </c>
      <c r="C2184">
        <f t="shared" si="101"/>
        <v>23</v>
      </c>
      <c r="D2184">
        <f>VLOOKUP(B2184,[1]OD毎最寄り空港・最寄り駅!$A$2:$B$55,2,FALSE)</f>
        <v>283</v>
      </c>
      <c r="E2184">
        <f>VLOOKUP(C2184,[1]OD毎最寄り空港・最寄り駅!$A$2:$B$55,2,FALSE)</f>
        <v>144</v>
      </c>
      <c r="F2184">
        <f>VLOOKUP(B2184,[1]OD毎最寄り空港・最寄り駅!$A$2:$D$55,4,FALSE)</f>
        <v>25</v>
      </c>
      <c r="G2184">
        <f>VLOOKUP(C2184,[1]OD毎最寄り空港・最寄り駅!$A$2:$D$55,4,FALSE)</f>
        <v>18</v>
      </c>
      <c r="H2184" t="str">
        <f>VLOOKUP(B2184,[1]OD毎最寄り空港・最寄り駅!$A$2:$J$55,3,FALSE)</f>
        <v>播磨</v>
      </c>
      <c r="I2184" t="str">
        <f>VLOOKUP(C2184,[1]OD毎最寄り空港・最寄り駅!$A$2:$J$55,3,FALSE)</f>
        <v>小田原</v>
      </c>
      <c r="J2184" t="str">
        <f>VLOOKUP(B2184,[1]OD毎最寄り空港・最寄り駅!$A$2:$J$55,10,FALSE)</f>
        <v>関西国際</v>
      </c>
      <c r="K2184" t="str">
        <f>VLOOKUP(C2184,[1]OD毎最寄り空港・最寄り駅!$A$2:$J$55,10,FALSE)</f>
        <v>羽田</v>
      </c>
      <c r="L2184" t="str">
        <f>VLOOKUP(B2184,[1]OD毎最寄り空港・最寄り駅!$A$2:$J$55,9,FALSE)</f>
        <v>姫路</v>
      </c>
      <c r="M2184" t="str">
        <f>VLOOKUP(C2184,[1]OD毎最寄り空港・最寄り駅!$A$2:$J$55,9,FALSE)</f>
        <v>小田原</v>
      </c>
      <c r="N2184">
        <f>INDEX([1]OD航空!$E$12:$HC$218,MATCH(D2184,[1]OD航空!$B$12:$B$218,0),MATCH(E2184,[1]OD航空!$E$8:$HC$8,0))</f>
        <v>0</v>
      </c>
      <c r="O2184">
        <f>INDEX([1]OD鉄道!$E$11:$HC$217,MATCH(D2184,[1]OD鉄道!$B$11:$B$217,0),MATCH(E2184,[1]OD鉄道!$E$8:$HC$8,0))</f>
        <v>14</v>
      </c>
      <c r="P2184">
        <f t="shared" si="102"/>
        <v>14</v>
      </c>
    </row>
    <row r="2185" spans="1:16" x14ac:dyDescent="0.55000000000000004">
      <c r="A2185">
        <v>2184</v>
      </c>
      <c r="B2185">
        <f t="shared" si="100"/>
        <v>41</v>
      </c>
      <c r="C2185">
        <f t="shared" si="101"/>
        <v>24</v>
      </c>
      <c r="D2185">
        <f>VLOOKUP(B2185,[1]OD毎最寄り空港・最寄り駅!$A$2:$B$55,2,FALSE)</f>
        <v>283</v>
      </c>
      <c r="E2185">
        <f>VLOOKUP(C2185,[1]OD毎最寄り空港・最寄り駅!$A$2:$B$55,2,FALSE)</f>
        <v>151</v>
      </c>
      <c r="F2185">
        <f>VLOOKUP(B2185,[1]OD毎最寄り空港・最寄り駅!$A$2:$D$55,4,FALSE)</f>
        <v>25</v>
      </c>
      <c r="G2185">
        <f>VLOOKUP(C2185,[1]OD毎最寄り空港・最寄り駅!$A$2:$D$55,4,FALSE)</f>
        <v>20</v>
      </c>
      <c r="H2185" t="str">
        <f>VLOOKUP(B2185,[1]OD毎最寄り空港・最寄り駅!$A$2:$J$55,3,FALSE)</f>
        <v>播磨</v>
      </c>
      <c r="I2185" t="str">
        <f>VLOOKUP(C2185,[1]OD毎最寄り空港・最寄り駅!$A$2:$J$55,3,FALSE)</f>
        <v>新潟</v>
      </c>
      <c r="J2185" t="str">
        <f>VLOOKUP(B2185,[1]OD毎最寄り空港・最寄り駅!$A$2:$J$55,10,FALSE)</f>
        <v>関西国際</v>
      </c>
      <c r="K2185" t="str">
        <f>VLOOKUP(C2185,[1]OD毎最寄り空港・最寄り駅!$A$2:$J$55,10,FALSE)</f>
        <v>新潟</v>
      </c>
      <c r="L2185" t="str">
        <f>VLOOKUP(B2185,[1]OD毎最寄り空港・最寄り駅!$A$2:$J$55,9,FALSE)</f>
        <v>姫路</v>
      </c>
      <c r="M2185" t="str">
        <f>VLOOKUP(C2185,[1]OD毎最寄り空港・最寄り駅!$A$2:$J$55,9,FALSE)</f>
        <v>新潟</v>
      </c>
      <c r="N2185">
        <f>INDEX([1]OD航空!$E$12:$HC$218,MATCH(D2185,[1]OD航空!$B$12:$B$218,0),MATCH(E2185,[1]OD航空!$E$8:$HC$8,0))</f>
        <v>4</v>
      </c>
      <c r="O2185">
        <f>INDEX([1]OD鉄道!$E$11:$HC$217,MATCH(D2185,[1]OD鉄道!$B$11:$B$217,0),MATCH(E2185,[1]OD鉄道!$E$8:$HC$8,0))</f>
        <v>2</v>
      </c>
      <c r="P2185">
        <f t="shared" si="102"/>
        <v>6</v>
      </c>
    </row>
    <row r="2186" spans="1:16" x14ac:dyDescent="0.55000000000000004">
      <c r="A2186">
        <v>2185</v>
      </c>
      <c r="B2186">
        <f t="shared" si="100"/>
        <v>41</v>
      </c>
      <c r="C2186">
        <f t="shared" si="101"/>
        <v>25</v>
      </c>
      <c r="D2186">
        <f>VLOOKUP(B2186,[1]OD毎最寄り空港・最寄り駅!$A$2:$B$55,2,FALSE)</f>
        <v>283</v>
      </c>
      <c r="E2186">
        <f>VLOOKUP(C2186,[1]OD毎最寄り空港・最寄り駅!$A$2:$B$55,2,FALSE)</f>
        <v>152</v>
      </c>
      <c r="F2186">
        <f>VLOOKUP(B2186,[1]OD毎最寄り空港・最寄り駅!$A$2:$D$55,4,FALSE)</f>
        <v>25</v>
      </c>
      <c r="G2186">
        <f>VLOOKUP(C2186,[1]OD毎最寄り空港・最寄り駅!$A$2:$D$55,4,FALSE)</f>
        <v>20</v>
      </c>
      <c r="H2186" t="str">
        <f>VLOOKUP(B2186,[1]OD毎最寄り空港・最寄り駅!$A$2:$J$55,3,FALSE)</f>
        <v>播磨</v>
      </c>
      <c r="I2186" t="str">
        <f>VLOOKUP(C2186,[1]OD毎最寄り空港・最寄り駅!$A$2:$J$55,3,FALSE)</f>
        <v>長岡</v>
      </c>
      <c r="J2186" t="str">
        <f>VLOOKUP(B2186,[1]OD毎最寄り空港・最寄り駅!$A$2:$J$55,10,FALSE)</f>
        <v>関西国際</v>
      </c>
      <c r="K2186" t="str">
        <f>VLOOKUP(C2186,[1]OD毎最寄り空港・最寄り駅!$A$2:$J$55,10,FALSE)</f>
        <v>新潟</v>
      </c>
      <c r="L2186" t="str">
        <f>VLOOKUP(B2186,[1]OD毎最寄り空港・最寄り駅!$A$2:$J$55,9,FALSE)</f>
        <v>姫路</v>
      </c>
      <c r="M2186" t="str">
        <f>VLOOKUP(C2186,[1]OD毎最寄り空港・最寄り駅!$A$2:$J$55,9,FALSE)</f>
        <v>長岡</v>
      </c>
      <c r="N2186">
        <f>INDEX([1]OD航空!$E$12:$HC$218,MATCH(D2186,[1]OD航空!$B$12:$B$218,0),MATCH(E2186,[1]OD航空!$E$8:$HC$8,0))</f>
        <v>0</v>
      </c>
      <c r="O2186">
        <f>INDEX([1]OD鉄道!$E$11:$HC$217,MATCH(D2186,[1]OD鉄道!$B$11:$B$217,0),MATCH(E2186,[1]OD鉄道!$E$8:$HC$8,0))</f>
        <v>2</v>
      </c>
      <c r="P2186">
        <f t="shared" si="102"/>
        <v>2</v>
      </c>
    </row>
    <row r="2187" spans="1:16" x14ac:dyDescent="0.55000000000000004">
      <c r="A2187">
        <v>2186</v>
      </c>
      <c r="B2187">
        <f t="shared" si="100"/>
        <v>41</v>
      </c>
      <c r="C2187">
        <f t="shared" si="101"/>
        <v>26</v>
      </c>
      <c r="D2187">
        <f>VLOOKUP(B2187,[1]OD毎最寄り空港・最寄り駅!$A$2:$B$55,2,FALSE)</f>
        <v>283</v>
      </c>
      <c r="E2187">
        <f>VLOOKUP(C2187,[1]OD毎最寄り空港・最寄り駅!$A$2:$B$55,2,FALSE)</f>
        <v>154</v>
      </c>
      <c r="F2187">
        <f>VLOOKUP(B2187,[1]OD毎最寄り空港・最寄り駅!$A$2:$D$55,4,FALSE)</f>
        <v>25</v>
      </c>
      <c r="G2187">
        <f>VLOOKUP(C2187,[1]OD毎最寄り空港・最寄り駅!$A$2:$D$55,4,FALSE)</f>
        <v>20</v>
      </c>
      <c r="H2187" t="str">
        <f>VLOOKUP(B2187,[1]OD毎最寄り空港・最寄り駅!$A$2:$J$55,3,FALSE)</f>
        <v>播磨</v>
      </c>
      <c r="I2187" t="str">
        <f>VLOOKUP(C2187,[1]OD毎最寄り空港・最寄り駅!$A$2:$J$55,3,FALSE)</f>
        <v>三条・燕</v>
      </c>
      <c r="J2187" t="str">
        <f>VLOOKUP(B2187,[1]OD毎最寄り空港・最寄り駅!$A$2:$J$55,10,FALSE)</f>
        <v>関西国際</v>
      </c>
      <c r="K2187" t="str">
        <f>VLOOKUP(C2187,[1]OD毎最寄り空港・最寄り駅!$A$2:$J$55,10,FALSE)</f>
        <v>新潟</v>
      </c>
      <c r="L2187" t="str">
        <f>VLOOKUP(B2187,[1]OD毎最寄り空港・最寄り駅!$A$2:$J$55,9,FALSE)</f>
        <v>姫路</v>
      </c>
      <c r="M2187" t="str">
        <f>VLOOKUP(C2187,[1]OD毎最寄り空港・最寄り駅!$A$2:$J$55,9,FALSE)</f>
        <v>燕三条</v>
      </c>
      <c r="N2187">
        <f>INDEX([1]OD航空!$E$12:$HC$218,MATCH(D2187,[1]OD航空!$B$12:$B$218,0),MATCH(E2187,[1]OD航空!$E$8:$HC$8,0))</f>
        <v>0</v>
      </c>
      <c r="O2187">
        <f>INDEX([1]OD鉄道!$E$11:$HC$217,MATCH(D2187,[1]OD鉄道!$B$11:$B$217,0),MATCH(E2187,[1]OD鉄道!$E$8:$HC$8,0))</f>
        <v>0</v>
      </c>
      <c r="P2187">
        <f t="shared" si="102"/>
        <v>0</v>
      </c>
    </row>
    <row r="2188" spans="1:16" x14ac:dyDescent="0.55000000000000004">
      <c r="A2188">
        <v>2187</v>
      </c>
      <c r="B2188">
        <f t="shared" si="100"/>
        <v>41</v>
      </c>
      <c r="C2188">
        <f t="shared" si="101"/>
        <v>27</v>
      </c>
      <c r="D2188">
        <f>VLOOKUP(B2188,[1]OD毎最寄り空港・最寄り駅!$A$2:$B$55,2,FALSE)</f>
        <v>283</v>
      </c>
      <c r="E2188">
        <f>VLOOKUP(C2188,[1]OD毎最寄り空港・最寄り駅!$A$2:$B$55,2,FALSE)</f>
        <v>155</v>
      </c>
      <c r="F2188">
        <f>VLOOKUP(B2188,[1]OD毎最寄り空港・最寄り駅!$A$2:$D$55,4,FALSE)</f>
        <v>25</v>
      </c>
      <c r="G2188">
        <f>VLOOKUP(C2188,[1]OD毎最寄り空港・最寄り駅!$A$2:$D$55,4,FALSE)</f>
        <v>20</v>
      </c>
      <c r="H2188" t="str">
        <f>VLOOKUP(B2188,[1]OD毎最寄り空港・最寄り駅!$A$2:$J$55,3,FALSE)</f>
        <v>播磨</v>
      </c>
      <c r="I2188" t="str">
        <f>VLOOKUP(C2188,[1]OD毎最寄り空港・最寄り駅!$A$2:$J$55,3,FALSE)</f>
        <v>魚沼</v>
      </c>
      <c r="J2188" t="str">
        <f>VLOOKUP(B2188,[1]OD毎最寄り空港・最寄り駅!$A$2:$J$55,10,FALSE)</f>
        <v>関西国際</v>
      </c>
      <c r="K2188" t="str">
        <f>VLOOKUP(C2188,[1]OD毎最寄り空港・最寄り駅!$A$2:$J$55,10,FALSE)</f>
        <v>新潟</v>
      </c>
      <c r="L2188" t="str">
        <f>VLOOKUP(B2188,[1]OD毎最寄り空港・最寄り駅!$A$2:$J$55,9,FALSE)</f>
        <v>姫路</v>
      </c>
      <c r="M2188" t="str">
        <f>VLOOKUP(C2188,[1]OD毎最寄り空港・最寄り駅!$A$2:$J$55,9,FALSE)</f>
        <v>浦佐</v>
      </c>
      <c r="N2188">
        <f>INDEX([1]OD航空!$E$12:$HC$218,MATCH(D2188,[1]OD航空!$B$12:$B$218,0),MATCH(E2188,[1]OD航空!$E$8:$HC$8,0))</f>
        <v>0</v>
      </c>
      <c r="O2188">
        <f>INDEX([1]OD鉄道!$E$11:$HC$217,MATCH(D2188,[1]OD鉄道!$B$11:$B$217,0),MATCH(E2188,[1]OD鉄道!$E$8:$HC$8,0))</f>
        <v>1</v>
      </c>
      <c r="P2188">
        <f t="shared" si="102"/>
        <v>1</v>
      </c>
    </row>
    <row r="2189" spans="1:16" x14ac:dyDescent="0.55000000000000004">
      <c r="A2189">
        <v>2188</v>
      </c>
      <c r="B2189">
        <f t="shared" si="100"/>
        <v>41</v>
      </c>
      <c r="C2189">
        <f t="shared" si="101"/>
        <v>28</v>
      </c>
      <c r="D2189">
        <f>VLOOKUP(B2189,[1]OD毎最寄り空港・最寄り駅!$A$2:$B$55,2,FALSE)</f>
        <v>283</v>
      </c>
      <c r="E2189">
        <f>VLOOKUP(C2189,[1]OD毎最寄り空港・最寄り駅!$A$2:$B$55,2,FALSE)</f>
        <v>201</v>
      </c>
      <c r="F2189">
        <f>VLOOKUP(B2189,[1]OD毎最寄り空港・最寄り駅!$A$2:$D$55,4,FALSE)</f>
        <v>25</v>
      </c>
      <c r="G2189">
        <f>VLOOKUP(C2189,[1]OD毎最寄り空港・最寄り駅!$A$2:$D$55,4,FALSE)</f>
        <v>18</v>
      </c>
      <c r="H2189" t="str">
        <f>VLOOKUP(B2189,[1]OD毎最寄り空港・最寄り駅!$A$2:$J$55,3,FALSE)</f>
        <v>播磨</v>
      </c>
      <c r="I2189" t="str">
        <f>VLOOKUP(C2189,[1]OD毎最寄り空港・最寄り駅!$A$2:$J$55,3,FALSE)</f>
        <v>長野</v>
      </c>
      <c r="J2189" t="str">
        <f>VLOOKUP(B2189,[1]OD毎最寄り空港・最寄り駅!$A$2:$J$55,10,FALSE)</f>
        <v>関西国際</v>
      </c>
      <c r="K2189" t="str">
        <f>VLOOKUP(C2189,[1]OD毎最寄り空港・最寄り駅!$A$2:$J$55,10,FALSE)</f>
        <v>羽田</v>
      </c>
      <c r="L2189" t="str">
        <f>VLOOKUP(B2189,[1]OD毎最寄り空港・最寄り駅!$A$2:$J$55,9,FALSE)</f>
        <v>姫路</v>
      </c>
      <c r="M2189" t="str">
        <f>VLOOKUP(C2189,[1]OD毎最寄り空港・最寄り駅!$A$2:$J$55,9,FALSE)</f>
        <v>長野</v>
      </c>
      <c r="N2189">
        <f>INDEX([1]OD航空!$E$12:$HC$218,MATCH(D2189,[1]OD航空!$B$12:$B$218,0),MATCH(E2189,[1]OD航空!$E$8:$HC$8,0))</f>
        <v>0</v>
      </c>
      <c r="O2189">
        <f>INDEX([1]OD鉄道!$E$11:$HC$217,MATCH(D2189,[1]OD鉄道!$B$11:$B$217,0),MATCH(E2189,[1]OD鉄道!$E$8:$HC$8,0))</f>
        <v>1</v>
      </c>
      <c r="P2189">
        <f t="shared" si="102"/>
        <v>1</v>
      </c>
    </row>
    <row r="2190" spans="1:16" x14ac:dyDescent="0.55000000000000004">
      <c r="A2190">
        <v>2189</v>
      </c>
      <c r="B2190">
        <f t="shared" si="100"/>
        <v>41</v>
      </c>
      <c r="C2190">
        <f t="shared" si="101"/>
        <v>29</v>
      </c>
      <c r="D2190">
        <f>VLOOKUP(B2190,[1]OD毎最寄り空港・最寄り駅!$A$2:$B$55,2,FALSE)</f>
        <v>283</v>
      </c>
      <c r="E2190">
        <f>VLOOKUP(C2190,[1]OD毎最寄り空港・最寄り駅!$A$2:$B$55,2,FALSE)</f>
        <v>203</v>
      </c>
      <c r="F2190">
        <f>VLOOKUP(B2190,[1]OD毎最寄り空港・最寄り駅!$A$2:$D$55,4,FALSE)</f>
        <v>25</v>
      </c>
      <c r="G2190">
        <f>VLOOKUP(C2190,[1]OD毎最寄り空港・最寄り駅!$A$2:$D$55,4,FALSE)</f>
        <v>24</v>
      </c>
      <c r="H2190" t="str">
        <f>VLOOKUP(B2190,[1]OD毎最寄り空港・最寄り駅!$A$2:$J$55,3,FALSE)</f>
        <v>播磨</v>
      </c>
      <c r="I2190" t="str">
        <f>VLOOKUP(C2190,[1]OD毎最寄り空港・最寄り駅!$A$2:$J$55,3,FALSE)</f>
        <v>上田</v>
      </c>
      <c r="J2190" t="str">
        <f>VLOOKUP(B2190,[1]OD毎最寄り空港・最寄り駅!$A$2:$J$55,10,FALSE)</f>
        <v>関西国際</v>
      </c>
      <c r="K2190" t="str">
        <f>VLOOKUP(C2190,[1]OD毎最寄り空港・最寄り駅!$A$2:$J$55,10,FALSE)</f>
        <v>名古屋</v>
      </c>
      <c r="L2190" t="str">
        <f>VLOOKUP(B2190,[1]OD毎最寄り空港・最寄り駅!$A$2:$J$55,9,FALSE)</f>
        <v>姫路</v>
      </c>
      <c r="M2190" t="str">
        <f>VLOOKUP(C2190,[1]OD毎最寄り空港・最寄り駅!$A$2:$J$55,9,FALSE)</f>
        <v>上田</v>
      </c>
      <c r="N2190">
        <f>INDEX([1]OD航空!$E$12:$HC$218,MATCH(D2190,[1]OD航空!$B$12:$B$218,0),MATCH(E2190,[1]OD航空!$E$8:$HC$8,0))</f>
        <v>0</v>
      </c>
      <c r="O2190">
        <f>INDEX([1]OD鉄道!$E$11:$HC$217,MATCH(D2190,[1]OD鉄道!$B$11:$B$217,0),MATCH(E2190,[1]OD鉄道!$E$8:$HC$8,0))</f>
        <v>1</v>
      </c>
      <c r="P2190">
        <f t="shared" si="102"/>
        <v>1</v>
      </c>
    </row>
    <row r="2191" spans="1:16" x14ac:dyDescent="0.55000000000000004">
      <c r="A2191">
        <v>2190</v>
      </c>
      <c r="B2191">
        <f t="shared" si="100"/>
        <v>41</v>
      </c>
      <c r="C2191">
        <f t="shared" si="101"/>
        <v>30</v>
      </c>
      <c r="D2191">
        <f>VLOOKUP(B2191,[1]OD毎最寄り空港・最寄り駅!$A$2:$B$55,2,FALSE)</f>
        <v>283</v>
      </c>
      <c r="E2191">
        <f>VLOOKUP(C2191,[1]OD毎最寄り空港・最寄り駅!$A$2:$B$55,2,FALSE)</f>
        <v>211</v>
      </c>
      <c r="F2191">
        <f>VLOOKUP(B2191,[1]OD毎最寄り空港・最寄り駅!$A$2:$D$55,4,FALSE)</f>
        <v>25</v>
      </c>
      <c r="G2191">
        <f>VLOOKUP(C2191,[1]OD毎最寄り空港・最寄り駅!$A$2:$D$55,4,FALSE)</f>
        <v>24</v>
      </c>
      <c r="H2191" t="str">
        <f>VLOOKUP(B2191,[1]OD毎最寄り空港・最寄り駅!$A$2:$J$55,3,FALSE)</f>
        <v>播磨</v>
      </c>
      <c r="I2191" t="str">
        <f>VLOOKUP(C2191,[1]OD毎最寄り空港・最寄り駅!$A$2:$J$55,3,FALSE)</f>
        <v>岐阜</v>
      </c>
      <c r="J2191" t="str">
        <f>VLOOKUP(B2191,[1]OD毎最寄り空港・最寄り駅!$A$2:$J$55,10,FALSE)</f>
        <v>関西国際</v>
      </c>
      <c r="K2191" t="str">
        <f>VLOOKUP(C2191,[1]OD毎最寄り空港・最寄り駅!$A$2:$J$55,10,FALSE)</f>
        <v>名古屋</v>
      </c>
      <c r="L2191" t="str">
        <f>VLOOKUP(B2191,[1]OD毎最寄り空港・最寄り駅!$A$2:$J$55,9,FALSE)</f>
        <v>姫路</v>
      </c>
      <c r="M2191" t="str">
        <f>VLOOKUP(C2191,[1]OD毎最寄り空港・最寄り駅!$A$2:$J$55,9,FALSE)</f>
        <v>岐阜羽島</v>
      </c>
      <c r="N2191">
        <f>INDEX([1]OD航空!$E$12:$HC$218,MATCH(D2191,[1]OD航空!$B$12:$B$218,0),MATCH(E2191,[1]OD航空!$E$8:$HC$8,0))</f>
        <v>0</v>
      </c>
      <c r="O2191">
        <f>INDEX([1]OD鉄道!$E$11:$HC$217,MATCH(D2191,[1]OD鉄道!$B$11:$B$217,0),MATCH(E2191,[1]OD鉄道!$E$8:$HC$8,0))</f>
        <v>10</v>
      </c>
      <c r="P2191">
        <f t="shared" si="102"/>
        <v>10</v>
      </c>
    </row>
    <row r="2192" spans="1:16" x14ac:dyDescent="0.55000000000000004">
      <c r="A2192">
        <v>2191</v>
      </c>
      <c r="B2192">
        <f t="shared" si="100"/>
        <v>41</v>
      </c>
      <c r="C2192">
        <f t="shared" si="101"/>
        <v>31</v>
      </c>
      <c r="D2192">
        <f>VLOOKUP(B2192,[1]OD毎最寄り空港・最寄り駅!$A$2:$B$55,2,FALSE)</f>
        <v>283</v>
      </c>
      <c r="E2192">
        <f>VLOOKUP(C2192,[1]OD毎最寄り空港・最寄り駅!$A$2:$B$55,2,FALSE)</f>
        <v>221</v>
      </c>
      <c r="F2192">
        <f>VLOOKUP(B2192,[1]OD毎最寄り空港・最寄り駅!$A$2:$D$55,4,FALSE)</f>
        <v>25</v>
      </c>
      <c r="G2192">
        <f>VLOOKUP(C2192,[1]OD毎最寄り空港・最寄り駅!$A$2:$D$55,4,FALSE)</f>
        <v>18</v>
      </c>
      <c r="H2192" t="str">
        <f>VLOOKUP(B2192,[1]OD毎最寄り空港・最寄り駅!$A$2:$J$55,3,FALSE)</f>
        <v>播磨</v>
      </c>
      <c r="I2192" t="str">
        <f>VLOOKUP(C2192,[1]OD毎最寄り空港・最寄り駅!$A$2:$J$55,3,FALSE)</f>
        <v>中部</v>
      </c>
      <c r="J2192" t="str">
        <f>VLOOKUP(B2192,[1]OD毎最寄り空港・最寄り駅!$A$2:$J$55,10,FALSE)</f>
        <v>関西国際</v>
      </c>
      <c r="K2192" t="str">
        <f>VLOOKUP(C2192,[1]OD毎最寄り空港・最寄り駅!$A$2:$J$55,10,FALSE)</f>
        <v>羽田</v>
      </c>
      <c r="L2192" t="str">
        <f>VLOOKUP(B2192,[1]OD毎最寄り空港・最寄り駅!$A$2:$J$55,9,FALSE)</f>
        <v>姫路</v>
      </c>
      <c r="M2192" t="str">
        <f>VLOOKUP(C2192,[1]OD毎最寄り空港・最寄り駅!$A$2:$J$55,9,FALSE)</f>
        <v>静岡</v>
      </c>
      <c r="N2192">
        <f>INDEX([1]OD航空!$E$12:$HC$218,MATCH(D2192,[1]OD航空!$B$12:$B$218,0),MATCH(E2192,[1]OD航空!$E$8:$HC$8,0))</f>
        <v>0</v>
      </c>
      <c r="O2192">
        <f>INDEX([1]OD鉄道!$E$11:$HC$217,MATCH(D2192,[1]OD鉄道!$B$11:$B$217,0),MATCH(E2192,[1]OD鉄道!$E$8:$HC$8,0))</f>
        <v>28</v>
      </c>
      <c r="P2192">
        <f t="shared" si="102"/>
        <v>28</v>
      </c>
    </row>
    <row r="2193" spans="1:16" x14ac:dyDescent="0.55000000000000004">
      <c r="A2193">
        <v>2192</v>
      </c>
      <c r="B2193">
        <f t="shared" si="100"/>
        <v>41</v>
      </c>
      <c r="C2193">
        <f t="shared" si="101"/>
        <v>32</v>
      </c>
      <c r="D2193">
        <f>VLOOKUP(B2193,[1]OD毎最寄り空港・最寄り駅!$A$2:$B$55,2,FALSE)</f>
        <v>283</v>
      </c>
      <c r="E2193">
        <f>VLOOKUP(C2193,[1]OD毎最寄り空港・最寄り駅!$A$2:$B$55,2,FALSE)</f>
        <v>222</v>
      </c>
      <c r="F2193">
        <f>VLOOKUP(B2193,[1]OD毎最寄り空港・最寄り駅!$A$2:$D$55,4,FALSE)</f>
        <v>25</v>
      </c>
      <c r="G2193">
        <f>VLOOKUP(C2193,[1]OD毎最寄り空港・最寄り駅!$A$2:$D$55,4,FALSE)</f>
        <v>24</v>
      </c>
      <c r="H2193" t="str">
        <f>VLOOKUP(B2193,[1]OD毎最寄り空港・最寄り駅!$A$2:$J$55,3,FALSE)</f>
        <v>播磨</v>
      </c>
      <c r="I2193" t="str">
        <f>VLOOKUP(C2193,[1]OD毎最寄り空港・最寄り駅!$A$2:$J$55,3,FALSE)</f>
        <v>西部</v>
      </c>
      <c r="J2193" t="str">
        <f>VLOOKUP(B2193,[1]OD毎最寄り空港・最寄り駅!$A$2:$J$55,10,FALSE)</f>
        <v>関西国際</v>
      </c>
      <c r="K2193" t="str">
        <f>VLOOKUP(C2193,[1]OD毎最寄り空港・最寄り駅!$A$2:$J$55,10,FALSE)</f>
        <v>名古屋</v>
      </c>
      <c r="L2193" t="str">
        <f>VLOOKUP(B2193,[1]OD毎最寄り空港・最寄り駅!$A$2:$J$55,9,FALSE)</f>
        <v>姫路</v>
      </c>
      <c r="M2193" t="str">
        <f>VLOOKUP(C2193,[1]OD毎最寄り空港・最寄り駅!$A$2:$J$55,9,FALSE)</f>
        <v>浜松</v>
      </c>
      <c r="N2193">
        <f>INDEX([1]OD航空!$E$12:$HC$218,MATCH(D2193,[1]OD航空!$B$12:$B$218,0),MATCH(E2193,[1]OD航空!$E$8:$HC$8,0))</f>
        <v>0</v>
      </c>
      <c r="O2193">
        <f>INDEX([1]OD鉄道!$E$11:$HC$217,MATCH(D2193,[1]OD鉄道!$B$11:$B$217,0),MATCH(E2193,[1]OD鉄道!$E$8:$HC$8,0))</f>
        <v>21</v>
      </c>
      <c r="P2193">
        <f t="shared" si="102"/>
        <v>21</v>
      </c>
    </row>
    <row r="2194" spans="1:16" x14ac:dyDescent="0.55000000000000004">
      <c r="A2194">
        <v>2193</v>
      </c>
      <c r="B2194">
        <f t="shared" si="100"/>
        <v>41</v>
      </c>
      <c r="C2194">
        <f t="shared" si="101"/>
        <v>33</v>
      </c>
      <c r="D2194">
        <f>VLOOKUP(B2194,[1]OD毎最寄り空港・最寄り駅!$A$2:$B$55,2,FALSE)</f>
        <v>283</v>
      </c>
      <c r="E2194">
        <f>VLOOKUP(C2194,[1]OD毎最寄り空港・最寄り駅!$A$2:$B$55,2,FALSE)</f>
        <v>223</v>
      </c>
      <c r="F2194">
        <f>VLOOKUP(B2194,[1]OD毎最寄り空港・最寄り駅!$A$2:$D$55,4,FALSE)</f>
        <v>25</v>
      </c>
      <c r="G2194">
        <f>VLOOKUP(C2194,[1]OD毎最寄り空港・最寄り駅!$A$2:$D$55,4,FALSE)</f>
        <v>18</v>
      </c>
      <c r="H2194" t="str">
        <f>VLOOKUP(B2194,[1]OD毎最寄り空港・最寄り駅!$A$2:$J$55,3,FALSE)</f>
        <v>播磨</v>
      </c>
      <c r="I2194" t="str">
        <f>VLOOKUP(C2194,[1]OD毎最寄り空港・最寄り駅!$A$2:$J$55,3,FALSE)</f>
        <v>東部</v>
      </c>
      <c r="J2194" t="str">
        <f>VLOOKUP(B2194,[1]OD毎最寄り空港・最寄り駅!$A$2:$J$55,10,FALSE)</f>
        <v>関西国際</v>
      </c>
      <c r="K2194" t="str">
        <f>VLOOKUP(C2194,[1]OD毎最寄り空港・最寄り駅!$A$2:$J$55,10,FALSE)</f>
        <v>羽田</v>
      </c>
      <c r="L2194" t="str">
        <f>VLOOKUP(B2194,[1]OD毎最寄り空港・最寄り駅!$A$2:$J$55,9,FALSE)</f>
        <v>姫路</v>
      </c>
      <c r="M2194" t="str">
        <f>VLOOKUP(C2194,[1]OD毎最寄り空港・最寄り駅!$A$2:$J$55,9,FALSE)</f>
        <v>三島</v>
      </c>
      <c r="N2194">
        <f>INDEX([1]OD航空!$E$12:$HC$218,MATCH(D2194,[1]OD航空!$B$12:$B$218,0),MATCH(E2194,[1]OD航空!$E$8:$HC$8,0))</f>
        <v>0</v>
      </c>
      <c r="O2194">
        <f>INDEX([1]OD鉄道!$E$11:$HC$217,MATCH(D2194,[1]OD鉄道!$B$11:$B$217,0),MATCH(E2194,[1]OD鉄道!$E$8:$HC$8,0))</f>
        <v>30</v>
      </c>
      <c r="P2194">
        <f t="shared" si="102"/>
        <v>30</v>
      </c>
    </row>
    <row r="2195" spans="1:16" x14ac:dyDescent="0.55000000000000004">
      <c r="A2195">
        <v>2194</v>
      </c>
      <c r="B2195">
        <f t="shared" si="100"/>
        <v>41</v>
      </c>
      <c r="C2195">
        <f t="shared" si="101"/>
        <v>34</v>
      </c>
      <c r="D2195">
        <f>VLOOKUP(B2195,[1]OD毎最寄り空港・最寄り駅!$A$2:$B$55,2,FALSE)</f>
        <v>283</v>
      </c>
      <c r="E2195">
        <f>VLOOKUP(C2195,[1]OD毎最寄り空港・最寄り駅!$A$2:$B$55,2,FALSE)</f>
        <v>231</v>
      </c>
      <c r="F2195">
        <f>VLOOKUP(B2195,[1]OD毎最寄り空港・最寄り駅!$A$2:$D$55,4,FALSE)</f>
        <v>25</v>
      </c>
      <c r="G2195">
        <f>VLOOKUP(C2195,[1]OD毎最寄り空港・最寄り駅!$A$2:$D$55,4,FALSE)</f>
        <v>24</v>
      </c>
      <c r="H2195" t="str">
        <f>VLOOKUP(B2195,[1]OD毎最寄り空港・最寄り駅!$A$2:$J$55,3,FALSE)</f>
        <v>播磨</v>
      </c>
      <c r="I2195" t="str">
        <f>VLOOKUP(C2195,[1]OD毎最寄り空港・最寄り駅!$A$2:$J$55,3,FALSE)</f>
        <v>名古屋</v>
      </c>
      <c r="J2195" t="str">
        <f>VLOOKUP(B2195,[1]OD毎最寄り空港・最寄り駅!$A$2:$J$55,10,FALSE)</f>
        <v>関西国際</v>
      </c>
      <c r="K2195" t="str">
        <f>VLOOKUP(C2195,[1]OD毎最寄り空港・最寄り駅!$A$2:$J$55,10,FALSE)</f>
        <v>名古屋</v>
      </c>
      <c r="L2195" t="str">
        <f>VLOOKUP(B2195,[1]OD毎最寄り空港・最寄り駅!$A$2:$J$55,9,FALSE)</f>
        <v>姫路</v>
      </c>
      <c r="M2195" t="str">
        <f>VLOOKUP(C2195,[1]OD毎最寄り空港・最寄り駅!$A$2:$J$55,9,FALSE)</f>
        <v>名古屋</v>
      </c>
      <c r="N2195">
        <f>INDEX([1]OD航空!$E$12:$HC$218,MATCH(D2195,[1]OD航空!$B$12:$B$218,0),MATCH(E2195,[1]OD航空!$E$8:$HC$8,0))</f>
        <v>0</v>
      </c>
      <c r="O2195">
        <f>INDEX([1]OD鉄道!$E$11:$HC$217,MATCH(D2195,[1]OD鉄道!$B$11:$B$217,0),MATCH(E2195,[1]OD鉄道!$E$8:$HC$8,0))</f>
        <v>98</v>
      </c>
      <c r="P2195">
        <f t="shared" si="102"/>
        <v>98</v>
      </c>
    </row>
    <row r="2196" spans="1:16" x14ac:dyDescent="0.55000000000000004">
      <c r="A2196">
        <v>2195</v>
      </c>
      <c r="B2196">
        <f t="shared" si="100"/>
        <v>41</v>
      </c>
      <c r="C2196">
        <f t="shared" si="101"/>
        <v>35</v>
      </c>
      <c r="D2196">
        <f>VLOOKUP(B2196,[1]OD毎最寄り空港・最寄り駅!$A$2:$B$55,2,FALSE)</f>
        <v>283</v>
      </c>
      <c r="E2196">
        <f>VLOOKUP(C2196,[1]OD毎最寄り空港・最寄り駅!$A$2:$B$55,2,FALSE)</f>
        <v>232</v>
      </c>
      <c r="F2196">
        <f>VLOOKUP(B2196,[1]OD毎最寄り空港・最寄り駅!$A$2:$D$55,4,FALSE)</f>
        <v>25</v>
      </c>
      <c r="G2196">
        <f>VLOOKUP(C2196,[1]OD毎最寄り空港・最寄り駅!$A$2:$D$55,4,FALSE)</f>
        <v>24</v>
      </c>
      <c r="H2196" t="str">
        <f>VLOOKUP(B2196,[1]OD毎最寄り空港・最寄り駅!$A$2:$J$55,3,FALSE)</f>
        <v>播磨</v>
      </c>
      <c r="I2196" t="str">
        <f>VLOOKUP(C2196,[1]OD毎最寄り空港・最寄り駅!$A$2:$J$55,3,FALSE)</f>
        <v>東三河</v>
      </c>
      <c r="J2196" t="str">
        <f>VLOOKUP(B2196,[1]OD毎最寄り空港・最寄り駅!$A$2:$J$55,10,FALSE)</f>
        <v>関西国際</v>
      </c>
      <c r="K2196" t="str">
        <f>VLOOKUP(C2196,[1]OD毎最寄り空港・最寄り駅!$A$2:$J$55,10,FALSE)</f>
        <v>名古屋</v>
      </c>
      <c r="L2196" t="str">
        <f>VLOOKUP(B2196,[1]OD毎最寄り空港・最寄り駅!$A$2:$J$55,9,FALSE)</f>
        <v>姫路</v>
      </c>
      <c r="M2196" t="str">
        <f>VLOOKUP(C2196,[1]OD毎最寄り空港・最寄り駅!$A$2:$J$55,9,FALSE)</f>
        <v>豊橋</v>
      </c>
      <c r="N2196">
        <f>INDEX([1]OD航空!$E$12:$HC$218,MATCH(D2196,[1]OD航空!$B$12:$B$218,0),MATCH(E2196,[1]OD航空!$E$8:$HC$8,0))</f>
        <v>0</v>
      </c>
      <c r="O2196">
        <f>INDEX([1]OD鉄道!$E$11:$HC$217,MATCH(D2196,[1]OD鉄道!$B$11:$B$217,0),MATCH(E2196,[1]OD鉄道!$E$8:$HC$8,0))</f>
        <v>6</v>
      </c>
      <c r="P2196">
        <f t="shared" si="102"/>
        <v>6</v>
      </c>
    </row>
    <row r="2197" spans="1:16" x14ac:dyDescent="0.55000000000000004">
      <c r="A2197">
        <v>2196</v>
      </c>
      <c r="B2197">
        <f t="shared" si="100"/>
        <v>41</v>
      </c>
      <c r="C2197">
        <f t="shared" si="101"/>
        <v>36</v>
      </c>
      <c r="D2197">
        <f>VLOOKUP(B2197,[1]OD毎最寄り空港・最寄り駅!$A$2:$B$55,2,FALSE)</f>
        <v>283</v>
      </c>
      <c r="E2197">
        <f>VLOOKUP(C2197,[1]OD毎最寄り空港・最寄り駅!$A$2:$B$55,2,FALSE)</f>
        <v>233</v>
      </c>
      <c r="F2197">
        <f>VLOOKUP(B2197,[1]OD毎最寄り空港・最寄り駅!$A$2:$D$55,4,FALSE)</f>
        <v>25</v>
      </c>
      <c r="G2197">
        <f>VLOOKUP(C2197,[1]OD毎最寄り空港・最寄り駅!$A$2:$D$55,4,FALSE)</f>
        <v>24</v>
      </c>
      <c r="H2197" t="str">
        <f>VLOOKUP(B2197,[1]OD毎最寄り空港・最寄り駅!$A$2:$J$55,3,FALSE)</f>
        <v>播磨</v>
      </c>
      <c r="I2197" t="str">
        <f>VLOOKUP(C2197,[1]OD毎最寄り空港・最寄り駅!$A$2:$J$55,3,FALSE)</f>
        <v>豊田</v>
      </c>
      <c r="J2197" t="str">
        <f>VLOOKUP(B2197,[1]OD毎最寄り空港・最寄り駅!$A$2:$J$55,10,FALSE)</f>
        <v>関西国際</v>
      </c>
      <c r="K2197" t="str">
        <f>VLOOKUP(C2197,[1]OD毎最寄り空港・最寄り駅!$A$2:$J$55,10,FALSE)</f>
        <v>名古屋</v>
      </c>
      <c r="L2197" t="str">
        <f>VLOOKUP(B2197,[1]OD毎最寄り空港・最寄り駅!$A$2:$J$55,9,FALSE)</f>
        <v>姫路</v>
      </c>
      <c r="M2197" t="str">
        <f>VLOOKUP(C2197,[1]OD毎最寄り空港・最寄り駅!$A$2:$J$55,9,FALSE)</f>
        <v>三河安城</v>
      </c>
      <c r="N2197">
        <f>INDEX([1]OD航空!$E$12:$HC$218,MATCH(D2197,[1]OD航空!$B$12:$B$218,0),MATCH(E2197,[1]OD航空!$E$8:$HC$8,0))</f>
        <v>0</v>
      </c>
      <c r="O2197">
        <f>INDEX([1]OD鉄道!$E$11:$HC$217,MATCH(D2197,[1]OD鉄道!$B$11:$B$217,0),MATCH(E2197,[1]OD鉄道!$E$8:$HC$8,0))</f>
        <v>68</v>
      </c>
      <c r="P2197">
        <f t="shared" si="102"/>
        <v>68</v>
      </c>
    </row>
    <row r="2198" spans="1:16" x14ac:dyDescent="0.55000000000000004">
      <c r="A2198">
        <v>2197</v>
      </c>
      <c r="B2198">
        <f t="shared" si="100"/>
        <v>41</v>
      </c>
      <c r="C2198">
        <f t="shared" si="101"/>
        <v>37</v>
      </c>
      <c r="D2198">
        <f>VLOOKUP(B2198,[1]OD毎最寄り空港・最寄り駅!$A$2:$B$55,2,FALSE)</f>
        <v>283</v>
      </c>
      <c r="E2198">
        <f>VLOOKUP(C2198,[1]OD毎最寄り空港・最寄り駅!$A$2:$B$55,2,FALSE)</f>
        <v>252</v>
      </c>
      <c r="F2198">
        <f>VLOOKUP(B2198,[1]OD毎最寄り空港・最寄り駅!$A$2:$D$55,4,FALSE)</f>
        <v>25</v>
      </c>
      <c r="G2198">
        <f>VLOOKUP(C2198,[1]OD毎最寄り空港・最寄り駅!$A$2:$D$55,4,FALSE)</f>
        <v>25</v>
      </c>
      <c r="H2198" t="str">
        <f>VLOOKUP(B2198,[1]OD毎最寄り空港・最寄り駅!$A$2:$J$55,3,FALSE)</f>
        <v>播磨</v>
      </c>
      <c r="I2198" t="str">
        <f>VLOOKUP(C2198,[1]OD毎最寄り空港・最寄り駅!$A$2:$J$55,3,FALSE)</f>
        <v>東北部</v>
      </c>
      <c r="J2198" t="str">
        <f>VLOOKUP(B2198,[1]OD毎最寄り空港・最寄り駅!$A$2:$J$55,10,FALSE)</f>
        <v>関西国際</v>
      </c>
      <c r="K2198" t="str">
        <f>VLOOKUP(C2198,[1]OD毎最寄り空港・最寄り駅!$A$2:$J$55,10,FALSE)</f>
        <v>関西国際</v>
      </c>
      <c r="L2198" t="str">
        <f>VLOOKUP(B2198,[1]OD毎最寄り空港・最寄り駅!$A$2:$J$55,9,FALSE)</f>
        <v>姫路</v>
      </c>
      <c r="M2198" t="str">
        <f>VLOOKUP(C2198,[1]OD毎最寄り空港・最寄り駅!$A$2:$J$55,9,FALSE)</f>
        <v>米原</v>
      </c>
      <c r="N2198">
        <f>INDEX([1]OD航空!$E$12:$HC$218,MATCH(D2198,[1]OD航空!$B$12:$B$218,0),MATCH(E2198,[1]OD航空!$E$8:$HC$8,0))</f>
        <v>0</v>
      </c>
      <c r="O2198">
        <f>INDEX([1]OD鉄道!$E$11:$HC$217,MATCH(D2198,[1]OD鉄道!$B$11:$B$217,0),MATCH(E2198,[1]OD鉄道!$E$8:$HC$8,0))</f>
        <v>5</v>
      </c>
      <c r="P2198">
        <f t="shared" si="102"/>
        <v>5</v>
      </c>
    </row>
    <row r="2199" spans="1:16" x14ac:dyDescent="0.55000000000000004">
      <c r="A2199">
        <v>2198</v>
      </c>
      <c r="B2199">
        <f t="shared" si="100"/>
        <v>41</v>
      </c>
      <c r="C2199">
        <f t="shared" si="101"/>
        <v>38</v>
      </c>
      <c r="D2199">
        <f>VLOOKUP(B2199,[1]OD毎最寄り空港・最寄り駅!$A$2:$B$55,2,FALSE)</f>
        <v>283</v>
      </c>
      <c r="E2199">
        <f>VLOOKUP(C2199,[1]OD毎最寄り空港・最寄り駅!$A$2:$B$55,2,FALSE)</f>
        <v>261</v>
      </c>
      <c r="F2199">
        <f>VLOOKUP(B2199,[1]OD毎最寄り空港・最寄り駅!$A$2:$D$55,4,FALSE)</f>
        <v>25</v>
      </c>
      <c r="G2199">
        <f>VLOOKUP(C2199,[1]OD毎最寄り空港・最寄り駅!$A$2:$D$55,4,FALSE)</f>
        <v>25</v>
      </c>
      <c r="H2199" t="str">
        <f>VLOOKUP(B2199,[1]OD毎最寄り空港・最寄り駅!$A$2:$J$55,3,FALSE)</f>
        <v>播磨</v>
      </c>
      <c r="I2199" t="str">
        <f>VLOOKUP(C2199,[1]OD毎最寄り空港・最寄り駅!$A$2:$J$55,3,FALSE)</f>
        <v>京都</v>
      </c>
      <c r="J2199" t="str">
        <f>VLOOKUP(B2199,[1]OD毎最寄り空港・最寄り駅!$A$2:$J$55,10,FALSE)</f>
        <v>関西国際</v>
      </c>
      <c r="K2199" t="str">
        <f>VLOOKUP(C2199,[1]OD毎最寄り空港・最寄り駅!$A$2:$J$55,10,FALSE)</f>
        <v>関西国際</v>
      </c>
      <c r="L2199" t="str">
        <f>VLOOKUP(B2199,[1]OD毎最寄り空港・最寄り駅!$A$2:$J$55,9,FALSE)</f>
        <v>姫路</v>
      </c>
      <c r="M2199" t="str">
        <f>VLOOKUP(C2199,[1]OD毎最寄り空港・最寄り駅!$A$2:$J$55,9,FALSE)</f>
        <v>京都</v>
      </c>
      <c r="N2199">
        <f>INDEX([1]OD航空!$E$12:$HC$218,MATCH(D2199,[1]OD航空!$B$12:$B$218,0),MATCH(E2199,[1]OD航空!$E$8:$HC$8,0))</f>
        <v>0</v>
      </c>
      <c r="O2199" t="str">
        <f>INDEX([1]OD鉄道!$E$11:$HC$217,MATCH(D2199,[1]OD鉄道!$B$11:$B$217,0),MATCH(E2199,[1]OD鉄道!$E$8:$HC$8,0))</f>
        <v>－</v>
      </c>
      <c r="P2199">
        <f t="shared" si="102"/>
        <v>0</v>
      </c>
    </row>
    <row r="2200" spans="1:16" x14ac:dyDescent="0.55000000000000004">
      <c r="A2200">
        <v>2199</v>
      </c>
      <c r="B2200">
        <f t="shared" si="100"/>
        <v>41</v>
      </c>
      <c r="C2200">
        <f t="shared" si="101"/>
        <v>39</v>
      </c>
      <c r="D2200">
        <f>VLOOKUP(B2200,[1]OD毎最寄り空港・最寄り駅!$A$2:$B$55,2,FALSE)</f>
        <v>283</v>
      </c>
      <c r="E2200">
        <f>VLOOKUP(C2200,[1]OD毎最寄り空港・最寄り駅!$A$2:$B$55,2,FALSE)</f>
        <v>271</v>
      </c>
      <c r="F2200">
        <f>VLOOKUP(B2200,[1]OD毎最寄り空港・最寄り駅!$A$2:$D$55,4,FALSE)</f>
        <v>25</v>
      </c>
      <c r="G2200">
        <f>VLOOKUP(C2200,[1]OD毎最寄り空港・最寄り駅!$A$2:$D$55,4,FALSE)</f>
        <v>25</v>
      </c>
      <c r="H2200" t="str">
        <f>VLOOKUP(B2200,[1]OD毎最寄り空港・最寄り駅!$A$2:$J$55,3,FALSE)</f>
        <v>播磨</v>
      </c>
      <c r="I2200" t="str">
        <f>VLOOKUP(C2200,[1]OD毎最寄り空港・最寄り駅!$A$2:$J$55,3,FALSE)</f>
        <v>大阪</v>
      </c>
      <c r="J2200" t="str">
        <f>VLOOKUP(B2200,[1]OD毎最寄り空港・最寄り駅!$A$2:$J$55,10,FALSE)</f>
        <v>関西国際</v>
      </c>
      <c r="K2200" t="str">
        <f>VLOOKUP(C2200,[1]OD毎最寄り空港・最寄り駅!$A$2:$J$55,10,FALSE)</f>
        <v>関西国際</v>
      </c>
      <c r="L2200" t="str">
        <f>VLOOKUP(B2200,[1]OD毎最寄り空港・最寄り駅!$A$2:$J$55,9,FALSE)</f>
        <v>姫路</v>
      </c>
      <c r="M2200" t="str">
        <f>VLOOKUP(C2200,[1]OD毎最寄り空港・最寄り駅!$A$2:$J$55,9,FALSE)</f>
        <v>新大阪</v>
      </c>
      <c r="N2200">
        <f>INDEX([1]OD航空!$E$12:$HC$218,MATCH(D2200,[1]OD航空!$B$12:$B$218,0),MATCH(E2200,[1]OD航空!$E$8:$HC$8,0))</f>
        <v>0</v>
      </c>
      <c r="O2200" t="str">
        <f>INDEX([1]OD鉄道!$E$11:$HC$217,MATCH(D2200,[1]OD鉄道!$B$11:$B$217,0),MATCH(E2200,[1]OD鉄道!$E$8:$HC$8,0))</f>
        <v>－</v>
      </c>
      <c r="P2200">
        <f t="shared" si="102"/>
        <v>0</v>
      </c>
    </row>
    <row r="2201" spans="1:16" x14ac:dyDescent="0.55000000000000004">
      <c r="A2201">
        <v>2200</v>
      </c>
      <c r="B2201">
        <f t="shared" si="100"/>
        <v>41</v>
      </c>
      <c r="C2201">
        <f t="shared" si="101"/>
        <v>40</v>
      </c>
      <c r="D2201">
        <f>VLOOKUP(B2201,[1]OD毎最寄り空港・最寄り駅!$A$2:$B$55,2,FALSE)</f>
        <v>283</v>
      </c>
      <c r="E2201">
        <f>VLOOKUP(C2201,[1]OD毎最寄り空港・最寄り駅!$A$2:$B$55,2,FALSE)</f>
        <v>281</v>
      </c>
      <c r="F2201">
        <f>VLOOKUP(B2201,[1]OD毎最寄り空港・最寄り駅!$A$2:$D$55,4,FALSE)</f>
        <v>25</v>
      </c>
      <c r="G2201">
        <f>VLOOKUP(C2201,[1]OD毎最寄り空港・最寄り駅!$A$2:$D$55,4,FALSE)</f>
        <v>25</v>
      </c>
      <c r="H2201" t="str">
        <f>VLOOKUP(B2201,[1]OD毎最寄り空港・最寄り駅!$A$2:$J$55,3,FALSE)</f>
        <v>播磨</v>
      </c>
      <c r="I2201" t="str">
        <f>VLOOKUP(C2201,[1]OD毎最寄り空港・最寄り駅!$A$2:$J$55,3,FALSE)</f>
        <v>神戸</v>
      </c>
      <c r="J2201" t="str">
        <f>VLOOKUP(B2201,[1]OD毎最寄り空港・最寄り駅!$A$2:$J$55,10,FALSE)</f>
        <v>関西国際</v>
      </c>
      <c r="K2201" t="str">
        <f>VLOOKUP(C2201,[1]OD毎最寄り空港・最寄り駅!$A$2:$J$55,10,FALSE)</f>
        <v>関西国際</v>
      </c>
      <c r="L2201" t="str">
        <f>VLOOKUP(B2201,[1]OD毎最寄り空港・最寄り駅!$A$2:$J$55,9,FALSE)</f>
        <v>姫路</v>
      </c>
      <c r="M2201" t="str">
        <f>VLOOKUP(C2201,[1]OD毎最寄り空港・最寄り駅!$A$2:$J$55,9,FALSE)</f>
        <v>新神戸</v>
      </c>
      <c r="N2201">
        <f>INDEX([1]OD航空!$E$12:$HC$218,MATCH(D2201,[1]OD航空!$B$12:$B$218,0),MATCH(E2201,[1]OD航空!$E$8:$HC$8,0))</f>
        <v>0</v>
      </c>
      <c r="O2201" t="str">
        <f>INDEX([1]OD鉄道!$E$11:$HC$217,MATCH(D2201,[1]OD鉄道!$B$11:$B$217,0),MATCH(E2201,[1]OD鉄道!$E$8:$HC$8,0))</f>
        <v>－</v>
      </c>
      <c r="P2201">
        <f t="shared" si="102"/>
        <v>0</v>
      </c>
    </row>
    <row r="2202" spans="1:16" x14ac:dyDescent="0.55000000000000004">
      <c r="A2202">
        <v>2201</v>
      </c>
      <c r="B2202">
        <f t="shared" si="100"/>
        <v>41</v>
      </c>
      <c r="C2202">
        <f t="shared" si="101"/>
        <v>41</v>
      </c>
      <c r="D2202">
        <f>VLOOKUP(B2202,[1]OD毎最寄り空港・最寄り駅!$A$2:$B$55,2,FALSE)</f>
        <v>283</v>
      </c>
      <c r="E2202">
        <f>VLOOKUP(C2202,[1]OD毎最寄り空港・最寄り駅!$A$2:$B$55,2,FALSE)</f>
        <v>283</v>
      </c>
      <c r="F2202">
        <f>VLOOKUP(B2202,[1]OD毎最寄り空港・最寄り駅!$A$2:$D$55,4,FALSE)</f>
        <v>25</v>
      </c>
      <c r="G2202">
        <f>VLOOKUP(C2202,[1]OD毎最寄り空港・最寄り駅!$A$2:$D$55,4,FALSE)</f>
        <v>25</v>
      </c>
      <c r="H2202" t="str">
        <f>VLOOKUP(B2202,[1]OD毎最寄り空港・最寄り駅!$A$2:$J$55,3,FALSE)</f>
        <v>播磨</v>
      </c>
      <c r="I2202" t="str">
        <f>VLOOKUP(C2202,[1]OD毎最寄り空港・最寄り駅!$A$2:$J$55,3,FALSE)</f>
        <v>播磨</v>
      </c>
      <c r="J2202" t="str">
        <f>VLOOKUP(B2202,[1]OD毎最寄り空港・最寄り駅!$A$2:$J$55,10,FALSE)</f>
        <v>関西国際</v>
      </c>
      <c r="K2202" t="str">
        <f>VLOOKUP(C2202,[1]OD毎最寄り空港・最寄り駅!$A$2:$J$55,10,FALSE)</f>
        <v>関西国際</v>
      </c>
      <c r="L2202" t="str">
        <f>VLOOKUP(B2202,[1]OD毎最寄り空港・最寄り駅!$A$2:$J$55,9,FALSE)</f>
        <v>姫路</v>
      </c>
      <c r="M2202" t="str">
        <f>VLOOKUP(C2202,[1]OD毎最寄り空港・最寄り駅!$A$2:$J$55,9,FALSE)</f>
        <v>姫路</v>
      </c>
      <c r="N2202">
        <f>INDEX([1]OD航空!$E$12:$HC$218,MATCH(D2202,[1]OD航空!$B$12:$B$218,0),MATCH(E2202,[1]OD航空!$E$8:$HC$8,0))</f>
        <v>0</v>
      </c>
      <c r="O2202" t="str">
        <f>INDEX([1]OD鉄道!$E$11:$HC$217,MATCH(D2202,[1]OD鉄道!$B$11:$B$217,0),MATCH(E2202,[1]OD鉄道!$E$8:$HC$8,0))</f>
        <v>－</v>
      </c>
      <c r="P2202">
        <f t="shared" si="102"/>
        <v>0</v>
      </c>
    </row>
    <row r="2203" spans="1:16" x14ac:dyDescent="0.55000000000000004">
      <c r="A2203">
        <v>2202</v>
      </c>
      <c r="B2203">
        <f t="shared" si="100"/>
        <v>41</v>
      </c>
      <c r="C2203">
        <f t="shared" si="101"/>
        <v>42</v>
      </c>
      <c r="D2203">
        <f>VLOOKUP(B2203,[1]OD毎最寄り空港・最寄り駅!$A$2:$B$55,2,FALSE)</f>
        <v>283</v>
      </c>
      <c r="E2203">
        <f>VLOOKUP(C2203,[1]OD毎最寄り空港・最寄り駅!$A$2:$B$55,2,FALSE)</f>
        <v>331</v>
      </c>
      <c r="F2203">
        <f>VLOOKUP(B2203,[1]OD毎最寄り空港・最寄り駅!$A$2:$D$55,4,FALSE)</f>
        <v>25</v>
      </c>
      <c r="G2203">
        <f>VLOOKUP(C2203,[1]OD毎最寄り空港・最寄り駅!$A$2:$D$55,4,FALSE)</f>
        <v>30</v>
      </c>
      <c r="H2203" t="str">
        <f>VLOOKUP(B2203,[1]OD毎最寄り空港・最寄り駅!$A$2:$J$55,3,FALSE)</f>
        <v>播磨</v>
      </c>
      <c r="I2203" t="str">
        <f>VLOOKUP(C2203,[1]OD毎最寄り空港・最寄り駅!$A$2:$J$55,3,FALSE)</f>
        <v>県南</v>
      </c>
      <c r="J2203" t="str">
        <f>VLOOKUP(B2203,[1]OD毎最寄り空港・最寄り駅!$A$2:$J$55,10,FALSE)</f>
        <v>関西国際</v>
      </c>
      <c r="K2203" t="str">
        <f>VLOOKUP(C2203,[1]OD毎最寄り空港・最寄り駅!$A$2:$J$55,10,FALSE)</f>
        <v>岡山</v>
      </c>
      <c r="L2203" t="str">
        <f>VLOOKUP(B2203,[1]OD毎最寄り空港・最寄り駅!$A$2:$J$55,9,FALSE)</f>
        <v>姫路</v>
      </c>
      <c r="M2203" t="str">
        <f>VLOOKUP(C2203,[1]OD毎最寄り空港・最寄り駅!$A$2:$J$55,9,FALSE)</f>
        <v>岡山</v>
      </c>
      <c r="N2203">
        <f>INDEX([1]OD航空!$E$12:$HC$218,MATCH(D2203,[1]OD航空!$B$12:$B$218,0),MATCH(E2203,[1]OD航空!$E$8:$HC$8,0))</f>
        <v>0</v>
      </c>
      <c r="O2203">
        <f>INDEX([1]OD鉄道!$E$11:$HC$217,MATCH(D2203,[1]OD鉄道!$B$11:$B$217,0),MATCH(E2203,[1]OD鉄道!$E$8:$HC$8,0))</f>
        <v>117</v>
      </c>
      <c r="P2203">
        <f t="shared" si="102"/>
        <v>117</v>
      </c>
    </row>
    <row r="2204" spans="1:16" x14ac:dyDescent="0.55000000000000004">
      <c r="A2204">
        <v>2203</v>
      </c>
      <c r="B2204">
        <f t="shared" si="100"/>
        <v>41</v>
      </c>
      <c r="C2204">
        <f t="shared" si="101"/>
        <v>43</v>
      </c>
      <c r="D2204">
        <f>VLOOKUP(B2204,[1]OD毎最寄り空港・最寄り駅!$A$2:$B$55,2,FALSE)</f>
        <v>283</v>
      </c>
      <c r="E2204">
        <f>VLOOKUP(C2204,[1]OD毎最寄り空港・最寄り駅!$A$2:$B$55,2,FALSE)</f>
        <v>341</v>
      </c>
      <c r="F2204">
        <f>VLOOKUP(B2204,[1]OD毎最寄り空港・最寄り駅!$A$2:$D$55,4,FALSE)</f>
        <v>25</v>
      </c>
      <c r="G2204">
        <f>VLOOKUP(C2204,[1]OD毎最寄り空港・最寄り駅!$A$2:$D$55,4,FALSE)</f>
        <v>31</v>
      </c>
      <c r="H2204" t="str">
        <f>VLOOKUP(B2204,[1]OD毎最寄り空港・最寄り駅!$A$2:$J$55,3,FALSE)</f>
        <v>播磨</v>
      </c>
      <c r="I2204" t="str">
        <f>VLOOKUP(C2204,[1]OD毎最寄り空港・最寄り駅!$A$2:$J$55,3,FALSE)</f>
        <v>広島</v>
      </c>
      <c r="J2204" t="str">
        <f>VLOOKUP(B2204,[1]OD毎最寄り空港・最寄り駅!$A$2:$J$55,10,FALSE)</f>
        <v>関西国際</v>
      </c>
      <c r="K2204" t="str">
        <f>VLOOKUP(C2204,[1]OD毎最寄り空港・最寄り駅!$A$2:$J$55,10,FALSE)</f>
        <v>広島</v>
      </c>
      <c r="L2204" t="str">
        <f>VLOOKUP(B2204,[1]OD毎最寄り空港・最寄り駅!$A$2:$J$55,9,FALSE)</f>
        <v>姫路</v>
      </c>
      <c r="M2204" t="str">
        <f>VLOOKUP(C2204,[1]OD毎最寄り空港・最寄り駅!$A$2:$J$55,9,FALSE)</f>
        <v>広島</v>
      </c>
      <c r="N2204">
        <f>INDEX([1]OD航空!$E$12:$HC$218,MATCH(D2204,[1]OD航空!$B$12:$B$218,0),MATCH(E2204,[1]OD航空!$E$8:$HC$8,0))</f>
        <v>0</v>
      </c>
      <c r="O2204">
        <f>INDEX([1]OD鉄道!$E$11:$HC$217,MATCH(D2204,[1]OD鉄道!$B$11:$B$217,0),MATCH(E2204,[1]OD鉄道!$E$8:$HC$8,0))</f>
        <v>65</v>
      </c>
      <c r="P2204">
        <f t="shared" si="102"/>
        <v>65</v>
      </c>
    </row>
    <row r="2205" spans="1:16" x14ac:dyDescent="0.55000000000000004">
      <c r="A2205">
        <v>2204</v>
      </c>
      <c r="B2205">
        <f t="shared" si="100"/>
        <v>41</v>
      </c>
      <c r="C2205">
        <f t="shared" si="101"/>
        <v>44</v>
      </c>
      <c r="D2205">
        <f>VLOOKUP(B2205,[1]OD毎最寄り空港・最寄り駅!$A$2:$B$55,2,FALSE)</f>
        <v>283</v>
      </c>
      <c r="E2205">
        <f>VLOOKUP(C2205,[1]OD毎最寄り空港・最寄り駅!$A$2:$B$55,2,FALSE)</f>
        <v>342</v>
      </c>
      <c r="F2205">
        <f>VLOOKUP(B2205,[1]OD毎最寄り空港・最寄り駅!$A$2:$D$55,4,FALSE)</f>
        <v>25</v>
      </c>
      <c r="G2205">
        <f>VLOOKUP(C2205,[1]OD毎最寄り空港・最寄り駅!$A$2:$D$55,4,FALSE)</f>
        <v>31</v>
      </c>
      <c r="H2205" t="str">
        <f>VLOOKUP(B2205,[1]OD毎最寄り空港・最寄り駅!$A$2:$J$55,3,FALSE)</f>
        <v>播磨</v>
      </c>
      <c r="I2205" t="str">
        <f>VLOOKUP(C2205,[1]OD毎最寄り空港・最寄り駅!$A$2:$J$55,3,FALSE)</f>
        <v>備後</v>
      </c>
      <c r="J2205" t="str">
        <f>VLOOKUP(B2205,[1]OD毎最寄り空港・最寄り駅!$A$2:$J$55,10,FALSE)</f>
        <v>関西国際</v>
      </c>
      <c r="K2205" t="str">
        <f>VLOOKUP(C2205,[1]OD毎最寄り空港・最寄り駅!$A$2:$J$55,10,FALSE)</f>
        <v>広島</v>
      </c>
      <c r="L2205" t="str">
        <f>VLOOKUP(B2205,[1]OD毎最寄り空港・最寄り駅!$A$2:$J$55,9,FALSE)</f>
        <v>姫路</v>
      </c>
      <c r="M2205" t="str">
        <f>VLOOKUP(C2205,[1]OD毎最寄り空港・最寄り駅!$A$2:$J$55,9,FALSE)</f>
        <v>福山</v>
      </c>
      <c r="N2205">
        <f>INDEX([1]OD航空!$E$12:$HC$218,MATCH(D2205,[1]OD航空!$B$12:$B$218,0),MATCH(E2205,[1]OD航空!$E$8:$HC$8,0))</f>
        <v>0</v>
      </c>
      <c r="O2205">
        <f>INDEX([1]OD鉄道!$E$11:$HC$217,MATCH(D2205,[1]OD鉄道!$B$11:$B$217,0),MATCH(E2205,[1]OD鉄道!$E$8:$HC$8,0))</f>
        <v>44</v>
      </c>
      <c r="P2205">
        <f t="shared" si="102"/>
        <v>44</v>
      </c>
    </row>
    <row r="2206" spans="1:16" x14ac:dyDescent="0.55000000000000004">
      <c r="A2206">
        <v>2205</v>
      </c>
      <c r="B2206">
        <f t="shared" si="100"/>
        <v>41</v>
      </c>
      <c r="C2206">
        <f t="shared" si="101"/>
        <v>45</v>
      </c>
      <c r="D2206">
        <f>VLOOKUP(B2206,[1]OD毎最寄り空港・最寄り駅!$A$2:$B$55,2,FALSE)</f>
        <v>283</v>
      </c>
      <c r="E2206">
        <f>VLOOKUP(C2206,[1]OD毎最寄り空港・最寄り駅!$A$2:$B$55,2,FALSE)</f>
        <v>351</v>
      </c>
      <c r="F2206">
        <f>VLOOKUP(B2206,[1]OD毎最寄り空港・最寄り駅!$A$2:$D$55,4,FALSE)</f>
        <v>25</v>
      </c>
      <c r="G2206">
        <f>VLOOKUP(C2206,[1]OD毎最寄り空港・最寄り駅!$A$2:$D$55,4,FALSE)</f>
        <v>32</v>
      </c>
      <c r="H2206" t="str">
        <f>VLOOKUP(B2206,[1]OD毎最寄り空港・最寄り駅!$A$2:$J$55,3,FALSE)</f>
        <v>播磨</v>
      </c>
      <c r="I2206" t="str">
        <f>VLOOKUP(C2206,[1]OD毎最寄り空港・最寄り駅!$A$2:$J$55,3,FALSE)</f>
        <v>山口</v>
      </c>
      <c r="J2206" t="str">
        <f>VLOOKUP(B2206,[1]OD毎最寄り空港・最寄り駅!$A$2:$J$55,10,FALSE)</f>
        <v>関西国際</v>
      </c>
      <c r="K2206" t="str">
        <f>VLOOKUP(C2206,[1]OD毎最寄り空港・最寄り駅!$A$2:$J$55,10,FALSE)</f>
        <v>山口宇部</v>
      </c>
      <c r="L2206" t="str">
        <f>VLOOKUP(B2206,[1]OD毎最寄り空港・最寄り駅!$A$2:$J$55,9,FALSE)</f>
        <v>姫路</v>
      </c>
      <c r="M2206" t="str">
        <f>VLOOKUP(C2206,[1]OD毎最寄り空港・最寄り駅!$A$2:$J$55,9,FALSE)</f>
        <v>新山口</v>
      </c>
      <c r="N2206">
        <f>INDEX([1]OD航空!$E$12:$HC$218,MATCH(D2206,[1]OD航空!$B$12:$B$218,0),MATCH(E2206,[1]OD航空!$E$8:$HC$8,0))</f>
        <v>0</v>
      </c>
      <c r="O2206">
        <f>INDEX([1]OD鉄道!$E$11:$HC$217,MATCH(D2206,[1]OD鉄道!$B$11:$B$217,0),MATCH(E2206,[1]OD鉄道!$E$8:$HC$8,0))</f>
        <v>10</v>
      </c>
      <c r="P2206">
        <f t="shared" si="102"/>
        <v>10</v>
      </c>
    </row>
    <row r="2207" spans="1:16" x14ac:dyDescent="0.55000000000000004">
      <c r="A2207">
        <v>2206</v>
      </c>
      <c r="B2207">
        <f t="shared" si="100"/>
        <v>41</v>
      </c>
      <c r="C2207">
        <f t="shared" si="101"/>
        <v>46</v>
      </c>
      <c r="D2207">
        <f>VLOOKUP(B2207,[1]OD毎最寄り空港・最寄り駅!$A$2:$B$55,2,FALSE)</f>
        <v>283</v>
      </c>
      <c r="E2207">
        <f>VLOOKUP(C2207,[1]OD毎最寄り空港・最寄り駅!$A$2:$B$55,2,FALSE)</f>
        <v>352</v>
      </c>
      <c r="F2207">
        <f>VLOOKUP(B2207,[1]OD毎最寄り空港・最寄り駅!$A$2:$D$55,4,FALSE)</f>
        <v>25</v>
      </c>
      <c r="G2207">
        <f>VLOOKUP(C2207,[1]OD毎最寄り空港・最寄り駅!$A$2:$D$55,4,FALSE)</f>
        <v>32</v>
      </c>
      <c r="H2207" t="str">
        <f>VLOOKUP(B2207,[1]OD毎最寄り空港・最寄り駅!$A$2:$J$55,3,FALSE)</f>
        <v>播磨</v>
      </c>
      <c r="I2207" t="str">
        <f>VLOOKUP(C2207,[1]OD毎最寄り空港・最寄り駅!$A$2:$J$55,3,FALSE)</f>
        <v>下関</v>
      </c>
      <c r="J2207" t="str">
        <f>VLOOKUP(B2207,[1]OD毎最寄り空港・最寄り駅!$A$2:$J$55,10,FALSE)</f>
        <v>関西国際</v>
      </c>
      <c r="K2207" t="str">
        <f>VLOOKUP(C2207,[1]OD毎最寄り空港・最寄り駅!$A$2:$J$55,10,FALSE)</f>
        <v>山口宇部</v>
      </c>
      <c r="L2207" t="str">
        <f>VLOOKUP(B2207,[1]OD毎最寄り空港・最寄り駅!$A$2:$J$55,9,FALSE)</f>
        <v>姫路</v>
      </c>
      <c r="M2207" t="str">
        <f>VLOOKUP(C2207,[1]OD毎最寄り空港・最寄り駅!$A$2:$J$55,9,FALSE)</f>
        <v>新下関</v>
      </c>
      <c r="N2207">
        <f>INDEX([1]OD航空!$E$12:$HC$218,MATCH(D2207,[1]OD航空!$B$12:$B$218,0),MATCH(E2207,[1]OD航空!$E$8:$HC$8,0))</f>
        <v>0</v>
      </c>
      <c r="O2207">
        <f>INDEX([1]OD鉄道!$E$11:$HC$217,MATCH(D2207,[1]OD鉄道!$B$11:$B$217,0),MATCH(E2207,[1]OD鉄道!$E$8:$HC$8,0))</f>
        <v>7</v>
      </c>
      <c r="P2207">
        <f t="shared" si="102"/>
        <v>7</v>
      </c>
    </row>
    <row r="2208" spans="1:16" x14ac:dyDescent="0.55000000000000004">
      <c r="A2208">
        <v>2207</v>
      </c>
      <c r="B2208">
        <f t="shared" si="100"/>
        <v>41</v>
      </c>
      <c r="C2208">
        <f t="shared" si="101"/>
        <v>47</v>
      </c>
      <c r="D2208">
        <f>VLOOKUP(B2208,[1]OD毎最寄り空港・最寄り駅!$A$2:$B$55,2,FALSE)</f>
        <v>283</v>
      </c>
      <c r="E2208">
        <f>VLOOKUP(C2208,[1]OD毎最寄り空港・最寄り駅!$A$2:$B$55,2,FALSE)</f>
        <v>353</v>
      </c>
      <c r="F2208">
        <f>VLOOKUP(B2208,[1]OD毎最寄り空港・最寄り駅!$A$2:$D$55,4,FALSE)</f>
        <v>25</v>
      </c>
      <c r="G2208">
        <f>VLOOKUP(C2208,[1]OD毎最寄り空港・最寄り駅!$A$2:$D$55,4,FALSE)</f>
        <v>32</v>
      </c>
      <c r="H2208" t="str">
        <f>VLOOKUP(B2208,[1]OD毎最寄り空港・最寄り駅!$A$2:$J$55,3,FALSE)</f>
        <v>播磨</v>
      </c>
      <c r="I2208" t="str">
        <f>VLOOKUP(C2208,[1]OD毎最寄り空港・最寄り駅!$A$2:$J$55,3,FALSE)</f>
        <v>宇部</v>
      </c>
      <c r="J2208" t="str">
        <f>VLOOKUP(B2208,[1]OD毎最寄り空港・最寄り駅!$A$2:$J$55,10,FALSE)</f>
        <v>関西国際</v>
      </c>
      <c r="K2208" t="str">
        <f>VLOOKUP(C2208,[1]OD毎最寄り空港・最寄り駅!$A$2:$J$55,10,FALSE)</f>
        <v>山口宇部</v>
      </c>
      <c r="L2208" t="str">
        <f>VLOOKUP(B2208,[1]OD毎最寄り空港・最寄り駅!$A$2:$J$55,9,FALSE)</f>
        <v>姫路</v>
      </c>
      <c r="M2208" t="str">
        <f>VLOOKUP(C2208,[1]OD毎最寄り空港・最寄り駅!$A$2:$J$55,9,FALSE)</f>
        <v>厚狭</v>
      </c>
      <c r="N2208">
        <f>INDEX([1]OD航空!$E$12:$HC$218,MATCH(D2208,[1]OD航空!$B$12:$B$218,0),MATCH(E2208,[1]OD航空!$E$8:$HC$8,0))</f>
        <v>0</v>
      </c>
      <c r="O2208">
        <f>INDEX([1]OD鉄道!$E$11:$HC$217,MATCH(D2208,[1]OD鉄道!$B$11:$B$217,0),MATCH(E2208,[1]OD鉄道!$E$8:$HC$8,0))</f>
        <v>2</v>
      </c>
      <c r="P2208">
        <f t="shared" si="102"/>
        <v>2</v>
      </c>
    </row>
    <row r="2209" spans="1:16" x14ac:dyDescent="0.55000000000000004">
      <c r="A2209">
        <v>2208</v>
      </c>
      <c r="B2209">
        <f t="shared" si="100"/>
        <v>41</v>
      </c>
      <c r="C2209">
        <f t="shared" si="101"/>
        <v>48</v>
      </c>
      <c r="D2209">
        <f>VLOOKUP(B2209,[1]OD毎最寄り空港・最寄り駅!$A$2:$B$55,2,FALSE)</f>
        <v>283</v>
      </c>
      <c r="E2209">
        <f>VLOOKUP(C2209,[1]OD毎最寄り空港・最寄り駅!$A$2:$B$55,2,FALSE)</f>
        <v>354</v>
      </c>
      <c r="F2209">
        <f>VLOOKUP(B2209,[1]OD毎最寄り空港・最寄り駅!$A$2:$D$55,4,FALSE)</f>
        <v>25</v>
      </c>
      <c r="G2209">
        <f>VLOOKUP(C2209,[1]OD毎最寄り空港・最寄り駅!$A$2:$D$55,4,FALSE)</f>
        <v>32</v>
      </c>
      <c r="H2209" t="str">
        <f>VLOOKUP(B2209,[1]OD毎最寄り空港・最寄り駅!$A$2:$J$55,3,FALSE)</f>
        <v>播磨</v>
      </c>
      <c r="I2209" t="str">
        <f>VLOOKUP(C2209,[1]OD毎最寄り空港・最寄り駅!$A$2:$J$55,3,FALSE)</f>
        <v>岩国</v>
      </c>
      <c r="J2209" t="str">
        <f>VLOOKUP(B2209,[1]OD毎最寄り空港・最寄り駅!$A$2:$J$55,10,FALSE)</f>
        <v>関西国際</v>
      </c>
      <c r="K2209" t="str">
        <f>VLOOKUP(C2209,[1]OD毎最寄り空港・最寄り駅!$A$2:$J$55,10,FALSE)</f>
        <v>山口宇部</v>
      </c>
      <c r="L2209" t="str">
        <f>VLOOKUP(B2209,[1]OD毎最寄り空港・最寄り駅!$A$2:$J$55,9,FALSE)</f>
        <v>姫路</v>
      </c>
      <c r="M2209" t="str">
        <f>VLOOKUP(C2209,[1]OD毎最寄り空港・最寄り駅!$A$2:$J$55,9,FALSE)</f>
        <v>新岩国</v>
      </c>
      <c r="N2209">
        <f>INDEX([1]OD航空!$E$12:$HC$218,MATCH(D2209,[1]OD航空!$B$12:$B$218,0),MATCH(E2209,[1]OD航空!$E$8:$HC$8,0))</f>
        <v>0</v>
      </c>
      <c r="O2209">
        <f>INDEX([1]OD鉄道!$E$11:$HC$217,MATCH(D2209,[1]OD鉄道!$B$11:$B$217,0),MATCH(E2209,[1]OD鉄道!$E$8:$HC$8,0))</f>
        <v>3</v>
      </c>
      <c r="P2209">
        <f t="shared" si="102"/>
        <v>3</v>
      </c>
    </row>
    <row r="2210" spans="1:16" x14ac:dyDescent="0.55000000000000004">
      <c r="A2210">
        <v>2209</v>
      </c>
      <c r="B2210">
        <f t="shared" si="100"/>
        <v>41</v>
      </c>
      <c r="C2210">
        <f t="shared" si="101"/>
        <v>49</v>
      </c>
      <c r="D2210">
        <f>VLOOKUP(B2210,[1]OD毎最寄り空港・最寄り駅!$A$2:$B$55,2,FALSE)</f>
        <v>283</v>
      </c>
      <c r="E2210">
        <f>VLOOKUP(C2210,[1]OD毎最寄り空港・最寄り駅!$A$2:$B$55,2,FALSE)</f>
        <v>355</v>
      </c>
      <c r="F2210">
        <f>VLOOKUP(B2210,[1]OD毎最寄り空港・最寄り駅!$A$2:$D$55,4,FALSE)</f>
        <v>25</v>
      </c>
      <c r="G2210">
        <f>VLOOKUP(C2210,[1]OD毎最寄り空港・最寄り駅!$A$2:$D$55,4,FALSE)</f>
        <v>32</v>
      </c>
      <c r="H2210" t="str">
        <f>VLOOKUP(B2210,[1]OD毎最寄り空港・最寄り駅!$A$2:$J$55,3,FALSE)</f>
        <v>播磨</v>
      </c>
      <c r="I2210" t="str">
        <f>VLOOKUP(C2210,[1]OD毎最寄り空港・最寄り駅!$A$2:$J$55,3,FALSE)</f>
        <v>徳山</v>
      </c>
      <c r="J2210" t="str">
        <f>VLOOKUP(B2210,[1]OD毎最寄り空港・最寄り駅!$A$2:$J$55,10,FALSE)</f>
        <v>関西国際</v>
      </c>
      <c r="K2210" t="str">
        <f>VLOOKUP(C2210,[1]OD毎最寄り空港・最寄り駅!$A$2:$J$55,10,FALSE)</f>
        <v>山口宇部</v>
      </c>
      <c r="L2210" t="str">
        <f>VLOOKUP(B2210,[1]OD毎最寄り空港・最寄り駅!$A$2:$J$55,9,FALSE)</f>
        <v>姫路</v>
      </c>
      <c r="M2210" t="str">
        <f>VLOOKUP(C2210,[1]OD毎最寄り空港・最寄り駅!$A$2:$J$55,9,FALSE)</f>
        <v>徳山</v>
      </c>
      <c r="N2210">
        <f>INDEX([1]OD航空!$E$12:$HC$218,MATCH(D2210,[1]OD航空!$B$12:$B$218,0),MATCH(E2210,[1]OD航空!$E$8:$HC$8,0))</f>
        <v>0</v>
      </c>
      <c r="O2210">
        <f>INDEX([1]OD鉄道!$E$11:$HC$217,MATCH(D2210,[1]OD鉄道!$B$11:$B$217,0),MATCH(E2210,[1]OD鉄道!$E$8:$HC$8,0))</f>
        <v>9</v>
      </c>
      <c r="P2210">
        <f t="shared" si="102"/>
        <v>9</v>
      </c>
    </row>
    <row r="2211" spans="1:16" x14ac:dyDescent="0.55000000000000004">
      <c r="A2211">
        <v>2210</v>
      </c>
      <c r="B2211">
        <f t="shared" si="100"/>
        <v>41</v>
      </c>
      <c r="C2211">
        <f t="shared" si="101"/>
        <v>50</v>
      </c>
      <c r="D2211">
        <f>VLOOKUP(B2211,[1]OD毎最寄り空港・最寄り駅!$A$2:$B$55,2,FALSE)</f>
        <v>283</v>
      </c>
      <c r="E2211">
        <f>VLOOKUP(C2211,[1]OD毎最寄り空港・最寄り駅!$A$2:$B$55,2,FALSE)</f>
        <v>401</v>
      </c>
      <c r="F2211">
        <f>VLOOKUP(B2211,[1]OD毎最寄り空港・最寄り駅!$A$2:$D$55,4,FALSE)</f>
        <v>25</v>
      </c>
      <c r="G2211">
        <f>VLOOKUP(C2211,[1]OD毎最寄り空港・最寄り駅!$A$2:$D$55,4,FALSE)</f>
        <v>37</v>
      </c>
      <c r="H2211" t="str">
        <f>VLOOKUP(B2211,[1]OD毎最寄り空港・最寄り駅!$A$2:$J$55,3,FALSE)</f>
        <v>播磨</v>
      </c>
      <c r="I2211" t="str">
        <f>VLOOKUP(C2211,[1]OD毎最寄り空港・最寄り駅!$A$2:$J$55,3,FALSE)</f>
        <v>福岡</v>
      </c>
      <c r="J2211" t="str">
        <f>VLOOKUP(B2211,[1]OD毎最寄り空港・最寄り駅!$A$2:$J$55,10,FALSE)</f>
        <v>関西国際</v>
      </c>
      <c r="K2211" t="str">
        <f>VLOOKUP(C2211,[1]OD毎最寄り空港・最寄り駅!$A$2:$J$55,10,FALSE)</f>
        <v>福岡</v>
      </c>
      <c r="L2211" t="str">
        <f>VLOOKUP(B2211,[1]OD毎最寄り空港・最寄り駅!$A$2:$J$55,9,FALSE)</f>
        <v>姫路</v>
      </c>
      <c r="M2211" t="str">
        <f>VLOOKUP(C2211,[1]OD毎最寄り空港・最寄り駅!$A$2:$J$55,9,FALSE)</f>
        <v>博多</v>
      </c>
      <c r="N2211">
        <f>INDEX([1]OD航空!$E$12:$HC$218,MATCH(D2211,[1]OD航空!$B$12:$B$218,0),MATCH(E2211,[1]OD航空!$E$8:$HC$8,0))</f>
        <v>2</v>
      </c>
      <c r="O2211">
        <f>INDEX([1]OD鉄道!$E$11:$HC$217,MATCH(D2211,[1]OD鉄道!$B$11:$B$217,0),MATCH(E2211,[1]OD鉄道!$E$8:$HC$8,0))</f>
        <v>53</v>
      </c>
      <c r="P2211">
        <f t="shared" si="102"/>
        <v>55</v>
      </c>
    </row>
    <row r="2212" spans="1:16" x14ac:dyDescent="0.55000000000000004">
      <c r="A2212">
        <v>2211</v>
      </c>
      <c r="B2212">
        <f t="shared" si="100"/>
        <v>41</v>
      </c>
      <c r="C2212">
        <f t="shared" si="101"/>
        <v>51</v>
      </c>
      <c r="D2212">
        <f>VLOOKUP(B2212,[1]OD毎最寄り空港・最寄り駅!$A$2:$B$55,2,FALSE)</f>
        <v>283</v>
      </c>
      <c r="E2212">
        <f>VLOOKUP(C2212,[1]OD毎最寄り空港・最寄り駅!$A$2:$B$55,2,FALSE)</f>
        <v>402</v>
      </c>
      <c r="F2212">
        <f>VLOOKUP(B2212,[1]OD毎最寄り空港・最寄り駅!$A$2:$D$55,4,FALSE)</f>
        <v>25</v>
      </c>
      <c r="G2212">
        <f>VLOOKUP(C2212,[1]OD毎最寄り空港・最寄り駅!$A$2:$D$55,4,FALSE)</f>
        <v>37</v>
      </c>
      <c r="H2212" t="str">
        <f>VLOOKUP(B2212,[1]OD毎最寄り空港・最寄り駅!$A$2:$J$55,3,FALSE)</f>
        <v>播磨</v>
      </c>
      <c r="I2212" t="str">
        <f>VLOOKUP(C2212,[1]OD毎最寄り空港・最寄り駅!$A$2:$J$55,3,FALSE)</f>
        <v>北九州</v>
      </c>
      <c r="J2212" t="str">
        <f>VLOOKUP(B2212,[1]OD毎最寄り空港・最寄り駅!$A$2:$J$55,10,FALSE)</f>
        <v>関西国際</v>
      </c>
      <c r="K2212" t="str">
        <f>VLOOKUP(C2212,[1]OD毎最寄り空港・最寄り駅!$A$2:$J$55,10,FALSE)</f>
        <v>福岡</v>
      </c>
      <c r="L2212" t="str">
        <f>VLOOKUP(B2212,[1]OD毎最寄り空港・最寄り駅!$A$2:$J$55,9,FALSE)</f>
        <v>姫路</v>
      </c>
      <c r="M2212" t="str">
        <f>VLOOKUP(C2212,[1]OD毎最寄り空港・最寄り駅!$A$2:$J$55,9,FALSE)</f>
        <v>小倉</v>
      </c>
      <c r="N2212">
        <f>INDEX([1]OD航空!$E$12:$HC$218,MATCH(D2212,[1]OD航空!$B$12:$B$218,0),MATCH(E2212,[1]OD航空!$E$8:$HC$8,0))</f>
        <v>0</v>
      </c>
      <c r="O2212">
        <f>INDEX([1]OD鉄道!$E$11:$HC$217,MATCH(D2212,[1]OD鉄道!$B$11:$B$217,0),MATCH(E2212,[1]OD鉄道!$E$8:$HC$8,0))</f>
        <v>24</v>
      </c>
      <c r="P2212">
        <f t="shared" si="102"/>
        <v>24</v>
      </c>
    </row>
    <row r="2213" spans="1:16" x14ac:dyDescent="0.55000000000000004">
      <c r="A2213">
        <v>2212</v>
      </c>
      <c r="B2213">
        <f t="shared" si="100"/>
        <v>41</v>
      </c>
      <c r="C2213">
        <f t="shared" si="101"/>
        <v>52</v>
      </c>
      <c r="D2213">
        <f>VLOOKUP(B2213,[1]OD毎最寄り空港・最寄り駅!$A$2:$B$55,2,FALSE)</f>
        <v>283</v>
      </c>
      <c r="E2213">
        <f>VLOOKUP(C2213,[1]OD毎最寄り空港・最寄り駅!$A$2:$B$55,2,FALSE)</f>
        <v>432</v>
      </c>
      <c r="F2213">
        <f>VLOOKUP(B2213,[1]OD毎最寄り空港・最寄り駅!$A$2:$D$55,4,FALSE)</f>
        <v>25</v>
      </c>
      <c r="G2213">
        <f>VLOOKUP(C2213,[1]OD毎最寄り空港・最寄り駅!$A$2:$D$55,4,FALSE)</f>
        <v>41</v>
      </c>
      <c r="H2213" t="str">
        <f>VLOOKUP(B2213,[1]OD毎最寄り空港・最寄り駅!$A$2:$J$55,3,FALSE)</f>
        <v>播磨</v>
      </c>
      <c r="I2213" t="str">
        <f>VLOOKUP(C2213,[1]OD毎最寄り空港・最寄り駅!$A$2:$J$55,3,FALSE)</f>
        <v>八代・芦北</v>
      </c>
      <c r="J2213" t="str">
        <f>VLOOKUP(B2213,[1]OD毎最寄り空港・最寄り駅!$A$2:$J$55,10,FALSE)</f>
        <v>関西国際</v>
      </c>
      <c r="K2213" t="str">
        <f>VLOOKUP(C2213,[1]OD毎最寄り空港・最寄り駅!$A$2:$J$55,10,FALSE)</f>
        <v>熊本</v>
      </c>
      <c r="L2213" t="str">
        <f>VLOOKUP(B2213,[1]OD毎最寄り空港・最寄り駅!$A$2:$J$55,9,FALSE)</f>
        <v>姫路</v>
      </c>
      <c r="M2213" t="str">
        <f>VLOOKUP(C2213,[1]OD毎最寄り空港・最寄り駅!$A$2:$J$55,9,FALSE)</f>
        <v>新八代</v>
      </c>
      <c r="N2213">
        <f>INDEX([1]OD航空!$E$12:$HC$218,MATCH(D2213,[1]OD航空!$B$12:$B$218,0),MATCH(E2213,[1]OD航空!$E$8:$HC$8,0))</f>
        <v>0</v>
      </c>
      <c r="O2213">
        <f>INDEX([1]OD鉄道!$E$11:$HC$217,MATCH(D2213,[1]OD鉄道!$B$11:$B$217,0),MATCH(E2213,[1]OD鉄道!$E$8:$HC$8,0))</f>
        <v>2</v>
      </c>
      <c r="P2213">
        <f t="shared" si="102"/>
        <v>2</v>
      </c>
    </row>
    <row r="2214" spans="1:16" x14ac:dyDescent="0.55000000000000004">
      <c r="A2214">
        <v>2213</v>
      </c>
      <c r="B2214">
        <f t="shared" si="100"/>
        <v>41</v>
      </c>
      <c r="C2214">
        <f t="shared" si="101"/>
        <v>53</v>
      </c>
      <c r="D2214">
        <f>VLOOKUP(B2214,[1]OD毎最寄り空港・最寄り駅!$A$2:$B$55,2,FALSE)</f>
        <v>283</v>
      </c>
      <c r="E2214">
        <f>VLOOKUP(C2214,[1]OD毎最寄り空港・最寄り駅!$A$2:$B$55,2,FALSE)</f>
        <v>461</v>
      </c>
      <c r="F2214">
        <f>VLOOKUP(B2214,[1]OD毎最寄り空港・最寄り駅!$A$2:$D$55,4,FALSE)</f>
        <v>25</v>
      </c>
      <c r="G2214">
        <f>VLOOKUP(C2214,[1]OD毎最寄り空港・最寄り駅!$A$2:$D$55,4,FALSE)</f>
        <v>44</v>
      </c>
      <c r="H2214" t="str">
        <f>VLOOKUP(B2214,[1]OD毎最寄り空港・最寄り駅!$A$2:$J$55,3,FALSE)</f>
        <v>播磨</v>
      </c>
      <c r="I2214" t="str">
        <f>VLOOKUP(C2214,[1]OD毎最寄り空港・最寄り駅!$A$2:$J$55,3,FALSE)</f>
        <v>鹿児島</v>
      </c>
      <c r="J2214" t="str">
        <f>VLOOKUP(B2214,[1]OD毎最寄り空港・最寄り駅!$A$2:$J$55,10,FALSE)</f>
        <v>関西国際</v>
      </c>
      <c r="K2214" t="str">
        <f>VLOOKUP(C2214,[1]OD毎最寄り空港・最寄り駅!$A$2:$J$55,10,FALSE)</f>
        <v>鹿児島</v>
      </c>
      <c r="L2214" t="str">
        <f>VLOOKUP(B2214,[1]OD毎最寄り空港・最寄り駅!$A$2:$J$55,9,FALSE)</f>
        <v>姫路</v>
      </c>
      <c r="M2214" t="str">
        <f>VLOOKUP(C2214,[1]OD毎最寄り空港・最寄り駅!$A$2:$J$55,9,FALSE)</f>
        <v>鹿児島中央</v>
      </c>
      <c r="N2214">
        <f>INDEX([1]OD航空!$E$12:$HC$218,MATCH(D2214,[1]OD航空!$B$12:$B$218,0),MATCH(E2214,[1]OD航空!$E$8:$HC$8,0))</f>
        <v>7</v>
      </c>
      <c r="O2214">
        <f>INDEX([1]OD鉄道!$E$11:$HC$217,MATCH(D2214,[1]OD鉄道!$B$11:$B$217,0),MATCH(E2214,[1]OD鉄道!$E$8:$HC$8,0))</f>
        <v>7</v>
      </c>
      <c r="P2214">
        <f t="shared" si="102"/>
        <v>14</v>
      </c>
    </row>
    <row r="2215" spans="1:16" x14ac:dyDescent="0.55000000000000004">
      <c r="A2215">
        <v>2214</v>
      </c>
      <c r="B2215">
        <f t="shared" si="100"/>
        <v>41</v>
      </c>
      <c r="C2215">
        <f t="shared" si="101"/>
        <v>54</v>
      </c>
      <c r="D2215">
        <f>VLOOKUP(B2215,[1]OD毎最寄り空港・最寄り駅!$A$2:$B$55,2,FALSE)</f>
        <v>283</v>
      </c>
      <c r="E2215">
        <f>VLOOKUP(C2215,[1]OD毎最寄り空港・最寄り駅!$A$2:$B$55,2,FALSE)</f>
        <v>462</v>
      </c>
      <c r="F2215">
        <f>VLOOKUP(B2215,[1]OD毎最寄り空港・最寄り駅!$A$2:$D$55,4,FALSE)</f>
        <v>25</v>
      </c>
      <c r="G2215">
        <f>VLOOKUP(C2215,[1]OD毎最寄り空港・最寄り駅!$A$2:$D$55,4,FALSE)</f>
        <v>44</v>
      </c>
      <c r="H2215" t="str">
        <f>VLOOKUP(B2215,[1]OD毎最寄り空港・最寄り駅!$A$2:$J$55,3,FALSE)</f>
        <v>播磨</v>
      </c>
      <c r="I2215" t="str">
        <f>VLOOKUP(C2215,[1]OD毎最寄り空港・最寄り駅!$A$2:$J$55,3,FALSE)</f>
        <v>川北薩・串木野</v>
      </c>
      <c r="J2215" t="str">
        <f>VLOOKUP(B2215,[1]OD毎最寄り空港・最寄り駅!$A$2:$J$55,10,FALSE)</f>
        <v>関西国際</v>
      </c>
      <c r="K2215" t="str">
        <f>VLOOKUP(C2215,[1]OD毎最寄り空港・最寄り駅!$A$2:$J$55,10,FALSE)</f>
        <v>鹿児島</v>
      </c>
      <c r="L2215" t="str">
        <f>VLOOKUP(B2215,[1]OD毎最寄り空港・最寄り駅!$A$2:$J$55,9,FALSE)</f>
        <v>姫路</v>
      </c>
      <c r="M2215" t="str">
        <f>VLOOKUP(C2215,[1]OD毎最寄り空港・最寄り駅!$A$2:$J$55,9,FALSE)</f>
        <v>川内</v>
      </c>
      <c r="N2215">
        <f>INDEX([1]OD航空!$E$12:$HC$218,MATCH(D2215,[1]OD航空!$B$12:$B$218,0),MATCH(E2215,[1]OD航空!$E$8:$HC$8,0))</f>
        <v>0</v>
      </c>
      <c r="O2215">
        <f>INDEX([1]OD鉄道!$E$11:$HC$217,MATCH(D2215,[1]OD鉄道!$B$11:$B$217,0),MATCH(E2215,[1]OD鉄道!$E$8:$HC$8,0))</f>
        <v>3</v>
      </c>
      <c r="P2215">
        <f t="shared" si="102"/>
        <v>3</v>
      </c>
    </row>
    <row r="2216" spans="1:16" x14ac:dyDescent="0.55000000000000004">
      <c r="A2216">
        <v>2215</v>
      </c>
      <c r="B2216">
        <f t="shared" si="100"/>
        <v>42</v>
      </c>
      <c r="C2216">
        <f t="shared" si="101"/>
        <v>1</v>
      </c>
      <c r="D2216">
        <f>VLOOKUP(B2216,[1]OD毎最寄り空港・最寄り駅!$A$2:$B$55,2,FALSE)</f>
        <v>331</v>
      </c>
      <c r="E2216">
        <f>VLOOKUP(C2216,[1]OD毎最寄り空港・最寄り駅!$A$2:$B$55,2,FALSE)</f>
        <v>22</v>
      </c>
      <c r="F2216">
        <f>VLOOKUP(B2216,[1]OD毎最寄り空港・最寄り駅!$A$2:$D$55,4,FALSE)</f>
        <v>30</v>
      </c>
      <c r="G2216">
        <f>VLOOKUP(C2216,[1]OD毎最寄り空港・最寄り駅!$A$2:$D$55,4,FALSE)</f>
        <v>10</v>
      </c>
      <c r="H2216" t="str">
        <f>VLOOKUP(B2216,[1]OD毎最寄り空港・最寄り駅!$A$2:$J$55,3,FALSE)</f>
        <v>県南</v>
      </c>
      <c r="I2216" t="str">
        <f>VLOOKUP(C2216,[1]OD毎最寄り空港・最寄り駅!$A$2:$J$55,3,FALSE)</f>
        <v>南部</v>
      </c>
      <c r="J2216" t="str">
        <f>VLOOKUP(B2216,[1]OD毎最寄り空港・最寄り駅!$A$2:$J$55,10,FALSE)</f>
        <v>岡山</v>
      </c>
      <c r="K2216" t="str">
        <f>VLOOKUP(C2216,[1]OD毎最寄り空港・最寄り駅!$A$2:$J$55,10,FALSE)</f>
        <v>三沢</v>
      </c>
      <c r="L2216" t="str">
        <f>VLOOKUP(B2216,[1]OD毎最寄り空港・最寄り駅!$A$2:$J$55,9,FALSE)</f>
        <v>岡山</v>
      </c>
      <c r="M2216" t="str">
        <f>VLOOKUP(C2216,[1]OD毎最寄り空港・最寄り駅!$A$2:$J$55,9,FALSE)</f>
        <v>八戸</v>
      </c>
      <c r="N2216">
        <f>INDEX([1]OD航空!$E$12:$HC$218,MATCH(D2216,[1]OD航空!$B$12:$B$218,0),MATCH(E2216,[1]OD航空!$E$8:$HC$8,0))</f>
        <v>0</v>
      </c>
      <c r="O2216">
        <f>INDEX([1]OD鉄道!$E$11:$HC$217,MATCH(D2216,[1]OD鉄道!$B$11:$B$217,0),MATCH(E2216,[1]OD鉄道!$E$8:$HC$8,0))</f>
        <v>4</v>
      </c>
      <c r="P2216">
        <f t="shared" si="102"/>
        <v>4</v>
      </c>
    </row>
    <row r="2217" spans="1:16" x14ac:dyDescent="0.55000000000000004">
      <c r="A2217">
        <v>2216</v>
      </c>
      <c r="B2217">
        <f t="shared" si="100"/>
        <v>42</v>
      </c>
      <c r="C2217">
        <f t="shared" si="101"/>
        <v>2</v>
      </c>
      <c r="D2217">
        <f>VLOOKUP(B2217,[1]OD毎最寄り空港・最寄り駅!$A$2:$B$55,2,FALSE)</f>
        <v>331</v>
      </c>
      <c r="E2217">
        <f>VLOOKUP(C2217,[1]OD毎最寄り空港・最寄り駅!$A$2:$B$55,2,FALSE)</f>
        <v>31</v>
      </c>
      <c r="F2217">
        <f>VLOOKUP(B2217,[1]OD毎最寄り空港・最寄り駅!$A$2:$D$55,4,FALSE)</f>
        <v>30</v>
      </c>
      <c r="G2217">
        <f>VLOOKUP(C2217,[1]OD毎最寄り空港・最寄り駅!$A$2:$D$55,4,FALSE)</f>
        <v>11</v>
      </c>
      <c r="H2217" t="str">
        <f>VLOOKUP(B2217,[1]OD毎最寄り空港・最寄り駅!$A$2:$J$55,3,FALSE)</f>
        <v>県南</v>
      </c>
      <c r="I2217" t="str">
        <f>VLOOKUP(C2217,[1]OD毎最寄り空港・最寄り駅!$A$2:$J$55,3,FALSE)</f>
        <v>盛岡</v>
      </c>
      <c r="J2217" t="str">
        <f>VLOOKUP(B2217,[1]OD毎最寄り空港・最寄り駅!$A$2:$J$55,10,FALSE)</f>
        <v>岡山</v>
      </c>
      <c r="K2217" t="str">
        <f>VLOOKUP(C2217,[1]OD毎最寄り空港・最寄り駅!$A$2:$J$55,10,FALSE)</f>
        <v>花巻</v>
      </c>
      <c r="L2217" t="str">
        <f>VLOOKUP(B2217,[1]OD毎最寄り空港・最寄り駅!$A$2:$J$55,9,FALSE)</f>
        <v>岡山</v>
      </c>
      <c r="M2217" t="str">
        <f>VLOOKUP(C2217,[1]OD毎最寄り空港・最寄り駅!$A$2:$J$55,9,FALSE)</f>
        <v>盛岡</v>
      </c>
      <c r="N2217">
        <f>INDEX([1]OD航空!$E$12:$HC$218,MATCH(D2217,[1]OD航空!$B$12:$B$218,0),MATCH(E2217,[1]OD航空!$E$8:$HC$8,0))</f>
        <v>0</v>
      </c>
      <c r="O2217">
        <f>INDEX([1]OD鉄道!$E$11:$HC$217,MATCH(D2217,[1]OD鉄道!$B$11:$B$217,0),MATCH(E2217,[1]OD鉄道!$E$8:$HC$8,0))</f>
        <v>1</v>
      </c>
      <c r="P2217">
        <f t="shared" si="102"/>
        <v>1</v>
      </c>
    </row>
    <row r="2218" spans="1:16" x14ac:dyDescent="0.55000000000000004">
      <c r="A2218">
        <v>2217</v>
      </c>
      <c r="B2218">
        <f t="shared" si="100"/>
        <v>42</v>
      </c>
      <c r="C2218">
        <f t="shared" si="101"/>
        <v>3</v>
      </c>
      <c r="D2218">
        <f>VLOOKUP(B2218,[1]OD毎最寄り空港・最寄り駅!$A$2:$B$55,2,FALSE)</f>
        <v>331</v>
      </c>
      <c r="E2218">
        <f>VLOOKUP(C2218,[1]OD毎最寄り空港・最寄り駅!$A$2:$B$55,2,FALSE)</f>
        <v>32</v>
      </c>
      <c r="F2218">
        <f>VLOOKUP(B2218,[1]OD毎最寄り空港・最寄り駅!$A$2:$D$55,4,FALSE)</f>
        <v>30</v>
      </c>
      <c r="G2218">
        <f>VLOOKUP(C2218,[1]OD毎最寄り空港・最寄り駅!$A$2:$D$55,4,FALSE)</f>
        <v>11</v>
      </c>
      <c r="H2218" t="str">
        <f>VLOOKUP(B2218,[1]OD毎最寄り空港・最寄り駅!$A$2:$J$55,3,FALSE)</f>
        <v>県南</v>
      </c>
      <c r="I2218" t="str">
        <f>VLOOKUP(C2218,[1]OD毎最寄り空港・最寄り駅!$A$2:$J$55,3,FALSE)</f>
        <v>北上中部</v>
      </c>
      <c r="J2218" t="str">
        <f>VLOOKUP(B2218,[1]OD毎最寄り空港・最寄り駅!$A$2:$J$55,10,FALSE)</f>
        <v>岡山</v>
      </c>
      <c r="K2218" t="str">
        <f>VLOOKUP(C2218,[1]OD毎最寄り空港・最寄り駅!$A$2:$J$55,10,FALSE)</f>
        <v>花巻</v>
      </c>
      <c r="L2218" t="str">
        <f>VLOOKUP(B2218,[1]OD毎最寄り空港・最寄り駅!$A$2:$J$55,9,FALSE)</f>
        <v>岡山</v>
      </c>
      <c r="M2218" t="str">
        <f>VLOOKUP(C2218,[1]OD毎最寄り空港・最寄り駅!$A$2:$J$55,9,FALSE)</f>
        <v>新花巻</v>
      </c>
      <c r="N2218">
        <f>INDEX([1]OD航空!$E$12:$HC$218,MATCH(D2218,[1]OD航空!$B$12:$B$218,0),MATCH(E2218,[1]OD航空!$E$8:$HC$8,0))</f>
        <v>0</v>
      </c>
      <c r="O2218">
        <f>INDEX([1]OD鉄道!$E$11:$HC$217,MATCH(D2218,[1]OD鉄道!$B$11:$B$217,0),MATCH(E2218,[1]OD鉄道!$E$8:$HC$8,0))</f>
        <v>0</v>
      </c>
      <c r="P2218">
        <f t="shared" si="102"/>
        <v>0</v>
      </c>
    </row>
    <row r="2219" spans="1:16" x14ac:dyDescent="0.55000000000000004">
      <c r="A2219">
        <v>2218</v>
      </c>
      <c r="B2219">
        <f t="shared" si="100"/>
        <v>42</v>
      </c>
      <c r="C2219">
        <f t="shared" si="101"/>
        <v>4</v>
      </c>
      <c r="D2219">
        <f>VLOOKUP(B2219,[1]OD毎最寄り空港・最寄り駅!$A$2:$B$55,2,FALSE)</f>
        <v>331</v>
      </c>
      <c r="E2219">
        <f>VLOOKUP(C2219,[1]OD毎最寄り空港・最寄り駅!$A$2:$B$55,2,FALSE)</f>
        <v>33</v>
      </c>
      <c r="F2219">
        <f>VLOOKUP(B2219,[1]OD毎最寄り空港・最寄り駅!$A$2:$D$55,4,FALSE)</f>
        <v>30</v>
      </c>
      <c r="G2219">
        <f>VLOOKUP(C2219,[1]OD毎最寄り空港・最寄り駅!$A$2:$D$55,4,FALSE)</f>
        <v>11</v>
      </c>
      <c r="H2219" t="str">
        <f>VLOOKUP(B2219,[1]OD毎最寄り空港・最寄り駅!$A$2:$J$55,3,FALSE)</f>
        <v>県南</v>
      </c>
      <c r="I2219" t="str">
        <f>VLOOKUP(C2219,[1]OD毎最寄り空港・最寄り駅!$A$2:$J$55,3,FALSE)</f>
        <v>両磐</v>
      </c>
      <c r="J2219" t="str">
        <f>VLOOKUP(B2219,[1]OD毎最寄り空港・最寄り駅!$A$2:$J$55,10,FALSE)</f>
        <v>岡山</v>
      </c>
      <c r="K2219" t="str">
        <f>VLOOKUP(C2219,[1]OD毎最寄り空港・最寄り駅!$A$2:$J$55,10,FALSE)</f>
        <v>花巻</v>
      </c>
      <c r="L2219" t="str">
        <f>VLOOKUP(B2219,[1]OD毎最寄り空港・最寄り駅!$A$2:$J$55,9,FALSE)</f>
        <v>岡山</v>
      </c>
      <c r="M2219" t="str">
        <f>VLOOKUP(C2219,[1]OD毎最寄り空港・最寄り駅!$A$2:$J$55,9,FALSE)</f>
        <v>一関</v>
      </c>
      <c r="N2219">
        <f>INDEX([1]OD航空!$E$12:$HC$218,MATCH(D2219,[1]OD航空!$B$12:$B$218,0),MATCH(E2219,[1]OD航空!$E$8:$HC$8,0))</f>
        <v>0</v>
      </c>
      <c r="O2219">
        <f>INDEX([1]OD鉄道!$E$11:$HC$217,MATCH(D2219,[1]OD鉄道!$B$11:$B$217,0),MATCH(E2219,[1]OD鉄道!$E$8:$HC$8,0))</f>
        <v>0</v>
      </c>
      <c r="P2219">
        <f t="shared" si="102"/>
        <v>0</v>
      </c>
    </row>
    <row r="2220" spans="1:16" x14ac:dyDescent="0.55000000000000004">
      <c r="A2220">
        <v>2219</v>
      </c>
      <c r="B2220">
        <f t="shared" si="100"/>
        <v>42</v>
      </c>
      <c r="C2220">
        <f t="shared" si="101"/>
        <v>5</v>
      </c>
      <c r="D2220">
        <f>VLOOKUP(B2220,[1]OD毎最寄り空港・最寄り駅!$A$2:$B$55,2,FALSE)</f>
        <v>331</v>
      </c>
      <c r="E2220">
        <f>VLOOKUP(C2220,[1]OD毎最寄り空港・最寄り駅!$A$2:$B$55,2,FALSE)</f>
        <v>41</v>
      </c>
      <c r="F2220">
        <f>VLOOKUP(B2220,[1]OD毎最寄り空港・最寄り駅!$A$2:$D$55,4,FALSE)</f>
        <v>30</v>
      </c>
      <c r="G2220">
        <f>VLOOKUP(C2220,[1]OD毎最寄り空港・最寄り駅!$A$2:$D$55,4,FALSE)</f>
        <v>12</v>
      </c>
      <c r="H2220" t="str">
        <f>VLOOKUP(B2220,[1]OD毎最寄り空港・最寄り駅!$A$2:$J$55,3,FALSE)</f>
        <v>県南</v>
      </c>
      <c r="I2220" t="str">
        <f>VLOOKUP(C2220,[1]OD毎最寄り空港・最寄り駅!$A$2:$J$55,3,FALSE)</f>
        <v>仙台</v>
      </c>
      <c r="J2220" t="str">
        <f>VLOOKUP(B2220,[1]OD毎最寄り空港・最寄り駅!$A$2:$J$55,10,FALSE)</f>
        <v>岡山</v>
      </c>
      <c r="K2220" t="str">
        <f>VLOOKUP(C2220,[1]OD毎最寄り空港・最寄り駅!$A$2:$J$55,10,FALSE)</f>
        <v>仙台</v>
      </c>
      <c r="L2220" t="str">
        <f>VLOOKUP(B2220,[1]OD毎最寄り空港・最寄り駅!$A$2:$J$55,9,FALSE)</f>
        <v>岡山</v>
      </c>
      <c r="M2220" t="str">
        <f>VLOOKUP(C2220,[1]OD毎最寄り空港・最寄り駅!$A$2:$J$55,9,FALSE)</f>
        <v>仙台</v>
      </c>
      <c r="N2220">
        <f>INDEX([1]OD航空!$E$12:$HC$218,MATCH(D2220,[1]OD航空!$B$12:$B$218,0),MATCH(E2220,[1]OD航空!$E$8:$HC$8,0))</f>
        <v>6</v>
      </c>
      <c r="O2220">
        <f>INDEX([1]OD鉄道!$E$11:$HC$217,MATCH(D2220,[1]OD鉄道!$B$11:$B$217,0),MATCH(E2220,[1]OD鉄道!$E$8:$HC$8,0))</f>
        <v>7</v>
      </c>
      <c r="P2220">
        <f t="shared" si="102"/>
        <v>13</v>
      </c>
    </row>
    <row r="2221" spans="1:16" x14ac:dyDescent="0.55000000000000004">
      <c r="A2221">
        <v>2220</v>
      </c>
      <c r="B2221">
        <f t="shared" si="100"/>
        <v>42</v>
      </c>
      <c r="C2221">
        <f t="shared" si="101"/>
        <v>6</v>
      </c>
      <c r="D2221">
        <f>VLOOKUP(B2221,[1]OD毎最寄り空港・最寄り駅!$A$2:$B$55,2,FALSE)</f>
        <v>331</v>
      </c>
      <c r="E2221">
        <f>VLOOKUP(C2221,[1]OD毎最寄り空港・最寄り駅!$A$2:$B$55,2,FALSE)</f>
        <v>43</v>
      </c>
      <c r="F2221">
        <f>VLOOKUP(B2221,[1]OD毎最寄り空港・最寄り駅!$A$2:$D$55,4,FALSE)</f>
        <v>30</v>
      </c>
      <c r="G2221">
        <f>VLOOKUP(C2221,[1]OD毎最寄り空港・最寄り駅!$A$2:$D$55,4,FALSE)</f>
        <v>12</v>
      </c>
      <c r="H2221" t="str">
        <f>VLOOKUP(B2221,[1]OD毎最寄り空港・最寄り駅!$A$2:$J$55,3,FALSE)</f>
        <v>県南</v>
      </c>
      <c r="I2221" t="str">
        <f>VLOOKUP(C2221,[1]OD毎最寄り空港・最寄り駅!$A$2:$J$55,3,FALSE)</f>
        <v>古川</v>
      </c>
      <c r="J2221" t="str">
        <f>VLOOKUP(B2221,[1]OD毎最寄り空港・最寄り駅!$A$2:$J$55,10,FALSE)</f>
        <v>岡山</v>
      </c>
      <c r="K2221" t="str">
        <f>VLOOKUP(C2221,[1]OD毎最寄り空港・最寄り駅!$A$2:$J$55,10,FALSE)</f>
        <v>仙台</v>
      </c>
      <c r="L2221" t="str">
        <f>VLOOKUP(B2221,[1]OD毎最寄り空港・最寄り駅!$A$2:$J$55,9,FALSE)</f>
        <v>岡山</v>
      </c>
      <c r="M2221" t="str">
        <f>VLOOKUP(C2221,[1]OD毎最寄り空港・最寄り駅!$A$2:$J$55,9,FALSE)</f>
        <v>くりこま高原</v>
      </c>
      <c r="N2221">
        <f>INDEX([1]OD航空!$E$12:$HC$218,MATCH(D2221,[1]OD航空!$B$12:$B$218,0),MATCH(E2221,[1]OD航空!$E$8:$HC$8,0))</f>
        <v>0</v>
      </c>
      <c r="O2221">
        <f>INDEX([1]OD鉄道!$E$11:$HC$217,MATCH(D2221,[1]OD鉄道!$B$11:$B$217,0),MATCH(E2221,[1]OD鉄道!$E$8:$HC$8,0))</f>
        <v>0</v>
      </c>
      <c r="P2221">
        <f t="shared" si="102"/>
        <v>0</v>
      </c>
    </row>
    <row r="2222" spans="1:16" x14ac:dyDescent="0.55000000000000004">
      <c r="A2222">
        <v>2221</v>
      </c>
      <c r="B2222">
        <f t="shared" si="100"/>
        <v>42</v>
      </c>
      <c r="C2222">
        <f t="shared" si="101"/>
        <v>7</v>
      </c>
      <c r="D2222">
        <f>VLOOKUP(B2222,[1]OD毎最寄り空港・最寄り駅!$A$2:$B$55,2,FALSE)</f>
        <v>331</v>
      </c>
      <c r="E2222">
        <f>VLOOKUP(C2222,[1]OD毎最寄り空港・最寄り駅!$A$2:$B$55,2,FALSE)</f>
        <v>51</v>
      </c>
      <c r="F2222">
        <f>VLOOKUP(B2222,[1]OD毎最寄り空港・最寄り駅!$A$2:$D$55,4,FALSE)</f>
        <v>30</v>
      </c>
      <c r="G2222">
        <f>VLOOKUP(C2222,[1]OD毎最寄り空港・最寄り駅!$A$2:$D$55,4,FALSE)</f>
        <v>13</v>
      </c>
      <c r="H2222" t="str">
        <f>VLOOKUP(B2222,[1]OD毎最寄り空港・最寄り駅!$A$2:$J$55,3,FALSE)</f>
        <v>県南</v>
      </c>
      <c r="I2222" t="str">
        <f>VLOOKUP(C2222,[1]OD毎最寄り空港・最寄り駅!$A$2:$J$55,3,FALSE)</f>
        <v>秋田臨海</v>
      </c>
      <c r="J2222" t="str">
        <f>VLOOKUP(B2222,[1]OD毎最寄り空港・最寄り駅!$A$2:$J$55,10,FALSE)</f>
        <v>岡山</v>
      </c>
      <c r="K2222" t="str">
        <f>VLOOKUP(C2222,[1]OD毎最寄り空港・最寄り駅!$A$2:$J$55,10,FALSE)</f>
        <v>秋田</v>
      </c>
      <c r="L2222" t="str">
        <f>VLOOKUP(B2222,[1]OD毎最寄り空港・最寄り駅!$A$2:$J$55,9,FALSE)</f>
        <v>岡山</v>
      </c>
      <c r="M2222" t="str">
        <f>VLOOKUP(C2222,[1]OD毎最寄り空港・最寄り駅!$A$2:$J$55,9,FALSE)</f>
        <v>秋田</v>
      </c>
      <c r="N2222">
        <f>INDEX([1]OD航空!$E$12:$HC$218,MATCH(D2222,[1]OD航空!$B$12:$B$218,0),MATCH(E2222,[1]OD航空!$E$8:$HC$8,0))</f>
        <v>1</v>
      </c>
      <c r="O2222">
        <f>INDEX([1]OD鉄道!$E$11:$HC$217,MATCH(D2222,[1]OD鉄道!$B$11:$B$217,0),MATCH(E2222,[1]OD鉄道!$E$8:$HC$8,0))</f>
        <v>0</v>
      </c>
      <c r="P2222">
        <f t="shared" si="102"/>
        <v>1</v>
      </c>
    </row>
    <row r="2223" spans="1:16" x14ac:dyDescent="0.55000000000000004">
      <c r="A2223">
        <v>2222</v>
      </c>
      <c r="B2223">
        <f t="shared" si="100"/>
        <v>42</v>
      </c>
      <c r="C2223">
        <f t="shared" si="101"/>
        <v>8</v>
      </c>
      <c r="D2223">
        <f>VLOOKUP(B2223,[1]OD毎最寄り空港・最寄り駅!$A$2:$B$55,2,FALSE)</f>
        <v>331</v>
      </c>
      <c r="E2223">
        <f>VLOOKUP(C2223,[1]OD毎最寄り空港・最寄り駅!$A$2:$B$55,2,FALSE)</f>
        <v>61</v>
      </c>
      <c r="F2223">
        <f>VLOOKUP(B2223,[1]OD毎最寄り空港・最寄り駅!$A$2:$D$55,4,FALSE)</f>
        <v>30</v>
      </c>
      <c r="G2223">
        <f>VLOOKUP(C2223,[1]OD毎最寄り空港・最寄り駅!$A$2:$D$55,4,FALSE)</f>
        <v>15</v>
      </c>
      <c r="H2223" t="str">
        <f>VLOOKUP(B2223,[1]OD毎最寄り空港・最寄り駅!$A$2:$J$55,3,FALSE)</f>
        <v>県南</v>
      </c>
      <c r="I2223" t="str">
        <f>VLOOKUP(C2223,[1]OD毎最寄り空港・最寄り駅!$A$2:$J$55,3,FALSE)</f>
        <v>山形</v>
      </c>
      <c r="J2223" t="str">
        <f>VLOOKUP(B2223,[1]OD毎最寄り空港・最寄り駅!$A$2:$J$55,10,FALSE)</f>
        <v>岡山</v>
      </c>
      <c r="K2223" t="str">
        <f>VLOOKUP(C2223,[1]OD毎最寄り空港・最寄り駅!$A$2:$J$55,10,FALSE)</f>
        <v>山形</v>
      </c>
      <c r="L2223" t="str">
        <f>VLOOKUP(B2223,[1]OD毎最寄り空港・最寄り駅!$A$2:$J$55,9,FALSE)</f>
        <v>岡山</v>
      </c>
      <c r="M2223" t="str">
        <f>VLOOKUP(C2223,[1]OD毎最寄り空港・最寄り駅!$A$2:$J$55,9,FALSE)</f>
        <v>山形</v>
      </c>
      <c r="N2223">
        <f>INDEX([1]OD航空!$E$12:$HC$218,MATCH(D2223,[1]OD航空!$B$12:$B$218,0),MATCH(E2223,[1]OD航空!$E$8:$HC$8,0))</f>
        <v>1</v>
      </c>
      <c r="O2223">
        <f>INDEX([1]OD鉄道!$E$11:$HC$217,MATCH(D2223,[1]OD鉄道!$B$11:$B$217,0),MATCH(E2223,[1]OD鉄道!$E$8:$HC$8,0))</f>
        <v>1</v>
      </c>
      <c r="P2223">
        <f t="shared" si="102"/>
        <v>2</v>
      </c>
    </row>
    <row r="2224" spans="1:16" x14ac:dyDescent="0.55000000000000004">
      <c r="A2224">
        <v>2223</v>
      </c>
      <c r="B2224">
        <f t="shared" si="100"/>
        <v>42</v>
      </c>
      <c r="C2224">
        <f t="shared" si="101"/>
        <v>9</v>
      </c>
      <c r="D2224">
        <f>VLOOKUP(B2224,[1]OD毎最寄り空港・最寄り駅!$A$2:$B$55,2,FALSE)</f>
        <v>331</v>
      </c>
      <c r="E2224">
        <f>VLOOKUP(C2224,[1]OD毎最寄り空港・最寄り駅!$A$2:$B$55,2,FALSE)</f>
        <v>63</v>
      </c>
      <c r="F2224">
        <f>VLOOKUP(B2224,[1]OD毎最寄り空港・最寄り駅!$A$2:$D$55,4,FALSE)</f>
        <v>30</v>
      </c>
      <c r="G2224">
        <f>VLOOKUP(C2224,[1]OD毎最寄り空港・最寄り駅!$A$2:$D$55,4,FALSE)</f>
        <v>12</v>
      </c>
      <c r="H2224" t="str">
        <f>VLOOKUP(B2224,[1]OD毎最寄り空港・最寄り駅!$A$2:$J$55,3,FALSE)</f>
        <v>県南</v>
      </c>
      <c r="I2224" t="str">
        <f>VLOOKUP(C2224,[1]OD毎最寄り空港・最寄り駅!$A$2:$J$55,3,FALSE)</f>
        <v>米沢</v>
      </c>
      <c r="J2224" t="str">
        <f>VLOOKUP(B2224,[1]OD毎最寄り空港・最寄り駅!$A$2:$J$55,10,FALSE)</f>
        <v>岡山</v>
      </c>
      <c r="K2224" t="str">
        <f>VLOOKUP(C2224,[1]OD毎最寄り空港・最寄り駅!$A$2:$J$55,10,FALSE)</f>
        <v>仙台</v>
      </c>
      <c r="L2224" t="str">
        <f>VLOOKUP(B2224,[1]OD毎最寄り空港・最寄り駅!$A$2:$J$55,9,FALSE)</f>
        <v>岡山</v>
      </c>
      <c r="M2224" t="str">
        <f>VLOOKUP(C2224,[1]OD毎最寄り空港・最寄り駅!$A$2:$J$55,9,FALSE)</f>
        <v>米沢</v>
      </c>
      <c r="N2224">
        <f>INDEX([1]OD航空!$E$12:$HC$218,MATCH(D2224,[1]OD航空!$B$12:$B$218,0),MATCH(E2224,[1]OD航空!$E$8:$HC$8,0))</f>
        <v>0</v>
      </c>
      <c r="O2224">
        <f>INDEX([1]OD鉄道!$E$11:$HC$217,MATCH(D2224,[1]OD鉄道!$B$11:$B$217,0),MATCH(E2224,[1]OD鉄道!$E$8:$HC$8,0))</f>
        <v>1</v>
      </c>
      <c r="P2224">
        <f t="shared" si="102"/>
        <v>1</v>
      </c>
    </row>
    <row r="2225" spans="1:16" x14ac:dyDescent="0.55000000000000004">
      <c r="A2225">
        <v>2224</v>
      </c>
      <c r="B2225">
        <f t="shared" si="100"/>
        <v>42</v>
      </c>
      <c r="C2225">
        <f t="shared" si="101"/>
        <v>10</v>
      </c>
      <c r="D2225">
        <f>VLOOKUP(B2225,[1]OD毎最寄り空港・最寄り駅!$A$2:$B$55,2,FALSE)</f>
        <v>331</v>
      </c>
      <c r="E2225">
        <f>VLOOKUP(C2225,[1]OD毎最寄り空港・最寄り駅!$A$2:$B$55,2,FALSE)</f>
        <v>64</v>
      </c>
      <c r="F2225">
        <f>VLOOKUP(B2225,[1]OD毎最寄り空港・最寄り駅!$A$2:$D$55,4,FALSE)</f>
        <v>30</v>
      </c>
      <c r="G2225">
        <f>VLOOKUP(C2225,[1]OD毎最寄り空港・最寄り駅!$A$2:$D$55,4,FALSE)</f>
        <v>12</v>
      </c>
      <c r="H2225" t="str">
        <f>VLOOKUP(B2225,[1]OD毎最寄り空港・最寄り駅!$A$2:$J$55,3,FALSE)</f>
        <v>県南</v>
      </c>
      <c r="I2225" t="str">
        <f>VLOOKUP(C2225,[1]OD毎最寄り空港・最寄り駅!$A$2:$J$55,3,FALSE)</f>
        <v>新庄</v>
      </c>
      <c r="J2225" t="str">
        <f>VLOOKUP(B2225,[1]OD毎最寄り空港・最寄り駅!$A$2:$J$55,10,FALSE)</f>
        <v>岡山</v>
      </c>
      <c r="K2225" t="str">
        <f>VLOOKUP(C2225,[1]OD毎最寄り空港・最寄り駅!$A$2:$J$55,10,FALSE)</f>
        <v>仙台</v>
      </c>
      <c r="L2225" t="str">
        <f>VLOOKUP(B2225,[1]OD毎最寄り空港・最寄り駅!$A$2:$J$55,9,FALSE)</f>
        <v>岡山</v>
      </c>
      <c r="M2225" t="str">
        <f>VLOOKUP(C2225,[1]OD毎最寄り空港・最寄り駅!$A$2:$J$55,9,FALSE)</f>
        <v>新庄</v>
      </c>
      <c r="N2225">
        <f>INDEX([1]OD航空!$E$12:$HC$218,MATCH(D2225,[1]OD航空!$B$12:$B$218,0),MATCH(E2225,[1]OD航空!$E$8:$HC$8,0))</f>
        <v>0</v>
      </c>
      <c r="O2225">
        <f>INDEX([1]OD鉄道!$E$11:$HC$217,MATCH(D2225,[1]OD鉄道!$B$11:$B$217,0),MATCH(E2225,[1]OD鉄道!$E$8:$HC$8,0))</f>
        <v>0</v>
      </c>
      <c r="P2225">
        <f t="shared" si="102"/>
        <v>0</v>
      </c>
    </row>
    <row r="2226" spans="1:16" x14ac:dyDescent="0.55000000000000004">
      <c r="A2226">
        <v>2225</v>
      </c>
      <c r="B2226">
        <f t="shared" si="100"/>
        <v>42</v>
      </c>
      <c r="C2226">
        <f t="shared" si="101"/>
        <v>11</v>
      </c>
      <c r="D2226">
        <f>VLOOKUP(B2226,[1]OD毎最寄り空港・最寄り駅!$A$2:$B$55,2,FALSE)</f>
        <v>331</v>
      </c>
      <c r="E2226">
        <f>VLOOKUP(C2226,[1]OD毎最寄り空港・最寄り駅!$A$2:$B$55,2,FALSE)</f>
        <v>71</v>
      </c>
      <c r="F2226">
        <f>VLOOKUP(B2226,[1]OD毎最寄り空港・最寄り駅!$A$2:$D$55,4,FALSE)</f>
        <v>30</v>
      </c>
      <c r="G2226">
        <f>VLOOKUP(C2226,[1]OD毎最寄り空港・最寄り駅!$A$2:$D$55,4,FALSE)</f>
        <v>12</v>
      </c>
      <c r="H2226" t="str">
        <f>VLOOKUP(B2226,[1]OD毎最寄り空港・最寄り駅!$A$2:$J$55,3,FALSE)</f>
        <v>県南</v>
      </c>
      <c r="I2226" t="str">
        <f>VLOOKUP(C2226,[1]OD毎最寄り空港・最寄り駅!$A$2:$J$55,3,FALSE)</f>
        <v>福島</v>
      </c>
      <c r="J2226" t="str">
        <f>VLOOKUP(B2226,[1]OD毎最寄り空港・最寄り駅!$A$2:$J$55,10,FALSE)</f>
        <v>岡山</v>
      </c>
      <c r="K2226" t="str">
        <f>VLOOKUP(C2226,[1]OD毎最寄り空港・最寄り駅!$A$2:$J$55,10,FALSE)</f>
        <v>仙台</v>
      </c>
      <c r="L2226" t="str">
        <f>VLOOKUP(B2226,[1]OD毎最寄り空港・最寄り駅!$A$2:$J$55,9,FALSE)</f>
        <v>岡山</v>
      </c>
      <c r="M2226" t="str">
        <f>VLOOKUP(C2226,[1]OD毎最寄り空港・最寄り駅!$A$2:$J$55,9,FALSE)</f>
        <v>福島</v>
      </c>
      <c r="N2226">
        <f>INDEX([1]OD航空!$E$12:$HC$218,MATCH(D2226,[1]OD航空!$B$12:$B$218,0),MATCH(E2226,[1]OD航空!$E$8:$HC$8,0))</f>
        <v>1</v>
      </c>
      <c r="O2226">
        <f>INDEX([1]OD鉄道!$E$11:$HC$217,MATCH(D2226,[1]OD鉄道!$B$11:$B$217,0),MATCH(E2226,[1]OD鉄道!$E$8:$HC$8,0))</f>
        <v>0</v>
      </c>
      <c r="P2226">
        <f t="shared" si="102"/>
        <v>1</v>
      </c>
    </row>
    <row r="2227" spans="1:16" x14ac:dyDescent="0.55000000000000004">
      <c r="A2227">
        <v>2226</v>
      </c>
      <c r="B2227">
        <f t="shared" si="100"/>
        <v>42</v>
      </c>
      <c r="C2227">
        <f t="shared" si="101"/>
        <v>12</v>
      </c>
      <c r="D2227">
        <f>VLOOKUP(B2227,[1]OD毎最寄り空港・最寄り駅!$A$2:$B$55,2,FALSE)</f>
        <v>331</v>
      </c>
      <c r="E2227">
        <f>VLOOKUP(C2227,[1]OD毎最寄り空港・最寄り駅!$A$2:$B$55,2,FALSE)</f>
        <v>73</v>
      </c>
      <c r="F2227">
        <f>VLOOKUP(B2227,[1]OD毎最寄り空港・最寄り駅!$A$2:$D$55,4,FALSE)</f>
        <v>30</v>
      </c>
      <c r="G2227">
        <f>VLOOKUP(C2227,[1]OD毎最寄り空港・最寄り駅!$A$2:$D$55,4,FALSE)</f>
        <v>17</v>
      </c>
      <c r="H2227" t="str">
        <f>VLOOKUP(B2227,[1]OD毎最寄り空港・最寄り駅!$A$2:$J$55,3,FALSE)</f>
        <v>県南</v>
      </c>
      <c r="I2227" t="str">
        <f>VLOOKUP(C2227,[1]OD毎最寄り空港・最寄り駅!$A$2:$J$55,3,FALSE)</f>
        <v>郡山</v>
      </c>
      <c r="J2227" t="str">
        <f>VLOOKUP(B2227,[1]OD毎最寄り空港・最寄り駅!$A$2:$J$55,10,FALSE)</f>
        <v>岡山</v>
      </c>
      <c r="K2227" t="str">
        <f>VLOOKUP(C2227,[1]OD毎最寄り空港・最寄り駅!$A$2:$J$55,10,FALSE)</f>
        <v>福島</v>
      </c>
      <c r="L2227" t="str">
        <f>VLOOKUP(B2227,[1]OD毎最寄り空港・最寄り駅!$A$2:$J$55,9,FALSE)</f>
        <v>岡山</v>
      </c>
      <c r="M2227" t="str">
        <f>VLOOKUP(C2227,[1]OD毎最寄り空港・最寄り駅!$A$2:$J$55,9,FALSE)</f>
        <v>郡山</v>
      </c>
      <c r="N2227">
        <f>INDEX([1]OD航空!$E$12:$HC$218,MATCH(D2227,[1]OD航空!$B$12:$B$218,0),MATCH(E2227,[1]OD航空!$E$8:$HC$8,0))</f>
        <v>0</v>
      </c>
      <c r="O2227">
        <f>INDEX([1]OD鉄道!$E$11:$HC$217,MATCH(D2227,[1]OD鉄道!$B$11:$B$217,0),MATCH(E2227,[1]OD鉄道!$E$8:$HC$8,0))</f>
        <v>5</v>
      </c>
      <c r="P2227">
        <f t="shared" si="102"/>
        <v>5</v>
      </c>
    </row>
    <row r="2228" spans="1:16" x14ac:dyDescent="0.55000000000000004">
      <c r="A2228">
        <v>2227</v>
      </c>
      <c r="B2228">
        <f t="shared" si="100"/>
        <v>42</v>
      </c>
      <c r="C2228">
        <f t="shared" si="101"/>
        <v>13</v>
      </c>
      <c r="D2228">
        <f>VLOOKUP(B2228,[1]OD毎最寄り空港・最寄り駅!$A$2:$B$55,2,FALSE)</f>
        <v>331</v>
      </c>
      <c r="E2228">
        <f>VLOOKUP(C2228,[1]OD毎最寄り空港・最寄り駅!$A$2:$B$55,2,FALSE)</f>
        <v>76</v>
      </c>
      <c r="F2228">
        <f>VLOOKUP(B2228,[1]OD毎最寄り空港・最寄り駅!$A$2:$D$55,4,FALSE)</f>
        <v>30</v>
      </c>
      <c r="G2228">
        <f>VLOOKUP(C2228,[1]OD毎最寄り空港・最寄り駅!$A$2:$D$55,4,FALSE)</f>
        <v>17</v>
      </c>
      <c r="H2228" t="str">
        <f>VLOOKUP(B2228,[1]OD毎最寄り空港・最寄り駅!$A$2:$J$55,3,FALSE)</f>
        <v>県南</v>
      </c>
      <c r="I2228" t="str">
        <f>VLOOKUP(C2228,[1]OD毎最寄り空港・最寄り駅!$A$2:$J$55,3,FALSE)</f>
        <v>白河</v>
      </c>
      <c r="J2228" t="str">
        <f>VLOOKUP(B2228,[1]OD毎最寄り空港・最寄り駅!$A$2:$J$55,10,FALSE)</f>
        <v>岡山</v>
      </c>
      <c r="K2228" t="str">
        <f>VLOOKUP(C2228,[1]OD毎最寄り空港・最寄り駅!$A$2:$J$55,10,FALSE)</f>
        <v>福島</v>
      </c>
      <c r="L2228" t="str">
        <f>VLOOKUP(B2228,[1]OD毎最寄り空港・最寄り駅!$A$2:$J$55,9,FALSE)</f>
        <v>岡山</v>
      </c>
      <c r="M2228" t="str">
        <f>VLOOKUP(C2228,[1]OD毎最寄り空港・最寄り駅!$A$2:$J$55,9,FALSE)</f>
        <v>新白河</v>
      </c>
      <c r="N2228">
        <f>INDEX([1]OD航空!$E$12:$HC$218,MATCH(D2228,[1]OD航空!$B$12:$B$218,0),MATCH(E2228,[1]OD航空!$E$8:$HC$8,0))</f>
        <v>0</v>
      </c>
      <c r="O2228">
        <f>INDEX([1]OD鉄道!$E$11:$HC$217,MATCH(D2228,[1]OD鉄道!$B$11:$B$217,0),MATCH(E2228,[1]OD鉄道!$E$8:$HC$8,0))</f>
        <v>1</v>
      </c>
      <c r="P2228">
        <f t="shared" si="102"/>
        <v>1</v>
      </c>
    </row>
    <row r="2229" spans="1:16" x14ac:dyDescent="0.55000000000000004">
      <c r="A2229">
        <v>2228</v>
      </c>
      <c r="B2229">
        <f t="shared" si="100"/>
        <v>42</v>
      </c>
      <c r="C2229">
        <f t="shared" si="101"/>
        <v>14</v>
      </c>
      <c r="D2229">
        <f>VLOOKUP(B2229,[1]OD毎最寄り空港・最寄り駅!$A$2:$B$55,2,FALSE)</f>
        <v>331</v>
      </c>
      <c r="E2229">
        <f>VLOOKUP(C2229,[1]OD毎最寄り空港・最寄り駅!$A$2:$B$55,2,FALSE)</f>
        <v>91</v>
      </c>
      <c r="F2229">
        <f>VLOOKUP(B2229,[1]OD毎最寄り空港・最寄り駅!$A$2:$D$55,4,FALSE)</f>
        <v>30</v>
      </c>
      <c r="G2229">
        <f>VLOOKUP(C2229,[1]OD毎最寄り空港・最寄り駅!$A$2:$D$55,4,FALSE)</f>
        <v>18</v>
      </c>
      <c r="H2229" t="str">
        <f>VLOOKUP(B2229,[1]OD毎最寄り空港・最寄り駅!$A$2:$J$55,3,FALSE)</f>
        <v>県南</v>
      </c>
      <c r="I2229" t="str">
        <f>VLOOKUP(C2229,[1]OD毎最寄り空港・最寄り駅!$A$2:$J$55,3,FALSE)</f>
        <v>宇都宮</v>
      </c>
      <c r="J2229" t="str">
        <f>VLOOKUP(B2229,[1]OD毎最寄り空港・最寄り駅!$A$2:$J$55,10,FALSE)</f>
        <v>岡山</v>
      </c>
      <c r="K2229" t="str">
        <f>VLOOKUP(C2229,[1]OD毎最寄り空港・最寄り駅!$A$2:$J$55,10,FALSE)</f>
        <v>羽田</v>
      </c>
      <c r="L2229" t="str">
        <f>VLOOKUP(B2229,[1]OD毎最寄り空港・最寄り駅!$A$2:$J$55,9,FALSE)</f>
        <v>岡山</v>
      </c>
      <c r="M2229" t="str">
        <f>VLOOKUP(C2229,[1]OD毎最寄り空港・最寄り駅!$A$2:$J$55,9,FALSE)</f>
        <v>宇都宮</v>
      </c>
      <c r="N2229">
        <f>INDEX([1]OD航空!$E$12:$HC$218,MATCH(D2229,[1]OD航空!$B$12:$B$218,0),MATCH(E2229,[1]OD航空!$E$8:$HC$8,0))</f>
        <v>1</v>
      </c>
      <c r="O2229">
        <f>INDEX([1]OD鉄道!$E$11:$HC$217,MATCH(D2229,[1]OD鉄道!$B$11:$B$217,0),MATCH(E2229,[1]OD鉄道!$E$8:$HC$8,0))</f>
        <v>17</v>
      </c>
      <c r="P2229">
        <f t="shared" si="102"/>
        <v>18</v>
      </c>
    </row>
    <row r="2230" spans="1:16" x14ac:dyDescent="0.55000000000000004">
      <c r="A2230">
        <v>2229</v>
      </c>
      <c r="B2230">
        <f t="shared" si="100"/>
        <v>42</v>
      </c>
      <c r="C2230">
        <f t="shared" si="101"/>
        <v>15</v>
      </c>
      <c r="D2230">
        <f>VLOOKUP(B2230,[1]OD毎最寄り空港・最寄り駅!$A$2:$B$55,2,FALSE)</f>
        <v>331</v>
      </c>
      <c r="E2230">
        <f>VLOOKUP(C2230,[1]OD毎最寄り空港・最寄り駅!$A$2:$B$55,2,FALSE)</f>
        <v>93</v>
      </c>
      <c r="F2230">
        <f>VLOOKUP(B2230,[1]OD毎最寄り空港・最寄り駅!$A$2:$D$55,4,FALSE)</f>
        <v>30</v>
      </c>
      <c r="G2230">
        <f>VLOOKUP(C2230,[1]OD毎最寄り空港・最寄り駅!$A$2:$D$55,4,FALSE)</f>
        <v>18</v>
      </c>
      <c r="H2230" t="str">
        <f>VLOOKUP(B2230,[1]OD毎最寄り空港・最寄り駅!$A$2:$J$55,3,FALSE)</f>
        <v>県南</v>
      </c>
      <c r="I2230" t="str">
        <f>VLOOKUP(C2230,[1]OD毎最寄り空港・最寄り駅!$A$2:$J$55,3,FALSE)</f>
        <v>栃木・小山</v>
      </c>
      <c r="J2230" t="str">
        <f>VLOOKUP(B2230,[1]OD毎最寄り空港・最寄り駅!$A$2:$J$55,10,FALSE)</f>
        <v>岡山</v>
      </c>
      <c r="K2230" t="str">
        <f>VLOOKUP(C2230,[1]OD毎最寄り空港・最寄り駅!$A$2:$J$55,10,FALSE)</f>
        <v>羽田</v>
      </c>
      <c r="L2230" t="str">
        <f>VLOOKUP(B2230,[1]OD毎最寄り空港・最寄り駅!$A$2:$J$55,9,FALSE)</f>
        <v>岡山</v>
      </c>
      <c r="M2230" t="str">
        <f>VLOOKUP(C2230,[1]OD毎最寄り空港・最寄り駅!$A$2:$J$55,9,FALSE)</f>
        <v>小山</v>
      </c>
      <c r="N2230">
        <f>INDEX([1]OD航空!$E$12:$HC$218,MATCH(D2230,[1]OD航空!$B$12:$B$218,0),MATCH(E2230,[1]OD航空!$E$8:$HC$8,0))</f>
        <v>0</v>
      </c>
      <c r="O2230">
        <f>INDEX([1]OD鉄道!$E$11:$HC$217,MATCH(D2230,[1]OD鉄道!$B$11:$B$217,0),MATCH(E2230,[1]OD鉄道!$E$8:$HC$8,0))</f>
        <v>7</v>
      </c>
      <c r="P2230">
        <f t="shared" si="102"/>
        <v>7</v>
      </c>
    </row>
    <row r="2231" spans="1:16" x14ac:dyDescent="0.55000000000000004">
      <c r="A2231">
        <v>2230</v>
      </c>
      <c r="B2231">
        <f t="shared" si="100"/>
        <v>42</v>
      </c>
      <c r="C2231">
        <f t="shared" si="101"/>
        <v>16</v>
      </c>
      <c r="D2231">
        <f>VLOOKUP(B2231,[1]OD毎最寄り空港・最寄り駅!$A$2:$B$55,2,FALSE)</f>
        <v>331</v>
      </c>
      <c r="E2231">
        <f>VLOOKUP(C2231,[1]OD毎最寄り空港・最寄り駅!$A$2:$B$55,2,FALSE)</f>
        <v>95</v>
      </c>
      <c r="F2231">
        <f>VLOOKUP(B2231,[1]OD毎最寄り空港・最寄り駅!$A$2:$D$55,4,FALSE)</f>
        <v>30</v>
      </c>
      <c r="G2231">
        <f>VLOOKUP(C2231,[1]OD毎最寄り空港・最寄り駅!$A$2:$D$55,4,FALSE)</f>
        <v>18</v>
      </c>
      <c r="H2231" t="str">
        <f>VLOOKUP(B2231,[1]OD毎最寄り空港・最寄り駅!$A$2:$J$55,3,FALSE)</f>
        <v>県南</v>
      </c>
      <c r="I2231" t="str">
        <f>VLOOKUP(C2231,[1]OD毎最寄り空港・最寄り駅!$A$2:$J$55,3,FALSE)</f>
        <v>那須</v>
      </c>
      <c r="J2231" t="str">
        <f>VLOOKUP(B2231,[1]OD毎最寄り空港・最寄り駅!$A$2:$J$55,10,FALSE)</f>
        <v>岡山</v>
      </c>
      <c r="K2231" t="str">
        <f>VLOOKUP(C2231,[1]OD毎最寄り空港・最寄り駅!$A$2:$J$55,10,FALSE)</f>
        <v>羽田</v>
      </c>
      <c r="L2231" t="str">
        <f>VLOOKUP(B2231,[1]OD毎最寄り空港・最寄り駅!$A$2:$J$55,9,FALSE)</f>
        <v>岡山</v>
      </c>
      <c r="M2231" t="str">
        <f>VLOOKUP(C2231,[1]OD毎最寄り空港・最寄り駅!$A$2:$J$55,9,FALSE)</f>
        <v>那須塩原</v>
      </c>
      <c r="N2231">
        <f>INDEX([1]OD航空!$E$12:$HC$218,MATCH(D2231,[1]OD航空!$B$12:$B$218,0),MATCH(E2231,[1]OD航空!$E$8:$HC$8,0))</f>
        <v>0</v>
      </c>
      <c r="O2231">
        <f>INDEX([1]OD鉄道!$E$11:$HC$217,MATCH(D2231,[1]OD鉄道!$B$11:$B$217,0),MATCH(E2231,[1]OD鉄道!$E$8:$HC$8,0))</f>
        <v>0</v>
      </c>
      <c r="P2231">
        <f t="shared" si="102"/>
        <v>0</v>
      </c>
    </row>
    <row r="2232" spans="1:16" x14ac:dyDescent="0.55000000000000004">
      <c r="A2232">
        <v>2231</v>
      </c>
      <c r="B2232">
        <f t="shared" si="100"/>
        <v>42</v>
      </c>
      <c r="C2232">
        <f t="shared" si="101"/>
        <v>17</v>
      </c>
      <c r="D2232">
        <f>VLOOKUP(B2232,[1]OD毎最寄り空港・最寄り駅!$A$2:$B$55,2,FALSE)</f>
        <v>331</v>
      </c>
      <c r="E2232">
        <f>VLOOKUP(C2232,[1]OD毎最寄り空港・最寄り駅!$A$2:$B$55,2,FALSE)</f>
        <v>101</v>
      </c>
      <c r="F2232">
        <f>VLOOKUP(B2232,[1]OD毎最寄り空港・最寄り駅!$A$2:$D$55,4,FALSE)</f>
        <v>30</v>
      </c>
      <c r="G2232">
        <f>VLOOKUP(C2232,[1]OD毎最寄り空港・最寄り駅!$A$2:$D$55,4,FALSE)</f>
        <v>18</v>
      </c>
      <c r="H2232" t="str">
        <f>VLOOKUP(B2232,[1]OD毎最寄り空港・最寄り駅!$A$2:$J$55,3,FALSE)</f>
        <v>県南</v>
      </c>
      <c r="I2232" t="str">
        <f>VLOOKUP(C2232,[1]OD毎最寄り空港・最寄り駅!$A$2:$J$55,3,FALSE)</f>
        <v>前橋・高崎</v>
      </c>
      <c r="J2232" t="str">
        <f>VLOOKUP(B2232,[1]OD毎最寄り空港・最寄り駅!$A$2:$J$55,10,FALSE)</f>
        <v>岡山</v>
      </c>
      <c r="K2232" t="str">
        <f>VLOOKUP(C2232,[1]OD毎最寄り空港・最寄り駅!$A$2:$J$55,10,FALSE)</f>
        <v>羽田</v>
      </c>
      <c r="L2232" t="str">
        <f>VLOOKUP(B2232,[1]OD毎最寄り空港・最寄り駅!$A$2:$J$55,9,FALSE)</f>
        <v>岡山</v>
      </c>
      <c r="M2232" t="str">
        <f>VLOOKUP(C2232,[1]OD毎最寄り空港・最寄り駅!$A$2:$J$55,9,FALSE)</f>
        <v>高崎</v>
      </c>
      <c r="N2232">
        <f>INDEX([1]OD航空!$E$12:$HC$218,MATCH(D2232,[1]OD航空!$B$12:$B$218,0),MATCH(E2232,[1]OD航空!$E$8:$HC$8,0))</f>
        <v>2</v>
      </c>
      <c r="O2232">
        <f>INDEX([1]OD鉄道!$E$11:$HC$217,MATCH(D2232,[1]OD鉄道!$B$11:$B$217,0),MATCH(E2232,[1]OD鉄道!$E$8:$HC$8,0))</f>
        <v>8</v>
      </c>
      <c r="P2232">
        <f t="shared" si="102"/>
        <v>10</v>
      </c>
    </row>
    <row r="2233" spans="1:16" x14ac:dyDescent="0.55000000000000004">
      <c r="A2233">
        <v>2232</v>
      </c>
      <c r="B2233">
        <f t="shared" ref="B2233:B2296" si="103">IF(B2232=B2179,B2232+1,B2232)</f>
        <v>42</v>
      </c>
      <c r="C2233">
        <f t="shared" ref="C2233:C2296" si="104">IF(C2232=54,1,C2232+1)</f>
        <v>18</v>
      </c>
      <c r="D2233">
        <f>VLOOKUP(B2233,[1]OD毎最寄り空港・最寄り駅!$A$2:$B$55,2,FALSE)</f>
        <v>331</v>
      </c>
      <c r="E2233">
        <f>VLOOKUP(C2233,[1]OD毎最寄り空港・最寄り駅!$A$2:$B$55,2,FALSE)</f>
        <v>104</v>
      </c>
      <c r="F2233">
        <f>VLOOKUP(B2233,[1]OD毎最寄り空港・最寄り駅!$A$2:$D$55,4,FALSE)</f>
        <v>30</v>
      </c>
      <c r="G2233">
        <f>VLOOKUP(C2233,[1]OD毎最寄り空港・最寄り駅!$A$2:$D$55,4,FALSE)</f>
        <v>18</v>
      </c>
      <c r="H2233" t="str">
        <f>VLOOKUP(B2233,[1]OD毎最寄り空港・最寄り駅!$A$2:$J$55,3,FALSE)</f>
        <v>県南</v>
      </c>
      <c r="I2233" t="str">
        <f>VLOOKUP(C2233,[1]OD毎最寄り空港・最寄り駅!$A$2:$J$55,3,FALSE)</f>
        <v>沼田・利根</v>
      </c>
      <c r="J2233" t="str">
        <f>VLOOKUP(B2233,[1]OD毎最寄り空港・最寄り駅!$A$2:$J$55,10,FALSE)</f>
        <v>岡山</v>
      </c>
      <c r="K2233" t="str">
        <f>VLOOKUP(C2233,[1]OD毎最寄り空港・最寄り駅!$A$2:$J$55,10,FALSE)</f>
        <v>羽田</v>
      </c>
      <c r="L2233" t="str">
        <f>VLOOKUP(B2233,[1]OD毎最寄り空港・最寄り駅!$A$2:$J$55,9,FALSE)</f>
        <v>岡山</v>
      </c>
      <c r="M2233" t="str">
        <f>VLOOKUP(C2233,[1]OD毎最寄り空港・最寄り駅!$A$2:$J$55,9,FALSE)</f>
        <v>上毛高原</v>
      </c>
      <c r="N2233">
        <f>INDEX([1]OD航空!$E$12:$HC$218,MATCH(D2233,[1]OD航空!$B$12:$B$218,0),MATCH(E2233,[1]OD航空!$E$8:$HC$8,0))</f>
        <v>0</v>
      </c>
      <c r="O2233">
        <f>INDEX([1]OD鉄道!$E$11:$HC$217,MATCH(D2233,[1]OD鉄道!$B$11:$B$217,0),MATCH(E2233,[1]OD鉄道!$E$8:$HC$8,0))</f>
        <v>0</v>
      </c>
      <c r="P2233">
        <f t="shared" si="102"/>
        <v>0</v>
      </c>
    </row>
    <row r="2234" spans="1:16" x14ac:dyDescent="0.55000000000000004">
      <c r="A2234">
        <v>2233</v>
      </c>
      <c r="B2234">
        <f t="shared" si="103"/>
        <v>42</v>
      </c>
      <c r="C2234">
        <f t="shared" si="104"/>
        <v>19</v>
      </c>
      <c r="D2234">
        <f>VLOOKUP(B2234,[1]OD毎最寄り空港・最寄り駅!$A$2:$B$55,2,FALSE)</f>
        <v>331</v>
      </c>
      <c r="E2234">
        <f>VLOOKUP(C2234,[1]OD毎最寄り空港・最寄り駅!$A$2:$B$55,2,FALSE)</f>
        <v>111</v>
      </c>
      <c r="F2234">
        <f>VLOOKUP(B2234,[1]OD毎最寄り空港・最寄り駅!$A$2:$D$55,4,FALSE)</f>
        <v>30</v>
      </c>
      <c r="G2234">
        <f>VLOOKUP(C2234,[1]OD毎最寄り空港・最寄り駅!$A$2:$D$55,4,FALSE)</f>
        <v>18</v>
      </c>
      <c r="H2234" t="str">
        <f>VLOOKUP(B2234,[1]OD毎最寄り空港・最寄り駅!$A$2:$J$55,3,FALSE)</f>
        <v>県南</v>
      </c>
      <c r="I2234" t="str">
        <f>VLOOKUP(C2234,[1]OD毎最寄り空港・最寄り駅!$A$2:$J$55,3,FALSE)</f>
        <v>浦和</v>
      </c>
      <c r="J2234" t="str">
        <f>VLOOKUP(B2234,[1]OD毎最寄り空港・最寄り駅!$A$2:$J$55,10,FALSE)</f>
        <v>岡山</v>
      </c>
      <c r="K2234" t="str">
        <f>VLOOKUP(C2234,[1]OD毎最寄り空港・最寄り駅!$A$2:$J$55,10,FALSE)</f>
        <v>羽田</v>
      </c>
      <c r="L2234" t="str">
        <f>VLOOKUP(B2234,[1]OD毎最寄り空港・最寄り駅!$A$2:$J$55,9,FALSE)</f>
        <v>岡山</v>
      </c>
      <c r="M2234" t="str">
        <f>VLOOKUP(C2234,[1]OD毎最寄り空港・最寄り駅!$A$2:$J$55,9,FALSE)</f>
        <v>大宮</v>
      </c>
      <c r="N2234">
        <f>INDEX([1]OD航空!$E$12:$HC$218,MATCH(D2234,[1]OD航空!$B$12:$B$218,0),MATCH(E2234,[1]OD航空!$E$8:$HC$8,0))</f>
        <v>14</v>
      </c>
      <c r="O2234">
        <f>INDEX([1]OD鉄道!$E$11:$HC$217,MATCH(D2234,[1]OD鉄道!$B$11:$B$217,0),MATCH(E2234,[1]OD鉄道!$E$8:$HC$8,0))</f>
        <v>47</v>
      </c>
      <c r="P2234">
        <f t="shared" si="102"/>
        <v>61</v>
      </c>
    </row>
    <row r="2235" spans="1:16" x14ac:dyDescent="0.55000000000000004">
      <c r="A2235">
        <v>2234</v>
      </c>
      <c r="B2235">
        <f t="shared" si="103"/>
        <v>42</v>
      </c>
      <c r="C2235">
        <f t="shared" si="104"/>
        <v>20</v>
      </c>
      <c r="D2235">
        <f>VLOOKUP(B2235,[1]OD毎最寄り空港・最寄り駅!$A$2:$B$55,2,FALSE)</f>
        <v>331</v>
      </c>
      <c r="E2235">
        <f>VLOOKUP(C2235,[1]OD毎最寄り空港・最寄り駅!$A$2:$B$55,2,FALSE)</f>
        <v>113</v>
      </c>
      <c r="F2235">
        <f>VLOOKUP(B2235,[1]OD毎最寄り空港・最寄り駅!$A$2:$D$55,4,FALSE)</f>
        <v>30</v>
      </c>
      <c r="G2235">
        <f>VLOOKUP(C2235,[1]OD毎最寄り空港・最寄り駅!$A$2:$D$55,4,FALSE)</f>
        <v>18</v>
      </c>
      <c r="H2235" t="str">
        <f>VLOOKUP(B2235,[1]OD毎最寄り空港・最寄り駅!$A$2:$J$55,3,FALSE)</f>
        <v>県南</v>
      </c>
      <c r="I2235" t="str">
        <f>VLOOKUP(C2235,[1]OD毎最寄り空港・最寄り駅!$A$2:$J$55,3,FALSE)</f>
        <v>児玉・大里</v>
      </c>
      <c r="J2235" t="str">
        <f>VLOOKUP(B2235,[1]OD毎最寄り空港・最寄り駅!$A$2:$J$55,10,FALSE)</f>
        <v>岡山</v>
      </c>
      <c r="K2235" t="str">
        <f>VLOOKUP(C2235,[1]OD毎最寄り空港・最寄り駅!$A$2:$J$55,10,FALSE)</f>
        <v>羽田</v>
      </c>
      <c r="L2235" t="str">
        <f>VLOOKUP(B2235,[1]OD毎最寄り空港・最寄り駅!$A$2:$J$55,9,FALSE)</f>
        <v>岡山</v>
      </c>
      <c r="M2235" t="str">
        <f>VLOOKUP(C2235,[1]OD毎最寄り空港・最寄り駅!$A$2:$J$55,9,FALSE)</f>
        <v>熊谷</v>
      </c>
      <c r="N2235">
        <f>INDEX([1]OD航空!$E$12:$HC$218,MATCH(D2235,[1]OD航空!$B$12:$B$218,0),MATCH(E2235,[1]OD航空!$E$8:$HC$8,0))</f>
        <v>1</v>
      </c>
      <c r="O2235">
        <f>INDEX([1]OD鉄道!$E$11:$HC$217,MATCH(D2235,[1]OD鉄道!$B$11:$B$217,0),MATCH(E2235,[1]OD鉄道!$E$8:$HC$8,0))</f>
        <v>29</v>
      </c>
      <c r="P2235">
        <f t="shared" si="102"/>
        <v>30</v>
      </c>
    </row>
    <row r="2236" spans="1:16" x14ac:dyDescent="0.55000000000000004">
      <c r="A2236">
        <v>2235</v>
      </c>
      <c r="B2236">
        <f t="shared" si="103"/>
        <v>42</v>
      </c>
      <c r="C2236">
        <f t="shared" si="104"/>
        <v>21</v>
      </c>
      <c r="D2236">
        <f>VLOOKUP(B2236,[1]OD毎最寄り空港・最寄り駅!$A$2:$B$55,2,FALSE)</f>
        <v>331</v>
      </c>
      <c r="E2236">
        <f>VLOOKUP(C2236,[1]OD毎最寄り空港・最寄り駅!$A$2:$B$55,2,FALSE)</f>
        <v>131</v>
      </c>
      <c r="F2236">
        <f>VLOOKUP(B2236,[1]OD毎最寄り空港・最寄り駅!$A$2:$D$55,4,FALSE)</f>
        <v>30</v>
      </c>
      <c r="G2236">
        <f>VLOOKUP(C2236,[1]OD毎最寄り空港・最寄り駅!$A$2:$D$55,4,FALSE)</f>
        <v>18</v>
      </c>
      <c r="H2236" t="str">
        <f>VLOOKUP(B2236,[1]OD毎最寄り空港・最寄り駅!$A$2:$J$55,3,FALSE)</f>
        <v>県南</v>
      </c>
      <c r="I2236" t="str">
        <f>VLOOKUP(C2236,[1]OD毎最寄り空港・最寄り駅!$A$2:$J$55,3,FALSE)</f>
        <v>23区</v>
      </c>
      <c r="J2236" t="str">
        <f>VLOOKUP(B2236,[1]OD毎最寄り空港・最寄り駅!$A$2:$J$55,10,FALSE)</f>
        <v>岡山</v>
      </c>
      <c r="K2236" t="str">
        <f>VLOOKUP(C2236,[1]OD毎最寄り空港・最寄り駅!$A$2:$J$55,10,FALSE)</f>
        <v>羽田</v>
      </c>
      <c r="L2236" t="str">
        <f>VLOOKUP(B2236,[1]OD毎最寄り空港・最寄り駅!$A$2:$J$55,9,FALSE)</f>
        <v>岡山</v>
      </c>
      <c r="M2236" t="str">
        <f>VLOOKUP(C2236,[1]OD毎最寄り空港・最寄り駅!$A$2:$J$55,9,FALSE)</f>
        <v>東京</v>
      </c>
      <c r="N2236">
        <f>INDEX([1]OD航空!$E$12:$HC$218,MATCH(D2236,[1]OD航空!$B$12:$B$218,0),MATCH(E2236,[1]OD航空!$E$8:$HC$8,0))</f>
        <v>169</v>
      </c>
      <c r="O2236">
        <f>INDEX([1]OD鉄道!$E$11:$HC$217,MATCH(D2236,[1]OD鉄道!$B$11:$B$217,0),MATCH(E2236,[1]OD鉄道!$E$8:$HC$8,0))</f>
        <v>685</v>
      </c>
      <c r="P2236">
        <f t="shared" si="102"/>
        <v>854</v>
      </c>
    </row>
    <row r="2237" spans="1:16" x14ac:dyDescent="0.55000000000000004">
      <c r="A2237">
        <v>2236</v>
      </c>
      <c r="B2237">
        <f t="shared" si="103"/>
        <v>42</v>
      </c>
      <c r="C2237">
        <f t="shared" si="104"/>
        <v>22</v>
      </c>
      <c r="D2237">
        <f>VLOOKUP(B2237,[1]OD毎最寄り空港・最寄り駅!$A$2:$B$55,2,FALSE)</f>
        <v>331</v>
      </c>
      <c r="E2237">
        <f>VLOOKUP(C2237,[1]OD毎最寄り空港・最寄り駅!$A$2:$B$55,2,FALSE)</f>
        <v>141</v>
      </c>
      <c r="F2237">
        <f>VLOOKUP(B2237,[1]OD毎最寄り空港・最寄り駅!$A$2:$D$55,4,FALSE)</f>
        <v>30</v>
      </c>
      <c r="G2237">
        <f>VLOOKUP(C2237,[1]OD毎最寄り空港・最寄り駅!$A$2:$D$55,4,FALSE)</f>
        <v>18</v>
      </c>
      <c r="H2237" t="str">
        <f>VLOOKUP(B2237,[1]OD毎最寄り空港・最寄り駅!$A$2:$J$55,3,FALSE)</f>
        <v>県南</v>
      </c>
      <c r="I2237" t="str">
        <f>VLOOKUP(C2237,[1]OD毎最寄り空港・最寄り駅!$A$2:$J$55,3,FALSE)</f>
        <v>横浜</v>
      </c>
      <c r="J2237" t="str">
        <f>VLOOKUP(B2237,[1]OD毎最寄り空港・最寄り駅!$A$2:$J$55,10,FALSE)</f>
        <v>岡山</v>
      </c>
      <c r="K2237" t="str">
        <f>VLOOKUP(C2237,[1]OD毎最寄り空港・最寄り駅!$A$2:$J$55,10,FALSE)</f>
        <v>羽田</v>
      </c>
      <c r="L2237" t="str">
        <f>VLOOKUP(B2237,[1]OD毎最寄り空港・最寄り駅!$A$2:$J$55,9,FALSE)</f>
        <v>岡山</v>
      </c>
      <c r="M2237" t="str">
        <f>VLOOKUP(C2237,[1]OD毎最寄り空港・最寄り駅!$A$2:$J$55,9,FALSE)</f>
        <v>新横浜</v>
      </c>
      <c r="N2237">
        <f>INDEX([1]OD航空!$E$12:$HC$218,MATCH(D2237,[1]OD航空!$B$12:$B$218,0),MATCH(E2237,[1]OD航空!$E$8:$HC$8,0))</f>
        <v>20</v>
      </c>
      <c r="O2237">
        <f>INDEX([1]OD鉄道!$E$11:$HC$217,MATCH(D2237,[1]OD鉄道!$B$11:$B$217,0),MATCH(E2237,[1]OD鉄道!$E$8:$HC$8,0))</f>
        <v>107</v>
      </c>
      <c r="P2237">
        <f t="shared" si="102"/>
        <v>127</v>
      </c>
    </row>
    <row r="2238" spans="1:16" x14ac:dyDescent="0.55000000000000004">
      <c r="A2238">
        <v>2237</v>
      </c>
      <c r="B2238">
        <f t="shared" si="103"/>
        <v>42</v>
      </c>
      <c r="C2238">
        <f t="shared" si="104"/>
        <v>23</v>
      </c>
      <c r="D2238">
        <f>VLOOKUP(B2238,[1]OD毎最寄り空港・最寄り駅!$A$2:$B$55,2,FALSE)</f>
        <v>331</v>
      </c>
      <c r="E2238">
        <f>VLOOKUP(C2238,[1]OD毎最寄り空港・最寄り駅!$A$2:$B$55,2,FALSE)</f>
        <v>144</v>
      </c>
      <c r="F2238">
        <f>VLOOKUP(B2238,[1]OD毎最寄り空港・最寄り駅!$A$2:$D$55,4,FALSE)</f>
        <v>30</v>
      </c>
      <c r="G2238">
        <f>VLOOKUP(C2238,[1]OD毎最寄り空港・最寄り駅!$A$2:$D$55,4,FALSE)</f>
        <v>18</v>
      </c>
      <c r="H2238" t="str">
        <f>VLOOKUP(B2238,[1]OD毎最寄り空港・最寄り駅!$A$2:$J$55,3,FALSE)</f>
        <v>県南</v>
      </c>
      <c r="I2238" t="str">
        <f>VLOOKUP(C2238,[1]OD毎最寄り空港・最寄り駅!$A$2:$J$55,3,FALSE)</f>
        <v>小田原</v>
      </c>
      <c r="J2238" t="str">
        <f>VLOOKUP(B2238,[1]OD毎最寄り空港・最寄り駅!$A$2:$J$55,10,FALSE)</f>
        <v>岡山</v>
      </c>
      <c r="K2238" t="str">
        <f>VLOOKUP(C2238,[1]OD毎最寄り空港・最寄り駅!$A$2:$J$55,10,FALSE)</f>
        <v>羽田</v>
      </c>
      <c r="L2238" t="str">
        <f>VLOOKUP(B2238,[1]OD毎最寄り空港・最寄り駅!$A$2:$J$55,9,FALSE)</f>
        <v>岡山</v>
      </c>
      <c r="M2238" t="str">
        <f>VLOOKUP(C2238,[1]OD毎最寄り空港・最寄り駅!$A$2:$J$55,9,FALSE)</f>
        <v>小田原</v>
      </c>
      <c r="N2238">
        <f>INDEX([1]OD航空!$E$12:$HC$218,MATCH(D2238,[1]OD航空!$B$12:$B$218,0),MATCH(E2238,[1]OD航空!$E$8:$HC$8,0))</f>
        <v>0</v>
      </c>
      <c r="O2238">
        <f>INDEX([1]OD鉄道!$E$11:$HC$217,MATCH(D2238,[1]OD鉄道!$B$11:$B$217,0),MATCH(E2238,[1]OD鉄道!$E$8:$HC$8,0))</f>
        <v>16</v>
      </c>
      <c r="P2238">
        <f t="shared" si="102"/>
        <v>16</v>
      </c>
    </row>
    <row r="2239" spans="1:16" x14ac:dyDescent="0.55000000000000004">
      <c r="A2239">
        <v>2238</v>
      </c>
      <c r="B2239">
        <f t="shared" si="103"/>
        <v>42</v>
      </c>
      <c r="C2239">
        <f t="shared" si="104"/>
        <v>24</v>
      </c>
      <c r="D2239">
        <f>VLOOKUP(B2239,[1]OD毎最寄り空港・最寄り駅!$A$2:$B$55,2,FALSE)</f>
        <v>331</v>
      </c>
      <c r="E2239">
        <f>VLOOKUP(C2239,[1]OD毎最寄り空港・最寄り駅!$A$2:$B$55,2,FALSE)</f>
        <v>151</v>
      </c>
      <c r="F2239">
        <f>VLOOKUP(B2239,[1]OD毎最寄り空港・最寄り駅!$A$2:$D$55,4,FALSE)</f>
        <v>30</v>
      </c>
      <c r="G2239">
        <f>VLOOKUP(C2239,[1]OD毎最寄り空港・最寄り駅!$A$2:$D$55,4,FALSE)</f>
        <v>20</v>
      </c>
      <c r="H2239" t="str">
        <f>VLOOKUP(B2239,[1]OD毎最寄り空港・最寄り駅!$A$2:$J$55,3,FALSE)</f>
        <v>県南</v>
      </c>
      <c r="I2239" t="str">
        <f>VLOOKUP(C2239,[1]OD毎最寄り空港・最寄り駅!$A$2:$J$55,3,FALSE)</f>
        <v>新潟</v>
      </c>
      <c r="J2239" t="str">
        <f>VLOOKUP(B2239,[1]OD毎最寄り空港・最寄り駅!$A$2:$J$55,10,FALSE)</f>
        <v>岡山</v>
      </c>
      <c r="K2239" t="str">
        <f>VLOOKUP(C2239,[1]OD毎最寄り空港・最寄り駅!$A$2:$J$55,10,FALSE)</f>
        <v>新潟</v>
      </c>
      <c r="L2239" t="str">
        <f>VLOOKUP(B2239,[1]OD毎最寄り空港・最寄り駅!$A$2:$J$55,9,FALSE)</f>
        <v>岡山</v>
      </c>
      <c r="M2239" t="str">
        <f>VLOOKUP(C2239,[1]OD毎最寄り空港・最寄り駅!$A$2:$J$55,9,FALSE)</f>
        <v>新潟</v>
      </c>
      <c r="N2239">
        <f>INDEX([1]OD航空!$E$12:$HC$218,MATCH(D2239,[1]OD航空!$B$12:$B$218,0),MATCH(E2239,[1]OD航空!$E$8:$HC$8,0))</f>
        <v>3</v>
      </c>
      <c r="O2239">
        <f>INDEX([1]OD鉄道!$E$11:$HC$217,MATCH(D2239,[1]OD鉄道!$B$11:$B$217,0),MATCH(E2239,[1]OD鉄道!$E$8:$HC$8,0))</f>
        <v>7</v>
      </c>
      <c r="P2239">
        <f t="shared" si="102"/>
        <v>10</v>
      </c>
    </row>
    <row r="2240" spans="1:16" x14ac:dyDescent="0.55000000000000004">
      <c r="A2240">
        <v>2239</v>
      </c>
      <c r="B2240">
        <f t="shared" si="103"/>
        <v>42</v>
      </c>
      <c r="C2240">
        <f t="shared" si="104"/>
        <v>25</v>
      </c>
      <c r="D2240">
        <f>VLOOKUP(B2240,[1]OD毎最寄り空港・最寄り駅!$A$2:$B$55,2,FALSE)</f>
        <v>331</v>
      </c>
      <c r="E2240">
        <f>VLOOKUP(C2240,[1]OD毎最寄り空港・最寄り駅!$A$2:$B$55,2,FALSE)</f>
        <v>152</v>
      </c>
      <c r="F2240">
        <f>VLOOKUP(B2240,[1]OD毎最寄り空港・最寄り駅!$A$2:$D$55,4,FALSE)</f>
        <v>30</v>
      </c>
      <c r="G2240">
        <f>VLOOKUP(C2240,[1]OD毎最寄り空港・最寄り駅!$A$2:$D$55,4,FALSE)</f>
        <v>20</v>
      </c>
      <c r="H2240" t="str">
        <f>VLOOKUP(B2240,[1]OD毎最寄り空港・最寄り駅!$A$2:$J$55,3,FALSE)</f>
        <v>県南</v>
      </c>
      <c r="I2240" t="str">
        <f>VLOOKUP(C2240,[1]OD毎最寄り空港・最寄り駅!$A$2:$J$55,3,FALSE)</f>
        <v>長岡</v>
      </c>
      <c r="J2240" t="str">
        <f>VLOOKUP(B2240,[1]OD毎最寄り空港・最寄り駅!$A$2:$J$55,10,FALSE)</f>
        <v>岡山</v>
      </c>
      <c r="K2240" t="str">
        <f>VLOOKUP(C2240,[1]OD毎最寄り空港・最寄り駅!$A$2:$J$55,10,FALSE)</f>
        <v>新潟</v>
      </c>
      <c r="L2240" t="str">
        <f>VLOOKUP(B2240,[1]OD毎最寄り空港・最寄り駅!$A$2:$J$55,9,FALSE)</f>
        <v>岡山</v>
      </c>
      <c r="M2240" t="str">
        <f>VLOOKUP(C2240,[1]OD毎最寄り空港・最寄り駅!$A$2:$J$55,9,FALSE)</f>
        <v>長岡</v>
      </c>
      <c r="N2240">
        <f>INDEX([1]OD航空!$E$12:$HC$218,MATCH(D2240,[1]OD航空!$B$12:$B$218,0),MATCH(E2240,[1]OD航空!$E$8:$HC$8,0))</f>
        <v>1</v>
      </c>
      <c r="O2240">
        <f>INDEX([1]OD鉄道!$E$11:$HC$217,MATCH(D2240,[1]OD鉄道!$B$11:$B$217,0),MATCH(E2240,[1]OD鉄道!$E$8:$HC$8,0))</f>
        <v>3</v>
      </c>
      <c r="P2240">
        <f t="shared" si="102"/>
        <v>4</v>
      </c>
    </row>
    <row r="2241" spans="1:16" x14ac:dyDescent="0.55000000000000004">
      <c r="A2241">
        <v>2240</v>
      </c>
      <c r="B2241">
        <f t="shared" si="103"/>
        <v>42</v>
      </c>
      <c r="C2241">
        <f t="shared" si="104"/>
        <v>26</v>
      </c>
      <c r="D2241">
        <f>VLOOKUP(B2241,[1]OD毎最寄り空港・最寄り駅!$A$2:$B$55,2,FALSE)</f>
        <v>331</v>
      </c>
      <c r="E2241">
        <f>VLOOKUP(C2241,[1]OD毎最寄り空港・最寄り駅!$A$2:$B$55,2,FALSE)</f>
        <v>154</v>
      </c>
      <c r="F2241">
        <f>VLOOKUP(B2241,[1]OD毎最寄り空港・最寄り駅!$A$2:$D$55,4,FALSE)</f>
        <v>30</v>
      </c>
      <c r="G2241">
        <f>VLOOKUP(C2241,[1]OD毎最寄り空港・最寄り駅!$A$2:$D$55,4,FALSE)</f>
        <v>20</v>
      </c>
      <c r="H2241" t="str">
        <f>VLOOKUP(B2241,[1]OD毎最寄り空港・最寄り駅!$A$2:$J$55,3,FALSE)</f>
        <v>県南</v>
      </c>
      <c r="I2241" t="str">
        <f>VLOOKUP(C2241,[1]OD毎最寄り空港・最寄り駅!$A$2:$J$55,3,FALSE)</f>
        <v>三条・燕</v>
      </c>
      <c r="J2241" t="str">
        <f>VLOOKUP(B2241,[1]OD毎最寄り空港・最寄り駅!$A$2:$J$55,10,FALSE)</f>
        <v>岡山</v>
      </c>
      <c r="K2241" t="str">
        <f>VLOOKUP(C2241,[1]OD毎最寄り空港・最寄り駅!$A$2:$J$55,10,FALSE)</f>
        <v>新潟</v>
      </c>
      <c r="L2241" t="str">
        <f>VLOOKUP(B2241,[1]OD毎最寄り空港・最寄り駅!$A$2:$J$55,9,FALSE)</f>
        <v>岡山</v>
      </c>
      <c r="M2241" t="str">
        <f>VLOOKUP(C2241,[1]OD毎最寄り空港・最寄り駅!$A$2:$J$55,9,FALSE)</f>
        <v>燕三条</v>
      </c>
      <c r="N2241">
        <f>INDEX([1]OD航空!$E$12:$HC$218,MATCH(D2241,[1]OD航空!$B$12:$B$218,0),MATCH(E2241,[1]OD航空!$E$8:$HC$8,0))</f>
        <v>0</v>
      </c>
      <c r="O2241">
        <f>INDEX([1]OD鉄道!$E$11:$HC$217,MATCH(D2241,[1]OD鉄道!$B$11:$B$217,0),MATCH(E2241,[1]OD鉄道!$E$8:$HC$8,0))</f>
        <v>1</v>
      </c>
      <c r="P2241">
        <f t="shared" si="102"/>
        <v>1</v>
      </c>
    </row>
    <row r="2242" spans="1:16" x14ac:dyDescent="0.55000000000000004">
      <c r="A2242">
        <v>2241</v>
      </c>
      <c r="B2242">
        <f t="shared" si="103"/>
        <v>42</v>
      </c>
      <c r="C2242">
        <f t="shared" si="104"/>
        <v>27</v>
      </c>
      <c r="D2242">
        <f>VLOOKUP(B2242,[1]OD毎最寄り空港・最寄り駅!$A$2:$B$55,2,FALSE)</f>
        <v>331</v>
      </c>
      <c r="E2242">
        <f>VLOOKUP(C2242,[1]OD毎最寄り空港・最寄り駅!$A$2:$B$55,2,FALSE)</f>
        <v>155</v>
      </c>
      <c r="F2242">
        <f>VLOOKUP(B2242,[1]OD毎最寄り空港・最寄り駅!$A$2:$D$55,4,FALSE)</f>
        <v>30</v>
      </c>
      <c r="G2242">
        <f>VLOOKUP(C2242,[1]OD毎最寄り空港・最寄り駅!$A$2:$D$55,4,FALSE)</f>
        <v>20</v>
      </c>
      <c r="H2242" t="str">
        <f>VLOOKUP(B2242,[1]OD毎最寄り空港・最寄り駅!$A$2:$J$55,3,FALSE)</f>
        <v>県南</v>
      </c>
      <c r="I2242" t="str">
        <f>VLOOKUP(C2242,[1]OD毎最寄り空港・最寄り駅!$A$2:$J$55,3,FALSE)</f>
        <v>魚沼</v>
      </c>
      <c r="J2242" t="str">
        <f>VLOOKUP(B2242,[1]OD毎最寄り空港・最寄り駅!$A$2:$J$55,10,FALSE)</f>
        <v>岡山</v>
      </c>
      <c r="K2242" t="str">
        <f>VLOOKUP(C2242,[1]OD毎最寄り空港・最寄り駅!$A$2:$J$55,10,FALSE)</f>
        <v>新潟</v>
      </c>
      <c r="L2242" t="str">
        <f>VLOOKUP(B2242,[1]OD毎最寄り空港・最寄り駅!$A$2:$J$55,9,FALSE)</f>
        <v>岡山</v>
      </c>
      <c r="M2242" t="str">
        <f>VLOOKUP(C2242,[1]OD毎最寄り空港・最寄り駅!$A$2:$J$55,9,FALSE)</f>
        <v>浦佐</v>
      </c>
      <c r="N2242">
        <f>INDEX([1]OD航空!$E$12:$HC$218,MATCH(D2242,[1]OD航空!$B$12:$B$218,0),MATCH(E2242,[1]OD航空!$E$8:$HC$8,0))</f>
        <v>0</v>
      </c>
      <c r="O2242">
        <f>INDEX([1]OD鉄道!$E$11:$HC$217,MATCH(D2242,[1]OD鉄道!$B$11:$B$217,0),MATCH(E2242,[1]OD鉄道!$E$8:$HC$8,0))</f>
        <v>1</v>
      </c>
      <c r="P2242">
        <f t="shared" si="102"/>
        <v>1</v>
      </c>
    </row>
    <row r="2243" spans="1:16" x14ac:dyDescent="0.55000000000000004">
      <c r="A2243">
        <v>2242</v>
      </c>
      <c r="B2243">
        <f t="shared" si="103"/>
        <v>42</v>
      </c>
      <c r="C2243">
        <f t="shared" si="104"/>
        <v>28</v>
      </c>
      <c r="D2243">
        <f>VLOOKUP(B2243,[1]OD毎最寄り空港・最寄り駅!$A$2:$B$55,2,FALSE)</f>
        <v>331</v>
      </c>
      <c r="E2243">
        <f>VLOOKUP(C2243,[1]OD毎最寄り空港・最寄り駅!$A$2:$B$55,2,FALSE)</f>
        <v>201</v>
      </c>
      <c r="F2243">
        <f>VLOOKUP(B2243,[1]OD毎最寄り空港・最寄り駅!$A$2:$D$55,4,FALSE)</f>
        <v>30</v>
      </c>
      <c r="G2243">
        <f>VLOOKUP(C2243,[1]OD毎最寄り空港・最寄り駅!$A$2:$D$55,4,FALSE)</f>
        <v>18</v>
      </c>
      <c r="H2243" t="str">
        <f>VLOOKUP(B2243,[1]OD毎最寄り空港・最寄り駅!$A$2:$J$55,3,FALSE)</f>
        <v>県南</v>
      </c>
      <c r="I2243" t="str">
        <f>VLOOKUP(C2243,[1]OD毎最寄り空港・最寄り駅!$A$2:$J$55,3,FALSE)</f>
        <v>長野</v>
      </c>
      <c r="J2243" t="str">
        <f>VLOOKUP(B2243,[1]OD毎最寄り空港・最寄り駅!$A$2:$J$55,10,FALSE)</f>
        <v>岡山</v>
      </c>
      <c r="K2243" t="str">
        <f>VLOOKUP(C2243,[1]OD毎最寄り空港・最寄り駅!$A$2:$J$55,10,FALSE)</f>
        <v>羽田</v>
      </c>
      <c r="L2243" t="str">
        <f>VLOOKUP(B2243,[1]OD毎最寄り空港・最寄り駅!$A$2:$J$55,9,FALSE)</f>
        <v>岡山</v>
      </c>
      <c r="M2243" t="str">
        <f>VLOOKUP(C2243,[1]OD毎最寄り空港・最寄り駅!$A$2:$J$55,9,FALSE)</f>
        <v>長野</v>
      </c>
      <c r="N2243">
        <f>INDEX([1]OD航空!$E$12:$HC$218,MATCH(D2243,[1]OD航空!$B$12:$B$218,0),MATCH(E2243,[1]OD航空!$E$8:$HC$8,0))</f>
        <v>0</v>
      </c>
      <c r="O2243">
        <f>INDEX([1]OD鉄道!$E$11:$HC$217,MATCH(D2243,[1]OD鉄道!$B$11:$B$217,0),MATCH(E2243,[1]OD鉄道!$E$8:$HC$8,0))</f>
        <v>4</v>
      </c>
      <c r="P2243">
        <f t="shared" ref="P2243:P2306" si="105">IFERROR(N2243+O2243,0)</f>
        <v>4</v>
      </c>
    </row>
    <row r="2244" spans="1:16" x14ac:dyDescent="0.55000000000000004">
      <c r="A2244">
        <v>2243</v>
      </c>
      <c r="B2244">
        <f t="shared" si="103"/>
        <v>42</v>
      </c>
      <c r="C2244">
        <f t="shared" si="104"/>
        <v>29</v>
      </c>
      <c r="D2244">
        <f>VLOOKUP(B2244,[1]OD毎最寄り空港・最寄り駅!$A$2:$B$55,2,FALSE)</f>
        <v>331</v>
      </c>
      <c r="E2244">
        <f>VLOOKUP(C2244,[1]OD毎最寄り空港・最寄り駅!$A$2:$B$55,2,FALSE)</f>
        <v>203</v>
      </c>
      <c r="F2244">
        <f>VLOOKUP(B2244,[1]OD毎最寄り空港・最寄り駅!$A$2:$D$55,4,FALSE)</f>
        <v>30</v>
      </c>
      <c r="G2244">
        <f>VLOOKUP(C2244,[1]OD毎最寄り空港・最寄り駅!$A$2:$D$55,4,FALSE)</f>
        <v>24</v>
      </c>
      <c r="H2244" t="str">
        <f>VLOOKUP(B2244,[1]OD毎最寄り空港・最寄り駅!$A$2:$J$55,3,FALSE)</f>
        <v>県南</v>
      </c>
      <c r="I2244" t="str">
        <f>VLOOKUP(C2244,[1]OD毎最寄り空港・最寄り駅!$A$2:$J$55,3,FALSE)</f>
        <v>上田</v>
      </c>
      <c r="J2244" t="str">
        <f>VLOOKUP(B2244,[1]OD毎最寄り空港・最寄り駅!$A$2:$J$55,10,FALSE)</f>
        <v>岡山</v>
      </c>
      <c r="K2244" t="str">
        <f>VLOOKUP(C2244,[1]OD毎最寄り空港・最寄り駅!$A$2:$J$55,10,FALSE)</f>
        <v>名古屋</v>
      </c>
      <c r="L2244" t="str">
        <f>VLOOKUP(B2244,[1]OD毎最寄り空港・最寄り駅!$A$2:$J$55,9,FALSE)</f>
        <v>岡山</v>
      </c>
      <c r="M2244" t="str">
        <f>VLOOKUP(C2244,[1]OD毎最寄り空港・最寄り駅!$A$2:$J$55,9,FALSE)</f>
        <v>上田</v>
      </c>
      <c r="N2244">
        <f>INDEX([1]OD航空!$E$12:$HC$218,MATCH(D2244,[1]OD航空!$B$12:$B$218,0),MATCH(E2244,[1]OD航空!$E$8:$HC$8,0))</f>
        <v>0</v>
      </c>
      <c r="O2244">
        <f>INDEX([1]OD鉄道!$E$11:$HC$217,MATCH(D2244,[1]OD鉄道!$B$11:$B$217,0),MATCH(E2244,[1]OD鉄道!$E$8:$HC$8,0))</f>
        <v>5</v>
      </c>
      <c r="P2244">
        <f t="shared" si="105"/>
        <v>5</v>
      </c>
    </row>
    <row r="2245" spans="1:16" x14ac:dyDescent="0.55000000000000004">
      <c r="A2245">
        <v>2244</v>
      </c>
      <c r="B2245">
        <f t="shared" si="103"/>
        <v>42</v>
      </c>
      <c r="C2245">
        <f t="shared" si="104"/>
        <v>30</v>
      </c>
      <c r="D2245">
        <f>VLOOKUP(B2245,[1]OD毎最寄り空港・最寄り駅!$A$2:$B$55,2,FALSE)</f>
        <v>331</v>
      </c>
      <c r="E2245">
        <f>VLOOKUP(C2245,[1]OD毎最寄り空港・最寄り駅!$A$2:$B$55,2,FALSE)</f>
        <v>211</v>
      </c>
      <c r="F2245">
        <f>VLOOKUP(B2245,[1]OD毎最寄り空港・最寄り駅!$A$2:$D$55,4,FALSE)</f>
        <v>30</v>
      </c>
      <c r="G2245">
        <f>VLOOKUP(C2245,[1]OD毎最寄り空港・最寄り駅!$A$2:$D$55,4,FALSE)</f>
        <v>24</v>
      </c>
      <c r="H2245" t="str">
        <f>VLOOKUP(B2245,[1]OD毎最寄り空港・最寄り駅!$A$2:$J$55,3,FALSE)</f>
        <v>県南</v>
      </c>
      <c r="I2245" t="str">
        <f>VLOOKUP(C2245,[1]OD毎最寄り空港・最寄り駅!$A$2:$J$55,3,FALSE)</f>
        <v>岐阜</v>
      </c>
      <c r="J2245" t="str">
        <f>VLOOKUP(B2245,[1]OD毎最寄り空港・最寄り駅!$A$2:$J$55,10,FALSE)</f>
        <v>岡山</v>
      </c>
      <c r="K2245" t="str">
        <f>VLOOKUP(C2245,[1]OD毎最寄り空港・最寄り駅!$A$2:$J$55,10,FALSE)</f>
        <v>名古屋</v>
      </c>
      <c r="L2245" t="str">
        <f>VLOOKUP(B2245,[1]OD毎最寄り空港・最寄り駅!$A$2:$J$55,9,FALSE)</f>
        <v>岡山</v>
      </c>
      <c r="M2245" t="str">
        <f>VLOOKUP(C2245,[1]OD毎最寄り空港・最寄り駅!$A$2:$J$55,9,FALSE)</f>
        <v>岐阜羽島</v>
      </c>
      <c r="N2245">
        <f>INDEX([1]OD航空!$E$12:$HC$218,MATCH(D2245,[1]OD航空!$B$12:$B$218,0),MATCH(E2245,[1]OD航空!$E$8:$HC$8,0))</f>
        <v>0</v>
      </c>
      <c r="O2245">
        <f>INDEX([1]OD鉄道!$E$11:$HC$217,MATCH(D2245,[1]OD鉄道!$B$11:$B$217,0),MATCH(E2245,[1]OD鉄道!$E$8:$HC$8,0))</f>
        <v>13</v>
      </c>
      <c r="P2245">
        <f t="shared" si="105"/>
        <v>13</v>
      </c>
    </row>
    <row r="2246" spans="1:16" x14ac:dyDescent="0.55000000000000004">
      <c r="A2246">
        <v>2245</v>
      </c>
      <c r="B2246">
        <f t="shared" si="103"/>
        <v>42</v>
      </c>
      <c r="C2246">
        <f t="shared" si="104"/>
        <v>31</v>
      </c>
      <c r="D2246">
        <f>VLOOKUP(B2246,[1]OD毎最寄り空港・最寄り駅!$A$2:$B$55,2,FALSE)</f>
        <v>331</v>
      </c>
      <c r="E2246">
        <f>VLOOKUP(C2246,[1]OD毎最寄り空港・最寄り駅!$A$2:$B$55,2,FALSE)</f>
        <v>221</v>
      </c>
      <c r="F2246">
        <f>VLOOKUP(B2246,[1]OD毎最寄り空港・最寄り駅!$A$2:$D$55,4,FALSE)</f>
        <v>30</v>
      </c>
      <c r="G2246">
        <f>VLOOKUP(C2246,[1]OD毎最寄り空港・最寄り駅!$A$2:$D$55,4,FALSE)</f>
        <v>18</v>
      </c>
      <c r="H2246" t="str">
        <f>VLOOKUP(B2246,[1]OD毎最寄り空港・最寄り駅!$A$2:$J$55,3,FALSE)</f>
        <v>県南</v>
      </c>
      <c r="I2246" t="str">
        <f>VLOOKUP(C2246,[1]OD毎最寄り空港・最寄り駅!$A$2:$J$55,3,FALSE)</f>
        <v>中部</v>
      </c>
      <c r="J2246" t="str">
        <f>VLOOKUP(B2246,[1]OD毎最寄り空港・最寄り駅!$A$2:$J$55,10,FALSE)</f>
        <v>岡山</v>
      </c>
      <c r="K2246" t="str">
        <f>VLOOKUP(C2246,[1]OD毎最寄り空港・最寄り駅!$A$2:$J$55,10,FALSE)</f>
        <v>羽田</v>
      </c>
      <c r="L2246" t="str">
        <f>VLOOKUP(B2246,[1]OD毎最寄り空港・最寄り駅!$A$2:$J$55,9,FALSE)</f>
        <v>岡山</v>
      </c>
      <c r="M2246" t="str">
        <f>VLOOKUP(C2246,[1]OD毎最寄り空港・最寄り駅!$A$2:$J$55,9,FALSE)</f>
        <v>静岡</v>
      </c>
      <c r="N2246">
        <f>INDEX([1]OD航空!$E$12:$HC$218,MATCH(D2246,[1]OD航空!$B$12:$B$218,0),MATCH(E2246,[1]OD航空!$E$8:$HC$8,0))</f>
        <v>0</v>
      </c>
      <c r="O2246">
        <f>INDEX([1]OD鉄道!$E$11:$HC$217,MATCH(D2246,[1]OD鉄道!$B$11:$B$217,0),MATCH(E2246,[1]OD鉄道!$E$8:$HC$8,0))</f>
        <v>35</v>
      </c>
      <c r="P2246">
        <f t="shared" si="105"/>
        <v>35</v>
      </c>
    </row>
    <row r="2247" spans="1:16" x14ac:dyDescent="0.55000000000000004">
      <c r="A2247">
        <v>2246</v>
      </c>
      <c r="B2247">
        <f t="shared" si="103"/>
        <v>42</v>
      </c>
      <c r="C2247">
        <f t="shared" si="104"/>
        <v>32</v>
      </c>
      <c r="D2247">
        <f>VLOOKUP(B2247,[1]OD毎最寄り空港・最寄り駅!$A$2:$B$55,2,FALSE)</f>
        <v>331</v>
      </c>
      <c r="E2247">
        <f>VLOOKUP(C2247,[1]OD毎最寄り空港・最寄り駅!$A$2:$B$55,2,FALSE)</f>
        <v>222</v>
      </c>
      <c r="F2247">
        <f>VLOOKUP(B2247,[1]OD毎最寄り空港・最寄り駅!$A$2:$D$55,4,FALSE)</f>
        <v>30</v>
      </c>
      <c r="G2247">
        <f>VLOOKUP(C2247,[1]OD毎最寄り空港・最寄り駅!$A$2:$D$55,4,FALSE)</f>
        <v>24</v>
      </c>
      <c r="H2247" t="str">
        <f>VLOOKUP(B2247,[1]OD毎最寄り空港・最寄り駅!$A$2:$J$55,3,FALSE)</f>
        <v>県南</v>
      </c>
      <c r="I2247" t="str">
        <f>VLOOKUP(C2247,[1]OD毎最寄り空港・最寄り駅!$A$2:$J$55,3,FALSE)</f>
        <v>西部</v>
      </c>
      <c r="J2247" t="str">
        <f>VLOOKUP(B2247,[1]OD毎最寄り空港・最寄り駅!$A$2:$J$55,10,FALSE)</f>
        <v>岡山</v>
      </c>
      <c r="K2247" t="str">
        <f>VLOOKUP(C2247,[1]OD毎最寄り空港・最寄り駅!$A$2:$J$55,10,FALSE)</f>
        <v>名古屋</v>
      </c>
      <c r="L2247" t="str">
        <f>VLOOKUP(B2247,[1]OD毎最寄り空港・最寄り駅!$A$2:$J$55,9,FALSE)</f>
        <v>岡山</v>
      </c>
      <c r="M2247" t="str">
        <f>VLOOKUP(C2247,[1]OD毎最寄り空港・最寄り駅!$A$2:$J$55,9,FALSE)</f>
        <v>浜松</v>
      </c>
      <c r="N2247">
        <f>INDEX([1]OD航空!$E$12:$HC$218,MATCH(D2247,[1]OD航空!$B$12:$B$218,0),MATCH(E2247,[1]OD航空!$E$8:$HC$8,0))</f>
        <v>0</v>
      </c>
      <c r="O2247">
        <f>INDEX([1]OD鉄道!$E$11:$HC$217,MATCH(D2247,[1]OD鉄道!$B$11:$B$217,0),MATCH(E2247,[1]OD鉄道!$E$8:$HC$8,0))</f>
        <v>25</v>
      </c>
      <c r="P2247">
        <f t="shared" si="105"/>
        <v>25</v>
      </c>
    </row>
    <row r="2248" spans="1:16" x14ac:dyDescent="0.55000000000000004">
      <c r="A2248">
        <v>2247</v>
      </c>
      <c r="B2248">
        <f t="shared" si="103"/>
        <v>42</v>
      </c>
      <c r="C2248">
        <f t="shared" si="104"/>
        <v>33</v>
      </c>
      <c r="D2248">
        <f>VLOOKUP(B2248,[1]OD毎最寄り空港・最寄り駅!$A$2:$B$55,2,FALSE)</f>
        <v>331</v>
      </c>
      <c r="E2248">
        <f>VLOOKUP(C2248,[1]OD毎最寄り空港・最寄り駅!$A$2:$B$55,2,FALSE)</f>
        <v>223</v>
      </c>
      <c r="F2248">
        <f>VLOOKUP(B2248,[1]OD毎最寄り空港・最寄り駅!$A$2:$D$55,4,FALSE)</f>
        <v>30</v>
      </c>
      <c r="G2248">
        <f>VLOOKUP(C2248,[1]OD毎最寄り空港・最寄り駅!$A$2:$D$55,4,FALSE)</f>
        <v>18</v>
      </c>
      <c r="H2248" t="str">
        <f>VLOOKUP(B2248,[1]OD毎最寄り空港・最寄り駅!$A$2:$J$55,3,FALSE)</f>
        <v>県南</v>
      </c>
      <c r="I2248" t="str">
        <f>VLOOKUP(C2248,[1]OD毎最寄り空港・最寄り駅!$A$2:$J$55,3,FALSE)</f>
        <v>東部</v>
      </c>
      <c r="J2248" t="str">
        <f>VLOOKUP(B2248,[1]OD毎最寄り空港・最寄り駅!$A$2:$J$55,10,FALSE)</f>
        <v>岡山</v>
      </c>
      <c r="K2248" t="str">
        <f>VLOOKUP(C2248,[1]OD毎最寄り空港・最寄り駅!$A$2:$J$55,10,FALSE)</f>
        <v>羽田</v>
      </c>
      <c r="L2248" t="str">
        <f>VLOOKUP(B2248,[1]OD毎最寄り空港・最寄り駅!$A$2:$J$55,9,FALSE)</f>
        <v>岡山</v>
      </c>
      <c r="M2248" t="str">
        <f>VLOOKUP(C2248,[1]OD毎最寄り空港・最寄り駅!$A$2:$J$55,9,FALSE)</f>
        <v>三島</v>
      </c>
      <c r="N2248">
        <f>INDEX([1]OD航空!$E$12:$HC$218,MATCH(D2248,[1]OD航空!$B$12:$B$218,0),MATCH(E2248,[1]OD航空!$E$8:$HC$8,0))</f>
        <v>2</v>
      </c>
      <c r="O2248">
        <f>INDEX([1]OD鉄道!$E$11:$HC$217,MATCH(D2248,[1]OD鉄道!$B$11:$B$217,0),MATCH(E2248,[1]OD鉄道!$E$8:$HC$8,0))</f>
        <v>44</v>
      </c>
      <c r="P2248">
        <f t="shared" si="105"/>
        <v>46</v>
      </c>
    </row>
    <row r="2249" spans="1:16" x14ac:dyDescent="0.55000000000000004">
      <c r="A2249">
        <v>2248</v>
      </c>
      <c r="B2249">
        <f t="shared" si="103"/>
        <v>42</v>
      </c>
      <c r="C2249">
        <f t="shared" si="104"/>
        <v>34</v>
      </c>
      <c r="D2249">
        <f>VLOOKUP(B2249,[1]OD毎最寄り空港・最寄り駅!$A$2:$B$55,2,FALSE)</f>
        <v>331</v>
      </c>
      <c r="E2249">
        <f>VLOOKUP(C2249,[1]OD毎最寄り空港・最寄り駅!$A$2:$B$55,2,FALSE)</f>
        <v>231</v>
      </c>
      <c r="F2249">
        <f>VLOOKUP(B2249,[1]OD毎最寄り空港・最寄り駅!$A$2:$D$55,4,FALSE)</f>
        <v>30</v>
      </c>
      <c r="G2249">
        <f>VLOOKUP(C2249,[1]OD毎最寄り空港・最寄り駅!$A$2:$D$55,4,FALSE)</f>
        <v>24</v>
      </c>
      <c r="H2249" t="str">
        <f>VLOOKUP(B2249,[1]OD毎最寄り空港・最寄り駅!$A$2:$J$55,3,FALSE)</f>
        <v>県南</v>
      </c>
      <c r="I2249" t="str">
        <f>VLOOKUP(C2249,[1]OD毎最寄り空港・最寄り駅!$A$2:$J$55,3,FALSE)</f>
        <v>名古屋</v>
      </c>
      <c r="J2249" t="str">
        <f>VLOOKUP(B2249,[1]OD毎最寄り空港・最寄り駅!$A$2:$J$55,10,FALSE)</f>
        <v>岡山</v>
      </c>
      <c r="K2249" t="str">
        <f>VLOOKUP(C2249,[1]OD毎最寄り空港・最寄り駅!$A$2:$J$55,10,FALSE)</f>
        <v>名古屋</v>
      </c>
      <c r="L2249" t="str">
        <f>VLOOKUP(B2249,[1]OD毎最寄り空港・最寄り駅!$A$2:$J$55,9,FALSE)</f>
        <v>岡山</v>
      </c>
      <c r="M2249" t="str">
        <f>VLOOKUP(C2249,[1]OD毎最寄り空港・最寄り駅!$A$2:$J$55,9,FALSE)</f>
        <v>名古屋</v>
      </c>
      <c r="N2249">
        <f>INDEX([1]OD航空!$E$12:$HC$218,MATCH(D2249,[1]OD航空!$B$12:$B$218,0),MATCH(E2249,[1]OD航空!$E$8:$HC$8,0))</f>
        <v>0</v>
      </c>
      <c r="O2249">
        <f>INDEX([1]OD鉄道!$E$11:$HC$217,MATCH(D2249,[1]OD鉄道!$B$11:$B$217,0),MATCH(E2249,[1]OD鉄道!$E$8:$HC$8,0))</f>
        <v>114</v>
      </c>
      <c r="P2249">
        <f t="shared" si="105"/>
        <v>114</v>
      </c>
    </row>
    <row r="2250" spans="1:16" x14ac:dyDescent="0.55000000000000004">
      <c r="A2250">
        <v>2249</v>
      </c>
      <c r="B2250">
        <f t="shared" si="103"/>
        <v>42</v>
      </c>
      <c r="C2250">
        <f t="shared" si="104"/>
        <v>35</v>
      </c>
      <c r="D2250">
        <f>VLOOKUP(B2250,[1]OD毎最寄り空港・最寄り駅!$A$2:$B$55,2,FALSE)</f>
        <v>331</v>
      </c>
      <c r="E2250">
        <f>VLOOKUP(C2250,[1]OD毎最寄り空港・最寄り駅!$A$2:$B$55,2,FALSE)</f>
        <v>232</v>
      </c>
      <c r="F2250">
        <f>VLOOKUP(B2250,[1]OD毎最寄り空港・最寄り駅!$A$2:$D$55,4,FALSE)</f>
        <v>30</v>
      </c>
      <c r="G2250">
        <f>VLOOKUP(C2250,[1]OD毎最寄り空港・最寄り駅!$A$2:$D$55,4,FALSE)</f>
        <v>24</v>
      </c>
      <c r="H2250" t="str">
        <f>VLOOKUP(B2250,[1]OD毎最寄り空港・最寄り駅!$A$2:$J$55,3,FALSE)</f>
        <v>県南</v>
      </c>
      <c r="I2250" t="str">
        <f>VLOOKUP(C2250,[1]OD毎最寄り空港・最寄り駅!$A$2:$J$55,3,FALSE)</f>
        <v>東三河</v>
      </c>
      <c r="J2250" t="str">
        <f>VLOOKUP(B2250,[1]OD毎最寄り空港・最寄り駅!$A$2:$J$55,10,FALSE)</f>
        <v>岡山</v>
      </c>
      <c r="K2250" t="str">
        <f>VLOOKUP(C2250,[1]OD毎最寄り空港・最寄り駅!$A$2:$J$55,10,FALSE)</f>
        <v>名古屋</v>
      </c>
      <c r="L2250" t="str">
        <f>VLOOKUP(B2250,[1]OD毎最寄り空港・最寄り駅!$A$2:$J$55,9,FALSE)</f>
        <v>岡山</v>
      </c>
      <c r="M2250" t="str">
        <f>VLOOKUP(C2250,[1]OD毎最寄り空港・最寄り駅!$A$2:$J$55,9,FALSE)</f>
        <v>豊橋</v>
      </c>
      <c r="N2250">
        <f>INDEX([1]OD航空!$E$12:$HC$218,MATCH(D2250,[1]OD航空!$B$12:$B$218,0),MATCH(E2250,[1]OD航空!$E$8:$HC$8,0))</f>
        <v>0</v>
      </c>
      <c r="O2250">
        <f>INDEX([1]OD鉄道!$E$11:$HC$217,MATCH(D2250,[1]OD鉄道!$B$11:$B$217,0),MATCH(E2250,[1]OD鉄道!$E$8:$HC$8,0))</f>
        <v>5</v>
      </c>
      <c r="P2250">
        <f t="shared" si="105"/>
        <v>5</v>
      </c>
    </row>
    <row r="2251" spans="1:16" x14ac:dyDescent="0.55000000000000004">
      <c r="A2251">
        <v>2250</v>
      </c>
      <c r="B2251">
        <f t="shared" si="103"/>
        <v>42</v>
      </c>
      <c r="C2251">
        <f t="shared" si="104"/>
        <v>36</v>
      </c>
      <c r="D2251">
        <f>VLOOKUP(B2251,[1]OD毎最寄り空港・最寄り駅!$A$2:$B$55,2,FALSE)</f>
        <v>331</v>
      </c>
      <c r="E2251">
        <f>VLOOKUP(C2251,[1]OD毎最寄り空港・最寄り駅!$A$2:$B$55,2,FALSE)</f>
        <v>233</v>
      </c>
      <c r="F2251">
        <f>VLOOKUP(B2251,[1]OD毎最寄り空港・最寄り駅!$A$2:$D$55,4,FALSE)</f>
        <v>30</v>
      </c>
      <c r="G2251">
        <f>VLOOKUP(C2251,[1]OD毎最寄り空港・最寄り駅!$A$2:$D$55,4,FALSE)</f>
        <v>24</v>
      </c>
      <c r="H2251" t="str">
        <f>VLOOKUP(B2251,[1]OD毎最寄り空港・最寄り駅!$A$2:$J$55,3,FALSE)</f>
        <v>県南</v>
      </c>
      <c r="I2251" t="str">
        <f>VLOOKUP(C2251,[1]OD毎最寄り空港・最寄り駅!$A$2:$J$55,3,FALSE)</f>
        <v>豊田</v>
      </c>
      <c r="J2251" t="str">
        <f>VLOOKUP(B2251,[1]OD毎最寄り空港・最寄り駅!$A$2:$J$55,10,FALSE)</f>
        <v>岡山</v>
      </c>
      <c r="K2251" t="str">
        <f>VLOOKUP(C2251,[1]OD毎最寄り空港・最寄り駅!$A$2:$J$55,10,FALSE)</f>
        <v>名古屋</v>
      </c>
      <c r="L2251" t="str">
        <f>VLOOKUP(B2251,[1]OD毎最寄り空港・最寄り駅!$A$2:$J$55,9,FALSE)</f>
        <v>岡山</v>
      </c>
      <c r="M2251" t="str">
        <f>VLOOKUP(C2251,[1]OD毎最寄り空港・最寄り駅!$A$2:$J$55,9,FALSE)</f>
        <v>三河安城</v>
      </c>
      <c r="N2251">
        <f>INDEX([1]OD航空!$E$12:$HC$218,MATCH(D2251,[1]OD航空!$B$12:$B$218,0),MATCH(E2251,[1]OD航空!$E$8:$HC$8,0))</f>
        <v>0</v>
      </c>
      <c r="O2251">
        <f>INDEX([1]OD鉄道!$E$11:$HC$217,MATCH(D2251,[1]OD鉄道!$B$11:$B$217,0),MATCH(E2251,[1]OD鉄道!$E$8:$HC$8,0))</f>
        <v>63</v>
      </c>
      <c r="P2251">
        <f t="shared" si="105"/>
        <v>63</v>
      </c>
    </row>
    <row r="2252" spans="1:16" x14ac:dyDescent="0.55000000000000004">
      <c r="A2252">
        <v>2251</v>
      </c>
      <c r="B2252">
        <f t="shared" si="103"/>
        <v>42</v>
      </c>
      <c r="C2252">
        <f t="shared" si="104"/>
        <v>37</v>
      </c>
      <c r="D2252">
        <f>VLOOKUP(B2252,[1]OD毎最寄り空港・最寄り駅!$A$2:$B$55,2,FALSE)</f>
        <v>331</v>
      </c>
      <c r="E2252">
        <f>VLOOKUP(C2252,[1]OD毎最寄り空港・最寄り駅!$A$2:$B$55,2,FALSE)</f>
        <v>252</v>
      </c>
      <c r="F2252">
        <f>VLOOKUP(B2252,[1]OD毎最寄り空港・最寄り駅!$A$2:$D$55,4,FALSE)</f>
        <v>30</v>
      </c>
      <c r="G2252">
        <f>VLOOKUP(C2252,[1]OD毎最寄り空港・最寄り駅!$A$2:$D$55,4,FALSE)</f>
        <v>25</v>
      </c>
      <c r="H2252" t="str">
        <f>VLOOKUP(B2252,[1]OD毎最寄り空港・最寄り駅!$A$2:$J$55,3,FALSE)</f>
        <v>県南</v>
      </c>
      <c r="I2252" t="str">
        <f>VLOOKUP(C2252,[1]OD毎最寄り空港・最寄り駅!$A$2:$J$55,3,FALSE)</f>
        <v>東北部</v>
      </c>
      <c r="J2252" t="str">
        <f>VLOOKUP(B2252,[1]OD毎最寄り空港・最寄り駅!$A$2:$J$55,10,FALSE)</f>
        <v>岡山</v>
      </c>
      <c r="K2252" t="str">
        <f>VLOOKUP(C2252,[1]OD毎最寄り空港・最寄り駅!$A$2:$J$55,10,FALSE)</f>
        <v>関西国際</v>
      </c>
      <c r="L2252" t="str">
        <f>VLOOKUP(B2252,[1]OD毎最寄り空港・最寄り駅!$A$2:$J$55,9,FALSE)</f>
        <v>岡山</v>
      </c>
      <c r="M2252" t="str">
        <f>VLOOKUP(C2252,[1]OD毎最寄り空港・最寄り駅!$A$2:$J$55,9,FALSE)</f>
        <v>米原</v>
      </c>
      <c r="N2252">
        <f>INDEX([1]OD航空!$E$12:$HC$218,MATCH(D2252,[1]OD航空!$B$12:$B$218,0),MATCH(E2252,[1]OD航空!$E$8:$HC$8,0))</f>
        <v>0</v>
      </c>
      <c r="O2252">
        <f>INDEX([1]OD鉄道!$E$11:$HC$217,MATCH(D2252,[1]OD鉄道!$B$11:$B$217,0),MATCH(E2252,[1]OD鉄道!$E$8:$HC$8,0))</f>
        <v>6</v>
      </c>
      <c r="P2252">
        <f t="shared" si="105"/>
        <v>6</v>
      </c>
    </row>
    <row r="2253" spans="1:16" x14ac:dyDescent="0.55000000000000004">
      <c r="A2253">
        <v>2252</v>
      </c>
      <c r="B2253">
        <f t="shared" si="103"/>
        <v>42</v>
      </c>
      <c r="C2253">
        <f t="shared" si="104"/>
        <v>38</v>
      </c>
      <c r="D2253">
        <f>VLOOKUP(B2253,[1]OD毎最寄り空港・最寄り駅!$A$2:$B$55,2,FALSE)</f>
        <v>331</v>
      </c>
      <c r="E2253">
        <f>VLOOKUP(C2253,[1]OD毎最寄り空港・最寄り駅!$A$2:$B$55,2,FALSE)</f>
        <v>261</v>
      </c>
      <c r="F2253">
        <f>VLOOKUP(B2253,[1]OD毎最寄り空港・最寄り駅!$A$2:$D$55,4,FALSE)</f>
        <v>30</v>
      </c>
      <c r="G2253">
        <f>VLOOKUP(C2253,[1]OD毎最寄り空港・最寄り駅!$A$2:$D$55,4,FALSE)</f>
        <v>25</v>
      </c>
      <c r="H2253" t="str">
        <f>VLOOKUP(B2253,[1]OD毎最寄り空港・最寄り駅!$A$2:$J$55,3,FALSE)</f>
        <v>県南</v>
      </c>
      <c r="I2253" t="str">
        <f>VLOOKUP(C2253,[1]OD毎最寄り空港・最寄り駅!$A$2:$J$55,3,FALSE)</f>
        <v>京都</v>
      </c>
      <c r="J2253" t="str">
        <f>VLOOKUP(B2253,[1]OD毎最寄り空港・最寄り駅!$A$2:$J$55,10,FALSE)</f>
        <v>岡山</v>
      </c>
      <c r="K2253" t="str">
        <f>VLOOKUP(C2253,[1]OD毎最寄り空港・最寄り駅!$A$2:$J$55,10,FALSE)</f>
        <v>関西国際</v>
      </c>
      <c r="L2253" t="str">
        <f>VLOOKUP(B2253,[1]OD毎最寄り空港・最寄り駅!$A$2:$J$55,9,FALSE)</f>
        <v>岡山</v>
      </c>
      <c r="M2253" t="str">
        <f>VLOOKUP(C2253,[1]OD毎最寄り空港・最寄り駅!$A$2:$J$55,9,FALSE)</f>
        <v>京都</v>
      </c>
      <c r="N2253">
        <f>INDEX([1]OD航空!$E$12:$HC$218,MATCH(D2253,[1]OD航空!$B$12:$B$218,0),MATCH(E2253,[1]OD航空!$E$8:$HC$8,0))</f>
        <v>0</v>
      </c>
      <c r="O2253">
        <f>INDEX([1]OD鉄道!$E$11:$HC$217,MATCH(D2253,[1]OD鉄道!$B$11:$B$217,0),MATCH(E2253,[1]OD鉄道!$E$8:$HC$8,0))</f>
        <v>97</v>
      </c>
      <c r="P2253">
        <f t="shared" si="105"/>
        <v>97</v>
      </c>
    </row>
    <row r="2254" spans="1:16" x14ac:dyDescent="0.55000000000000004">
      <c r="A2254">
        <v>2253</v>
      </c>
      <c r="B2254">
        <f t="shared" si="103"/>
        <v>42</v>
      </c>
      <c r="C2254">
        <f t="shared" si="104"/>
        <v>39</v>
      </c>
      <c r="D2254">
        <f>VLOOKUP(B2254,[1]OD毎最寄り空港・最寄り駅!$A$2:$B$55,2,FALSE)</f>
        <v>331</v>
      </c>
      <c r="E2254">
        <f>VLOOKUP(C2254,[1]OD毎最寄り空港・最寄り駅!$A$2:$B$55,2,FALSE)</f>
        <v>271</v>
      </c>
      <c r="F2254">
        <f>VLOOKUP(B2254,[1]OD毎最寄り空港・最寄り駅!$A$2:$D$55,4,FALSE)</f>
        <v>30</v>
      </c>
      <c r="G2254">
        <f>VLOOKUP(C2254,[1]OD毎最寄り空港・最寄り駅!$A$2:$D$55,4,FALSE)</f>
        <v>25</v>
      </c>
      <c r="H2254" t="str">
        <f>VLOOKUP(B2254,[1]OD毎最寄り空港・最寄り駅!$A$2:$J$55,3,FALSE)</f>
        <v>県南</v>
      </c>
      <c r="I2254" t="str">
        <f>VLOOKUP(C2254,[1]OD毎最寄り空港・最寄り駅!$A$2:$J$55,3,FALSE)</f>
        <v>大阪</v>
      </c>
      <c r="J2254" t="str">
        <f>VLOOKUP(B2254,[1]OD毎最寄り空港・最寄り駅!$A$2:$J$55,10,FALSE)</f>
        <v>岡山</v>
      </c>
      <c r="K2254" t="str">
        <f>VLOOKUP(C2254,[1]OD毎最寄り空港・最寄り駅!$A$2:$J$55,10,FALSE)</f>
        <v>関西国際</v>
      </c>
      <c r="L2254" t="str">
        <f>VLOOKUP(B2254,[1]OD毎最寄り空港・最寄り駅!$A$2:$J$55,9,FALSE)</f>
        <v>岡山</v>
      </c>
      <c r="M2254" t="str">
        <f>VLOOKUP(C2254,[1]OD毎最寄り空港・最寄り駅!$A$2:$J$55,9,FALSE)</f>
        <v>新大阪</v>
      </c>
      <c r="N2254">
        <f>INDEX([1]OD航空!$E$12:$HC$218,MATCH(D2254,[1]OD航空!$B$12:$B$218,0),MATCH(E2254,[1]OD航空!$E$8:$HC$8,0))</f>
        <v>0</v>
      </c>
      <c r="O2254">
        <f>INDEX([1]OD鉄道!$E$11:$HC$217,MATCH(D2254,[1]OD鉄道!$B$11:$B$217,0),MATCH(E2254,[1]OD鉄道!$E$8:$HC$8,0))</f>
        <v>383</v>
      </c>
      <c r="P2254">
        <f t="shared" si="105"/>
        <v>383</v>
      </c>
    </row>
    <row r="2255" spans="1:16" x14ac:dyDescent="0.55000000000000004">
      <c r="A2255">
        <v>2254</v>
      </c>
      <c r="B2255">
        <f t="shared" si="103"/>
        <v>42</v>
      </c>
      <c r="C2255">
        <f t="shared" si="104"/>
        <v>40</v>
      </c>
      <c r="D2255">
        <f>VLOOKUP(B2255,[1]OD毎最寄り空港・最寄り駅!$A$2:$B$55,2,FALSE)</f>
        <v>331</v>
      </c>
      <c r="E2255">
        <f>VLOOKUP(C2255,[1]OD毎最寄り空港・最寄り駅!$A$2:$B$55,2,FALSE)</f>
        <v>281</v>
      </c>
      <c r="F2255">
        <f>VLOOKUP(B2255,[1]OD毎最寄り空港・最寄り駅!$A$2:$D$55,4,FALSE)</f>
        <v>30</v>
      </c>
      <c r="G2255">
        <f>VLOOKUP(C2255,[1]OD毎最寄り空港・最寄り駅!$A$2:$D$55,4,FALSE)</f>
        <v>25</v>
      </c>
      <c r="H2255" t="str">
        <f>VLOOKUP(B2255,[1]OD毎最寄り空港・最寄り駅!$A$2:$J$55,3,FALSE)</f>
        <v>県南</v>
      </c>
      <c r="I2255" t="str">
        <f>VLOOKUP(C2255,[1]OD毎最寄り空港・最寄り駅!$A$2:$J$55,3,FALSE)</f>
        <v>神戸</v>
      </c>
      <c r="J2255" t="str">
        <f>VLOOKUP(B2255,[1]OD毎最寄り空港・最寄り駅!$A$2:$J$55,10,FALSE)</f>
        <v>岡山</v>
      </c>
      <c r="K2255" t="str">
        <f>VLOOKUP(C2255,[1]OD毎最寄り空港・最寄り駅!$A$2:$J$55,10,FALSE)</f>
        <v>関西国際</v>
      </c>
      <c r="L2255" t="str">
        <f>VLOOKUP(B2255,[1]OD毎最寄り空港・最寄り駅!$A$2:$J$55,9,FALSE)</f>
        <v>岡山</v>
      </c>
      <c r="M2255" t="str">
        <f>VLOOKUP(C2255,[1]OD毎最寄り空港・最寄り駅!$A$2:$J$55,9,FALSE)</f>
        <v>新神戸</v>
      </c>
      <c r="N2255">
        <f>INDEX([1]OD航空!$E$12:$HC$218,MATCH(D2255,[1]OD航空!$B$12:$B$218,0),MATCH(E2255,[1]OD航空!$E$8:$HC$8,0))</f>
        <v>0</v>
      </c>
      <c r="O2255">
        <f>INDEX([1]OD鉄道!$E$11:$HC$217,MATCH(D2255,[1]OD鉄道!$B$11:$B$217,0),MATCH(E2255,[1]OD鉄道!$E$8:$HC$8,0))</f>
        <v>195</v>
      </c>
      <c r="P2255">
        <f t="shared" si="105"/>
        <v>195</v>
      </c>
    </row>
    <row r="2256" spans="1:16" x14ac:dyDescent="0.55000000000000004">
      <c r="A2256">
        <v>2255</v>
      </c>
      <c r="B2256">
        <f t="shared" si="103"/>
        <v>42</v>
      </c>
      <c r="C2256">
        <f t="shared" si="104"/>
        <v>41</v>
      </c>
      <c r="D2256">
        <f>VLOOKUP(B2256,[1]OD毎最寄り空港・最寄り駅!$A$2:$B$55,2,FALSE)</f>
        <v>331</v>
      </c>
      <c r="E2256">
        <f>VLOOKUP(C2256,[1]OD毎最寄り空港・最寄り駅!$A$2:$B$55,2,FALSE)</f>
        <v>283</v>
      </c>
      <c r="F2256">
        <f>VLOOKUP(B2256,[1]OD毎最寄り空港・最寄り駅!$A$2:$D$55,4,FALSE)</f>
        <v>30</v>
      </c>
      <c r="G2256">
        <f>VLOOKUP(C2256,[1]OD毎最寄り空港・最寄り駅!$A$2:$D$55,4,FALSE)</f>
        <v>25</v>
      </c>
      <c r="H2256" t="str">
        <f>VLOOKUP(B2256,[1]OD毎最寄り空港・最寄り駅!$A$2:$J$55,3,FALSE)</f>
        <v>県南</v>
      </c>
      <c r="I2256" t="str">
        <f>VLOOKUP(C2256,[1]OD毎最寄り空港・最寄り駅!$A$2:$J$55,3,FALSE)</f>
        <v>播磨</v>
      </c>
      <c r="J2256" t="str">
        <f>VLOOKUP(B2256,[1]OD毎最寄り空港・最寄り駅!$A$2:$J$55,10,FALSE)</f>
        <v>岡山</v>
      </c>
      <c r="K2256" t="str">
        <f>VLOOKUP(C2256,[1]OD毎最寄り空港・最寄り駅!$A$2:$J$55,10,FALSE)</f>
        <v>関西国際</v>
      </c>
      <c r="L2256" t="str">
        <f>VLOOKUP(B2256,[1]OD毎最寄り空港・最寄り駅!$A$2:$J$55,9,FALSE)</f>
        <v>岡山</v>
      </c>
      <c r="M2256" t="str">
        <f>VLOOKUP(C2256,[1]OD毎最寄り空港・最寄り駅!$A$2:$J$55,9,FALSE)</f>
        <v>姫路</v>
      </c>
      <c r="N2256">
        <f>INDEX([1]OD航空!$E$12:$HC$218,MATCH(D2256,[1]OD航空!$B$12:$B$218,0),MATCH(E2256,[1]OD航空!$E$8:$HC$8,0))</f>
        <v>0</v>
      </c>
      <c r="O2256">
        <f>INDEX([1]OD鉄道!$E$11:$HC$217,MATCH(D2256,[1]OD鉄道!$B$11:$B$217,0),MATCH(E2256,[1]OD鉄道!$E$8:$HC$8,0))</f>
        <v>117</v>
      </c>
      <c r="P2256">
        <f t="shared" si="105"/>
        <v>117</v>
      </c>
    </row>
    <row r="2257" spans="1:16" x14ac:dyDescent="0.55000000000000004">
      <c r="A2257">
        <v>2256</v>
      </c>
      <c r="B2257">
        <f t="shared" si="103"/>
        <v>42</v>
      </c>
      <c r="C2257">
        <f t="shared" si="104"/>
        <v>42</v>
      </c>
      <c r="D2257">
        <f>VLOOKUP(B2257,[1]OD毎最寄り空港・最寄り駅!$A$2:$B$55,2,FALSE)</f>
        <v>331</v>
      </c>
      <c r="E2257">
        <f>VLOOKUP(C2257,[1]OD毎最寄り空港・最寄り駅!$A$2:$B$55,2,FALSE)</f>
        <v>331</v>
      </c>
      <c r="F2257">
        <f>VLOOKUP(B2257,[1]OD毎最寄り空港・最寄り駅!$A$2:$D$55,4,FALSE)</f>
        <v>30</v>
      </c>
      <c r="G2257">
        <f>VLOOKUP(C2257,[1]OD毎最寄り空港・最寄り駅!$A$2:$D$55,4,FALSE)</f>
        <v>30</v>
      </c>
      <c r="H2257" t="str">
        <f>VLOOKUP(B2257,[1]OD毎最寄り空港・最寄り駅!$A$2:$J$55,3,FALSE)</f>
        <v>県南</v>
      </c>
      <c r="I2257" t="str">
        <f>VLOOKUP(C2257,[1]OD毎最寄り空港・最寄り駅!$A$2:$J$55,3,FALSE)</f>
        <v>県南</v>
      </c>
      <c r="J2257" t="str">
        <f>VLOOKUP(B2257,[1]OD毎最寄り空港・最寄り駅!$A$2:$J$55,10,FALSE)</f>
        <v>岡山</v>
      </c>
      <c r="K2257" t="str">
        <f>VLOOKUP(C2257,[1]OD毎最寄り空港・最寄り駅!$A$2:$J$55,10,FALSE)</f>
        <v>岡山</v>
      </c>
      <c r="L2257" t="str">
        <f>VLOOKUP(B2257,[1]OD毎最寄り空港・最寄り駅!$A$2:$J$55,9,FALSE)</f>
        <v>岡山</v>
      </c>
      <c r="M2257" t="str">
        <f>VLOOKUP(C2257,[1]OD毎最寄り空港・最寄り駅!$A$2:$J$55,9,FALSE)</f>
        <v>岡山</v>
      </c>
      <c r="N2257">
        <f>INDEX([1]OD航空!$E$12:$HC$218,MATCH(D2257,[1]OD航空!$B$12:$B$218,0),MATCH(E2257,[1]OD航空!$E$8:$HC$8,0))</f>
        <v>0</v>
      </c>
      <c r="O2257" t="str">
        <f>INDEX([1]OD鉄道!$E$11:$HC$217,MATCH(D2257,[1]OD鉄道!$B$11:$B$217,0),MATCH(E2257,[1]OD鉄道!$E$8:$HC$8,0))</f>
        <v>－</v>
      </c>
      <c r="P2257">
        <f t="shared" si="105"/>
        <v>0</v>
      </c>
    </row>
    <row r="2258" spans="1:16" x14ac:dyDescent="0.55000000000000004">
      <c r="A2258">
        <v>2257</v>
      </c>
      <c r="B2258">
        <f t="shared" si="103"/>
        <v>42</v>
      </c>
      <c r="C2258">
        <f t="shared" si="104"/>
        <v>43</v>
      </c>
      <c r="D2258">
        <f>VLOOKUP(B2258,[1]OD毎最寄り空港・最寄り駅!$A$2:$B$55,2,FALSE)</f>
        <v>331</v>
      </c>
      <c r="E2258">
        <f>VLOOKUP(C2258,[1]OD毎最寄り空港・最寄り駅!$A$2:$B$55,2,FALSE)</f>
        <v>341</v>
      </c>
      <c r="F2258">
        <f>VLOOKUP(B2258,[1]OD毎最寄り空港・最寄り駅!$A$2:$D$55,4,FALSE)</f>
        <v>30</v>
      </c>
      <c r="G2258">
        <f>VLOOKUP(C2258,[1]OD毎最寄り空港・最寄り駅!$A$2:$D$55,4,FALSE)</f>
        <v>31</v>
      </c>
      <c r="H2258" t="str">
        <f>VLOOKUP(B2258,[1]OD毎最寄り空港・最寄り駅!$A$2:$J$55,3,FALSE)</f>
        <v>県南</v>
      </c>
      <c r="I2258" t="str">
        <f>VLOOKUP(C2258,[1]OD毎最寄り空港・最寄り駅!$A$2:$J$55,3,FALSE)</f>
        <v>広島</v>
      </c>
      <c r="J2258" t="str">
        <f>VLOOKUP(B2258,[1]OD毎最寄り空港・最寄り駅!$A$2:$J$55,10,FALSE)</f>
        <v>岡山</v>
      </c>
      <c r="K2258" t="str">
        <f>VLOOKUP(C2258,[1]OD毎最寄り空港・最寄り駅!$A$2:$J$55,10,FALSE)</f>
        <v>広島</v>
      </c>
      <c r="L2258" t="str">
        <f>VLOOKUP(B2258,[1]OD毎最寄り空港・最寄り駅!$A$2:$J$55,9,FALSE)</f>
        <v>岡山</v>
      </c>
      <c r="M2258" t="str">
        <f>VLOOKUP(C2258,[1]OD毎最寄り空港・最寄り駅!$A$2:$J$55,9,FALSE)</f>
        <v>広島</v>
      </c>
      <c r="N2258">
        <f>INDEX([1]OD航空!$E$12:$HC$218,MATCH(D2258,[1]OD航空!$B$12:$B$218,0),MATCH(E2258,[1]OD航空!$E$8:$HC$8,0))</f>
        <v>0</v>
      </c>
      <c r="O2258">
        <f>INDEX([1]OD鉄道!$E$11:$HC$217,MATCH(D2258,[1]OD鉄道!$B$11:$B$217,0),MATCH(E2258,[1]OD鉄道!$E$8:$HC$8,0))</f>
        <v>424</v>
      </c>
      <c r="P2258">
        <f t="shared" si="105"/>
        <v>424</v>
      </c>
    </row>
    <row r="2259" spans="1:16" x14ac:dyDescent="0.55000000000000004">
      <c r="A2259">
        <v>2258</v>
      </c>
      <c r="B2259">
        <f t="shared" si="103"/>
        <v>42</v>
      </c>
      <c r="C2259">
        <f t="shared" si="104"/>
        <v>44</v>
      </c>
      <c r="D2259">
        <f>VLOOKUP(B2259,[1]OD毎最寄り空港・最寄り駅!$A$2:$B$55,2,FALSE)</f>
        <v>331</v>
      </c>
      <c r="E2259">
        <f>VLOOKUP(C2259,[1]OD毎最寄り空港・最寄り駅!$A$2:$B$55,2,FALSE)</f>
        <v>342</v>
      </c>
      <c r="F2259">
        <f>VLOOKUP(B2259,[1]OD毎最寄り空港・最寄り駅!$A$2:$D$55,4,FALSE)</f>
        <v>30</v>
      </c>
      <c r="G2259">
        <f>VLOOKUP(C2259,[1]OD毎最寄り空港・最寄り駅!$A$2:$D$55,4,FALSE)</f>
        <v>31</v>
      </c>
      <c r="H2259" t="str">
        <f>VLOOKUP(B2259,[1]OD毎最寄り空港・最寄り駅!$A$2:$J$55,3,FALSE)</f>
        <v>県南</v>
      </c>
      <c r="I2259" t="str">
        <f>VLOOKUP(C2259,[1]OD毎最寄り空港・最寄り駅!$A$2:$J$55,3,FALSE)</f>
        <v>備後</v>
      </c>
      <c r="J2259" t="str">
        <f>VLOOKUP(B2259,[1]OD毎最寄り空港・最寄り駅!$A$2:$J$55,10,FALSE)</f>
        <v>岡山</v>
      </c>
      <c r="K2259" t="str">
        <f>VLOOKUP(C2259,[1]OD毎最寄り空港・最寄り駅!$A$2:$J$55,10,FALSE)</f>
        <v>広島</v>
      </c>
      <c r="L2259" t="str">
        <f>VLOOKUP(B2259,[1]OD毎最寄り空港・最寄り駅!$A$2:$J$55,9,FALSE)</f>
        <v>岡山</v>
      </c>
      <c r="M2259" t="str">
        <f>VLOOKUP(C2259,[1]OD毎最寄り空港・最寄り駅!$A$2:$J$55,9,FALSE)</f>
        <v>福山</v>
      </c>
      <c r="N2259">
        <f>INDEX([1]OD航空!$E$12:$HC$218,MATCH(D2259,[1]OD航空!$B$12:$B$218,0),MATCH(E2259,[1]OD航空!$E$8:$HC$8,0))</f>
        <v>0</v>
      </c>
      <c r="O2259">
        <f>INDEX([1]OD鉄道!$E$11:$HC$217,MATCH(D2259,[1]OD鉄道!$B$11:$B$217,0),MATCH(E2259,[1]OD鉄道!$E$8:$HC$8,0))</f>
        <v>63</v>
      </c>
      <c r="P2259">
        <f t="shared" si="105"/>
        <v>63</v>
      </c>
    </row>
    <row r="2260" spans="1:16" x14ac:dyDescent="0.55000000000000004">
      <c r="A2260">
        <v>2259</v>
      </c>
      <c r="B2260">
        <f t="shared" si="103"/>
        <v>42</v>
      </c>
      <c r="C2260">
        <f t="shared" si="104"/>
        <v>45</v>
      </c>
      <c r="D2260">
        <f>VLOOKUP(B2260,[1]OD毎最寄り空港・最寄り駅!$A$2:$B$55,2,FALSE)</f>
        <v>331</v>
      </c>
      <c r="E2260">
        <f>VLOOKUP(C2260,[1]OD毎最寄り空港・最寄り駅!$A$2:$B$55,2,FALSE)</f>
        <v>351</v>
      </c>
      <c r="F2260">
        <f>VLOOKUP(B2260,[1]OD毎最寄り空港・最寄り駅!$A$2:$D$55,4,FALSE)</f>
        <v>30</v>
      </c>
      <c r="G2260">
        <f>VLOOKUP(C2260,[1]OD毎最寄り空港・最寄り駅!$A$2:$D$55,4,FALSE)</f>
        <v>32</v>
      </c>
      <c r="H2260" t="str">
        <f>VLOOKUP(B2260,[1]OD毎最寄り空港・最寄り駅!$A$2:$J$55,3,FALSE)</f>
        <v>県南</v>
      </c>
      <c r="I2260" t="str">
        <f>VLOOKUP(C2260,[1]OD毎最寄り空港・最寄り駅!$A$2:$J$55,3,FALSE)</f>
        <v>山口</v>
      </c>
      <c r="J2260" t="str">
        <f>VLOOKUP(B2260,[1]OD毎最寄り空港・最寄り駅!$A$2:$J$55,10,FALSE)</f>
        <v>岡山</v>
      </c>
      <c r="K2260" t="str">
        <f>VLOOKUP(C2260,[1]OD毎最寄り空港・最寄り駅!$A$2:$J$55,10,FALSE)</f>
        <v>山口宇部</v>
      </c>
      <c r="L2260" t="str">
        <f>VLOOKUP(B2260,[1]OD毎最寄り空港・最寄り駅!$A$2:$J$55,9,FALSE)</f>
        <v>岡山</v>
      </c>
      <c r="M2260" t="str">
        <f>VLOOKUP(C2260,[1]OD毎最寄り空港・最寄り駅!$A$2:$J$55,9,FALSE)</f>
        <v>新山口</v>
      </c>
      <c r="N2260">
        <f>INDEX([1]OD航空!$E$12:$HC$218,MATCH(D2260,[1]OD航空!$B$12:$B$218,0),MATCH(E2260,[1]OD航空!$E$8:$HC$8,0))</f>
        <v>0</v>
      </c>
      <c r="O2260">
        <f>INDEX([1]OD鉄道!$E$11:$HC$217,MATCH(D2260,[1]OD鉄道!$B$11:$B$217,0),MATCH(E2260,[1]OD鉄道!$E$8:$HC$8,0))</f>
        <v>26</v>
      </c>
      <c r="P2260">
        <f t="shared" si="105"/>
        <v>26</v>
      </c>
    </row>
    <row r="2261" spans="1:16" x14ac:dyDescent="0.55000000000000004">
      <c r="A2261">
        <v>2260</v>
      </c>
      <c r="B2261">
        <f t="shared" si="103"/>
        <v>42</v>
      </c>
      <c r="C2261">
        <f t="shared" si="104"/>
        <v>46</v>
      </c>
      <c r="D2261">
        <f>VLOOKUP(B2261,[1]OD毎最寄り空港・最寄り駅!$A$2:$B$55,2,FALSE)</f>
        <v>331</v>
      </c>
      <c r="E2261">
        <f>VLOOKUP(C2261,[1]OD毎最寄り空港・最寄り駅!$A$2:$B$55,2,FALSE)</f>
        <v>352</v>
      </c>
      <c r="F2261">
        <f>VLOOKUP(B2261,[1]OD毎最寄り空港・最寄り駅!$A$2:$D$55,4,FALSE)</f>
        <v>30</v>
      </c>
      <c r="G2261">
        <f>VLOOKUP(C2261,[1]OD毎最寄り空港・最寄り駅!$A$2:$D$55,4,FALSE)</f>
        <v>32</v>
      </c>
      <c r="H2261" t="str">
        <f>VLOOKUP(B2261,[1]OD毎最寄り空港・最寄り駅!$A$2:$J$55,3,FALSE)</f>
        <v>県南</v>
      </c>
      <c r="I2261" t="str">
        <f>VLOOKUP(C2261,[1]OD毎最寄り空港・最寄り駅!$A$2:$J$55,3,FALSE)</f>
        <v>下関</v>
      </c>
      <c r="J2261" t="str">
        <f>VLOOKUP(B2261,[1]OD毎最寄り空港・最寄り駅!$A$2:$J$55,10,FALSE)</f>
        <v>岡山</v>
      </c>
      <c r="K2261" t="str">
        <f>VLOOKUP(C2261,[1]OD毎最寄り空港・最寄り駅!$A$2:$J$55,10,FALSE)</f>
        <v>山口宇部</v>
      </c>
      <c r="L2261" t="str">
        <f>VLOOKUP(B2261,[1]OD毎最寄り空港・最寄り駅!$A$2:$J$55,9,FALSE)</f>
        <v>岡山</v>
      </c>
      <c r="M2261" t="str">
        <f>VLOOKUP(C2261,[1]OD毎最寄り空港・最寄り駅!$A$2:$J$55,9,FALSE)</f>
        <v>新下関</v>
      </c>
      <c r="N2261">
        <f>INDEX([1]OD航空!$E$12:$HC$218,MATCH(D2261,[1]OD航空!$B$12:$B$218,0),MATCH(E2261,[1]OD航空!$E$8:$HC$8,0))</f>
        <v>0</v>
      </c>
      <c r="O2261">
        <f>INDEX([1]OD鉄道!$E$11:$HC$217,MATCH(D2261,[1]OD鉄道!$B$11:$B$217,0),MATCH(E2261,[1]OD鉄道!$E$8:$HC$8,0))</f>
        <v>24</v>
      </c>
      <c r="P2261">
        <f t="shared" si="105"/>
        <v>24</v>
      </c>
    </row>
    <row r="2262" spans="1:16" x14ac:dyDescent="0.55000000000000004">
      <c r="A2262">
        <v>2261</v>
      </c>
      <c r="B2262">
        <f t="shared" si="103"/>
        <v>42</v>
      </c>
      <c r="C2262">
        <f t="shared" si="104"/>
        <v>47</v>
      </c>
      <c r="D2262">
        <f>VLOOKUP(B2262,[1]OD毎最寄り空港・最寄り駅!$A$2:$B$55,2,FALSE)</f>
        <v>331</v>
      </c>
      <c r="E2262">
        <f>VLOOKUP(C2262,[1]OD毎最寄り空港・最寄り駅!$A$2:$B$55,2,FALSE)</f>
        <v>353</v>
      </c>
      <c r="F2262">
        <f>VLOOKUP(B2262,[1]OD毎最寄り空港・最寄り駅!$A$2:$D$55,4,FALSE)</f>
        <v>30</v>
      </c>
      <c r="G2262">
        <f>VLOOKUP(C2262,[1]OD毎最寄り空港・最寄り駅!$A$2:$D$55,4,FALSE)</f>
        <v>32</v>
      </c>
      <c r="H2262" t="str">
        <f>VLOOKUP(B2262,[1]OD毎最寄り空港・最寄り駅!$A$2:$J$55,3,FALSE)</f>
        <v>県南</v>
      </c>
      <c r="I2262" t="str">
        <f>VLOOKUP(C2262,[1]OD毎最寄り空港・最寄り駅!$A$2:$J$55,3,FALSE)</f>
        <v>宇部</v>
      </c>
      <c r="J2262" t="str">
        <f>VLOOKUP(B2262,[1]OD毎最寄り空港・最寄り駅!$A$2:$J$55,10,FALSE)</f>
        <v>岡山</v>
      </c>
      <c r="K2262" t="str">
        <f>VLOOKUP(C2262,[1]OD毎最寄り空港・最寄り駅!$A$2:$J$55,10,FALSE)</f>
        <v>山口宇部</v>
      </c>
      <c r="L2262" t="str">
        <f>VLOOKUP(B2262,[1]OD毎最寄り空港・最寄り駅!$A$2:$J$55,9,FALSE)</f>
        <v>岡山</v>
      </c>
      <c r="M2262" t="str">
        <f>VLOOKUP(C2262,[1]OD毎最寄り空港・最寄り駅!$A$2:$J$55,9,FALSE)</f>
        <v>厚狭</v>
      </c>
      <c r="N2262">
        <f>INDEX([1]OD航空!$E$12:$HC$218,MATCH(D2262,[1]OD航空!$B$12:$B$218,0),MATCH(E2262,[1]OD航空!$E$8:$HC$8,0))</f>
        <v>0</v>
      </c>
      <c r="O2262">
        <f>INDEX([1]OD鉄道!$E$11:$HC$217,MATCH(D2262,[1]OD鉄道!$B$11:$B$217,0),MATCH(E2262,[1]OD鉄道!$E$8:$HC$8,0))</f>
        <v>20</v>
      </c>
      <c r="P2262">
        <f t="shared" si="105"/>
        <v>20</v>
      </c>
    </row>
    <row r="2263" spans="1:16" x14ac:dyDescent="0.55000000000000004">
      <c r="A2263">
        <v>2262</v>
      </c>
      <c r="B2263">
        <f t="shared" si="103"/>
        <v>42</v>
      </c>
      <c r="C2263">
        <f t="shared" si="104"/>
        <v>48</v>
      </c>
      <c r="D2263">
        <f>VLOOKUP(B2263,[1]OD毎最寄り空港・最寄り駅!$A$2:$B$55,2,FALSE)</f>
        <v>331</v>
      </c>
      <c r="E2263">
        <f>VLOOKUP(C2263,[1]OD毎最寄り空港・最寄り駅!$A$2:$B$55,2,FALSE)</f>
        <v>354</v>
      </c>
      <c r="F2263">
        <f>VLOOKUP(B2263,[1]OD毎最寄り空港・最寄り駅!$A$2:$D$55,4,FALSE)</f>
        <v>30</v>
      </c>
      <c r="G2263">
        <f>VLOOKUP(C2263,[1]OD毎最寄り空港・最寄り駅!$A$2:$D$55,4,FALSE)</f>
        <v>32</v>
      </c>
      <c r="H2263" t="str">
        <f>VLOOKUP(B2263,[1]OD毎最寄り空港・最寄り駅!$A$2:$J$55,3,FALSE)</f>
        <v>県南</v>
      </c>
      <c r="I2263" t="str">
        <f>VLOOKUP(C2263,[1]OD毎最寄り空港・最寄り駅!$A$2:$J$55,3,FALSE)</f>
        <v>岩国</v>
      </c>
      <c r="J2263" t="str">
        <f>VLOOKUP(B2263,[1]OD毎最寄り空港・最寄り駅!$A$2:$J$55,10,FALSE)</f>
        <v>岡山</v>
      </c>
      <c r="K2263" t="str">
        <f>VLOOKUP(C2263,[1]OD毎最寄り空港・最寄り駅!$A$2:$J$55,10,FALSE)</f>
        <v>山口宇部</v>
      </c>
      <c r="L2263" t="str">
        <f>VLOOKUP(B2263,[1]OD毎最寄り空港・最寄り駅!$A$2:$J$55,9,FALSE)</f>
        <v>岡山</v>
      </c>
      <c r="M2263" t="str">
        <f>VLOOKUP(C2263,[1]OD毎最寄り空港・最寄り駅!$A$2:$J$55,9,FALSE)</f>
        <v>新岩国</v>
      </c>
      <c r="N2263">
        <f>INDEX([1]OD航空!$E$12:$HC$218,MATCH(D2263,[1]OD航空!$B$12:$B$218,0),MATCH(E2263,[1]OD航空!$E$8:$HC$8,0))</f>
        <v>0</v>
      </c>
      <c r="O2263">
        <f>INDEX([1]OD鉄道!$E$11:$HC$217,MATCH(D2263,[1]OD鉄道!$B$11:$B$217,0),MATCH(E2263,[1]OD鉄道!$E$8:$HC$8,0))</f>
        <v>15</v>
      </c>
      <c r="P2263">
        <f t="shared" si="105"/>
        <v>15</v>
      </c>
    </row>
    <row r="2264" spans="1:16" x14ac:dyDescent="0.55000000000000004">
      <c r="A2264">
        <v>2263</v>
      </c>
      <c r="B2264">
        <f t="shared" si="103"/>
        <v>42</v>
      </c>
      <c r="C2264">
        <f t="shared" si="104"/>
        <v>49</v>
      </c>
      <c r="D2264">
        <f>VLOOKUP(B2264,[1]OD毎最寄り空港・最寄り駅!$A$2:$B$55,2,FALSE)</f>
        <v>331</v>
      </c>
      <c r="E2264">
        <f>VLOOKUP(C2264,[1]OD毎最寄り空港・最寄り駅!$A$2:$B$55,2,FALSE)</f>
        <v>355</v>
      </c>
      <c r="F2264">
        <f>VLOOKUP(B2264,[1]OD毎最寄り空港・最寄り駅!$A$2:$D$55,4,FALSE)</f>
        <v>30</v>
      </c>
      <c r="G2264">
        <f>VLOOKUP(C2264,[1]OD毎最寄り空港・最寄り駅!$A$2:$D$55,4,FALSE)</f>
        <v>32</v>
      </c>
      <c r="H2264" t="str">
        <f>VLOOKUP(B2264,[1]OD毎最寄り空港・最寄り駅!$A$2:$J$55,3,FALSE)</f>
        <v>県南</v>
      </c>
      <c r="I2264" t="str">
        <f>VLOOKUP(C2264,[1]OD毎最寄り空港・最寄り駅!$A$2:$J$55,3,FALSE)</f>
        <v>徳山</v>
      </c>
      <c r="J2264" t="str">
        <f>VLOOKUP(B2264,[1]OD毎最寄り空港・最寄り駅!$A$2:$J$55,10,FALSE)</f>
        <v>岡山</v>
      </c>
      <c r="K2264" t="str">
        <f>VLOOKUP(C2264,[1]OD毎最寄り空港・最寄り駅!$A$2:$J$55,10,FALSE)</f>
        <v>山口宇部</v>
      </c>
      <c r="L2264" t="str">
        <f>VLOOKUP(B2264,[1]OD毎最寄り空港・最寄り駅!$A$2:$J$55,9,FALSE)</f>
        <v>岡山</v>
      </c>
      <c r="M2264" t="str">
        <f>VLOOKUP(C2264,[1]OD毎最寄り空港・最寄り駅!$A$2:$J$55,9,FALSE)</f>
        <v>徳山</v>
      </c>
      <c r="N2264">
        <f>INDEX([1]OD航空!$E$12:$HC$218,MATCH(D2264,[1]OD航空!$B$12:$B$218,0),MATCH(E2264,[1]OD航空!$E$8:$HC$8,0))</f>
        <v>0</v>
      </c>
      <c r="O2264">
        <f>INDEX([1]OD鉄道!$E$11:$HC$217,MATCH(D2264,[1]OD鉄道!$B$11:$B$217,0),MATCH(E2264,[1]OD鉄道!$E$8:$HC$8,0))</f>
        <v>32</v>
      </c>
      <c r="P2264">
        <f t="shared" si="105"/>
        <v>32</v>
      </c>
    </row>
    <row r="2265" spans="1:16" x14ac:dyDescent="0.55000000000000004">
      <c r="A2265">
        <v>2264</v>
      </c>
      <c r="B2265">
        <f t="shared" si="103"/>
        <v>42</v>
      </c>
      <c r="C2265">
        <f t="shared" si="104"/>
        <v>50</v>
      </c>
      <c r="D2265">
        <f>VLOOKUP(B2265,[1]OD毎最寄り空港・最寄り駅!$A$2:$B$55,2,FALSE)</f>
        <v>331</v>
      </c>
      <c r="E2265">
        <f>VLOOKUP(C2265,[1]OD毎最寄り空港・最寄り駅!$A$2:$B$55,2,FALSE)</f>
        <v>401</v>
      </c>
      <c r="F2265">
        <f>VLOOKUP(B2265,[1]OD毎最寄り空港・最寄り駅!$A$2:$D$55,4,FALSE)</f>
        <v>30</v>
      </c>
      <c r="G2265">
        <f>VLOOKUP(C2265,[1]OD毎最寄り空港・最寄り駅!$A$2:$D$55,4,FALSE)</f>
        <v>37</v>
      </c>
      <c r="H2265" t="str">
        <f>VLOOKUP(B2265,[1]OD毎最寄り空港・最寄り駅!$A$2:$J$55,3,FALSE)</f>
        <v>県南</v>
      </c>
      <c r="I2265" t="str">
        <f>VLOOKUP(C2265,[1]OD毎最寄り空港・最寄り駅!$A$2:$J$55,3,FALSE)</f>
        <v>福岡</v>
      </c>
      <c r="J2265" t="str">
        <f>VLOOKUP(B2265,[1]OD毎最寄り空港・最寄り駅!$A$2:$J$55,10,FALSE)</f>
        <v>岡山</v>
      </c>
      <c r="K2265" t="str">
        <f>VLOOKUP(C2265,[1]OD毎最寄り空港・最寄り駅!$A$2:$J$55,10,FALSE)</f>
        <v>福岡</v>
      </c>
      <c r="L2265" t="str">
        <f>VLOOKUP(B2265,[1]OD毎最寄り空港・最寄り駅!$A$2:$J$55,9,FALSE)</f>
        <v>岡山</v>
      </c>
      <c r="M2265" t="str">
        <f>VLOOKUP(C2265,[1]OD毎最寄り空港・最寄り駅!$A$2:$J$55,9,FALSE)</f>
        <v>博多</v>
      </c>
      <c r="N2265">
        <f>INDEX([1]OD航空!$E$12:$HC$218,MATCH(D2265,[1]OD航空!$B$12:$B$218,0),MATCH(E2265,[1]OD航空!$E$8:$HC$8,0))</f>
        <v>0</v>
      </c>
      <c r="O2265">
        <f>INDEX([1]OD鉄道!$E$11:$HC$217,MATCH(D2265,[1]OD鉄道!$B$11:$B$217,0),MATCH(E2265,[1]OD鉄道!$E$8:$HC$8,0))</f>
        <v>330</v>
      </c>
      <c r="P2265">
        <f t="shared" si="105"/>
        <v>330</v>
      </c>
    </row>
    <row r="2266" spans="1:16" x14ac:dyDescent="0.55000000000000004">
      <c r="A2266">
        <v>2265</v>
      </c>
      <c r="B2266">
        <f t="shared" si="103"/>
        <v>42</v>
      </c>
      <c r="C2266">
        <f t="shared" si="104"/>
        <v>51</v>
      </c>
      <c r="D2266">
        <f>VLOOKUP(B2266,[1]OD毎最寄り空港・最寄り駅!$A$2:$B$55,2,FALSE)</f>
        <v>331</v>
      </c>
      <c r="E2266">
        <f>VLOOKUP(C2266,[1]OD毎最寄り空港・最寄り駅!$A$2:$B$55,2,FALSE)</f>
        <v>402</v>
      </c>
      <c r="F2266">
        <f>VLOOKUP(B2266,[1]OD毎最寄り空港・最寄り駅!$A$2:$D$55,4,FALSE)</f>
        <v>30</v>
      </c>
      <c r="G2266">
        <f>VLOOKUP(C2266,[1]OD毎最寄り空港・最寄り駅!$A$2:$D$55,4,FALSE)</f>
        <v>37</v>
      </c>
      <c r="H2266" t="str">
        <f>VLOOKUP(B2266,[1]OD毎最寄り空港・最寄り駅!$A$2:$J$55,3,FALSE)</f>
        <v>県南</v>
      </c>
      <c r="I2266" t="str">
        <f>VLOOKUP(C2266,[1]OD毎最寄り空港・最寄り駅!$A$2:$J$55,3,FALSE)</f>
        <v>北九州</v>
      </c>
      <c r="J2266" t="str">
        <f>VLOOKUP(B2266,[1]OD毎最寄り空港・最寄り駅!$A$2:$J$55,10,FALSE)</f>
        <v>岡山</v>
      </c>
      <c r="K2266" t="str">
        <f>VLOOKUP(C2266,[1]OD毎最寄り空港・最寄り駅!$A$2:$J$55,10,FALSE)</f>
        <v>福岡</v>
      </c>
      <c r="L2266" t="str">
        <f>VLOOKUP(B2266,[1]OD毎最寄り空港・最寄り駅!$A$2:$J$55,9,FALSE)</f>
        <v>岡山</v>
      </c>
      <c r="M2266" t="str">
        <f>VLOOKUP(C2266,[1]OD毎最寄り空港・最寄り駅!$A$2:$J$55,9,FALSE)</f>
        <v>小倉</v>
      </c>
      <c r="N2266">
        <f>INDEX([1]OD航空!$E$12:$HC$218,MATCH(D2266,[1]OD航空!$B$12:$B$218,0),MATCH(E2266,[1]OD航空!$E$8:$HC$8,0))</f>
        <v>0</v>
      </c>
      <c r="O2266">
        <f>INDEX([1]OD鉄道!$E$11:$HC$217,MATCH(D2266,[1]OD鉄道!$B$11:$B$217,0),MATCH(E2266,[1]OD鉄道!$E$8:$HC$8,0))</f>
        <v>40</v>
      </c>
      <c r="P2266">
        <f t="shared" si="105"/>
        <v>40</v>
      </c>
    </row>
    <row r="2267" spans="1:16" x14ac:dyDescent="0.55000000000000004">
      <c r="A2267">
        <v>2266</v>
      </c>
      <c r="B2267">
        <f t="shared" si="103"/>
        <v>42</v>
      </c>
      <c r="C2267">
        <f t="shared" si="104"/>
        <v>52</v>
      </c>
      <c r="D2267">
        <f>VLOOKUP(B2267,[1]OD毎最寄り空港・最寄り駅!$A$2:$B$55,2,FALSE)</f>
        <v>331</v>
      </c>
      <c r="E2267">
        <f>VLOOKUP(C2267,[1]OD毎最寄り空港・最寄り駅!$A$2:$B$55,2,FALSE)</f>
        <v>432</v>
      </c>
      <c r="F2267">
        <f>VLOOKUP(B2267,[1]OD毎最寄り空港・最寄り駅!$A$2:$D$55,4,FALSE)</f>
        <v>30</v>
      </c>
      <c r="G2267">
        <f>VLOOKUP(C2267,[1]OD毎最寄り空港・最寄り駅!$A$2:$D$55,4,FALSE)</f>
        <v>41</v>
      </c>
      <c r="H2267" t="str">
        <f>VLOOKUP(B2267,[1]OD毎最寄り空港・最寄り駅!$A$2:$J$55,3,FALSE)</f>
        <v>県南</v>
      </c>
      <c r="I2267" t="str">
        <f>VLOOKUP(C2267,[1]OD毎最寄り空港・最寄り駅!$A$2:$J$55,3,FALSE)</f>
        <v>八代・芦北</v>
      </c>
      <c r="J2267" t="str">
        <f>VLOOKUP(B2267,[1]OD毎最寄り空港・最寄り駅!$A$2:$J$55,10,FALSE)</f>
        <v>岡山</v>
      </c>
      <c r="K2267" t="str">
        <f>VLOOKUP(C2267,[1]OD毎最寄り空港・最寄り駅!$A$2:$J$55,10,FALSE)</f>
        <v>熊本</v>
      </c>
      <c r="L2267" t="str">
        <f>VLOOKUP(B2267,[1]OD毎最寄り空港・最寄り駅!$A$2:$J$55,9,FALSE)</f>
        <v>岡山</v>
      </c>
      <c r="M2267" t="str">
        <f>VLOOKUP(C2267,[1]OD毎最寄り空港・最寄り駅!$A$2:$J$55,9,FALSE)</f>
        <v>新八代</v>
      </c>
      <c r="N2267">
        <f>INDEX([1]OD航空!$E$12:$HC$218,MATCH(D2267,[1]OD航空!$B$12:$B$218,0),MATCH(E2267,[1]OD航空!$E$8:$HC$8,0))</f>
        <v>0</v>
      </c>
      <c r="O2267">
        <f>INDEX([1]OD鉄道!$E$11:$HC$217,MATCH(D2267,[1]OD鉄道!$B$11:$B$217,0),MATCH(E2267,[1]OD鉄道!$E$8:$HC$8,0))</f>
        <v>3</v>
      </c>
      <c r="P2267">
        <f t="shared" si="105"/>
        <v>3</v>
      </c>
    </row>
    <row r="2268" spans="1:16" x14ac:dyDescent="0.55000000000000004">
      <c r="A2268">
        <v>2267</v>
      </c>
      <c r="B2268">
        <f t="shared" si="103"/>
        <v>42</v>
      </c>
      <c r="C2268">
        <f t="shared" si="104"/>
        <v>53</v>
      </c>
      <c r="D2268">
        <f>VLOOKUP(B2268,[1]OD毎最寄り空港・最寄り駅!$A$2:$B$55,2,FALSE)</f>
        <v>331</v>
      </c>
      <c r="E2268">
        <f>VLOOKUP(C2268,[1]OD毎最寄り空港・最寄り駅!$A$2:$B$55,2,FALSE)</f>
        <v>461</v>
      </c>
      <c r="F2268">
        <f>VLOOKUP(B2268,[1]OD毎最寄り空港・最寄り駅!$A$2:$D$55,4,FALSE)</f>
        <v>30</v>
      </c>
      <c r="G2268">
        <f>VLOOKUP(C2268,[1]OD毎最寄り空港・最寄り駅!$A$2:$D$55,4,FALSE)</f>
        <v>44</v>
      </c>
      <c r="H2268" t="str">
        <f>VLOOKUP(B2268,[1]OD毎最寄り空港・最寄り駅!$A$2:$J$55,3,FALSE)</f>
        <v>県南</v>
      </c>
      <c r="I2268" t="str">
        <f>VLOOKUP(C2268,[1]OD毎最寄り空港・最寄り駅!$A$2:$J$55,3,FALSE)</f>
        <v>鹿児島</v>
      </c>
      <c r="J2268" t="str">
        <f>VLOOKUP(B2268,[1]OD毎最寄り空港・最寄り駅!$A$2:$J$55,10,FALSE)</f>
        <v>岡山</v>
      </c>
      <c r="K2268" t="str">
        <f>VLOOKUP(C2268,[1]OD毎最寄り空港・最寄り駅!$A$2:$J$55,10,FALSE)</f>
        <v>鹿児島</v>
      </c>
      <c r="L2268" t="str">
        <f>VLOOKUP(B2268,[1]OD毎最寄り空港・最寄り駅!$A$2:$J$55,9,FALSE)</f>
        <v>岡山</v>
      </c>
      <c r="M2268" t="str">
        <f>VLOOKUP(C2268,[1]OD毎最寄り空港・最寄り駅!$A$2:$J$55,9,FALSE)</f>
        <v>鹿児島中央</v>
      </c>
      <c r="N2268">
        <f>INDEX([1]OD航空!$E$12:$HC$218,MATCH(D2268,[1]OD航空!$B$12:$B$218,0),MATCH(E2268,[1]OD航空!$E$8:$HC$8,0))</f>
        <v>7</v>
      </c>
      <c r="O2268">
        <f>INDEX([1]OD鉄道!$E$11:$HC$217,MATCH(D2268,[1]OD鉄道!$B$11:$B$217,0),MATCH(E2268,[1]OD鉄道!$E$8:$HC$8,0))</f>
        <v>13</v>
      </c>
      <c r="P2268">
        <f t="shared" si="105"/>
        <v>20</v>
      </c>
    </row>
    <row r="2269" spans="1:16" x14ac:dyDescent="0.55000000000000004">
      <c r="A2269">
        <v>2268</v>
      </c>
      <c r="B2269">
        <f t="shared" si="103"/>
        <v>42</v>
      </c>
      <c r="C2269">
        <f t="shared" si="104"/>
        <v>54</v>
      </c>
      <c r="D2269">
        <f>VLOOKUP(B2269,[1]OD毎最寄り空港・最寄り駅!$A$2:$B$55,2,FALSE)</f>
        <v>331</v>
      </c>
      <c r="E2269">
        <f>VLOOKUP(C2269,[1]OD毎最寄り空港・最寄り駅!$A$2:$B$55,2,FALSE)</f>
        <v>462</v>
      </c>
      <c r="F2269">
        <f>VLOOKUP(B2269,[1]OD毎最寄り空港・最寄り駅!$A$2:$D$55,4,FALSE)</f>
        <v>30</v>
      </c>
      <c r="G2269">
        <f>VLOOKUP(C2269,[1]OD毎最寄り空港・最寄り駅!$A$2:$D$55,4,FALSE)</f>
        <v>44</v>
      </c>
      <c r="H2269" t="str">
        <f>VLOOKUP(B2269,[1]OD毎最寄り空港・最寄り駅!$A$2:$J$55,3,FALSE)</f>
        <v>県南</v>
      </c>
      <c r="I2269" t="str">
        <f>VLOOKUP(C2269,[1]OD毎最寄り空港・最寄り駅!$A$2:$J$55,3,FALSE)</f>
        <v>川北薩・串木野</v>
      </c>
      <c r="J2269" t="str">
        <f>VLOOKUP(B2269,[1]OD毎最寄り空港・最寄り駅!$A$2:$J$55,10,FALSE)</f>
        <v>岡山</v>
      </c>
      <c r="K2269" t="str">
        <f>VLOOKUP(C2269,[1]OD毎最寄り空港・最寄り駅!$A$2:$J$55,10,FALSE)</f>
        <v>鹿児島</v>
      </c>
      <c r="L2269" t="str">
        <f>VLOOKUP(B2269,[1]OD毎最寄り空港・最寄り駅!$A$2:$J$55,9,FALSE)</f>
        <v>岡山</v>
      </c>
      <c r="M2269" t="str">
        <f>VLOOKUP(C2269,[1]OD毎最寄り空港・最寄り駅!$A$2:$J$55,9,FALSE)</f>
        <v>川内</v>
      </c>
      <c r="N2269">
        <f>INDEX([1]OD航空!$E$12:$HC$218,MATCH(D2269,[1]OD航空!$B$12:$B$218,0),MATCH(E2269,[1]OD航空!$E$8:$HC$8,0))</f>
        <v>0</v>
      </c>
      <c r="O2269">
        <f>INDEX([1]OD鉄道!$E$11:$HC$217,MATCH(D2269,[1]OD鉄道!$B$11:$B$217,0),MATCH(E2269,[1]OD鉄道!$E$8:$HC$8,0))</f>
        <v>2</v>
      </c>
      <c r="P2269">
        <f t="shared" si="105"/>
        <v>2</v>
      </c>
    </row>
    <row r="2270" spans="1:16" x14ac:dyDescent="0.55000000000000004">
      <c r="A2270">
        <v>2269</v>
      </c>
      <c r="B2270">
        <f t="shared" si="103"/>
        <v>43</v>
      </c>
      <c r="C2270">
        <f t="shared" si="104"/>
        <v>1</v>
      </c>
      <c r="D2270">
        <f>VLOOKUP(B2270,[1]OD毎最寄り空港・最寄り駅!$A$2:$B$55,2,FALSE)</f>
        <v>341</v>
      </c>
      <c r="E2270">
        <f>VLOOKUP(C2270,[1]OD毎最寄り空港・最寄り駅!$A$2:$B$55,2,FALSE)</f>
        <v>22</v>
      </c>
      <c r="F2270">
        <f>VLOOKUP(B2270,[1]OD毎最寄り空港・最寄り駅!$A$2:$D$55,4,FALSE)</f>
        <v>31</v>
      </c>
      <c r="G2270">
        <f>VLOOKUP(C2270,[1]OD毎最寄り空港・最寄り駅!$A$2:$D$55,4,FALSE)</f>
        <v>10</v>
      </c>
      <c r="H2270" t="str">
        <f>VLOOKUP(B2270,[1]OD毎最寄り空港・最寄り駅!$A$2:$J$55,3,FALSE)</f>
        <v>広島</v>
      </c>
      <c r="I2270" t="str">
        <f>VLOOKUP(C2270,[1]OD毎最寄り空港・最寄り駅!$A$2:$J$55,3,FALSE)</f>
        <v>南部</v>
      </c>
      <c r="J2270" t="str">
        <f>VLOOKUP(B2270,[1]OD毎最寄り空港・最寄り駅!$A$2:$J$55,10,FALSE)</f>
        <v>広島</v>
      </c>
      <c r="K2270" t="str">
        <f>VLOOKUP(C2270,[1]OD毎最寄り空港・最寄り駅!$A$2:$J$55,10,FALSE)</f>
        <v>三沢</v>
      </c>
      <c r="L2270" t="str">
        <f>VLOOKUP(B2270,[1]OD毎最寄り空港・最寄り駅!$A$2:$J$55,9,FALSE)</f>
        <v>広島</v>
      </c>
      <c r="M2270" t="str">
        <f>VLOOKUP(C2270,[1]OD毎最寄り空港・最寄り駅!$A$2:$J$55,9,FALSE)</f>
        <v>八戸</v>
      </c>
      <c r="N2270">
        <f>INDEX([1]OD航空!$E$12:$HC$218,MATCH(D2270,[1]OD航空!$B$12:$B$218,0),MATCH(E2270,[1]OD航空!$E$8:$HC$8,0))</f>
        <v>1</v>
      </c>
      <c r="O2270">
        <f>INDEX([1]OD鉄道!$E$11:$HC$217,MATCH(D2270,[1]OD鉄道!$B$11:$B$217,0),MATCH(E2270,[1]OD鉄道!$E$8:$HC$8,0))</f>
        <v>1</v>
      </c>
      <c r="P2270">
        <f t="shared" si="105"/>
        <v>2</v>
      </c>
    </row>
    <row r="2271" spans="1:16" x14ac:dyDescent="0.55000000000000004">
      <c r="A2271">
        <v>2270</v>
      </c>
      <c r="B2271">
        <f t="shared" si="103"/>
        <v>43</v>
      </c>
      <c r="C2271">
        <f t="shared" si="104"/>
        <v>2</v>
      </c>
      <c r="D2271">
        <f>VLOOKUP(B2271,[1]OD毎最寄り空港・最寄り駅!$A$2:$B$55,2,FALSE)</f>
        <v>341</v>
      </c>
      <c r="E2271">
        <f>VLOOKUP(C2271,[1]OD毎最寄り空港・最寄り駅!$A$2:$B$55,2,FALSE)</f>
        <v>31</v>
      </c>
      <c r="F2271">
        <f>VLOOKUP(B2271,[1]OD毎最寄り空港・最寄り駅!$A$2:$D$55,4,FALSE)</f>
        <v>31</v>
      </c>
      <c r="G2271">
        <f>VLOOKUP(C2271,[1]OD毎最寄り空港・最寄り駅!$A$2:$D$55,4,FALSE)</f>
        <v>11</v>
      </c>
      <c r="H2271" t="str">
        <f>VLOOKUP(B2271,[1]OD毎最寄り空港・最寄り駅!$A$2:$J$55,3,FALSE)</f>
        <v>広島</v>
      </c>
      <c r="I2271" t="str">
        <f>VLOOKUP(C2271,[1]OD毎最寄り空港・最寄り駅!$A$2:$J$55,3,FALSE)</f>
        <v>盛岡</v>
      </c>
      <c r="J2271" t="str">
        <f>VLOOKUP(B2271,[1]OD毎最寄り空港・最寄り駅!$A$2:$J$55,10,FALSE)</f>
        <v>広島</v>
      </c>
      <c r="K2271" t="str">
        <f>VLOOKUP(C2271,[1]OD毎最寄り空港・最寄り駅!$A$2:$J$55,10,FALSE)</f>
        <v>花巻</v>
      </c>
      <c r="L2271" t="str">
        <f>VLOOKUP(B2271,[1]OD毎最寄り空港・最寄り駅!$A$2:$J$55,9,FALSE)</f>
        <v>広島</v>
      </c>
      <c r="M2271" t="str">
        <f>VLOOKUP(C2271,[1]OD毎最寄り空港・最寄り駅!$A$2:$J$55,9,FALSE)</f>
        <v>盛岡</v>
      </c>
      <c r="N2271">
        <f>INDEX([1]OD航空!$E$12:$HC$218,MATCH(D2271,[1]OD航空!$B$12:$B$218,0),MATCH(E2271,[1]OD航空!$E$8:$HC$8,0))</f>
        <v>1</v>
      </c>
      <c r="O2271">
        <f>INDEX([1]OD鉄道!$E$11:$HC$217,MATCH(D2271,[1]OD鉄道!$B$11:$B$217,0),MATCH(E2271,[1]OD鉄道!$E$8:$HC$8,0))</f>
        <v>3</v>
      </c>
      <c r="P2271">
        <f t="shared" si="105"/>
        <v>4</v>
      </c>
    </row>
    <row r="2272" spans="1:16" x14ac:dyDescent="0.55000000000000004">
      <c r="A2272">
        <v>2271</v>
      </c>
      <c r="B2272">
        <f t="shared" si="103"/>
        <v>43</v>
      </c>
      <c r="C2272">
        <f t="shared" si="104"/>
        <v>3</v>
      </c>
      <c r="D2272">
        <f>VLOOKUP(B2272,[1]OD毎最寄り空港・最寄り駅!$A$2:$B$55,2,FALSE)</f>
        <v>341</v>
      </c>
      <c r="E2272">
        <f>VLOOKUP(C2272,[1]OD毎最寄り空港・最寄り駅!$A$2:$B$55,2,FALSE)</f>
        <v>32</v>
      </c>
      <c r="F2272">
        <f>VLOOKUP(B2272,[1]OD毎最寄り空港・最寄り駅!$A$2:$D$55,4,FALSE)</f>
        <v>31</v>
      </c>
      <c r="G2272">
        <f>VLOOKUP(C2272,[1]OD毎最寄り空港・最寄り駅!$A$2:$D$55,4,FALSE)</f>
        <v>11</v>
      </c>
      <c r="H2272" t="str">
        <f>VLOOKUP(B2272,[1]OD毎最寄り空港・最寄り駅!$A$2:$J$55,3,FALSE)</f>
        <v>広島</v>
      </c>
      <c r="I2272" t="str">
        <f>VLOOKUP(C2272,[1]OD毎最寄り空港・最寄り駅!$A$2:$J$55,3,FALSE)</f>
        <v>北上中部</v>
      </c>
      <c r="J2272" t="str">
        <f>VLOOKUP(B2272,[1]OD毎最寄り空港・最寄り駅!$A$2:$J$55,10,FALSE)</f>
        <v>広島</v>
      </c>
      <c r="K2272" t="str">
        <f>VLOOKUP(C2272,[1]OD毎最寄り空港・最寄り駅!$A$2:$J$55,10,FALSE)</f>
        <v>花巻</v>
      </c>
      <c r="L2272" t="str">
        <f>VLOOKUP(B2272,[1]OD毎最寄り空港・最寄り駅!$A$2:$J$55,9,FALSE)</f>
        <v>広島</v>
      </c>
      <c r="M2272" t="str">
        <f>VLOOKUP(C2272,[1]OD毎最寄り空港・最寄り駅!$A$2:$J$55,9,FALSE)</f>
        <v>新花巻</v>
      </c>
      <c r="N2272">
        <f>INDEX([1]OD航空!$E$12:$HC$218,MATCH(D2272,[1]OD航空!$B$12:$B$218,0),MATCH(E2272,[1]OD航空!$E$8:$HC$8,0))</f>
        <v>1</v>
      </c>
      <c r="O2272">
        <f>INDEX([1]OD鉄道!$E$11:$HC$217,MATCH(D2272,[1]OD鉄道!$B$11:$B$217,0),MATCH(E2272,[1]OD鉄道!$E$8:$HC$8,0))</f>
        <v>3</v>
      </c>
      <c r="P2272">
        <f t="shared" si="105"/>
        <v>4</v>
      </c>
    </row>
    <row r="2273" spans="1:16" x14ac:dyDescent="0.55000000000000004">
      <c r="A2273">
        <v>2272</v>
      </c>
      <c r="B2273">
        <f t="shared" si="103"/>
        <v>43</v>
      </c>
      <c r="C2273">
        <f t="shared" si="104"/>
        <v>4</v>
      </c>
      <c r="D2273">
        <f>VLOOKUP(B2273,[1]OD毎最寄り空港・最寄り駅!$A$2:$B$55,2,FALSE)</f>
        <v>341</v>
      </c>
      <c r="E2273">
        <f>VLOOKUP(C2273,[1]OD毎最寄り空港・最寄り駅!$A$2:$B$55,2,FALSE)</f>
        <v>33</v>
      </c>
      <c r="F2273">
        <f>VLOOKUP(B2273,[1]OD毎最寄り空港・最寄り駅!$A$2:$D$55,4,FALSE)</f>
        <v>31</v>
      </c>
      <c r="G2273">
        <f>VLOOKUP(C2273,[1]OD毎最寄り空港・最寄り駅!$A$2:$D$55,4,FALSE)</f>
        <v>11</v>
      </c>
      <c r="H2273" t="str">
        <f>VLOOKUP(B2273,[1]OD毎最寄り空港・最寄り駅!$A$2:$J$55,3,FALSE)</f>
        <v>広島</v>
      </c>
      <c r="I2273" t="str">
        <f>VLOOKUP(C2273,[1]OD毎最寄り空港・最寄り駅!$A$2:$J$55,3,FALSE)</f>
        <v>両磐</v>
      </c>
      <c r="J2273" t="str">
        <f>VLOOKUP(B2273,[1]OD毎最寄り空港・最寄り駅!$A$2:$J$55,10,FALSE)</f>
        <v>広島</v>
      </c>
      <c r="K2273" t="str">
        <f>VLOOKUP(C2273,[1]OD毎最寄り空港・最寄り駅!$A$2:$J$55,10,FALSE)</f>
        <v>花巻</v>
      </c>
      <c r="L2273" t="str">
        <f>VLOOKUP(B2273,[1]OD毎最寄り空港・最寄り駅!$A$2:$J$55,9,FALSE)</f>
        <v>広島</v>
      </c>
      <c r="M2273" t="str">
        <f>VLOOKUP(C2273,[1]OD毎最寄り空港・最寄り駅!$A$2:$J$55,9,FALSE)</f>
        <v>一関</v>
      </c>
      <c r="N2273">
        <f>INDEX([1]OD航空!$E$12:$HC$218,MATCH(D2273,[1]OD航空!$B$12:$B$218,0),MATCH(E2273,[1]OD航空!$E$8:$HC$8,0))</f>
        <v>0</v>
      </c>
      <c r="O2273">
        <f>INDEX([1]OD鉄道!$E$11:$HC$217,MATCH(D2273,[1]OD鉄道!$B$11:$B$217,0),MATCH(E2273,[1]OD鉄道!$E$8:$HC$8,0))</f>
        <v>1</v>
      </c>
      <c r="P2273">
        <f t="shared" si="105"/>
        <v>1</v>
      </c>
    </row>
    <row r="2274" spans="1:16" x14ac:dyDescent="0.55000000000000004">
      <c r="A2274">
        <v>2273</v>
      </c>
      <c r="B2274">
        <f t="shared" si="103"/>
        <v>43</v>
      </c>
      <c r="C2274">
        <f t="shared" si="104"/>
        <v>5</v>
      </c>
      <c r="D2274">
        <f>VLOOKUP(B2274,[1]OD毎最寄り空港・最寄り駅!$A$2:$B$55,2,FALSE)</f>
        <v>341</v>
      </c>
      <c r="E2274">
        <f>VLOOKUP(C2274,[1]OD毎最寄り空港・最寄り駅!$A$2:$B$55,2,FALSE)</f>
        <v>41</v>
      </c>
      <c r="F2274">
        <f>VLOOKUP(B2274,[1]OD毎最寄り空港・最寄り駅!$A$2:$D$55,4,FALSE)</f>
        <v>31</v>
      </c>
      <c r="G2274">
        <f>VLOOKUP(C2274,[1]OD毎最寄り空港・最寄り駅!$A$2:$D$55,4,FALSE)</f>
        <v>12</v>
      </c>
      <c r="H2274" t="str">
        <f>VLOOKUP(B2274,[1]OD毎最寄り空港・最寄り駅!$A$2:$J$55,3,FALSE)</f>
        <v>広島</v>
      </c>
      <c r="I2274" t="str">
        <f>VLOOKUP(C2274,[1]OD毎最寄り空港・最寄り駅!$A$2:$J$55,3,FALSE)</f>
        <v>仙台</v>
      </c>
      <c r="J2274" t="str">
        <f>VLOOKUP(B2274,[1]OD毎最寄り空港・最寄り駅!$A$2:$J$55,10,FALSE)</f>
        <v>広島</v>
      </c>
      <c r="K2274" t="str">
        <f>VLOOKUP(C2274,[1]OD毎最寄り空港・最寄り駅!$A$2:$J$55,10,FALSE)</f>
        <v>仙台</v>
      </c>
      <c r="L2274" t="str">
        <f>VLOOKUP(B2274,[1]OD毎最寄り空港・最寄り駅!$A$2:$J$55,9,FALSE)</f>
        <v>広島</v>
      </c>
      <c r="M2274" t="str">
        <f>VLOOKUP(C2274,[1]OD毎最寄り空港・最寄り駅!$A$2:$J$55,9,FALSE)</f>
        <v>仙台</v>
      </c>
      <c r="N2274">
        <f>INDEX([1]OD航空!$E$12:$HC$218,MATCH(D2274,[1]OD航空!$B$12:$B$218,0),MATCH(E2274,[1]OD航空!$E$8:$HC$8,0))</f>
        <v>19</v>
      </c>
      <c r="O2274">
        <f>INDEX([1]OD鉄道!$E$11:$HC$217,MATCH(D2274,[1]OD鉄道!$B$11:$B$217,0),MATCH(E2274,[1]OD鉄道!$E$8:$HC$8,0))</f>
        <v>21</v>
      </c>
      <c r="P2274">
        <f t="shared" si="105"/>
        <v>40</v>
      </c>
    </row>
    <row r="2275" spans="1:16" x14ac:dyDescent="0.55000000000000004">
      <c r="A2275">
        <v>2274</v>
      </c>
      <c r="B2275">
        <f t="shared" si="103"/>
        <v>43</v>
      </c>
      <c r="C2275">
        <f t="shared" si="104"/>
        <v>6</v>
      </c>
      <c r="D2275">
        <f>VLOOKUP(B2275,[1]OD毎最寄り空港・最寄り駅!$A$2:$B$55,2,FALSE)</f>
        <v>341</v>
      </c>
      <c r="E2275">
        <f>VLOOKUP(C2275,[1]OD毎最寄り空港・最寄り駅!$A$2:$B$55,2,FALSE)</f>
        <v>43</v>
      </c>
      <c r="F2275">
        <f>VLOOKUP(B2275,[1]OD毎最寄り空港・最寄り駅!$A$2:$D$55,4,FALSE)</f>
        <v>31</v>
      </c>
      <c r="G2275">
        <f>VLOOKUP(C2275,[1]OD毎最寄り空港・最寄り駅!$A$2:$D$55,4,FALSE)</f>
        <v>12</v>
      </c>
      <c r="H2275" t="str">
        <f>VLOOKUP(B2275,[1]OD毎最寄り空港・最寄り駅!$A$2:$J$55,3,FALSE)</f>
        <v>広島</v>
      </c>
      <c r="I2275" t="str">
        <f>VLOOKUP(C2275,[1]OD毎最寄り空港・最寄り駅!$A$2:$J$55,3,FALSE)</f>
        <v>古川</v>
      </c>
      <c r="J2275" t="str">
        <f>VLOOKUP(B2275,[1]OD毎最寄り空港・最寄り駅!$A$2:$J$55,10,FALSE)</f>
        <v>広島</v>
      </c>
      <c r="K2275" t="str">
        <f>VLOOKUP(C2275,[1]OD毎最寄り空港・最寄り駅!$A$2:$J$55,10,FALSE)</f>
        <v>仙台</v>
      </c>
      <c r="L2275" t="str">
        <f>VLOOKUP(B2275,[1]OD毎最寄り空港・最寄り駅!$A$2:$J$55,9,FALSE)</f>
        <v>広島</v>
      </c>
      <c r="M2275" t="str">
        <f>VLOOKUP(C2275,[1]OD毎最寄り空港・最寄り駅!$A$2:$J$55,9,FALSE)</f>
        <v>くりこま高原</v>
      </c>
      <c r="N2275">
        <f>INDEX([1]OD航空!$E$12:$HC$218,MATCH(D2275,[1]OD航空!$B$12:$B$218,0),MATCH(E2275,[1]OD航空!$E$8:$HC$8,0))</f>
        <v>0</v>
      </c>
      <c r="O2275">
        <f>INDEX([1]OD鉄道!$E$11:$HC$217,MATCH(D2275,[1]OD鉄道!$B$11:$B$217,0),MATCH(E2275,[1]OD鉄道!$E$8:$HC$8,0))</f>
        <v>0</v>
      </c>
      <c r="P2275">
        <f t="shared" si="105"/>
        <v>0</v>
      </c>
    </row>
    <row r="2276" spans="1:16" x14ac:dyDescent="0.55000000000000004">
      <c r="A2276">
        <v>2275</v>
      </c>
      <c r="B2276">
        <f t="shared" si="103"/>
        <v>43</v>
      </c>
      <c r="C2276">
        <f t="shared" si="104"/>
        <v>7</v>
      </c>
      <c r="D2276">
        <f>VLOOKUP(B2276,[1]OD毎最寄り空港・最寄り駅!$A$2:$B$55,2,FALSE)</f>
        <v>341</v>
      </c>
      <c r="E2276">
        <f>VLOOKUP(C2276,[1]OD毎最寄り空港・最寄り駅!$A$2:$B$55,2,FALSE)</f>
        <v>51</v>
      </c>
      <c r="F2276">
        <f>VLOOKUP(B2276,[1]OD毎最寄り空港・最寄り駅!$A$2:$D$55,4,FALSE)</f>
        <v>31</v>
      </c>
      <c r="G2276">
        <f>VLOOKUP(C2276,[1]OD毎最寄り空港・最寄り駅!$A$2:$D$55,4,FALSE)</f>
        <v>13</v>
      </c>
      <c r="H2276" t="str">
        <f>VLOOKUP(B2276,[1]OD毎最寄り空港・最寄り駅!$A$2:$J$55,3,FALSE)</f>
        <v>広島</v>
      </c>
      <c r="I2276" t="str">
        <f>VLOOKUP(C2276,[1]OD毎最寄り空港・最寄り駅!$A$2:$J$55,3,FALSE)</f>
        <v>秋田臨海</v>
      </c>
      <c r="J2276" t="str">
        <f>VLOOKUP(B2276,[1]OD毎最寄り空港・最寄り駅!$A$2:$J$55,10,FALSE)</f>
        <v>広島</v>
      </c>
      <c r="K2276" t="str">
        <f>VLOOKUP(C2276,[1]OD毎最寄り空港・最寄り駅!$A$2:$J$55,10,FALSE)</f>
        <v>秋田</v>
      </c>
      <c r="L2276" t="str">
        <f>VLOOKUP(B2276,[1]OD毎最寄り空港・最寄り駅!$A$2:$J$55,9,FALSE)</f>
        <v>広島</v>
      </c>
      <c r="M2276" t="str">
        <f>VLOOKUP(C2276,[1]OD毎最寄り空港・最寄り駅!$A$2:$J$55,9,FALSE)</f>
        <v>秋田</v>
      </c>
      <c r="N2276">
        <f>INDEX([1]OD航空!$E$12:$HC$218,MATCH(D2276,[1]OD航空!$B$12:$B$218,0),MATCH(E2276,[1]OD航空!$E$8:$HC$8,0))</f>
        <v>2</v>
      </c>
      <c r="O2276">
        <f>INDEX([1]OD鉄道!$E$11:$HC$217,MATCH(D2276,[1]OD鉄道!$B$11:$B$217,0),MATCH(E2276,[1]OD鉄道!$E$8:$HC$8,0))</f>
        <v>1</v>
      </c>
      <c r="P2276">
        <f t="shared" si="105"/>
        <v>3</v>
      </c>
    </row>
    <row r="2277" spans="1:16" x14ac:dyDescent="0.55000000000000004">
      <c r="A2277">
        <v>2276</v>
      </c>
      <c r="B2277">
        <f t="shared" si="103"/>
        <v>43</v>
      </c>
      <c r="C2277">
        <f t="shared" si="104"/>
        <v>8</v>
      </c>
      <c r="D2277">
        <f>VLOOKUP(B2277,[1]OD毎最寄り空港・最寄り駅!$A$2:$B$55,2,FALSE)</f>
        <v>341</v>
      </c>
      <c r="E2277">
        <f>VLOOKUP(C2277,[1]OD毎最寄り空港・最寄り駅!$A$2:$B$55,2,FALSE)</f>
        <v>61</v>
      </c>
      <c r="F2277">
        <f>VLOOKUP(B2277,[1]OD毎最寄り空港・最寄り駅!$A$2:$D$55,4,FALSE)</f>
        <v>31</v>
      </c>
      <c r="G2277">
        <f>VLOOKUP(C2277,[1]OD毎最寄り空港・最寄り駅!$A$2:$D$55,4,FALSE)</f>
        <v>15</v>
      </c>
      <c r="H2277" t="str">
        <f>VLOOKUP(B2277,[1]OD毎最寄り空港・最寄り駅!$A$2:$J$55,3,FALSE)</f>
        <v>広島</v>
      </c>
      <c r="I2277" t="str">
        <f>VLOOKUP(C2277,[1]OD毎最寄り空港・最寄り駅!$A$2:$J$55,3,FALSE)</f>
        <v>山形</v>
      </c>
      <c r="J2277" t="str">
        <f>VLOOKUP(B2277,[1]OD毎最寄り空港・最寄り駅!$A$2:$J$55,10,FALSE)</f>
        <v>広島</v>
      </c>
      <c r="K2277" t="str">
        <f>VLOOKUP(C2277,[1]OD毎最寄り空港・最寄り駅!$A$2:$J$55,10,FALSE)</f>
        <v>山形</v>
      </c>
      <c r="L2277" t="str">
        <f>VLOOKUP(B2277,[1]OD毎最寄り空港・最寄り駅!$A$2:$J$55,9,FALSE)</f>
        <v>広島</v>
      </c>
      <c r="M2277" t="str">
        <f>VLOOKUP(C2277,[1]OD毎最寄り空港・最寄り駅!$A$2:$J$55,9,FALSE)</f>
        <v>山形</v>
      </c>
      <c r="N2277">
        <f>INDEX([1]OD航空!$E$12:$HC$218,MATCH(D2277,[1]OD航空!$B$12:$B$218,0),MATCH(E2277,[1]OD航空!$E$8:$HC$8,0))</f>
        <v>4</v>
      </c>
      <c r="O2277">
        <f>INDEX([1]OD鉄道!$E$11:$HC$217,MATCH(D2277,[1]OD鉄道!$B$11:$B$217,0),MATCH(E2277,[1]OD鉄道!$E$8:$HC$8,0))</f>
        <v>2</v>
      </c>
      <c r="P2277">
        <f t="shared" si="105"/>
        <v>6</v>
      </c>
    </row>
    <row r="2278" spans="1:16" x14ac:dyDescent="0.55000000000000004">
      <c r="A2278">
        <v>2277</v>
      </c>
      <c r="B2278">
        <f t="shared" si="103"/>
        <v>43</v>
      </c>
      <c r="C2278">
        <f t="shared" si="104"/>
        <v>9</v>
      </c>
      <c r="D2278">
        <f>VLOOKUP(B2278,[1]OD毎最寄り空港・最寄り駅!$A$2:$B$55,2,FALSE)</f>
        <v>341</v>
      </c>
      <c r="E2278">
        <f>VLOOKUP(C2278,[1]OD毎最寄り空港・最寄り駅!$A$2:$B$55,2,FALSE)</f>
        <v>63</v>
      </c>
      <c r="F2278">
        <f>VLOOKUP(B2278,[1]OD毎最寄り空港・最寄り駅!$A$2:$D$55,4,FALSE)</f>
        <v>31</v>
      </c>
      <c r="G2278">
        <f>VLOOKUP(C2278,[1]OD毎最寄り空港・最寄り駅!$A$2:$D$55,4,FALSE)</f>
        <v>12</v>
      </c>
      <c r="H2278" t="str">
        <f>VLOOKUP(B2278,[1]OD毎最寄り空港・最寄り駅!$A$2:$J$55,3,FALSE)</f>
        <v>広島</v>
      </c>
      <c r="I2278" t="str">
        <f>VLOOKUP(C2278,[1]OD毎最寄り空港・最寄り駅!$A$2:$J$55,3,FALSE)</f>
        <v>米沢</v>
      </c>
      <c r="J2278" t="str">
        <f>VLOOKUP(B2278,[1]OD毎最寄り空港・最寄り駅!$A$2:$J$55,10,FALSE)</f>
        <v>広島</v>
      </c>
      <c r="K2278" t="str">
        <f>VLOOKUP(C2278,[1]OD毎最寄り空港・最寄り駅!$A$2:$J$55,10,FALSE)</f>
        <v>仙台</v>
      </c>
      <c r="L2278" t="str">
        <f>VLOOKUP(B2278,[1]OD毎最寄り空港・最寄り駅!$A$2:$J$55,9,FALSE)</f>
        <v>広島</v>
      </c>
      <c r="M2278" t="str">
        <f>VLOOKUP(C2278,[1]OD毎最寄り空港・最寄り駅!$A$2:$J$55,9,FALSE)</f>
        <v>米沢</v>
      </c>
      <c r="N2278">
        <f>INDEX([1]OD航空!$E$12:$HC$218,MATCH(D2278,[1]OD航空!$B$12:$B$218,0),MATCH(E2278,[1]OD航空!$E$8:$HC$8,0))</f>
        <v>1</v>
      </c>
      <c r="O2278">
        <f>INDEX([1]OD鉄道!$E$11:$HC$217,MATCH(D2278,[1]OD鉄道!$B$11:$B$217,0),MATCH(E2278,[1]OD鉄道!$E$8:$HC$8,0))</f>
        <v>2</v>
      </c>
      <c r="P2278">
        <f t="shared" si="105"/>
        <v>3</v>
      </c>
    </row>
    <row r="2279" spans="1:16" x14ac:dyDescent="0.55000000000000004">
      <c r="A2279">
        <v>2278</v>
      </c>
      <c r="B2279">
        <f t="shared" si="103"/>
        <v>43</v>
      </c>
      <c r="C2279">
        <f t="shared" si="104"/>
        <v>10</v>
      </c>
      <c r="D2279">
        <f>VLOOKUP(B2279,[1]OD毎最寄り空港・最寄り駅!$A$2:$B$55,2,FALSE)</f>
        <v>341</v>
      </c>
      <c r="E2279">
        <f>VLOOKUP(C2279,[1]OD毎最寄り空港・最寄り駅!$A$2:$B$55,2,FALSE)</f>
        <v>64</v>
      </c>
      <c r="F2279">
        <f>VLOOKUP(B2279,[1]OD毎最寄り空港・最寄り駅!$A$2:$D$55,4,FALSE)</f>
        <v>31</v>
      </c>
      <c r="G2279">
        <f>VLOOKUP(C2279,[1]OD毎最寄り空港・最寄り駅!$A$2:$D$55,4,FALSE)</f>
        <v>12</v>
      </c>
      <c r="H2279" t="str">
        <f>VLOOKUP(B2279,[1]OD毎最寄り空港・最寄り駅!$A$2:$J$55,3,FALSE)</f>
        <v>広島</v>
      </c>
      <c r="I2279" t="str">
        <f>VLOOKUP(C2279,[1]OD毎最寄り空港・最寄り駅!$A$2:$J$55,3,FALSE)</f>
        <v>新庄</v>
      </c>
      <c r="J2279" t="str">
        <f>VLOOKUP(B2279,[1]OD毎最寄り空港・最寄り駅!$A$2:$J$55,10,FALSE)</f>
        <v>広島</v>
      </c>
      <c r="K2279" t="str">
        <f>VLOOKUP(C2279,[1]OD毎最寄り空港・最寄り駅!$A$2:$J$55,10,FALSE)</f>
        <v>仙台</v>
      </c>
      <c r="L2279" t="str">
        <f>VLOOKUP(B2279,[1]OD毎最寄り空港・最寄り駅!$A$2:$J$55,9,FALSE)</f>
        <v>広島</v>
      </c>
      <c r="M2279" t="str">
        <f>VLOOKUP(C2279,[1]OD毎最寄り空港・最寄り駅!$A$2:$J$55,9,FALSE)</f>
        <v>新庄</v>
      </c>
      <c r="N2279">
        <f>INDEX([1]OD航空!$E$12:$HC$218,MATCH(D2279,[1]OD航空!$B$12:$B$218,0),MATCH(E2279,[1]OD航空!$E$8:$HC$8,0))</f>
        <v>0</v>
      </c>
      <c r="O2279">
        <f>INDEX([1]OD鉄道!$E$11:$HC$217,MATCH(D2279,[1]OD鉄道!$B$11:$B$217,0),MATCH(E2279,[1]OD鉄道!$E$8:$HC$8,0))</f>
        <v>0</v>
      </c>
      <c r="P2279">
        <f t="shared" si="105"/>
        <v>0</v>
      </c>
    </row>
    <row r="2280" spans="1:16" x14ac:dyDescent="0.55000000000000004">
      <c r="A2280">
        <v>2279</v>
      </c>
      <c r="B2280">
        <f t="shared" si="103"/>
        <v>43</v>
      </c>
      <c r="C2280">
        <f t="shared" si="104"/>
        <v>11</v>
      </c>
      <c r="D2280">
        <f>VLOOKUP(B2280,[1]OD毎最寄り空港・最寄り駅!$A$2:$B$55,2,FALSE)</f>
        <v>341</v>
      </c>
      <c r="E2280">
        <f>VLOOKUP(C2280,[1]OD毎最寄り空港・最寄り駅!$A$2:$B$55,2,FALSE)</f>
        <v>71</v>
      </c>
      <c r="F2280">
        <f>VLOOKUP(B2280,[1]OD毎最寄り空港・最寄り駅!$A$2:$D$55,4,FALSE)</f>
        <v>31</v>
      </c>
      <c r="G2280">
        <f>VLOOKUP(C2280,[1]OD毎最寄り空港・最寄り駅!$A$2:$D$55,4,FALSE)</f>
        <v>12</v>
      </c>
      <c r="H2280" t="str">
        <f>VLOOKUP(B2280,[1]OD毎最寄り空港・最寄り駅!$A$2:$J$55,3,FALSE)</f>
        <v>広島</v>
      </c>
      <c r="I2280" t="str">
        <f>VLOOKUP(C2280,[1]OD毎最寄り空港・最寄り駅!$A$2:$J$55,3,FALSE)</f>
        <v>福島</v>
      </c>
      <c r="J2280" t="str">
        <f>VLOOKUP(B2280,[1]OD毎最寄り空港・最寄り駅!$A$2:$J$55,10,FALSE)</f>
        <v>広島</v>
      </c>
      <c r="K2280" t="str">
        <f>VLOOKUP(C2280,[1]OD毎最寄り空港・最寄り駅!$A$2:$J$55,10,FALSE)</f>
        <v>仙台</v>
      </c>
      <c r="L2280" t="str">
        <f>VLOOKUP(B2280,[1]OD毎最寄り空港・最寄り駅!$A$2:$J$55,9,FALSE)</f>
        <v>広島</v>
      </c>
      <c r="M2280" t="str">
        <f>VLOOKUP(C2280,[1]OD毎最寄り空港・最寄り駅!$A$2:$J$55,9,FALSE)</f>
        <v>福島</v>
      </c>
      <c r="N2280">
        <f>INDEX([1]OD航空!$E$12:$HC$218,MATCH(D2280,[1]OD航空!$B$12:$B$218,0),MATCH(E2280,[1]OD航空!$E$8:$HC$8,0))</f>
        <v>1</v>
      </c>
      <c r="O2280">
        <f>INDEX([1]OD鉄道!$E$11:$HC$217,MATCH(D2280,[1]OD鉄道!$B$11:$B$217,0),MATCH(E2280,[1]OD鉄道!$E$8:$HC$8,0))</f>
        <v>1</v>
      </c>
      <c r="P2280">
        <f t="shared" si="105"/>
        <v>2</v>
      </c>
    </row>
    <row r="2281" spans="1:16" x14ac:dyDescent="0.55000000000000004">
      <c r="A2281">
        <v>2280</v>
      </c>
      <c r="B2281">
        <f t="shared" si="103"/>
        <v>43</v>
      </c>
      <c r="C2281">
        <f t="shared" si="104"/>
        <v>12</v>
      </c>
      <c r="D2281">
        <f>VLOOKUP(B2281,[1]OD毎最寄り空港・最寄り駅!$A$2:$B$55,2,FALSE)</f>
        <v>341</v>
      </c>
      <c r="E2281">
        <f>VLOOKUP(C2281,[1]OD毎最寄り空港・最寄り駅!$A$2:$B$55,2,FALSE)</f>
        <v>73</v>
      </c>
      <c r="F2281">
        <f>VLOOKUP(B2281,[1]OD毎最寄り空港・最寄り駅!$A$2:$D$55,4,FALSE)</f>
        <v>31</v>
      </c>
      <c r="G2281">
        <f>VLOOKUP(C2281,[1]OD毎最寄り空港・最寄り駅!$A$2:$D$55,4,FALSE)</f>
        <v>17</v>
      </c>
      <c r="H2281" t="str">
        <f>VLOOKUP(B2281,[1]OD毎最寄り空港・最寄り駅!$A$2:$J$55,3,FALSE)</f>
        <v>広島</v>
      </c>
      <c r="I2281" t="str">
        <f>VLOOKUP(C2281,[1]OD毎最寄り空港・最寄り駅!$A$2:$J$55,3,FALSE)</f>
        <v>郡山</v>
      </c>
      <c r="J2281" t="str">
        <f>VLOOKUP(B2281,[1]OD毎最寄り空港・最寄り駅!$A$2:$J$55,10,FALSE)</f>
        <v>広島</v>
      </c>
      <c r="K2281" t="str">
        <f>VLOOKUP(C2281,[1]OD毎最寄り空港・最寄り駅!$A$2:$J$55,10,FALSE)</f>
        <v>福島</v>
      </c>
      <c r="L2281" t="str">
        <f>VLOOKUP(B2281,[1]OD毎最寄り空港・最寄り駅!$A$2:$J$55,9,FALSE)</f>
        <v>広島</v>
      </c>
      <c r="M2281" t="str">
        <f>VLOOKUP(C2281,[1]OD毎最寄り空港・最寄り駅!$A$2:$J$55,9,FALSE)</f>
        <v>郡山</v>
      </c>
      <c r="N2281">
        <f>INDEX([1]OD航空!$E$12:$HC$218,MATCH(D2281,[1]OD航空!$B$12:$B$218,0),MATCH(E2281,[1]OD航空!$E$8:$HC$8,0))</f>
        <v>1</v>
      </c>
      <c r="O2281">
        <f>INDEX([1]OD鉄道!$E$11:$HC$217,MATCH(D2281,[1]OD鉄道!$B$11:$B$217,0),MATCH(E2281,[1]OD鉄道!$E$8:$HC$8,0))</f>
        <v>6</v>
      </c>
      <c r="P2281">
        <f t="shared" si="105"/>
        <v>7</v>
      </c>
    </row>
    <row r="2282" spans="1:16" x14ac:dyDescent="0.55000000000000004">
      <c r="A2282">
        <v>2281</v>
      </c>
      <c r="B2282">
        <f t="shared" si="103"/>
        <v>43</v>
      </c>
      <c r="C2282">
        <f t="shared" si="104"/>
        <v>13</v>
      </c>
      <c r="D2282">
        <f>VLOOKUP(B2282,[1]OD毎最寄り空港・最寄り駅!$A$2:$B$55,2,FALSE)</f>
        <v>341</v>
      </c>
      <c r="E2282">
        <f>VLOOKUP(C2282,[1]OD毎最寄り空港・最寄り駅!$A$2:$B$55,2,FALSE)</f>
        <v>76</v>
      </c>
      <c r="F2282">
        <f>VLOOKUP(B2282,[1]OD毎最寄り空港・最寄り駅!$A$2:$D$55,4,FALSE)</f>
        <v>31</v>
      </c>
      <c r="G2282">
        <f>VLOOKUP(C2282,[1]OD毎最寄り空港・最寄り駅!$A$2:$D$55,4,FALSE)</f>
        <v>17</v>
      </c>
      <c r="H2282" t="str">
        <f>VLOOKUP(B2282,[1]OD毎最寄り空港・最寄り駅!$A$2:$J$55,3,FALSE)</f>
        <v>広島</v>
      </c>
      <c r="I2282" t="str">
        <f>VLOOKUP(C2282,[1]OD毎最寄り空港・最寄り駅!$A$2:$J$55,3,FALSE)</f>
        <v>白河</v>
      </c>
      <c r="J2282" t="str">
        <f>VLOOKUP(B2282,[1]OD毎最寄り空港・最寄り駅!$A$2:$J$55,10,FALSE)</f>
        <v>広島</v>
      </c>
      <c r="K2282" t="str">
        <f>VLOOKUP(C2282,[1]OD毎最寄り空港・最寄り駅!$A$2:$J$55,10,FALSE)</f>
        <v>福島</v>
      </c>
      <c r="L2282" t="str">
        <f>VLOOKUP(B2282,[1]OD毎最寄り空港・最寄り駅!$A$2:$J$55,9,FALSE)</f>
        <v>広島</v>
      </c>
      <c r="M2282" t="str">
        <f>VLOOKUP(C2282,[1]OD毎最寄り空港・最寄り駅!$A$2:$J$55,9,FALSE)</f>
        <v>新白河</v>
      </c>
      <c r="N2282">
        <f>INDEX([1]OD航空!$E$12:$HC$218,MATCH(D2282,[1]OD航空!$B$12:$B$218,0),MATCH(E2282,[1]OD航空!$E$8:$HC$8,0))</f>
        <v>0</v>
      </c>
      <c r="O2282">
        <f>INDEX([1]OD鉄道!$E$11:$HC$217,MATCH(D2282,[1]OD鉄道!$B$11:$B$217,0),MATCH(E2282,[1]OD鉄道!$E$8:$HC$8,0))</f>
        <v>1</v>
      </c>
      <c r="P2282">
        <f t="shared" si="105"/>
        <v>1</v>
      </c>
    </row>
    <row r="2283" spans="1:16" x14ac:dyDescent="0.55000000000000004">
      <c r="A2283">
        <v>2282</v>
      </c>
      <c r="B2283">
        <f t="shared" si="103"/>
        <v>43</v>
      </c>
      <c r="C2283">
        <f t="shared" si="104"/>
        <v>14</v>
      </c>
      <c r="D2283">
        <f>VLOOKUP(B2283,[1]OD毎最寄り空港・最寄り駅!$A$2:$B$55,2,FALSE)</f>
        <v>341</v>
      </c>
      <c r="E2283">
        <f>VLOOKUP(C2283,[1]OD毎最寄り空港・最寄り駅!$A$2:$B$55,2,FALSE)</f>
        <v>91</v>
      </c>
      <c r="F2283">
        <f>VLOOKUP(B2283,[1]OD毎最寄り空港・最寄り駅!$A$2:$D$55,4,FALSE)</f>
        <v>31</v>
      </c>
      <c r="G2283">
        <f>VLOOKUP(C2283,[1]OD毎最寄り空港・最寄り駅!$A$2:$D$55,4,FALSE)</f>
        <v>18</v>
      </c>
      <c r="H2283" t="str">
        <f>VLOOKUP(B2283,[1]OD毎最寄り空港・最寄り駅!$A$2:$J$55,3,FALSE)</f>
        <v>広島</v>
      </c>
      <c r="I2283" t="str">
        <f>VLOOKUP(C2283,[1]OD毎最寄り空港・最寄り駅!$A$2:$J$55,3,FALSE)</f>
        <v>宇都宮</v>
      </c>
      <c r="J2283" t="str">
        <f>VLOOKUP(B2283,[1]OD毎最寄り空港・最寄り駅!$A$2:$J$55,10,FALSE)</f>
        <v>広島</v>
      </c>
      <c r="K2283" t="str">
        <f>VLOOKUP(C2283,[1]OD毎最寄り空港・最寄り駅!$A$2:$J$55,10,FALSE)</f>
        <v>羽田</v>
      </c>
      <c r="L2283" t="str">
        <f>VLOOKUP(B2283,[1]OD毎最寄り空港・最寄り駅!$A$2:$J$55,9,FALSE)</f>
        <v>広島</v>
      </c>
      <c r="M2283" t="str">
        <f>VLOOKUP(C2283,[1]OD毎最寄り空港・最寄り駅!$A$2:$J$55,9,FALSE)</f>
        <v>宇都宮</v>
      </c>
      <c r="N2283">
        <f>INDEX([1]OD航空!$E$12:$HC$218,MATCH(D2283,[1]OD航空!$B$12:$B$218,0),MATCH(E2283,[1]OD航空!$E$8:$HC$8,0))</f>
        <v>3</v>
      </c>
      <c r="O2283">
        <f>INDEX([1]OD鉄道!$E$11:$HC$217,MATCH(D2283,[1]OD鉄道!$B$11:$B$217,0),MATCH(E2283,[1]OD鉄道!$E$8:$HC$8,0))</f>
        <v>14</v>
      </c>
      <c r="P2283">
        <f t="shared" si="105"/>
        <v>17</v>
      </c>
    </row>
    <row r="2284" spans="1:16" x14ac:dyDescent="0.55000000000000004">
      <c r="A2284">
        <v>2283</v>
      </c>
      <c r="B2284">
        <f t="shared" si="103"/>
        <v>43</v>
      </c>
      <c r="C2284">
        <f t="shared" si="104"/>
        <v>15</v>
      </c>
      <c r="D2284">
        <f>VLOOKUP(B2284,[1]OD毎最寄り空港・最寄り駅!$A$2:$B$55,2,FALSE)</f>
        <v>341</v>
      </c>
      <c r="E2284">
        <f>VLOOKUP(C2284,[1]OD毎最寄り空港・最寄り駅!$A$2:$B$55,2,FALSE)</f>
        <v>93</v>
      </c>
      <c r="F2284">
        <f>VLOOKUP(B2284,[1]OD毎最寄り空港・最寄り駅!$A$2:$D$55,4,FALSE)</f>
        <v>31</v>
      </c>
      <c r="G2284">
        <f>VLOOKUP(C2284,[1]OD毎最寄り空港・最寄り駅!$A$2:$D$55,4,FALSE)</f>
        <v>18</v>
      </c>
      <c r="H2284" t="str">
        <f>VLOOKUP(B2284,[1]OD毎最寄り空港・最寄り駅!$A$2:$J$55,3,FALSE)</f>
        <v>広島</v>
      </c>
      <c r="I2284" t="str">
        <f>VLOOKUP(C2284,[1]OD毎最寄り空港・最寄り駅!$A$2:$J$55,3,FALSE)</f>
        <v>栃木・小山</v>
      </c>
      <c r="J2284" t="str">
        <f>VLOOKUP(B2284,[1]OD毎最寄り空港・最寄り駅!$A$2:$J$55,10,FALSE)</f>
        <v>広島</v>
      </c>
      <c r="K2284" t="str">
        <f>VLOOKUP(C2284,[1]OD毎最寄り空港・最寄り駅!$A$2:$J$55,10,FALSE)</f>
        <v>羽田</v>
      </c>
      <c r="L2284" t="str">
        <f>VLOOKUP(B2284,[1]OD毎最寄り空港・最寄り駅!$A$2:$J$55,9,FALSE)</f>
        <v>広島</v>
      </c>
      <c r="M2284" t="str">
        <f>VLOOKUP(C2284,[1]OD毎最寄り空港・最寄り駅!$A$2:$J$55,9,FALSE)</f>
        <v>小山</v>
      </c>
      <c r="N2284">
        <f>INDEX([1]OD航空!$E$12:$HC$218,MATCH(D2284,[1]OD航空!$B$12:$B$218,0),MATCH(E2284,[1]OD航空!$E$8:$HC$8,0))</f>
        <v>2</v>
      </c>
      <c r="O2284">
        <f>INDEX([1]OD鉄道!$E$11:$HC$217,MATCH(D2284,[1]OD鉄道!$B$11:$B$217,0),MATCH(E2284,[1]OD鉄道!$E$8:$HC$8,0))</f>
        <v>5</v>
      </c>
      <c r="P2284">
        <f t="shared" si="105"/>
        <v>7</v>
      </c>
    </row>
    <row r="2285" spans="1:16" x14ac:dyDescent="0.55000000000000004">
      <c r="A2285">
        <v>2284</v>
      </c>
      <c r="B2285">
        <f t="shared" si="103"/>
        <v>43</v>
      </c>
      <c r="C2285">
        <f t="shared" si="104"/>
        <v>16</v>
      </c>
      <c r="D2285">
        <f>VLOOKUP(B2285,[1]OD毎最寄り空港・最寄り駅!$A$2:$B$55,2,FALSE)</f>
        <v>341</v>
      </c>
      <c r="E2285">
        <f>VLOOKUP(C2285,[1]OD毎最寄り空港・最寄り駅!$A$2:$B$55,2,FALSE)</f>
        <v>95</v>
      </c>
      <c r="F2285">
        <f>VLOOKUP(B2285,[1]OD毎最寄り空港・最寄り駅!$A$2:$D$55,4,FALSE)</f>
        <v>31</v>
      </c>
      <c r="G2285">
        <f>VLOOKUP(C2285,[1]OD毎最寄り空港・最寄り駅!$A$2:$D$55,4,FALSE)</f>
        <v>18</v>
      </c>
      <c r="H2285" t="str">
        <f>VLOOKUP(B2285,[1]OD毎最寄り空港・最寄り駅!$A$2:$J$55,3,FALSE)</f>
        <v>広島</v>
      </c>
      <c r="I2285" t="str">
        <f>VLOOKUP(C2285,[1]OD毎最寄り空港・最寄り駅!$A$2:$J$55,3,FALSE)</f>
        <v>那須</v>
      </c>
      <c r="J2285" t="str">
        <f>VLOOKUP(B2285,[1]OD毎最寄り空港・最寄り駅!$A$2:$J$55,10,FALSE)</f>
        <v>広島</v>
      </c>
      <c r="K2285" t="str">
        <f>VLOOKUP(C2285,[1]OD毎最寄り空港・最寄り駅!$A$2:$J$55,10,FALSE)</f>
        <v>羽田</v>
      </c>
      <c r="L2285" t="str">
        <f>VLOOKUP(B2285,[1]OD毎最寄り空港・最寄り駅!$A$2:$J$55,9,FALSE)</f>
        <v>広島</v>
      </c>
      <c r="M2285" t="str">
        <f>VLOOKUP(C2285,[1]OD毎最寄り空港・最寄り駅!$A$2:$J$55,9,FALSE)</f>
        <v>那須塩原</v>
      </c>
      <c r="N2285">
        <f>INDEX([1]OD航空!$E$12:$HC$218,MATCH(D2285,[1]OD航空!$B$12:$B$218,0),MATCH(E2285,[1]OD航空!$E$8:$HC$8,0))</f>
        <v>0</v>
      </c>
      <c r="O2285">
        <f>INDEX([1]OD鉄道!$E$11:$HC$217,MATCH(D2285,[1]OD鉄道!$B$11:$B$217,0),MATCH(E2285,[1]OD鉄道!$E$8:$HC$8,0))</f>
        <v>3</v>
      </c>
      <c r="P2285">
        <f t="shared" si="105"/>
        <v>3</v>
      </c>
    </row>
    <row r="2286" spans="1:16" x14ac:dyDescent="0.55000000000000004">
      <c r="A2286">
        <v>2285</v>
      </c>
      <c r="B2286">
        <f t="shared" si="103"/>
        <v>43</v>
      </c>
      <c r="C2286">
        <f t="shared" si="104"/>
        <v>17</v>
      </c>
      <c r="D2286">
        <f>VLOOKUP(B2286,[1]OD毎最寄り空港・最寄り駅!$A$2:$B$55,2,FALSE)</f>
        <v>341</v>
      </c>
      <c r="E2286">
        <f>VLOOKUP(C2286,[1]OD毎最寄り空港・最寄り駅!$A$2:$B$55,2,FALSE)</f>
        <v>101</v>
      </c>
      <c r="F2286">
        <f>VLOOKUP(B2286,[1]OD毎最寄り空港・最寄り駅!$A$2:$D$55,4,FALSE)</f>
        <v>31</v>
      </c>
      <c r="G2286">
        <f>VLOOKUP(C2286,[1]OD毎最寄り空港・最寄り駅!$A$2:$D$55,4,FALSE)</f>
        <v>18</v>
      </c>
      <c r="H2286" t="str">
        <f>VLOOKUP(B2286,[1]OD毎最寄り空港・最寄り駅!$A$2:$J$55,3,FALSE)</f>
        <v>広島</v>
      </c>
      <c r="I2286" t="str">
        <f>VLOOKUP(C2286,[1]OD毎最寄り空港・最寄り駅!$A$2:$J$55,3,FALSE)</f>
        <v>前橋・高崎</v>
      </c>
      <c r="J2286" t="str">
        <f>VLOOKUP(B2286,[1]OD毎最寄り空港・最寄り駅!$A$2:$J$55,10,FALSE)</f>
        <v>広島</v>
      </c>
      <c r="K2286" t="str">
        <f>VLOOKUP(C2286,[1]OD毎最寄り空港・最寄り駅!$A$2:$J$55,10,FALSE)</f>
        <v>羽田</v>
      </c>
      <c r="L2286" t="str">
        <f>VLOOKUP(B2286,[1]OD毎最寄り空港・最寄り駅!$A$2:$J$55,9,FALSE)</f>
        <v>広島</v>
      </c>
      <c r="M2286" t="str">
        <f>VLOOKUP(C2286,[1]OD毎最寄り空港・最寄り駅!$A$2:$J$55,9,FALSE)</f>
        <v>高崎</v>
      </c>
      <c r="N2286">
        <f>INDEX([1]OD航空!$E$12:$HC$218,MATCH(D2286,[1]OD航空!$B$12:$B$218,0),MATCH(E2286,[1]OD航空!$E$8:$HC$8,0))</f>
        <v>3</v>
      </c>
      <c r="O2286">
        <f>INDEX([1]OD鉄道!$E$11:$HC$217,MATCH(D2286,[1]OD鉄道!$B$11:$B$217,0),MATCH(E2286,[1]OD鉄道!$E$8:$HC$8,0))</f>
        <v>10</v>
      </c>
      <c r="P2286">
        <f t="shared" si="105"/>
        <v>13</v>
      </c>
    </row>
    <row r="2287" spans="1:16" x14ac:dyDescent="0.55000000000000004">
      <c r="A2287">
        <v>2286</v>
      </c>
      <c r="B2287">
        <f t="shared" si="103"/>
        <v>43</v>
      </c>
      <c r="C2287">
        <f t="shared" si="104"/>
        <v>18</v>
      </c>
      <c r="D2287">
        <f>VLOOKUP(B2287,[1]OD毎最寄り空港・最寄り駅!$A$2:$B$55,2,FALSE)</f>
        <v>341</v>
      </c>
      <c r="E2287">
        <f>VLOOKUP(C2287,[1]OD毎最寄り空港・最寄り駅!$A$2:$B$55,2,FALSE)</f>
        <v>104</v>
      </c>
      <c r="F2287">
        <f>VLOOKUP(B2287,[1]OD毎最寄り空港・最寄り駅!$A$2:$D$55,4,FALSE)</f>
        <v>31</v>
      </c>
      <c r="G2287">
        <f>VLOOKUP(C2287,[1]OD毎最寄り空港・最寄り駅!$A$2:$D$55,4,FALSE)</f>
        <v>18</v>
      </c>
      <c r="H2287" t="str">
        <f>VLOOKUP(B2287,[1]OD毎最寄り空港・最寄り駅!$A$2:$J$55,3,FALSE)</f>
        <v>広島</v>
      </c>
      <c r="I2287" t="str">
        <f>VLOOKUP(C2287,[1]OD毎最寄り空港・最寄り駅!$A$2:$J$55,3,FALSE)</f>
        <v>沼田・利根</v>
      </c>
      <c r="J2287" t="str">
        <f>VLOOKUP(B2287,[1]OD毎最寄り空港・最寄り駅!$A$2:$J$55,10,FALSE)</f>
        <v>広島</v>
      </c>
      <c r="K2287" t="str">
        <f>VLOOKUP(C2287,[1]OD毎最寄り空港・最寄り駅!$A$2:$J$55,10,FALSE)</f>
        <v>羽田</v>
      </c>
      <c r="L2287" t="str">
        <f>VLOOKUP(B2287,[1]OD毎最寄り空港・最寄り駅!$A$2:$J$55,9,FALSE)</f>
        <v>広島</v>
      </c>
      <c r="M2287" t="str">
        <f>VLOOKUP(C2287,[1]OD毎最寄り空港・最寄り駅!$A$2:$J$55,9,FALSE)</f>
        <v>上毛高原</v>
      </c>
      <c r="N2287">
        <f>INDEX([1]OD航空!$E$12:$HC$218,MATCH(D2287,[1]OD航空!$B$12:$B$218,0),MATCH(E2287,[1]OD航空!$E$8:$HC$8,0))</f>
        <v>0</v>
      </c>
      <c r="O2287">
        <f>INDEX([1]OD鉄道!$E$11:$HC$217,MATCH(D2287,[1]OD鉄道!$B$11:$B$217,0),MATCH(E2287,[1]OD鉄道!$E$8:$HC$8,0))</f>
        <v>0</v>
      </c>
      <c r="P2287">
        <f t="shared" si="105"/>
        <v>0</v>
      </c>
    </row>
    <row r="2288" spans="1:16" x14ac:dyDescent="0.55000000000000004">
      <c r="A2288">
        <v>2287</v>
      </c>
      <c r="B2288">
        <f t="shared" si="103"/>
        <v>43</v>
      </c>
      <c r="C2288">
        <f t="shared" si="104"/>
        <v>19</v>
      </c>
      <c r="D2288">
        <f>VLOOKUP(B2288,[1]OD毎最寄り空港・最寄り駅!$A$2:$B$55,2,FALSE)</f>
        <v>341</v>
      </c>
      <c r="E2288">
        <f>VLOOKUP(C2288,[1]OD毎最寄り空港・最寄り駅!$A$2:$B$55,2,FALSE)</f>
        <v>111</v>
      </c>
      <c r="F2288">
        <f>VLOOKUP(B2288,[1]OD毎最寄り空港・最寄り駅!$A$2:$D$55,4,FALSE)</f>
        <v>31</v>
      </c>
      <c r="G2288">
        <f>VLOOKUP(C2288,[1]OD毎最寄り空港・最寄り駅!$A$2:$D$55,4,FALSE)</f>
        <v>18</v>
      </c>
      <c r="H2288" t="str">
        <f>VLOOKUP(B2288,[1]OD毎最寄り空港・最寄り駅!$A$2:$J$55,3,FALSE)</f>
        <v>広島</v>
      </c>
      <c r="I2288" t="str">
        <f>VLOOKUP(C2288,[1]OD毎最寄り空港・最寄り駅!$A$2:$J$55,3,FALSE)</f>
        <v>浦和</v>
      </c>
      <c r="J2288" t="str">
        <f>VLOOKUP(B2288,[1]OD毎最寄り空港・最寄り駅!$A$2:$J$55,10,FALSE)</f>
        <v>広島</v>
      </c>
      <c r="K2288" t="str">
        <f>VLOOKUP(C2288,[1]OD毎最寄り空港・最寄り駅!$A$2:$J$55,10,FALSE)</f>
        <v>羽田</v>
      </c>
      <c r="L2288" t="str">
        <f>VLOOKUP(B2288,[1]OD毎最寄り空港・最寄り駅!$A$2:$J$55,9,FALSE)</f>
        <v>広島</v>
      </c>
      <c r="M2288" t="str">
        <f>VLOOKUP(C2288,[1]OD毎最寄り空港・最寄り駅!$A$2:$J$55,9,FALSE)</f>
        <v>大宮</v>
      </c>
      <c r="N2288">
        <f>INDEX([1]OD航空!$E$12:$HC$218,MATCH(D2288,[1]OD航空!$B$12:$B$218,0),MATCH(E2288,[1]OD航空!$E$8:$HC$8,0))</f>
        <v>25</v>
      </c>
      <c r="O2288">
        <f>INDEX([1]OD鉄道!$E$11:$HC$217,MATCH(D2288,[1]OD鉄道!$B$11:$B$217,0),MATCH(E2288,[1]OD鉄道!$E$8:$HC$8,0))</f>
        <v>69</v>
      </c>
      <c r="P2288">
        <f t="shared" si="105"/>
        <v>94</v>
      </c>
    </row>
    <row r="2289" spans="1:16" x14ac:dyDescent="0.55000000000000004">
      <c r="A2289">
        <v>2288</v>
      </c>
      <c r="B2289">
        <f t="shared" si="103"/>
        <v>43</v>
      </c>
      <c r="C2289">
        <f t="shared" si="104"/>
        <v>20</v>
      </c>
      <c r="D2289">
        <f>VLOOKUP(B2289,[1]OD毎最寄り空港・最寄り駅!$A$2:$B$55,2,FALSE)</f>
        <v>341</v>
      </c>
      <c r="E2289">
        <f>VLOOKUP(C2289,[1]OD毎最寄り空港・最寄り駅!$A$2:$B$55,2,FALSE)</f>
        <v>113</v>
      </c>
      <c r="F2289">
        <f>VLOOKUP(B2289,[1]OD毎最寄り空港・最寄り駅!$A$2:$D$55,4,FALSE)</f>
        <v>31</v>
      </c>
      <c r="G2289">
        <f>VLOOKUP(C2289,[1]OD毎最寄り空港・最寄り駅!$A$2:$D$55,4,FALSE)</f>
        <v>18</v>
      </c>
      <c r="H2289" t="str">
        <f>VLOOKUP(B2289,[1]OD毎最寄り空港・最寄り駅!$A$2:$J$55,3,FALSE)</f>
        <v>広島</v>
      </c>
      <c r="I2289" t="str">
        <f>VLOOKUP(C2289,[1]OD毎最寄り空港・最寄り駅!$A$2:$J$55,3,FALSE)</f>
        <v>児玉・大里</v>
      </c>
      <c r="J2289" t="str">
        <f>VLOOKUP(B2289,[1]OD毎最寄り空港・最寄り駅!$A$2:$J$55,10,FALSE)</f>
        <v>広島</v>
      </c>
      <c r="K2289" t="str">
        <f>VLOOKUP(C2289,[1]OD毎最寄り空港・最寄り駅!$A$2:$J$55,10,FALSE)</f>
        <v>羽田</v>
      </c>
      <c r="L2289" t="str">
        <f>VLOOKUP(B2289,[1]OD毎最寄り空港・最寄り駅!$A$2:$J$55,9,FALSE)</f>
        <v>広島</v>
      </c>
      <c r="M2289" t="str">
        <f>VLOOKUP(C2289,[1]OD毎最寄り空港・最寄り駅!$A$2:$J$55,9,FALSE)</f>
        <v>熊谷</v>
      </c>
      <c r="N2289">
        <f>INDEX([1]OD航空!$E$12:$HC$218,MATCH(D2289,[1]OD航空!$B$12:$B$218,0),MATCH(E2289,[1]OD航空!$E$8:$HC$8,0))</f>
        <v>2</v>
      </c>
      <c r="O2289">
        <f>INDEX([1]OD鉄道!$E$11:$HC$217,MATCH(D2289,[1]OD鉄道!$B$11:$B$217,0),MATCH(E2289,[1]OD鉄道!$E$8:$HC$8,0))</f>
        <v>5</v>
      </c>
      <c r="P2289">
        <f t="shared" si="105"/>
        <v>7</v>
      </c>
    </row>
    <row r="2290" spans="1:16" x14ac:dyDescent="0.55000000000000004">
      <c r="A2290">
        <v>2289</v>
      </c>
      <c r="B2290">
        <f t="shared" si="103"/>
        <v>43</v>
      </c>
      <c r="C2290">
        <f t="shared" si="104"/>
        <v>21</v>
      </c>
      <c r="D2290">
        <f>VLOOKUP(B2290,[1]OD毎最寄り空港・最寄り駅!$A$2:$B$55,2,FALSE)</f>
        <v>341</v>
      </c>
      <c r="E2290">
        <f>VLOOKUP(C2290,[1]OD毎最寄り空港・最寄り駅!$A$2:$B$55,2,FALSE)</f>
        <v>131</v>
      </c>
      <c r="F2290">
        <f>VLOOKUP(B2290,[1]OD毎最寄り空港・最寄り駅!$A$2:$D$55,4,FALSE)</f>
        <v>31</v>
      </c>
      <c r="G2290">
        <f>VLOOKUP(C2290,[1]OD毎最寄り空港・最寄り駅!$A$2:$D$55,4,FALSE)</f>
        <v>18</v>
      </c>
      <c r="H2290" t="str">
        <f>VLOOKUP(B2290,[1]OD毎最寄り空港・最寄り駅!$A$2:$J$55,3,FALSE)</f>
        <v>広島</v>
      </c>
      <c r="I2290" t="str">
        <f>VLOOKUP(C2290,[1]OD毎最寄り空港・最寄り駅!$A$2:$J$55,3,FALSE)</f>
        <v>23区</v>
      </c>
      <c r="J2290" t="str">
        <f>VLOOKUP(B2290,[1]OD毎最寄り空港・最寄り駅!$A$2:$J$55,10,FALSE)</f>
        <v>広島</v>
      </c>
      <c r="K2290" t="str">
        <f>VLOOKUP(C2290,[1]OD毎最寄り空港・最寄り駅!$A$2:$J$55,10,FALSE)</f>
        <v>羽田</v>
      </c>
      <c r="L2290" t="str">
        <f>VLOOKUP(B2290,[1]OD毎最寄り空港・最寄り駅!$A$2:$J$55,9,FALSE)</f>
        <v>広島</v>
      </c>
      <c r="M2290" t="str">
        <f>VLOOKUP(C2290,[1]OD毎最寄り空港・最寄り駅!$A$2:$J$55,9,FALSE)</f>
        <v>東京</v>
      </c>
      <c r="N2290">
        <f>INDEX([1]OD航空!$E$12:$HC$218,MATCH(D2290,[1]OD航空!$B$12:$B$218,0),MATCH(E2290,[1]OD航空!$E$8:$HC$8,0))</f>
        <v>361</v>
      </c>
      <c r="O2290">
        <f>INDEX([1]OD鉄道!$E$11:$HC$217,MATCH(D2290,[1]OD鉄道!$B$11:$B$217,0),MATCH(E2290,[1]OD鉄道!$E$8:$HC$8,0))</f>
        <v>970</v>
      </c>
      <c r="P2290">
        <f t="shared" si="105"/>
        <v>1331</v>
      </c>
    </row>
    <row r="2291" spans="1:16" x14ac:dyDescent="0.55000000000000004">
      <c r="A2291">
        <v>2290</v>
      </c>
      <c r="B2291">
        <f t="shared" si="103"/>
        <v>43</v>
      </c>
      <c r="C2291">
        <f t="shared" si="104"/>
        <v>22</v>
      </c>
      <c r="D2291">
        <f>VLOOKUP(B2291,[1]OD毎最寄り空港・最寄り駅!$A$2:$B$55,2,FALSE)</f>
        <v>341</v>
      </c>
      <c r="E2291">
        <f>VLOOKUP(C2291,[1]OD毎最寄り空港・最寄り駅!$A$2:$B$55,2,FALSE)</f>
        <v>141</v>
      </c>
      <c r="F2291">
        <f>VLOOKUP(B2291,[1]OD毎最寄り空港・最寄り駅!$A$2:$D$55,4,FALSE)</f>
        <v>31</v>
      </c>
      <c r="G2291">
        <f>VLOOKUP(C2291,[1]OD毎最寄り空港・最寄り駅!$A$2:$D$55,4,FALSE)</f>
        <v>18</v>
      </c>
      <c r="H2291" t="str">
        <f>VLOOKUP(B2291,[1]OD毎最寄り空港・最寄り駅!$A$2:$J$55,3,FALSE)</f>
        <v>広島</v>
      </c>
      <c r="I2291" t="str">
        <f>VLOOKUP(C2291,[1]OD毎最寄り空港・最寄り駅!$A$2:$J$55,3,FALSE)</f>
        <v>横浜</v>
      </c>
      <c r="J2291" t="str">
        <f>VLOOKUP(B2291,[1]OD毎最寄り空港・最寄り駅!$A$2:$J$55,10,FALSE)</f>
        <v>広島</v>
      </c>
      <c r="K2291" t="str">
        <f>VLOOKUP(C2291,[1]OD毎最寄り空港・最寄り駅!$A$2:$J$55,10,FALSE)</f>
        <v>羽田</v>
      </c>
      <c r="L2291" t="str">
        <f>VLOOKUP(B2291,[1]OD毎最寄り空港・最寄り駅!$A$2:$J$55,9,FALSE)</f>
        <v>広島</v>
      </c>
      <c r="M2291" t="str">
        <f>VLOOKUP(C2291,[1]OD毎最寄り空港・最寄り駅!$A$2:$J$55,9,FALSE)</f>
        <v>新横浜</v>
      </c>
      <c r="N2291">
        <f>INDEX([1]OD航空!$E$12:$HC$218,MATCH(D2291,[1]OD航空!$B$12:$B$218,0),MATCH(E2291,[1]OD航空!$E$8:$HC$8,0))</f>
        <v>51</v>
      </c>
      <c r="O2291">
        <f>INDEX([1]OD鉄道!$E$11:$HC$217,MATCH(D2291,[1]OD鉄道!$B$11:$B$217,0),MATCH(E2291,[1]OD鉄道!$E$8:$HC$8,0))</f>
        <v>185</v>
      </c>
      <c r="P2291">
        <f t="shared" si="105"/>
        <v>236</v>
      </c>
    </row>
    <row r="2292" spans="1:16" x14ac:dyDescent="0.55000000000000004">
      <c r="A2292">
        <v>2291</v>
      </c>
      <c r="B2292">
        <f t="shared" si="103"/>
        <v>43</v>
      </c>
      <c r="C2292">
        <f t="shared" si="104"/>
        <v>23</v>
      </c>
      <c r="D2292">
        <f>VLOOKUP(B2292,[1]OD毎最寄り空港・最寄り駅!$A$2:$B$55,2,FALSE)</f>
        <v>341</v>
      </c>
      <c r="E2292">
        <f>VLOOKUP(C2292,[1]OD毎最寄り空港・最寄り駅!$A$2:$B$55,2,FALSE)</f>
        <v>144</v>
      </c>
      <c r="F2292">
        <f>VLOOKUP(B2292,[1]OD毎最寄り空港・最寄り駅!$A$2:$D$55,4,FALSE)</f>
        <v>31</v>
      </c>
      <c r="G2292">
        <f>VLOOKUP(C2292,[1]OD毎最寄り空港・最寄り駅!$A$2:$D$55,4,FALSE)</f>
        <v>18</v>
      </c>
      <c r="H2292" t="str">
        <f>VLOOKUP(B2292,[1]OD毎最寄り空港・最寄り駅!$A$2:$J$55,3,FALSE)</f>
        <v>広島</v>
      </c>
      <c r="I2292" t="str">
        <f>VLOOKUP(C2292,[1]OD毎最寄り空港・最寄り駅!$A$2:$J$55,3,FALSE)</f>
        <v>小田原</v>
      </c>
      <c r="J2292" t="str">
        <f>VLOOKUP(B2292,[1]OD毎最寄り空港・最寄り駅!$A$2:$J$55,10,FALSE)</f>
        <v>広島</v>
      </c>
      <c r="K2292" t="str">
        <f>VLOOKUP(C2292,[1]OD毎最寄り空港・最寄り駅!$A$2:$J$55,10,FALSE)</f>
        <v>羽田</v>
      </c>
      <c r="L2292" t="str">
        <f>VLOOKUP(B2292,[1]OD毎最寄り空港・最寄り駅!$A$2:$J$55,9,FALSE)</f>
        <v>広島</v>
      </c>
      <c r="M2292" t="str">
        <f>VLOOKUP(C2292,[1]OD毎最寄り空港・最寄り駅!$A$2:$J$55,9,FALSE)</f>
        <v>小田原</v>
      </c>
      <c r="N2292">
        <f>INDEX([1]OD航空!$E$12:$HC$218,MATCH(D2292,[1]OD航空!$B$12:$B$218,0),MATCH(E2292,[1]OD航空!$E$8:$HC$8,0))</f>
        <v>4</v>
      </c>
      <c r="O2292">
        <f>INDEX([1]OD鉄道!$E$11:$HC$217,MATCH(D2292,[1]OD鉄道!$B$11:$B$217,0),MATCH(E2292,[1]OD鉄道!$E$8:$HC$8,0))</f>
        <v>11</v>
      </c>
      <c r="P2292">
        <f t="shared" si="105"/>
        <v>15</v>
      </c>
    </row>
    <row r="2293" spans="1:16" x14ac:dyDescent="0.55000000000000004">
      <c r="A2293">
        <v>2292</v>
      </c>
      <c r="B2293">
        <f t="shared" si="103"/>
        <v>43</v>
      </c>
      <c r="C2293">
        <f t="shared" si="104"/>
        <v>24</v>
      </c>
      <c r="D2293">
        <f>VLOOKUP(B2293,[1]OD毎最寄り空港・最寄り駅!$A$2:$B$55,2,FALSE)</f>
        <v>341</v>
      </c>
      <c r="E2293">
        <f>VLOOKUP(C2293,[1]OD毎最寄り空港・最寄り駅!$A$2:$B$55,2,FALSE)</f>
        <v>151</v>
      </c>
      <c r="F2293">
        <f>VLOOKUP(B2293,[1]OD毎最寄り空港・最寄り駅!$A$2:$D$55,4,FALSE)</f>
        <v>31</v>
      </c>
      <c r="G2293">
        <f>VLOOKUP(C2293,[1]OD毎最寄り空港・最寄り駅!$A$2:$D$55,4,FALSE)</f>
        <v>20</v>
      </c>
      <c r="H2293" t="str">
        <f>VLOOKUP(B2293,[1]OD毎最寄り空港・最寄り駅!$A$2:$J$55,3,FALSE)</f>
        <v>広島</v>
      </c>
      <c r="I2293" t="str">
        <f>VLOOKUP(C2293,[1]OD毎最寄り空港・最寄り駅!$A$2:$J$55,3,FALSE)</f>
        <v>新潟</v>
      </c>
      <c r="J2293" t="str">
        <f>VLOOKUP(B2293,[1]OD毎最寄り空港・最寄り駅!$A$2:$J$55,10,FALSE)</f>
        <v>広島</v>
      </c>
      <c r="K2293" t="str">
        <f>VLOOKUP(C2293,[1]OD毎最寄り空港・最寄り駅!$A$2:$J$55,10,FALSE)</f>
        <v>新潟</v>
      </c>
      <c r="L2293" t="str">
        <f>VLOOKUP(B2293,[1]OD毎最寄り空港・最寄り駅!$A$2:$J$55,9,FALSE)</f>
        <v>広島</v>
      </c>
      <c r="M2293" t="str">
        <f>VLOOKUP(C2293,[1]OD毎最寄り空港・最寄り駅!$A$2:$J$55,9,FALSE)</f>
        <v>新潟</v>
      </c>
      <c r="N2293">
        <f>INDEX([1]OD航空!$E$12:$HC$218,MATCH(D2293,[1]OD航空!$B$12:$B$218,0),MATCH(E2293,[1]OD航空!$E$8:$HC$8,0))</f>
        <v>2</v>
      </c>
      <c r="O2293">
        <f>INDEX([1]OD鉄道!$E$11:$HC$217,MATCH(D2293,[1]OD鉄道!$B$11:$B$217,0),MATCH(E2293,[1]OD鉄道!$E$8:$HC$8,0))</f>
        <v>6</v>
      </c>
      <c r="P2293">
        <f t="shared" si="105"/>
        <v>8</v>
      </c>
    </row>
    <row r="2294" spans="1:16" x14ac:dyDescent="0.55000000000000004">
      <c r="A2294">
        <v>2293</v>
      </c>
      <c r="B2294">
        <f t="shared" si="103"/>
        <v>43</v>
      </c>
      <c r="C2294">
        <f t="shared" si="104"/>
        <v>25</v>
      </c>
      <c r="D2294">
        <f>VLOOKUP(B2294,[1]OD毎最寄り空港・最寄り駅!$A$2:$B$55,2,FALSE)</f>
        <v>341</v>
      </c>
      <c r="E2294">
        <f>VLOOKUP(C2294,[1]OD毎最寄り空港・最寄り駅!$A$2:$B$55,2,FALSE)</f>
        <v>152</v>
      </c>
      <c r="F2294">
        <f>VLOOKUP(B2294,[1]OD毎最寄り空港・最寄り駅!$A$2:$D$55,4,FALSE)</f>
        <v>31</v>
      </c>
      <c r="G2294">
        <f>VLOOKUP(C2294,[1]OD毎最寄り空港・最寄り駅!$A$2:$D$55,4,FALSE)</f>
        <v>20</v>
      </c>
      <c r="H2294" t="str">
        <f>VLOOKUP(B2294,[1]OD毎最寄り空港・最寄り駅!$A$2:$J$55,3,FALSE)</f>
        <v>広島</v>
      </c>
      <c r="I2294" t="str">
        <f>VLOOKUP(C2294,[1]OD毎最寄り空港・最寄り駅!$A$2:$J$55,3,FALSE)</f>
        <v>長岡</v>
      </c>
      <c r="J2294" t="str">
        <f>VLOOKUP(B2294,[1]OD毎最寄り空港・最寄り駅!$A$2:$J$55,10,FALSE)</f>
        <v>広島</v>
      </c>
      <c r="K2294" t="str">
        <f>VLOOKUP(C2294,[1]OD毎最寄り空港・最寄り駅!$A$2:$J$55,10,FALSE)</f>
        <v>新潟</v>
      </c>
      <c r="L2294" t="str">
        <f>VLOOKUP(B2294,[1]OD毎最寄り空港・最寄り駅!$A$2:$J$55,9,FALSE)</f>
        <v>広島</v>
      </c>
      <c r="M2294" t="str">
        <f>VLOOKUP(C2294,[1]OD毎最寄り空港・最寄り駅!$A$2:$J$55,9,FALSE)</f>
        <v>長岡</v>
      </c>
      <c r="N2294">
        <f>INDEX([1]OD航空!$E$12:$HC$218,MATCH(D2294,[1]OD航空!$B$12:$B$218,0),MATCH(E2294,[1]OD航空!$E$8:$HC$8,0))</f>
        <v>1</v>
      </c>
      <c r="O2294">
        <f>INDEX([1]OD鉄道!$E$11:$HC$217,MATCH(D2294,[1]OD鉄道!$B$11:$B$217,0),MATCH(E2294,[1]OD鉄道!$E$8:$HC$8,0))</f>
        <v>8</v>
      </c>
      <c r="P2294">
        <f t="shared" si="105"/>
        <v>9</v>
      </c>
    </row>
    <row r="2295" spans="1:16" x14ac:dyDescent="0.55000000000000004">
      <c r="A2295">
        <v>2294</v>
      </c>
      <c r="B2295">
        <f t="shared" si="103"/>
        <v>43</v>
      </c>
      <c r="C2295">
        <f t="shared" si="104"/>
        <v>26</v>
      </c>
      <c r="D2295">
        <f>VLOOKUP(B2295,[1]OD毎最寄り空港・最寄り駅!$A$2:$B$55,2,FALSE)</f>
        <v>341</v>
      </c>
      <c r="E2295">
        <f>VLOOKUP(C2295,[1]OD毎最寄り空港・最寄り駅!$A$2:$B$55,2,FALSE)</f>
        <v>154</v>
      </c>
      <c r="F2295">
        <f>VLOOKUP(B2295,[1]OD毎最寄り空港・最寄り駅!$A$2:$D$55,4,FALSE)</f>
        <v>31</v>
      </c>
      <c r="G2295">
        <f>VLOOKUP(C2295,[1]OD毎最寄り空港・最寄り駅!$A$2:$D$55,4,FALSE)</f>
        <v>20</v>
      </c>
      <c r="H2295" t="str">
        <f>VLOOKUP(B2295,[1]OD毎最寄り空港・最寄り駅!$A$2:$J$55,3,FALSE)</f>
        <v>広島</v>
      </c>
      <c r="I2295" t="str">
        <f>VLOOKUP(C2295,[1]OD毎最寄り空港・最寄り駅!$A$2:$J$55,3,FALSE)</f>
        <v>三条・燕</v>
      </c>
      <c r="J2295" t="str">
        <f>VLOOKUP(B2295,[1]OD毎最寄り空港・最寄り駅!$A$2:$J$55,10,FALSE)</f>
        <v>広島</v>
      </c>
      <c r="K2295" t="str">
        <f>VLOOKUP(C2295,[1]OD毎最寄り空港・最寄り駅!$A$2:$J$55,10,FALSE)</f>
        <v>新潟</v>
      </c>
      <c r="L2295" t="str">
        <f>VLOOKUP(B2295,[1]OD毎最寄り空港・最寄り駅!$A$2:$J$55,9,FALSE)</f>
        <v>広島</v>
      </c>
      <c r="M2295" t="str">
        <f>VLOOKUP(C2295,[1]OD毎最寄り空港・最寄り駅!$A$2:$J$55,9,FALSE)</f>
        <v>燕三条</v>
      </c>
      <c r="N2295">
        <f>INDEX([1]OD航空!$E$12:$HC$218,MATCH(D2295,[1]OD航空!$B$12:$B$218,0),MATCH(E2295,[1]OD航空!$E$8:$HC$8,0))</f>
        <v>0</v>
      </c>
      <c r="O2295">
        <f>INDEX([1]OD鉄道!$E$11:$HC$217,MATCH(D2295,[1]OD鉄道!$B$11:$B$217,0),MATCH(E2295,[1]OD鉄道!$E$8:$HC$8,0))</f>
        <v>0</v>
      </c>
      <c r="P2295">
        <f t="shared" si="105"/>
        <v>0</v>
      </c>
    </row>
    <row r="2296" spans="1:16" x14ac:dyDescent="0.55000000000000004">
      <c r="A2296">
        <v>2295</v>
      </c>
      <c r="B2296">
        <f t="shared" si="103"/>
        <v>43</v>
      </c>
      <c r="C2296">
        <f t="shared" si="104"/>
        <v>27</v>
      </c>
      <c r="D2296">
        <f>VLOOKUP(B2296,[1]OD毎最寄り空港・最寄り駅!$A$2:$B$55,2,FALSE)</f>
        <v>341</v>
      </c>
      <c r="E2296">
        <f>VLOOKUP(C2296,[1]OD毎最寄り空港・最寄り駅!$A$2:$B$55,2,FALSE)</f>
        <v>155</v>
      </c>
      <c r="F2296">
        <f>VLOOKUP(B2296,[1]OD毎最寄り空港・最寄り駅!$A$2:$D$55,4,FALSE)</f>
        <v>31</v>
      </c>
      <c r="G2296">
        <f>VLOOKUP(C2296,[1]OD毎最寄り空港・最寄り駅!$A$2:$D$55,4,FALSE)</f>
        <v>20</v>
      </c>
      <c r="H2296" t="str">
        <f>VLOOKUP(B2296,[1]OD毎最寄り空港・最寄り駅!$A$2:$J$55,3,FALSE)</f>
        <v>広島</v>
      </c>
      <c r="I2296" t="str">
        <f>VLOOKUP(C2296,[1]OD毎最寄り空港・最寄り駅!$A$2:$J$55,3,FALSE)</f>
        <v>魚沼</v>
      </c>
      <c r="J2296" t="str">
        <f>VLOOKUP(B2296,[1]OD毎最寄り空港・最寄り駅!$A$2:$J$55,10,FALSE)</f>
        <v>広島</v>
      </c>
      <c r="K2296" t="str">
        <f>VLOOKUP(C2296,[1]OD毎最寄り空港・最寄り駅!$A$2:$J$55,10,FALSE)</f>
        <v>新潟</v>
      </c>
      <c r="L2296" t="str">
        <f>VLOOKUP(B2296,[1]OD毎最寄り空港・最寄り駅!$A$2:$J$55,9,FALSE)</f>
        <v>広島</v>
      </c>
      <c r="M2296" t="str">
        <f>VLOOKUP(C2296,[1]OD毎最寄り空港・最寄り駅!$A$2:$J$55,9,FALSE)</f>
        <v>浦佐</v>
      </c>
      <c r="N2296">
        <f>INDEX([1]OD航空!$E$12:$HC$218,MATCH(D2296,[1]OD航空!$B$12:$B$218,0),MATCH(E2296,[1]OD航空!$E$8:$HC$8,0))</f>
        <v>0</v>
      </c>
      <c r="O2296">
        <f>INDEX([1]OD鉄道!$E$11:$HC$217,MATCH(D2296,[1]OD鉄道!$B$11:$B$217,0),MATCH(E2296,[1]OD鉄道!$E$8:$HC$8,0))</f>
        <v>0</v>
      </c>
      <c r="P2296">
        <f t="shared" si="105"/>
        <v>0</v>
      </c>
    </row>
    <row r="2297" spans="1:16" x14ac:dyDescent="0.55000000000000004">
      <c r="A2297">
        <v>2296</v>
      </c>
      <c r="B2297">
        <f t="shared" ref="B2297:B2360" si="106">IF(B2296=B2243,B2296+1,B2296)</f>
        <v>43</v>
      </c>
      <c r="C2297">
        <f t="shared" ref="C2297:C2360" si="107">IF(C2296=54,1,C2296+1)</f>
        <v>28</v>
      </c>
      <c r="D2297">
        <f>VLOOKUP(B2297,[1]OD毎最寄り空港・最寄り駅!$A$2:$B$55,2,FALSE)</f>
        <v>341</v>
      </c>
      <c r="E2297">
        <f>VLOOKUP(C2297,[1]OD毎最寄り空港・最寄り駅!$A$2:$B$55,2,FALSE)</f>
        <v>201</v>
      </c>
      <c r="F2297">
        <f>VLOOKUP(B2297,[1]OD毎最寄り空港・最寄り駅!$A$2:$D$55,4,FALSE)</f>
        <v>31</v>
      </c>
      <c r="G2297">
        <f>VLOOKUP(C2297,[1]OD毎最寄り空港・最寄り駅!$A$2:$D$55,4,FALSE)</f>
        <v>18</v>
      </c>
      <c r="H2297" t="str">
        <f>VLOOKUP(B2297,[1]OD毎最寄り空港・最寄り駅!$A$2:$J$55,3,FALSE)</f>
        <v>広島</v>
      </c>
      <c r="I2297" t="str">
        <f>VLOOKUP(C2297,[1]OD毎最寄り空港・最寄り駅!$A$2:$J$55,3,FALSE)</f>
        <v>長野</v>
      </c>
      <c r="J2297" t="str">
        <f>VLOOKUP(B2297,[1]OD毎最寄り空港・最寄り駅!$A$2:$J$55,10,FALSE)</f>
        <v>広島</v>
      </c>
      <c r="K2297" t="str">
        <f>VLOOKUP(C2297,[1]OD毎最寄り空港・最寄り駅!$A$2:$J$55,10,FALSE)</f>
        <v>羽田</v>
      </c>
      <c r="L2297" t="str">
        <f>VLOOKUP(B2297,[1]OD毎最寄り空港・最寄り駅!$A$2:$J$55,9,FALSE)</f>
        <v>広島</v>
      </c>
      <c r="M2297" t="str">
        <f>VLOOKUP(C2297,[1]OD毎最寄り空港・最寄り駅!$A$2:$J$55,9,FALSE)</f>
        <v>長野</v>
      </c>
      <c r="N2297">
        <f>INDEX([1]OD航空!$E$12:$HC$218,MATCH(D2297,[1]OD航空!$B$12:$B$218,0),MATCH(E2297,[1]OD航空!$E$8:$HC$8,0))</f>
        <v>2</v>
      </c>
      <c r="O2297">
        <f>INDEX([1]OD鉄道!$E$11:$HC$217,MATCH(D2297,[1]OD鉄道!$B$11:$B$217,0),MATCH(E2297,[1]OD鉄道!$E$8:$HC$8,0))</f>
        <v>3</v>
      </c>
      <c r="P2297">
        <f t="shared" si="105"/>
        <v>5</v>
      </c>
    </row>
    <row r="2298" spans="1:16" x14ac:dyDescent="0.55000000000000004">
      <c r="A2298">
        <v>2297</v>
      </c>
      <c r="B2298">
        <f t="shared" si="106"/>
        <v>43</v>
      </c>
      <c r="C2298">
        <f t="shared" si="107"/>
        <v>29</v>
      </c>
      <c r="D2298">
        <f>VLOOKUP(B2298,[1]OD毎最寄り空港・最寄り駅!$A$2:$B$55,2,FALSE)</f>
        <v>341</v>
      </c>
      <c r="E2298">
        <f>VLOOKUP(C2298,[1]OD毎最寄り空港・最寄り駅!$A$2:$B$55,2,FALSE)</f>
        <v>203</v>
      </c>
      <c r="F2298">
        <f>VLOOKUP(B2298,[1]OD毎最寄り空港・最寄り駅!$A$2:$D$55,4,FALSE)</f>
        <v>31</v>
      </c>
      <c r="G2298">
        <f>VLOOKUP(C2298,[1]OD毎最寄り空港・最寄り駅!$A$2:$D$55,4,FALSE)</f>
        <v>24</v>
      </c>
      <c r="H2298" t="str">
        <f>VLOOKUP(B2298,[1]OD毎最寄り空港・最寄り駅!$A$2:$J$55,3,FALSE)</f>
        <v>広島</v>
      </c>
      <c r="I2298" t="str">
        <f>VLOOKUP(C2298,[1]OD毎最寄り空港・最寄り駅!$A$2:$J$55,3,FALSE)</f>
        <v>上田</v>
      </c>
      <c r="J2298" t="str">
        <f>VLOOKUP(B2298,[1]OD毎最寄り空港・最寄り駅!$A$2:$J$55,10,FALSE)</f>
        <v>広島</v>
      </c>
      <c r="K2298" t="str">
        <f>VLOOKUP(C2298,[1]OD毎最寄り空港・最寄り駅!$A$2:$J$55,10,FALSE)</f>
        <v>名古屋</v>
      </c>
      <c r="L2298" t="str">
        <f>VLOOKUP(B2298,[1]OD毎最寄り空港・最寄り駅!$A$2:$J$55,9,FALSE)</f>
        <v>広島</v>
      </c>
      <c r="M2298" t="str">
        <f>VLOOKUP(C2298,[1]OD毎最寄り空港・最寄り駅!$A$2:$J$55,9,FALSE)</f>
        <v>上田</v>
      </c>
      <c r="N2298">
        <f>INDEX([1]OD航空!$E$12:$HC$218,MATCH(D2298,[1]OD航空!$B$12:$B$218,0),MATCH(E2298,[1]OD航空!$E$8:$HC$8,0))</f>
        <v>0</v>
      </c>
      <c r="O2298">
        <f>INDEX([1]OD鉄道!$E$11:$HC$217,MATCH(D2298,[1]OD鉄道!$B$11:$B$217,0),MATCH(E2298,[1]OD鉄道!$E$8:$HC$8,0))</f>
        <v>0</v>
      </c>
      <c r="P2298">
        <f t="shared" si="105"/>
        <v>0</v>
      </c>
    </row>
    <row r="2299" spans="1:16" x14ac:dyDescent="0.55000000000000004">
      <c r="A2299">
        <v>2298</v>
      </c>
      <c r="B2299">
        <f t="shared" si="106"/>
        <v>43</v>
      </c>
      <c r="C2299">
        <f t="shared" si="107"/>
        <v>30</v>
      </c>
      <c r="D2299">
        <f>VLOOKUP(B2299,[1]OD毎最寄り空港・最寄り駅!$A$2:$B$55,2,FALSE)</f>
        <v>341</v>
      </c>
      <c r="E2299">
        <f>VLOOKUP(C2299,[1]OD毎最寄り空港・最寄り駅!$A$2:$B$55,2,FALSE)</f>
        <v>211</v>
      </c>
      <c r="F2299">
        <f>VLOOKUP(B2299,[1]OD毎最寄り空港・最寄り駅!$A$2:$D$55,4,FALSE)</f>
        <v>31</v>
      </c>
      <c r="G2299">
        <f>VLOOKUP(C2299,[1]OD毎最寄り空港・最寄り駅!$A$2:$D$55,4,FALSE)</f>
        <v>24</v>
      </c>
      <c r="H2299" t="str">
        <f>VLOOKUP(B2299,[1]OD毎最寄り空港・最寄り駅!$A$2:$J$55,3,FALSE)</f>
        <v>広島</v>
      </c>
      <c r="I2299" t="str">
        <f>VLOOKUP(C2299,[1]OD毎最寄り空港・最寄り駅!$A$2:$J$55,3,FALSE)</f>
        <v>岐阜</v>
      </c>
      <c r="J2299" t="str">
        <f>VLOOKUP(B2299,[1]OD毎最寄り空港・最寄り駅!$A$2:$J$55,10,FALSE)</f>
        <v>広島</v>
      </c>
      <c r="K2299" t="str">
        <f>VLOOKUP(C2299,[1]OD毎最寄り空港・最寄り駅!$A$2:$J$55,10,FALSE)</f>
        <v>名古屋</v>
      </c>
      <c r="L2299" t="str">
        <f>VLOOKUP(B2299,[1]OD毎最寄り空港・最寄り駅!$A$2:$J$55,9,FALSE)</f>
        <v>広島</v>
      </c>
      <c r="M2299" t="str">
        <f>VLOOKUP(C2299,[1]OD毎最寄り空港・最寄り駅!$A$2:$J$55,9,FALSE)</f>
        <v>岐阜羽島</v>
      </c>
      <c r="N2299">
        <f>INDEX([1]OD航空!$E$12:$HC$218,MATCH(D2299,[1]OD航空!$B$12:$B$218,0),MATCH(E2299,[1]OD航空!$E$8:$HC$8,0))</f>
        <v>0</v>
      </c>
      <c r="O2299">
        <f>INDEX([1]OD鉄道!$E$11:$HC$217,MATCH(D2299,[1]OD鉄道!$B$11:$B$217,0),MATCH(E2299,[1]OD鉄道!$E$8:$HC$8,0))</f>
        <v>13</v>
      </c>
      <c r="P2299">
        <f t="shared" si="105"/>
        <v>13</v>
      </c>
    </row>
    <row r="2300" spans="1:16" x14ac:dyDescent="0.55000000000000004">
      <c r="A2300">
        <v>2299</v>
      </c>
      <c r="B2300">
        <f t="shared" si="106"/>
        <v>43</v>
      </c>
      <c r="C2300">
        <f t="shared" si="107"/>
        <v>31</v>
      </c>
      <c r="D2300">
        <f>VLOOKUP(B2300,[1]OD毎最寄り空港・最寄り駅!$A$2:$B$55,2,FALSE)</f>
        <v>341</v>
      </c>
      <c r="E2300">
        <f>VLOOKUP(C2300,[1]OD毎最寄り空港・最寄り駅!$A$2:$B$55,2,FALSE)</f>
        <v>221</v>
      </c>
      <c r="F2300">
        <f>VLOOKUP(B2300,[1]OD毎最寄り空港・最寄り駅!$A$2:$D$55,4,FALSE)</f>
        <v>31</v>
      </c>
      <c r="G2300">
        <f>VLOOKUP(C2300,[1]OD毎最寄り空港・最寄り駅!$A$2:$D$55,4,FALSE)</f>
        <v>18</v>
      </c>
      <c r="H2300" t="str">
        <f>VLOOKUP(B2300,[1]OD毎最寄り空港・最寄り駅!$A$2:$J$55,3,FALSE)</f>
        <v>広島</v>
      </c>
      <c r="I2300" t="str">
        <f>VLOOKUP(C2300,[1]OD毎最寄り空港・最寄り駅!$A$2:$J$55,3,FALSE)</f>
        <v>中部</v>
      </c>
      <c r="J2300" t="str">
        <f>VLOOKUP(B2300,[1]OD毎最寄り空港・最寄り駅!$A$2:$J$55,10,FALSE)</f>
        <v>広島</v>
      </c>
      <c r="K2300" t="str">
        <f>VLOOKUP(C2300,[1]OD毎最寄り空港・最寄り駅!$A$2:$J$55,10,FALSE)</f>
        <v>羽田</v>
      </c>
      <c r="L2300" t="str">
        <f>VLOOKUP(B2300,[1]OD毎最寄り空港・最寄り駅!$A$2:$J$55,9,FALSE)</f>
        <v>広島</v>
      </c>
      <c r="M2300" t="str">
        <f>VLOOKUP(C2300,[1]OD毎最寄り空港・最寄り駅!$A$2:$J$55,9,FALSE)</f>
        <v>静岡</v>
      </c>
      <c r="N2300">
        <f>INDEX([1]OD航空!$E$12:$HC$218,MATCH(D2300,[1]OD航空!$B$12:$B$218,0),MATCH(E2300,[1]OD航空!$E$8:$HC$8,0))</f>
        <v>0</v>
      </c>
      <c r="O2300">
        <f>INDEX([1]OD鉄道!$E$11:$HC$217,MATCH(D2300,[1]OD鉄道!$B$11:$B$217,0),MATCH(E2300,[1]OD鉄道!$E$8:$HC$8,0))</f>
        <v>37</v>
      </c>
      <c r="P2300">
        <f t="shared" si="105"/>
        <v>37</v>
      </c>
    </row>
    <row r="2301" spans="1:16" x14ac:dyDescent="0.55000000000000004">
      <c r="A2301">
        <v>2300</v>
      </c>
      <c r="B2301">
        <f t="shared" si="106"/>
        <v>43</v>
      </c>
      <c r="C2301">
        <f t="shared" si="107"/>
        <v>32</v>
      </c>
      <c r="D2301">
        <f>VLOOKUP(B2301,[1]OD毎最寄り空港・最寄り駅!$A$2:$B$55,2,FALSE)</f>
        <v>341</v>
      </c>
      <c r="E2301">
        <f>VLOOKUP(C2301,[1]OD毎最寄り空港・最寄り駅!$A$2:$B$55,2,FALSE)</f>
        <v>222</v>
      </c>
      <c r="F2301">
        <f>VLOOKUP(B2301,[1]OD毎最寄り空港・最寄り駅!$A$2:$D$55,4,FALSE)</f>
        <v>31</v>
      </c>
      <c r="G2301">
        <f>VLOOKUP(C2301,[1]OD毎最寄り空港・最寄り駅!$A$2:$D$55,4,FALSE)</f>
        <v>24</v>
      </c>
      <c r="H2301" t="str">
        <f>VLOOKUP(B2301,[1]OD毎最寄り空港・最寄り駅!$A$2:$J$55,3,FALSE)</f>
        <v>広島</v>
      </c>
      <c r="I2301" t="str">
        <f>VLOOKUP(C2301,[1]OD毎最寄り空港・最寄り駅!$A$2:$J$55,3,FALSE)</f>
        <v>西部</v>
      </c>
      <c r="J2301" t="str">
        <f>VLOOKUP(B2301,[1]OD毎最寄り空港・最寄り駅!$A$2:$J$55,10,FALSE)</f>
        <v>広島</v>
      </c>
      <c r="K2301" t="str">
        <f>VLOOKUP(C2301,[1]OD毎最寄り空港・最寄り駅!$A$2:$J$55,10,FALSE)</f>
        <v>名古屋</v>
      </c>
      <c r="L2301" t="str">
        <f>VLOOKUP(B2301,[1]OD毎最寄り空港・最寄り駅!$A$2:$J$55,9,FALSE)</f>
        <v>広島</v>
      </c>
      <c r="M2301" t="str">
        <f>VLOOKUP(C2301,[1]OD毎最寄り空港・最寄り駅!$A$2:$J$55,9,FALSE)</f>
        <v>浜松</v>
      </c>
      <c r="N2301">
        <f>INDEX([1]OD航空!$E$12:$HC$218,MATCH(D2301,[1]OD航空!$B$12:$B$218,0),MATCH(E2301,[1]OD航空!$E$8:$HC$8,0))</f>
        <v>1</v>
      </c>
      <c r="O2301">
        <f>INDEX([1]OD鉄道!$E$11:$HC$217,MATCH(D2301,[1]OD鉄道!$B$11:$B$217,0),MATCH(E2301,[1]OD鉄道!$E$8:$HC$8,0))</f>
        <v>18</v>
      </c>
      <c r="P2301">
        <f t="shared" si="105"/>
        <v>19</v>
      </c>
    </row>
    <row r="2302" spans="1:16" x14ac:dyDescent="0.55000000000000004">
      <c r="A2302">
        <v>2301</v>
      </c>
      <c r="B2302">
        <f t="shared" si="106"/>
        <v>43</v>
      </c>
      <c r="C2302">
        <f t="shared" si="107"/>
        <v>33</v>
      </c>
      <c r="D2302">
        <f>VLOOKUP(B2302,[1]OD毎最寄り空港・最寄り駅!$A$2:$B$55,2,FALSE)</f>
        <v>341</v>
      </c>
      <c r="E2302">
        <f>VLOOKUP(C2302,[1]OD毎最寄り空港・最寄り駅!$A$2:$B$55,2,FALSE)</f>
        <v>223</v>
      </c>
      <c r="F2302">
        <f>VLOOKUP(B2302,[1]OD毎最寄り空港・最寄り駅!$A$2:$D$55,4,FALSE)</f>
        <v>31</v>
      </c>
      <c r="G2302">
        <f>VLOOKUP(C2302,[1]OD毎最寄り空港・最寄り駅!$A$2:$D$55,4,FALSE)</f>
        <v>18</v>
      </c>
      <c r="H2302" t="str">
        <f>VLOOKUP(B2302,[1]OD毎最寄り空港・最寄り駅!$A$2:$J$55,3,FALSE)</f>
        <v>広島</v>
      </c>
      <c r="I2302" t="str">
        <f>VLOOKUP(C2302,[1]OD毎最寄り空港・最寄り駅!$A$2:$J$55,3,FALSE)</f>
        <v>東部</v>
      </c>
      <c r="J2302" t="str">
        <f>VLOOKUP(B2302,[1]OD毎最寄り空港・最寄り駅!$A$2:$J$55,10,FALSE)</f>
        <v>広島</v>
      </c>
      <c r="K2302" t="str">
        <f>VLOOKUP(C2302,[1]OD毎最寄り空港・最寄り駅!$A$2:$J$55,10,FALSE)</f>
        <v>羽田</v>
      </c>
      <c r="L2302" t="str">
        <f>VLOOKUP(B2302,[1]OD毎最寄り空港・最寄り駅!$A$2:$J$55,9,FALSE)</f>
        <v>広島</v>
      </c>
      <c r="M2302" t="str">
        <f>VLOOKUP(C2302,[1]OD毎最寄り空港・最寄り駅!$A$2:$J$55,9,FALSE)</f>
        <v>三島</v>
      </c>
      <c r="N2302">
        <f>INDEX([1]OD航空!$E$12:$HC$218,MATCH(D2302,[1]OD航空!$B$12:$B$218,0),MATCH(E2302,[1]OD航空!$E$8:$HC$8,0))</f>
        <v>1</v>
      </c>
      <c r="O2302">
        <f>INDEX([1]OD鉄道!$E$11:$HC$217,MATCH(D2302,[1]OD鉄道!$B$11:$B$217,0),MATCH(E2302,[1]OD鉄道!$E$8:$HC$8,0))</f>
        <v>33</v>
      </c>
      <c r="P2302">
        <f t="shared" si="105"/>
        <v>34</v>
      </c>
    </row>
    <row r="2303" spans="1:16" x14ac:dyDescent="0.55000000000000004">
      <c r="A2303">
        <v>2302</v>
      </c>
      <c r="B2303">
        <f t="shared" si="106"/>
        <v>43</v>
      </c>
      <c r="C2303">
        <f t="shared" si="107"/>
        <v>34</v>
      </c>
      <c r="D2303">
        <f>VLOOKUP(B2303,[1]OD毎最寄り空港・最寄り駅!$A$2:$B$55,2,FALSE)</f>
        <v>341</v>
      </c>
      <c r="E2303">
        <f>VLOOKUP(C2303,[1]OD毎最寄り空港・最寄り駅!$A$2:$B$55,2,FALSE)</f>
        <v>231</v>
      </c>
      <c r="F2303">
        <f>VLOOKUP(B2303,[1]OD毎最寄り空港・最寄り駅!$A$2:$D$55,4,FALSE)</f>
        <v>31</v>
      </c>
      <c r="G2303">
        <f>VLOOKUP(C2303,[1]OD毎最寄り空港・最寄り駅!$A$2:$D$55,4,FALSE)</f>
        <v>24</v>
      </c>
      <c r="H2303" t="str">
        <f>VLOOKUP(B2303,[1]OD毎最寄り空港・最寄り駅!$A$2:$J$55,3,FALSE)</f>
        <v>広島</v>
      </c>
      <c r="I2303" t="str">
        <f>VLOOKUP(C2303,[1]OD毎最寄り空港・最寄り駅!$A$2:$J$55,3,FALSE)</f>
        <v>名古屋</v>
      </c>
      <c r="J2303" t="str">
        <f>VLOOKUP(B2303,[1]OD毎最寄り空港・最寄り駅!$A$2:$J$55,10,FALSE)</f>
        <v>広島</v>
      </c>
      <c r="K2303" t="str">
        <f>VLOOKUP(C2303,[1]OD毎最寄り空港・最寄り駅!$A$2:$J$55,10,FALSE)</f>
        <v>名古屋</v>
      </c>
      <c r="L2303" t="str">
        <f>VLOOKUP(B2303,[1]OD毎最寄り空港・最寄り駅!$A$2:$J$55,9,FALSE)</f>
        <v>広島</v>
      </c>
      <c r="M2303" t="str">
        <f>VLOOKUP(C2303,[1]OD毎最寄り空港・最寄り駅!$A$2:$J$55,9,FALSE)</f>
        <v>名古屋</v>
      </c>
      <c r="N2303">
        <f>INDEX([1]OD航空!$E$12:$HC$218,MATCH(D2303,[1]OD航空!$B$12:$B$218,0),MATCH(E2303,[1]OD航空!$E$8:$HC$8,0))</f>
        <v>0</v>
      </c>
      <c r="O2303">
        <f>INDEX([1]OD鉄道!$E$11:$HC$217,MATCH(D2303,[1]OD鉄道!$B$11:$B$217,0),MATCH(E2303,[1]OD鉄道!$E$8:$HC$8,0))</f>
        <v>187</v>
      </c>
      <c r="P2303">
        <f t="shared" si="105"/>
        <v>187</v>
      </c>
    </row>
    <row r="2304" spans="1:16" x14ac:dyDescent="0.55000000000000004">
      <c r="A2304">
        <v>2303</v>
      </c>
      <c r="B2304">
        <f t="shared" si="106"/>
        <v>43</v>
      </c>
      <c r="C2304">
        <f t="shared" si="107"/>
        <v>35</v>
      </c>
      <c r="D2304">
        <f>VLOOKUP(B2304,[1]OD毎最寄り空港・最寄り駅!$A$2:$B$55,2,FALSE)</f>
        <v>341</v>
      </c>
      <c r="E2304">
        <f>VLOOKUP(C2304,[1]OD毎最寄り空港・最寄り駅!$A$2:$B$55,2,FALSE)</f>
        <v>232</v>
      </c>
      <c r="F2304">
        <f>VLOOKUP(B2304,[1]OD毎最寄り空港・最寄り駅!$A$2:$D$55,4,FALSE)</f>
        <v>31</v>
      </c>
      <c r="G2304">
        <f>VLOOKUP(C2304,[1]OD毎最寄り空港・最寄り駅!$A$2:$D$55,4,FALSE)</f>
        <v>24</v>
      </c>
      <c r="H2304" t="str">
        <f>VLOOKUP(B2304,[1]OD毎最寄り空港・最寄り駅!$A$2:$J$55,3,FALSE)</f>
        <v>広島</v>
      </c>
      <c r="I2304" t="str">
        <f>VLOOKUP(C2304,[1]OD毎最寄り空港・最寄り駅!$A$2:$J$55,3,FALSE)</f>
        <v>東三河</v>
      </c>
      <c r="J2304" t="str">
        <f>VLOOKUP(B2304,[1]OD毎最寄り空港・最寄り駅!$A$2:$J$55,10,FALSE)</f>
        <v>広島</v>
      </c>
      <c r="K2304" t="str">
        <f>VLOOKUP(C2304,[1]OD毎最寄り空港・最寄り駅!$A$2:$J$55,10,FALSE)</f>
        <v>名古屋</v>
      </c>
      <c r="L2304" t="str">
        <f>VLOOKUP(B2304,[1]OD毎最寄り空港・最寄り駅!$A$2:$J$55,9,FALSE)</f>
        <v>広島</v>
      </c>
      <c r="M2304" t="str">
        <f>VLOOKUP(C2304,[1]OD毎最寄り空港・最寄り駅!$A$2:$J$55,9,FALSE)</f>
        <v>豊橋</v>
      </c>
      <c r="N2304">
        <f>INDEX([1]OD航空!$E$12:$HC$218,MATCH(D2304,[1]OD航空!$B$12:$B$218,0),MATCH(E2304,[1]OD航空!$E$8:$HC$8,0))</f>
        <v>0</v>
      </c>
      <c r="O2304">
        <f>INDEX([1]OD鉄道!$E$11:$HC$217,MATCH(D2304,[1]OD鉄道!$B$11:$B$217,0),MATCH(E2304,[1]OD鉄道!$E$8:$HC$8,0))</f>
        <v>12</v>
      </c>
      <c r="P2304">
        <f t="shared" si="105"/>
        <v>12</v>
      </c>
    </row>
    <row r="2305" spans="1:16" x14ac:dyDescent="0.55000000000000004">
      <c r="A2305">
        <v>2304</v>
      </c>
      <c r="B2305">
        <f t="shared" si="106"/>
        <v>43</v>
      </c>
      <c r="C2305">
        <f t="shared" si="107"/>
        <v>36</v>
      </c>
      <c r="D2305">
        <f>VLOOKUP(B2305,[1]OD毎最寄り空港・最寄り駅!$A$2:$B$55,2,FALSE)</f>
        <v>341</v>
      </c>
      <c r="E2305">
        <f>VLOOKUP(C2305,[1]OD毎最寄り空港・最寄り駅!$A$2:$B$55,2,FALSE)</f>
        <v>233</v>
      </c>
      <c r="F2305">
        <f>VLOOKUP(B2305,[1]OD毎最寄り空港・最寄り駅!$A$2:$D$55,4,FALSE)</f>
        <v>31</v>
      </c>
      <c r="G2305">
        <f>VLOOKUP(C2305,[1]OD毎最寄り空港・最寄り駅!$A$2:$D$55,4,FALSE)</f>
        <v>24</v>
      </c>
      <c r="H2305" t="str">
        <f>VLOOKUP(B2305,[1]OD毎最寄り空港・最寄り駅!$A$2:$J$55,3,FALSE)</f>
        <v>広島</v>
      </c>
      <c r="I2305" t="str">
        <f>VLOOKUP(C2305,[1]OD毎最寄り空港・最寄り駅!$A$2:$J$55,3,FALSE)</f>
        <v>豊田</v>
      </c>
      <c r="J2305" t="str">
        <f>VLOOKUP(B2305,[1]OD毎最寄り空港・最寄り駅!$A$2:$J$55,10,FALSE)</f>
        <v>広島</v>
      </c>
      <c r="K2305" t="str">
        <f>VLOOKUP(C2305,[1]OD毎最寄り空港・最寄り駅!$A$2:$J$55,10,FALSE)</f>
        <v>名古屋</v>
      </c>
      <c r="L2305" t="str">
        <f>VLOOKUP(B2305,[1]OD毎最寄り空港・最寄り駅!$A$2:$J$55,9,FALSE)</f>
        <v>広島</v>
      </c>
      <c r="M2305" t="str">
        <f>VLOOKUP(C2305,[1]OD毎最寄り空港・最寄り駅!$A$2:$J$55,9,FALSE)</f>
        <v>三河安城</v>
      </c>
      <c r="N2305">
        <f>INDEX([1]OD航空!$E$12:$HC$218,MATCH(D2305,[1]OD航空!$B$12:$B$218,0),MATCH(E2305,[1]OD航空!$E$8:$HC$8,0))</f>
        <v>0</v>
      </c>
      <c r="O2305">
        <f>INDEX([1]OD鉄道!$E$11:$HC$217,MATCH(D2305,[1]OD鉄道!$B$11:$B$217,0),MATCH(E2305,[1]OD鉄道!$E$8:$HC$8,0))</f>
        <v>96</v>
      </c>
      <c r="P2305">
        <f t="shared" si="105"/>
        <v>96</v>
      </c>
    </row>
    <row r="2306" spans="1:16" x14ac:dyDescent="0.55000000000000004">
      <c r="A2306">
        <v>2305</v>
      </c>
      <c r="B2306">
        <f t="shared" si="106"/>
        <v>43</v>
      </c>
      <c r="C2306">
        <f t="shared" si="107"/>
        <v>37</v>
      </c>
      <c r="D2306">
        <f>VLOOKUP(B2306,[1]OD毎最寄り空港・最寄り駅!$A$2:$B$55,2,FALSE)</f>
        <v>341</v>
      </c>
      <c r="E2306">
        <f>VLOOKUP(C2306,[1]OD毎最寄り空港・最寄り駅!$A$2:$B$55,2,FALSE)</f>
        <v>252</v>
      </c>
      <c r="F2306">
        <f>VLOOKUP(B2306,[1]OD毎最寄り空港・最寄り駅!$A$2:$D$55,4,FALSE)</f>
        <v>31</v>
      </c>
      <c r="G2306">
        <f>VLOOKUP(C2306,[1]OD毎最寄り空港・最寄り駅!$A$2:$D$55,4,FALSE)</f>
        <v>25</v>
      </c>
      <c r="H2306" t="str">
        <f>VLOOKUP(B2306,[1]OD毎最寄り空港・最寄り駅!$A$2:$J$55,3,FALSE)</f>
        <v>広島</v>
      </c>
      <c r="I2306" t="str">
        <f>VLOOKUP(C2306,[1]OD毎最寄り空港・最寄り駅!$A$2:$J$55,3,FALSE)</f>
        <v>東北部</v>
      </c>
      <c r="J2306" t="str">
        <f>VLOOKUP(B2306,[1]OD毎最寄り空港・最寄り駅!$A$2:$J$55,10,FALSE)</f>
        <v>広島</v>
      </c>
      <c r="K2306" t="str">
        <f>VLOOKUP(C2306,[1]OD毎最寄り空港・最寄り駅!$A$2:$J$55,10,FALSE)</f>
        <v>関西国際</v>
      </c>
      <c r="L2306" t="str">
        <f>VLOOKUP(B2306,[1]OD毎最寄り空港・最寄り駅!$A$2:$J$55,9,FALSE)</f>
        <v>広島</v>
      </c>
      <c r="M2306" t="str">
        <f>VLOOKUP(C2306,[1]OD毎最寄り空港・最寄り駅!$A$2:$J$55,9,FALSE)</f>
        <v>米原</v>
      </c>
      <c r="N2306">
        <f>INDEX([1]OD航空!$E$12:$HC$218,MATCH(D2306,[1]OD航空!$B$12:$B$218,0),MATCH(E2306,[1]OD航空!$E$8:$HC$8,0))</f>
        <v>0</v>
      </c>
      <c r="O2306">
        <f>INDEX([1]OD鉄道!$E$11:$HC$217,MATCH(D2306,[1]OD鉄道!$B$11:$B$217,0),MATCH(E2306,[1]OD鉄道!$E$8:$HC$8,0))</f>
        <v>9</v>
      </c>
      <c r="P2306">
        <f t="shared" si="105"/>
        <v>9</v>
      </c>
    </row>
    <row r="2307" spans="1:16" x14ac:dyDescent="0.55000000000000004">
      <c r="A2307">
        <v>2306</v>
      </c>
      <c r="B2307">
        <f t="shared" si="106"/>
        <v>43</v>
      </c>
      <c r="C2307">
        <f t="shared" si="107"/>
        <v>38</v>
      </c>
      <c r="D2307">
        <f>VLOOKUP(B2307,[1]OD毎最寄り空港・最寄り駅!$A$2:$B$55,2,FALSE)</f>
        <v>341</v>
      </c>
      <c r="E2307">
        <f>VLOOKUP(C2307,[1]OD毎最寄り空港・最寄り駅!$A$2:$B$55,2,FALSE)</f>
        <v>261</v>
      </c>
      <c r="F2307">
        <f>VLOOKUP(B2307,[1]OD毎最寄り空港・最寄り駅!$A$2:$D$55,4,FALSE)</f>
        <v>31</v>
      </c>
      <c r="G2307">
        <f>VLOOKUP(C2307,[1]OD毎最寄り空港・最寄り駅!$A$2:$D$55,4,FALSE)</f>
        <v>25</v>
      </c>
      <c r="H2307" t="str">
        <f>VLOOKUP(B2307,[1]OD毎最寄り空港・最寄り駅!$A$2:$J$55,3,FALSE)</f>
        <v>広島</v>
      </c>
      <c r="I2307" t="str">
        <f>VLOOKUP(C2307,[1]OD毎最寄り空港・最寄り駅!$A$2:$J$55,3,FALSE)</f>
        <v>京都</v>
      </c>
      <c r="J2307" t="str">
        <f>VLOOKUP(B2307,[1]OD毎最寄り空港・最寄り駅!$A$2:$J$55,10,FALSE)</f>
        <v>広島</v>
      </c>
      <c r="K2307" t="str">
        <f>VLOOKUP(C2307,[1]OD毎最寄り空港・最寄り駅!$A$2:$J$55,10,FALSE)</f>
        <v>関西国際</v>
      </c>
      <c r="L2307" t="str">
        <f>VLOOKUP(B2307,[1]OD毎最寄り空港・最寄り駅!$A$2:$J$55,9,FALSE)</f>
        <v>広島</v>
      </c>
      <c r="M2307" t="str">
        <f>VLOOKUP(C2307,[1]OD毎最寄り空港・最寄り駅!$A$2:$J$55,9,FALSE)</f>
        <v>京都</v>
      </c>
      <c r="N2307">
        <f>INDEX([1]OD航空!$E$12:$HC$218,MATCH(D2307,[1]OD航空!$B$12:$B$218,0),MATCH(E2307,[1]OD航空!$E$8:$HC$8,0))</f>
        <v>0</v>
      </c>
      <c r="O2307">
        <f>INDEX([1]OD鉄道!$E$11:$HC$217,MATCH(D2307,[1]OD鉄道!$B$11:$B$217,0),MATCH(E2307,[1]OD鉄道!$E$8:$HC$8,0))</f>
        <v>162</v>
      </c>
      <c r="P2307">
        <f t="shared" ref="P2307:P2370" si="108">IFERROR(N2307+O2307,0)</f>
        <v>162</v>
      </c>
    </row>
    <row r="2308" spans="1:16" x14ac:dyDescent="0.55000000000000004">
      <c r="A2308">
        <v>2307</v>
      </c>
      <c r="B2308">
        <f t="shared" si="106"/>
        <v>43</v>
      </c>
      <c r="C2308">
        <f t="shared" si="107"/>
        <v>39</v>
      </c>
      <c r="D2308">
        <f>VLOOKUP(B2308,[1]OD毎最寄り空港・最寄り駅!$A$2:$B$55,2,FALSE)</f>
        <v>341</v>
      </c>
      <c r="E2308">
        <f>VLOOKUP(C2308,[1]OD毎最寄り空港・最寄り駅!$A$2:$B$55,2,FALSE)</f>
        <v>271</v>
      </c>
      <c r="F2308">
        <f>VLOOKUP(B2308,[1]OD毎最寄り空港・最寄り駅!$A$2:$D$55,4,FALSE)</f>
        <v>31</v>
      </c>
      <c r="G2308">
        <f>VLOOKUP(C2308,[1]OD毎最寄り空港・最寄り駅!$A$2:$D$55,4,FALSE)</f>
        <v>25</v>
      </c>
      <c r="H2308" t="str">
        <f>VLOOKUP(B2308,[1]OD毎最寄り空港・最寄り駅!$A$2:$J$55,3,FALSE)</f>
        <v>広島</v>
      </c>
      <c r="I2308" t="str">
        <f>VLOOKUP(C2308,[1]OD毎最寄り空港・最寄り駅!$A$2:$J$55,3,FALSE)</f>
        <v>大阪</v>
      </c>
      <c r="J2308" t="str">
        <f>VLOOKUP(B2308,[1]OD毎最寄り空港・最寄り駅!$A$2:$J$55,10,FALSE)</f>
        <v>広島</v>
      </c>
      <c r="K2308" t="str">
        <f>VLOOKUP(C2308,[1]OD毎最寄り空港・最寄り駅!$A$2:$J$55,10,FALSE)</f>
        <v>関西国際</v>
      </c>
      <c r="L2308" t="str">
        <f>VLOOKUP(B2308,[1]OD毎最寄り空港・最寄り駅!$A$2:$J$55,9,FALSE)</f>
        <v>広島</v>
      </c>
      <c r="M2308" t="str">
        <f>VLOOKUP(C2308,[1]OD毎最寄り空港・最寄り駅!$A$2:$J$55,9,FALSE)</f>
        <v>新大阪</v>
      </c>
      <c r="N2308">
        <f>INDEX([1]OD航空!$E$12:$HC$218,MATCH(D2308,[1]OD航空!$B$12:$B$218,0),MATCH(E2308,[1]OD航空!$E$8:$HC$8,0))</f>
        <v>1</v>
      </c>
      <c r="O2308">
        <f>INDEX([1]OD鉄道!$E$11:$HC$217,MATCH(D2308,[1]OD鉄道!$B$11:$B$217,0),MATCH(E2308,[1]OD鉄道!$E$8:$HC$8,0))</f>
        <v>493</v>
      </c>
      <c r="P2308">
        <f t="shared" si="108"/>
        <v>494</v>
      </c>
    </row>
    <row r="2309" spans="1:16" x14ac:dyDescent="0.55000000000000004">
      <c r="A2309">
        <v>2308</v>
      </c>
      <c r="B2309">
        <f t="shared" si="106"/>
        <v>43</v>
      </c>
      <c r="C2309">
        <f t="shared" si="107"/>
        <v>40</v>
      </c>
      <c r="D2309">
        <f>VLOOKUP(B2309,[1]OD毎最寄り空港・最寄り駅!$A$2:$B$55,2,FALSE)</f>
        <v>341</v>
      </c>
      <c r="E2309">
        <f>VLOOKUP(C2309,[1]OD毎最寄り空港・最寄り駅!$A$2:$B$55,2,FALSE)</f>
        <v>281</v>
      </c>
      <c r="F2309">
        <f>VLOOKUP(B2309,[1]OD毎最寄り空港・最寄り駅!$A$2:$D$55,4,FALSE)</f>
        <v>31</v>
      </c>
      <c r="G2309">
        <f>VLOOKUP(C2309,[1]OD毎最寄り空港・最寄り駅!$A$2:$D$55,4,FALSE)</f>
        <v>25</v>
      </c>
      <c r="H2309" t="str">
        <f>VLOOKUP(B2309,[1]OD毎最寄り空港・最寄り駅!$A$2:$J$55,3,FALSE)</f>
        <v>広島</v>
      </c>
      <c r="I2309" t="str">
        <f>VLOOKUP(C2309,[1]OD毎最寄り空港・最寄り駅!$A$2:$J$55,3,FALSE)</f>
        <v>神戸</v>
      </c>
      <c r="J2309" t="str">
        <f>VLOOKUP(B2309,[1]OD毎最寄り空港・最寄り駅!$A$2:$J$55,10,FALSE)</f>
        <v>広島</v>
      </c>
      <c r="K2309" t="str">
        <f>VLOOKUP(C2309,[1]OD毎最寄り空港・最寄り駅!$A$2:$J$55,10,FALSE)</f>
        <v>関西国際</v>
      </c>
      <c r="L2309" t="str">
        <f>VLOOKUP(B2309,[1]OD毎最寄り空港・最寄り駅!$A$2:$J$55,9,FALSE)</f>
        <v>広島</v>
      </c>
      <c r="M2309" t="str">
        <f>VLOOKUP(C2309,[1]OD毎最寄り空港・最寄り駅!$A$2:$J$55,9,FALSE)</f>
        <v>新神戸</v>
      </c>
      <c r="N2309">
        <f>INDEX([1]OD航空!$E$12:$HC$218,MATCH(D2309,[1]OD航空!$B$12:$B$218,0),MATCH(E2309,[1]OD航空!$E$8:$HC$8,0))</f>
        <v>0</v>
      </c>
      <c r="O2309">
        <f>INDEX([1]OD鉄道!$E$11:$HC$217,MATCH(D2309,[1]OD鉄道!$B$11:$B$217,0),MATCH(E2309,[1]OD鉄道!$E$8:$HC$8,0))</f>
        <v>207</v>
      </c>
      <c r="P2309">
        <f t="shared" si="108"/>
        <v>207</v>
      </c>
    </row>
    <row r="2310" spans="1:16" x14ac:dyDescent="0.55000000000000004">
      <c r="A2310">
        <v>2309</v>
      </c>
      <c r="B2310">
        <f t="shared" si="106"/>
        <v>43</v>
      </c>
      <c r="C2310">
        <f t="shared" si="107"/>
        <v>41</v>
      </c>
      <c r="D2310">
        <f>VLOOKUP(B2310,[1]OD毎最寄り空港・最寄り駅!$A$2:$B$55,2,FALSE)</f>
        <v>341</v>
      </c>
      <c r="E2310">
        <f>VLOOKUP(C2310,[1]OD毎最寄り空港・最寄り駅!$A$2:$B$55,2,FALSE)</f>
        <v>283</v>
      </c>
      <c r="F2310">
        <f>VLOOKUP(B2310,[1]OD毎最寄り空港・最寄り駅!$A$2:$D$55,4,FALSE)</f>
        <v>31</v>
      </c>
      <c r="G2310">
        <f>VLOOKUP(C2310,[1]OD毎最寄り空港・最寄り駅!$A$2:$D$55,4,FALSE)</f>
        <v>25</v>
      </c>
      <c r="H2310" t="str">
        <f>VLOOKUP(B2310,[1]OD毎最寄り空港・最寄り駅!$A$2:$J$55,3,FALSE)</f>
        <v>広島</v>
      </c>
      <c r="I2310" t="str">
        <f>VLOOKUP(C2310,[1]OD毎最寄り空港・最寄り駅!$A$2:$J$55,3,FALSE)</f>
        <v>播磨</v>
      </c>
      <c r="J2310" t="str">
        <f>VLOOKUP(B2310,[1]OD毎最寄り空港・最寄り駅!$A$2:$J$55,10,FALSE)</f>
        <v>広島</v>
      </c>
      <c r="K2310" t="str">
        <f>VLOOKUP(C2310,[1]OD毎最寄り空港・最寄り駅!$A$2:$J$55,10,FALSE)</f>
        <v>関西国際</v>
      </c>
      <c r="L2310" t="str">
        <f>VLOOKUP(B2310,[1]OD毎最寄り空港・最寄り駅!$A$2:$J$55,9,FALSE)</f>
        <v>広島</v>
      </c>
      <c r="M2310" t="str">
        <f>VLOOKUP(C2310,[1]OD毎最寄り空港・最寄り駅!$A$2:$J$55,9,FALSE)</f>
        <v>姫路</v>
      </c>
      <c r="N2310">
        <f>INDEX([1]OD航空!$E$12:$HC$218,MATCH(D2310,[1]OD航空!$B$12:$B$218,0),MATCH(E2310,[1]OD航空!$E$8:$HC$8,0))</f>
        <v>0</v>
      </c>
      <c r="O2310">
        <f>INDEX([1]OD鉄道!$E$11:$HC$217,MATCH(D2310,[1]OD鉄道!$B$11:$B$217,0),MATCH(E2310,[1]OD鉄道!$E$8:$HC$8,0))</f>
        <v>65</v>
      </c>
      <c r="P2310">
        <f t="shared" si="108"/>
        <v>65</v>
      </c>
    </row>
    <row r="2311" spans="1:16" x14ac:dyDescent="0.55000000000000004">
      <c r="A2311">
        <v>2310</v>
      </c>
      <c r="B2311">
        <f t="shared" si="106"/>
        <v>43</v>
      </c>
      <c r="C2311">
        <f t="shared" si="107"/>
        <v>42</v>
      </c>
      <c r="D2311">
        <f>VLOOKUP(B2311,[1]OD毎最寄り空港・最寄り駅!$A$2:$B$55,2,FALSE)</f>
        <v>341</v>
      </c>
      <c r="E2311">
        <f>VLOOKUP(C2311,[1]OD毎最寄り空港・最寄り駅!$A$2:$B$55,2,FALSE)</f>
        <v>331</v>
      </c>
      <c r="F2311">
        <f>VLOOKUP(B2311,[1]OD毎最寄り空港・最寄り駅!$A$2:$D$55,4,FALSE)</f>
        <v>31</v>
      </c>
      <c r="G2311">
        <f>VLOOKUP(C2311,[1]OD毎最寄り空港・最寄り駅!$A$2:$D$55,4,FALSE)</f>
        <v>30</v>
      </c>
      <c r="H2311" t="str">
        <f>VLOOKUP(B2311,[1]OD毎最寄り空港・最寄り駅!$A$2:$J$55,3,FALSE)</f>
        <v>広島</v>
      </c>
      <c r="I2311" t="str">
        <f>VLOOKUP(C2311,[1]OD毎最寄り空港・最寄り駅!$A$2:$J$55,3,FALSE)</f>
        <v>県南</v>
      </c>
      <c r="J2311" t="str">
        <f>VLOOKUP(B2311,[1]OD毎最寄り空港・最寄り駅!$A$2:$J$55,10,FALSE)</f>
        <v>広島</v>
      </c>
      <c r="K2311" t="str">
        <f>VLOOKUP(C2311,[1]OD毎最寄り空港・最寄り駅!$A$2:$J$55,10,FALSE)</f>
        <v>岡山</v>
      </c>
      <c r="L2311" t="str">
        <f>VLOOKUP(B2311,[1]OD毎最寄り空港・最寄り駅!$A$2:$J$55,9,FALSE)</f>
        <v>広島</v>
      </c>
      <c r="M2311" t="str">
        <f>VLOOKUP(C2311,[1]OD毎最寄り空港・最寄り駅!$A$2:$J$55,9,FALSE)</f>
        <v>岡山</v>
      </c>
      <c r="N2311">
        <f>INDEX([1]OD航空!$E$12:$HC$218,MATCH(D2311,[1]OD航空!$B$12:$B$218,0),MATCH(E2311,[1]OD航空!$E$8:$HC$8,0))</f>
        <v>0</v>
      </c>
      <c r="O2311">
        <f>INDEX([1]OD鉄道!$E$11:$HC$217,MATCH(D2311,[1]OD鉄道!$B$11:$B$217,0),MATCH(E2311,[1]OD鉄道!$E$8:$HC$8,0))</f>
        <v>424</v>
      </c>
      <c r="P2311">
        <f t="shared" si="108"/>
        <v>424</v>
      </c>
    </row>
    <row r="2312" spans="1:16" x14ac:dyDescent="0.55000000000000004">
      <c r="A2312">
        <v>2311</v>
      </c>
      <c r="B2312">
        <f t="shared" si="106"/>
        <v>43</v>
      </c>
      <c r="C2312">
        <f t="shared" si="107"/>
        <v>43</v>
      </c>
      <c r="D2312">
        <f>VLOOKUP(B2312,[1]OD毎最寄り空港・最寄り駅!$A$2:$B$55,2,FALSE)</f>
        <v>341</v>
      </c>
      <c r="E2312">
        <f>VLOOKUP(C2312,[1]OD毎最寄り空港・最寄り駅!$A$2:$B$55,2,FALSE)</f>
        <v>341</v>
      </c>
      <c r="F2312">
        <f>VLOOKUP(B2312,[1]OD毎最寄り空港・最寄り駅!$A$2:$D$55,4,FALSE)</f>
        <v>31</v>
      </c>
      <c r="G2312">
        <f>VLOOKUP(C2312,[1]OD毎最寄り空港・最寄り駅!$A$2:$D$55,4,FALSE)</f>
        <v>31</v>
      </c>
      <c r="H2312" t="str">
        <f>VLOOKUP(B2312,[1]OD毎最寄り空港・最寄り駅!$A$2:$J$55,3,FALSE)</f>
        <v>広島</v>
      </c>
      <c r="I2312" t="str">
        <f>VLOOKUP(C2312,[1]OD毎最寄り空港・最寄り駅!$A$2:$J$55,3,FALSE)</f>
        <v>広島</v>
      </c>
      <c r="J2312" t="str">
        <f>VLOOKUP(B2312,[1]OD毎最寄り空港・最寄り駅!$A$2:$J$55,10,FALSE)</f>
        <v>広島</v>
      </c>
      <c r="K2312" t="str">
        <f>VLOOKUP(C2312,[1]OD毎最寄り空港・最寄り駅!$A$2:$J$55,10,FALSE)</f>
        <v>広島</v>
      </c>
      <c r="L2312" t="str">
        <f>VLOOKUP(B2312,[1]OD毎最寄り空港・最寄り駅!$A$2:$J$55,9,FALSE)</f>
        <v>広島</v>
      </c>
      <c r="M2312" t="str">
        <f>VLOOKUP(C2312,[1]OD毎最寄り空港・最寄り駅!$A$2:$J$55,9,FALSE)</f>
        <v>広島</v>
      </c>
      <c r="N2312">
        <f>INDEX([1]OD航空!$E$12:$HC$218,MATCH(D2312,[1]OD航空!$B$12:$B$218,0),MATCH(E2312,[1]OD航空!$E$8:$HC$8,0))</f>
        <v>0</v>
      </c>
      <c r="O2312" t="str">
        <f>INDEX([1]OD鉄道!$E$11:$HC$217,MATCH(D2312,[1]OD鉄道!$B$11:$B$217,0),MATCH(E2312,[1]OD鉄道!$E$8:$HC$8,0))</f>
        <v>－</v>
      </c>
      <c r="P2312">
        <f t="shared" si="108"/>
        <v>0</v>
      </c>
    </row>
    <row r="2313" spans="1:16" x14ac:dyDescent="0.55000000000000004">
      <c r="A2313">
        <v>2312</v>
      </c>
      <c r="B2313">
        <f t="shared" si="106"/>
        <v>43</v>
      </c>
      <c r="C2313">
        <f t="shared" si="107"/>
        <v>44</v>
      </c>
      <c r="D2313">
        <f>VLOOKUP(B2313,[1]OD毎最寄り空港・最寄り駅!$A$2:$B$55,2,FALSE)</f>
        <v>341</v>
      </c>
      <c r="E2313">
        <f>VLOOKUP(C2313,[1]OD毎最寄り空港・最寄り駅!$A$2:$B$55,2,FALSE)</f>
        <v>342</v>
      </c>
      <c r="F2313">
        <f>VLOOKUP(B2313,[1]OD毎最寄り空港・最寄り駅!$A$2:$D$55,4,FALSE)</f>
        <v>31</v>
      </c>
      <c r="G2313">
        <f>VLOOKUP(C2313,[1]OD毎最寄り空港・最寄り駅!$A$2:$D$55,4,FALSE)</f>
        <v>31</v>
      </c>
      <c r="H2313" t="str">
        <f>VLOOKUP(B2313,[1]OD毎最寄り空港・最寄り駅!$A$2:$J$55,3,FALSE)</f>
        <v>広島</v>
      </c>
      <c r="I2313" t="str">
        <f>VLOOKUP(C2313,[1]OD毎最寄り空港・最寄り駅!$A$2:$J$55,3,FALSE)</f>
        <v>備後</v>
      </c>
      <c r="J2313" t="str">
        <f>VLOOKUP(B2313,[1]OD毎最寄り空港・最寄り駅!$A$2:$J$55,10,FALSE)</f>
        <v>広島</v>
      </c>
      <c r="K2313" t="str">
        <f>VLOOKUP(C2313,[1]OD毎最寄り空港・最寄り駅!$A$2:$J$55,10,FALSE)</f>
        <v>広島</v>
      </c>
      <c r="L2313" t="str">
        <f>VLOOKUP(B2313,[1]OD毎最寄り空港・最寄り駅!$A$2:$J$55,9,FALSE)</f>
        <v>広島</v>
      </c>
      <c r="M2313" t="str">
        <f>VLOOKUP(C2313,[1]OD毎最寄り空港・最寄り駅!$A$2:$J$55,9,FALSE)</f>
        <v>福山</v>
      </c>
      <c r="N2313">
        <f>INDEX([1]OD航空!$E$12:$HC$218,MATCH(D2313,[1]OD航空!$B$12:$B$218,0),MATCH(E2313,[1]OD航空!$E$8:$HC$8,0))</f>
        <v>0</v>
      </c>
      <c r="O2313" t="str">
        <f>INDEX([1]OD鉄道!$E$11:$HC$217,MATCH(D2313,[1]OD鉄道!$B$11:$B$217,0),MATCH(E2313,[1]OD鉄道!$E$8:$HC$8,0))</f>
        <v>－</v>
      </c>
      <c r="P2313">
        <f t="shared" si="108"/>
        <v>0</v>
      </c>
    </row>
    <row r="2314" spans="1:16" x14ac:dyDescent="0.55000000000000004">
      <c r="A2314">
        <v>2313</v>
      </c>
      <c r="B2314">
        <f t="shared" si="106"/>
        <v>43</v>
      </c>
      <c r="C2314">
        <f t="shared" si="107"/>
        <v>45</v>
      </c>
      <c r="D2314">
        <f>VLOOKUP(B2314,[1]OD毎最寄り空港・最寄り駅!$A$2:$B$55,2,FALSE)</f>
        <v>341</v>
      </c>
      <c r="E2314">
        <f>VLOOKUP(C2314,[1]OD毎最寄り空港・最寄り駅!$A$2:$B$55,2,FALSE)</f>
        <v>351</v>
      </c>
      <c r="F2314">
        <f>VLOOKUP(B2314,[1]OD毎最寄り空港・最寄り駅!$A$2:$D$55,4,FALSE)</f>
        <v>31</v>
      </c>
      <c r="G2314">
        <f>VLOOKUP(C2314,[1]OD毎最寄り空港・最寄り駅!$A$2:$D$55,4,FALSE)</f>
        <v>32</v>
      </c>
      <c r="H2314" t="str">
        <f>VLOOKUP(B2314,[1]OD毎最寄り空港・最寄り駅!$A$2:$J$55,3,FALSE)</f>
        <v>広島</v>
      </c>
      <c r="I2314" t="str">
        <f>VLOOKUP(C2314,[1]OD毎最寄り空港・最寄り駅!$A$2:$J$55,3,FALSE)</f>
        <v>山口</v>
      </c>
      <c r="J2314" t="str">
        <f>VLOOKUP(B2314,[1]OD毎最寄り空港・最寄り駅!$A$2:$J$55,10,FALSE)</f>
        <v>広島</v>
      </c>
      <c r="K2314" t="str">
        <f>VLOOKUP(C2314,[1]OD毎最寄り空港・最寄り駅!$A$2:$J$55,10,FALSE)</f>
        <v>山口宇部</v>
      </c>
      <c r="L2314" t="str">
        <f>VLOOKUP(B2314,[1]OD毎最寄り空港・最寄り駅!$A$2:$J$55,9,FALSE)</f>
        <v>広島</v>
      </c>
      <c r="M2314" t="str">
        <f>VLOOKUP(C2314,[1]OD毎最寄り空港・最寄り駅!$A$2:$J$55,9,FALSE)</f>
        <v>新山口</v>
      </c>
      <c r="N2314">
        <f>INDEX([1]OD航空!$E$12:$HC$218,MATCH(D2314,[1]OD航空!$B$12:$B$218,0),MATCH(E2314,[1]OD航空!$E$8:$HC$8,0))</f>
        <v>0</v>
      </c>
      <c r="O2314">
        <f>INDEX([1]OD鉄道!$E$11:$HC$217,MATCH(D2314,[1]OD鉄道!$B$11:$B$217,0),MATCH(E2314,[1]OD鉄道!$E$8:$HC$8,0))</f>
        <v>137</v>
      </c>
      <c r="P2314">
        <f t="shared" si="108"/>
        <v>137</v>
      </c>
    </row>
    <row r="2315" spans="1:16" x14ac:dyDescent="0.55000000000000004">
      <c r="A2315">
        <v>2314</v>
      </c>
      <c r="B2315">
        <f t="shared" si="106"/>
        <v>43</v>
      </c>
      <c r="C2315">
        <f t="shared" si="107"/>
        <v>46</v>
      </c>
      <c r="D2315">
        <f>VLOOKUP(B2315,[1]OD毎最寄り空港・最寄り駅!$A$2:$B$55,2,FALSE)</f>
        <v>341</v>
      </c>
      <c r="E2315">
        <f>VLOOKUP(C2315,[1]OD毎最寄り空港・最寄り駅!$A$2:$B$55,2,FALSE)</f>
        <v>352</v>
      </c>
      <c r="F2315">
        <f>VLOOKUP(B2315,[1]OD毎最寄り空港・最寄り駅!$A$2:$D$55,4,FALSE)</f>
        <v>31</v>
      </c>
      <c r="G2315">
        <f>VLOOKUP(C2315,[1]OD毎最寄り空港・最寄り駅!$A$2:$D$55,4,FALSE)</f>
        <v>32</v>
      </c>
      <c r="H2315" t="str">
        <f>VLOOKUP(B2315,[1]OD毎最寄り空港・最寄り駅!$A$2:$J$55,3,FALSE)</f>
        <v>広島</v>
      </c>
      <c r="I2315" t="str">
        <f>VLOOKUP(C2315,[1]OD毎最寄り空港・最寄り駅!$A$2:$J$55,3,FALSE)</f>
        <v>下関</v>
      </c>
      <c r="J2315" t="str">
        <f>VLOOKUP(B2315,[1]OD毎最寄り空港・最寄り駅!$A$2:$J$55,10,FALSE)</f>
        <v>広島</v>
      </c>
      <c r="K2315" t="str">
        <f>VLOOKUP(C2315,[1]OD毎最寄り空港・最寄り駅!$A$2:$J$55,10,FALSE)</f>
        <v>山口宇部</v>
      </c>
      <c r="L2315" t="str">
        <f>VLOOKUP(B2315,[1]OD毎最寄り空港・最寄り駅!$A$2:$J$55,9,FALSE)</f>
        <v>広島</v>
      </c>
      <c r="M2315" t="str">
        <f>VLOOKUP(C2315,[1]OD毎最寄り空港・最寄り駅!$A$2:$J$55,9,FALSE)</f>
        <v>新下関</v>
      </c>
      <c r="N2315">
        <f>INDEX([1]OD航空!$E$12:$HC$218,MATCH(D2315,[1]OD航空!$B$12:$B$218,0),MATCH(E2315,[1]OD航空!$E$8:$HC$8,0))</f>
        <v>0</v>
      </c>
      <c r="O2315">
        <f>INDEX([1]OD鉄道!$E$11:$HC$217,MATCH(D2315,[1]OD鉄道!$B$11:$B$217,0),MATCH(E2315,[1]OD鉄道!$E$8:$HC$8,0))</f>
        <v>135</v>
      </c>
      <c r="P2315">
        <f t="shared" si="108"/>
        <v>135</v>
      </c>
    </row>
    <row r="2316" spans="1:16" x14ac:dyDescent="0.55000000000000004">
      <c r="A2316">
        <v>2315</v>
      </c>
      <c r="B2316">
        <f t="shared" si="106"/>
        <v>43</v>
      </c>
      <c r="C2316">
        <f t="shared" si="107"/>
        <v>47</v>
      </c>
      <c r="D2316">
        <f>VLOOKUP(B2316,[1]OD毎最寄り空港・最寄り駅!$A$2:$B$55,2,FALSE)</f>
        <v>341</v>
      </c>
      <c r="E2316">
        <f>VLOOKUP(C2316,[1]OD毎最寄り空港・最寄り駅!$A$2:$B$55,2,FALSE)</f>
        <v>353</v>
      </c>
      <c r="F2316">
        <f>VLOOKUP(B2316,[1]OD毎最寄り空港・最寄り駅!$A$2:$D$55,4,FALSE)</f>
        <v>31</v>
      </c>
      <c r="G2316">
        <f>VLOOKUP(C2316,[1]OD毎最寄り空港・最寄り駅!$A$2:$D$55,4,FALSE)</f>
        <v>32</v>
      </c>
      <c r="H2316" t="str">
        <f>VLOOKUP(B2316,[1]OD毎最寄り空港・最寄り駅!$A$2:$J$55,3,FALSE)</f>
        <v>広島</v>
      </c>
      <c r="I2316" t="str">
        <f>VLOOKUP(C2316,[1]OD毎最寄り空港・最寄り駅!$A$2:$J$55,3,FALSE)</f>
        <v>宇部</v>
      </c>
      <c r="J2316" t="str">
        <f>VLOOKUP(B2316,[1]OD毎最寄り空港・最寄り駅!$A$2:$J$55,10,FALSE)</f>
        <v>広島</v>
      </c>
      <c r="K2316" t="str">
        <f>VLOOKUP(C2316,[1]OD毎最寄り空港・最寄り駅!$A$2:$J$55,10,FALSE)</f>
        <v>山口宇部</v>
      </c>
      <c r="L2316" t="str">
        <f>VLOOKUP(B2316,[1]OD毎最寄り空港・最寄り駅!$A$2:$J$55,9,FALSE)</f>
        <v>広島</v>
      </c>
      <c r="M2316" t="str">
        <f>VLOOKUP(C2316,[1]OD毎最寄り空港・最寄り駅!$A$2:$J$55,9,FALSE)</f>
        <v>厚狭</v>
      </c>
      <c r="N2316">
        <f>INDEX([1]OD航空!$E$12:$HC$218,MATCH(D2316,[1]OD航空!$B$12:$B$218,0),MATCH(E2316,[1]OD航空!$E$8:$HC$8,0))</f>
        <v>0</v>
      </c>
      <c r="O2316">
        <f>INDEX([1]OD鉄道!$E$11:$HC$217,MATCH(D2316,[1]OD鉄道!$B$11:$B$217,0),MATCH(E2316,[1]OD鉄道!$E$8:$HC$8,0))</f>
        <v>50</v>
      </c>
      <c r="P2316">
        <f t="shared" si="108"/>
        <v>50</v>
      </c>
    </row>
    <row r="2317" spans="1:16" x14ac:dyDescent="0.55000000000000004">
      <c r="A2317">
        <v>2316</v>
      </c>
      <c r="B2317">
        <f t="shared" si="106"/>
        <v>43</v>
      </c>
      <c r="C2317">
        <f t="shared" si="107"/>
        <v>48</v>
      </c>
      <c r="D2317">
        <f>VLOOKUP(B2317,[1]OD毎最寄り空港・最寄り駅!$A$2:$B$55,2,FALSE)</f>
        <v>341</v>
      </c>
      <c r="E2317">
        <f>VLOOKUP(C2317,[1]OD毎最寄り空港・最寄り駅!$A$2:$B$55,2,FALSE)</f>
        <v>354</v>
      </c>
      <c r="F2317">
        <f>VLOOKUP(B2317,[1]OD毎最寄り空港・最寄り駅!$A$2:$D$55,4,FALSE)</f>
        <v>31</v>
      </c>
      <c r="G2317">
        <f>VLOOKUP(C2317,[1]OD毎最寄り空港・最寄り駅!$A$2:$D$55,4,FALSE)</f>
        <v>32</v>
      </c>
      <c r="H2317" t="str">
        <f>VLOOKUP(B2317,[1]OD毎最寄り空港・最寄り駅!$A$2:$J$55,3,FALSE)</f>
        <v>広島</v>
      </c>
      <c r="I2317" t="str">
        <f>VLOOKUP(C2317,[1]OD毎最寄り空港・最寄り駅!$A$2:$J$55,3,FALSE)</f>
        <v>岩国</v>
      </c>
      <c r="J2317" t="str">
        <f>VLOOKUP(B2317,[1]OD毎最寄り空港・最寄り駅!$A$2:$J$55,10,FALSE)</f>
        <v>広島</v>
      </c>
      <c r="K2317" t="str">
        <f>VLOOKUP(C2317,[1]OD毎最寄り空港・最寄り駅!$A$2:$J$55,10,FALSE)</f>
        <v>山口宇部</v>
      </c>
      <c r="L2317" t="str">
        <f>VLOOKUP(B2317,[1]OD毎最寄り空港・最寄り駅!$A$2:$J$55,9,FALSE)</f>
        <v>広島</v>
      </c>
      <c r="M2317" t="str">
        <f>VLOOKUP(C2317,[1]OD毎最寄り空港・最寄り駅!$A$2:$J$55,9,FALSE)</f>
        <v>新岩国</v>
      </c>
      <c r="N2317">
        <f>INDEX([1]OD航空!$E$12:$HC$218,MATCH(D2317,[1]OD航空!$B$12:$B$218,0),MATCH(E2317,[1]OD航空!$E$8:$HC$8,0))</f>
        <v>0</v>
      </c>
      <c r="O2317">
        <f>INDEX([1]OD鉄道!$E$11:$HC$217,MATCH(D2317,[1]OD鉄道!$B$11:$B$217,0),MATCH(E2317,[1]OD鉄道!$E$8:$HC$8,0))</f>
        <v>45</v>
      </c>
      <c r="P2317">
        <f t="shared" si="108"/>
        <v>45</v>
      </c>
    </row>
    <row r="2318" spans="1:16" x14ac:dyDescent="0.55000000000000004">
      <c r="A2318">
        <v>2317</v>
      </c>
      <c r="B2318">
        <f t="shared" si="106"/>
        <v>43</v>
      </c>
      <c r="C2318">
        <f t="shared" si="107"/>
        <v>49</v>
      </c>
      <c r="D2318">
        <f>VLOOKUP(B2318,[1]OD毎最寄り空港・最寄り駅!$A$2:$B$55,2,FALSE)</f>
        <v>341</v>
      </c>
      <c r="E2318">
        <f>VLOOKUP(C2318,[1]OD毎最寄り空港・最寄り駅!$A$2:$B$55,2,FALSE)</f>
        <v>355</v>
      </c>
      <c r="F2318">
        <f>VLOOKUP(B2318,[1]OD毎最寄り空港・最寄り駅!$A$2:$D$55,4,FALSE)</f>
        <v>31</v>
      </c>
      <c r="G2318">
        <f>VLOOKUP(C2318,[1]OD毎最寄り空港・最寄り駅!$A$2:$D$55,4,FALSE)</f>
        <v>32</v>
      </c>
      <c r="H2318" t="str">
        <f>VLOOKUP(B2318,[1]OD毎最寄り空港・最寄り駅!$A$2:$J$55,3,FALSE)</f>
        <v>広島</v>
      </c>
      <c r="I2318" t="str">
        <f>VLOOKUP(C2318,[1]OD毎最寄り空港・最寄り駅!$A$2:$J$55,3,FALSE)</f>
        <v>徳山</v>
      </c>
      <c r="J2318" t="str">
        <f>VLOOKUP(B2318,[1]OD毎最寄り空港・最寄り駅!$A$2:$J$55,10,FALSE)</f>
        <v>広島</v>
      </c>
      <c r="K2318" t="str">
        <f>VLOOKUP(C2318,[1]OD毎最寄り空港・最寄り駅!$A$2:$J$55,10,FALSE)</f>
        <v>山口宇部</v>
      </c>
      <c r="L2318" t="str">
        <f>VLOOKUP(B2318,[1]OD毎最寄り空港・最寄り駅!$A$2:$J$55,9,FALSE)</f>
        <v>広島</v>
      </c>
      <c r="M2318" t="str">
        <f>VLOOKUP(C2318,[1]OD毎最寄り空港・最寄り駅!$A$2:$J$55,9,FALSE)</f>
        <v>徳山</v>
      </c>
      <c r="N2318">
        <f>INDEX([1]OD航空!$E$12:$HC$218,MATCH(D2318,[1]OD航空!$B$12:$B$218,0),MATCH(E2318,[1]OD航空!$E$8:$HC$8,0))</f>
        <v>0</v>
      </c>
      <c r="O2318">
        <f>INDEX([1]OD鉄道!$E$11:$HC$217,MATCH(D2318,[1]OD鉄道!$B$11:$B$217,0),MATCH(E2318,[1]OD鉄道!$E$8:$HC$8,0))</f>
        <v>132</v>
      </c>
      <c r="P2318">
        <f t="shared" si="108"/>
        <v>132</v>
      </c>
    </row>
    <row r="2319" spans="1:16" x14ac:dyDescent="0.55000000000000004">
      <c r="A2319">
        <v>2318</v>
      </c>
      <c r="B2319">
        <f t="shared" si="106"/>
        <v>43</v>
      </c>
      <c r="C2319">
        <f t="shared" si="107"/>
        <v>50</v>
      </c>
      <c r="D2319">
        <f>VLOOKUP(B2319,[1]OD毎最寄り空港・最寄り駅!$A$2:$B$55,2,FALSE)</f>
        <v>341</v>
      </c>
      <c r="E2319">
        <f>VLOOKUP(C2319,[1]OD毎最寄り空港・最寄り駅!$A$2:$B$55,2,FALSE)</f>
        <v>401</v>
      </c>
      <c r="F2319">
        <f>VLOOKUP(B2319,[1]OD毎最寄り空港・最寄り駅!$A$2:$D$55,4,FALSE)</f>
        <v>31</v>
      </c>
      <c r="G2319">
        <f>VLOOKUP(C2319,[1]OD毎最寄り空港・最寄り駅!$A$2:$D$55,4,FALSE)</f>
        <v>37</v>
      </c>
      <c r="H2319" t="str">
        <f>VLOOKUP(B2319,[1]OD毎最寄り空港・最寄り駅!$A$2:$J$55,3,FALSE)</f>
        <v>広島</v>
      </c>
      <c r="I2319" t="str">
        <f>VLOOKUP(C2319,[1]OD毎最寄り空港・最寄り駅!$A$2:$J$55,3,FALSE)</f>
        <v>福岡</v>
      </c>
      <c r="J2319" t="str">
        <f>VLOOKUP(B2319,[1]OD毎最寄り空港・最寄り駅!$A$2:$J$55,10,FALSE)</f>
        <v>広島</v>
      </c>
      <c r="K2319" t="str">
        <f>VLOOKUP(C2319,[1]OD毎最寄り空港・最寄り駅!$A$2:$J$55,10,FALSE)</f>
        <v>福岡</v>
      </c>
      <c r="L2319" t="str">
        <f>VLOOKUP(B2319,[1]OD毎最寄り空港・最寄り駅!$A$2:$J$55,9,FALSE)</f>
        <v>広島</v>
      </c>
      <c r="M2319" t="str">
        <f>VLOOKUP(C2319,[1]OD毎最寄り空港・最寄り駅!$A$2:$J$55,9,FALSE)</f>
        <v>博多</v>
      </c>
      <c r="N2319">
        <f>INDEX([1]OD航空!$E$12:$HC$218,MATCH(D2319,[1]OD航空!$B$12:$B$218,0),MATCH(E2319,[1]OD航空!$E$8:$HC$8,0))</f>
        <v>0</v>
      </c>
      <c r="O2319">
        <f>INDEX([1]OD鉄道!$E$11:$HC$217,MATCH(D2319,[1]OD鉄道!$B$11:$B$217,0),MATCH(E2319,[1]OD鉄道!$E$8:$HC$8,0))</f>
        <v>479</v>
      </c>
      <c r="P2319">
        <f t="shared" si="108"/>
        <v>479</v>
      </c>
    </row>
    <row r="2320" spans="1:16" x14ac:dyDescent="0.55000000000000004">
      <c r="A2320">
        <v>2319</v>
      </c>
      <c r="B2320">
        <f t="shared" si="106"/>
        <v>43</v>
      </c>
      <c r="C2320">
        <f t="shared" si="107"/>
        <v>51</v>
      </c>
      <c r="D2320">
        <f>VLOOKUP(B2320,[1]OD毎最寄り空港・最寄り駅!$A$2:$B$55,2,FALSE)</f>
        <v>341</v>
      </c>
      <c r="E2320">
        <f>VLOOKUP(C2320,[1]OD毎最寄り空港・最寄り駅!$A$2:$B$55,2,FALSE)</f>
        <v>402</v>
      </c>
      <c r="F2320">
        <f>VLOOKUP(B2320,[1]OD毎最寄り空港・最寄り駅!$A$2:$D$55,4,FALSE)</f>
        <v>31</v>
      </c>
      <c r="G2320">
        <f>VLOOKUP(C2320,[1]OD毎最寄り空港・最寄り駅!$A$2:$D$55,4,FALSE)</f>
        <v>37</v>
      </c>
      <c r="H2320" t="str">
        <f>VLOOKUP(B2320,[1]OD毎最寄り空港・最寄り駅!$A$2:$J$55,3,FALSE)</f>
        <v>広島</v>
      </c>
      <c r="I2320" t="str">
        <f>VLOOKUP(C2320,[1]OD毎最寄り空港・最寄り駅!$A$2:$J$55,3,FALSE)</f>
        <v>北九州</v>
      </c>
      <c r="J2320" t="str">
        <f>VLOOKUP(B2320,[1]OD毎最寄り空港・最寄り駅!$A$2:$J$55,10,FALSE)</f>
        <v>広島</v>
      </c>
      <c r="K2320" t="str">
        <f>VLOOKUP(C2320,[1]OD毎最寄り空港・最寄り駅!$A$2:$J$55,10,FALSE)</f>
        <v>福岡</v>
      </c>
      <c r="L2320" t="str">
        <f>VLOOKUP(B2320,[1]OD毎最寄り空港・最寄り駅!$A$2:$J$55,9,FALSE)</f>
        <v>広島</v>
      </c>
      <c r="M2320" t="str">
        <f>VLOOKUP(C2320,[1]OD毎最寄り空港・最寄り駅!$A$2:$J$55,9,FALSE)</f>
        <v>小倉</v>
      </c>
      <c r="N2320">
        <f>INDEX([1]OD航空!$E$12:$HC$218,MATCH(D2320,[1]OD航空!$B$12:$B$218,0),MATCH(E2320,[1]OD航空!$E$8:$HC$8,0))</f>
        <v>0</v>
      </c>
      <c r="O2320">
        <f>INDEX([1]OD鉄道!$E$11:$HC$217,MATCH(D2320,[1]OD鉄道!$B$11:$B$217,0),MATCH(E2320,[1]OD鉄道!$E$8:$HC$8,0))</f>
        <v>167</v>
      </c>
      <c r="P2320">
        <f t="shared" si="108"/>
        <v>167</v>
      </c>
    </row>
    <row r="2321" spans="1:16" x14ac:dyDescent="0.55000000000000004">
      <c r="A2321">
        <v>2320</v>
      </c>
      <c r="B2321">
        <f t="shared" si="106"/>
        <v>43</v>
      </c>
      <c r="C2321">
        <f t="shared" si="107"/>
        <v>52</v>
      </c>
      <c r="D2321">
        <f>VLOOKUP(B2321,[1]OD毎最寄り空港・最寄り駅!$A$2:$B$55,2,FALSE)</f>
        <v>341</v>
      </c>
      <c r="E2321">
        <f>VLOOKUP(C2321,[1]OD毎最寄り空港・最寄り駅!$A$2:$B$55,2,FALSE)</f>
        <v>432</v>
      </c>
      <c r="F2321">
        <f>VLOOKUP(B2321,[1]OD毎最寄り空港・最寄り駅!$A$2:$D$55,4,FALSE)</f>
        <v>31</v>
      </c>
      <c r="G2321">
        <f>VLOOKUP(C2321,[1]OD毎最寄り空港・最寄り駅!$A$2:$D$55,4,FALSE)</f>
        <v>41</v>
      </c>
      <c r="H2321" t="str">
        <f>VLOOKUP(B2321,[1]OD毎最寄り空港・最寄り駅!$A$2:$J$55,3,FALSE)</f>
        <v>広島</v>
      </c>
      <c r="I2321" t="str">
        <f>VLOOKUP(C2321,[1]OD毎最寄り空港・最寄り駅!$A$2:$J$55,3,FALSE)</f>
        <v>八代・芦北</v>
      </c>
      <c r="J2321" t="str">
        <f>VLOOKUP(B2321,[1]OD毎最寄り空港・最寄り駅!$A$2:$J$55,10,FALSE)</f>
        <v>広島</v>
      </c>
      <c r="K2321" t="str">
        <f>VLOOKUP(C2321,[1]OD毎最寄り空港・最寄り駅!$A$2:$J$55,10,FALSE)</f>
        <v>熊本</v>
      </c>
      <c r="L2321" t="str">
        <f>VLOOKUP(B2321,[1]OD毎最寄り空港・最寄り駅!$A$2:$J$55,9,FALSE)</f>
        <v>広島</v>
      </c>
      <c r="M2321" t="str">
        <f>VLOOKUP(C2321,[1]OD毎最寄り空港・最寄り駅!$A$2:$J$55,9,FALSE)</f>
        <v>新八代</v>
      </c>
      <c r="N2321">
        <f>INDEX([1]OD航空!$E$12:$HC$218,MATCH(D2321,[1]OD航空!$B$12:$B$218,0),MATCH(E2321,[1]OD航空!$E$8:$HC$8,0))</f>
        <v>0</v>
      </c>
      <c r="O2321">
        <f>INDEX([1]OD鉄道!$E$11:$HC$217,MATCH(D2321,[1]OD鉄道!$B$11:$B$217,0),MATCH(E2321,[1]OD鉄道!$E$8:$HC$8,0))</f>
        <v>4</v>
      </c>
      <c r="P2321">
        <f t="shared" si="108"/>
        <v>4</v>
      </c>
    </row>
    <row r="2322" spans="1:16" x14ac:dyDescent="0.55000000000000004">
      <c r="A2322">
        <v>2321</v>
      </c>
      <c r="B2322">
        <f t="shared" si="106"/>
        <v>43</v>
      </c>
      <c r="C2322">
        <f t="shared" si="107"/>
        <v>53</v>
      </c>
      <c r="D2322">
        <f>VLOOKUP(B2322,[1]OD毎最寄り空港・最寄り駅!$A$2:$B$55,2,FALSE)</f>
        <v>341</v>
      </c>
      <c r="E2322">
        <f>VLOOKUP(C2322,[1]OD毎最寄り空港・最寄り駅!$A$2:$B$55,2,FALSE)</f>
        <v>461</v>
      </c>
      <c r="F2322">
        <f>VLOOKUP(B2322,[1]OD毎最寄り空港・最寄り駅!$A$2:$D$55,4,FALSE)</f>
        <v>31</v>
      </c>
      <c r="G2322">
        <f>VLOOKUP(C2322,[1]OD毎最寄り空港・最寄り駅!$A$2:$D$55,4,FALSE)</f>
        <v>44</v>
      </c>
      <c r="H2322" t="str">
        <f>VLOOKUP(B2322,[1]OD毎最寄り空港・最寄り駅!$A$2:$J$55,3,FALSE)</f>
        <v>広島</v>
      </c>
      <c r="I2322" t="str">
        <f>VLOOKUP(C2322,[1]OD毎最寄り空港・最寄り駅!$A$2:$J$55,3,FALSE)</f>
        <v>鹿児島</v>
      </c>
      <c r="J2322" t="str">
        <f>VLOOKUP(B2322,[1]OD毎最寄り空港・最寄り駅!$A$2:$J$55,10,FALSE)</f>
        <v>広島</v>
      </c>
      <c r="K2322" t="str">
        <f>VLOOKUP(C2322,[1]OD毎最寄り空港・最寄り駅!$A$2:$J$55,10,FALSE)</f>
        <v>鹿児島</v>
      </c>
      <c r="L2322" t="str">
        <f>VLOOKUP(B2322,[1]OD毎最寄り空港・最寄り駅!$A$2:$J$55,9,FALSE)</f>
        <v>広島</v>
      </c>
      <c r="M2322" t="str">
        <f>VLOOKUP(C2322,[1]OD毎最寄り空港・最寄り駅!$A$2:$J$55,9,FALSE)</f>
        <v>鹿児島中央</v>
      </c>
      <c r="N2322">
        <f>INDEX([1]OD航空!$E$12:$HC$218,MATCH(D2322,[1]OD航空!$B$12:$B$218,0),MATCH(E2322,[1]OD航空!$E$8:$HC$8,0))</f>
        <v>10</v>
      </c>
      <c r="O2322">
        <f>INDEX([1]OD鉄道!$E$11:$HC$217,MATCH(D2322,[1]OD鉄道!$B$11:$B$217,0),MATCH(E2322,[1]OD鉄道!$E$8:$HC$8,0))</f>
        <v>46</v>
      </c>
      <c r="P2322">
        <f t="shared" si="108"/>
        <v>56</v>
      </c>
    </row>
    <row r="2323" spans="1:16" x14ac:dyDescent="0.55000000000000004">
      <c r="A2323">
        <v>2322</v>
      </c>
      <c r="B2323">
        <f t="shared" si="106"/>
        <v>43</v>
      </c>
      <c r="C2323">
        <f t="shared" si="107"/>
        <v>54</v>
      </c>
      <c r="D2323">
        <f>VLOOKUP(B2323,[1]OD毎最寄り空港・最寄り駅!$A$2:$B$55,2,FALSE)</f>
        <v>341</v>
      </c>
      <c r="E2323">
        <f>VLOOKUP(C2323,[1]OD毎最寄り空港・最寄り駅!$A$2:$B$55,2,FALSE)</f>
        <v>462</v>
      </c>
      <c r="F2323">
        <f>VLOOKUP(B2323,[1]OD毎最寄り空港・最寄り駅!$A$2:$D$55,4,FALSE)</f>
        <v>31</v>
      </c>
      <c r="G2323">
        <f>VLOOKUP(C2323,[1]OD毎最寄り空港・最寄り駅!$A$2:$D$55,4,FALSE)</f>
        <v>44</v>
      </c>
      <c r="H2323" t="str">
        <f>VLOOKUP(B2323,[1]OD毎最寄り空港・最寄り駅!$A$2:$J$55,3,FALSE)</f>
        <v>広島</v>
      </c>
      <c r="I2323" t="str">
        <f>VLOOKUP(C2323,[1]OD毎最寄り空港・最寄り駅!$A$2:$J$55,3,FALSE)</f>
        <v>川北薩・串木野</v>
      </c>
      <c r="J2323" t="str">
        <f>VLOOKUP(B2323,[1]OD毎最寄り空港・最寄り駅!$A$2:$J$55,10,FALSE)</f>
        <v>広島</v>
      </c>
      <c r="K2323" t="str">
        <f>VLOOKUP(C2323,[1]OD毎最寄り空港・最寄り駅!$A$2:$J$55,10,FALSE)</f>
        <v>鹿児島</v>
      </c>
      <c r="L2323" t="str">
        <f>VLOOKUP(B2323,[1]OD毎最寄り空港・最寄り駅!$A$2:$J$55,9,FALSE)</f>
        <v>広島</v>
      </c>
      <c r="M2323" t="str">
        <f>VLOOKUP(C2323,[1]OD毎最寄り空港・最寄り駅!$A$2:$J$55,9,FALSE)</f>
        <v>川内</v>
      </c>
      <c r="N2323">
        <f>INDEX([1]OD航空!$E$12:$HC$218,MATCH(D2323,[1]OD航空!$B$12:$B$218,0),MATCH(E2323,[1]OD航空!$E$8:$HC$8,0))</f>
        <v>0</v>
      </c>
      <c r="O2323">
        <f>INDEX([1]OD鉄道!$E$11:$HC$217,MATCH(D2323,[1]OD鉄道!$B$11:$B$217,0),MATCH(E2323,[1]OD鉄道!$E$8:$HC$8,0))</f>
        <v>5</v>
      </c>
      <c r="P2323">
        <f t="shared" si="108"/>
        <v>5</v>
      </c>
    </row>
    <row r="2324" spans="1:16" x14ac:dyDescent="0.55000000000000004">
      <c r="A2324">
        <v>2323</v>
      </c>
      <c r="B2324">
        <f t="shared" si="106"/>
        <v>44</v>
      </c>
      <c r="C2324">
        <f t="shared" si="107"/>
        <v>1</v>
      </c>
      <c r="D2324">
        <f>VLOOKUP(B2324,[1]OD毎最寄り空港・最寄り駅!$A$2:$B$55,2,FALSE)</f>
        <v>342</v>
      </c>
      <c r="E2324">
        <f>VLOOKUP(C2324,[1]OD毎最寄り空港・最寄り駅!$A$2:$B$55,2,FALSE)</f>
        <v>22</v>
      </c>
      <c r="F2324">
        <f>VLOOKUP(B2324,[1]OD毎最寄り空港・最寄り駅!$A$2:$D$55,4,FALSE)</f>
        <v>31</v>
      </c>
      <c r="G2324">
        <f>VLOOKUP(C2324,[1]OD毎最寄り空港・最寄り駅!$A$2:$D$55,4,FALSE)</f>
        <v>10</v>
      </c>
      <c r="H2324" t="str">
        <f>VLOOKUP(B2324,[1]OD毎最寄り空港・最寄り駅!$A$2:$J$55,3,FALSE)</f>
        <v>備後</v>
      </c>
      <c r="I2324" t="str">
        <f>VLOOKUP(C2324,[1]OD毎最寄り空港・最寄り駅!$A$2:$J$55,3,FALSE)</f>
        <v>南部</v>
      </c>
      <c r="J2324" t="str">
        <f>VLOOKUP(B2324,[1]OD毎最寄り空港・最寄り駅!$A$2:$J$55,10,FALSE)</f>
        <v>広島</v>
      </c>
      <c r="K2324" t="str">
        <f>VLOOKUP(C2324,[1]OD毎最寄り空港・最寄り駅!$A$2:$J$55,10,FALSE)</f>
        <v>三沢</v>
      </c>
      <c r="L2324" t="str">
        <f>VLOOKUP(B2324,[1]OD毎最寄り空港・最寄り駅!$A$2:$J$55,9,FALSE)</f>
        <v>福山</v>
      </c>
      <c r="M2324" t="str">
        <f>VLOOKUP(C2324,[1]OD毎最寄り空港・最寄り駅!$A$2:$J$55,9,FALSE)</f>
        <v>八戸</v>
      </c>
      <c r="N2324">
        <f>INDEX([1]OD航空!$E$12:$HC$218,MATCH(D2324,[1]OD航空!$B$12:$B$218,0),MATCH(E2324,[1]OD航空!$E$8:$HC$8,0))</f>
        <v>0</v>
      </c>
      <c r="O2324">
        <f>INDEX([1]OD鉄道!$E$11:$HC$217,MATCH(D2324,[1]OD鉄道!$B$11:$B$217,0),MATCH(E2324,[1]OD鉄道!$E$8:$HC$8,0))</f>
        <v>0</v>
      </c>
      <c r="P2324">
        <f t="shared" si="108"/>
        <v>0</v>
      </c>
    </row>
    <row r="2325" spans="1:16" x14ac:dyDescent="0.55000000000000004">
      <c r="A2325">
        <v>2324</v>
      </c>
      <c r="B2325">
        <f t="shared" si="106"/>
        <v>44</v>
      </c>
      <c r="C2325">
        <f t="shared" si="107"/>
        <v>2</v>
      </c>
      <c r="D2325">
        <f>VLOOKUP(B2325,[1]OD毎最寄り空港・最寄り駅!$A$2:$B$55,2,FALSE)</f>
        <v>342</v>
      </c>
      <c r="E2325">
        <f>VLOOKUP(C2325,[1]OD毎最寄り空港・最寄り駅!$A$2:$B$55,2,FALSE)</f>
        <v>31</v>
      </c>
      <c r="F2325">
        <f>VLOOKUP(B2325,[1]OD毎最寄り空港・最寄り駅!$A$2:$D$55,4,FALSE)</f>
        <v>31</v>
      </c>
      <c r="G2325">
        <f>VLOOKUP(C2325,[1]OD毎最寄り空港・最寄り駅!$A$2:$D$55,4,FALSE)</f>
        <v>11</v>
      </c>
      <c r="H2325" t="str">
        <f>VLOOKUP(B2325,[1]OD毎最寄り空港・最寄り駅!$A$2:$J$55,3,FALSE)</f>
        <v>備後</v>
      </c>
      <c r="I2325" t="str">
        <f>VLOOKUP(C2325,[1]OD毎最寄り空港・最寄り駅!$A$2:$J$55,3,FALSE)</f>
        <v>盛岡</v>
      </c>
      <c r="J2325" t="str">
        <f>VLOOKUP(B2325,[1]OD毎最寄り空港・最寄り駅!$A$2:$J$55,10,FALSE)</f>
        <v>広島</v>
      </c>
      <c r="K2325" t="str">
        <f>VLOOKUP(C2325,[1]OD毎最寄り空港・最寄り駅!$A$2:$J$55,10,FALSE)</f>
        <v>花巻</v>
      </c>
      <c r="L2325" t="str">
        <f>VLOOKUP(B2325,[1]OD毎最寄り空港・最寄り駅!$A$2:$J$55,9,FALSE)</f>
        <v>福山</v>
      </c>
      <c r="M2325" t="str">
        <f>VLOOKUP(C2325,[1]OD毎最寄り空港・最寄り駅!$A$2:$J$55,9,FALSE)</f>
        <v>盛岡</v>
      </c>
      <c r="N2325">
        <f>INDEX([1]OD航空!$E$12:$HC$218,MATCH(D2325,[1]OD航空!$B$12:$B$218,0),MATCH(E2325,[1]OD航空!$E$8:$HC$8,0))</f>
        <v>0</v>
      </c>
      <c r="O2325">
        <f>INDEX([1]OD鉄道!$E$11:$HC$217,MATCH(D2325,[1]OD鉄道!$B$11:$B$217,0),MATCH(E2325,[1]OD鉄道!$E$8:$HC$8,0))</f>
        <v>0</v>
      </c>
      <c r="P2325">
        <f t="shared" si="108"/>
        <v>0</v>
      </c>
    </row>
    <row r="2326" spans="1:16" x14ac:dyDescent="0.55000000000000004">
      <c r="A2326">
        <v>2325</v>
      </c>
      <c r="B2326">
        <f t="shared" si="106"/>
        <v>44</v>
      </c>
      <c r="C2326">
        <f t="shared" si="107"/>
        <v>3</v>
      </c>
      <c r="D2326">
        <f>VLOOKUP(B2326,[1]OD毎最寄り空港・最寄り駅!$A$2:$B$55,2,FALSE)</f>
        <v>342</v>
      </c>
      <c r="E2326">
        <f>VLOOKUP(C2326,[1]OD毎最寄り空港・最寄り駅!$A$2:$B$55,2,FALSE)</f>
        <v>32</v>
      </c>
      <c r="F2326">
        <f>VLOOKUP(B2326,[1]OD毎最寄り空港・最寄り駅!$A$2:$D$55,4,FALSE)</f>
        <v>31</v>
      </c>
      <c r="G2326">
        <f>VLOOKUP(C2326,[1]OD毎最寄り空港・最寄り駅!$A$2:$D$55,4,FALSE)</f>
        <v>11</v>
      </c>
      <c r="H2326" t="str">
        <f>VLOOKUP(B2326,[1]OD毎最寄り空港・最寄り駅!$A$2:$J$55,3,FALSE)</f>
        <v>備後</v>
      </c>
      <c r="I2326" t="str">
        <f>VLOOKUP(C2326,[1]OD毎最寄り空港・最寄り駅!$A$2:$J$55,3,FALSE)</f>
        <v>北上中部</v>
      </c>
      <c r="J2326" t="str">
        <f>VLOOKUP(B2326,[1]OD毎最寄り空港・最寄り駅!$A$2:$J$55,10,FALSE)</f>
        <v>広島</v>
      </c>
      <c r="K2326" t="str">
        <f>VLOOKUP(C2326,[1]OD毎最寄り空港・最寄り駅!$A$2:$J$55,10,FALSE)</f>
        <v>花巻</v>
      </c>
      <c r="L2326" t="str">
        <f>VLOOKUP(B2326,[1]OD毎最寄り空港・最寄り駅!$A$2:$J$55,9,FALSE)</f>
        <v>福山</v>
      </c>
      <c r="M2326" t="str">
        <f>VLOOKUP(C2326,[1]OD毎最寄り空港・最寄り駅!$A$2:$J$55,9,FALSE)</f>
        <v>新花巻</v>
      </c>
      <c r="N2326">
        <f>INDEX([1]OD航空!$E$12:$HC$218,MATCH(D2326,[1]OD航空!$B$12:$B$218,0),MATCH(E2326,[1]OD航空!$E$8:$HC$8,0))</f>
        <v>0</v>
      </c>
      <c r="O2326">
        <f>INDEX([1]OD鉄道!$E$11:$HC$217,MATCH(D2326,[1]OD鉄道!$B$11:$B$217,0),MATCH(E2326,[1]OD鉄道!$E$8:$HC$8,0))</f>
        <v>0</v>
      </c>
      <c r="P2326">
        <f t="shared" si="108"/>
        <v>0</v>
      </c>
    </row>
    <row r="2327" spans="1:16" x14ac:dyDescent="0.55000000000000004">
      <c r="A2327">
        <v>2326</v>
      </c>
      <c r="B2327">
        <f t="shared" si="106"/>
        <v>44</v>
      </c>
      <c r="C2327">
        <f t="shared" si="107"/>
        <v>4</v>
      </c>
      <c r="D2327">
        <f>VLOOKUP(B2327,[1]OD毎最寄り空港・最寄り駅!$A$2:$B$55,2,FALSE)</f>
        <v>342</v>
      </c>
      <c r="E2327">
        <f>VLOOKUP(C2327,[1]OD毎最寄り空港・最寄り駅!$A$2:$B$55,2,FALSE)</f>
        <v>33</v>
      </c>
      <c r="F2327">
        <f>VLOOKUP(B2327,[1]OD毎最寄り空港・最寄り駅!$A$2:$D$55,4,FALSE)</f>
        <v>31</v>
      </c>
      <c r="G2327">
        <f>VLOOKUP(C2327,[1]OD毎最寄り空港・最寄り駅!$A$2:$D$55,4,FALSE)</f>
        <v>11</v>
      </c>
      <c r="H2327" t="str">
        <f>VLOOKUP(B2327,[1]OD毎最寄り空港・最寄り駅!$A$2:$J$55,3,FALSE)</f>
        <v>備後</v>
      </c>
      <c r="I2327" t="str">
        <f>VLOOKUP(C2327,[1]OD毎最寄り空港・最寄り駅!$A$2:$J$55,3,FALSE)</f>
        <v>両磐</v>
      </c>
      <c r="J2327" t="str">
        <f>VLOOKUP(B2327,[1]OD毎最寄り空港・最寄り駅!$A$2:$J$55,10,FALSE)</f>
        <v>広島</v>
      </c>
      <c r="K2327" t="str">
        <f>VLOOKUP(C2327,[1]OD毎最寄り空港・最寄り駅!$A$2:$J$55,10,FALSE)</f>
        <v>花巻</v>
      </c>
      <c r="L2327" t="str">
        <f>VLOOKUP(B2327,[1]OD毎最寄り空港・最寄り駅!$A$2:$J$55,9,FALSE)</f>
        <v>福山</v>
      </c>
      <c r="M2327" t="str">
        <f>VLOOKUP(C2327,[1]OD毎最寄り空港・最寄り駅!$A$2:$J$55,9,FALSE)</f>
        <v>一関</v>
      </c>
      <c r="N2327">
        <f>INDEX([1]OD航空!$E$12:$HC$218,MATCH(D2327,[1]OD航空!$B$12:$B$218,0),MATCH(E2327,[1]OD航空!$E$8:$HC$8,0))</f>
        <v>0</v>
      </c>
      <c r="O2327">
        <f>INDEX([1]OD鉄道!$E$11:$HC$217,MATCH(D2327,[1]OD鉄道!$B$11:$B$217,0),MATCH(E2327,[1]OD鉄道!$E$8:$HC$8,0))</f>
        <v>0</v>
      </c>
      <c r="P2327">
        <f t="shared" si="108"/>
        <v>0</v>
      </c>
    </row>
    <row r="2328" spans="1:16" x14ac:dyDescent="0.55000000000000004">
      <c r="A2328">
        <v>2327</v>
      </c>
      <c r="B2328">
        <f t="shared" si="106"/>
        <v>44</v>
      </c>
      <c r="C2328">
        <f t="shared" si="107"/>
        <v>5</v>
      </c>
      <c r="D2328">
        <f>VLOOKUP(B2328,[1]OD毎最寄り空港・最寄り駅!$A$2:$B$55,2,FALSE)</f>
        <v>342</v>
      </c>
      <c r="E2328">
        <f>VLOOKUP(C2328,[1]OD毎最寄り空港・最寄り駅!$A$2:$B$55,2,FALSE)</f>
        <v>41</v>
      </c>
      <c r="F2328">
        <f>VLOOKUP(B2328,[1]OD毎最寄り空港・最寄り駅!$A$2:$D$55,4,FALSE)</f>
        <v>31</v>
      </c>
      <c r="G2328">
        <f>VLOOKUP(C2328,[1]OD毎最寄り空港・最寄り駅!$A$2:$D$55,4,FALSE)</f>
        <v>12</v>
      </c>
      <c r="H2328" t="str">
        <f>VLOOKUP(B2328,[1]OD毎最寄り空港・最寄り駅!$A$2:$J$55,3,FALSE)</f>
        <v>備後</v>
      </c>
      <c r="I2328" t="str">
        <f>VLOOKUP(C2328,[1]OD毎最寄り空港・最寄り駅!$A$2:$J$55,3,FALSE)</f>
        <v>仙台</v>
      </c>
      <c r="J2328" t="str">
        <f>VLOOKUP(B2328,[1]OD毎最寄り空港・最寄り駅!$A$2:$J$55,10,FALSE)</f>
        <v>広島</v>
      </c>
      <c r="K2328" t="str">
        <f>VLOOKUP(C2328,[1]OD毎最寄り空港・最寄り駅!$A$2:$J$55,10,FALSE)</f>
        <v>仙台</v>
      </c>
      <c r="L2328" t="str">
        <f>VLOOKUP(B2328,[1]OD毎最寄り空港・最寄り駅!$A$2:$J$55,9,FALSE)</f>
        <v>福山</v>
      </c>
      <c r="M2328" t="str">
        <f>VLOOKUP(C2328,[1]OD毎最寄り空港・最寄り駅!$A$2:$J$55,9,FALSE)</f>
        <v>仙台</v>
      </c>
      <c r="N2328">
        <f>INDEX([1]OD航空!$E$12:$HC$218,MATCH(D2328,[1]OD航空!$B$12:$B$218,0),MATCH(E2328,[1]OD航空!$E$8:$HC$8,0))</f>
        <v>3</v>
      </c>
      <c r="O2328">
        <f>INDEX([1]OD鉄道!$E$11:$HC$217,MATCH(D2328,[1]OD鉄道!$B$11:$B$217,0),MATCH(E2328,[1]OD鉄道!$E$8:$HC$8,0))</f>
        <v>4</v>
      </c>
      <c r="P2328">
        <f t="shared" si="108"/>
        <v>7</v>
      </c>
    </row>
    <row r="2329" spans="1:16" x14ac:dyDescent="0.55000000000000004">
      <c r="A2329">
        <v>2328</v>
      </c>
      <c r="B2329">
        <f t="shared" si="106"/>
        <v>44</v>
      </c>
      <c r="C2329">
        <f t="shared" si="107"/>
        <v>6</v>
      </c>
      <c r="D2329">
        <f>VLOOKUP(B2329,[1]OD毎最寄り空港・最寄り駅!$A$2:$B$55,2,FALSE)</f>
        <v>342</v>
      </c>
      <c r="E2329">
        <f>VLOOKUP(C2329,[1]OD毎最寄り空港・最寄り駅!$A$2:$B$55,2,FALSE)</f>
        <v>43</v>
      </c>
      <c r="F2329">
        <f>VLOOKUP(B2329,[1]OD毎最寄り空港・最寄り駅!$A$2:$D$55,4,FALSE)</f>
        <v>31</v>
      </c>
      <c r="G2329">
        <f>VLOOKUP(C2329,[1]OD毎最寄り空港・最寄り駅!$A$2:$D$55,4,FALSE)</f>
        <v>12</v>
      </c>
      <c r="H2329" t="str">
        <f>VLOOKUP(B2329,[1]OD毎最寄り空港・最寄り駅!$A$2:$J$55,3,FALSE)</f>
        <v>備後</v>
      </c>
      <c r="I2329" t="str">
        <f>VLOOKUP(C2329,[1]OD毎最寄り空港・最寄り駅!$A$2:$J$55,3,FALSE)</f>
        <v>古川</v>
      </c>
      <c r="J2329" t="str">
        <f>VLOOKUP(B2329,[1]OD毎最寄り空港・最寄り駅!$A$2:$J$55,10,FALSE)</f>
        <v>広島</v>
      </c>
      <c r="K2329" t="str">
        <f>VLOOKUP(C2329,[1]OD毎最寄り空港・最寄り駅!$A$2:$J$55,10,FALSE)</f>
        <v>仙台</v>
      </c>
      <c r="L2329" t="str">
        <f>VLOOKUP(B2329,[1]OD毎最寄り空港・最寄り駅!$A$2:$J$55,9,FALSE)</f>
        <v>福山</v>
      </c>
      <c r="M2329" t="str">
        <f>VLOOKUP(C2329,[1]OD毎最寄り空港・最寄り駅!$A$2:$J$55,9,FALSE)</f>
        <v>くりこま高原</v>
      </c>
      <c r="N2329">
        <f>INDEX([1]OD航空!$E$12:$HC$218,MATCH(D2329,[1]OD航空!$B$12:$B$218,0),MATCH(E2329,[1]OD航空!$E$8:$HC$8,0))</f>
        <v>0</v>
      </c>
      <c r="O2329">
        <f>INDEX([1]OD鉄道!$E$11:$HC$217,MATCH(D2329,[1]OD鉄道!$B$11:$B$217,0),MATCH(E2329,[1]OD鉄道!$E$8:$HC$8,0))</f>
        <v>0</v>
      </c>
      <c r="P2329">
        <f t="shared" si="108"/>
        <v>0</v>
      </c>
    </row>
    <row r="2330" spans="1:16" x14ac:dyDescent="0.55000000000000004">
      <c r="A2330">
        <v>2329</v>
      </c>
      <c r="B2330">
        <f t="shared" si="106"/>
        <v>44</v>
      </c>
      <c r="C2330">
        <f t="shared" si="107"/>
        <v>7</v>
      </c>
      <c r="D2330">
        <f>VLOOKUP(B2330,[1]OD毎最寄り空港・最寄り駅!$A$2:$B$55,2,FALSE)</f>
        <v>342</v>
      </c>
      <c r="E2330">
        <f>VLOOKUP(C2330,[1]OD毎最寄り空港・最寄り駅!$A$2:$B$55,2,FALSE)</f>
        <v>51</v>
      </c>
      <c r="F2330">
        <f>VLOOKUP(B2330,[1]OD毎最寄り空港・最寄り駅!$A$2:$D$55,4,FALSE)</f>
        <v>31</v>
      </c>
      <c r="G2330">
        <f>VLOOKUP(C2330,[1]OD毎最寄り空港・最寄り駅!$A$2:$D$55,4,FALSE)</f>
        <v>13</v>
      </c>
      <c r="H2330" t="str">
        <f>VLOOKUP(B2330,[1]OD毎最寄り空港・最寄り駅!$A$2:$J$55,3,FALSE)</f>
        <v>備後</v>
      </c>
      <c r="I2330" t="str">
        <f>VLOOKUP(C2330,[1]OD毎最寄り空港・最寄り駅!$A$2:$J$55,3,FALSE)</f>
        <v>秋田臨海</v>
      </c>
      <c r="J2330" t="str">
        <f>VLOOKUP(B2330,[1]OD毎最寄り空港・最寄り駅!$A$2:$J$55,10,FALSE)</f>
        <v>広島</v>
      </c>
      <c r="K2330" t="str">
        <f>VLOOKUP(C2330,[1]OD毎最寄り空港・最寄り駅!$A$2:$J$55,10,FALSE)</f>
        <v>秋田</v>
      </c>
      <c r="L2330" t="str">
        <f>VLOOKUP(B2330,[1]OD毎最寄り空港・最寄り駅!$A$2:$J$55,9,FALSE)</f>
        <v>福山</v>
      </c>
      <c r="M2330" t="str">
        <f>VLOOKUP(C2330,[1]OD毎最寄り空港・最寄り駅!$A$2:$J$55,9,FALSE)</f>
        <v>秋田</v>
      </c>
      <c r="N2330">
        <f>INDEX([1]OD航空!$E$12:$HC$218,MATCH(D2330,[1]OD航空!$B$12:$B$218,0),MATCH(E2330,[1]OD航空!$E$8:$HC$8,0))</f>
        <v>0</v>
      </c>
      <c r="O2330">
        <f>INDEX([1]OD鉄道!$E$11:$HC$217,MATCH(D2330,[1]OD鉄道!$B$11:$B$217,0),MATCH(E2330,[1]OD鉄道!$E$8:$HC$8,0))</f>
        <v>0</v>
      </c>
      <c r="P2330">
        <f t="shared" si="108"/>
        <v>0</v>
      </c>
    </row>
    <row r="2331" spans="1:16" x14ac:dyDescent="0.55000000000000004">
      <c r="A2331">
        <v>2330</v>
      </c>
      <c r="B2331">
        <f t="shared" si="106"/>
        <v>44</v>
      </c>
      <c r="C2331">
        <f t="shared" si="107"/>
        <v>8</v>
      </c>
      <c r="D2331">
        <f>VLOOKUP(B2331,[1]OD毎最寄り空港・最寄り駅!$A$2:$B$55,2,FALSE)</f>
        <v>342</v>
      </c>
      <c r="E2331">
        <f>VLOOKUP(C2331,[1]OD毎最寄り空港・最寄り駅!$A$2:$B$55,2,FALSE)</f>
        <v>61</v>
      </c>
      <c r="F2331">
        <f>VLOOKUP(B2331,[1]OD毎最寄り空港・最寄り駅!$A$2:$D$55,4,FALSE)</f>
        <v>31</v>
      </c>
      <c r="G2331">
        <f>VLOOKUP(C2331,[1]OD毎最寄り空港・最寄り駅!$A$2:$D$55,4,FALSE)</f>
        <v>15</v>
      </c>
      <c r="H2331" t="str">
        <f>VLOOKUP(B2331,[1]OD毎最寄り空港・最寄り駅!$A$2:$J$55,3,FALSE)</f>
        <v>備後</v>
      </c>
      <c r="I2331" t="str">
        <f>VLOOKUP(C2331,[1]OD毎最寄り空港・最寄り駅!$A$2:$J$55,3,FALSE)</f>
        <v>山形</v>
      </c>
      <c r="J2331" t="str">
        <f>VLOOKUP(B2331,[1]OD毎最寄り空港・最寄り駅!$A$2:$J$55,10,FALSE)</f>
        <v>広島</v>
      </c>
      <c r="K2331" t="str">
        <f>VLOOKUP(C2331,[1]OD毎最寄り空港・最寄り駅!$A$2:$J$55,10,FALSE)</f>
        <v>山形</v>
      </c>
      <c r="L2331" t="str">
        <f>VLOOKUP(B2331,[1]OD毎最寄り空港・最寄り駅!$A$2:$J$55,9,FALSE)</f>
        <v>福山</v>
      </c>
      <c r="M2331" t="str">
        <f>VLOOKUP(C2331,[1]OD毎最寄り空港・最寄り駅!$A$2:$J$55,9,FALSE)</f>
        <v>山形</v>
      </c>
      <c r="N2331">
        <f>INDEX([1]OD航空!$E$12:$HC$218,MATCH(D2331,[1]OD航空!$B$12:$B$218,0),MATCH(E2331,[1]OD航空!$E$8:$HC$8,0))</f>
        <v>1</v>
      </c>
      <c r="O2331">
        <f>INDEX([1]OD鉄道!$E$11:$HC$217,MATCH(D2331,[1]OD鉄道!$B$11:$B$217,0),MATCH(E2331,[1]OD鉄道!$E$8:$HC$8,0))</f>
        <v>1</v>
      </c>
      <c r="P2331">
        <f t="shared" si="108"/>
        <v>2</v>
      </c>
    </row>
    <row r="2332" spans="1:16" x14ac:dyDescent="0.55000000000000004">
      <c r="A2332">
        <v>2331</v>
      </c>
      <c r="B2332">
        <f t="shared" si="106"/>
        <v>44</v>
      </c>
      <c r="C2332">
        <f t="shared" si="107"/>
        <v>9</v>
      </c>
      <c r="D2332">
        <f>VLOOKUP(B2332,[1]OD毎最寄り空港・最寄り駅!$A$2:$B$55,2,FALSE)</f>
        <v>342</v>
      </c>
      <c r="E2332">
        <f>VLOOKUP(C2332,[1]OD毎最寄り空港・最寄り駅!$A$2:$B$55,2,FALSE)</f>
        <v>63</v>
      </c>
      <c r="F2332">
        <f>VLOOKUP(B2332,[1]OD毎最寄り空港・最寄り駅!$A$2:$D$55,4,FALSE)</f>
        <v>31</v>
      </c>
      <c r="G2332">
        <f>VLOOKUP(C2332,[1]OD毎最寄り空港・最寄り駅!$A$2:$D$55,4,FALSE)</f>
        <v>12</v>
      </c>
      <c r="H2332" t="str">
        <f>VLOOKUP(B2332,[1]OD毎最寄り空港・最寄り駅!$A$2:$J$55,3,FALSE)</f>
        <v>備後</v>
      </c>
      <c r="I2332" t="str">
        <f>VLOOKUP(C2332,[1]OD毎最寄り空港・最寄り駅!$A$2:$J$55,3,FALSE)</f>
        <v>米沢</v>
      </c>
      <c r="J2332" t="str">
        <f>VLOOKUP(B2332,[1]OD毎最寄り空港・最寄り駅!$A$2:$J$55,10,FALSE)</f>
        <v>広島</v>
      </c>
      <c r="K2332" t="str">
        <f>VLOOKUP(C2332,[1]OD毎最寄り空港・最寄り駅!$A$2:$J$55,10,FALSE)</f>
        <v>仙台</v>
      </c>
      <c r="L2332" t="str">
        <f>VLOOKUP(B2332,[1]OD毎最寄り空港・最寄り駅!$A$2:$J$55,9,FALSE)</f>
        <v>福山</v>
      </c>
      <c r="M2332" t="str">
        <f>VLOOKUP(C2332,[1]OD毎最寄り空港・最寄り駅!$A$2:$J$55,9,FALSE)</f>
        <v>米沢</v>
      </c>
      <c r="N2332">
        <f>INDEX([1]OD航空!$E$12:$HC$218,MATCH(D2332,[1]OD航空!$B$12:$B$218,0),MATCH(E2332,[1]OD航空!$E$8:$HC$8,0))</f>
        <v>0</v>
      </c>
      <c r="O2332">
        <f>INDEX([1]OD鉄道!$E$11:$HC$217,MATCH(D2332,[1]OD鉄道!$B$11:$B$217,0),MATCH(E2332,[1]OD鉄道!$E$8:$HC$8,0))</f>
        <v>0</v>
      </c>
      <c r="P2332">
        <f t="shared" si="108"/>
        <v>0</v>
      </c>
    </row>
    <row r="2333" spans="1:16" x14ac:dyDescent="0.55000000000000004">
      <c r="A2333">
        <v>2332</v>
      </c>
      <c r="B2333">
        <f t="shared" si="106"/>
        <v>44</v>
      </c>
      <c r="C2333">
        <f t="shared" si="107"/>
        <v>10</v>
      </c>
      <c r="D2333">
        <f>VLOOKUP(B2333,[1]OD毎最寄り空港・最寄り駅!$A$2:$B$55,2,FALSE)</f>
        <v>342</v>
      </c>
      <c r="E2333">
        <f>VLOOKUP(C2333,[1]OD毎最寄り空港・最寄り駅!$A$2:$B$55,2,FALSE)</f>
        <v>64</v>
      </c>
      <c r="F2333">
        <f>VLOOKUP(B2333,[1]OD毎最寄り空港・最寄り駅!$A$2:$D$55,4,FALSE)</f>
        <v>31</v>
      </c>
      <c r="G2333">
        <f>VLOOKUP(C2333,[1]OD毎最寄り空港・最寄り駅!$A$2:$D$55,4,FALSE)</f>
        <v>12</v>
      </c>
      <c r="H2333" t="str">
        <f>VLOOKUP(B2333,[1]OD毎最寄り空港・最寄り駅!$A$2:$J$55,3,FALSE)</f>
        <v>備後</v>
      </c>
      <c r="I2333" t="str">
        <f>VLOOKUP(C2333,[1]OD毎最寄り空港・最寄り駅!$A$2:$J$55,3,FALSE)</f>
        <v>新庄</v>
      </c>
      <c r="J2333" t="str">
        <f>VLOOKUP(B2333,[1]OD毎最寄り空港・最寄り駅!$A$2:$J$55,10,FALSE)</f>
        <v>広島</v>
      </c>
      <c r="K2333" t="str">
        <f>VLOOKUP(C2333,[1]OD毎最寄り空港・最寄り駅!$A$2:$J$55,10,FALSE)</f>
        <v>仙台</v>
      </c>
      <c r="L2333" t="str">
        <f>VLOOKUP(B2333,[1]OD毎最寄り空港・最寄り駅!$A$2:$J$55,9,FALSE)</f>
        <v>福山</v>
      </c>
      <c r="M2333" t="str">
        <f>VLOOKUP(C2333,[1]OD毎最寄り空港・最寄り駅!$A$2:$J$55,9,FALSE)</f>
        <v>新庄</v>
      </c>
      <c r="N2333">
        <f>INDEX([1]OD航空!$E$12:$HC$218,MATCH(D2333,[1]OD航空!$B$12:$B$218,0),MATCH(E2333,[1]OD航空!$E$8:$HC$8,0))</f>
        <v>0</v>
      </c>
      <c r="O2333">
        <f>INDEX([1]OD鉄道!$E$11:$HC$217,MATCH(D2333,[1]OD鉄道!$B$11:$B$217,0),MATCH(E2333,[1]OD鉄道!$E$8:$HC$8,0))</f>
        <v>1</v>
      </c>
      <c r="P2333">
        <f t="shared" si="108"/>
        <v>1</v>
      </c>
    </row>
    <row r="2334" spans="1:16" x14ac:dyDescent="0.55000000000000004">
      <c r="A2334">
        <v>2333</v>
      </c>
      <c r="B2334">
        <f t="shared" si="106"/>
        <v>44</v>
      </c>
      <c r="C2334">
        <f t="shared" si="107"/>
        <v>11</v>
      </c>
      <c r="D2334">
        <f>VLOOKUP(B2334,[1]OD毎最寄り空港・最寄り駅!$A$2:$B$55,2,FALSE)</f>
        <v>342</v>
      </c>
      <c r="E2334">
        <f>VLOOKUP(C2334,[1]OD毎最寄り空港・最寄り駅!$A$2:$B$55,2,FALSE)</f>
        <v>71</v>
      </c>
      <c r="F2334">
        <f>VLOOKUP(B2334,[1]OD毎最寄り空港・最寄り駅!$A$2:$D$55,4,FALSE)</f>
        <v>31</v>
      </c>
      <c r="G2334">
        <f>VLOOKUP(C2334,[1]OD毎最寄り空港・最寄り駅!$A$2:$D$55,4,FALSE)</f>
        <v>12</v>
      </c>
      <c r="H2334" t="str">
        <f>VLOOKUP(B2334,[1]OD毎最寄り空港・最寄り駅!$A$2:$J$55,3,FALSE)</f>
        <v>備後</v>
      </c>
      <c r="I2334" t="str">
        <f>VLOOKUP(C2334,[1]OD毎最寄り空港・最寄り駅!$A$2:$J$55,3,FALSE)</f>
        <v>福島</v>
      </c>
      <c r="J2334" t="str">
        <f>VLOOKUP(B2334,[1]OD毎最寄り空港・最寄り駅!$A$2:$J$55,10,FALSE)</f>
        <v>広島</v>
      </c>
      <c r="K2334" t="str">
        <f>VLOOKUP(C2334,[1]OD毎最寄り空港・最寄り駅!$A$2:$J$55,10,FALSE)</f>
        <v>仙台</v>
      </c>
      <c r="L2334" t="str">
        <f>VLOOKUP(B2334,[1]OD毎最寄り空港・最寄り駅!$A$2:$J$55,9,FALSE)</f>
        <v>福山</v>
      </c>
      <c r="M2334" t="str">
        <f>VLOOKUP(C2334,[1]OD毎最寄り空港・最寄り駅!$A$2:$J$55,9,FALSE)</f>
        <v>福島</v>
      </c>
      <c r="N2334">
        <f>INDEX([1]OD航空!$E$12:$HC$218,MATCH(D2334,[1]OD航空!$B$12:$B$218,0),MATCH(E2334,[1]OD航空!$E$8:$HC$8,0))</f>
        <v>1</v>
      </c>
      <c r="O2334">
        <f>INDEX([1]OD鉄道!$E$11:$HC$217,MATCH(D2334,[1]OD鉄道!$B$11:$B$217,0),MATCH(E2334,[1]OD鉄道!$E$8:$HC$8,0))</f>
        <v>0</v>
      </c>
      <c r="P2334">
        <f t="shared" si="108"/>
        <v>1</v>
      </c>
    </row>
    <row r="2335" spans="1:16" x14ac:dyDescent="0.55000000000000004">
      <c r="A2335">
        <v>2334</v>
      </c>
      <c r="B2335">
        <f t="shared" si="106"/>
        <v>44</v>
      </c>
      <c r="C2335">
        <f t="shared" si="107"/>
        <v>12</v>
      </c>
      <c r="D2335">
        <f>VLOOKUP(B2335,[1]OD毎最寄り空港・最寄り駅!$A$2:$B$55,2,FALSE)</f>
        <v>342</v>
      </c>
      <c r="E2335">
        <f>VLOOKUP(C2335,[1]OD毎最寄り空港・最寄り駅!$A$2:$B$55,2,FALSE)</f>
        <v>73</v>
      </c>
      <c r="F2335">
        <f>VLOOKUP(B2335,[1]OD毎最寄り空港・最寄り駅!$A$2:$D$55,4,FALSE)</f>
        <v>31</v>
      </c>
      <c r="G2335">
        <f>VLOOKUP(C2335,[1]OD毎最寄り空港・最寄り駅!$A$2:$D$55,4,FALSE)</f>
        <v>17</v>
      </c>
      <c r="H2335" t="str">
        <f>VLOOKUP(B2335,[1]OD毎最寄り空港・最寄り駅!$A$2:$J$55,3,FALSE)</f>
        <v>備後</v>
      </c>
      <c r="I2335" t="str">
        <f>VLOOKUP(C2335,[1]OD毎最寄り空港・最寄り駅!$A$2:$J$55,3,FALSE)</f>
        <v>郡山</v>
      </c>
      <c r="J2335" t="str">
        <f>VLOOKUP(B2335,[1]OD毎最寄り空港・最寄り駅!$A$2:$J$55,10,FALSE)</f>
        <v>広島</v>
      </c>
      <c r="K2335" t="str">
        <f>VLOOKUP(C2335,[1]OD毎最寄り空港・最寄り駅!$A$2:$J$55,10,FALSE)</f>
        <v>福島</v>
      </c>
      <c r="L2335" t="str">
        <f>VLOOKUP(B2335,[1]OD毎最寄り空港・最寄り駅!$A$2:$J$55,9,FALSE)</f>
        <v>福山</v>
      </c>
      <c r="M2335" t="str">
        <f>VLOOKUP(C2335,[1]OD毎最寄り空港・最寄り駅!$A$2:$J$55,9,FALSE)</f>
        <v>郡山</v>
      </c>
      <c r="N2335">
        <f>INDEX([1]OD航空!$E$12:$HC$218,MATCH(D2335,[1]OD航空!$B$12:$B$218,0),MATCH(E2335,[1]OD航空!$E$8:$HC$8,0))</f>
        <v>0</v>
      </c>
      <c r="O2335">
        <f>INDEX([1]OD鉄道!$E$11:$HC$217,MATCH(D2335,[1]OD鉄道!$B$11:$B$217,0),MATCH(E2335,[1]OD鉄道!$E$8:$HC$8,0))</f>
        <v>1</v>
      </c>
      <c r="P2335">
        <f t="shared" si="108"/>
        <v>1</v>
      </c>
    </row>
    <row r="2336" spans="1:16" x14ac:dyDescent="0.55000000000000004">
      <c r="A2336">
        <v>2335</v>
      </c>
      <c r="B2336">
        <f t="shared" si="106"/>
        <v>44</v>
      </c>
      <c r="C2336">
        <f t="shared" si="107"/>
        <v>13</v>
      </c>
      <c r="D2336">
        <f>VLOOKUP(B2336,[1]OD毎最寄り空港・最寄り駅!$A$2:$B$55,2,FALSE)</f>
        <v>342</v>
      </c>
      <c r="E2336">
        <f>VLOOKUP(C2336,[1]OD毎最寄り空港・最寄り駅!$A$2:$B$55,2,FALSE)</f>
        <v>76</v>
      </c>
      <c r="F2336">
        <f>VLOOKUP(B2336,[1]OD毎最寄り空港・最寄り駅!$A$2:$D$55,4,FALSE)</f>
        <v>31</v>
      </c>
      <c r="G2336">
        <f>VLOOKUP(C2336,[1]OD毎最寄り空港・最寄り駅!$A$2:$D$55,4,FALSE)</f>
        <v>17</v>
      </c>
      <c r="H2336" t="str">
        <f>VLOOKUP(B2336,[1]OD毎最寄り空港・最寄り駅!$A$2:$J$55,3,FALSE)</f>
        <v>備後</v>
      </c>
      <c r="I2336" t="str">
        <f>VLOOKUP(C2336,[1]OD毎最寄り空港・最寄り駅!$A$2:$J$55,3,FALSE)</f>
        <v>白河</v>
      </c>
      <c r="J2336" t="str">
        <f>VLOOKUP(B2336,[1]OD毎最寄り空港・最寄り駅!$A$2:$J$55,10,FALSE)</f>
        <v>広島</v>
      </c>
      <c r="K2336" t="str">
        <f>VLOOKUP(C2336,[1]OD毎最寄り空港・最寄り駅!$A$2:$J$55,10,FALSE)</f>
        <v>福島</v>
      </c>
      <c r="L2336" t="str">
        <f>VLOOKUP(B2336,[1]OD毎最寄り空港・最寄り駅!$A$2:$J$55,9,FALSE)</f>
        <v>福山</v>
      </c>
      <c r="M2336" t="str">
        <f>VLOOKUP(C2336,[1]OD毎最寄り空港・最寄り駅!$A$2:$J$55,9,FALSE)</f>
        <v>新白河</v>
      </c>
      <c r="N2336">
        <f>INDEX([1]OD航空!$E$12:$HC$218,MATCH(D2336,[1]OD航空!$B$12:$B$218,0),MATCH(E2336,[1]OD航空!$E$8:$HC$8,0))</f>
        <v>0</v>
      </c>
      <c r="O2336">
        <f>INDEX([1]OD鉄道!$E$11:$HC$217,MATCH(D2336,[1]OD鉄道!$B$11:$B$217,0),MATCH(E2336,[1]OD鉄道!$E$8:$HC$8,0))</f>
        <v>1</v>
      </c>
      <c r="P2336">
        <f t="shared" si="108"/>
        <v>1</v>
      </c>
    </row>
    <row r="2337" spans="1:16" x14ac:dyDescent="0.55000000000000004">
      <c r="A2337">
        <v>2336</v>
      </c>
      <c r="B2337">
        <f t="shared" si="106"/>
        <v>44</v>
      </c>
      <c r="C2337">
        <f t="shared" si="107"/>
        <v>14</v>
      </c>
      <c r="D2337">
        <f>VLOOKUP(B2337,[1]OD毎最寄り空港・最寄り駅!$A$2:$B$55,2,FALSE)</f>
        <v>342</v>
      </c>
      <c r="E2337">
        <f>VLOOKUP(C2337,[1]OD毎最寄り空港・最寄り駅!$A$2:$B$55,2,FALSE)</f>
        <v>91</v>
      </c>
      <c r="F2337">
        <f>VLOOKUP(B2337,[1]OD毎最寄り空港・最寄り駅!$A$2:$D$55,4,FALSE)</f>
        <v>31</v>
      </c>
      <c r="G2337">
        <f>VLOOKUP(C2337,[1]OD毎最寄り空港・最寄り駅!$A$2:$D$55,4,FALSE)</f>
        <v>18</v>
      </c>
      <c r="H2337" t="str">
        <f>VLOOKUP(B2337,[1]OD毎最寄り空港・最寄り駅!$A$2:$J$55,3,FALSE)</f>
        <v>備後</v>
      </c>
      <c r="I2337" t="str">
        <f>VLOOKUP(C2337,[1]OD毎最寄り空港・最寄り駅!$A$2:$J$55,3,FALSE)</f>
        <v>宇都宮</v>
      </c>
      <c r="J2337" t="str">
        <f>VLOOKUP(B2337,[1]OD毎最寄り空港・最寄り駅!$A$2:$J$55,10,FALSE)</f>
        <v>広島</v>
      </c>
      <c r="K2337" t="str">
        <f>VLOOKUP(C2337,[1]OD毎最寄り空港・最寄り駅!$A$2:$J$55,10,FALSE)</f>
        <v>羽田</v>
      </c>
      <c r="L2337" t="str">
        <f>VLOOKUP(B2337,[1]OD毎最寄り空港・最寄り駅!$A$2:$J$55,9,FALSE)</f>
        <v>福山</v>
      </c>
      <c r="M2337" t="str">
        <f>VLOOKUP(C2337,[1]OD毎最寄り空港・最寄り駅!$A$2:$J$55,9,FALSE)</f>
        <v>宇都宮</v>
      </c>
      <c r="N2337">
        <f>INDEX([1]OD航空!$E$12:$HC$218,MATCH(D2337,[1]OD航空!$B$12:$B$218,0),MATCH(E2337,[1]OD航空!$E$8:$HC$8,0))</f>
        <v>0</v>
      </c>
      <c r="O2337">
        <f>INDEX([1]OD鉄道!$E$11:$HC$217,MATCH(D2337,[1]OD鉄道!$B$11:$B$217,0),MATCH(E2337,[1]OD鉄道!$E$8:$HC$8,0))</f>
        <v>2</v>
      </c>
      <c r="P2337">
        <f t="shared" si="108"/>
        <v>2</v>
      </c>
    </row>
    <row r="2338" spans="1:16" x14ac:dyDescent="0.55000000000000004">
      <c r="A2338">
        <v>2337</v>
      </c>
      <c r="B2338">
        <f t="shared" si="106"/>
        <v>44</v>
      </c>
      <c r="C2338">
        <f t="shared" si="107"/>
        <v>15</v>
      </c>
      <c r="D2338">
        <f>VLOOKUP(B2338,[1]OD毎最寄り空港・最寄り駅!$A$2:$B$55,2,FALSE)</f>
        <v>342</v>
      </c>
      <c r="E2338">
        <f>VLOOKUP(C2338,[1]OD毎最寄り空港・最寄り駅!$A$2:$B$55,2,FALSE)</f>
        <v>93</v>
      </c>
      <c r="F2338">
        <f>VLOOKUP(B2338,[1]OD毎最寄り空港・最寄り駅!$A$2:$D$55,4,FALSE)</f>
        <v>31</v>
      </c>
      <c r="G2338">
        <f>VLOOKUP(C2338,[1]OD毎最寄り空港・最寄り駅!$A$2:$D$55,4,FALSE)</f>
        <v>18</v>
      </c>
      <c r="H2338" t="str">
        <f>VLOOKUP(B2338,[1]OD毎最寄り空港・最寄り駅!$A$2:$J$55,3,FALSE)</f>
        <v>備後</v>
      </c>
      <c r="I2338" t="str">
        <f>VLOOKUP(C2338,[1]OD毎最寄り空港・最寄り駅!$A$2:$J$55,3,FALSE)</f>
        <v>栃木・小山</v>
      </c>
      <c r="J2338" t="str">
        <f>VLOOKUP(B2338,[1]OD毎最寄り空港・最寄り駅!$A$2:$J$55,10,FALSE)</f>
        <v>広島</v>
      </c>
      <c r="K2338" t="str">
        <f>VLOOKUP(C2338,[1]OD毎最寄り空港・最寄り駅!$A$2:$J$55,10,FALSE)</f>
        <v>羽田</v>
      </c>
      <c r="L2338" t="str">
        <f>VLOOKUP(B2338,[1]OD毎最寄り空港・最寄り駅!$A$2:$J$55,9,FALSE)</f>
        <v>福山</v>
      </c>
      <c r="M2338" t="str">
        <f>VLOOKUP(C2338,[1]OD毎最寄り空港・最寄り駅!$A$2:$J$55,9,FALSE)</f>
        <v>小山</v>
      </c>
      <c r="N2338">
        <f>INDEX([1]OD航空!$E$12:$HC$218,MATCH(D2338,[1]OD航空!$B$12:$B$218,0),MATCH(E2338,[1]OD航空!$E$8:$HC$8,0))</f>
        <v>0</v>
      </c>
      <c r="O2338">
        <f>INDEX([1]OD鉄道!$E$11:$HC$217,MATCH(D2338,[1]OD鉄道!$B$11:$B$217,0),MATCH(E2338,[1]OD鉄道!$E$8:$HC$8,0))</f>
        <v>0</v>
      </c>
      <c r="P2338">
        <f t="shared" si="108"/>
        <v>0</v>
      </c>
    </row>
    <row r="2339" spans="1:16" x14ac:dyDescent="0.55000000000000004">
      <c r="A2339">
        <v>2338</v>
      </c>
      <c r="B2339">
        <f t="shared" si="106"/>
        <v>44</v>
      </c>
      <c r="C2339">
        <f t="shared" si="107"/>
        <v>16</v>
      </c>
      <c r="D2339">
        <f>VLOOKUP(B2339,[1]OD毎最寄り空港・最寄り駅!$A$2:$B$55,2,FALSE)</f>
        <v>342</v>
      </c>
      <c r="E2339">
        <f>VLOOKUP(C2339,[1]OD毎最寄り空港・最寄り駅!$A$2:$B$55,2,FALSE)</f>
        <v>95</v>
      </c>
      <c r="F2339">
        <f>VLOOKUP(B2339,[1]OD毎最寄り空港・最寄り駅!$A$2:$D$55,4,FALSE)</f>
        <v>31</v>
      </c>
      <c r="G2339">
        <f>VLOOKUP(C2339,[1]OD毎最寄り空港・最寄り駅!$A$2:$D$55,4,FALSE)</f>
        <v>18</v>
      </c>
      <c r="H2339" t="str">
        <f>VLOOKUP(B2339,[1]OD毎最寄り空港・最寄り駅!$A$2:$J$55,3,FALSE)</f>
        <v>備後</v>
      </c>
      <c r="I2339" t="str">
        <f>VLOOKUP(C2339,[1]OD毎最寄り空港・最寄り駅!$A$2:$J$55,3,FALSE)</f>
        <v>那須</v>
      </c>
      <c r="J2339" t="str">
        <f>VLOOKUP(B2339,[1]OD毎最寄り空港・最寄り駅!$A$2:$J$55,10,FALSE)</f>
        <v>広島</v>
      </c>
      <c r="K2339" t="str">
        <f>VLOOKUP(C2339,[1]OD毎最寄り空港・最寄り駅!$A$2:$J$55,10,FALSE)</f>
        <v>羽田</v>
      </c>
      <c r="L2339" t="str">
        <f>VLOOKUP(B2339,[1]OD毎最寄り空港・最寄り駅!$A$2:$J$55,9,FALSE)</f>
        <v>福山</v>
      </c>
      <c r="M2339" t="str">
        <f>VLOOKUP(C2339,[1]OD毎最寄り空港・最寄り駅!$A$2:$J$55,9,FALSE)</f>
        <v>那須塩原</v>
      </c>
      <c r="N2339">
        <f>INDEX([1]OD航空!$E$12:$HC$218,MATCH(D2339,[1]OD航空!$B$12:$B$218,0),MATCH(E2339,[1]OD航空!$E$8:$HC$8,0))</f>
        <v>0</v>
      </c>
      <c r="O2339">
        <f>INDEX([1]OD鉄道!$E$11:$HC$217,MATCH(D2339,[1]OD鉄道!$B$11:$B$217,0),MATCH(E2339,[1]OD鉄道!$E$8:$HC$8,0))</f>
        <v>0</v>
      </c>
      <c r="P2339">
        <f t="shared" si="108"/>
        <v>0</v>
      </c>
    </row>
    <row r="2340" spans="1:16" x14ac:dyDescent="0.55000000000000004">
      <c r="A2340">
        <v>2339</v>
      </c>
      <c r="B2340">
        <f t="shared" si="106"/>
        <v>44</v>
      </c>
      <c r="C2340">
        <f t="shared" si="107"/>
        <v>17</v>
      </c>
      <c r="D2340">
        <f>VLOOKUP(B2340,[1]OD毎最寄り空港・最寄り駅!$A$2:$B$55,2,FALSE)</f>
        <v>342</v>
      </c>
      <c r="E2340">
        <f>VLOOKUP(C2340,[1]OD毎最寄り空港・最寄り駅!$A$2:$B$55,2,FALSE)</f>
        <v>101</v>
      </c>
      <c r="F2340">
        <f>VLOOKUP(B2340,[1]OD毎最寄り空港・最寄り駅!$A$2:$D$55,4,FALSE)</f>
        <v>31</v>
      </c>
      <c r="G2340">
        <f>VLOOKUP(C2340,[1]OD毎最寄り空港・最寄り駅!$A$2:$D$55,4,FALSE)</f>
        <v>18</v>
      </c>
      <c r="H2340" t="str">
        <f>VLOOKUP(B2340,[1]OD毎最寄り空港・最寄り駅!$A$2:$J$55,3,FALSE)</f>
        <v>備後</v>
      </c>
      <c r="I2340" t="str">
        <f>VLOOKUP(C2340,[1]OD毎最寄り空港・最寄り駅!$A$2:$J$55,3,FALSE)</f>
        <v>前橋・高崎</v>
      </c>
      <c r="J2340" t="str">
        <f>VLOOKUP(B2340,[1]OD毎最寄り空港・最寄り駅!$A$2:$J$55,10,FALSE)</f>
        <v>広島</v>
      </c>
      <c r="K2340" t="str">
        <f>VLOOKUP(C2340,[1]OD毎最寄り空港・最寄り駅!$A$2:$J$55,10,FALSE)</f>
        <v>羽田</v>
      </c>
      <c r="L2340" t="str">
        <f>VLOOKUP(B2340,[1]OD毎最寄り空港・最寄り駅!$A$2:$J$55,9,FALSE)</f>
        <v>福山</v>
      </c>
      <c r="M2340" t="str">
        <f>VLOOKUP(C2340,[1]OD毎最寄り空港・最寄り駅!$A$2:$J$55,9,FALSE)</f>
        <v>高崎</v>
      </c>
      <c r="N2340">
        <f>INDEX([1]OD航空!$E$12:$HC$218,MATCH(D2340,[1]OD航空!$B$12:$B$218,0),MATCH(E2340,[1]OD航空!$E$8:$HC$8,0))</f>
        <v>1</v>
      </c>
      <c r="O2340">
        <f>INDEX([1]OD鉄道!$E$11:$HC$217,MATCH(D2340,[1]OD鉄道!$B$11:$B$217,0),MATCH(E2340,[1]OD鉄道!$E$8:$HC$8,0))</f>
        <v>0</v>
      </c>
      <c r="P2340">
        <f t="shared" si="108"/>
        <v>1</v>
      </c>
    </row>
    <row r="2341" spans="1:16" x14ac:dyDescent="0.55000000000000004">
      <c r="A2341">
        <v>2340</v>
      </c>
      <c r="B2341">
        <f t="shared" si="106"/>
        <v>44</v>
      </c>
      <c r="C2341">
        <f t="shared" si="107"/>
        <v>18</v>
      </c>
      <c r="D2341">
        <f>VLOOKUP(B2341,[1]OD毎最寄り空港・最寄り駅!$A$2:$B$55,2,FALSE)</f>
        <v>342</v>
      </c>
      <c r="E2341">
        <f>VLOOKUP(C2341,[1]OD毎最寄り空港・最寄り駅!$A$2:$B$55,2,FALSE)</f>
        <v>104</v>
      </c>
      <c r="F2341">
        <f>VLOOKUP(B2341,[1]OD毎最寄り空港・最寄り駅!$A$2:$D$55,4,FALSE)</f>
        <v>31</v>
      </c>
      <c r="G2341">
        <f>VLOOKUP(C2341,[1]OD毎最寄り空港・最寄り駅!$A$2:$D$55,4,FALSE)</f>
        <v>18</v>
      </c>
      <c r="H2341" t="str">
        <f>VLOOKUP(B2341,[1]OD毎最寄り空港・最寄り駅!$A$2:$J$55,3,FALSE)</f>
        <v>備後</v>
      </c>
      <c r="I2341" t="str">
        <f>VLOOKUP(C2341,[1]OD毎最寄り空港・最寄り駅!$A$2:$J$55,3,FALSE)</f>
        <v>沼田・利根</v>
      </c>
      <c r="J2341" t="str">
        <f>VLOOKUP(B2341,[1]OD毎最寄り空港・最寄り駅!$A$2:$J$55,10,FALSE)</f>
        <v>広島</v>
      </c>
      <c r="K2341" t="str">
        <f>VLOOKUP(C2341,[1]OD毎最寄り空港・最寄り駅!$A$2:$J$55,10,FALSE)</f>
        <v>羽田</v>
      </c>
      <c r="L2341" t="str">
        <f>VLOOKUP(B2341,[1]OD毎最寄り空港・最寄り駅!$A$2:$J$55,9,FALSE)</f>
        <v>福山</v>
      </c>
      <c r="M2341" t="str">
        <f>VLOOKUP(C2341,[1]OD毎最寄り空港・最寄り駅!$A$2:$J$55,9,FALSE)</f>
        <v>上毛高原</v>
      </c>
      <c r="N2341">
        <f>INDEX([1]OD航空!$E$12:$HC$218,MATCH(D2341,[1]OD航空!$B$12:$B$218,0),MATCH(E2341,[1]OD航空!$E$8:$HC$8,0))</f>
        <v>0</v>
      </c>
      <c r="O2341">
        <f>INDEX([1]OD鉄道!$E$11:$HC$217,MATCH(D2341,[1]OD鉄道!$B$11:$B$217,0),MATCH(E2341,[1]OD鉄道!$E$8:$HC$8,0))</f>
        <v>0</v>
      </c>
      <c r="P2341">
        <f t="shared" si="108"/>
        <v>0</v>
      </c>
    </row>
    <row r="2342" spans="1:16" x14ac:dyDescent="0.55000000000000004">
      <c r="A2342">
        <v>2341</v>
      </c>
      <c r="B2342">
        <f t="shared" si="106"/>
        <v>44</v>
      </c>
      <c r="C2342">
        <f t="shared" si="107"/>
        <v>19</v>
      </c>
      <c r="D2342">
        <f>VLOOKUP(B2342,[1]OD毎最寄り空港・最寄り駅!$A$2:$B$55,2,FALSE)</f>
        <v>342</v>
      </c>
      <c r="E2342">
        <f>VLOOKUP(C2342,[1]OD毎最寄り空港・最寄り駅!$A$2:$B$55,2,FALSE)</f>
        <v>111</v>
      </c>
      <c r="F2342">
        <f>VLOOKUP(B2342,[1]OD毎最寄り空港・最寄り駅!$A$2:$D$55,4,FALSE)</f>
        <v>31</v>
      </c>
      <c r="G2342">
        <f>VLOOKUP(C2342,[1]OD毎最寄り空港・最寄り駅!$A$2:$D$55,4,FALSE)</f>
        <v>18</v>
      </c>
      <c r="H2342" t="str">
        <f>VLOOKUP(B2342,[1]OD毎最寄り空港・最寄り駅!$A$2:$J$55,3,FALSE)</f>
        <v>備後</v>
      </c>
      <c r="I2342" t="str">
        <f>VLOOKUP(C2342,[1]OD毎最寄り空港・最寄り駅!$A$2:$J$55,3,FALSE)</f>
        <v>浦和</v>
      </c>
      <c r="J2342" t="str">
        <f>VLOOKUP(B2342,[1]OD毎最寄り空港・最寄り駅!$A$2:$J$55,10,FALSE)</f>
        <v>広島</v>
      </c>
      <c r="K2342" t="str">
        <f>VLOOKUP(C2342,[1]OD毎最寄り空港・最寄り駅!$A$2:$J$55,10,FALSE)</f>
        <v>羽田</v>
      </c>
      <c r="L2342" t="str">
        <f>VLOOKUP(B2342,[1]OD毎最寄り空港・最寄り駅!$A$2:$J$55,9,FALSE)</f>
        <v>福山</v>
      </c>
      <c r="M2342" t="str">
        <f>VLOOKUP(C2342,[1]OD毎最寄り空港・最寄り駅!$A$2:$J$55,9,FALSE)</f>
        <v>大宮</v>
      </c>
      <c r="N2342">
        <f>INDEX([1]OD航空!$E$12:$HC$218,MATCH(D2342,[1]OD航空!$B$12:$B$218,0),MATCH(E2342,[1]OD航空!$E$8:$HC$8,0))</f>
        <v>3</v>
      </c>
      <c r="O2342">
        <f>INDEX([1]OD鉄道!$E$11:$HC$217,MATCH(D2342,[1]OD鉄道!$B$11:$B$217,0),MATCH(E2342,[1]OD鉄道!$E$8:$HC$8,0))</f>
        <v>33</v>
      </c>
      <c r="P2342">
        <f t="shared" si="108"/>
        <v>36</v>
      </c>
    </row>
    <row r="2343" spans="1:16" x14ac:dyDescent="0.55000000000000004">
      <c r="A2343">
        <v>2342</v>
      </c>
      <c r="B2343">
        <f t="shared" si="106"/>
        <v>44</v>
      </c>
      <c r="C2343">
        <f t="shared" si="107"/>
        <v>20</v>
      </c>
      <c r="D2343">
        <f>VLOOKUP(B2343,[1]OD毎最寄り空港・最寄り駅!$A$2:$B$55,2,FALSE)</f>
        <v>342</v>
      </c>
      <c r="E2343">
        <f>VLOOKUP(C2343,[1]OD毎最寄り空港・最寄り駅!$A$2:$B$55,2,FALSE)</f>
        <v>113</v>
      </c>
      <c r="F2343">
        <f>VLOOKUP(B2343,[1]OD毎最寄り空港・最寄り駅!$A$2:$D$55,4,FALSE)</f>
        <v>31</v>
      </c>
      <c r="G2343">
        <f>VLOOKUP(C2343,[1]OD毎最寄り空港・最寄り駅!$A$2:$D$55,4,FALSE)</f>
        <v>18</v>
      </c>
      <c r="H2343" t="str">
        <f>VLOOKUP(B2343,[1]OD毎最寄り空港・最寄り駅!$A$2:$J$55,3,FALSE)</f>
        <v>備後</v>
      </c>
      <c r="I2343" t="str">
        <f>VLOOKUP(C2343,[1]OD毎最寄り空港・最寄り駅!$A$2:$J$55,3,FALSE)</f>
        <v>児玉・大里</v>
      </c>
      <c r="J2343" t="str">
        <f>VLOOKUP(B2343,[1]OD毎最寄り空港・最寄り駅!$A$2:$J$55,10,FALSE)</f>
        <v>広島</v>
      </c>
      <c r="K2343" t="str">
        <f>VLOOKUP(C2343,[1]OD毎最寄り空港・最寄り駅!$A$2:$J$55,10,FALSE)</f>
        <v>羽田</v>
      </c>
      <c r="L2343" t="str">
        <f>VLOOKUP(B2343,[1]OD毎最寄り空港・最寄り駅!$A$2:$J$55,9,FALSE)</f>
        <v>福山</v>
      </c>
      <c r="M2343" t="str">
        <f>VLOOKUP(C2343,[1]OD毎最寄り空港・最寄り駅!$A$2:$J$55,9,FALSE)</f>
        <v>熊谷</v>
      </c>
      <c r="N2343">
        <f>INDEX([1]OD航空!$E$12:$HC$218,MATCH(D2343,[1]OD航空!$B$12:$B$218,0),MATCH(E2343,[1]OD航空!$E$8:$HC$8,0))</f>
        <v>0</v>
      </c>
      <c r="O2343">
        <f>INDEX([1]OD鉄道!$E$11:$HC$217,MATCH(D2343,[1]OD鉄道!$B$11:$B$217,0),MATCH(E2343,[1]OD鉄道!$E$8:$HC$8,0))</f>
        <v>1</v>
      </c>
      <c r="P2343">
        <f t="shared" si="108"/>
        <v>1</v>
      </c>
    </row>
    <row r="2344" spans="1:16" x14ac:dyDescent="0.55000000000000004">
      <c r="A2344">
        <v>2343</v>
      </c>
      <c r="B2344">
        <f t="shared" si="106"/>
        <v>44</v>
      </c>
      <c r="C2344">
        <f t="shared" si="107"/>
        <v>21</v>
      </c>
      <c r="D2344">
        <f>VLOOKUP(B2344,[1]OD毎最寄り空港・最寄り駅!$A$2:$B$55,2,FALSE)</f>
        <v>342</v>
      </c>
      <c r="E2344">
        <f>VLOOKUP(C2344,[1]OD毎最寄り空港・最寄り駅!$A$2:$B$55,2,FALSE)</f>
        <v>131</v>
      </c>
      <c r="F2344">
        <f>VLOOKUP(B2344,[1]OD毎最寄り空港・最寄り駅!$A$2:$D$55,4,FALSE)</f>
        <v>31</v>
      </c>
      <c r="G2344">
        <f>VLOOKUP(C2344,[1]OD毎最寄り空港・最寄り駅!$A$2:$D$55,4,FALSE)</f>
        <v>18</v>
      </c>
      <c r="H2344" t="str">
        <f>VLOOKUP(B2344,[1]OD毎最寄り空港・最寄り駅!$A$2:$J$55,3,FALSE)</f>
        <v>備後</v>
      </c>
      <c r="I2344" t="str">
        <f>VLOOKUP(C2344,[1]OD毎最寄り空港・最寄り駅!$A$2:$J$55,3,FALSE)</f>
        <v>23区</v>
      </c>
      <c r="J2344" t="str">
        <f>VLOOKUP(B2344,[1]OD毎最寄り空港・最寄り駅!$A$2:$J$55,10,FALSE)</f>
        <v>広島</v>
      </c>
      <c r="K2344" t="str">
        <f>VLOOKUP(C2344,[1]OD毎最寄り空港・最寄り駅!$A$2:$J$55,10,FALSE)</f>
        <v>羽田</v>
      </c>
      <c r="L2344" t="str">
        <f>VLOOKUP(B2344,[1]OD毎最寄り空港・最寄り駅!$A$2:$J$55,9,FALSE)</f>
        <v>福山</v>
      </c>
      <c r="M2344" t="str">
        <f>VLOOKUP(C2344,[1]OD毎最寄り空港・最寄り駅!$A$2:$J$55,9,FALSE)</f>
        <v>東京</v>
      </c>
      <c r="N2344">
        <f>INDEX([1]OD航空!$E$12:$HC$218,MATCH(D2344,[1]OD航空!$B$12:$B$218,0),MATCH(E2344,[1]OD航空!$E$8:$HC$8,0))</f>
        <v>71</v>
      </c>
      <c r="O2344">
        <f>INDEX([1]OD鉄道!$E$11:$HC$217,MATCH(D2344,[1]OD鉄道!$B$11:$B$217,0),MATCH(E2344,[1]OD鉄道!$E$8:$HC$8,0))</f>
        <v>280</v>
      </c>
      <c r="P2344">
        <f t="shared" si="108"/>
        <v>351</v>
      </c>
    </row>
    <row r="2345" spans="1:16" x14ac:dyDescent="0.55000000000000004">
      <c r="A2345">
        <v>2344</v>
      </c>
      <c r="B2345">
        <f t="shared" si="106"/>
        <v>44</v>
      </c>
      <c r="C2345">
        <f t="shared" si="107"/>
        <v>22</v>
      </c>
      <c r="D2345">
        <f>VLOOKUP(B2345,[1]OD毎最寄り空港・最寄り駅!$A$2:$B$55,2,FALSE)</f>
        <v>342</v>
      </c>
      <c r="E2345">
        <f>VLOOKUP(C2345,[1]OD毎最寄り空港・最寄り駅!$A$2:$B$55,2,FALSE)</f>
        <v>141</v>
      </c>
      <c r="F2345">
        <f>VLOOKUP(B2345,[1]OD毎最寄り空港・最寄り駅!$A$2:$D$55,4,FALSE)</f>
        <v>31</v>
      </c>
      <c r="G2345">
        <f>VLOOKUP(C2345,[1]OD毎最寄り空港・最寄り駅!$A$2:$D$55,4,FALSE)</f>
        <v>18</v>
      </c>
      <c r="H2345" t="str">
        <f>VLOOKUP(B2345,[1]OD毎最寄り空港・最寄り駅!$A$2:$J$55,3,FALSE)</f>
        <v>備後</v>
      </c>
      <c r="I2345" t="str">
        <f>VLOOKUP(C2345,[1]OD毎最寄り空港・最寄り駅!$A$2:$J$55,3,FALSE)</f>
        <v>横浜</v>
      </c>
      <c r="J2345" t="str">
        <f>VLOOKUP(B2345,[1]OD毎最寄り空港・最寄り駅!$A$2:$J$55,10,FALSE)</f>
        <v>広島</v>
      </c>
      <c r="K2345" t="str">
        <f>VLOOKUP(C2345,[1]OD毎最寄り空港・最寄り駅!$A$2:$J$55,10,FALSE)</f>
        <v>羽田</v>
      </c>
      <c r="L2345" t="str">
        <f>VLOOKUP(B2345,[1]OD毎最寄り空港・最寄り駅!$A$2:$J$55,9,FALSE)</f>
        <v>福山</v>
      </c>
      <c r="M2345" t="str">
        <f>VLOOKUP(C2345,[1]OD毎最寄り空港・最寄り駅!$A$2:$J$55,9,FALSE)</f>
        <v>新横浜</v>
      </c>
      <c r="N2345">
        <f>INDEX([1]OD航空!$E$12:$HC$218,MATCH(D2345,[1]OD航空!$B$12:$B$218,0),MATCH(E2345,[1]OD航空!$E$8:$HC$8,0))</f>
        <v>9</v>
      </c>
      <c r="O2345">
        <f>INDEX([1]OD鉄道!$E$11:$HC$217,MATCH(D2345,[1]OD鉄道!$B$11:$B$217,0),MATCH(E2345,[1]OD鉄道!$E$8:$HC$8,0))</f>
        <v>75</v>
      </c>
      <c r="P2345">
        <f t="shared" si="108"/>
        <v>84</v>
      </c>
    </row>
    <row r="2346" spans="1:16" x14ac:dyDescent="0.55000000000000004">
      <c r="A2346">
        <v>2345</v>
      </c>
      <c r="B2346">
        <f t="shared" si="106"/>
        <v>44</v>
      </c>
      <c r="C2346">
        <f t="shared" si="107"/>
        <v>23</v>
      </c>
      <c r="D2346">
        <f>VLOOKUP(B2346,[1]OD毎最寄り空港・最寄り駅!$A$2:$B$55,2,FALSE)</f>
        <v>342</v>
      </c>
      <c r="E2346">
        <f>VLOOKUP(C2346,[1]OD毎最寄り空港・最寄り駅!$A$2:$B$55,2,FALSE)</f>
        <v>144</v>
      </c>
      <c r="F2346">
        <f>VLOOKUP(B2346,[1]OD毎最寄り空港・最寄り駅!$A$2:$D$55,4,FALSE)</f>
        <v>31</v>
      </c>
      <c r="G2346">
        <f>VLOOKUP(C2346,[1]OD毎最寄り空港・最寄り駅!$A$2:$D$55,4,FALSE)</f>
        <v>18</v>
      </c>
      <c r="H2346" t="str">
        <f>VLOOKUP(B2346,[1]OD毎最寄り空港・最寄り駅!$A$2:$J$55,3,FALSE)</f>
        <v>備後</v>
      </c>
      <c r="I2346" t="str">
        <f>VLOOKUP(C2346,[1]OD毎最寄り空港・最寄り駅!$A$2:$J$55,3,FALSE)</f>
        <v>小田原</v>
      </c>
      <c r="J2346" t="str">
        <f>VLOOKUP(B2346,[1]OD毎最寄り空港・最寄り駅!$A$2:$J$55,10,FALSE)</f>
        <v>広島</v>
      </c>
      <c r="K2346" t="str">
        <f>VLOOKUP(C2346,[1]OD毎最寄り空港・最寄り駅!$A$2:$J$55,10,FALSE)</f>
        <v>羽田</v>
      </c>
      <c r="L2346" t="str">
        <f>VLOOKUP(B2346,[1]OD毎最寄り空港・最寄り駅!$A$2:$J$55,9,FALSE)</f>
        <v>福山</v>
      </c>
      <c r="M2346" t="str">
        <f>VLOOKUP(C2346,[1]OD毎最寄り空港・最寄り駅!$A$2:$J$55,9,FALSE)</f>
        <v>小田原</v>
      </c>
      <c r="N2346">
        <f>INDEX([1]OD航空!$E$12:$HC$218,MATCH(D2346,[1]OD航空!$B$12:$B$218,0),MATCH(E2346,[1]OD航空!$E$8:$HC$8,0))</f>
        <v>1</v>
      </c>
      <c r="O2346">
        <f>INDEX([1]OD鉄道!$E$11:$HC$217,MATCH(D2346,[1]OD鉄道!$B$11:$B$217,0),MATCH(E2346,[1]OD鉄道!$E$8:$HC$8,0))</f>
        <v>7</v>
      </c>
      <c r="P2346">
        <f t="shared" si="108"/>
        <v>8</v>
      </c>
    </row>
    <row r="2347" spans="1:16" x14ac:dyDescent="0.55000000000000004">
      <c r="A2347">
        <v>2346</v>
      </c>
      <c r="B2347">
        <f t="shared" si="106"/>
        <v>44</v>
      </c>
      <c r="C2347">
        <f t="shared" si="107"/>
        <v>24</v>
      </c>
      <c r="D2347">
        <f>VLOOKUP(B2347,[1]OD毎最寄り空港・最寄り駅!$A$2:$B$55,2,FALSE)</f>
        <v>342</v>
      </c>
      <c r="E2347">
        <f>VLOOKUP(C2347,[1]OD毎最寄り空港・最寄り駅!$A$2:$B$55,2,FALSE)</f>
        <v>151</v>
      </c>
      <c r="F2347">
        <f>VLOOKUP(B2347,[1]OD毎最寄り空港・最寄り駅!$A$2:$D$55,4,FALSE)</f>
        <v>31</v>
      </c>
      <c r="G2347">
        <f>VLOOKUP(C2347,[1]OD毎最寄り空港・最寄り駅!$A$2:$D$55,4,FALSE)</f>
        <v>20</v>
      </c>
      <c r="H2347" t="str">
        <f>VLOOKUP(B2347,[1]OD毎最寄り空港・最寄り駅!$A$2:$J$55,3,FALSE)</f>
        <v>備後</v>
      </c>
      <c r="I2347" t="str">
        <f>VLOOKUP(C2347,[1]OD毎最寄り空港・最寄り駅!$A$2:$J$55,3,FALSE)</f>
        <v>新潟</v>
      </c>
      <c r="J2347" t="str">
        <f>VLOOKUP(B2347,[1]OD毎最寄り空港・最寄り駅!$A$2:$J$55,10,FALSE)</f>
        <v>広島</v>
      </c>
      <c r="K2347" t="str">
        <f>VLOOKUP(C2347,[1]OD毎最寄り空港・最寄り駅!$A$2:$J$55,10,FALSE)</f>
        <v>新潟</v>
      </c>
      <c r="L2347" t="str">
        <f>VLOOKUP(B2347,[1]OD毎最寄り空港・最寄り駅!$A$2:$J$55,9,FALSE)</f>
        <v>福山</v>
      </c>
      <c r="M2347" t="str">
        <f>VLOOKUP(C2347,[1]OD毎最寄り空港・最寄り駅!$A$2:$J$55,9,FALSE)</f>
        <v>新潟</v>
      </c>
      <c r="N2347">
        <f>INDEX([1]OD航空!$E$12:$HC$218,MATCH(D2347,[1]OD航空!$B$12:$B$218,0),MATCH(E2347,[1]OD航空!$E$8:$HC$8,0))</f>
        <v>0</v>
      </c>
      <c r="O2347">
        <f>INDEX([1]OD鉄道!$E$11:$HC$217,MATCH(D2347,[1]OD鉄道!$B$11:$B$217,0),MATCH(E2347,[1]OD鉄道!$E$8:$HC$8,0))</f>
        <v>3</v>
      </c>
      <c r="P2347">
        <f t="shared" si="108"/>
        <v>3</v>
      </c>
    </row>
    <row r="2348" spans="1:16" x14ac:dyDescent="0.55000000000000004">
      <c r="A2348">
        <v>2347</v>
      </c>
      <c r="B2348">
        <f t="shared" si="106"/>
        <v>44</v>
      </c>
      <c r="C2348">
        <f t="shared" si="107"/>
        <v>25</v>
      </c>
      <c r="D2348">
        <f>VLOOKUP(B2348,[1]OD毎最寄り空港・最寄り駅!$A$2:$B$55,2,FALSE)</f>
        <v>342</v>
      </c>
      <c r="E2348">
        <f>VLOOKUP(C2348,[1]OD毎最寄り空港・最寄り駅!$A$2:$B$55,2,FALSE)</f>
        <v>152</v>
      </c>
      <c r="F2348">
        <f>VLOOKUP(B2348,[1]OD毎最寄り空港・最寄り駅!$A$2:$D$55,4,FALSE)</f>
        <v>31</v>
      </c>
      <c r="G2348">
        <f>VLOOKUP(C2348,[1]OD毎最寄り空港・最寄り駅!$A$2:$D$55,4,FALSE)</f>
        <v>20</v>
      </c>
      <c r="H2348" t="str">
        <f>VLOOKUP(B2348,[1]OD毎最寄り空港・最寄り駅!$A$2:$J$55,3,FALSE)</f>
        <v>備後</v>
      </c>
      <c r="I2348" t="str">
        <f>VLOOKUP(C2348,[1]OD毎最寄り空港・最寄り駅!$A$2:$J$55,3,FALSE)</f>
        <v>長岡</v>
      </c>
      <c r="J2348" t="str">
        <f>VLOOKUP(B2348,[1]OD毎最寄り空港・最寄り駅!$A$2:$J$55,10,FALSE)</f>
        <v>広島</v>
      </c>
      <c r="K2348" t="str">
        <f>VLOOKUP(C2348,[1]OD毎最寄り空港・最寄り駅!$A$2:$J$55,10,FALSE)</f>
        <v>新潟</v>
      </c>
      <c r="L2348" t="str">
        <f>VLOOKUP(B2348,[1]OD毎最寄り空港・最寄り駅!$A$2:$J$55,9,FALSE)</f>
        <v>福山</v>
      </c>
      <c r="M2348" t="str">
        <f>VLOOKUP(C2348,[1]OD毎最寄り空港・最寄り駅!$A$2:$J$55,9,FALSE)</f>
        <v>長岡</v>
      </c>
      <c r="N2348">
        <f>INDEX([1]OD航空!$E$12:$HC$218,MATCH(D2348,[1]OD航空!$B$12:$B$218,0),MATCH(E2348,[1]OD航空!$E$8:$HC$8,0))</f>
        <v>0</v>
      </c>
      <c r="O2348">
        <f>INDEX([1]OD鉄道!$E$11:$HC$217,MATCH(D2348,[1]OD鉄道!$B$11:$B$217,0),MATCH(E2348,[1]OD鉄道!$E$8:$HC$8,0))</f>
        <v>1</v>
      </c>
      <c r="P2348">
        <f t="shared" si="108"/>
        <v>1</v>
      </c>
    </row>
    <row r="2349" spans="1:16" x14ac:dyDescent="0.55000000000000004">
      <c r="A2349">
        <v>2348</v>
      </c>
      <c r="B2349">
        <f t="shared" si="106"/>
        <v>44</v>
      </c>
      <c r="C2349">
        <f t="shared" si="107"/>
        <v>26</v>
      </c>
      <c r="D2349">
        <f>VLOOKUP(B2349,[1]OD毎最寄り空港・最寄り駅!$A$2:$B$55,2,FALSE)</f>
        <v>342</v>
      </c>
      <c r="E2349">
        <f>VLOOKUP(C2349,[1]OD毎最寄り空港・最寄り駅!$A$2:$B$55,2,FALSE)</f>
        <v>154</v>
      </c>
      <c r="F2349">
        <f>VLOOKUP(B2349,[1]OD毎最寄り空港・最寄り駅!$A$2:$D$55,4,FALSE)</f>
        <v>31</v>
      </c>
      <c r="G2349">
        <f>VLOOKUP(C2349,[1]OD毎最寄り空港・最寄り駅!$A$2:$D$55,4,FALSE)</f>
        <v>20</v>
      </c>
      <c r="H2349" t="str">
        <f>VLOOKUP(B2349,[1]OD毎最寄り空港・最寄り駅!$A$2:$J$55,3,FALSE)</f>
        <v>備後</v>
      </c>
      <c r="I2349" t="str">
        <f>VLOOKUP(C2349,[1]OD毎最寄り空港・最寄り駅!$A$2:$J$55,3,FALSE)</f>
        <v>三条・燕</v>
      </c>
      <c r="J2349" t="str">
        <f>VLOOKUP(B2349,[1]OD毎最寄り空港・最寄り駅!$A$2:$J$55,10,FALSE)</f>
        <v>広島</v>
      </c>
      <c r="K2349" t="str">
        <f>VLOOKUP(C2349,[1]OD毎最寄り空港・最寄り駅!$A$2:$J$55,10,FALSE)</f>
        <v>新潟</v>
      </c>
      <c r="L2349" t="str">
        <f>VLOOKUP(B2349,[1]OD毎最寄り空港・最寄り駅!$A$2:$J$55,9,FALSE)</f>
        <v>福山</v>
      </c>
      <c r="M2349" t="str">
        <f>VLOOKUP(C2349,[1]OD毎最寄り空港・最寄り駅!$A$2:$J$55,9,FALSE)</f>
        <v>燕三条</v>
      </c>
      <c r="N2349">
        <f>INDEX([1]OD航空!$E$12:$HC$218,MATCH(D2349,[1]OD航空!$B$12:$B$218,0),MATCH(E2349,[1]OD航空!$E$8:$HC$8,0))</f>
        <v>0</v>
      </c>
      <c r="O2349">
        <f>INDEX([1]OD鉄道!$E$11:$HC$217,MATCH(D2349,[1]OD鉄道!$B$11:$B$217,0),MATCH(E2349,[1]OD鉄道!$E$8:$HC$8,0))</f>
        <v>4</v>
      </c>
      <c r="P2349">
        <f t="shared" si="108"/>
        <v>4</v>
      </c>
    </row>
    <row r="2350" spans="1:16" x14ac:dyDescent="0.55000000000000004">
      <c r="A2350">
        <v>2349</v>
      </c>
      <c r="B2350">
        <f t="shared" si="106"/>
        <v>44</v>
      </c>
      <c r="C2350">
        <f t="shared" si="107"/>
        <v>27</v>
      </c>
      <c r="D2350">
        <f>VLOOKUP(B2350,[1]OD毎最寄り空港・最寄り駅!$A$2:$B$55,2,FALSE)</f>
        <v>342</v>
      </c>
      <c r="E2350">
        <f>VLOOKUP(C2350,[1]OD毎最寄り空港・最寄り駅!$A$2:$B$55,2,FALSE)</f>
        <v>155</v>
      </c>
      <c r="F2350">
        <f>VLOOKUP(B2350,[1]OD毎最寄り空港・最寄り駅!$A$2:$D$55,4,FALSE)</f>
        <v>31</v>
      </c>
      <c r="G2350">
        <f>VLOOKUP(C2350,[1]OD毎最寄り空港・最寄り駅!$A$2:$D$55,4,FALSE)</f>
        <v>20</v>
      </c>
      <c r="H2350" t="str">
        <f>VLOOKUP(B2350,[1]OD毎最寄り空港・最寄り駅!$A$2:$J$55,3,FALSE)</f>
        <v>備後</v>
      </c>
      <c r="I2350" t="str">
        <f>VLOOKUP(C2350,[1]OD毎最寄り空港・最寄り駅!$A$2:$J$55,3,FALSE)</f>
        <v>魚沼</v>
      </c>
      <c r="J2350" t="str">
        <f>VLOOKUP(B2350,[1]OD毎最寄り空港・最寄り駅!$A$2:$J$55,10,FALSE)</f>
        <v>広島</v>
      </c>
      <c r="K2350" t="str">
        <f>VLOOKUP(C2350,[1]OD毎最寄り空港・最寄り駅!$A$2:$J$55,10,FALSE)</f>
        <v>新潟</v>
      </c>
      <c r="L2350" t="str">
        <f>VLOOKUP(B2350,[1]OD毎最寄り空港・最寄り駅!$A$2:$J$55,9,FALSE)</f>
        <v>福山</v>
      </c>
      <c r="M2350" t="str">
        <f>VLOOKUP(C2350,[1]OD毎最寄り空港・最寄り駅!$A$2:$J$55,9,FALSE)</f>
        <v>浦佐</v>
      </c>
      <c r="N2350">
        <f>INDEX([1]OD航空!$E$12:$HC$218,MATCH(D2350,[1]OD航空!$B$12:$B$218,0),MATCH(E2350,[1]OD航空!$E$8:$HC$8,0))</f>
        <v>0</v>
      </c>
      <c r="O2350">
        <f>INDEX([1]OD鉄道!$E$11:$HC$217,MATCH(D2350,[1]OD鉄道!$B$11:$B$217,0),MATCH(E2350,[1]OD鉄道!$E$8:$HC$8,0))</f>
        <v>0</v>
      </c>
      <c r="P2350">
        <f t="shared" si="108"/>
        <v>0</v>
      </c>
    </row>
    <row r="2351" spans="1:16" x14ac:dyDescent="0.55000000000000004">
      <c r="A2351">
        <v>2350</v>
      </c>
      <c r="B2351">
        <f t="shared" si="106"/>
        <v>44</v>
      </c>
      <c r="C2351">
        <f t="shared" si="107"/>
        <v>28</v>
      </c>
      <c r="D2351">
        <f>VLOOKUP(B2351,[1]OD毎最寄り空港・最寄り駅!$A$2:$B$55,2,FALSE)</f>
        <v>342</v>
      </c>
      <c r="E2351">
        <f>VLOOKUP(C2351,[1]OD毎最寄り空港・最寄り駅!$A$2:$B$55,2,FALSE)</f>
        <v>201</v>
      </c>
      <c r="F2351">
        <f>VLOOKUP(B2351,[1]OD毎最寄り空港・最寄り駅!$A$2:$D$55,4,FALSE)</f>
        <v>31</v>
      </c>
      <c r="G2351">
        <f>VLOOKUP(C2351,[1]OD毎最寄り空港・最寄り駅!$A$2:$D$55,4,FALSE)</f>
        <v>18</v>
      </c>
      <c r="H2351" t="str">
        <f>VLOOKUP(B2351,[1]OD毎最寄り空港・最寄り駅!$A$2:$J$55,3,FALSE)</f>
        <v>備後</v>
      </c>
      <c r="I2351" t="str">
        <f>VLOOKUP(C2351,[1]OD毎最寄り空港・最寄り駅!$A$2:$J$55,3,FALSE)</f>
        <v>長野</v>
      </c>
      <c r="J2351" t="str">
        <f>VLOOKUP(B2351,[1]OD毎最寄り空港・最寄り駅!$A$2:$J$55,10,FALSE)</f>
        <v>広島</v>
      </c>
      <c r="K2351" t="str">
        <f>VLOOKUP(C2351,[1]OD毎最寄り空港・最寄り駅!$A$2:$J$55,10,FALSE)</f>
        <v>羽田</v>
      </c>
      <c r="L2351" t="str">
        <f>VLOOKUP(B2351,[1]OD毎最寄り空港・最寄り駅!$A$2:$J$55,9,FALSE)</f>
        <v>福山</v>
      </c>
      <c r="M2351" t="str">
        <f>VLOOKUP(C2351,[1]OD毎最寄り空港・最寄り駅!$A$2:$J$55,9,FALSE)</f>
        <v>長野</v>
      </c>
      <c r="N2351">
        <f>INDEX([1]OD航空!$E$12:$HC$218,MATCH(D2351,[1]OD航空!$B$12:$B$218,0),MATCH(E2351,[1]OD航空!$E$8:$HC$8,0))</f>
        <v>0</v>
      </c>
      <c r="O2351">
        <f>INDEX([1]OD鉄道!$E$11:$HC$217,MATCH(D2351,[1]OD鉄道!$B$11:$B$217,0),MATCH(E2351,[1]OD鉄道!$E$8:$HC$8,0))</f>
        <v>6</v>
      </c>
      <c r="P2351">
        <f t="shared" si="108"/>
        <v>6</v>
      </c>
    </row>
    <row r="2352" spans="1:16" x14ac:dyDescent="0.55000000000000004">
      <c r="A2352">
        <v>2351</v>
      </c>
      <c r="B2352">
        <f t="shared" si="106"/>
        <v>44</v>
      </c>
      <c r="C2352">
        <f t="shared" si="107"/>
        <v>29</v>
      </c>
      <c r="D2352">
        <f>VLOOKUP(B2352,[1]OD毎最寄り空港・最寄り駅!$A$2:$B$55,2,FALSE)</f>
        <v>342</v>
      </c>
      <c r="E2352">
        <f>VLOOKUP(C2352,[1]OD毎最寄り空港・最寄り駅!$A$2:$B$55,2,FALSE)</f>
        <v>203</v>
      </c>
      <c r="F2352">
        <f>VLOOKUP(B2352,[1]OD毎最寄り空港・最寄り駅!$A$2:$D$55,4,FALSE)</f>
        <v>31</v>
      </c>
      <c r="G2352">
        <f>VLOOKUP(C2352,[1]OD毎最寄り空港・最寄り駅!$A$2:$D$55,4,FALSE)</f>
        <v>24</v>
      </c>
      <c r="H2352" t="str">
        <f>VLOOKUP(B2352,[1]OD毎最寄り空港・最寄り駅!$A$2:$J$55,3,FALSE)</f>
        <v>備後</v>
      </c>
      <c r="I2352" t="str">
        <f>VLOOKUP(C2352,[1]OD毎最寄り空港・最寄り駅!$A$2:$J$55,3,FALSE)</f>
        <v>上田</v>
      </c>
      <c r="J2352" t="str">
        <f>VLOOKUP(B2352,[1]OD毎最寄り空港・最寄り駅!$A$2:$J$55,10,FALSE)</f>
        <v>広島</v>
      </c>
      <c r="K2352" t="str">
        <f>VLOOKUP(C2352,[1]OD毎最寄り空港・最寄り駅!$A$2:$J$55,10,FALSE)</f>
        <v>名古屋</v>
      </c>
      <c r="L2352" t="str">
        <f>VLOOKUP(B2352,[1]OD毎最寄り空港・最寄り駅!$A$2:$J$55,9,FALSE)</f>
        <v>福山</v>
      </c>
      <c r="M2352" t="str">
        <f>VLOOKUP(C2352,[1]OD毎最寄り空港・最寄り駅!$A$2:$J$55,9,FALSE)</f>
        <v>上田</v>
      </c>
      <c r="N2352">
        <f>INDEX([1]OD航空!$E$12:$HC$218,MATCH(D2352,[1]OD航空!$B$12:$B$218,0),MATCH(E2352,[1]OD航空!$E$8:$HC$8,0))</f>
        <v>0</v>
      </c>
      <c r="O2352">
        <f>INDEX([1]OD鉄道!$E$11:$HC$217,MATCH(D2352,[1]OD鉄道!$B$11:$B$217,0),MATCH(E2352,[1]OD鉄道!$E$8:$HC$8,0))</f>
        <v>1</v>
      </c>
      <c r="P2352">
        <f t="shared" si="108"/>
        <v>1</v>
      </c>
    </row>
    <row r="2353" spans="1:16" x14ac:dyDescent="0.55000000000000004">
      <c r="A2353">
        <v>2352</v>
      </c>
      <c r="B2353">
        <f t="shared" si="106"/>
        <v>44</v>
      </c>
      <c r="C2353">
        <f t="shared" si="107"/>
        <v>30</v>
      </c>
      <c r="D2353">
        <f>VLOOKUP(B2353,[1]OD毎最寄り空港・最寄り駅!$A$2:$B$55,2,FALSE)</f>
        <v>342</v>
      </c>
      <c r="E2353">
        <f>VLOOKUP(C2353,[1]OD毎最寄り空港・最寄り駅!$A$2:$B$55,2,FALSE)</f>
        <v>211</v>
      </c>
      <c r="F2353">
        <f>VLOOKUP(B2353,[1]OD毎最寄り空港・最寄り駅!$A$2:$D$55,4,FALSE)</f>
        <v>31</v>
      </c>
      <c r="G2353">
        <f>VLOOKUP(C2353,[1]OD毎最寄り空港・最寄り駅!$A$2:$D$55,4,FALSE)</f>
        <v>24</v>
      </c>
      <c r="H2353" t="str">
        <f>VLOOKUP(B2353,[1]OD毎最寄り空港・最寄り駅!$A$2:$J$55,3,FALSE)</f>
        <v>備後</v>
      </c>
      <c r="I2353" t="str">
        <f>VLOOKUP(C2353,[1]OD毎最寄り空港・最寄り駅!$A$2:$J$55,3,FALSE)</f>
        <v>岐阜</v>
      </c>
      <c r="J2353" t="str">
        <f>VLOOKUP(B2353,[1]OD毎最寄り空港・最寄り駅!$A$2:$J$55,10,FALSE)</f>
        <v>広島</v>
      </c>
      <c r="K2353" t="str">
        <f>VLOOKUP(C2353,[1]OD毎最寄り空港・最寄り駅!$A$2:$J$55,10,FALSE)</f>
        <v>名古屋</v>
      </c>
      <c r="L2353" t="str">
        <f>VLOOKUP(B2353,[1]OD毎最寄り空港・最寄り駅!$A$2:$J$55,9,FALSE)</f>
        <v>福山</v>
      </c>
      <c r="M2353" t="str">
        <f>VLOOKUP(C2353,[1]OD毎最寄り空港・最寄り駅!$A$2:$J$55,9,FALSE)</f>
        <v>岐阜羽島</v>
      </c>
      <c r="N2353">
        <f>INDEX([1]OD航空!$E$12:$HC$218,MATCH(D2353,[1]OD航空!$B$12:$B$218,0),MATCH(E2353,[1]OD航空!$E$8:$HC$8,0))</f>
        <v>0</v>
      </c>
      <c r="O2353">
        <f>INDEX([1]OD鉄道!$E$11:$HC$217,MATCH(D2353,[1]OD鉄道!$B$11:$B$217,0),MATCH(E2353,[1]OD鉄道!$E$8:$HC$8,0))</f>
        <v>5</v>
      </c>
      <c r="P2353">
        <f t="shared" si="108"/>
        <v>5</v>
      </c>
    </row>
    <row r="2354" spans="1:16" x14ac:dyDescent="0.55000000000000004">
      <c r="A2354">
        <v>2353</v>
      </c>
      <c r="B2354">
        <f t="shared" si="106"/>
        <v>44</v>
      </c>
      <c r="C2354">
        <f t="shared" si="107"/>
        <v>31</v>
      </c>
      <c r="D2354">
        <f>VLOOKUP(B2354,[1]OD毎最寄り空港・最寄り駅!$A$2:$B$55,2,FALSE)</f>
        <v>342</v>
      </c>
      <c r="E2354">
        <f>VLOOKUP(C2354,[1]OD毎最寄り空港・最寄り駅!$A$2:$B$55,2,FALSE)</f>
        <v>221</v>
      </c>
      <c r="F2354">
        <f>VLOOKUP(B2354,[1]OD毎最寄り空港・最寄り駅!$A$2:$D$55,4,FALSE)</f>
        <v>31</v>
      </c>
      <c r="G2354">
        <f>VLOOKUP(C2354,[1]OD毎最寄り空港・最寄り駅!$A$2:$D$55,4,FALSE)</f>
        <v>18</v>
      </c>
      <c r="H2354" t="str">
        <f>VLOOKUP(B2354,[1]OD毎最寄り空港・最寄り駅!$A$2:$J$55,3,FALSE)</f>
        <v>備後</v>
      </c>
      <c r="I2354" t="str">
        <f>VLOOKUP(C2354,[1]OD毎最寄り空港・最寄り駅!$A$2:$J$55,3,FALSE)</f>
        <v>中部</v>
      </c>
      <c r="J2354" t="str">
        <f>VLOOKUP(B2354,[1]OD毎最寄り空港・最寄り駅!$A$2:$J$55,10,FALSE)</f>
        <v>広島</v>
      </c>
      <c r="K2354" t="str">
        <f>VLOOKUP(C2354,[1]OD毎最寄り空港・最寄り駅!$A$2:$J$55,10,FALSE)</f>
        <v>羽田</v>
      </c>
      <c r="L2354" t="str">
        <f>VLOOKUP(B2354,[1]OD毎最寄り空港・最寄り駅!$A$2:$J$55,9,FALSE)</f>
        <v>福山</v>
      </c>
      <c r="M2354" t="str">
        <f>VLOOKUP(C2354,[1]OD毎最寄り空港・最寄り駅!$A$2:$J$55,9,FALSE)</f>
        <v>静岡</v>
      </c>
      <c r="N2354">
        <f>INDEX([1]OD航空!$E$12:$HC$218,MATCH(D2354,[1]OD航空!$B$12:$B$218,0),MATCH(E2354,[1]OD航空!$E$8:$HC$8,0))</f>
        <v>0</v>
      </c>
      <c r="O2354">
        <f>INDEX([1]OD鉄道!$E$11:$HC$217,MATCH(D2354,[1]OD鉄道!$B$11:$B$217,0),MATCH(E2354,[1]OD鉄道!$E$8:$HC$8,0))</f>
        <v>4</v>
      </c>
      <c r="P2354">
        <f t="shared" si="108"/>
        <v>4</v>
      </c>
    </row>
    <row r="2355" spans="1:16" x14ac:dyDescent="0.55000000000000004">
      <c r="A2355">
        <v>2354</v>
      </c>
      <c r="B2355">
        <f t="shared" si="106"/>
        <v>44</v>
      </c>
      <c r="C2355">
        <f t="shared" si="107"/>
        <v>32</v>
      </c>
      <c r="D2355">
        <f>VLOOKUP(B2355,[1]OD毎最寄り空港・最寄り駅!$A$2:$B$55,2,FALSE)</f>
        <v>342</v>
      </c>
      <c r="E2355">
        <f>VLOOKUP(C2355,[1]OD毎最寄り空港・最寄り駅!$A$2:$B$55,2,FALSE)</f>
        <v>222</v>
      </c>
      <c r="F2355">
        <f>VLOOKUP(B2355,[1]OD毎最寄り空港・最寄り駅!$A$2:$D$55,4,FALSE)</f>
        <v>31</v>
      </c>
      <c r="G2355">
        <f>VLOOKUP(C2355,[1]OD毎最寄り空港・最寄り駅!$A$2:$D$55,4,FALSE)</f>
        <v>24</v>
      </c>
      <c r="H2355" t="str">
        <f>VLOOKUP(B2355,[1]OD毎最寄り空港・最寄り駅!$A$2:$J$55,3,FALSE)</f>
        <v>備後</v>
      </c>
      <c r="I2355" t="str">
        <f>VLOOKUP(C2355,[1]OD毎最寄り空港・最寄り駅!$A$2:$J$55,3,FALSE)</f>
        <v>西部</v>
      </c>
      <c r="J2355" t="str">
        <f>VLOOKUP(B2355,[1]OD毎最寄り空港・最寄り駅!$A$2:$J$55,10,FALSE)</f>
        <v>広島</v>
      </c>
      <c r="K2355" t="str">
        <f>VLOOKUP(C2355,[1]OD毎最寄り空港・最寄り駅!$A$2:$J$55,10,FALSE)</f>
        <v>名古屋</v>
      </c>
      <c r="L2355" t="str">
        <f>VLOOKUP(B2355,[1]OD毎最寄り空港・最寄り駅!$A$2:$J$55,9,FALSE)</f>
        <v>福山</v>
      </c>
      <c r="M2355" t="str">
        <f>VLOOKUP(C2355,[1]OD毎最寄り空港・最寄り駅!$A$2:$J$55,9,FALSE)</f>
        <v>浜松</v>
      </c>
      <c r="N2355">
        <f>INDEX([1]OD航空!$E$12:$HC$218,MATCH(D2355,[1]OD航空!$B$12:$B$218,0),MATCH(E2355,[1]OD航空!$E$8:$HC$8,0))</f>
        <v>0</v>
      </c>
      <c r="O2355">
        <f>INDEX([1]OD鉄道!$E$11:$HC$217,MATCH(D2355,[1]OD鉄道!$B$11:$B$217,0),MATCH(E2355,[1]OD鉄道!$E$8:$HC$8,0))</f>
        <v>4</v>
      </c>
      <c r="P2355">
        <f t="shared" si="108"/>
        <v>4</v>
      </c>
    </row>
    <row r="2356" spans="1:16" x14ac:dyDescent="0.55000000000000004">
      <c r="A2356">
        <v>2355</v>
      </c>
      <c r="B2356">
        <f t="shared" si="106"/>
        <v>44</v>
      </c>
      <c r="C2356">
        <f t="shared" si="107"/>
        <v>33</v>
      </c>
      <c r="D2356">
        <f>VLOOKUP(B2356,[1]OD毎最寄り空港・最寄り駅!$A$2:$B$55,2,FALSE)</f>
        <v>342</v>
      </c>
      <c r="E2356">
        <f>VLOOKUP(C2356,[1]OD毎最寄り空港・最寄り駅!$A$2:$B$55,2,FALSE)</f>
        <v>223</v>
      </c>
      <c r="F2356">
        <f>VLOOKUP(B2356,[1]OD毎最寄り空港・最寄り駅!$A$2:$D$55,4,FALSE)</f>
        <v>31</v>
      </c>
      <c r="G2356">
        <f>VLOOKUP(C2356,[1]OD毎最寄り空港・最寄り駅!$A$2:$D$55,4,FALSE)</f>
        <v>18</v>
      </c>
      <c r="H2356" t="str">
        <f>VLOOKUP(B2356,[1]OD毎最寄り空港・最寄り駅!$A$2:$J$55,3,FALSE)</f>
        <v>備後</v>
      </c>
      <c r="I2356" t="str">
        <f>VLOOKUP(C2356,[1]OD毎最寄り空港・最寄り駅!$A$2:$J$55,3,FALSE)</f>
        <v>東部</v>
      </c>
      <c r="J2356" t="str">
        <f>VLOOKUP(B2356,[1]OD毎最寄り空港・最寄り駅!$A$2:$J$55,10,FALSE)</f>
        <v>広島</v>
      </c>
      <c r="K2356" t="str">
        <f>VLOOKUP(C2356,[1]OD毎最寄り空港・最寄り駅!$A$2:$J$55,10,FALSE)</f>
        <v>羽田</v>
      </c>
      <c r="L2356" t="str">
        <f>VLOOKUP(B2356,[1]OD毎最寄り空港・最寄り駅!$A$2:$J$55,9,FALSE)</f>
        <v>福山</v>
      </c>
      <c r="M2356" t="str">
        <f>VLOOKUP(C2356,[1]OD毎最寄り空港・最寄り駅!$A$2:$J$55,9,FALSE)</f>
        <v>三島</v>
      </c>
      <c r="N2356">
        <f>INDEX([1]OD航空!$E$12:$HC$218,MATCH(D2356,[1]OD航空!$B$12:$B$218,0),MATCH(E2356,[1]OD航空!$E$8:$HC$8,0))</f>
        <v>1</v>
      </c>
      <c r="O2356">
        <f>INDEX([1]OD鉄道!$E$11:$HC$217,MATCH(D2356,[1]OD鉄道!$B$11:$B$217,0),MATCH(E2356,[1]OD鉄道!$E$8:$HC$8,0))</f>
        <v>19</v>
      </c>
      <c r="P2356">
        <f t="shared" si="108"/>
        <v>20</v>
      </c>
    </row>
    <row r="2357" spans="1:16" x14ac:dyDescent="0.55000000000000004">
      <c r="A2357">
        <v>2356</v>
      </c>
      <c r="B2357">
        <f t="shared" si="106"/>
        <v>44</v>
      </c>
      <c r="C2357">
        <f t="shared" si="107"/>
        <v>34</v>
      </c>
      <c r="D2357">
        <f>VLOOKUP(B2357,[1]OD毎最寄り空港・最寄り駅!$A$2:$B$55,2,FALSE)</f>
        <v>342</v>
      </c>
      <c r="E2357">
        <f>VLOOKUP(C2357,[1]OD毎最寄り空港・最寄り駅!$A$2:$B$55,2,FALSE)</f>
        <v>231</v>
      </c>
      <c r="F2357">
        <f>VLOOKUP(B2357,[1]OD毎最寄り空港・最寄り駅!$A$2:$D$55,4,FALSE)</f>
        <v>31</v>
      </c>
      <c r="G2357">
        <f>VLOOKUP(C2357,[1]OD毎最寄り空港・最寄り駅!$A$2:$D$55,4,FALSE)</f>
        <v>24</v>
      </c>
      <c r="H2357" t="str">
        <f>VLOOKUP(B2357,[1]OD毎最寄り空港・最寄り駅!$A$2:$J$55,3,FALSE)</f>
        <v>備後</v>
      </c>
      <c r="I2357" t="str">
        <f>VLOOKUP(C2357,[1]OD毎最寄り空港・最寄り駅!$A$2:$J$55,3,FALSE)</f>
        <v>名古屋</v>
      </c>
      <c r="J2357" t="str">
        <f>VLOOKUP(B2357,[1]OD毎最寄り空港・最寄り駅!$A$2:$J$55,10,FALSE)</f>
        <v>広島</v>
      </c>
      <c r="K2357" t="str">
        <f>VLOOKUP(C2357,[1]OD毎最寄り空港・最寄り駅!$A$2:$J$55,10,FALSE)</f>
        <v>名古屋</v>
      </c>
      <c r="L2357" t="str">
        <f>VLOOKUP(B2357,[1]OD毎最寄り空港・最寄り駅!$A$2:$J$55,9,FALSE)</f>
        <v>福山</v>
      </c>
      <c r="M2357" t="str">
        <f>VLOOKUP(C2357,[1]OD毎最寄り空港・最寄り駅!$A$2:$J$55,9,FALSE)</f>
        <v>名古屋</v>
      </c>
      <c r="N2357">
        <f>INDEX([1]OD航空!$E$12:$HC$218,MATCH(D2357,[1]OD航空!$B$12:$B$218,0),MATCH(E2357,[1]OD航空!$E$8:$HC$8,0))</f>
        <v>0</v>
      </c>
      <c r="O2357">
        <f>INDEX([1]OD鉄道!$E$11:$HC$217,MATCH(D2357,[1]OD鉄道!$B$11:$B$217,0),MATCH(E2357,[1]OD鉄道!$E$8:$HC$8,0))</f>
        <v>40</v>
      </c>
      <c r="P2357">
        <f t="shared" si="108"/>
        <v>40</v>
      </c>
    </row>
    <row r="2358" spans="1:16" x14ac:dyDescent="0.55000000000000004">
      <c r="A2358">
        <v>2357</v>
      </c>
      <c r="B2358">
        <f t="shared" si="106"/>
        <v>44</v>
      </c>
      <c r="C2358">
        <f t="shared" si="107"/>
        <v>35</v>
      </c>
      <c r="D2358">
        <f>VLOOKUP(B2358,[1]OD毎最寄り空港・最寄り駅!$A$2:$B$55,2,FALSE)</f>
        <v>342</v>
      </c>
      <c r="E2358">
        <f>VLOOKUP(C2358,[1]OD毎最寄り空港・最寄り駅!$A$2:$B$55,2,FALSE)</f>
        <v>232</v>
      </c>
      <c r="F2358">
        <f>VLOOKUP(B2358,[1]OD毎最寄り空港・最寄り駅!$A$2:$D$55,4,FALSE)</f>
        <v>31</v>
      </c>
      <c r="G2358">
        <f>VLOOKUP(C2358,[1]OD毎最寄り空港・最寄り駅!$A$2:$D$55,4,FALSE)</f>
        <v>24</v>
      </c>
      <c r="H2358" t="str">
        <f>VLOOKUP(B2358,[1]OD毎最寄り空港・最寄り駅!$A$2:$J$55,3,FALSE)</f>
        <v>備後</v>
      </c>
      <c r="I2358" t="str">
        <f>VLOOKUP(C2358,[1]OD毎最寄り空港・最寄り駅!$A$2:$J$55,3,FALSE)</f>
        <v>東三河</v>
      </c>
      <c r="J2358" t="str">
        <f>VLOOKUP(B2358,[1]OD毎最寄り空港・最寄り駅!$A$2:$J$55,10,FALSE)</f>
        <v>広島</v>
      </c>
      <c r="K2358" t="str">
        <f>VLOOKUP(C2358,[1]OD毎最寄り空港・最寄り駅!$A$2:$J$55,10,FALSE)</f>
        <v>名古屋</v>
      </c>
      <c r="L2358" t="str">
        <f>VLOOKUP(B2358,[1]OD毎最寄り空港・最寄り駅!$A$2:$J$55,9,FALSE)</f>
        <v>福山</v>
      </c>
      <c r="M2358" t="str">
        <f>VLOOKUP(C2358,[1]OD毎最寄り空港・最寄り駅!$A$2:$J$55,9,FALSE)</f>
        <v>豊橋</v>
      </c>
      <c r="N2358">
        <f>INDEX([1]OD航空!$E$12:$HC$218,MATCH(D2358,[1]OD航空!$B$12:$B$218,0),MATCH(E2358,[1]OD航空!$E$8:$HC$8,0))</f>
        <v>0</v>
      </c>
      <c r="O2358">
        <f>INDEX([1]OD鉄道!$E$11:$HC$217,MATCH(D2358,[1]OD鉄道!$B$11:$B$217,0),MATCH(E2358,[1]OD鉄道!$E$8:$HC$8,0))</f>
        <v>8</v>
      </c>
      <c r="P2358">
        <f t="shared" si="108"/>
        <v>8</v>
      </c>
    </row>
    <row r="2359" spans="1:16" x14ac:dyDescent="0.55000000000000004">
      <c r="A2359">
        <v>2358</v>
      </c>
      <c r="B2359">
        <f t="shared" si="106"/>
        <v>44</v>
      </c>
      <c r="C2359">
        <f t="shared" si="107"/>
        <v>36</v>
      </c>
      <c r="D2359">
        <f>VLOOKUP(B2359,[1]OD毎最寄り空港・最寄り駅!$A$2:$B$55,2,FALSE)</f>
        <v>342</v>
      </c>
      <c r="E2359">
        <f>VLOOKUP(C2359,[1]OD毎最寄り空港・最寄り駅!$A$2:$B$55,2,FALSE)</f>
        <v>233</v>
      </c>
      <c r="F2359">
        <f>VLOOKUP(B2359,[1]OD毎最寄り空港・最寄り駅!$A$2:$D$55,4,FALSE)</f>
        <v>31</v>
      </c>
      <c r="G2359">
        <f>VLOOKUP(C2359,[1]OD毎最寄り空港・最寄り駅!$A$2:$D$55,4,FALSE)</f>
        <v>24</v>
      </c>
      <c r="H2359" t="str">
        <f>VLOOKUP(B2359,[1]OD毎最寄り空港・最寄り駅!$A$2:$J$55,3,FALSE)</f>
        <v>備後</v>
      </c>
      <c r="I2359" t="str">
        <f>VLOOKUP(C2359,[1]OD毎最寄り空港・最寄り駅!$A$2:$J$55,3,FALSE)</f>
        <v>豊田</v>
      </c>
      <c r="J2359" t="str">
        <f>VLOOKUP(B2359,[1]OD毎最寄り空港・最寄り駅!$A$2:$J$55,10,FALSE)</f>
        <v>広島</v>
      </c>
      <c r="K2359" t="str">
        <f>VLOOKUP(C2359,[1]OD毎最寄り空港・最寄り駅!$A$2:$J$55,10,FALSE)</f>
        <v>名古屋</v>
      </c>
      <c r="L2359" t="str">
        <f>VLOOKUP(B2359,[1]OD毎最寄り空港・最寄り駅!$A$2:$J$55,9,FALSE)</f>
        <v>福山</v>
      </c>
      <c r="M2359" t="str">
        <f>VLOOKUP(C2359,[1]OD毎最寄り空港・最寄り駅!$A$2:$J$55,9,FALSE)</f>
        <v>三河安城</v>
      </c>
      <c r="N2359">
        <f>INDEX([1]OD航空!$E$12:$HC$218,MATCH(D2359,[1]OD航空!$B$12:$B$218,0),MATCH(E2359,[1]OD航空!$E$8:$HC$8,0))</f>
        <v>0</v>
      </c>
      <c r="O2359">
        <f>INDEX([1]OD鉄道!$E$11:$HC$217,MATCH(D2359,[1]OD鉄道!$B$11:$B$217,0),MATCH(E2359,[1]OD鉄道!$E$8:$HC$8,0))</f>
        <v>35</v>
      </c>
      <c r="P2359">
        <f t="shared" si="108"/>
        <v>35</v>
      </c>
    </row>
    <row r="2360" spans="1:16" x14ac:dyDescent="0.55000000000000004">
      <c r="A2360">
        <v>2359</v>
      </c>
      <c r="B2360">
        <f t="shared" si="106"/>
        <v>44</v>
      </c>
      <c r="C2360">
        <f t="shared" si="107"/>
        <v>37</v>
      </c>
      <c r="D2360">
        <f>VLOOKUP(B2360,[1]OD毎最寄り空港・最寄り駅!$A$2:$B$55,2,FALSE)</f>
        <v>342</v>
      </c>
      <c r="E2360">
        <f>VLOOKUP(C2360,[1]OD毎最寄り空港・最寄り駅!$A$2:$B$55,2,FALSE)</f>
        <v>252</v>
      </c>
      <c r="F2360">
        <f>VLOOKUP(B2360,[1]OD毎最寄り空港・最寄り駅!$A$2:$D$55,4,FALSE)</f>
        <v>31</v>
      </c>
      <c r="G2360">
        <f>VLOOKUP(C2360,[1]OD毎最寄り空港・最寄り駅!$A$2:$D$55,4,FALSE)</f>
        <v>25</v>
      </c>
      <c r="H2360" t="str">
        <f>VLOOKUP(B2360,[1]OD毎最寄り空港・最寄り駅!$A$2:$J$55,3,FALSE)</f>
        <v>備後</v>
      </c>
      <c r="I2360" t="str">
        <f>VLOOKUP(C2360,[1]OD毎最寄り空港・最寄り駅!$A$2:$J$55,3,FALSE)</f>
        <v>東北部</v>
      </c>
      <c r="J2360" t="str">
        <f>VLOOKUP(B2360,[1]OD毎最寄り空港・最寄り駅!$A$2:$J$55,10,FALSE)</f>
        <v>広島</v>
      </c>
      <c r="K2360" t="str">
        <f>VLOOKUP(C2360,[1]OD毎最寄り空港・最寄り駅!$A$2:$J$55,10,FALSE)</f>
        <v>関西国際</v>
      </c>
      <c r="L2360" t="str">
        <f>VLOOKUP(B2360,[1]OD毎最寄り空港・最寄り駅!$A$2:$J$55,9,FALSE)</f>
        <v>福山</v>
      </c>
      <c r="M2360" t="str">
        <f>VLOOKUP(C2360,[1]OD毎最寄り空港・最寄り駅!$A$2:$J$55,9,FALSE)</f>
        <v>米原</v>
      </c>
      <c r="N2360">
        <f>INDEX([1]OD航空!$E$12:$HC$218,MATCH(D2360,[1]OD航空!$B$12:$B$218,0),MATCH(E2360,[1]OD航空!$E$8:$HC$8,0))</f>
        <v>0</v>
      </c>
      <c r="O2360">
        <f>INDEX([1]OD鉄道!$E$11:$HC$217,MATCH(D2360,[1]OD鉄道!$B$11:$B$217,0),MATCH(E2360,[1]OD鉄道!$E$8:$HC$8,0))</f>
        <v>2</v>
      </c>
      <c r="P2360">
        <f t="shared" si="108"/>
        <v>2</v>
      </c>
    </row>
    <row r="2361" spans="1:16" x14ac:dyDescent="0.55000000000000004">
      <c r="A2361">
        <v>2360</v>
      </c>
      <c r="B2361">
        <f t="shared" ref="B2361:B2424" si="109">IF(B2360=B2307,B2360+1,B2360)</f>
        <v>44</v>
      </c>
      <c r="C2361">
        <f t="shared" ref="C2361:C2424" si="110">IF(C2360=54,1,C2360+1)</f>
        <v>38</v>
      </c>
      <c r="D2361">
        <f>VLOOKUP(B2361,[1]OD毎最寄り空港・最寄り駅!$A$2:$B$55,2,FALSE)</f>
        <v>342</v>
      </c>
      <c r="E2361">
        <f>VLOOKUP(C2361,[1]OD毎最寄り空港・最寄り駅!$A$2:$B$55,2,FALSE)</f>
        <v>261</v>
      </c>
      <c r="F2361">
        <f>VLOOKUP(B2361,[1]OD毎最寄り空港・最寄り駅!$A$2:$D$55,4,FALSE)</f>
        <v>31</v>
      </c>
      <c r="G2361">
        <f>VLOOKUP(C2361,[1]OD毎最寄り空港・最寄り駅!$A$2:$D$55,4,FALSE)</f>
        <v>25</v>
      </c>
      <c r="H2361" t="str">
        <f>VLOOKUP(B2361,[1]OD毎最寄り空港・最寄り駅!$A$2:$J$55,3,FALSE)</f>
        <v>備後</v>
      </c>
      <c r="I2361" t="str">
        <f>VLOOKUP(C2361,[1]OD毎最寄り空港・最寄り駅!$A$2:$J$55,3,FALSE)</f>
        <v>京都</v>
      </c>
      <c r="J2361" t="str">
        <f>VLOOKUP(B2361,[1]OD毎最寄り空港・最寄り駅!$A$2:$J$55,10,FALSE)</f>
        <v>広島</v>
      </c>
      <c r="K2361" t="str">
        <f>VLOOKUP(C2361,[1]OD毎最寄り空港・最寄り駅!$A$2:$J$55,10,FALSE)</f>
        <v>関西国際</v>
      </c>
      <c r="L2361" t="str">
        <f>VLOOKUP(B2361,[1]OD毎最寄り空港・最寄り駅!$A$2:$J$55,9,FALSE)</f>
        <v>福山</v>
      </c>
      <c r="M2361" t="str">
        <f>VLOOKUP(C2361,[1]OD毎最寄り空港・最寄り駅!$A$2:$J$55,9,FALSE)</f>
        <v>京都</v>
      </c>
      <c r="N2361">
        <f>INDEX([1]OD航空!$E$12:$HC$218,MATCH(D2361,[1]OD航空!$B$12:$B$218,0),MATCH(E2361,[1]OD航空!$E$8:$HC$8,0))</f>
        <v>0</v>
      </c>
      <c r="O2361">
        <f>INDEX([1]OD鉄道!$E$11:$HC$217,MATCH(D2361,[1]OD鉄道!$B$11:$B$217,0),MATCH(E2361,[1]OD鉄道!$E$8:$HC$8,0))</f>
        <v>77</v>
      </c>
      <c r="P2361">
        <f t="shared" si="108"/>
        <v>77</v>
      </c>
    </row>
    <row r="2362" spans="1:16" x14ac:dyDescent="0.55000000000000004">
      <c r="A2362">
        <v>2361</v>
      </c>
      <c r="B2362">
        <f t="shared" si="109"/>
        <v>44</v>
      </c>
      <c r="C2362">
        <f t="shared" si="110"/>
        <v>39</v>
      </c>
      <c r="D2362">
        <f>VLOOKUP(B2362,[1]OD毎最寄り空港・最寄り駅!$A$2:$B$55,2,FALSE)</f>
        <v>342</v>
      </c>
      <c r="E2362">
        <f>VLOOKUP(C2362,[1]OD毎最寄り空港・最寄り駅!$A$2:$B$55,2,FALSE)</f>
        <v>271</v>
      </c>
      <c r="F2362">
        <f>VLOOKUP(B2362,[1]OD毎最寄り空港・最寄り駅!$A$2:$D$55,4,FALSE)</f>
        <v>31</v>
      </c>
      <c r="G2362">
        <f>VLOOKUP(C2362,[1]OD毎最寄り空港・最寄り駅!$A$2:$D$55,4,FALSE)</f>
        <v>25</v>
      </c>
      <c r="H2362" t="str">
        <f>VLOOKUP(B2362,[1]OD毎最寄り空港・最寄り駅!$A$2:$J$55,3,FALSE)</f>
        <v>備後</v>
      </c>
      <c r="I2362" t="str">
        <f>VLOOKUP(C2362,[1]OD毎最寄り空港・最寄り駅!$A$2:$J$55,3,FALSE)</f>
        <v>大阪</v>
      </c>
      <c r="J2362" t="str">
        <f>VLOOKUP(B2362,[1]OD毎最寄り空港・最寄り駅!$A$2:$J$55,10,FALSE)</f>
        <v>広島</v>
      </c>
      <c r="K2362" t="str">
        <f>VLOOKUP(C2362,[1]OD毎最寄り空港・最寄り駅!$A$2:$J$55,10,FALSE)</f>
        <v>関西国際</v>
      </c>
      <c r="L2362" t="str">
        <f>VLOOKUP(B2362,[1]OD毎最寄り空港・最寄り駅!$A$2:$J$55,9,FALSE)</f>
        <v>福山</v>
      </c>
      <c r="M2362" t="str">
        <f>VLOOKUP(C2362,[1]OD毎最寄り空港・最寄り駅!$A$2:$J$55,9,FALSE)</f>
        <v>新大阪</v>
      </c>
      <c r="N2362">
        <f>INDEX([1]OD航空!$E$12:$HC$218,MATCH(D2362,[1]OD航空!$B$12:$B$218,0),MATCH(E2362,[1]OD航空!$E$8:$HC$8,0))</f>
        <v>0</v>
      </c>
      <c r="O2362">
        <f>INDEX([1]OD鉄道!$E$11:$HC$217,MATCH(D2362,[1]OD鉄道!$B$11:$B$217,0),MATCH(E2362,[1]OD鉄道!$E$8:$HC$8,0))</f>
        <v>187</v>
      </c>
      <c r="P2362">
        <f t="shared" si="108"/>
        <v>187</v>
      </c>
    </row>
    <row r="2363" spans="1:16" x14ac:dyDescent="0.55000000000000004">
      <c r="A2363">
        <v>2362</v>
      </c>
      <c r="B2363">
        <f t="shared" si="109"/>
        <v>44</v>
      </c>
      <c r="C2363">
        <f t="shared" si="110"/>
        <v>40</v>
      </c>
      <c r="D2363">
        <f>VLOOKUP(B2363,[1]OD毎最寄り空港・最寄り駅!$A$2:$B$55,2,FALSE)</f>
        <v>342</v>
      </c>
      <c r="E2363">
        <f>VLOOKUP(C2363,[1]OD毎最寄り空港・最寄り駅!$A$2:$B$55,2,FALSE)</f>
        <v>281</v>
      </c>
      <c r="F2363">
        <f>VLOOKUP(B2363,[1]OD毎最寄り空港・最寄り駅!$A$2:$D$55,4,FALSE)</f>
        <v>31</v>
      </c>
      <c r="G2363">
        <f>VLOOKUP(C2363,[1]OD毎最寄り空港・最寄り駅!$A$2:$D$55,4,FALSE)</f>
        <v>25</v>
      </c>
      <c r="H2363" t="str">
        <f>VLOOKUP(B2363,[1]OD毎最寄り空港・最寄り駅!$A$2:$J$55,3,FALSE)</f>
        <v>備後</v>
      </c>
      <c r="I2363" t="str">
        <f>VLOOKUP(C2363,[1]OD毎最寄り空港・最寄り駅!$A$2:$J$55,3,FALSE)</f>
        <v>神戸</v>
      </c>
      <c r="J2363" t="str">
        <f>VLOOKUP(B2363,[1]OD毎最寄り空港・最寄り駅!$A$2:$J$55,10,FALSE)</f>
        <v>広島</v>
      </c>
      <c r="K2363" t="str">
        <f>VLOOKUP(C2363,[1]OD毎最寄り空港・最寄り駅!$A$2:$J$55,10,FALSE)</f>
        <v>関西国際</v>
      </c>
      <c r="L2363" t="str">
        <f>VLOOKUP(B2363,[1]OD毎最寄り空港・最寄り駅!$A$2:$J$55,9,FALSE)</f>
        <v>福山</v>
      </c>
      <c r="M2363" t="str">
        <f>VLOOKUP(C2363,[1]OD毎最寄り空港・最寄り駅!$A$2:$J$55,9,FALSE)</f>
        <v>新神戸</v>
      </c>
      <c r="N2363">
        <f>INDEX([1]OD航空!$E$12:$HC$218,MATCH(D2363,[1]OD航空!$B$12:$B$218,0),MATCH(E2363,[1]OD航空!$E$8:$HC$8,0))</f>
        <v>0</v>
      </c>
      <c r="O2363">
        <f>INDEX([1]OD鉄道!$E$11:$HC$217,MATCH(D2363,[1]OD鉄道!$B$11:$B$217,0),MATCH(E2363,[1]OD鉄道!$E$8:$HC$8,0))</f>
        <v>118</v>
      </c>
      <c r="P2363">
        <f t="shared" si="108"/>
        <v>118</v>
      </c>
    </row>
    <row r="2364" spans="1:16" x14ac:dyDescent="0.55000000000000004">
      <c r="A2364">
        <v>2363</v>
      </c>
      <c r="B2364">
        <f t="shared" si="109"/>
        <v>44</v>
      </c>
      <c r="C2364">
        <f t="shared" si="110"/>
        <v>41</v>
      </c>
      <c r="D2364">
        <f>VLOOKUP(B2364,[1]OD毎最寄り空港・最寄り駅!$A$2:$B$55,2,FALSE)</f>
        <v>342</v>
      </c>
      <c r="E2364">
        <f>VLOOKUP(C2364,[1]OD毎最寄り空港・最寄り駅!$A$2:$B$55,2,FALSE)</f>
        <v>283</v>
      </c>
      <c r="F2364">
        <f>VLOOKUP(B2364,[1]OD毎最寄り空港・最寄り駅!$A$2:$D$55,4,FALSE)</f>
        <v>31</v>
      </c>
      <c r="G2364">
        <f>VLOOKUP(C2364,[1]OD毎最寄り空港・最寄り駅!$A$2:$D$55,4,FALSE)</f>
        <v>25</v>
      </c>
      <c r="H2364" t="str">
        <f>VLOOKUP(B2364,[1]OD毎最寄り空港・最寄り駅!$A$2:$J$55,3,FALSE)</f>
        <v>備後</v>
      </c>
      <c r="I2364" t="str">
        <f>VLOOKUP(C2364,[1]OD毎最寄り空港・最寄り駅!$A$2:$J$55,3,FALSE)</f>
        <v>播磨</v>
      </c>
      <c r="J2364" t="str">
        <f>VLOOKUP(B2364,[1]OD毎最寄り空港・最寄り駅!$A$2:$J$55,10,FALSE)</f>
        <v>広島</v>
      </c>
      <c r="K2364" t="str">
        <f>VLOOKUP(C2364,[1]OD毎最寄り空港・最寄り駅!$A$2:$J$55,10,FALSE)</f>
        <v>関西国際</v>
      </c>
      <c r="L2364" t="str">
        <f>VLOOKUP(B2364,[1]OD毎最寄り空港・最寄り駅!$A$2:$J$55,9,FALSE)</f>
        <v>福山</v>
      </c>
      <c r="M2364" t="str">
        <f>VLOOKUP(C2364,[1]OD毎最寄り空港・最寄り駅!$A$2:$J$55,9,FALSE)</f>
        <v>姫路</v>
      </c>
      <c r="N2364">
        <f>INDEX([1]OD航空!$E$12:$HC$218,MATCH(D2364,[1]OD航空!$B$12:$B$218,0),MATCH(E2364,[1]OD航空!$E$8:$HC$8,0))</f>
        <v>0</v>
      </c>
      <c r="O2364">
        <f>INDEX([1]OD鉄道!$E$11:$HC$217,MATCH(D2364,[1]OD鉄道!$B$11:$B$217,0),MATCH(E2364,[1]OD鉄道!$E$8:$HC$8,0))</f>
        <v>44</v>
      </c>
      <c r="P2364">
        <f t="shared" si="108"/>
        <v>44</v>
      </c>
    </row>
    <row r="2365" spans="1:16" x14ac:dyDescent="0.55000000000000004">
      <c r="A2365">
        <v>2364</v>
      </c>
      <c r="B2365">
        <f t="shared" si="109"/>
        <v>44</v>
      </c>
      <c r="C2365">
        <f t="shared" si="110"/>
        <v>42</v>
      </c>
      <c r="D2365">
        <f>VLOOKUP(B2365,[1]OD毎最寄り空港・最寄り駅!$A$2:$B$55,2,FALSE)</f>
        <v>342</v>
      </c>
      <c r="E2365">
        <f>VLOOKUP(C2365,[1]OD毎最寄り空港・最寄り駅!$A$2:$B$55,2,FALSE)</f>
        <v>331</v>
      </c>
      <c r="F2365">
        <f>VLOOKUP(B2365,[1]OD毎最寄り空港・最寄り駅!$A$2:$D$55,4,FALSE)</f>
        <v>31</v>
      </c>
      <c r="G2365">
        <f>VLOOKUP(C2365,[1]OD毎最寄り空港・最寄り駅!$A$2:$D$55,4,FALSE)</f>
        <v>30</v>
      </c>
      <c r="H2365" t="str">
        <f>VLOOKUP(B2365,[1]OD毎最寄り空港・最寄り駅!$A$2:$J$55,3,FALSE)</f>
        <v>備後</v>
      </c>
      <c r="I2365" t="str">
        <f>VLOOKUP(C2365,[1]OD毎最寄り空港・最寄り駅!$A$2:$J$55,3,FALSE)</f>
        <v>県南</v>
      </c>
      <c r="J2365" t="str">
        <f>VLOOKUP(B2365,[1]OD毎最寄り空港・最寄り駅!$A$2:$J$55,10,FALSE)</f>
        <v>広島</v>
      </c>
      <c r="K2365" t="str">
        <f>VLOOKUP(C2365,[1]OD毎最寄り空港・最寄り駅!$A$2:$J$55,10,FALSE)</f>
        <v>岡山</v>
      </c>
      <c r="L2365" t="str">
        <f>VLOOKUP(B2365,[1]OD毎最寄り空港・最寄り駅!$A$2:$J$55,9,FALSE)</f>
        <v>福山</v>
      </c>
      <c r="M2365" t="str">
        <f>VLOOKUP(C2365,[1]OD毎最寄り空港・最寄り駅!$A$2:$J$55,9,FALSE)</f>
        <v>岡山</v>
      </c>
      <c r="N2365">
        <f>INDEX([1]OD航空!$E$12:$HC$218,MATCH(D2365,[1]OD航空!$B$12:$B$218,0),MATCH(E2365,[1]OD航空!$E$8:$HC$8,0))</f>
        <v>0</v>
      </c>
      <c r="O2365">
        <f>INDEX([1]OD鉄道!$E$11:$HC$217,MATCH(D2365,[1]OD鉄道!$B$11:$B$217,0),MATCH(E2365,[1]OD鉄道!$E$8:$HC$8,0))</f>
        <v>63</v>
      </c>
      <c r="P2365">
        <f t="shared" si="108"/>
        <v>63</v>
      </c>
    </row>
    <row r="2366" spans="1:16" x14ac:dyDescent="0.55000000000000004">
      <c r="A2366">
        <v>2365</v>
      </c>
      <c r="B2366">
        <f t="shared" si="109"/>
        <v>44</v>
      </c>
      <c r="C2366">
        <f t="shared" si="110"/>
        <v>43</v>
      </c>
      <c r="D2366">
        <f>VLOOKUP(B2366,[1]OD毎最寄り空港・最寄り駅!$A$2:$B$55,2,FALSE)</f>
        <v>342</v>
      </c>
      <c r="E2366">
        <f>VLOOKUP(C2366,[1]OD毎最寄り空港・最寄り駅!$A$2:$B$55,2,FALSE)</f>
        <v>341</v>
      </c>
      <c r="F2366">
        <f>VLOOKUP(B2366,[1]OD毎最寄り空港・最寄り駅!$A$2:$D$55,4,FALSE)</f>
        <v>31</v>
      </c>
      <c r="G2366">
        <f>VLOOKUP(C2366,[1]OD毎最寄り空港・最寄り駅!$A$2:$D$55,4,FALSE)</f>
        <v>31</v>
      </c>
      <c r="H2366" t="str">
        <f>VLOOKUP(B2366,[1]OD毎最寄り空港・最寄り駅!$A$2:$J$55,3,FALSE)</f>
        <v>備後</v>
      </c>
      <c r="I2366" t="str">
        <f>VLOOKUP(C2366,[1]OD毎最寄り空港・最寄り駅!$A$2:$J$55,3,FALSE)</f>
        <v>広島</v>
      </c>
      <c r="J2366" t="str">
        <f>VLOOKUP(B2366,[1]OD毎最寄り空港・最寄り駅!$A$2:$J$55,10,FALSE)</f>
        <v>広島</v>
      </c>
      <c r="K2366" t="str">
        <f>VLOOKUP(C2366,[1]OD毎最寄り空港・最寄り駅!$A$2:$J$55,10,FALSE)</f>
        <v>広島</v>
      </c>
      <c r="L2366" t="str">
        <f>VLOOKUP(B2366,[1]OD毎最寄り空港・最寄り駅!$A$2:$J$55,9,FALSE)</f>
        <v>福山</v>
      </c>
      <c r="M2366" t="str">
        <f>VLOOKUP(C2366,[1]OD毎最寄り空港・最寄り駅!$A$2:$J$55,9,FALSE)</f>
        <v>広島</v>
      </c>
      <c r="N2366">
        <f>INDEX([1]OD航空!$E$12:$HC$218,MATCH(D2366,[1]OD航空!$B$12:$B$218,0),MATCH(E2366,[1]OD航空!$E$8:$HC$8,0))</f>
        <v>0</v>
      </c>
      <c r="O2366" t="str">
        <f>INDEX([1]OD鉄道!$E$11:$HC$217,MATCH(D2366,[1]OD鉄道!$B$11:$B$217,0),MATCH(E2366,[1]OD鉄道!$E$8:$HC$8,0))</f>
        <v>－</v>
      </c>
      <c r="P2366">
        <f t="shared" si="108"/>
        <v>0</v>
      </c>
    </row>
    <row r="2367" spans="1:16" x14ac:dyDescent="0.55000000000000004">
      <c r="A2367">
        <v>2366</v>
      </c>
      <c r="B2367">
        <f t="shared" si="109"/>
        <v>44</v>
      </c>
      <c r="C2367">
        <f t="shared" si="110"/>
        <v>44</v>
      </c>
      <c r="D2367">
        <f>VLOOKUP(B2367,[1]OD毎最寄り空港・最寄り駅!$A$2:$B$55,2,FALSE)</f>
        <v>342</v>
      </c>
      <c r="E2367">
        <f>VLOOKUP(C2367,[1]OD毎最寄り空港・最寄り駅!$A$2:$B$55,2,FALSE)</f>
        <v>342</v>
      </c>
      <c r="F2367">
        <f>VLOOKUP(B2367,[1]OD毎最寄り空港・最寄り駅!$A$2:$D$55,4,FALSE)</f>
        <v>31</v>
      </c>
      <c r="G2367">
        <f>VLOOKUP(C2367,[1]OD毎最寄り空港・最寄り駅!$A$2:$D$55,4,FALSE)</f>
        <v>31</v>
      </c>
      <c r="H2367" t="str">
        <f>VLOOKUP(B2367,[1]OD毎最寄り空港・最寄り駅!$A$2:$J$55,3,FALSE)</f>
        <v>備後</v>
      </c>
      <c r="I2367" t="str">
        <f>VLOOKUP(C2367,[1]OD毎最寄り空港・最寄り駅!$A$2:$J$55,3,FALSE)</f>
        <v>備後</v>
      </c>
      <c r="J2367" t="str">
        <f>VLOOKUP(B2367,[1]OD毎最寄り空港・最寄り駅!$A$2:$J$55,10,FALSE)</f>
        <v>広島</v>
      </c>
      <c r="K2367" t="str">
        <f>VLOOKUP(C2367,[1]OD毎最寄り空港・最寄り駅!$A$2:$J$55,10,FALSE)</f>
        <v>広島</v>
      </c>
      <c r="L2367" t="str">
        <f>VLOOKUP(B2367,[1]OD毎最寄り空港・最寄り駅!$A$2:$J$55,9,FALSE)</f>
        <v>福山</v>
      </c>
      <c r="M2367" t="str">
        <f>VLOOKUP(C2367,[1]OD毎最寄り空港・最寄り駅!$A$2:$J$55,9,FALSE)</f>
        <v>福山</v>
      </c>
      <c r="N2367">
        <f>INDEX([1]OD航空!$E$12:$HC$218,MATCH(D2367,[1]OD航空!$B$12:$B$218,0),MATCH(E2367,[1]OD航空!$E$8:$HC$8,0))</f>
        <v>0</v>
      </c>
      <c r="O2367" t="str">
        <f>INDEX([1]OD鉄道!$E$11:$HC$217,MATCH(D2367,[1]OD鉄道!$B$11:$B$217,0),MATCH(E2367,[1]OD鉄道!$E$8:$HC$8,0))</f>
        <v>－</v>
      </c>
      <c r="P2367">
        <f t="shared" si="108"/>
        <v>0</v>
      </c>
    </row>
    <row r="2368" spans="1:16" x14ac:dyDescent="0.55000000000000004">
      <c r="A2368">
        <v>2367</v>
      </c>
      <c r="B2368">
        <f t="shared" si="109"/>
        <v>44</v>
      </c>
      <c r="C2368">
        <f t="shared" si="110"/>
        <v>45</v>
      </c>
      <c r="D2368">
        <f>VLOOKUP(B2368,[1]OD毎最寄り空港・最寄り駅!$A$2:$B$55,2,FALSE)</f>
        <v>342</v>
      </c>
      <c r="E2368">
        <f>VLOOKUP(C2368,[1]OD毎最寄り空港・最寄り駅!$A$2:$B$55,2,FALSE)</f>
        <v>351</v>
      </c>
      <c r="F2368">
        <f>VLOOKUP(B2368,[1]OD毎最寄り空港・最寄り駅!$A$2:$D$55,4,FALSE)</f>
        <v>31</v>
      </c>
      <c r="G2368">
        <f>VLOOKUP(C2368,[1]OD毎最寄り空港・最寄り駅!$A$2:$D$55,4,FALSE)</f>
        <v>32</v>
      </c>
      <c r="H2368" t="str">
        <f>VLOOKUP(B2368,[1]OD毎最寄り空港・最寄り駅!$A$2:$J$55,3,FALSE)</f>
        <v>備後</v>
      </c>
      <c r="I2368" t="str">
        <f>VLOOKUP(C2368,[1]OD毎最寄り空港・最寄り駅!$A$2:$J$55,3,FALSE)</f>
        <v>山口</v>
      </c>
      <c r="J2368" t="str">
        <f>VLOOKUP(B2368,[1]OD毎最寄り空港・最寄り駅!$A$2:$J$55,10,FALSE)</f>
        <v>広島</v>
      </c>
      <c r="K2368" t="str">
        <f>VLOOKUP(C2368,[1]OD毎最寄り空港・最寄り駅!$A$2:$J$55,10,FALSE)</f>
        <v>山口宇部</v>
      </c>
      <c r="L2368" t="str">
        <f>VLOOKUP(B2368,[1]OD毎最寄り空港・最寄り駅!$A$2:$J$55,9,FALSE)</f>
        <v>福山</v>
      </c>
      <c r="M2368" t="str">
        <f>VLOOKUP(C2368,[1]OD毎最寄り空港・最寄り駅!$A$2:$J$55,9,FALSE)</f>
        <v>新山口</v>
      </c>
      <c r="N2368">
        <f>INDEX([1]OD航空!$E$12:$HC$218,MATCH(D2368,[1]OD航空!$B$12:$B$218,0),MATCH(E2368,[1]OD航空!$E$8:$HC$8,0))</f>
        <v>0</v>
      </c>
      <c r="O2368">
        <f>INDEX([1]OD鉄道!$E$11:$HC$217,MATCH(D2368,[1]OD鉄道!$B$11:$B$217,0),MATCH(E2368,[1]OD鉄道!$E$8:$HC$8,0))</f>
        <v>23</v>
      </c>
      <c r="P2368">
        <f t="shared" si="108"/>
        <v>23</v>
      </c>
    </row>
    <row r="2369" spans="1:16" x14ac:dyDescent="0.55000000000000004">
      <c r="A2369">
        <v>2368</v>
      </c>
      <c r="B2369">
        <f t="shared" si="109"/>
        <v>44</v>
      </c>
      <c r="C2369">
        <f t="shared" si="110"/>
        <v>46</v>
      </c>
      <c r="D2369">
        <f>VLOOKUP(B2369,[1]OD毎最寄り空港・最寄り駅!$A$2:$B$55,2,FALSE)</f>
        <v>342</v>
      </c>
      <c r="E2369">
        <f>VLOOKUP(C2369,[1]OD毎最寄り空港・最寄り駅!$A$2:$B$55,2,FALSE)</f>
        <v>352</v>
      </c>
      <c r="F2369">
        <f>VLOOKUP(B2369,[1]OD毎最寄り空港・最寄り駅!$A$2:$D$55,4,FALSE)</f>
        <v>31</v>
      </c>
      <c r="G2369">
        <f>VLOOKUP(C2369,[1]OD毎最寄り空港・最寄り駅!$A$2:$D$55,4,FALSE)</f>
        <v>32</v>
      </c>
      <c r="H2369" t="str">
        <f>VLOOKUP(B2369,[1]OD毎最寄り空港・最寄り駅!$A$2:$J$55,3,FALSE)</f>
        <v>備後</v>
      </c>
      <c r="I2369" t="str">
        <f>VLOOKUP(C2369,[1]OD毎最寄り空港・最寄り駅!$A$2:$J$55,3,FALSE)</f>
        <v>下関</v>
      </c>
      <c r="J2369" t="str">
        <f>VLOOKUP(B2369,[1]OD毎最寄り空港・最寄り駅!$A$2:$J$55,10,FALSE)</f>
        <v>広島</v>
      </c>
      <c r="K2369" t="str">
        <f>VLOOKUP(C2369,[1]OD毎最寄り空港・最寄り駅!$A$2:$J$55,10,FALSE)</f>
        <v>山口宇部</v>
      </c>
      <c r="L2369" t="str">
        <f>VLOOKUP(B2369,[1]OD毎最寄り空港・最寄り駅!$A$2:$J$55,9,FALSE)</f>
        <v>福山</v>
      </c>
      <c r="M2369" t="str">
        <f>VLOOKUP(C2369,[1]OD毎最寄り空港・最寄り駅!$A$2:$J$55,9,FALSE)</f>
        <v>新下関</v>
      </c>
      <c r="N2369">
        <f>INDEX([1]OD航空!$E$12:$HC$218,MATCH(D2369,[1]OD航空!$B$12:$B$218,0),MATCH(E2369,[1]OD航空!$E$8:$HC$8,0))</f>
        <v>0</v>
      </c>
      <c r="O2369">
        <f>INDEX([1]OD鉄道!$E$11:$HC$217,MATCH(D2369,[1]OD鉄道!$B$11:$B$217,0),MATCH(E2369,[1]OD鉄道!$E$8:$HC$8,0))</f>
        <v>12</v>
      </c>
      <c r="P2369">
        <f t="shared" si="108"/>
        <v>12</v>
      </c>
    </row>
    <row r="2370" spans="1:16" x14ac:dyDescent="0.55000000000000004">
      <c r="A2370">
        <v>2369</v>
      </c>
      <c r="B2370">
        <f t="shared" si="109"/>
        <v>44</v>
      </c>
      <c r="C2370">
        <f t="shared" si="110"/>
        <v>47</v>
      </c>
      <c r="D2370">
        <f>VLOOKUP(B2370,[1]OD毎最寄り空港・最寄り駅!$A$2:$B$55,2,FALSE)</f>
        <v>342</v>
      </c>
      <c r="E2370">
        <f>VLOOKUP(C2370,[1]OD毎最寄り空港・最寄り駅!$A$2:$B$55,2,FALSE)</f>
        <v>353</v>
      </c>
      <c r="F2370">
        <f>VLOOKUP(B2370,[1]OD毎最寄り空港・最寄り駅!$A$2:$D$55,4,FALSE)</f>
        <v>31</v>
      </c>
      <c r="G2370">
        <f>VLOOKUP(C2370,[1]OD毎最寄り空港・最寄り駅!$A$2:$D$55,4,FALSE)</f>
        <v>32</v>
      </c>
      <c r="H2370" t="str">
        <f>VLOOKUP(B2370,[1]OD毎最寄り空港・最寄り駅!$A$2:$J$55,3,FALSE)</f>
        <v>備後</v>
      </c>
      <c r="I2370" t="str">
        <f>VLOOKUP(C2370,[1]OD毎最寄り空港・最寄り駅!$A$2:$J$55,3,FALSE)</f>
        <v>宇部</v>
      </c>
      <c r="J2370" t="str">
        <f>VLOOKUP(B2370,[1]OD毎最寄り空港・最寄り駅!$A$2:$J$55,10,FALSE)</f>
        <v>広島</v>
      </c>
      <c r="K2370" t="str">
        <f>VLOOKUP(C2370,[1]OD毎最寄り空港・最寄り駅!$A$2:$J$55,10,FALSE)</f>
        <v>山口宇部</v>
      </c>
      <c r="L2370" t="str">
        <f>VLOOKUP(B2370,[1]OD毎最寄り空港・最寄り駅!$A$2:$J$55,9,FALSE)</f>
        <v>福山</v>
      </c>
      <c r="M2370" t="str">
        <f>VLOOKUP(C2370,[1]OD毎最寄り空港・最寄り駅!$A$2:$J$55,9,FALSE)</f>
        <v>厚狭</v>
      </c>
      <c r="N2370">
        <f>INDEX([1]OD航空!$E$12:$HC$218,MATCH(D2370,[1]OD航空!$B$12:$B$218,0),MATCH(E2370,[1]OD航空!$E$8:$HC$8,0))</f>
        <v>0</v>
      </c>
      <c r="O2370">
        <f>INDEX([1]OD鉄道!$E$11:$HC$217,MATCH(D2370,[1]OD鉄道!$B$11:$B$217,0),MATCH(E2370,[1]OD鉄道!$E$8:$HC$8,0))</f>
        <v>3</v>
      </c>
      <c r="P2370">
        <f t="shared" si="108"/>
        <v>3</v>
      </c>
    </row>
    <row r="2371" spans="1:16" x14ac:dyDescent="0.55000000000000004">
      <c r="A2371">
        <v>2370</v>
      </c>
      <c r="B2371">
        <f t="shared" si="109"/>
        <v>44</v>
      </c>
      <c r="C2371">
        <f t="shared" si="110"/>
        <v>48</v>
      </c>
      <c r="D2371">
        <f>VLOOKUP(B2371,[1]OD毎最寄り空港・最寄り駅!$A$2:$B$55,2,FALSE)</f>
        <v>342</v>
      </c>
      <c r="E2371">
        <f>VLOOKUP(C2371,[1]OD毎最寄り空港・最寄り駅!$A$2:$B$55,2,FALSE)</f>
        <v>354</v>
      </c>
      <c r="F2371">
        <f>VLOOKUP(B2371,[1]OD毎最寄り空港・最寄り駅!$A$2:$D$55,4,FALSE)</f>
        <v>31</v>
      </c>
      <c r="G2371">
        <f>VLOOKUP(C2371,[1]OD毎最寄り空港・最寄り駅!$A$2:$D$55,4,FALSE)</f>
        <v>32</v>
      </c>
      <c r="H2371" t="str">
        <f>VLOOKUP(B2371,[1]OD毎最寄り空港・最寄り駅!$A$2:$J$55,3,FALSE)</f>
        <v>備後</v>
      </c>
      <c r="I2371" t="str">
        <f>VLOOKUP(C2371,[1]OD毎最寄り空港・最寄り駅!$A$2:$J$55,3,FALSE)</f>
        <v>岩国</v>
      </c>
      <c r="J2371" t="str">
        <f>VLOOKUP(B2371,[1]OD毎最寄り空港・最寄り駅!$A$2:$J$55,10,FALSE)</f>
        <v>広島</v>
      </c>
      <c r="K2371" t="str">
        <f>VLOOKUP(C2371,[1]OD毎最寄り空港・最寄り駅!$A$2:$J$55,10,FALSE)</f>
        <v>山口宇部</v>
      </c>
      <c r="L2371" t="str">
        <f>VLOOKUP(B2371,[1]OD毎最寄り空港・最寄り駅!$A$2:$J$55,9,FALSE)</f>
        <v>福山</v>
      </c>
      <c r="M2371" t="str">
        <f>VLOOKUP(C2371,[1]OD毎最寄り空港・最寄り駅!$A$2:$J$55,9,FALSE)</f>
        <v>新岩国</v>
      </c>
      <c r="N2371">
        <f>INDEX([1]OD航空!$E$12:$HC$218,MATCH(D2371,[1]OD航空!$B$12:$B$218,0),MATCH(E2371,[1]OD航空!$E$8:$HC$8,0))</f>
        <v>0</v>
      </c>
      <c r="O2371">
        <f>INDEX([1]OD鉄道!$E$11:$HC$217,MATCH(D2371,[1]OD鉄道!$B$11:$B$217,0),MATCH(E2371,[1]OD鉄道!$E$8:$HC$8,0))</f>
        <v>5</v>
      </c>
      <c r="P2371">
        <f t="shared" ref="P2371:P2434" si="111">IFERROR(N2371+O2371,0)</f>
        <v>5</v>
      </c>
    </row>
    <row r="2372" spans="1:16" x14ac:dyDescent="0.55000000000000004">
      <c r="A2372">
        <v>2371</v>
      </c>
      <c r="B2372">
        <f t="shared" si="109"/>
        <v>44</v>
      </c>
      <c r="C2372">
        <f t="shared" si="110"/>
        <v>49</v>
      </c>
      <c r="D2372">
        <f>VLOOKUP(B2372,[1]OD毎最寄り空港・最寄り駅!$A$2:$B$55,2,FALSE)</f>
        <v>342</v>
      </c>
      <c r="E2372">
        <f>VLOOKUP(C2372,[1]OD毎最寄り空港・最寄り駅!$A$2:$B$55,2,FALSE)</f>
        <v>355</v>
      </c>
      <c r="F2372">
        <f>VLOOKUP(B2372,[1]OD毎最寄り空港・最寄り駅!$A$2:$D$55,4,FALSE)</f>
        <v>31</v>
      </c>
      <c r="G2372">
        <f>VLOOKUP(C2372,[1]OD毎最寄り空港・最寄り駅!$A$2:$D$55,4,FALSE)</f>
        <v>32</v>
      </c>
      <c r="H2372" t="str">
        <f>VLOOKUP(B2372,[1]OD毎最寄り空港・最寄り駅!$A$2:$J$55,3,FALSE)</f>
        <v>備後</v>
      </c>
      <c r="I2372" t="str">
        <f>VLOOKUP(C2372,[1]OD毎最寄り空港・最寄り駅!$A$2:$J$55,3,FALSE)</f>
        <v>徳山</v>
      </c>
      <c r="J2372" t="str">
        <f>VLOOKUP(B2372,[1]OD毎最寄り空港・最寄り駅!$A$2:$J$55,10,FALSE)</f>
        <v>広島</v>
      </c>
      <c r="K2372" t="str">
        <f>VLOOKUP(C2372,[1]OD毎最寄り空港・最寄り駅!$A$2:$J$55,10,FALSE)</f>
        <v>山口宇部</v>
      </c>
      <c r="L2372" t="str">
        <f>VLOOKUP(B2372,[1]OD毎最寄り空港・最寄り駅!$A$2:$J$55,9,FALSE)</f>
        <v>福山</v>
      </c>
      <c r="M2372" t="str">
        <f>VLOOKUP(C2372,[1]OD毎最寄り空港・最寄り駅!$A$2:$J$55,9,FALSE)</f>
        <v>徳山</v>
      </c>
      <c r="N2372">
        <f>INDEX([1]OD航空!$E$12:$HC$218,MATCH(D2372,[1]OD航空!$B$12:$B$218,0),MATCH(E2372,[1]OD航空!$E$8:$HC$8,0))</f>
        <v>0</v>
      </c>
      <c r="O2372">
        <f>INDEX([1]OD鉄道!$E$11:$HC$217,MATCH(D2372,[1]OD鉄道!$B$11:$B$217,0),MATCH(E2372,[1]OD鉄道!$E$8:$HC$8,0))</f>
        <v>25</v>
      </c>
      <c r="P2372">
        <f t="shared" si="111"/>
        <v>25</v>
      </c>
    </row>
    <row r="2373" spans="1:16" x14ac:dyDescent="0.55000000000000004">
      <c r="A2373">
        <v>2372</v>
      </c>
      <c r="B2373">
        <f t="shared" si="109"/>
        <v>44</v>
      </c>
      <c r="C2373">
        <f t="shared" si="110"/>
        <v>50</v>
      </c>
      <c r="D2373">
        <f>VLOOKUP(B2373,[1]OD毎最寄り空港・最寄り駅!$A$2:$B$55,2,FALSE)</f>
        <v>342</v>
      </c>
      <c r="E2373">
        <f>VLOOKUP(C2373,[1]OD毎最寄り空港・最寄り駅!$A$2:$B$55,2,FALSE)</f>
        <v>401</v>
      </c>
      <c r="F2373">
        <f>VLOOKUP(B2373,[1]OD毎最寄り空港・最寄り駅!$A$2:$D$55,4,FALSE)</f>
        <v>31</v>
      </c>
      <c r="G2373">
        <f>VLOOKUP(C2373,[1]OD毎最寄り空港・最寄り駅!$A$2:$D$55,4,FALSE)</f>
        <v>37</v>
      </c>
      <c r="H2373" t="str">
        <f>VLOOKUP(B2373,[1]OD毎最寄り空港・最寄り駅!$A$2:$J$55,3,FALSE)</f>
        <v>備後</v>
      </c>
      <c r="I2373" t="str">
        <f>VLOOKUP(C2373,[1]OD毎最寄り空港・最寄り駅!$A$2:$J$55,3,FALSE)</f>
        <v>福岡</v>
      </c>
      <c r="J2373" t="str">
        <f>VLOOKUP(B2373,[1]OD毎最寄り空港・最寄り駅!$A$2:$J$55,10,FALSE)</f>
        <v>広島</v>
      </c>
      <c r="K2373" t="str">
        <f>VLOOKUP(C2373,[1]OD毎最寄り空港・最寄り駅!$A$2:$J$55,10,FALSE)</f>
        <v>福岡</v>
      </c>
      <c r="L2373" t="str">
        <f>VLOOKUP(B2373,[1]OD毎最寄り空港・最寄り駅!$A$2:$J$55,9,FALSE)</f>
        <v>福山</v>
      </c>
      <c r="M2373" t="str">
        <f>VLOOKUP(C2373,[1]OD毎最寄り空港・最寄り駅!$A$2:$J$55,9,FALSE)</f>
        <v>博多</v>
      </c>
      <c r="N2373">
        <f>INDEX([1]OD航空!$E$12:$HC$218,MATCH(D2373,[1]OD航空!$B$12:$B$218,0),MATCH(E2373,[1]OD航空!$E$8:$HC$8,0))</f>
        <v>0</v>
      </c>
      <c r="O2373">
        <f>INDEX([1]OD鉄道!$E$11:$HC$217,MATCH(D2373,[1]OD鉄道!$B$11:$B$217,0),MATCH(E2373,[1]OD鉄道!$E$8:$HC$8,0))</f>
        <v>74</v>
      </c>
      <c r="P2373">
        <f t="shared" si="111"/>
        <v>74</v>
      </c>
    </row>
    <row r="2374" spans="1:16" x14ac:dyDescent="0.55000000000000004">
      <c r="A2374">
        <v>2373</v>
      </c>
      <c r="B2374">
        <f t="shared" si="109"/>
        <v>44</v>
      </c>
      <c r="C2374">
        <f t="shared" si="110"/>
        <v>51</v>
      </c>
      <c r="D2374">
        <f>VLOOKUP(B2374,[1]OD毎最寄り空港・最寄り駅!$A$2:$B$55,2,FALSE)</f>
        <v>342</v>
      </c>
      <c r="E2374">
        <f>VLOOKUP(C2374,[1]OD毎最寄り空港・最寄り駅!$A$2:$B$55,2,FALSE)</f>
        <v>402</v>
      </c>
      <c r="F2374">
        <f>VLOOKUP(B2374,[1]OD毎最寄り空港・最寄り駅!$A$2:$D$55,4,FALSE)</f>
        <v>31</v>
      </c>
      <c r="G2374">
        <f>VLOOKUP(C2374,[1]OD毎最寄り空港・最寄り駅!$A$2:$D$55,4,FALSE)</f>
        <v>37</v>
      </c>
      <c r="H2374" t="str">
        <f>VLOOKUP(B2374,[1]OD毎最寄り空港・最寄り駅!$A$2:$J$55,3,FALSE)</f>
        <v>備後</v>
      </c>
      <c r="I2374" t="str">
        <f>VLOOKUP(C2374,[1]OD毎最寄り空港・最寄り駅!$A$2:$J$55,3,FALSE)</f>
        <v>北九州</v>
      </c>
      <c r="J2374" t="str">
        <f>VLOOKUP(B2374,[1]OD毎最寄り空港・最寄り駅!$A$2:$J$55,10,FALSE)</f>
        <v>広島</v>
      </c>
      <c r="K2374" t="str">
        <f>VLOOKUP(C2374,[1]OD毎最寄り空港・最寄り駅!$A$2:$J$55,10,FALSE)</f>
        <v>福岡</v>
      </c>
      <c r="L2374" t="str">
        <f>VLOOKUP(B2374,[1]OD毎最寄り空港・最寄り駅!$A$2:$J$55,9,FALSE)</f>
        <v>福山</v>
      </c>
      <c r="M2374" t="str">
        <f>VLOOKUP(C2374,[1]OD毎最寄り空港・最寄り駅!$A$2:$J$55,9,FALSE)</f>
        <v>小倉</v>
      </c>
      <c r="N2374">
        <f>INDEX([1]OD航空!$E$12:$HC$218,MATCH(D2374,[1]OD航空!$B$12:$B$218,0),MATCH(E2374,[1]OD航空!$E$8:$HC$8,0))</f>
        <v>0</v>
      </c>
      <c r="O2374">
        <f>INDEX([1]OD鉄道!$E$11:$HC$217,MATCH(D2374,[1]OD鉄道!$B$11:$B$217,0),MATCH(E2374,[1]OD鉄道!$E$8:$HC$8,0))</f>
        <v>19</v>
      </c>
      <c r="P2374">
        <f t="shared" si="111"/>
        <v>19</v>
      </c>
    </row>
    <row r="2375" spans="1:16" x14ac:dyDescent="0.55000000000000004">
      <c r="A2375">
        <v>2374</v>
      </c>
      <c r="B2375">
        <f t="shared" si="109"/>
        <v>44</v>
      </c>
      <c r="C2375">
        <f t="shared" si="110"/>
        <v>52</v>
      </c>
      <c r="D2375">
        <f>VLOOKUP(B2375,[1]OD毎最寄り空港・最寄り駅!$A$2:$B$55,2,FALSE)</f>
        <v>342</v>
      </c>
      <c r="E2375">
        <f>VLOOKUP(C2375,[1]OD毎最寄り空港・最寄り駅!$A$2:$B$55,2,FALSE)</f>
        <v>432</v>
      </c>
      <c r="F2375">
        <f>VLOOKUP(B2375,[1]OD毎最寄り空港・最寄り駅!$A$2:$D$55,4,FALSE)</f>
        <v>31</v>
      </c>
      <c r="G2375">
        <f>VLOOKUP(C2375,[1]OD毎最寄り空港・最寄り駅!$A$2:$D$55,4,FALSE)</f>
        <v>41</v>
      </c>
      <c r="H2375" t="str">
        <f>VLOOKUP(B2375,[1]OD毎最寄り空港・最寄り駅!$A$2:$J$55,3,FALSE)</f>
        <v>備後</v>
      </c>
      <c r="I2375" t="str">
        <f>VLOOKUP(C2375,[1]OD毎最寄り空港・最寄り駅!$A$2:$J$55,3,FALSE)</f>
        <v>八代・芦北</v>
      </c>
      <c r="J2375" t="str">
        <f>VLOOKUP(B2375,[1]OD毎最寄り空港・最寄り駅!$A$2:$J$55,10,FALSE)</f>
        <v>広島</v>
      </c>
      <c r="K2375" t="str">
        <f>VLOOKUP(C2375,[1]OD毎最寄り空港・最寄り駅!$A$2:$J$55,10,FALSE)</f>
        <v>熊本</v>
      </c>
      <c r="L2375" t="str">
        <f>VLOOKUP(B2375,[1]OD毎最寄り空港・最寄り駅!$A$2:$J$55,9,FALSE)</f>
        <v>福山</v>
      </c>
      <c r="M2375" t="str">
        <f>VLOOKUP(C2375,[1]OD毎最寄り空港・最寄り駅!$A$2:$J$55,9,FALSE)</f>
        <v>新八代</v>
      </c>
      <c r="N2375">
        <f>INDEX([1]OD航空!$E$12:$HC$218,MATCH(D2375,[1]OD航空!$B$12:$B$218,0),MATCH(E2375,[1]OD航空!$E$8:$HC$8,0))</f>
        <v>0</v>
      </c>
      <c r="O2375">
        <f>INDEX([1]OD鉄道!$E$11:$HC$217,MATCH(D2375,[1]OD鉄道!$B$11:$B$217,0),MATCH(E2375,[1]OD鉄道!$E$8:$HC$8,0))</f>
        <v>1</v>
      </c>
      <c r="P2375">
        <f t="shared" si="111"/>
        <v>1</v>
      </c>
    </row>
    <row r="2376" spans="1:16" x14ac:dyDescent="0.55000000000000004">
      <c r="A2376">
        <v>2375</v>
      </c>
      <c r="B2376">
        <f t="shared" si="109"/>
        <v>44</v>
      </c>
      <c r="C2376">
        <f t="shared" si="110"/>
        <v>53</v>
      </c>
      <c r="D2376">
        <f>VLOOKUP(B2376,[1]OD毎最寄り空港・最寄り駅!$A$2:$B$55,2,FALSE)</f>
        <v>342</v>
      </c>
      <c r="E2376">
        <f>VLOOKUP(C2376,[1]OD毎最寄り空港・最寄り駅!$A$2:$B$55,2,FALSE)</f>
        <v>461</v>
      </c>
      <c r="F2376">
        <f>VLOOKUP(B2376,[1]OD毎最寄り空港・最寄り駅!$A$2:$D$55,4,FALSE)</f>
        <v>31</v>
      </c>
      <c r="G2376">
        <f>VLOOKUP(C2376,[1]OD毎最寄り空港・最寄り駅!$A$2:$D$55,4,FALSE)</f>
        <v>44</v>
      </c>
      <c r="H2376" t="str">
        <f>VLOOKUP(B2376,[1]OD毎最寄り空港・最寄り駅!$A$2:$J$55,3,FALSE)</f>
        <v>備後</v>
      </c>
      <c r="I2376" t="str">
        <f>VLOOKUP(C2376,[1]OD毎最寄り空港・最寄り駅!$A$2:$J$55,3,FALSE)</f>
        <v>鹿児島</v>
      </c>
      <c r="J2376" t="str">
        <f>VLOOKUP(B2376,[1]OD毎最寄り空港・最寄り駅!$A$2:$J$55,10,FALSE)</f>
        <v>広島</v>
      </c>
      <c r="K2376" t="str">
        <f>VLOOKUP(C2376,[1]OD毎最寄り空港・最寄り駅!$A$2:$J$55,10,FALSE)</f>
        <v>鹿児島</v>
      </c>
      <c r="L2376" t="str">
        <f>VLOOKUP(B2376,[1]OD毎最寄り空港・最寄り駅!$A$2:$J$55,9,FALSE)</f>
        <v>福山</v>
      </c>
      <c r="M2376" t="str">
        <f>VLOOKUP(C2376,[1]OD毎最寄り空港・最寄り駅!$A$2:$J$55,9,FALSE)</f>
        <v>鹿児島中央</v>
      </c>
      <c r="N2376">
        <f>INDEX([1]OD航空!$E$12:$HC$218,MATCH(D2376,[1]OD航空!$B$12:$B$218,0),MATCH(E2376,[1]OD航空!$E$8:$HC$8,0))</f>
        <v>0</v>
      </c>
      <c r="O2376">
        <f>INDEX([1]OD鉄道!$E$11:$HC$217,MATCH(D2376,[1]OD鉄道!$B$11:$B$217,0),MATCH(E2376,[1]OD鉄道!$E$8:$HC$8,0))</f>
        <v>6</v>
      </c>
      <c r="P2376">
        <f t="shared" si="111"/>
        <v>6</v>
      </c>
    </row>
    <row r="2377" spans="1:16" x14ac:dyDescent="0.55000000000000004">
      <c r="A2377">
        <v>2376</v>
      </c>
      <c r="B2377">
        <f t="shared" si="109"/>
        <v>44</v>
      </c>
      <c r="C2377">
        <f t="shared" si="110"/>
        <v>54</v>
      </c>
      <c r="D2377">
        <f>VLOOKUP(B2377,[1]OD毎最寄り空港・最寄り駅!$A$2:$B$55,2,FALSE)</f>
        <v>342</v>
      </c>
      <c r="E2377">
        <f>VLOOKUP(C2377,[1]OD毎最寄り空港・最寄り駅!$A$2:$B$55,2,FALSE)</f>
        <v>462</v>
      </c>
      <c r="F2377">
        <f>VLOOKUP(B2377,[1]OD毎最寄り空港・最寄り駅!$A$2:$D$55,4,FALSE)</f>
        <v>31</v>
      </c>
      <c r="G2377">
        <f>VLOOKUP(C2377,[1]OD毎最寄り空港・最寄り駅!$A$2:$D$55,4,FALSE)</f>
        <v>44</v>
      </c>
      <c r="H2377" t="str">
        <f>VLOOKUP(B2377,[1]OD毎最寄り空港・最寄り駅!$A$2:$J$55,3,FALSE)</f>
        <v>備後</v>
      </c>
      <c r="I2377" t="str">
        <f>VLOOKUP(C2377,[1]OD毎最寄り空港・最寄り駅!$A$2:$J$55,3,FALSE)</f>
        <v>川北薩・串木野</v>
      </c>
      <c r="J2377" t="str">
        <f>VLOOKUP(B2377,[1]OD毎最寄り空港・最寄り駅!$A$2:$J$55,10,FALSE)</f>
        <v>広島</v>
      </c>
      <c r="K2377" t="str">
        <f>VLOOKUP(C2377,[1]OD毎最寄り空港・最寄り駅!$A$2:$J$55,10,FALSE)</f>
        <v>鹿児島</v>
      </c>
      <c r="L2377" t="str">
        <f>VLOOKUP(B2377,[1]OD毎最寄り空港・最寄り駅!$A$2:$J$55,9,FALSE)</f>
        <v>福山</v>
      </c>
      <c r="M2377" t="str">
        <f>VLOOKUP(C2377,[1]OD毎最寄り空港・最寄り駅!$A$2:$J$55,9,FALSE)</f>
        <v>川内</v>
      </c>
      <c r="N2377">
        <f>INDEX([1]OD航空!$E$12:$HC$218,MATCH(D2377,[1]OD航空!$B$12:$B$218,0),MATCH(E2377,[1]OD航空!$E$8:$HC$8,0))</f>
        <v>0</v>
      </c>
      <c r="O2377">
        <f>INDEX([1]OD鉄道!$E$11:$HC$217,MATCH(D2377,[1]OD鉄道!$B$11:$B$217,0),MATCH(E2377,[1]OD鉄道!$E$8:$HC$8,0))</f>
        <v>0</v>
      </c>
      <c r="P2377">
        <f t="shared" si="111"/>
        <v>0</v>
      </c>
    </row>
    <row r="2378" spans="1:16" x14ac:dyDescent="0.55000000000000004">
      <c r="A2378">
        <v>2377</v>
      </c>
      <c r="B2378">
        <f t="shared" si="109"/>
        <v>45</v>
      </c>
      <c r="C2378">
        <f t="shared" si="110"/>
        <v>1</v>
      </c>
      <c r="D2378">
        <f>VLOOKUP(B2378,[1]OD毎最寄り空港・最寄り駅!$A$2:$B$55,2,FALSE)</f>
        <v>351</v>
      </c>
      <c r="E2378">
        <f>VLOOKUP(C2378,[1]OD毎最寄り空港・最寄り駅!$A$2:$B$55,2,FALSE)</f>
        <v>22</v>
      </c>
      <c r="F2378">
        <f>VLOOKUP(B2378,[1]OD毎最寄り空港・最寄り駅!$A$2:$D$55,4,FALSE)</f>
        <v>32</v>
      </c>
      <c r="G2378">
        <f>VLOOKUP(C2378,[1]OD毎最寄り空港・最寄り駅!$A$2:$D$55,4,FALSE)</f>
        <v>10</v>
      </c>
      <c r="H2378" t="str">
        <f>VLOOKUP(B2378,[1]OD毎最寄り空港・最寄り駅!$A$2:$J$55,3,FALSE)</f>
        <v>山口</v>
      </c>
      <c r="I2378" t="str">
        <f>VLOOKUP(C2378,[1]OD毎最寄り空港・最寄り駅!$A$2:$J$55,3,FALSE)</f>
        <v>南部</v>
      </c>
      <c r="J2378" t="str">
        <f>VLOOKUP(B2378,[1]OD毎最寄り空港・最寄り駅!$A$2:$J$55,10,FALSE)</f>
        <v>山口宇部</v>
      </c>
      <c r="K2378" t="str">
        <f>VLOOKUP(C2378,[1]OD毎最寄り空港・最寄り駅!$A$2:$J$55,10,FALSE)</f>
        <v>三沢</v>
      </c>
      <c r="L2378" t="str">
        <f>VLOOKUP(B2378,[1]OD毎最寄り空港・最寄り駅!$A$2:$J$55,9,FALSE)</f>
        <v>新山口</v>
      </c>
      <c r="M2378" t="str">
        <f>VLOOKUP(C2378,[1]OD毎最寄り空港・最寄り駅!$A$2:$J$55,9,FALSE)</f>
        <v>八戸</v>
      </c>
      <c r="N2378">
        <f>INDEX([1]OD航空!$E$12:$HC$218,MATCH(D2378,[1]OD航空!$B$12:$B$218,0),MATCH(E2378,[1]OD航空!$E$8:$HC$8,0))</f>
        <v>0</v>
      </c>
      <c r="O2378">
        <f>INDEX([1]OD鉄道!$E$11:$HC$217,MATCH(D2378,[1]OD鉄道!$B$11:$B$217,0),MATCH(E2378,[1]OD鉄道!$E$8:$HC$8,0))</f>
        <v>0</v>
      </c>
      <c r="P2378">
        <f t="shared" si="111"/>
        <v>0</v>
      </c>
    </row>
    <row r="2379" spans="1:16" x14ac:dyDescent="0.55000000000000004">
      <c r="A2379">
        <v>2378</v>
      </c>
      <c r="B2379">
        <f t="shared" si="109"/>
        <v>45</v>
      </c>
      <c r="C2379">
        <f t="shared" si="110"/>
        <v>2</v>
      </c>
      <c r="D2379">
        <f>VLOOKUP(B2379,[1]OD毎最寄り空港・最寄り駅!$A$2:$B$55,2,FALSE)</f>
        <v>351</v>
      </c>
      <c r="E2379">
        <f>VLOOKUP(C2379,[1]OD毎最寄り空港・最寄り駅!$A$2:$B$55,2,FALSE)</f>
        <v>31</v>
      </c>
      <c r="F2379">
        <f>VLOOKUP(B2379,[1]OD毎最寄り空港・最寄り駅!$A$2:$D$55,4,FALSE)</f>
        <v>32</v>
      </c>
      <c r="G2379">
        <f>VLOOKUP(C2379,[1]OD毎最寄り空港・最寄り駅!$A$2:$D$55,4,FALSE)</f>
        <v>11</v>
      </c>
      <c r="H2379" t="str">
        <f>VLOOKUP(B2379,[1]OD毎最寄り空港・最寄り駅!$A$2:$J$55,3,FALSE)</f>
        <v>山口</v>
      </c>
      <c r="I2379" t="str">
        <f>VLOOKUP(C2379,[1]OD毎最寄り空港・最寄り駅!$A$2:$J$55,3,FALSE)</f>
        <v>盛岡</v>
      </c>
      <c r="J2379" t="str">
        <f>VLOOKUP(B2379,[1]OD毎最寄り空港・最寄り駅!$A$2:$J$55,10,FALSE)</f>
        <v>山口宇部</v>
      </c>
      <c r="K2379" t="str">
        <f>VLOOKUP(C2379,[1]OD毎最寄り空港・最寄り駅!$A$2:$J$55,10,FALSE)</f>
        <v>花巻</v>
      </c>
      <c r="L2379" t="str">
        <f>VLOOKUP(B2379,[1]OD毎最寄り空港・最寄り駅!$A$2:$J$55,9,FALSE)</f>
        <v>新山口</v>
      </c>
      <c r="M2379" t="str">
        <f>VLOOKUP(C2379,[1]OD毎最寄り空港・最寄り駅!$A$2:$J$55,9,FALSE)</f>
        <v>盛岡</v>
      </c>
      <c r="N2379">
        <f>INDEX([1]OD航空!$E$12:$HC$218,MATCH(D2379,[1]OD航空!$B$12:$B$218,0),MATCH(E2379,[1]OD航空!$E$8:$HC$8,0))</f>
        <v>0</v>
      </c>
      <c r="O2379">
        <f>INDEX([1]OD鉄道!$E$11:$HC$217,MATCH(D2379,[1]OD鉄道!$B$11:$B$217,0),MATCH(E2379,[1]OD鉄道!$E$8:$HC$8,0))</f>
        <v>0</v>
      </c>
      <c r="P2379">
        <f t="shared" si="111"/>
        <v>0</v>
      </c>
    </row>
    <row r="2380" spans="1:16" x14ac:dyDescent="0.55000000000000004">
      <c r="A2380">
        <v>2379</v>
      </c>
      <c r="B2380">
        <f t="shared" si="109"/>
        <v>45</v>
      </c>
      <c r="C2380">
        <f t="shared" si="110"/>
        <v>3</v>
      </c>
      <c r="D2380">
        <f>VLOOKUP(B2380,[1]OD毎最寄り空港・最寄り駅!$A$2:$B$55,2,FALSE)</f>
        <v>351</v>
      </c>
      <c r="E2380">
        <f>VLOOKUP(C2380,[1]OD毎最寄り空港・最寄り駅!$A$2:$B$55,2,FALSE)</f>
        <v>32</v>
      </c>
      <c r="F2380">
        <f>VLOOKUP(B2380,[1]OD毎最寄り空港・最寄り駅!$A$2:$D$55,4,FALSE)</f>
        <v>32</v>
      </c>
      <c r="G2380">
        <f>VLOOKUP(C2380,[1]OD毎最寄り空港・最寄り駅!$A$2:$D$55,4,FALSE)</f>
        <v>11</v>
      </c>
      <c r="H2380" t="str">
        <f>VLOOKUP(B2380,[1]OD毎最寄り空港・最寄り駅!$A$2:$J$55,3,FALSE)</f>
        <v>山口</v>
      </c>
      <c r="I2380" t="str">
        <f>VLOOKUP(C2380,[1]OD毎最寄り空港・最寄り駅!$A$2:$J$55,3,FALSE)</f>
        <v>北上中部</v>
      </c>
      <c r="J2380" t="str">
        <f>VLOOKUP(B2380,[1]OD毎最寄り空港・最寄り駅!$A$2:$J$55,10,FALSE)</f>
        <v>山口宇部</v>
      </c>
      <c r="K2380" t="str">
        <f>VLOOKUP(C2380,[1]OD毎最寄り空港・最寄り駅!$A$2:$J$55,10,FALSE)</f>
        <v>花巻</v>
      </c>
      <c r="L2380" t="str">
        <f>VLOOKUP(B2380,[1]OD毎最寄り空港・最寄り駅!$A$2:$J$55,9,FALSE)</f>
        <v>新山口</v>
      </c>
      <c r="M2380" t="str">
        <f>VLOOKUP(C2380,[1]OD毎最寄り空港・最寄り駅!$A$2:$J$55,9,FALSE)</f>
        <v>新花巻</v>
      </c>
      <c r="N2380">
        <f>INDEX([1]OD航空!$E$12:$HC$218,MATCH(D2380,[1]OD航空!$B$12:$B$218,0),MATCH(E2380,[1]OD航空!$E$8:$HC$8,0))</f>
        <v>0</v>
      </c>
      <c r="O2380">
        <f>INDEX([1]OD鉄道!$E$11:$HC$217,MATCH(D2380,[1]OD鉄道!$B$11:$B$217,0),MATCH(E2380,[1]OD鉄道!$E$8:$HC$8,0))</f>
        <v>0</v>
      </c>
      <c r="P2380">
        <f t="shared" si="111"/>
        <v>0</v>
      </c>
    </row>
    <row r="2381" spans="1:16" x14ac:dyDescent="0.55000000000000004">
      <c r="A2381">
        <v>2380</v>
      </c>
      <c r="B2381">
        <f t="shared" si="109"/>
        <v>45</v>
      </c>
      <c r="C2381">
        <f t="shared" si="110"/>
        <v>4</v>
      </c>
      <c r="D2381">
        <f>VLOOKUP(B2381,[1]OD毎最寄り空港・最寄り駅!$A$2:$B$55,2,FALSE)</f>
        <v>351</v>
      </c>
      <c r="E2381">
        <f>VLOOKUP(C2381,[1]OD毎最寄り空港・最寄り駅!$A$2:$B$55,2,FALSE)</f>
        <v>33</v>
      </c>
      <c r="F2381">
        <f>VLOOKUP(B2381,[1]OD毎最寄り空港・最寄り駅!$A$2:$D$55,4,FALSE)</f>
        <v>32</v>
      </c>
      <c r="G2381">
        <f>VLOOKUP(C2381,[1]OD毎最寄り空港・最寄り駅!$A$2:$D$55,4,FALSE)</f>
        <v>11</v>
      </c>
      <c r="H2381" t="str">
        <f>VLOOKUP(B2381,[1]OD毎最寄り空港・最寄り駅!$A$2:$J$55,3,FALSE)</f>
        <v>山口</v>
      </c>
      <c r="I2381" t="str">
        <f>VLOOKUP(C2381,[1]OD毎最寄り空港・最寄り駅!$A$2:$J$55,3,FALSE)</f>
        <v>両磐</v>
      </c>
      <c r="J2381" t="str">
        <f>VLOOKUP(B2381,[1]OD毎最寄り空港・最寄り駅!$A$2:$J$55,10,FALSE)</f>
        <v>山口宇部</v>
      </c>
      <c r="K2381" t="str">
        <f>VLOOKUP(C2381,[1]OD毎最寄り空港・最寄り駅!$A$2:$J$55,10,FALSE)</f>
        <v>花巻</v>
      </c>
      <c r="L2381" t="str">
        <f>VLOOKUP(B2381,[1]OD毎最寄り空港・最寄り駅!$A$2:$J$55,9,FALSE)</f>
        <v>新山口</v>
      </c>
      <c r="M2381" t="str">
        <f>VLOOKUP(C2381,[1]OD毎最寄り空港・最寄り駅!$A$2:$J$55,9,FALSE)</f>
        <v>一関</v>
      </c>
      <c r="N2381">
        <f>INDEX([1]OD航空!$E$12:$HC$218,MATCH(D2381,[1]OD航空!$B$12:$B$218,0),MATCH(E2381,[1]OD航空!$E$8:$HC$8,0))</f>
        <v>0</v>
      </c>
      <c r="O2381">
        <f>INDEX([1]OD鉄道!$E$11:$HC$217,MATCH(D2381,[1]OD鉄道!$B$11:$B$217,0),MATCH(E2381,[1]OD鉄道!$E$8:$HC$8,0))</f>
        <v>0</v>
      </c>
      <c r="P2381">
        <f t="shared" si="111"/>
        <v>0</v>
      </c>
    </row>
    <row r="2382" spans="1:16" x14ac:dyDescent="0.55000000000000004">
      <c r="A2382">
        <v>2381</v>
      </c>
      <c r="B2382">
        <f t="shared" si="109"/>
        <v>45</v>
      </c>
      <c r="C2382">
        <f t="shared" si="110"/>
        <v>5</v>
      </c>
      <c r="D2382">
        <f>VLOOKUP(B2382,[1]OD毎最寄り空港・最寄り駅!$A$2:$B$55,2,FALSE)</f>
        <v>351</v>
      </c>
      <c r="E2382">
        <f>VLOOKUP(C2382,[1]OD毎最寄り空港・最寄り駅!$A$2:$B$55,2,FALSE)</f>
        <v>41</v>
      </c>
      <c r="F2382">
        <f>VLOOKUP(B2382,[1]OD毎最寄り空港・最寄り駅!$A$2:$D$55,4,FALSE)</f>
        <v>32</v>
      </c>
      <c r="G2382">
        <f>VLOOKUP(C2382,[1]OD毎最寄り空港・最寄り駅!$A$2:$D$55,4,FALSE)</f>
        <v>12</v>
      </c>
      <c r="H2382" t="str">
        <f>VLOOKUP(B2382,[1]OD毎最寄り空港・最寄り駅!$A$2:$J$55,3,FALSE)</f>
        <v>山口</v>
      </c>
      <c r="I2382" t="str">
        <f>VLOOKUP(C2382,[1]OD毎最寄り空港・最寄り駅!$A$2:$J$55,3,FALSE)</f>
        <v>仙台</v>
      </c>
      <c r="J2382" t="str">
        <f>VLOOKUP(B2382,[1]OD毎最寄り空港・最寄り駅!$A$2:$J$55,10,FALSE)</f>
        <v>山口宇部</v>
      </c>
      <c r="K2382" t="str">
        <f>VLOOKUP(C2382,[1]OD毎最寄り空港・最寄り駅!$A$2:$J$55,10,FALSE)</f>
        <v>仙台</v>
      </c>
      <c r="L2382" t="str">
        <f>VLOOKUP(B2382,[1]OD毎最寄り空港・最寄り駅!$A$2:$J$55,9,FALSE)</f>
        <v>新山口</v>
      </c>
      <c r="M2382" t="str">
        <f>VLOOKUP(C2382,[1]OD毎最寄り空港・最寄り駅!$A$2:$J$55,9,FALSE)</f>
        <v>仙台</v>
      </c>
      <c r="N2382">
        <f>INDEX([1]OD航空!$E$12:$HC$218,MATCH(D2382,[1]OD航空!$B$12:$B$218,0),MATCH(E2382,[1]OD航空!$E$8:$HC$8,0))</f>
        <v>2</v>
      </c>
      <c r="O2382">
        <f>INDEX([1]OD鉄道!$E$11:$HC$217,MATCH(D2382,[1]OD鉄道!$B$11:$B$217,0),MATCH(E2382,[1]OD鉄道!$E$8:$HC$8,0))</f>
        <v>1</v>
      </c>
      <c r="P2382">
        <f t="shared" si="111"/>
        <v>3</v>
      </c>
    </row>
    <row r="2383" spans="1:16" x14ac:dyDescent="0.55000000000000004">
      <c r="A2383">
        <v>2382</v>
      </c>
      <c r="B2383">
        <f t="shared" si="109"/>
        <v>45</v>
      </c>
      <c r="C2383">
        <f t="shared" si="110"/>
        <v>6</v>
      </c>
      <c r="D2383">
        <f>VLOOKUP(B2383,[1]OD毎最寄り空港・最寄り駅!$A$2:$B$55,2,FALSE)</f>
        <v>351</v>
      </c>
      <c r="E2383">
        <f>VLOOKUP(C2383,[1]OD毎最寄り空港・最寄り駅!$A$2:$B$55,2,FALSE)</f>
        <v>43</v>
      </c>
      <c r="F2383">
        <f>VLOOKUP(B2383,[1]OD毎最寄り空港・最寄り駅!$A$2:$D$55,4,FALSE)</f>
        <v>32</v>
      </c>
      <c r="G2383">
        <f>VLOOKUP(C2383,[1]OD毎最寄り空港・最寄り駅!$A$2:$D$55,4,FALSE)</f>
        <v>12</v>
      </c>
      <c r="H2383" t="str">
        <f>VLOOKUP(B2383,[1]OD毎最寄り空港・最寄り駅!$A$2:$J$55,3,FALSE)</f>
        <v>山口</v>
      </c>
      <c r="I2383" t="str">
        <f>VLOOKUP(C2383,[1]OD毎最寄り空港・最寄り駅!$A$2:$J$55,3,FALSE)</f>
        <v>古川</v>
      </c>
      <c r="J2383" t="str">
        <f>VLOOKUP(B2383,[1]OD毎最寄り空港・最寄り駅!$A$2:$J$55,10,FALSE)</f>
        <v>山口宇部</v>
      </c>
      <c r="K2383" t="str">
        <f>VLOOKUP(C2383,[1]OD毎最寄り空港・最寄り駅!$A$2:$J$55,10,FALSE)</f>
        <v>仙台</v>
      </c>
      <c r="L2383" t="str">
        <f>VLOOKUP(B2383,[1]OD毎最寄り空港・最寄り駅!$A$2:$J$55,9,FALSE)</f>
        <v>新山口</v>
      </c>
      <c r="M2383" t="str">
        <f>VLOOKUP(C2383,[1]OD毎最寄り空港・最寄り駅!$A$2:$J$55,9,FALSE)</f>
        <v>くりこま高原</v>
      </c>
      <c r="N2383">
        <f>INDEX([1]OD航空!$E$12:$HC$218,MATCH(D2383,[1]OD航空!$B$12:$B$218,0),MATCH(E2383,[1]OD航空!$E$8:$HC$8,0))</f>
        <v>0</v>
      </c>
      <c r="O2383">
        <f>INDEX([1]OD鉄道!$E$11:$HC$217,MATCH(D2383,[1]OD鉄道!$B$11:$B$217,0),MATCH(E2383,[1]OD鉄道!$E$8:$HC$8,0))</f>
        <v>0</v>
      </c>
      <c r="P2383">
        <f t="shared" si="111"/>
        <v>0</v>
      </c>
    </row>
    <row r="2384" spans="1:16" x14ac:dyDescent="0.55000000000000004">
      <c r="A2384">
        <v>2383</v>
      </c>
      <c r="B2384">
        <f t="shared" si="109"/>
        <v>45</v>
      </c>
      <c r="C2384">
        <f t="shared" si="110"/>
        <v>7</v>
      </c>
      <c r="D2384">
        <f>VLOOKUP(B2384,[1]OD毎最寄り空港・最寄り駅!$A$2:$B$55,2,FALSE)</f>
        <v>351</v>
      </c>
      <c r="E2384">
        <f>VLOOKUP(C2384,[1]OD毎最寄り空港・最寄り駅!$A$2:$B$55,2,FALSE)</f>
        <v>51</v>
      </c>
      <c r="F2384">
        <f>VLOOKUP(B2384,[1]OD毎最寄り空港・最寄り駅!$A$2:$D$55,4,FALSE)</f>
        <v>32</v>
      </c>
      <c r="G2384">
        <f>VLOOKUP(C2384,[1]OD毎最寄り空港・最寄り駅!$A$2:$D$55,4,FALSE)</f>
        <v>13</v>
      </c>
      <c r="H2384" t="str">
        <f>VLOOKUP(B2384,[1]OD毎最寄り空港・最寄り駅!$A$2:$J$55,3,FALSE)</f>
        <v>山口</v>
      </c>
      <c r="I2384" t="str">
        <f>VLOOKUP(C2384,[1]OD毎最寄り空港・最寄り駅!$A$2:$J$55,3,FALSE)</f>
        <v>秋田臨海</v>
      </c>
      <c r="J2384" t="str">
        <f>VLOOKUP(B2384,[1]OD毎最寄り空港・最寄り駅!$A$2:$J$55,10,FALSE)</f>
        <v>山口宇部</v>
      </c>
      <c r="K2384" t="str">
        <f>VLOOKUP(C2384,[1]OD毎最寄り空港・最寄り駅!$A$2:$J$55,10,FALSE)</f>
        <v>秋田</v>
      </c>
      <c r="L2384" t="str">
        <f>VLOOKUP(B2384,[1]OD毎最寄り空港・最寄り駅!$A$2:$J$55,9,FALSE)</f>
        <v>新山口</v>
      </c>
      <c r="M2384" t="str">
        <f>VLOOKUP(C2384,[1]OD毎最寄り空港・最寄り駅!$A$2:$J$55,9,FALSE)</f>
        <v>秋田</v>
      </c>
      <c r="N2384">
        <f>INDEX([1]OD航空!$E$12:$HC$218,MATCH(D2384,[1]OD航空!$B$12:$B$218,0),MATCH(E2384,[1]OD航空!$E$8:$HC$8,0))</f>
        <v>1</v>
      </c>
      <c r="O2384">
        <f>INDEX([1]OD鉄道!$E$11:$HC$217,MATCH(D2384,[1]OD鉄道!$B$11:$B$217,0),MATCH(E2384,[1]OD鉄道!$E$8:$HC$8,0))</f>
        <v>0</v>
      </c>
      <c r="P2384">
        <f t="shared" si="111"/>
        <v>1</v>
      </c>
    </row>
    <row r="2385" spans="1:16" x14ac:dyDescent="0.55000000000000004">
      <c r="A2385">
        <v>2384</v>
      </c>
      <c r="B2385">
        <f t="shared" si="109"/>
        <v>45</v>
      </c>
      <c r="C2385">
        <f t="shared" si="110"/>
        <v>8</v>
      </c>
      <c r="D2385">
        <f>VLOOKUP(B2385,[1]OD毎最寄り空港・最寄り駅!$A$2:$B$55,2,FALSE)</f>
        <v>351</v>
      </c>
      <c r="E2385">
        <f>VLOOKUP(C2385,[1]OD毎最寄り空港・最寄り駅!$A$2:$B$55,2,FALSE)</f>
        <v>61</v>
      </c>
      <c r="F2385">
        <f>VLOOKUP(B2385,[1]OD毎最寄り空港・最寄り駅!$A$2:$D$55,4,FALSE)</f>
        <v>32</v>
      </c>
      <c r="G2385">
        <f>VLOOKUP(C2385,[1]OD毎最寄り空港・最寄り駅!$A$2:$D$55,4,FALSE)</f>
        <v>15</v>
      </c>
      <c r="H2385" t="str">
        <f>VLOOKUP(B2385,[1]OD毎最寄り空港・最寄り駅!$A$2:$J$55,3,FALSE)</f>
        <v>山口</v>
      </c>
      <c r="I2385" t="str">
        <f>VLOOKUP(C2385,[1]OD毎最寄り空港・最寄り駅!$A$2:$J$55,3,FALSE)</f>
        <v>山形</v>
      </c>
      <c r="J2385" t="str">
        <f>VLOOKUP(B2385,[1]OD毎最寄り空港・最寄り駅!$A$2:$J$55,10,FALSE)</f>
        <v>山口宇部</v>
      </c>
      <c r="K2385" t="str">
        <f>VLOOKUP(C2385,[1]OD毎最寄り空港・最寄り駅!$A$2:$J$55,10,FALSE)</f>
        <v>山形</v>
      </c>
      <c r="L2385" t="str">
        <f>VLOOKUP(B2385,[1]OD毎最寄り空港・最寄り駅!$A$2:$J$55,9,FALSE)</f>
        <v>新山口</v>
      </c>
      <c r="M2385" t="str">
        <f>VLOOKUP(C2385,[1]OD毎最寄り空港・最寄り駅!$A$2:$J$55,9,FALSE)</f>
        <v>山形</v>
      </c>
      <c r="N2385">
        <f>INDEX([1]OD航空!$E$12:$HC$218,MATCH(D2385,[1]OD航空!$B$12:$B$218,0),MATCH(E2385,[1]OD航空!$E$8:$HC$8,0))</f>
        <v>0</v>
      </c>
      <c r="O2385">
        <f>INDEX([1]OD鉄道!$E$11:$HC$217,MATCH(D2385,[1]OD鉄道!$B$11:$B$217,0),MATCH(E2385,[1]OD鉄道!$E$8:$HC$8,0))</f>
        <v>1</v>
      </c>
      <c r="P2385">
        <f t="shared" si="111"/>
        <v>1</v>
      </c>
    </row>
    <row r="2386" spans="1:16" x14ac:dyDescent="0.55000000000000004">
      <c r="A2386">
        <v>2385</v>
      </c>
      <c r="B2386">
        <f t="shared" si="109"/>
        <v>45</v>
      </c>
      <c r="C2386">
        <f t="shared" si="110"/>
        <v>9</v>
      </c>
      <c r="D2386">
        <f>VLOOKUP(B2386,[1]OD毎最寄り空港・最寄り駅!$A$2:$B$55,2,FALSE)</f>
        <v>351</v>
      </c>
      <c r="E2386">
        <f>VLOOKUP(C2386,[1]OD毎最寄り空港・最寄り駅!$A$2:$B$55,2,FALSE)</f>
        <v>63</v>
      </c>
      <c r="F2386">
        <f>VLOOKUP(B2386,[1]OD毎最寄り空港・最寄り駅!$A$2:$D$55,4,FALSE)</f>
        <v>32</v>
      </c>
      <c r="G2386">
        <f>VLOOKUP(C2386,[1]OD毎最寄り空港・最寄り駅!$A$2:$D$55,4,FALSE)</f>
        <v>12</v>
      </c>
      <c r="H2386" t="str">
        <f>VLOOKUP(B2386,[1]OD毎最寄り空港・最寄り駅!$A$2:$J$55,3,FALSE)</f>
        <v>山口</v>
      </c>
      <c r="I2386" t="str">
        <f>VLOOKUP(C2386,[1]OD毎最寄り空港・最寄り駅!$A$2:$J$55,3,FALSE)</f>
        <v>米沢</v>
      </c>
      <c r="J2386" t="str">
        <f>VLOOKUP(B2386,[1]OD毎最寄り空港・最寄り駅!$A$2:$J$55,10,FALSE)</f>
        <v>山口宇部</v>
      </c>
      <c r="K2386" t="str">
        <f>VLOOKUP(C2386,[1]OD毎最寄り空港・最寄り駅!$A$2:$J$55,10,FALSE)</f>
        <v>仙台</v>
      </c>
      <c r="L2386" t="str">
        <f>VLOOKUP(B2386,[1]OD毎最寄り空港・最寄り駅!$A$2:$J$55,9,FALSE)</f>
        <v>新山口</v>
      </c>
      <c r="M2386" t="str">
        <f>VLOOKUP(C2386,[1]OD毎最寄り空港・最寄り駅!$A$2:$J$55,9,FALSE)</f>
        <v>米沢</v>
      </c>
      <c r="N2386">
        <f>INDEX([1]OD航空!$E$12:$HC$218,MATCH(D2386,[1]OD航空!$B$12:$B$218,0),MATCH(E2386,[1]OD航空!$E$8:$HC$8,0))</f>
        <v>0</v>
      </c>
      <c r="O2386">
        <f>INDEX([1]OD鉄道!$E$11:$HC$217,MATCH(D2386,[1]OD鉄道!$B$11:$B$217,0),MATCH(E2386,[1]OD鉄道!$E$8:$HC$8,0))</f>
        <v>0</v>
      </c>
      <c r="P2386">
        <f t="shared" si="111"/>
        <v>0</v>
      </c>
    </row>
    <row r="2387" spans="1:16" x14ac:dyDescent="0.55000000000000004">
      <c r="A2387">
        <v>2386</v>
      </c>
      <c r="B2387">
        <f t="shared" si="109"/>
        <v>45</v>
      </c>
      <c r="C2387">
        <f t="shared" si="110"/>
        <v>10</v>
      </c>
      <c r="D2387">
        <f>VLOOKUP(B2387,[1]OD毎最寄り空港・最寄り駅!$A$2:$B$55,2,FALSE)</f>
        <v>351</v>
      </c>
      <c r="E2387">
        <f>VLOOKUP(C2387,[1]OD毎最寄り空港・最寄り駅!$A$2:$B$55,2,FALSE)</f>
        <v>64</v>
      </c>
      <c r="F2387">
        <f>VLOOKUP(B2387,[1]OD毎最寄り空港・最寄り駅!$A$2:$D$55,4,FALSE)</f>
        <v>32</v>
      </c>
      <c r="G2387">
        <f>VLOOKUP(C2387,[1]OD毎最寄り空港・最寄り駅!$A$2:$D$55,4,FALSE)</f>
        <v>12</v>
      </c>
      <c r="H2387" t="str">
        <f>VLOOKUP(B2387,[1]OD毎最寄り空港・最寄り駅!$A$2:$J$55,3,FALSE)</f>
        <v>山口</v>
      </c>
      <c r="I2387" t="str">
        <f>VLOOKUP(C2387,[1]OD毎最寄り空港・最寄り駅!$A$2:$J$55,3,FALSE)</f>
        <v>新庄</v>
      </c>
      <c r="J2387" t="str">
        <f>VLOOKUP(B2387,[1]OD毎最寄り空港・最寄り駅!$A$2:$J$55,10,FALSE)</f>
        <v>山口宇部</v>
      </c>
      <c r="K2387" t="str">
        <f>VLOOKUP(C2387,[1]OD毎最寄り空港・最寄り駅!$A$2:$J$55,10,FALSE)</f>
        <v>仙台</v>
      </c>
      <c r="L2387" t="str">
        <f>VLOOKUP(B2387,[1]OD毎最寄り空港・最寄り駅!$A$2:$J$55,9,FALSE)</f>
        <v>新山口</v>
      </c>
      <c r="M2387" t="str">
        <f>VLOOKUP(C2387,[1]OD毎最寄り空港・最寄り駅!$A$2:$J$55,9,FALSE)</f>
        <v>新庄</v>
      </c>
      <c r="N2387">
        <f>INDEX([1]OD航空!$E$12:$HC$218,MATCH(D2387,[1]OD航空!$B$12:$B$218,0),MATCH(E2387,[1]OD航空!$E$8:$HC$8,0))</f>
        <v>0</v>
      </c>
      <c r="O2387">
        <f>INDEX([1]OD鉄道!$E$11:$HC$217,MATCH(D2387,[1]OD鉄道!$B$11:$B$217,0),MATCH(E2387,[1]OD鉄道!$E$8:$HC$8,0))</f>
        <v>0</v>
      </c>
      <c r="P2387">
        <f t="shared" si="111"/>
        <v>0</v>
      </c>
    </row>
    <row r="2388" spans="1:16" x14ac:dyDescent="0.55000000000000004">
      <c r="A2388">
        <v>2387</v>
      </c>
      <c r="B2388">
        <f t="shared" si="109"/>
        <v>45</v>
      </c>
      <c r="C2388">
        <f t="shared" si="110"/>
        <v>11</v>
      </c>
      <c r="D2388">
        <f>VLOOKUP(B2388,[1]OD毎最寄り空港・最寄り駅!$A$2:$B$55,2,FALSE)</f>
        <v>351</v>
      </c>
      <c r="E2388">
        <f>VLOOKUP(C2388,[1]OD毎最寄り空港・最寄り駅!$A$2:$B$55,2,FALSE)</f>
        <v>71</v>
      </c>
      <c r="F2388">
        <f>VLOOKUP(B2388,[1]OD毎最寄り空港・最寄り駅!$A$2:$D$55,4,FALSE)</f>
        <v>32</v>
      </c>
      <c r="G2388">
        <f>VLOOKUP(C2388,[1]OD毎最寄り空港・最寄り駅!$A$2:$D$55,4,FALSE)</f>
        <v>12</v>
      </c>
      <c r="H2388" t="str">
        <f>VLOOKUP(B2388,[1]OD毎最寄り空港・最寄り駅!$A$2:$J$55,3,FALSE)</f>
        <v>山口</v>
      </c>
      <c r="I2388" t="str">
        <f>VLOOKUP(C2388,[1]OD毎最寄り空港・最寄り駅!$A$2:$J$55,3,FALSE)</f>
        <v>福島</v>
      </c>
      <c r="J2388" t="str">
        <f>VLOOKUP(B2388,[1]OD毎最寄り空港・最寄り駅!$A$2:$J$55,10,FALSE)</f>
        <v>山口宇部</v>
      </c>
      <c r="K2388" t="str">
        <f>VLOOKUP(C2388,[1]OD毎最寄り空港・最寄り駅!$A$2:$J$55,10,FALSE)</f>
        <v>仙台</v>
      </c>
      <c r="L2388" t="str">
        <f>VLOOKUP(B2388,[1]OD毎最寄り空港・最寄り駅!$A$2:$J$55,9,FALSE)</f>
        <v>新山口</v>
      </c>
      <c r="M2388" t="str">
        <f>VLOOKUP(C2388,[1]OD毎最寄り空港・最寄り駅!$A$2:$J$55,9,FALSE)</f>
        <v>福島</v>
      </c>
      <c r="N2388">
        <f>INDEX([1]OD航空!$E$12:$HC$218,MATCH(D2388,[1]OD航空!$B$12:$B$218,0),MATCH(E2388,[1]OD航空!$E$8:$HC$8,0))</f>
        <v>0</v>
      </c>
      <c r="O2388">
        <f>INDEX([1]OD鉄道!$E$11:$HC$217,MATCH(D2388,[1]OD鉄道!$B$11:$B$217,0),MATCH(E2388,[1]OD鉄道!$E$8:$HC$8,0))</f>
        <v>1</v>
      </c>
      <c r="P2388">
        <f t="shared" si="111"/>
        <v>1</v>
      </c>
    </row>
    <row r="2389" spans="1:16" x14ac:dyDescent="0.55000000000000004">
      <c r="A2389">
        <v>2388</v>
      </c>
      <c r="B2389">
        <f t="shared" si="109"/>
        <v>45</v>
      </c>
      <c r="C2389">
        <f t="shared" si="110"/>
        <v>12</v>
      </c>
      <c r="D2389">
        <f>VLOOKUP(B2389,[1]OD毎最寄り空港・最寄り駅!$A$2:$B$55,2,FALSE)</f>
        <v>351</v>
      </c>
      <c r="E2389">
        <f>VLOOKUP(C2389,[1]OD毎最寄り空港・最寄り駅!$A$2:$B$55,2,FALSE)</f>
        <v>73</v>
      </c>
      <c r="F2389">
        <f>VLOOKUP(B2389,[1]OD毎最寄り空港・最寄り駅!$A$2:$D$55,4,FALSE)</f>
        <v>32</v>
      </c>
      <c r="G2389">
        <f>VLOOKUP(C2389,[1]OD毎最寄り空港・最寄り駅!$A$2:$D$55,4,FALSE)</f>
        <v>17</v>
      </c>
      <c r="H2389" t="str">
        <f>VLOOKUP(B2389,[1]OD毎最寄り空港・最寄り駅!$A$2:$J$55,3,FALSE)</f>
        <v>山口</v>
      </c>
      <c r="I2389" t="str">
        <f>VLOOKUP(C2389,[1]OD毎最寄り空港・最寄り駅!$A$2:$J$55,3,FALSE)</f>
        <v>郡山</v>
      </c>
      <c r="J2389" t="str">
        <f>VLOOKUP(B2389,[1]OD毎最寄り空港・最寄り駅!$A$2:$J$55,10,FALSE)</f>
        <v>山口宇部</v>
      </c>
      <c r="K2389" t="str">
        <f>VLOOKUP(C2389,[1]OD毎最寄り空港・最寄り駅!$A$2:$J$55,10,FALSE)</f>
        <v>福島</v>
      </c>
      <c r="L2389" t="str">
        <f>VLOOKUP(B2389,[1]OD毎最寄り空港・最寄り駅!$A$2:$J$55,9,FALSE)</f>
        <v>新山口</v>
      </c>
      <c r="M2389" t="str">
        <f>VLOOKUP(C2389,[1]OD毎最寄り空港・最寄り駅!$A$2:$J$55,9,FALSE)</f>
        <v>郡山</v>
      </c>
      <c r="N2389">
        <f>INDEX([1]OD航空!$E$12:$HC$218,MATCH(D2389,[1]OD航空!$B$12:$B$218,0),MATCH(E2389,[1]OD航空!$E$8:$HC$8,0))</f>
        <v>0</v>
      </c>
      <c r="O2389">
        <f>INDEX([1]OD鉄道!$E$11:$HC$217,MATCH(D2389,[1]OD鉄道!$B$11:$B$217,0),MATCH(E2389,[1]OD鉄道!$E$8:$HC$8,0))</f>
        <v>2</v>
      </c>
      <c r="P2389">
        <f t="shared" si="111"/>
        <v>2</v>
      </c>
    </row>
    <row r="2390" spans="1:16" x14ac:dyDescent="0.55000000000000004">
      <c r="A2390">
        <v>2389</v>
      </c>
      <c r="B2390">
        <f t="shared" si="109"/>
        <v>45</v>
      </c>
      <c r="C2390">
        <f t="shared" si="110"/>
        <v>13</v>
      </c>
      <c r="D2390">
        <f>VLOOKUP(B2390,[1]OD毎最寄り空港・最寄り駅!$A$2:$B$55,2,FALSE)</f>
        <v>351</v>
      </c>
      <c r="E2390">
        <f>VLOOKUP(C2390,[1]OD毎最寄り空港・最寄り駅!$A$2:$B$55,2,FALSE)</f>
        <v>76</v>
      </c>
      <c r="F2390">
        <f>VLOOKUP(B2390,[1]OD毎最寄り空港・最寄り駅!$A$2:$D$55,4,FALSE)</f>
        <v>32</v>
      </c>
      <c r="G2390">
        <f>VLOOKUP(C2390,[1]OD毎最寄り空港・最寄り駅!$A$2:$D$55,4,FALSE)</f>
        <v>17</v>
      </c>
      <c r="H2390" t="str">
        <f>VLOOKUP(B2390,[1]OD毎最寄り空港・最寄り駅!$A$2:$J$55,3,FALSE)</f>
        <v>山口</v>
      </c>
      <c r="I2390" t="str">
        <f>VLOOKUP(C2390,[1]OD毎最寄り空港・最寄り駅!$A$2:$J$55,3,FALSE)</f>
        <v>白河</v>
      </c>
      <c r="J2390" t="str">
        <f>VLOOKUP(B2390,[1]OD毎最寄り空港・最寄り駅!$A$2:$J$55,10,FALSE)</f>
        <v>山口宇部</v>
      </c>
      <c r="K2390" t="str">
        <f>VLOOKUP(C2390,[1]OD毎最寄り空港・最寄り駅!$A$2:$J$55,10,FALSE)</f>
        <v>福島</v>
      </c>
      <c r="L2390" t="str">
        <f>VLOOKUP(B2390,[1]OD毎最寄り空港・最寄り駅!$A$2:$J$55,9,FALSE)</f>
        <v>新山口</v>
      </c>
      <c r="M2390" t="str">
        <f>VLOOKUP(C2390,[1]OD毎最寄り空港・最寄り駅!$A$2:$J$55,9,FALSE)</f>
        <v>新白河</v>
      </c>
      <c r="N2390">
        <f>INDEX([1]OD航空!$E$12:$HC$218,MATCH(D2390,[1]OD航空!$B$12:$B$218,0),MATCH(E2390,[1]OD航空!$E$8:$HC$8,0))</f>
        <v>0</v>
      </c>
      <c r="O2390">
        <f>INDEX([1]OD鉄道!$E$11:$HC$217,MATCH(D2390,[1]OD鉄道!$B$11:$B$217,0),MATCH(E2390,[1]OD鉄道!$E$8:$HC$8,0))</f>
        <v>1</v>
      </c>
      <c r="P2390">
        <f t="shared" si="111"/>
        <v>1</v>
      </c>
    </row>
    <row r="2391" spans="1:16" x14ac:dyDescent="0.55000000000000004">
      <c r="A2391">
        <v>2390</v>
      </c>
      <c r="B2391">
        <f t="shared" si="109"/>
        <v>45</v>
      </c>
      <c r="C2391">
        <f t="shared" si="110"/>
        <v>14</v>
      </c>
      <c r="D2391">
        <f>VLOOKUP(B2391,[1]OD毎最寄り空港・最寄り駅!$A$2:$B$55,2,FALSE)</f>
        <v>351</v>
      </c>
      <c r="E2391">
        <f>VLOOKUP(C2391,[1]OD毎最寄り空港・最寄り駅!$A$2:$B$55,2,FALSE)</f>
        <v>91</v>
      </c>
      <c r="F2391">
        <f>VLOOKUP(B2391,[1]OD毎最寄り空港・最寄り駅!$A$2:$D$55,4,FALSE)</f>
        <v>32</v>
      </c>
      <c r="G2391">
        <f>VLOOKUP(C2391,[1]OD毎最寄り空港・最寄り駅!$A$2:$D$55,4,FALSE)</f>
        <v>18</v>
      </c>
      <c r="H2391" t="str">
        <f>VLOOKUP(B2391,[1]OD毎最寄り空港・最寄り駅!$A$2:$J$55,3,FALSE)</f>
        <v>山口</v>
      </c>
      <c r="I2391" t="str">
        <f>VLOOKUP(C2391,[1]OD毎最寄り空港・最寄り駅!$A$2:$J$55,3,FALSE)</f>
        <v>宇都宮</v>
      </c>
      <c r="J2391" t="str">
        <f>VLOOKUP(B2391,[1]OD毎最寄り空港・最寄り駅!$A$2:$J$55,10,FALSE)</f>
        <v>山口宇部</v>
      </c>
      <c r="K2391" t="str">
        <f>VLOOKUP(C2391,[1]OD毎最寄り空港・最寄り駅!$A$2:$J$55,10,FALSE)</f>
        <v>羽田</v>
      </c>
      <c r="L2391" t="str">
        <f>VLOOKUP(B2391,[1]OD毎最寄り空港・最寄り駅!$A$2:$J$55,9,FALSE)</f>
        <v>新山口</v>
      </c>
      <c r="M2391" t="str">
        <f>VLOOKUP(C2391,[1]OD毎最寄り空港・最寄り駅!$A$2:$J$55,9,FALSE)</f>
        <v>宇都宮</v>
      </c>
      <c r="N2391">
        <f>INDEX([1]OD航空!$E$12:$HC$218,MATCH(D2391,[1]OD航空!$B$12:$B$218,0),MATCH(E2391,[1]OD航空!$E$8:$HC$8,0))</f>
        <v>0</v>
      </c>
      <c r="O2391">
        <f>INDEX([1]OD鉄道!$E$11:$HC$217,MATCH(D2391,[1]OD鉄道!$B$11:$B$217,0),MATCH(E2391,[1]OD鉄道!$E$8:$HC$8,0))</f>
        <v>1</v>
      </c>
      <c r="P2391">
        <f t="shared" si="111"/>
        <v>1</v>
      </c>
    </row>
    <row r="2392" spans="1:16" x14ac:dyDescent="0.55000000000000004">
      <c r="A2392">
        <v>2391</v>
      </c>
      <c r="B2392">
        <f t="shared" si="109"/>
        <v>45</v>
      </c>
      <c r="C2392">
        <f t="shared" si="110"/>
        <v>15</v>
      </c>
      <c r="D2392">
        <f>VLOOKUP(B2392,[1]OD毎最寄り空港・最寄り駅!$A$2:$B$55,2,FALSE)</f>
        <v>351</v>
      </c>
      <c r="E2392">
        <f>VLOOKUP(C2392,[1]OD毎最寄り空港・最寄り駅!$A$2:$B$55,2,FALSE)</f>
        <v>93</v>
      </c>
      <c r="F2392">
        <f>VLOOKUP(B2392,[1]OD毎最寄り空港・最寄り駅!$A$2:$D$55,4,FALSE)</f>
        <v>32</v>
      </c>
      <c r="G2392">
        <f>VLOOKUP(C2392,[1]OD毎最寄り空港・最寄り駅!$A$2:$D$55,4,FALSE)</f>
        <v>18</v>
      </c>
      <c r="H2392" t="str">
        <f>VLOOKUP(B2392,[1]OD毎最寄り空港・最寄り駅!$A$2:$J$55,3,FALSE)</f>
        <v>山口</v>
      </c>
      <c r="I2392" t="str">
        <f>VLOOKUP(C2392,[1]OD毎最寄り空港・最寄り駅!$A$2:$J$55,3,FALSE)</f>
        <v>栃木・小山</v>
      </c>
      <c r="J2392" t="str">
        <f>VLOOKUP(B2392,[1]OD毎最寄り空港・最寄り駅!$A$2:$J$55,10,FALSE)</f>
        <v>山口宇部</v>
      </c>
      <c r="K2392" t="str">
        <f>VLOOKUP(C2392,[1]OD毎最寄り空港・最寄り駅!$A$2:$J$55,10,FALSE)</f>
        <v>羽田</v>
      </c>
      <c r="L2392" t="str">
        <f>VLOOKUP(B2392,[1]OD毎最寄り空港・最寄り駅!$A$2:$J$55,9,FALSE)</f>
        <v>新山口</v>
      </c>
      <c r="M2392" t="str">
        <f>VLOOKUP(C2392,[1]OD毎最寄り空港・最寄り駅!$A$2:$J$55,9,FALSE)</f>
        <v>小山</v>
      </c>
      <c r="N2392">
        <f>INDEX([1]OD航空!$E$12:$HC$218,MATCH(D2392,[1]OD航空!$B$12:$B$218,0),MATCH(E2392,[1]OD航空!$E$8:$HC$8,0))</f>
        <v>0</v>
      </c>
      <c r="O2392">
        <f>INDEX([1]OD鉄道!$E$11:$HC$217,MATCH(D2392,[1]OD鉄道!$B$11:$B$217,0),MATCH(E2392,[1]OD鉄道!$E$8:$HC$8,0))</f>
        <v>0</v>
      </c>
      <c r="P2392">
        <f t="shared" si="111"/>
        <v>0</v>
      </c>
    </row>
    <row r="2393" spans="1:16" x14ac:dyDescent="0.55000000000000004">
      <c r="A2393">
        <v>2392</v>
      </c>
      <c r="B2393">
        <f t="shared" si="109"/>
        <v>45</v>
      </c>
      <c r="C2393">
        <f t="shared" si="110"/>
        <v>16</v>
      </c>
      <c r="D2393">
        <f>VLOOKUP(B2393,[1]OD毎最寄り空港・最寄り駅!$A$2:$B$55,2,FALSE)</f>
        <v>351</v>
      </c>
      <c r="E2393">
        <f>VLOOKUP(C2393,[1]OD毎最寄り空港・最寄り駅!$A$2:$B$55,2,FALSE)</f>
        <v>95</v>
      </c>
      <c r="F2393">
        <f>VLOOKUP(B2393,[1]OD毎最寄り空港・最寄り駅!$A$2:$D$55,4,FALSE)</f>
        <v>32</v>
      </c>
      <c r="G2393">
        <f>VLOOKUP(C2393,[1]OD毎最寄り空港・最寄り駅!$A$2:$D$55,4,FALSE)</f>
        <v>18</v>
      </c>
      <c r="H2393" t="str">
        <f>VLOOKUP(B2393,[1]OD毎最寄り空港・最寄り駅!$A$2:$J$55,3,FALSE)</f>
        <v>山口</v>
      </c>
      <c r="I2393" t="str">
        <f>VLOOKUP(C2393,[1]OD毎最寄り空港・最寄り駅!$A$2:$J$55,3,FALSE)</f>
        <v>那須</v>
      </c>
      <c r="J2393" t="str">
        <f>VLOOKUP(B2393,[1]OD毎最寄り空港・最寄り駅!$A$2:$J$55,10,FALSE)</f>
        <v>山口宇部</v>
      </c>
      <c r="K2393" t="str">
        <f>VLOOKUP(C2393,[1]OD毎最寄り空港・最寄り駅!$A$2:$J$55,10,FALSE)</f>
        <v>羽田</v>
      </c>
      <c r="L2393" t="str">
        <f>VLOOKUP(B2393,[1]OD毎最寄り空港・最寄り駅!$A$2:$J$55,9,FALSE)</f>
        <v>新山口</v>
      </c>
      <c r="M2393" t="str">
        <f>VLOOKUP(C2393,[1]OD毎最寄り空港・最寄り駅!$A$2:$J$55,9,FALSE)</f>
        <v>那須塩原</v>
      </c>
      <c r="N2393">
        <f>INDEX([1]OD航空!$E$12:$HC$218,MATCH(D2393,[1]OD航空!$B$12:$B$218,0),MATCH(E2393,[1]OD航空!$E$8:$HC$8,0))</f>
        <v>0</v>
      </c>
      <c r="O2393">
        <f>INDEX([1]OD鉄道!$E$11:$HC$217,MATCH(D2393,[1]OD鉄道!$B$11:$B$217,0),MATCH(E2393,[1]OD鉄道!$E$8:$HC$8,0))</f>
        <v>0</v>
      </c>
      <c r="P2393">
        <f t="shared" si="111"/>
        <v>0</v>
      </c>
    </row>
    <row r="2394" spans="1:16" x14ac:dyDescent="0.55000000000000004">
      <c r="A2394">
        <v>2393</v>
      </c>
      <c r="B2394">
        <f t="shared" si="109"/>
        <v>45</v>
      </c>
      <c r="C2394">
        <f t="shared" si="110"/>
        <v>17</v>
      </c>
      <c r="D2394">
        <f>VLOOKUP(B2394,[1]OD毎最寄り空港・最寄り駅!$A$2:$B$55,2,FALSE)</f>
        <v>351</v>
      </c>
      <c r="E2394">
        <f>VLOOKUP(C2394,[1]OD毎最寄り空港・最寄り駅!$A$2:$B$55,2,FALSE)</f>
        <v>101</v>
      </c>
      <c r="F2394">
        <f>VLOOKUP(B2394,[1]OD毎最寄り空港・最寄り駅!$A$2:$D$55,4,FALSE)</f>
        <v>32</v>
      </c>
      <c r="G2394">
        <f>VLOOKUP(C2394,[1]OD毎最寄り空港・最寄り駅!$A$2:$D$55,4,FALSE)</f>
        <v>18</v>
      </c>
      <c r="H2394" t="str">
        <f>VLOOKUP(B2394,[1]OD毎最寄り空港・最寄り駅!$A$2:$J$55,3,FALSE)</f>
        <v>山口</v>
      </c>
      <c r="I2394" t="str">
        <f>VLOOKUP(C2394,[1]OD毎最寄り空港・最寄り駅!$A$2:$J$55,3,FALSE)</f>
        <v>前橋・高崎</v>
      </c>
      <c r="J2394" t="str">
        <f>VLOOKUP(B2394,[1]OD毎最寄り空港・最寄り駅!$A$2:$J$55,10,FALSE)</f>
        <v>山口宇部</v>
      </c>
      <c r="K2394" t="str">
        <f>VLOOKUP(C2394,[1]OD毎最寄り空港・最寄り駅!$A$2:$J$55,10,FALSE)</f>
        <v>羽田</v>
      </c>
      <c r="L2394" t="str">
        <f>VLOOKUP(B2394,[1]OD毎最寄り空港・最寄り駅!$A$2:$J$55,9,FALSE)</f>
        <v>新山口</v>
      </c>
      <c r="M2394" t="str">
        <f>VLOOKUP(C2394,[1]OD毎最寄り空港・最寄り駅!$A$2:$J$55,9,FALSE)</f>
        <v>高崎</v>
      </c>
      <c r="N2394">
        <f>INDEX([1]OD航空!$E$12:$HC$218,MATCH(D2394,[1]OD航空!$B$12:$B$218,0),MATCH(E2394,[1]OD航空!$E$8:$HC$8,0))</f>
        <v>0</v>
      </c>
      <c r="O2394">
        <f>INDEX([1]OD鉄道!$E$11:$HC$217,MATCH(D2394,[1]OD鉄道!$B$11:$B$217,0),MATCH(E2394,[1]OD鉄道!$E$8:$HC$8,0))</f>
        <v>3</v>
      </c>
      <c r="P2394">
        <f t="shared" si="111"/>
        <v>3</v>
      </c>
    </row>
    <row r="2395" spans="1:16" x14ac:dyDescent="0.55000000000000004">
      <c r="A2395">
        <v>2394</v>
      </c>
      <c r="B2395">
        <f t="shared" si="109"/>
        <v>45</v>
      </c>
      <c r="C2395">
        <f t="shared" si="110"/>
        <v>18</v>
      </c>
      <c r="D2395">
        <f>VLOOKUP(B2395,[1]OD毎最寄り空港・最寄り駅!$A$2:$B$55,2,FALSE)</f>
        <v>351</v>
      </c>
      <c r="E2395">
        <f>VLOOKUP(C2395,[1]OD毎最寄り空港・最寄り駅!$A$2:$B$55,2,FALSE)</f>
        <v>104</v>
      </c>
      <c r="F2395">
        <f>VLOOKUP(B2395,[1]OD毎最寄り空港・最寄り駅!$A$2:$D$55,4,FALSE)</f>
        <v>32</v>
      </c>
      <c r="G2395">
        <f>VLOOKUP(C2395,[1]OD毎最寄り空港・最寄り駅!$A$2:$D$55,4,FALSE)</f>
        <v>18</v>
      </c>
      <c r="H2395" t="str">
        <f>VLOOKUP(B2395,[1]OD毎最寄り空港・最寄り駅!$A$2:$J$55,3,FALSE)</f>
        <v>山口</v>
      </c>
      <c r="I2395" t="str">
        <f>VLOOKUP(C2395,[1]OD毎最寄り空港・最寄り駅!$A$2:$J$55,3,FALSE)</f>
        <v>沼田・利根</v>
      </c>
      <c r="J2395" t="str">
        <f>VLOOKUP(B2395,[1]OD毎最寄り空港・最寄り駅!$A$2:$J$55,10,FALSE)</f>
        <v>山口宇部</v>
      </c>
      <c r="K2395" t="str">
        <f>VLOOKUP(C2395,[1]OD毎最寄り空港・最寄り駅!$A$2:$J$55,10,FALSE)</f>
        <v>羽田</v>
      </c>
      <c r="L2395" t="str">
        <f>VLOOKUP(B2395,[1]OD毎最寄り空港・最寄り駅!$A$2:$J$55,9,FALSE)</f>
        <v>新山口</v>
      </c>
      <c r="M2395" t="str">
        <f>VLOOKUP(C2395,[1]OD毎最寄り空港・最寄り駅!$A$2:$J$55,9,FALSE)</f>
        <v>上毛高原</v>
      </c>
      <c r="N2395">
        <f>INDEX([1]OD航空!$E$12:$HC$218,MATCH(D2395,[1]OD航空!$B$12:$B$218,0),MATCH(E2395,[1]OD航空!$E$8:$HC$8,0))</f>
        <v>0</v>
      </c>
      <c r="O2395">
        <f>INDEX([1]OD鉄道!$E$11:$HC$217,MATCH(D2395,[1]OD鉄道!$B$11:$B$217,0),MATCH(E2395,[1]OD鉄道!$E$8:$HC$8,0))</f>
        <v>0</v>
      </c>
      <c r="P2395">
        <f t="shared" si="111"/>
        <v>0</v>
      </c>
    </row>
    <row r="2396" spans="1:16" x14ac:dyDescent="0.55000000000000004">
      <c r="A2396">
        <v>2395</v>
      </c>
      <c r="B2396">
        <f t="shared" si="109"/>
        <v>45</v>
      </c>
      <c r="C2396">
        <f t="shared" si="110"/>
        <v>19</v>
      </c>
      <c r="D2396">
        <f>VLOOKUP(B2396,[1]OD毎最寄り空港・最寄り駅!$A$2:$B$55,2,FALSE)</f>
        <v>351</v>
      </c>
      <c r="E2396">
        <f>VLOOKUP(C2396,[1]OD毎最寄り空港・最寄り駅!$A$2:$B$55,2,FALSE)</f>
        <v>111</v>
      </c>
      <c r="F2396">
        <f>VLOOKUP(B2396,[1]OD毎最寄り空港・最寄り駅!$A$2:$D$55,4,FALSE)</f>
        <v>32</v>
      </c>
      <c r="G2396">
        <f>VLOOKUP(C2396,[1]OD毎最寄り空港・最寄り駅!$A$2:$D$55,4,FALSE)</f>
        <v>18</v>
      </c>
      <c r="H2396" t="str">
        <f>VLOOKUP(B2396,[1]OD毎最寄り空港・最寄り駅!$A$2:$J$55,3,FALSE)</f>
        <v>山口</v>
      </c>
      <c r="I2396" t="str">
        <f>VLOOKUP(C2396,[1]OD毎最寄り空港・最寄り駅!$A$2:$J$55,3,FALSE)</f>
        <v>浦和</v>
      </c>
      <c r="J2396" t="str">
        <f>VLOOKUP(B2396,[1]OD毎最寄り空港・最寄り駅!$A$2:$J$55,10,FALSE)</f>
        <v>山口宇部</v>
      </c>
      <c r="K2396" t="str">
        <f>VLOOKUP(C2396,[1]OD毎最寄り空港・最寄り駅!$A$2:$J$55,10,FALSE)</f>
        <v>羽田</v>
      </c>
      <c r="L2396" t="str">
        <f>VLOOKUP(B2396,[1]OD毎最寄り空港・最寄り駅!$A$2:$J$55,9,FALSE)</f>
        <v>新山口</v>
      </c>
      <c r="M2396" t="str">
        <f>VLOOKUP(C2396,[1]OD毎最寄り空港・最寄り駅!$A$2:$J$55,9,FALSE)</f>
        <v>大宮</v>
      </c>
      <c r="N2396">
        <f>INDEX([1]OD航空!$E$12:$HC$218,MATCH(D2396,[1]OD航空!$B$12:$B$218,0),MATCH(E2396,[1]OD航空!$E$8:$HC$8,0))</f>
        <v>2</v>
      </c>
      <c r="O2396">
        <f>INDEX([1]OD鉄道!$E$11:$HC$217,MATCH(D2396,[1]OD鉄道!$B$11:$B$217,0),MATCH(E2396,[1]OD鉄道!$E$8:$HC$8,0))</f>
        <v>11</v>
      </c>
      <c r="P2396">
        <f t="shared" si="111"/>
        <v>13</v>
      </c>
    </row>
    <row r="2397" spans="1:16" x14ac:dyDescent="0.55000000000000004">
      <c r="A2397">
        <v>2396</v>
      </c>
      <c r="B2397">
        <f t="shared" si="109"/>
        <v>45</v>
      </c>
      <c r="C2397">
        <f t="shared" si="110"/>
        <v>20</v>
      </c>
      <c r="D2397">
        <f>VLOOKUP(B2397,[1]OD毎最寄り空港・最寄り駅!$A$2:$B$55,2,FALSE)</f>
        <v>351</v>
      </c>
      <c r="E2397">
        <f>VLOOKUP(C2397,[1]OD毎最寄り空港・最寄り駅!$A$2:$B$55,2,FALSE)</f>
        <v>113</v>
      </c>
      <c r="F2397">
        <f>VLOOKUP(B2397,[1]OD毎最寄り空港・最寄り駅!$A$2:$D$55,4,FALSE)</f>
        <v>32</v>
      </c>
      <c r="G2397">
        <f>VLOOKUP(C2397,[1]OD毎最寄り空港・最寄り駅!$A$2:$D$55,4,FALSE)</f>
        <v>18</v>
      </c>
      <c r="H2397" t="str">
        <f>VLOOKUP(B2397,[1]OD毎最寄り空港・最寄り駅!$A$2:$J$55,3,FALSE)</f>
        <v>山口</v>
      </c>
      <c r="I2397" t="str">
        <f>VLOOKUP(C2397,[1]OD毎最寄り空港・最寄り駅!$A$2:$J$55,3,FALSE)</f>
        <v>児玉・大里</v>
      </c>
      <c r="J2397" t="str">
        <f>VLOOKUP(B2397,[1]OD毎最寄り空港・最寄り駅!$A$2:$J$55,10,FALSE)</f>
        <v>山口宇部</v>
      </c>
      <c r="K2397" t="str">
        <f>VLOOKUP(C2397,[1]OD毎最寄り空港・最寄り駅!$A$2:$J$55,10,FALSE)</f>
        <v>羽田</v>
      </c>
      <c r="L2397" t="str">
        <f>VLOOKUP(B2397,[1]OD毎最寄り空港・最寄り駅!$A$2:$J$55,9,FALSE)</f>
        <v>新山口</v>
      </c>
      <c r="M2397" t="str">
        <f>VLOOKUP(C2397,[1]OD毎最寄り空港・最寄り駅!$A$2:$J$55,9,FALSE)</f>
        <v>熊谷</v>
      </c>
      <c r="N2397">
        <f>INDEX([1]OD航空!$E$12:$HC$218,MATCH(D2397,[1]OD航空!$B$12:$B$218,0),MATCH(E2397,[1]OD航空!$E$8:$HC$8,0))</f>
        <v>0</v>
      </c>
      <c r="O2397">
        <f>INDEX([1]OD鉄道!$E$11:$HC$217,MATCH(D2397,[1]OD鉄道!$B$11:$B$217,0),MATCH(E2397,[1]OD鉄道!$E$8:$HC$8,0))</f>
        <v>2</v>
      </c>
      <c r="P2397">
        <f t="shared" si="111"/>
        <v>2</v>
      </c>
    </row>
    <row r="2398" spans="1:16" x14ac:dyDescent="0.55000000000000004">
      <c r="A2398">
        <v>2397</v>
      </c>
      <c r="B2398">
        <f t="shared" si="109"/>
        <v>45</v>
      </c>
      <c r="C2398">
        <f t="shared" si="110"/>
        <v>21</v>
      </c>
      <c r="D2398">
        <f>VLOOKUP(B2398,[1]OD毎最寄り空港・最寄り駅!$A$2:$B$55,2,FALSE)</f>
        <v>351</v>
      </c>
      <c r="E2398">
        <f>VLOOKUP(C2398,[1]OD毎最寄り空港・最寄り駅!$A$2:$B$55,2,FALSE)</f>
        <v>131</v>
      </c>
      <c r="F2398">
        <f>VLOOKUP(B2398,[1]OD毎最寄り空港・最寄り駅!$A$2:$D$55,4,FALSE)</f>
        <v>32</v>
      </c>
      <c r="G2398">
        <f>VLOOKUP(C2398,[1]OD毎最寄り空港・最寄り駅!$A$2:$D$55,4,FALSE)</f>
        <v>18</v>
      </c>
      <c r="H2398" t="str">
        <f>VLOOKUP(B2398,[1]OD毎最寄り空港・最寄り駅!$A$2:$J$55,3,FALSE)</f>
        <v>山口</v>
      </c>
      <c r="I2398" t="str">
        <f>VLOOKUP(C2398,[1]OD毎最寄り空港・最寄り駅!$A$2:$J$55,3,FALSE)</f>
        <v>23区</v>
      </c>
      <c r="J2398" t="str">
        <f>VLOOKUP(B2398,[1]OD毎最寄り空港・最寄り駅!$A$2:$J$55,10,FALSE)</f>
        <v>山口宇部</v>
      </c>
      <c r="K2398" t="str">
        <f>VLOOKUP(C2398,[1]OD毎最寄り空港・最寄り駅!$A$2:$J$55,10,FALSE)</f>
        <v>羽田</v>
      </c>
      <c r="L2398" t="str">
        <f>VLOOKUP(B2398,[1]OD毎最寄り空港・最寄り駅!$A$2:$J$55,9,FALSE)</f>
        <v>新山口</v>
      </c>
      <c r="M2398" t="str">
        <f>VLOOKUP(C2398,[1]OD毎最寄り空港・最寄り駅!$A$2:$J$55,9,FALSE)</f>
        <v>東京</v>
      </c>
      <c r="N2398">
        <f>INDEX([1]OD航空!$E$12:$HC$218,MATCH(D2398,[1]OD航空!$B$12:$B$218,0),MATCH(E2398,[1]OD航空!$E$8:$HC$8,0))</f>
        <v>56</v>
      </c>
      <c r="O2398">
        <f>INDEX([1]OD鉄道!$E$11:$HC$217,MATCH(D2398,[1]OD鉄道!$B$11:$B$217,0),MATCH(E2398,[1]OD鉄道!$E$8:$HC$8,0))</f>
        <v>68</v>
      </c>
      <c r="P2398">
        <f t="shared" si="111"/>
        <v>124</v>
      </c>
    </row>
    <row r="2399" spans="1:16" x14ac:dyDescent="0.55000000000000004">
      <c r="A2399">
        <v>2398</v>
      </c>
      <c r="B2399">
        <f t="shared" si="109"/>
        <v>45</v>
      </c>
      <c r="C2399">
        <f t="shared" si="110"/>
        <v>22</v>
      </c>
      <c r="D2399">
        <f>VLOOKUP(B2399,[1]OD毎最寄り空港・最寄り駅!$A$2:$B$55,2,FALSE)</f>
        <v>351</v>
      </c>
      <c r="E2399">
        <f>VLOOKUP(C2399,[1]OD毎最寄り空港・最寄り駅!$A$2:$B$55,2,FALSE)</f>
        <v>141</v>
      </c>
      <c r="F2399">
        <f>VLOOKUP(B2399,[1]OD毎最寄り空港・最寄り駅!$A$2:$D$55,4,FALSE)</f>
        <v>32</v>
      </c>
      <c r="G2399">
        <f>VLOOKUP(C2399,[1]OD毎最寄り空港・最寄り駅!$A$2:$D$55,4,FALSE)</f>
        <v>18</v>
      </c>
      <c r="H2399" t="str">
        <f>VLOOKUP(B2399,[1]OD毎最寄り空港・最寄り駅!$A$2:$J$55,3,FALSE)</f>
        <v>山口</v>
      </c>
      <c r="I2399" t="str">
        <f>VLOOKUP(C2399,[1]OD毎最寄り空港・最寄り駅!$A$2:$J$55,3,FALSE)</f>
        <v>横浜</v>
      </c>
      <c r="J2399" t="str">
        <f>VLOOKUP(B2399,[1]OD毎最寄り空港・最寄り駅!$A$2:$J$55,10,FALSE)</f>
        <v>山口宇部</v>
      </c>
      <c r="K2399" t="str">
        <f>VLOOKUP(C2399,[1]OD毎最寄り空港・最寄り駅!$A$2:$J$55,10,FALSE)</f>
        <v>羽田</v>
      </c>
      <c r="L2399" t="str">
        <f>VLOOKUP(B2399,[1]OD毎最寄り空港・最寄り駅!$A$2:$J$55,9,FALSE)</f>
        <v>新山口</v>
      </c>
      <c r="M2399" t="str">
        <f>VLOOKUP(C2399,[1]OD毎最寄り空港・最寄り駅!$A$2:$J$55,9,FALSE)</f>
        <v>新横浜</v>
      </c>
      <c r="N2399">
        <f>INDEX([1]OD航空!$E$12:$HC$218,MATCH(D2399,[1]OD航空!$B$12:$B$218,0),MATCH(E2399,[1]OD航空!$E$8:$HC$8,0))</f>
        <v>7</v>
      </c>
      <c r="O2399">
        <f>INDEX([1]OD鉄道!$E$11:$HC$217,MATCH(D2399,[1]OD鉄道!$B$11:$B$217,0),MATCH(E2399,[1]OD鉄道!$E$8:$HC$8,0))</f>
        <v>13</v>
      </c>
      <c r="P2399">
        <f t="shared" si="111"/>
        <v>20</v>
      </c>
    </row>
    <row r="2400" spans="1:16" x14ac:dyDescent="0.55000000000000004">
      <c r="A2400">
        <v>2399</v>
      </c>
      <c r="B2400">
        <f t="shared" si="109"/>
        <v>45</v>
      </c>
      <c r="C2400">
        <f t="shared" si="110"/>
        <v>23</v>
      </c>
      <c r="D2400">
        <f>VLOOKUP(B2400,[1]OD毎最寄り空港・最寄り駅!$A$2:$B$55,2,FALSE)</f>
        <v>351</v>
      </c>
      <c r="E2400">
        <f>VLOOKUP(C2400,[1]OD毎最寄り空港・最寄り駅!$A$2:$B$55,2,FALSE)</f>
        <v>144</v>
      </c>
      <c r="F2400">
        <f>VLOOKUP(B2400,[1]OD毎最寄り空港・最寄り駅!$A$2:$D$55,4,FALSE)</f>
        <v>32</v>
      </c>
      <c r="G2400">
        <f>VLOOKUP(C2400,[1]OD毎最寄り空港・最寄り駅!$A$2:$D$55,4,FALSE)</f>
        <v>18</v>
      </c>
      <c r="H2400" t="str">
        <f>VLOOKUP(B2400,[1]OD毎最寄り空港・最寄り駅!$A$2:$J$55,3,FALSE)</f>
        <v>山口</v>
      </c>
      <c r="I2400" t="str">
        <f>VLOOKUP(C2400,[1]OD毎最寄り空港・最寄り駅!$A$2:$J$55,3,FALSE)</f>
        <v>小田原</v>
      </c>
      <c r="J2400" t="str">
        <f>VLOOKUP(B2400,[1]OD毎最寄り空港・最寄り駅!$A$2:$J$55,10,FALSE)</f>
        <v>山口宇部</v>
      </c>
      <c r="K2400" t="str">
        <f>VLOOKUP(C2400,[1]OD毎最寄り空港・最寄り駅!$A$2:$J$55,10,FALSE)</f>
        <v>羽田</v>
      </c>
      <c r="L2400" t="str">
        <f>VLOOKUP(B2400,[1]OD毎最寄り空港・最寄り駅!$A$2:$J$55,9,FALSE)</f>
        <v>新山口</v>
      </c>
      <c r="M2400" t="str">
        <f>VLOOKUP(C2400,[1]OD毎最寄り空港・最寄り駅!$A$2:$J$55,9,FALSE)</f>
        <v>小田原</v>
      </c>
      <c r="N2400">
        <f>INDEX([1]OD航空!$E$12:$HC$218,MATCH(D2400,[1]OD航空!$B$12:$B$218,0),MATCH(E2400,[1]OD航空!$E$8:$HC$8,0))</f>
        <v>0</v>
      </c>
      <c r="O2400">
        <f>INDEX([1]OD鉄道!$E$11:$HC$217,MATCH(D2400,[1]OD鉄道!$B$11:$B$217,0),MATCH(E2400,[1]OD鉄道!$E$8:$HC$8,0))</f>
        <v>3</v>
      </c>
      <c r="P2400">
        <f t="shared" si="111"/>
        <v>3</v>
      </c>
    </row>
    <row r="2401" spans="1:16" x14ac:dyDescent="0.55000000000000004">
      <c r="A2401">
        <v>2400</v>
      </c>
      <c r="B2401">
        <f t="shared" si="109"/>
        <v>45</v>
      </c>
      <c r="C2401">
        <f t="shared" si="110"/>
        <v>24</v>
      </c>
      <c r="D2401">
        <f>VLOOKUP(B2401,[1]OD毎最寄り空港・最寄り駅!$A$2:$B$55,2,FALSE)</f>
        <v>351</v>
      </c>
      <c r="E2401">
        <f>VLOOKUP(C2401,[1]OD毎最寄り空港・最寄り駅!$A$2:$B$55,2,FALSE)</f>
        <v>151</v>
      </c>
      <c r="F2401">
        <f>VLOOKUP(B2401,[1]OD毎最寄り空港・最寄り駅!$A$2:$D$55,4,FALSE)</f>
        <v>32</v>
      </c>
      <c r="G2401">
        <f>VLOOKUP(C2401,[1]OD毎最寄り空港・最寄り駅!$A$2:$D$55,4,FALSE)</f>
        <v>20</v>
      </c>
      <c r="H2401" t="str">
        <f>VLOOKUP(B2401,[1]OD毎最寄り空港・最寄り駅!$A$2:$J$55,3,FALSE)</f>
        <v>山口</v>
      </c>
      <c r="I2401" t="str">
        <f>VLOOKUP(C2401,[1]OD毎最寄り空港・最寄り駅!$A$2:$J$55,3,FALSE)</f>
        <v>新潟</v>
      </c>
      <c r="J2401" t="str">
        <f>VLOOKUP(B2401,[1]OD毎最寄り空港・最寄り駅!$A$2:$J$55,10,FALSE)</f>
        <v>山口宇部</v>
      </c>
      <c r="K2401" t="str">
        <f>VLOOKUP(C2401,[1]OD毎最寄り空港・最寄り駅!$A$2:$J$55,10,FALSE)</f>
        <v>新潟</v>
      </c>
      <c r="L2401" t="str">
        <f>VLOOKUP(B2401,[1]OD毎最寄り空港・最寄り駅!$A$2:$J$55,9,FALSE)</f>
        <v>新山口</v>
      </c>
      <c r="M2401" t="str">
        <f>VLOOKUP(C2401,[1]OD毎最寄り空港・最寄り駅!$A$2:$J$55,9,FALSE)</f>
        <v>新潟</v>
      </c>
      <c r="N2401">
        <f>INDEX([1]OD航空!$E$12:$HC$218,MATCH(D2401,[1]OD航空!$B$12:$B$218,0),MATCH(E2401,[1]OD航空!$E$8:$HC$8,0))</f>
        <v>4</v>
      </c>
      <c r="O2401">
        <f>INDEX([1]OD鉄道!$E$11:$HC$217,MATCH(D2401,[1]OD鉄道!$B$11:$B$217,0),MATCH(E2401,[1]OD鉄道!$E$8:$HC$8,0))</f>
        <v>2</v>
      </c>
      <c r="P2401">
        <f t="shared" si="111"/>
        <v>6</v>
      </c>
    </row>
    <row r="2402" spans="1:16" x14ac:dyDescent="0.55000000000000004">
      <c r="A2402">
        <v>2401</v>
      </c>
      <c r="B2402">
        <f t="shared" si="109"/>
        <v>45</v>
      </c>
      <c r="C2402">
        <f t="shared" si="110"/>
        <v>25</v>
      </c>
      <c r="D2402">
        <f>VLOOKUP(B2402,[1]OD毎最寄り空港・最寄り駅!$A$2:$B$55,2,FALSE)</f>
        <v>351</v>
      </c>
      <c r="E2402">
        <f>VLOOKUP(C2402,[1]OD毎最寄り空港・最寄り駅!$A$2:$B$55,2,FALSE)</f>
        <v>152</v>
      </c>
      <c r="F2402">
        <f>VLOOKUP(B2402,[1]OD毎最寄り空港・最寄り駅!$A$2:$D$55,4,FALSE)</f>
        <v>32</v>
      </c>
      <c r="G2402">
        <f>VLOOKUP(C2402,[1]OD毎最寄り空港・最寄り駅!$A$2:$D$55,4,FALSE)</f>
        <v>20</v>
      </c>
      <c r="H2402" t="str">
        <f>VLOOKUP(B2402,[1]OD毎最寄り空港・最寄り駅!$A$2:$J$55,3,FALSE)</f>
        <v>山口</v>
      </c>
      <c r="I2402" t="str">
        <f>VLOOKUP(C2402,[1]OD毎最寄り空港・最寄り駅!$A$2:$J$55,3,FALSE)</f>
        <v>長岡</v>
      </c>
      <c r="J2402" t="str">
        <f>VLOOKUP(B2402,[1]OD毎最寄り空港・最寄り駅!$A$2:$J$55,10,FALSE)</f>
        <v>山口宇部</v>
      </c>
      <c r="K2402" t="str">
        <f>VLOOKUP(C2402,[1]OD毎最寄り空港・最寄り駅!$A$2:$J$55,10,FALSE)</f>
        <v>新潟</v>
      </c>
      <c r="L2402" t="str">
        <f>VLOOKUP(B2402,[1]OD毎最寄り空港・最寄り駅!$A$2:$J$55,9,FALSE)</f>
        <v>新山口</v>
      </c>
      <c r="M2402" t="str">
        <f>VLOOKUP(C2402,[1]OD毎最寄り空港・最寄り駅!$A$2:$J$55,9,FALSE)</f>
        <v>長岡</v>
      </c>
      <c r="N2402">
        <f>INDEX([1]OD航空!$E$12:$HC$218,MATCH(D2402,[1]OD航空!$B$12:$B$218,0),MATCH(E2402,[1]OD航空!$E$8:$HC$8,0))</f>
        <v>0</v>
      </c>
      <c r="O2402">
        <f>INDEX([1]OD鉄道!$E$11:$HC$217,MATCH(D2402,[1]OD鉄道!$B$11:$B$217,0),MATCH(E2402,[1]OD鉄道!$E$8:$HC$8,0))</f>
        <v>0</v>
      </c>
      <c r="P2402">
        <f t="shared" si="111"/>
        <v>0</v>
      </c>
    </row>
    <row r="2403" spans="1:16" x14ac:dyDescent="0.55000000000000004">
      <c r="A2403">
        <v>2402</v>
      </c>
      <c r="B2403">
        <f t="shared" si="109"/>
        <v>45</v>
      </c>
      <c r="C2403">
        <f t="shared" si="110"/>
        <v>26</v>
      </c>
      <c r="D2403">
        <f>VLOOKUP(B2403,[1]OD毎最寄り空港・最寄り駅!$A$2:$B$55,2,FALSE)</f>
        <v>351</v>
      </c>
      <c r="E2403">
        <f>VLOOKUP(C2403,[1]OD毎最寄り空港・最寄り駅!$A$2:$B$55,2,FALSE)</f>
        <v>154</v>
      </c>
      <c r="F2403">
        <f>VLOOKUP(B2403,[1]OD毎最寄り空港・最寄り駅!$A$2:$D$55,4,FALSE)</f>
        <v>32</v>
      </c>
      <c r="G2403">
        <f>VLOOKUP(C2403,[1]OD毎最寄り空港・最寄り駅!$A$2:$D$55,4,FALSE)</f>
        <v>20</v>
      </c>
      <c r="H2403" t="str">
        <f>VLOOKUP(B2403,[1]OD毎最寄り空港・最寄り駅!$A$2:$J$55,3,FALSE)</f>
        <v>山口</v>
      </c>
      <c r="I2403" t="str">
        <f>VLOOKUP(C2403,[1]OD毎最寄り空港・最寄り駅!$A$2:$J$55,3,FALSE)</f>
        <v>三条・燕</v>
      </c>
      <c r="J2403" t="str">
        <f>VLOOKUP(B2403,[1]OD毎最寄り空港・最寄り駅!$A$2:$J$55,10,FALSE)</f>
        <v>山口宇部</v>
      </c>
      <c r="K2403" t="str">
        <f>VLOOKUP(C2403,[1]OD毎最寄り空港・最寄り駅!$A$2:$J$55,10,FALSE)</f>
        <v>新潟</v>
      </c>
      <c r="L2403" t="str">
        <f>VLOOKUP(B2403,[1]OD毎最寄り空港・最寄り駅!$A$2:$J$55,9,FALSE)</f>
        <v>新山口</v>
      </c>
      <c r="M2403" t="str">
        <f>VLOOKUP(C2403,[1]OD毎最寄り空港・最寄り駅!$A$2:$J$55,9,FALSE)</f>
        <v>燕三条</v>
      </c>
      <c r="N2403">
        <f>INDEX([1]OD航空!$E$12:$HC$218,MATCH(D2403,[1]OD航空!$B$12:$B$218,0),MATCH(E2403,[1]OD航空!$E$8:$HC$8,0))</f>
        <v>0</v>
      </c>
      <c r="O2403">
        <f>INDEX([1]OD鉄道!$E$11:$HC$217,MATCH(D2403,[1]OD鉄道!$B$11:$B$217,0),MATCH(E2403,[1]OD鉄道!$E$8:$HC$8,0))</f>
        <v>0</v>
      </c>
      <c r="P2403">
        <f t="shared" si="111"/>
        <v>0</v>
      </c>
    </row>
    <row r="2404" spans="1:16" x14ac:dyDescent="0.55000000000000004">
      <c r="A2404">
        <v>2403</v>
      </c>
      <c r="B2404">
        <f t="shared" si="109"/>
        <v>45</v>
      </c>
      <c r="C2404">
        <f t="shared" si="110"/>
        <v>27</v>
      </c>
      <c r="D2404">
        <f>VLOOKUP(B2404,[1]OD毎最寄り空港・最寄り駅!$A$2:$B$55,2,FALSE)</f>
        <v>351</v>
      </c>
      <c r="E2404">
        <f>VLOOKUP(C2404,[1]OD毎最寄り空港・最寄り駅!$A$2:$B$55,2,FALSE)</f>
        <v>155</v>
      </c>
      <c r="F2404">
        <f>VLOOKUP(B2404,[1]OD毎最寄り空港・最寄り駅!$A$2:$D$55,4,FALSE)</f>
        <v>32</v>
      </c>
      <c r="G2404">
        <f>VLOOKUP(C2404,[1]OD毎最寄り空港・最寄り駅!$A$2:$D$55,4,FALSE)</f>
        <v>20</v>
      </c>
      <c r="H2404" t="str">
        <f>VLOOKUP(B2404,[1]OD毎最寄り空港・最寄り駅!$A$2:$J$55,3,FALSE)</f>
        <v>山口</v>
      </c>
      <c r="I2404" t="str">
        <f>VLOOKUP(C2404,[1]OD毎最寄り空港・最寄り駅!$A$2:$J$55,3,FALSE)</f>
        <v>魚沼</v>
      </c>
      <c r="J2404" t="str">
        <f>VLOOKUP(B2404,[1]OD毎最寄り空港・最寄り駅!$A$2:$J$55,10,FALSE)</f>
        <v>山口宇部</v>
      </c>
      <c r="K2404" t="str">
        <f>VLOOKUP(C2404,[1]OD毎最寄り空港・最寄り駅!$A$2:$J$55,10,FALSE)</f>
        <v>新潟</v>
      </c>
      <c r="L2404" t="str">
        <f>VLOOKUP(B2404,[1]OD毎最寄り空港・最寄り駅!$A$2:$J$55,9,FALSE)</f>
        <v>新山口</v>
      </c>
      <c r="M2404" t="str">
        <f>VLOOKUP(C2404,[1]OD毎最寄り空港・最寄り駅!$A$2:$J$55,9,FALSE)</f>
        <v>浦佐</v>
      </c>
      <c r="N2404">
        <f>INDEX([1]OD航空!$E$12:$HC$218,MATCH(D2404,[1]OD航空!$B$12:$B$218,0),MATCH(E2404,[1]OD航空!$E$8:$HC$8,0))</f>
        <v>0</v>
      </c>
      <c r="O2404">
        <f>INDEX([1]OD鉄道!$E$11:$HC$217,MATCH(D2404,[1]OD鉄道!$B$11:$B$217,0),MATCH(E2404,[1]OD鉄道!$E$8:$HC$8,0))</f>
        <v>0</v>
      </c>
      <c r="P2404">
        <f t="shared" si="111"/>
        <v>0</v>
      </c>
    </row>
    <row r="2405" spans="1:16" x14ac:dyDescent="0.55000000000000004">
      <c r="A2405">
        <v>2404</v>
      </c>
      <c r="B2405">
        <f t="shared" si="109"/>
        <v>45</v>
      </c>
      <c r="C2405">
        <f t="shared" si="110"/>
        <v>28</v>
      </c>
      <c r="D2405">
        <f>VLOOKUP(B2405,[1]OD毎最寄り空港・最寄り駅!$A$2:$B$55,2,FALSE)</f>
        <v>351</v>
      </c>
      <c r="E2405">
        <f>VLOOKUP(C2405,[1]OD毎最寄り空港・最寄り駅!$A$2:$B$55,2,FALSE)</f>
        <v>201</v>
      </c>
      <c r="F2405">
        <f>VLOOKUP(B2405,[1]OD毎最寄り空港・最寄り駅!$A$2:$D$55,4,FALSE)</f>
        <v>32</v>
      </c>
      <c r="G2405">
        <f>VLOOKUP(C2405,[1]OD毎最寄り空港・最寄り駅!$A$2:$D$55,4,FALSE)</f>
        <v>18</v>
      </c>
      <c r="H2405" t="str">
        <f>VLOOKUP(B2405,[1]OD毎最寄り空港・最寄り駅!$A$2:$J$55,3,FALSE)</f>
        <v>山口</v>
      </c>
      <c r="I2405" t="str">
        <f>VLOOKUP(C2405,[1]OD毎最寄り空港・最寄り駅!$A$2:$J$55,3,FALSE)</f>
        <v>長野</v>
      </c>
      <c r="J2405" t="str">
        <f>VLOOKUP(B2405,[1]OD毎最寄り空港・最寄り駅!$A$2:$J$55,10,FALSE)</f>
        <v>山口宇部</v>
      </c>
      <c r="K2405" t="str">
        <f>VLOOKUP(C2405,[1]OD毎最寄り空港・最寄り駅!$A$2:$J$55,10,FALSE)</f>
        <v>羽田</v>
      </c>
      <c r="L2405" t="str">
        <f>VLOOKUP(B2405,[1]OD毎最寄り空港・最寄り駅!$A$2:$J$55,9,FALSE)</f>
        <v>新山口</v>
      </c>
      <c r="M2405" t="str">
        <f>VLOOKUP(C2405,[1]OD毎最寄り空港・最寄り駅!$A$2:$J$55,9,FALSE)</f>
        <v>長野</v>
      </c>
      <c r="N2405">
        <f>INDEX([1]OD航空!$E$12:$HC$218,MATCH(D2405,[1]OD航空!$B$12:$B$218,0),MATCH(E2405,[1]OD航空!$E$8:$HC$8,0))</f>
        <v>0</v>
      </c>
      <c r="O2405">
        <f>INDEX([1]OD鉄道!$E$11:$HC$217,MATCH(D2405,[1]OD鉄道!$B$11:$B$217,0),MATCH(E2405,[1]OD鉄道!$E$8:$HC$8,0))</f>
        <v>2</v>
      </c>
      <c r="P2405">
        <f t="shared" si="111"/>
        <v>2</v>
      </c>
    </row>
    <row r="2406" spans="1:16" x14ac:dyDescent="0.55000000000000004">
      <c r="A2406">
        <v>2405</v>
      </c>
      <c r="B2406">
        <f t="shared" si="109"/>
        <v>45</v>
      </c>
      <c r="C2406">
        <f t="shared" si="110"/>
        <v>29</v>
      </c>
      <c r="D2406">
        <f>VLOOKUP(B2406,[1]OD毎最寄り空港・最寄り駅!$A$2:$B$55,2,FALSE)</f>
        <v>351</v>
      </c>
      <c r="E2406">
        <f>VLOOKUP(C2406,[1]OD毎最寄り空港・最寄り駅!$A$2:$B$55,2,FALSE)</f>
        <v>203</v>
      </c>
      <c r="F2406">
        <f>VLOOKUP(B2406,[1]OD毎最寄り空港・最寄り駅!$A$2:$D$55,4,FALSE)</f>
        <v>32</v>
      </c>
      <c r="G2406">
        <f>VLOOKUP(C2406,[1]OD毎最寄り空港・最寄り駅!$A$2:$D$55,4,FALSE)</f>
        <v>24</v>
      </c>
      <c r="H2406" t="str">
        <f>VLOOKUP(B2406,[1]OD毎最寄り空港・最寄り駅!$A$2:$J$55,3,FALSE)</f>
        <v>山口</v>
      </c>
      <c r="I2406" t="str">
        <f>VLOOKUP(C2406,[1]OD毎最寄り空港・最寄り駅!$A$2:$J$55,3,FALSE)</f>
        <v>上田</v>
      </c>
      <c r="J2406" t="str">
        <f>VLOOKUP(B2406,[1]OD毎最寄り空港・最寄り駅!$A$2:$J$55,10,FALSE)</f>
        <v>山口宇部</v>
      </c>
      <c r="K2406" t="str">
        <f>VLOOKUP(C2406,[1]OD毎最寄り空港・最寄り駅!$A$2:$J$55,10,FALSE)</f>
        <v>名古屋</v>
      </c>
      <c r="L2406" t="str">
        <f>VLOOKUP(B2406,[1]OD毎最寄り空港・最寄り駅!$A$2:$J$55,9,FALSE)</f>
        <v>新山口</v>
      </c>
      <c r="M2406" t="str">
        <f>VLOOKUP(C2406,[1]OD毎最寄り空港・最寄り駅!$A$2:$J$55,9,FALSE)</f>
        <v>上田</v>
      </c>
      <c r="N2406">
        <f>INDEX([1]OD航空!$E$12:$HC$218,MATCH(D2406,[1]OD航空!$B$12:$B$218,0),MATCH(E2406,[1]OD航空!$E$8:$HC$8,0))</f>
        <v>0</v>
      </c>
      <c r="O2406">
        <f>INDEX([1]OD鉄道!$E$11:$HC$217,MATCH(D2406,[1]OD鉄道!$B$11:$B$217,0),MATCH(E2406,[1]OD鉄道!$E$8:$HC$8,0))</f>
        <v>0</v>
      </c>
      <c r="P2406">
        <f t="shared" si="111"/>
        <v>0</v>
      </c>
    </row>
    <row r="2407" spans="1:16" x14ac:dyDescent="0.55000000000000004">
      <c r="A2407">
        <v>2406</v>
      </c>
      <c r="B2407">
        <f t="shared" si="109"/>
        <v>45</v>
      </c>
      <c r="C2407">
        <f t="shared" si="110"/>
        <v>30</v>
      </c>
      <c r="D2407">
        <f>VLOOKUP(B2407,[1]OD毎最寄り空港・最寄り駅!$A$2:$B$55,2,FALSE)</f>
        <v>351</v>
      </c>
      <c r="E2407">
        <f>VLOOKUP(C2407,[1]OD毎最寄り空港・最寄り駅!$A$2:$B$55,2,FALSE)</f>
        <v>211</v>
      </c>
      <c r="F2407">
        <f>VLOOKUP(B2407,[1]OD毎最寄り空港・最寄り駅!$A$2:$D$55,4,FALSE)</f>
        <v>32</v>
      </c>
      <c r="G2407">
        <f>VLOOKUP(C2407,[1]OD毎最寄り空港・最寄り駅!$A$2:$D$55,4,FALSE)</f>
        <v>24</v>
      </c>
      <c r="H2407" t="str">
        <f>VLOOKUP(B2407,[1]OD毎最寄り空港・最寄り駅!$A$2:$J$55,3,FALSE)</f>
        <v>山口</v>
      </c>
      <c r="I2407" t="str">
        <f>VLOOKUP(C2407,[1]OD毎最寄り空港・最寄り駅!$A$2:$J$55,3,FALSE)</f>
        <v>岐阜</v>
      </c>
      <c r="J2407" t="str">
        <f>VLOOKUP(B2407,[1]OD毎最寄り空港・最寄り駅!$A$2:$J$55,10,FALSE)</f>
        <v>山口宇部</v>
      </c>
      <c r="K2407" t="str">
        <f>VLOOKUP(C2407,[1]OD毎最寄り空港・最寄り駅!$A$2:$J$55,10,FALSE)</f>
        <v>名古屋</v>
      </c>
      <c r="L2407" t="str">
        <f>VLOOKUP(B2407,[1]OD毎最寄り空港・最寄り駅!$A$2:$J$55,9,FALSE)</f>
        <v>新山口</v>
      </c>
      <c r="M2407" t="str">
        <f>VLOOKUP(C2407,[1]OD毎最寄り空港・最寄り駅!$A$2:$J$55,9,FALSE)</f>
        <v>岐阜羽島</v>
      </c>
      <c r="N2407">
        <f>INDEX([1]OD航空!$E$12:$HC$218,MATCH(D2407,[1]OD航空!$B$12:$B$218,0),MATCH(E2407,[1]OD航空!$E$8:$HC$8,0))</f>
        <v>0</v>
      </c>
      <c r="O2407">
        <f>INDEX([1]OD鉄道!$E$11:$HC$217,MATCH(D2407,[1]OD鉄道!$B$11:$B$217,0),MATCH(E2407,[1]OD鉄道!$E$8:$HC$8,0))</f>
        <v>3</v>
      </c>
      <c r="P2407">
        <f t="shared" si="111"/>
        <v>3</v>
      </c>
    </row>
    <row r="2408" spans="1:16" x14ac:dyDescent="0.55000000000000004">
      <c r="A2408">
        <v>2407</v>
      </c>
      <c r="B2408">
        <f t="shared" si="109"/>
        <v>45</v>
      </c>
      <c r="C2408">
        <f t="shared" si="110"/>
        <v>31</v>
      </c>
      <c r="D2408">
        <f>VLOOKUP(B2408,[1]OD毎最寄り空港・最寄り駅!$A$2:$B$55,2,FALSE)</f>
        <v>351</v>
      </c>
      <c r="E2408">
        <f>VLOOKUP(C2408,[1]OD毎最寄り空港・最寄り駅!$A$2:$B$55,2,FALSE)</f>
        <v>221</v>
      </c>
      <c r="F2408">
        <f>VLOOKUP(B2408,[1]OD毎最寄り空港・最寄り駅!$A$2:$D$55,4,FALSE)</f>
        <v>32</v>
      </c>
      <c r="G2408">
        <f>VLOOKUP(C2408,[1]OD毎最寄り空港・最寄り駅!$A$2:$D$55,4,FALSE)</f>
        <v>18</v>
      </c>
      <c r="H2408" t="str">
        <f>VLOOKUP(B2408,[1]OD毎最寄り空港・最寄り駅!$A$2:$J$55,3,FALSE)</f>
        <v>山口</v>
      </c>
      <c r="I2408" t="str">
        <f>VLOOKUP(C2408,[1]OD毎最寄り空港・最寄り駅!$A$2:$J$55,3,FALSE)</f>
        <v>中部</v>
      </c>
      <c r="J2408" t="str">
        <f>VLOOKUP(B2408,[1]OD毎最寄り空港・最寄り駅!$A$2:$J$55,10,FALSE)</f>
        <v>山口宇部</v>
      </c>
      <c r="K2408" t="str">
        <f>VLOOKUP(C2408,[1]OD毎最寄り空港・最寄り駅!$A$2:$J$55,10,FALSE)</f>
        <v>羽田</v>
      </c>
      <c r="L2408" t="str">
        <f>VLOOKUP(B2408,[1]OD毎最寄り空港・最寄り駅!$A$2:$J$55,9,FALSE)</f>
        <v>新山口</v>
      </c>
      <c r="M2408" t="str">
        <f>VLOOKUP(C2408,[1]OD毎最寄り空港・最寄り駅!$A$2:$J$55,9,FALSE)</f>
        <v>静岡</v>
      </c>
      <c r="N2408">
        <f>INDEX([1]OD航空!$E$12:$HC$218,MATCH(D2408,[1]OD航空!$B$12:$B$218,0),MATCH(E2408,[1]OD航空!$E$8:$HC$8,0))</f>
        <v>0</v>
      </c>
      <c r="O2408">
        <f>INDEX([1]OD鉄道!$E$11:$HC$217,MATCH(D2408,[1]OD鉄道!$B$11:$B$217,0),MATCH(E2408,[1]OD鉄道!$E$8:$HC$8,0))</f>
        <v>9</v>
      </c>
      <c r="P2408">
        <f t="shared" si="111"/>
        <v>9</v>
      </c>
    </row>
    <row r="2409" spans="1:16" x14ac:dyDescent="0.55000000000000004">
      <c r="A2409">
        <v>2408</v>
      </c>
      <c r="B2409">
        <f t="shared" si="109"/>
        <v>45</v>
      </c>
      <c r="C2409">
        <f t="shared" si="110"/>
        <v>32</v>
      </c>
      <c r="D2409">
        <f>VLOOKUP(B2409,[1]OD毎最寄り空港・最寄り駅!$A$2:$B$55,2,FALSE)</f>
        <v>351</v>
      </c>
      <c r="E2409">
        <f>VLOOKUP(C2409,[1]OD毎最寄り空港・最寄り駅!$A$2:$B$55,2,FALSE)</f>
        <v>222</v>
      </c>
      <c r="F2409">
        <f>VLOOKUP(B2409,[1]OD毎最寄り空港・最寄り駅!$A$2:$D$55,4,FALSE)</f>
        <v>32</v>
      </c>
      <c r="G2409">
        <f>VLOOKUP(C2409,[1]OD毎最寄り空港・最寄り駅!$A$2:$D$55,4,FALSE)</f>
        <v>24</v>
      </c>
      <c r="H2409" t="str">
        <f>VLOOKUP(B2409,[1]OD毎最寄り空港・最寄り駅!$A$2:$J$55,3,FALSE)</f>
        <v>山口</v>
      </c>
      <c r="I2409" t="str">
        <f>VLOOKUP(C2409,[1]OD毎最寄り空港・最寄り駅!$A$2:$J$55,3,FALSE)</f>
        <v>西部</v>
      </c>
      <c r="J2409" t="str">
        <f>VLOOKUP(B2409,[1]OD毎最寄り空港・最寄り駅!$A$2:$J$55,10,FALSE)</f>
        <v>山口宇部</v>
      </c>
      <c r="K2409" t="str">
        <f>VLOOKUP(C2409,[1]OD毎最寄り空港・最寄り駅!$A$2:$J$55,10,FALSE)</f>
        <v>名古屋</v>
      </c>
      <c r="L2409" t="str">
        <f>VLOOKUP(B2409,[1]OD毎最寄り空港・最寄り駅!$A$2:$J$55,9,FALSE)</f>
        <v>新山口</v>
      </c>
      <c r="M2409" t="str">
        <f>VLOOKUP(C2409,[1]OD毎最寄り空港・最寄り駅!$A$2:$J$55,9,FALSE)</f>
        <v>浜松</v>
      </c>
      <c r="N2409">
        <f>INDEX([1]OD航空!$E$12:$HC$218,MATCH(D2409,[1]OD航空!$B$12:$B$218,0),MATCH(E2409,[1]OD航空!$E$8:$HC$8,0))</f>
        <v>0</v>
      </c>
      <c r="O2409">
        <f>INDEX([1]OD鉄道!$E$11:$HC$217,MATCH(D2409,[1]OD鉄道!$B$11:$B$217,0),MATCH(E2409,[1]OD鉄道!$E$8:$HC$8,0))</f>
        <v>7</v>
      </c>
      <c r="P2409">
        <f t="shared" si="111"/>
        <v>7</v>
      </c>
    </row>
    <row r="2410" spans="1:16" x14ac:dyDescent="0.55000000000000004">
      <c r="A2410">
        <v>2409</v>
      </c>
      <c r="B2410">
        <f t="shared" si="109"/>
        <v>45</v>
      </c>
      <c r="C2410">
        <f t="shared" si="110"/>
        <v>33</v>
      </c>
      <c r="D2410">
        <f>VLOOKUP(B2410,[1]OD毎最寄り空港・最寄り駅!$A$2:$B$55,2,FALSE)</f>
        <v>351</v>
      </c>
      <c r="E2410">
        <f>VLOOKUP(C2410,[1]OD毎最寄り空港・最寄り駅!$A$2:$B$55,2,FALSE)</f>
        <v>223</v>
      </c>
      <c r="F2410">
        <f>VLOOKUP(B2410,[1]OD毎最寄り空港・最寄り駅!$A$2:$D$55,4,FALSE)</f>
        <v>32</v>
      </c>
      <c r="G2410">
        <f>VLOOKUP(C2410,[1]OD毎最寄り空港・最寄り駅!$A$2:$D$55,4,FALSE)</f>
        <v>18</v>
      </c>
      <c r="H2410" t="str">
        <f>VLOOKUP(B2410,[1]OD毎最寄り空港・最寄り駅!$A$2:$J$55,3,FALSE)</f>
        <v>山口</v>
      </c>
      <c r="I2410" t="str">
        <f>VLOOKUP(C2410,[1]OD毎最寄り空港・最寄り駅!$A$2:$J$55,3,FALSE)</f>
        <v>東部</v>
      </c>
      <c r="J2410" t="str">
        <f>VLOOKUP(B2410,[1]OD毎最寄り空港・最寄り駅!$A$2:$J$55,10,FALSE)</f>
        <v>山口宇部</v>
      </c>
      <c r="K2410" t="str">
        <f>VLOOKUP(C2410,[1]OD毎最寄り空港・最寄り駅!$A$2:$J$55,10,FALSE)</f>
        <v>羽田</v>
      </c>
      <c r="L2410" t="str">
        <f>VLOOKUP(B2410,[1]OD毎最寄り空港・最寄り駅!$A$2:$J$55,9,FALSE)</f>
        <v>新山口</v>
      </c>
      <c r="M2410" t="str">
        <f>VLOOKUP(C2410,[1]OD毎最寄り空港・最寄り駅!$A$2:$J$55,9,FALSE)</f>
        <v>三島</v>
      </c>
      <c r="N2410">
        <f>INDEX([1]OD航空!$E$12:$HC$218,MATCH(D2410,[1]OD航空!$B$12:$B$218,0),MATCH(E2410,[1]OD航空!$E$8:$HC$8,0))</f>
        <v>1</v>
      </c>
      <c r="O2410">
        <f>INDEX([1]OD鉄道!$E$11:$HC$217,MATCH(D2410,[1]OD鉄道!$B$11:$B$217,0),MATCH(E2410,[1]OD鉄道!$E$8:$HC$8,0))</f>
        <v>2</v>
      </c>
      <c r="P2410">
        <f t="shared" si="111"/>
        <v>3</v>
      </c>
    </row>
    <row r="2411" spans="1:16" x14ac:dyDescent="0.55000000000000004">
      <c r="A2411">
        <v>2410</v>
      </c>
      <c r="B2411">
        <f t="shared" si="109"/>
        <v>45</v>
      </c>
      <c r="C2411">
        <f t="shared" si="110"/>
        <v>34</v>
      </c>
      <c r="D2411">
        <f>VLOOKUP(B2411,[1]OD毎最寄り空港・最寄り駅!$A$2:$B$55,2,FALSE)</f>
        <v>351</v>
      </c>
      <c r="E2411">
        <f>VLOOKUP(C2411,[1]OD毎最寄り空港・最寄り駅!$A$2:$B$55,2,FALSE)</f>
        <v>231</v>
      </c>
      <c r="F2411">
        <f>VLOOKUP(B2411,[1]OD毎最寄り空港・最寄り駅!$A$2:$D$55,4,FALSE)</f>
        <v>32</v>
      </c>
      <c r="G2411">
        <f>VLOOKUP(C2411,[1]OD毎最寄り空港・最寄り駅!$A$2:$D$55,4,FALSE)</f>
        <v>24</v>
      </c>
      <c r="H2411" t="str">
        <f>VLOOKUP(B2411,[1]OD毎最寄り空港・最寄り駅!$A$2:$J$55,3,FALSE)</f>
        <v>山口</v>
      </c>
      <c r="I2411" t="str">
        <f>VLOOKUP(C2411,[1]OD毎最寄り空港・最寄り駅!$A$2:$J$55,3,FALSE)</f>
        <v>名古屋</v>
      </c>
      <c r="J2411" t="str">
        <f>VLOOKUP(B2411,[1]OD毎最寄り空港・最寄り駅!$A$2:$J$55,10,FALSE)</f>
        <v>山口宇部</v>
      </c>
      <c r="K2411" t="str">
        <f>VLOOKUP(C2411,[1]OD毎最寄り空港・最寄り駅!$A$2:$J$55,10,FALSE)</f>
        <v>名古屋</v>
      </c>
      <c r="L2411" t="str">
        <f>VLOOKUP(B2411,[1]OD毎最寄り空港・最寄り駅!$A$2:$J$55,9,FALSE)</f>
        <v>新山口</v>
      </c>
      <c r="M2411" t="str">
        <f>VLOOKUP(C2411,[1]OD毎最寄り空港・最寄り駅!$A$2:$J$55,9,FALSE)</f>
        <v>名古屋</v>
      </c>
      <c r="N2411">
        <f>INDEX([1]OD航空!$E$12:$HC$218,MATCH(D2411,[1]OD航空!$B$12:$B$218,0),MATCH(E2411,[1]OD航空!$E$8:$HC$8,0))</f>
        <v>0</v>
      </c>
      <c r="O2411">
        <f>INDEX([1]OD鉄道!$E$11:$HC$217,MATCH(D2411,[1]OD鉄道!$B$11:$B$217,0),MATCH(E2411,[1]OD鉄道!$E$8:$HC$8,0))</f>
        <v>16</v>
      </c>
      <c r="P2411">
        <f t="shared" si="111"/>
        <v>16</v>
      </c>
    </row>
    <row r="2412" spans="1:16" x14ac:dyDescent="0.55000000000000004">
      <c r="A2412">
        <v>2411</v>
      </c>
      <c r="B2412">
        <f t="shared" si="109"/>
        <v>45</v>
      </c>
      <c r="C2412">
        <f t="shared" si="110"/>
        <v>35</v>
      </c>
      <c r="D2412">
        <f>VLOOKUP(B2412,[1]OD毎最寄り空港・最寄り駅!$A$2:$B$55,2,FALSE)</f>
        <v>351</v>
      </c>
      <c r="E2412">
        <f>VLOOKUP(C2412,[1]OD毎最寄り空港・最寄り駅!$A$2:$B$55,2,FALSE)</f>
        <v>232</v>
      </c>
      <c r="F2412">
        <f>VLOOKUP(B2412,[1]OD毎最寄り空港・最寄り駅!$A$2:$D$55,4,FALSE)</f>
        <v>32</v>
      </c>
      <c r="G2412">
        <f>VLOOKUP(C2412,[1]OD毎最寄り空港・最寄り駅!$A$2:$D$55,4,FALSE)</f>
        <v>24</v>
      </c>
      <c r="H2412" t="str">
        <f>VLOOKUP(B2412,[1]OD毎最寄り空港・最寄り駅!$A$2:$J$55,3,FALSE)</f>
        <v>山口</v>
      </c>
      <c r="I2412" t="str">
        <f>VLOOKUP(C2412,[1]OD毎最寄り空港・最寄り駅!$A$2:$J$55,3,FALSE)</f>
        <v>東三河</v>
      </c>
      <c r="J2412" t="str">
        <f>VLOOKUP(B2412,[1]OD毎最寄り空港・最寄り駅!$A$2:$J$55,10,FALSE)</f>
        <v>山口宇部</v>
      </c>
      <c r="K2412" t="str">
        <f>VLOOKUP(C2412,[1]OD毎最寄り空港・最寄り駅!$A$2:$J$55,10,FALSE)</f>
        <v>名古屋</v>
      </c>
      <c r="L2412" t="str">
        <f>VLOOKUP(B2412,[1]OD毎最寄り空港・最寄り駅!$A$2:$J$55,9,FALSE)</f>
        <v>新山口</v>
      </c>
      <c r="M2412" t="str">
        <f>VLOOKUP(C2412,[1]OD毎最寄り空港・最寄り駅!$A$2:$J$55,9,FALSE)</f>
        <v>豊橋</v>
      </c>
      <c r="N2412">
        <f>INDEX([1]OD航空!$E$12:$HC$218,MATCH(D2412,[1]OD航空!$B$12:$B$218,0),MATCH(E2412,[1]OD航空!$E$8:$HC$8,0))</f>
        <v>0</v>
      </c>
      <c r="O2412">
        <f>INDEX([1]OD鉄道!$E$11:$HC$217,MATCH(D2412,[1]OD鉄道!$B$11:$B$217,0),MATCH(E2412,[1]OD鉄道!$E$8:$HC$8,0))</f>
        <v>2</v>
      </c>
      <c r="P2412">
        <f t="shared" si="111"/>
        <v>2</v>
      </c>
    </row>
    <row r="2413" spans="1:16" x14ac:dyDescent="0.55000000000000004">
      <c r="A2413">
        <v>2412</v>
      </c>
      <c r="B2413">
        <f t="shared" si="109"/>
        <v>45</v>
      </c>
      <c r="C2413">
        <f t="shared" si="110"/>
        <v>36</v>
      </c>
      <c r="D2413">
        <f>VLOOKUP(B2413,[1]OD毎最寄り空港・最寄り駅!$A$2:$B$55,2,FALSE)</f>
        <v>351</v>
      </c>
      <c r="E2413">
        <f>VLOOKUP(C2413,[1]OD毎最寄り空港・最寄り駅!$A$2:$B$55,2,FALSE)</f>
        <v>233</v>
      </c>
      <c r="F2413">
        <f>VLOOKUP(B2413,[1]OD毎最寄り空港・最寄り駅!$A$2:$D$55,4,FALSE)</f>
        <v>32</v>
      </c>
      <c r="G2413">
        <f>VLOOKUP(C2413,[1]OD毎最寄り空港・最寄り駅!$A$2:$D$55,4,FALSE)</f>
        <v>24</v>
      </c>
      <c r="H2413" t="str">
        <f>VLOOKUP(B2413,[1]OD毎最寄り空港・最寄り駅!$A$2:$J$55,3,FALSE)</f>
        <v>山口</v>
      </c>
      <c r="I2413" t="str">
        <f>VLOOKUP(C2413,[1]OD毎最寄り空港・最寄り駅!$A$2:$J$55,3,FALSE)</f>
        <v>豊田</v>
      </c>
      <c r="J2413" t="str">
        <f>VLOOKUP(B2413,[1]OD毎最寄り空港・最寄り駅!$A$2:$J$55,10,FALSE)</f>
        <v>山口宇部</v>
      </c>
      <c r="K2413" t="str">
        <f>VLOOKUP(C2413,[1]OD毎最寄り空港・最寄り駅!$A$2:$J$55,10,FALSE)</f>
        <v>名古屋</v>
      </c>
      <c r="L2413" t="str">
        <f>VLOOKUP(B2413,[1]OD毎最寄り空港・最寄り駅!$A$2:$J$55,9,FALSE)</f>
        <v>新山口</v>
      </c>
      <c r="M2413" t="str">
        <f>VLOOKUP(C2413,[1]OD毎最寄り空港・最寄り駅!$A$2:$J$55,9,FALSE)</f>
        <v>三河安城</v>
      </c>
      <c r="N2413">
        <f>INDEX([1]OD航空!$E$12:$HC$218,MATCH(D2413,[1]OD航空!$B$12:$B$218,0),MATCH(E2413,[1]OD航空!$E$8:$HC$8,0))</f>
        <v>0</v>
      </c>
      <c r="O2413">
        <f>INDEX([1]OD鉄道!$E$11:$HC$217,MATCH(D2413,[1]OD鉄道!$B$11:$B$217,0),MATCH(E2413,[1]OD鉄道!$E$8:$HC$8,0))</f>
        <v>18</v>
      </c>
      <c r="P2413">
        <f t="shared" si="111"/>
        <v>18</v>
      </c>
    </row>
    <row r="2414" spans="1:16" x14ac:dyDescent="0.55000000000000004">
      <c r="A2414">
        <v>2413</v>
      </c>
      <c r="B2414">
        <f t="shared" si="109"/>
        <v>45</v>
      </c>
      <c r="C2414">
        <f t="shared" si="110"/>
        <v>37</v>
      </c>
      <c r="D2414">
        <f>VLOOKUP(B2414,[1]OD毎最寄り空港・最寄り駅!$A$2:$B$55,2,FALSE)</f>
        <v>351</v>
      </c>
      <c r="E2414">
        <f>VLOOKUP(C2414,[1]OD毎最寄り空港・最寄り駅!$A$2:$B$55,2,FALSE)</f>
        <v>252</v>
      </c>
      <c r="F2414">
        <f>VLOOKUP(B2414,[1]OD毎最寄り空港・最寄り駅!$A$2:$D$55,4,FALSE)</f>
        <v>32</v>
      </c>
      <c r="G2414">
        <f>VLOOKUP(C2414,[1]OD毎最寄り空港・最寄り駅!$A$2:$D$55,4,FALSE)</f>
        <v>25</v>
      </c>
      <c r="H2414" t="str">
        <f>VLOOKUP(B2414,[1]OD毎最寄り空港・最寄り駅!$A$2:$J$55,3,FALSE)</f>
        <v>山口</v>
      </c>
      <c r="I2414" t="str">
        <f>VLOOKUP(C2414,[1]OD毎最寄り空港・最寄り駅!$A$2:$J$55,3,FALSE)</f>
        <v>東北部</v>
      </c>
      <c r="J2414" t="str">
        <f>VLOOKUP(B2414,[1]OD毎最寄り空港・最寄り駅!$A$2:$J$55,10,FALSE)</f>
        <v>山口宇部</v>
      </c>
      <c r="K2414" t="str">
        <f>VLOOKUP(C2414,[1]OD毎最寄り空港・最寄り駅!$A$2:$J$55,10,FALSE)</f>
        <v>関西国際</v>
      </c>
      <c r="L2414" t="str">
        <f>VLOOKUP(B2414,[1]OD毎最寄り空港・最寄り駅!$A$2:$J$55,9,FALSE)</f>
        <v>新山口</v>
      </c>
      <c r="M2414" t="str">
        <f>VLOOKUP(C2414,[1]OD毎最寄り空港・最寄り駅!$A$2:$J$55,9,FALSE)</f>
        <v>米原</v>
      </c>
      <c r="N2414">
        <f>INDEX([1]OD航空!$E$12:$HC$218,MATCH(D2414,[1]OD航空!$B$12:$B$218,0),MATCH(E2414,[1]OD航空!$E$8:$HC$8,0))</f>
        <v>0</v>
      </c>
      <c r="O2414">
        <f>INDEX([1]OD鉄道!$E$11:$HC$217,MATCH(D2414,[1]OD鉄道!$B$11:$B$217,0),MATCH(E2414,[1]OD鉄道!$E$8:$HC$8,0))</f>
        <v>0</v>
      </c>
      <c r="P2414">
        <f t="shared" si="111"/>
        <v>0</v>
      </c>
    </row>
    <row r="2415" spans="1:16" x14ac:dyDescent="0.55000000000000004">
      <c r="A2415">
        <v>2414</v>
      </c>
      <c r="B2415">
        <f t="shared" si="109"/>
        <v>45</v>
      </c>
      <c r="C2415">
        <f t="shared" si="110"/>
        <v>38</v>
      </c>
      <c r="D2415">
        <f>VLOOKUP(B2415,[1]OD毎最寄り空港・最寄り駅!$A$2:$B$55,2,FALSE)</f>
        <v>351</v>
      </c>
      <c r="E2415">
        <f>VLOOKUP(C2415,[1]OD毎最寄り空港・最寄り駅!$A$2:$B$55,2,FALSE)</f>
        <v>261</v>
      </c>
      <c r="F2415">
        <f>VLOOKUP(B2415,[1]OD毎最寄り空港・最寄り駅!$A$2:$D$55,4,FALSE)</f>
        <v>32</v>
      </c>
      <c r="G2415">
        <f>VLOOKUP(C2415,[1]OD毎最寄り空港・最寄り駅!$A$2:$D$55,4,FALSE)</f>
        <v>25</v>
      </c>
      <c r="H2415" t="str">
        <f>VLOOKUP(B2415,[1]OD毎最寄り空港・最寄り駅!$A$2:$J$55,3,FALSE)</f>
        <v>山口</v>
      </c>
      <c r="I2415" t="str">
        <f>VLOOKUP(C2415,[1]OD毎最寄り空港・最寄り駅!$A$2:$J$55,3,FALSE)</f>
        <v>京都</v>
      </c>
      <c r="J2415" t="str">
        <f>VLOOKUP(B2415,[1]OD毎最寄り空港・最寄り駅!$A$2:$J$55,10,FALSE)</f>
        <v>山口宇部</v>
      </c>
      <c r="K2415" t="str">
        <f>VLOOKUP(C2415,[1]OD毎最寄り空港・最寄り駅!$A$2:$J$55,10,FALSE)</f>
        <v>関西国際</v>
      </c>
      <c r="L2415" t="str">
        <f>VLOOKUP(B2415,[1]OD毎最寄り空港・最寄り駅!$A$2:$J$55,9,FALSE)</f>
        <v>新山口</v>
      </c>
      <c r="M2415" t="str">
        <f>VLOOKUP(C2415,[1]OD毎最寄り空港・最寄り駅!$A$2:$J$55,9,FALSE)</f>
        <v>京都</v>
      </c>
      <c r="N2415">
        <f>INDEX([1]OD航空!$E$12:$HC$218,MATCH(D2415,[1]OD航空!$B$12:$B$218,0),MATCH(E2415,[1]OD航空!$E$8:$HC$8,0))</f>
        <v>0</v>
      </c>
      <c r="O2415">
        <f>INDEX([1]OD鉄道!$E$11:$HC$217,MATCH(D2415,[1]OD鉄道!$B$11:$B$217,0),MATCH(E2415,[1]OD鉄道!$E$8:$HC$8,0))</f>
        <v>21</v>
      </c>
      <c r="P2415">
        <f t="shared" si="111"/>
        <v>21</v>
      </c>
    </row>
    <row r="2416" spans="1:16" x14ac:dyDescent="0.55000000000000004">
      <c r="A2416">
        <v>2415</v>
      </c>
      <c r="B2416">
        <f t="shared" si="109"/>
        <v>45</v>
      </c>
      <c r="C2416">
        <f t="shared" si="110"/>
        <v>39</v>
      </c>
      <c r="D2416">
        <f>VLOOKUP(B2416,[1]OD毎最寄り空港・最寄り駅!$A$2:$B$55,2,FALSE)</f>
        <v>351</v>
      </c>
      <c r="E2416">
        <f>VLOOKUP(C2416,[1]OD毎最寄り空港・最寄り駅!$A$2:$B$55,2,FALSE)</f>
        <v>271</v>
      </c>
      <c r="F2416">
        <f>VLOOKUP(B2416,[1]OD毎最寄り空港・最寄り駅!$A$2:$D$55,4,FALSE)</f>
        <v>32</v>
      </c>
      <c r="G2416">
        <f>VLOOKUP(C2416,[1]OD毎最寄り空港・最寄り駅!$A$2:$D$55,4,FALSE)</f>
        <v>25</v>
      </c>
      <c r="H2416" t="str">
        <f>VLOOKUP(B2416,[1]OD毎最寄り空港・最寄り駅!$A$2:$J$55,3,FALSE)</f>
        <v>山口</v>
      </c>
      <c r="I2416" t="str">
        <f>VLOOKUP(C2416,[1]OD毎最寄り空港・最寄り駅!$A$2:$J$55,3,FALSE)</f>
        <v>大阪</v>
      </c>
      <c r="J2416" t="str">
        <f>VLOOKUP(B2416,[1]OD毎最寄り空港・最寄り駅!$A$2:$J$55,10,FALSE)</f>
        <v>山口宇部</v>
      </c>
      <c r="K2416" t="str">
        <f>VLOOKUP(C2416,[1]OD毎最寄り空港・最寄り駅!$A$2:$J$55,10,FALSE)</f>
        <v>関西国際</v>
      </c>
      <c r="L2416" t="str">
        <f>VLOOKUP(B2416,[1]OD毎最寄り空港・最寄り駅!$A$2:$J$55,9,FALSE)</f>
        <v>新山口</v>
      </c>
      <c r="M2416" t="str">
        <f>VLOOKUP(C2416,[1]OD毎最寄り空港・最寄り駅!$A$2:$J$55,9,FALSE)</f>
        <v>新大阪</v>
      </c>
      <c r="N2416">
        <f>INDEX([1]OD航空!$E$12:$HC$218,MATCH(D2416,[1]OD航空!$B$12:$B$218,0),MATCH(E2416,[1]OD航空!$E$8:$HC$8,0))</f>
        <v>0</v>
      </c>
      <c r="O2416">
        <f>INDEX([1]OD鉄道!$E$11:$HC$217,MATCH(D2416,[1]OD鉄道!$B$11:$B$217,0),MATCH(E2416,[1]OD鉄道!$E$8:$HC$8,0))</f>
        <v>45</v>
      </c>
      <c r="P2416">
        <f t="shared" si="111"/>
        <v>45</v>
      </c>
    </row>
    <row r="2417" spans="1:16" x14ac:dyDescent="0.55000000000000004">
      <c r="A2417">
        <v>2416</v>
      </c>
      <c r="B2417">
        <f t="shared" si="109"/>
        <v>45</v>
      </c>
      <c r="C2417">
        <f t="shared" si="110"/>
        <v>40</v>
      </c>
      <c r="D2417">
        <f>VLOOKUP(B2417,[1]OD毎最寄り空港・最寄り駅!$A$2:$B$55,2,FALSE)</f>
        <v>351</v>
      </c>
      <c r="E2417">
        <f>VLOOKUP(C2417,[1]OD毎最寄り空港・最寄り駅!$A$2:$B$55,2,FALSE)</f>
        <v>281</v>
      </c>
      <c r="F2417">
        <f>VLOOKUP(B2417,[1]OD毎最寄り空港・最寄り駅!$A$2:$D$55,4,FALSE)</f>
        <v>32</v>
      </c>
      <c r="G2417">
        <f>VLOOKUP(C2417,[1]OD毎最寄り空港・最寄り駅!$A$2:$D$55,4,FALSE)</f>
        <v>25</v>
      </c>
      <c r="H2417" t="str">
        <f>VLOOKUP(B2417,[1]OD毎最寄り空港・最寄り駅!$A$2:$J$55,3,FALSE)</f>
        <v>山口</v>
      </c>
      <c r="I2417" t="str">
        <f>VLOOKUP(C2417,[1]OD毎最寄り空港・最寄り駅!$A$2:$J$55,3,FALSE)</f>
        <v>神戸</v>
      </c>
      <c r="J2417" t="str">
        <f>VLOOKUP(B2417,[1]OD毎最寄り空港・最寄り駅!$A$2:$J$55,10,FALSE)</f>
        <v>山口宇部</v>
      </c>
      <c r="K2417" t="str">
        <f>VLOOKUP(C2417,[1]OD毎最寄り空港・最寄り駅!$A$2:$J$55,10,FALSE)</f>
        <v>関西国際</v>
      </c>
      <c r="L2417" t="str">
        <f>VLOOKUP(B2417,[1]OD毎最寄り空港・最寄り駅!$A$2:$J$55,9,FALSE)</f>
        <v>新山口</v>
      </c>
      <c r="M2417" t="str">
        <f>VLOOKUP(C2417,[1]OD毎最寄り空港・最寄り駅!$A$2:$J$55,9,FALSE)</f>
        <v>新神戸</v>
      </c>
      <c r="N2417">
        <f>INDEX([1]OD航空!$E$12:$HC$218,MATCH(D2417,[1]OD航空!$B$12:$B$218,0),MATCH(E2417,[1]OD航空!$E$8:$HC$8,0))</f>
        <v>0</v>
      </c>
      <c r="O2417">
        <f>INDEX([1]OD鉄道!$E$11:$HC$217,MATCH(D2417,[1]OD鉄道!$B$11:$B$217,0),MATCH(E2417,[1]OD鉄道!$E$8:$HC$8,0))</f>
        <v>23</v>
      </c>
      <c r="P2417">
        <f t="shared" si="111"/>
        <v>23</v>
      </c>
    </row>
    <row r="2418" spans="1:16" x14ac:dyDescent="0.55000000000000004">
      <c r="A2418">
        <v>2417</v>
      </c>
      <c r="B2418">
        <f t="shared" si="109"/>
        <v>45</v>
      </c>
      <c r="C2418">
        <f t="shared" si="110"/>
        <v>41</v>
      </c>
      <c r="D2418">
        <f>VLOOKUP(B2418,[1]OD毎最寄り空港・最寄り駅!$A$2:$B$55,2,FALSE)</f>
        <v>351</v>
      </c>
      <c r="E2418">
        <f>VLOOKUP(C2418,[1]OD毎最寄り空港・最寄り駅!$A$2:$B$55,2,FALSE)</f>
        <v>283</v>
      </c>
      <c r="F2418">
        <f>VLOOKUP(B2418,[1]OD毎最寄り空港・最寄り駅!$A$2:$D$55,4,FALSE)</f>
        <v>32</v>
      </c>
      <c r="G2418">
        <f>VLOOKUP(C2418,[1]OD毎最寄り空港・最寄り駅!$A$2:$D$55,4,FALSE)</f>
        <v>25</v>
      </c>
      <c r="H2418" t="str">
        <f>VLOOKUP(B2418,[1]OD毎最寄り空港・最寄り駅!$A$2:$J$55,3,FALSE)</f>
        <v>山口</v>
      </c>
      <c r="I2418" t="str">
        <f>VLOOKUP(C2418,[1]OD毎最寄り空港・最寄り駅!$A$2:$J$55,3,FALSE)</f>
        <v>播磨</v>
      </c>
      <c r="J2418" t="str">
        <f>VLOOKUP(B2418,[1]OD毎最寄り空港・最寄り駅!$A$2:$J$55,10,FALSE)</f>
        <v>山口宇部</v>
      </c>
      <c r="K2418" t="str">
        <f>VLOOKUP(C2418,[1]OD毎最寄り空港・最寄り駅!$A$2:$J$55,10,FALSE)</f>
        <v>関西国際</v>
      </c>
      <c r="L2418" t="str">
        <f>VLOOKUP(B2418,[1]OD毎最寄り空港・最寄り駅!$A$2:$J$55,9,FALSE)</f>
        <v>新山口</v>
      </c>
      <c r="M2418" t="str">
        <f>VLOOKUP(C2418,[1]OD毎最寄り空港・最寄り駅!$A$2:$J$55,9,FALSE)</f>
        <v>姫路</v>
      </c>
      <c r="N2418">
        <f>INDEX([1]OD航空!$E$12:$HC$218,MATCH(D2418,[1]OD航空!$B$12:$B$218,0),MATCH(E2418,[1]OD航空!$E$8:$HC$8,0))</f>
        <v>0</v>
      </c>
      <c r="O2418">
        <f>INDEX([1]OD鉄道!$E$11:$HC$217,MATCH(D2418,[1]OD鉄道!$B$11:$B$217,0),MATCH(E2418,[1]OD鉄道!$E$8:$HC$8,0))</f>
        <v>10</v>
      </c>
      <c r="P2418">
        <f t="shared" si="111"/>
        <v>10</v>
      </c>
    </row>
    <row r="2419" spans="1:16" x14ac:dyDescent="0.55000000000000004">
      <c r="A2419">
        <v>2418</v>
      </c>
      <c r="B2419">
        <f t="shared" si="109"/>
        <v>45</v>
      </c>
      <c r="C2419">
        <f t="shared" si="110"/>
        <v>42</v>
      </c>
      <c r="D2419">
        <f>VLOOKUP(B2419,[1]OD毎最寄り空港・最寄り駅!$A$2:$B$55,2,FALSE)</f>
        <v>351</v>
      </c>
      <c r="E2419">
        <f>VLOOKUP(C2419,[1]OD毎最寄り空港・最寄り駅!$A$2:$B$55,2,FALSE)</f>
        <v>331</v>
      </c>
      <c r="F2419">
        <f>VLOOKUP(B2419,[1]OD毎最寄り空港・最寄り駅!$A$2:$D$55,4,FALSE)</f>
        <v>32</v>
      </c>
      <c r="G2419">
        <f>VLOOKUP(C2419,[1]OD毎最寄り空港・最寄り駅!$A$2:$D$55,4,FALSE)</f>
        <v>30</v>
      </c>
      <c r="H2419" t="str">
        <f>VLOOKUP(B2419,[1]OD毎最寄り空港・最寄り駅!$A$2:$J$55,3,FALSE)</f>
        <v>山口</v>
      </c>
      <c r="I2419" t="str">
        <f>VLOOKUP(C2419,[1]OD毎最寄り空港・最寄り駅!$A$2:$J$55,3,FALSE)</f>
        <v>県南</v>
      </c>
      <c r="J2419" t="str">
        <f>VLOOKUP(B2419,[1]OD毎最寄り空港・最寄り駅!$A$2:$J$55,10,FALSE)</f>
        <v>山口宇部</v>
      </c>
      <c r="K2419" t="str">
        <f>VLOOKUP(C2419,[1]OD毎最寄り空港・最寄り駅!$A$2:$J$55,10,FALSE)</f>
        <v>岡山</v>
      </c>
      <c r="L2419" t="str">
        <f>VLOOKUP(B2419,[1]OD毎最寄り空港・最寄り駅!$A$2:$J$55,9,FALSE)</f>
        <v>新山口</v>
      </c>
      <c r="M2419" t="str">
        <f>VLOOKUP(C2419,[1]OD毎最寄り空港・最寄り駅!$A$2:$J$55,9,FALSE)</f>
        <v>岡山</v>
      </c>
      <c r="N2419">
        <f>INDEX([1]OD航空!$E$12:$HC$218,MATCH(D2419,[1]OD航空!$B$12:$B$218,0),MATCH(E2419,[1]OD航空!$E$8:$HC$8,0))</f>
        <v>0</v>
      </c>
      <c r="O2419">
        <f>INDEX([1]OD鉄道!$E$11:$HC$217,MATCH(D2419,[1]OD鉄道!$B$11:$B$217,0),MATCH(E2419,[1]OD鉄道!$E$8:$HC$8,0))</f>
        <v>26</v>
      </c>
      <c r="P2419">
        <f t="shared" si="111"/>
        <v>26</v>
      </c>
    </row>
    <row r="2420" spans="1:16" x14ac:dyDescent="0.55000000000000004">
      <c r="A2420">
        <v>2419</v>
      </c>
      <c r="B2420">
        <f t="shared" si="109"/>
        <v>45</v>
      </c>
      <c r="C2420">
        <f t="shared" si="110"/>
        <v>43</v>
      </c>
      <c r="D2420">
        <f>VLOOKUP(B2420,[1]OD毎最寄り空港・最寄り駅!$A$2:$B$55,2,FALSE)</f>
        <v>351</v>
      </c>
      <c r="E2420">
        <f>VLOOKUP(C2420,[1]OD毎最寄り空港・最寄り駅!$A$2:$B$55,2,FALSE)</f>
        <v>341</v>
      </c>
      <c r="F2420">
        <f>VLOOKUP(B2420,[1]OD毎最寄り空港・最寄り駅!$A$2:$D$55,4,FALSE)</f>
        <v>32</v>
      </c>
      <c r="G2420">
        <f>VLOOKUP(C2420,[1]OD毎最寄り空港・最寄り駅!$A$2:$D$55,4,FALSE)</f>
        <v>31</v>
      </c>
      <c r="H2420" t="str">
        <f>VLOOKUP(B2420,[1]OD毎最寄り空港・最寄り駅!$A$2:$J$55,3,FALSE)</f>
        <v>山口</v>
      </c>
      <c r="I2420" t="str">
        <f>VLOOKUP(C2420,[1]OD毎最寄り空港・最寄り駅!$A$2:$J$55,3,FALSE)</f>
        <v>広島</v>
      </c>
      <c r="J2420" t="str">
        <f>VLOOKUP(B2420,[1]OD毎最寄り空港・最寄り駅!$A$2:$J$55,10,FALSE)</f>
        <v>山口宇部</v>
      </c>
      <c r="K2420" t="str">
        <f>VLOOKUP(C2420,[1]OD毎最寄り空港・最寄り駅!$A$2:$J$55,10,FALSE)</f>
        <v>広島</v>
      </c>
      <c r="L2420" t="str">
        <f>VLOOKUP(B2420,[1]OD毎最寄り空港・最寄り駅!$A$2:$J$55,9,FALSE)</f>
        <v>新山口</v>
      </c>
      <c r="M2420" t="str">
        <f>VLOOKUP(C2420,[1]OD毎最寄り空港・最寄り駅!$A$2:$J$55,9,FALSE)</f>
        <v>広島</v>
      </c>
      <c r="N2420">
        <f>INDEX([1]OD航空!$E$12:$HC$218,MATCH(D2420,[1]OD航空!$B$12:$B$218,0),MATCH(E2420,[1]OD航空!$E$8:$HC$8,0))</f>
        <v>0</v>
      </c>
      <c r="O2420">
        <f>INDEX([1]OD鉄道!$E$11:$HC$217,MATCH(D2420,[1]OD鉄道!$B$11:$B$217,0),MATCH(E2420,[1]OD鉄道!$E$8:$HC$8,0))</f>
        <v>137</v>
      </c>
      <c r="P2420">
        <f t="shared" si="111"/>
        <v>137</v>
      </c>
    </row>
    <row r="2421" spans="1:16" x14ac:dyDescent="0.55000000000000004">
      <c r="A2421">
        <v>2420</v>
      </c>
      <c r="B2421">
        <f t="shared" si="109"/>
        <v>45</v>
      </c>
      <c r="C2421">
        <f t="shared" si="110"/>
        <v>44</v>
      </c>
      <c r="D2421">
        <f>VLOOKUP(B2421,[1]OD毎最寄り空港・最寄り駅!$A$2:$B$55,2,FALSE)</f>
        <v>351</v>
      </c>
      <c r="E2421">
        <f>VLOOKUP(C2421,[1]OD毎最寄り空港・最寄り駅!$A$2:$B$55,2,FALSE)</f>
        <v>342</v>
      </c>
      <c r="F2421">
        <f>VLOOKUP(B2421,[1]OD毎最寄り空港・最寄り駅!$A$2:$D$55,4,FALSE)</f>
        <v>32</v>
      </c>
      <c r="G2421">
        <f>VLOOKUP(C2421,[1]OD毎最寄り空港・最寄り駅!$A$2:$D$55,4,FALSE)</f>
        <v>31</v>
      </c>
      <c r="H2421" t="str">
        <f>VLOOKUP(B2421,[1]OD毎最寄り空港・最寄り駅!$A$2:$J$55,3,FALSE)</f>
        <v>山口</v>
      </c>
      <c r="I2421" t="str">
        <f>VLOOKUP(C2421,[1]OD毎最寄り空港・最寄り駅!$A$2:$J$55,3,FALSE)</f>
        <v>備後</v>
      </c>
      <c r="J2421" t="str">
        <f>VLOOKUP(B2421,[1]OD毎最寄り空港・最寄り駅!$A$2:$J$55,10,FALSE)</f>
        <v>山口宇部</v>
      </c>
      <c r="K2421" t="str">
        <f>VLOOKUP(C2421,[1]OD毎最寄り空港・最寄り駅!$A$2:$J$55,10,FALSE)</f>
        <v>広島</v>
      </c>
      <c r="L2421" t="str">
        <f>VLOOKUP(B2421,[1]OD毎最寄り空港・最寄り駅!$A$2:$J$55,9,FALSE)</f>
        <v>新山口</v>
      </c>
      <c r="M2421" t="str">
        <f>VLOOKUP(C2421,[1]OD毎最寄り空港・最寄り駅!$A$2:$J$55,9,FALSE)</f>
        <v>福山</v>
      </c>
      <c r="N2421">
        <f>INDEX([1]OD航空!$E$12:$HC$218,MATCH(D2421,[1]OD航空!$B$12:$B$218,0),MATCH(E2421,[1]OD航空!$E$8:$HC$8,0))</f>
        <v>0</v>
      </c>
      <c r="O2421">
        <f>INDEX([1]OD鉄道!$E$11:$HC$217,MATCH(D2421,[1]OD鉄道!$B$11:$B$217,0),MATCH(E2421,[1]OD鉄道!$E$8:$HC$8,0))</f>
        <v>23</v>
      </c>
      <c r="P2421">
        <f t="shared" si="111"/>
        <v>23</v>
      </c>
    </row>
    <row r="2422" spans="1:16" x14ac:dyDescent="0.55000000000000004">
      <c r="A2422">
        <v>2421</v>
      </c>
      <c r="B2422">
        <f t="shared" si="109"/>
        <v>45</v>
      </c>
      <c r="C2422">
        <f t="shared" si="110"/>
        <v>45</v>
      </c>
      <c r="D2422">
        <f>VLOOKUP(B2422,[1]OD毎最寄り空港・最寄り駅!$A$2:$B$55,2,FALSE)</f>
        <v>351</v>
      </c>
      <c r="E2422">
        <f>VLOOKUP(C2422,[1]OD毎最寄り空港・最寄り駅!$A$2:$B$55,2,FALSE)</f>
        <v>351</v>
      </c>
      <c r="F2422">
        <f>VLOOKUP(B2422,[1]OD毎最寄り空港・最寄り駅!$A$2:$D$55,4,FALSE)</f>
        <v>32</v>
      </c>
      <c r="G2422">
        <f>VLOOKUP(C2422,[1]OD毎最寄り空港・最寄り駅!$A$2:$D$55,4,FALSE)</f>
        <v>32</v>
      </c>
      <c r="H2422" t="str">
        <f>VLOOKUP(B2422,[1]OD毎最寄り空港・最寄り駅!$A$2:$J$55,3,FALSE)</f>
        <v>山口</v>
      </c>
      <c r="I2422" t="str">
        <f>VLOOKUP(C2422,[1]OD毎最寄り空港・最寄り駅!$A$2:$J$55,3,FALSE)</f>
        <v>山口</v>
      </c>
      <c r="J2422" t="str">
        <f>VLOOKUP(B2422,[1]OD毎最寄り空港・最寄り駅!$A$2:$J$55,10,FALSE)</f>
        <v>山口宇部</v>
      </c>
      <c r="K2422" t="str">
        <f>VLOOKUP(C2422,[1]OD毎最寄り空港・最寄り駅!$A$2:$J$55,10,FALSE)</f>
        <v>山口宇部</v>
      </c>
      <c r="L2422" t="str">
        <f>VLOOKUP(B2422,[1]OD毎最寄り空港・最寄り駅!$A$2:$J$55,9,FALSE)</f>
        <v>新山口</v>
      </c>
      <c r="M2422" t="str">
        <f>VLOOKUP(C2422,[1]OD毎最寄り空港・最寄り駅!$A$2:$J$55,9,FALSE)</f>
        <v>新山口</v>
      </c>
      <c r="N2422">
        <f>INDEX([1]OD航空!$E$12:$HC$218,MATCH(D2422,[1]OD航空!$B$12:$B$218,0),MATCH(E2422,[1]OD航空!$E$8:$HC$8,0))</f>
        <v>0</v>
      </c>
      <c r="O2422" t="str">
        <f>INDEX([1]OD鉄道!$E$11:$HC$217,MATCH(D2422,[1]OD鉄道!$B$11:$B$217,0),MATCH(E2422,[1]OD鉄道!$E$8:$HC$8,0))</f>
        <v>－</v>
      </c>
      <c r="P2422">
        <f t="shared" si="111"/>
        <v>0</v>
      </c>
    </row>
    <row r="2423" spans="1:16" x14ac:dyDescent="0.55000000000000004">
      <c r="A2423">
        <v>2422</v>
      </c>
      <c r="B2423">
        <f t="shared" si="109"/>
        <v>45</v>
      </c>
      <c r="C2423">
        <f t="shared" si="110"/>
        <v>46</v>
      </c>
      <c r="D2423">
        <f>VLOOKUP(B2423,[1]OD毎最寄り空港・最寄り駅!$A$2:$B$55,2,FALSE)</f>
        <v>351</v>
      </c>
      <c r="E2423">
        <f>VLOOKUP(C2423,[1]OD毎最寄り空港・最寄り駅!$A$2:$B$55,2,FALSE)</f>
        <v>352</v>
      </c>
      <c r="F2423">
        <f>VLOOKUP(B2423,[1]OD毎最寄り空港・最寄り駅!$A$2:$D$55,4,FALSE)</f>
        <v>32</v>
      </c>
      <c r="G2423">
        <f>VLOOKUP(C2423,[1]OD毎最寄り空港・最寄り駅!$A$2:$D$55,4,FALSE)</f>
        <v>32</v>
      </c>
      <c r="H2423" t="str">
        <f>VLOOKUP(B2423,[1]OD毎最寄り空港・最寄り駅!$A$2:$J$55,3,FALSE)</f>
        <v>山口</v>
      </c>
      <c r="I2423" t="str">
        <f>VLOOKUP(C2423,[1]OD毎最寄り空港・最寄り駅!$A$2:$J$55,3,FALSE)</f>
        <v>下関</v>
      </c>
      <c r="J2423" t="str">
        <f>VLOOKUP(B2423,[1]OD毎最寄り空港・最寄り駅!$A$2:$J$55,10,FALSE)</f>
        <v>山口宇部</v>
      </c>
      <c r="K2423" t="str">
        <f>VLOOKUP(C2423,[1]OD毎最寄り空港・最寄り駅!$A$2:$J$55,10,FALSE)</f>
        <v>山口宇部</v>
      </c>
      <c r="L2423" t="str">
        <f>VLOOKUP(B2423,[1]OD毎最寄り空港・最寄り駅!$A$2:$J$55,9,FALSE)</f>
        <v>新山口</v>
      </c>
      <c r="M2423" t="str">
        <f>VLOOKUP(C2423,[1]OD毎最寄り空港・最寄り駅!$A$2:$J$55,9,FALSE)</f>
        <v>新下関</v>
      </c>
      <c r="N2423">
        <f>INDEX([1]OD航空!$E$12:$HC$218,MATCH(D2423,[1]OD航空!$B$12:$B$218,0),MATCH(E2423,[1]OD航空!$E$8:$HC$8,0))</f>
        <v>0</v>
      </c>
      <c r="O2423" t="str">
        <f>INDEX([1]OD鉄道!$E$11:$HC$217,MATCH(D2423,[1]OD鉄道!$B$11:$B$217,0),MATCH(E2423,[1]OD鉄道!$E$8:$HC$8,0))</f>
        <v>－</v>
      </c>
      <c r="P2423">
        <f t="shared" si="111"/>
        <v>0</v>
      </c>
    </row>
    <row r="2424" spans="1:16" x14ac:dyDescent="0.55000000000000004">
      <c r="A2424">
        <v>2423</v>
      </c>
      <c r="B2424">
        <f t="shared" si="109"/>
        <v>45</v>
      </c>
      <c r="C2424">
        <f t="shared" si="110"/>
        <v>47</v>
      </c>
      <c r="D2424">
        <f>VLOOKUP(B2424,[1]OD毎最寄り空港・最寄り駅!$A$2:$B$55,2,FALSE)</f>
        <v>351</v>
      </c>
      <c r="E2424">
        <f>VLOOKUP(C2424,[1]OD毎最寄り空港・最寄り駅!$A$2:$B$55,2,FALSE)</f>
        <v>353</v>
      </c>
      <c r="F2424">
        <f>VLOOKUP(B2424,[1]OD毎最寄り空港・最寄り駅!$A$2:$D$55,4,FALSE)</f>
        <v>32</v>
      </c>
      <c r="G2424">
        <f>VLOOKUP(C2424,[1]OD毎最寄り空港・最寄り駅!$A$2:$D$55,4,FALSE)</f>
        <v>32</v>
      </c>
      <c r="H2424" t="str">
        <f>VLOOKUP(B2424,[1]OD毎最寄り空港・最寄り駅!$A$2:$J$55,3,FALSE)</f>
        <v>山口</v>
      </c>
      <c r="I2424" t="str">
        <f>VLOOKUP(C2424,[1]OD毎最寄り空港・最寄り駅!$A$2:$J$55,3,FALSE)</f>
        <v>宇部</v>
      </c>
      <c r="J2424" t="str">
        <f>VLOOKUP(B2424,[1]OD毎最寄り空港・最寄り駅!$A$2:$J$55,10,FALSE)</f>
        <v>山口宇部</v>
      </c>
      <c r="K2424" t="str">
        <f>VLOOKUP(C2424,[1]OD毎最寄り空港・最寄り駅!$A$2:$J$55,10,FALSE)</f>
        <v>山口宇部</v>
      </c>
      <c r="L2424" t="str">
        <f>VLOOKUP(B2424,[1]OD毎最寄り空港・最寄り駅!$A$2:$J$55,9,FALSE)</f>
        <v>新山口</v>
      </c>
      <c r="M2424" t="str">
        <f>VLOOKUP(C2424,[1]OD毎最寄り空港・最寄り駅!$A$2:$J$55,9,FALSE)</f>
        <v>厚狭</v>
      </c>
      <c r="N2424">
        <f>INDEX([1]OD航空!$E$12:$HC$218,MATCH(D2424,[1]OD航空!$B$12:$B$218,0),MATCH(E2424,[1]OD航空!$E$8:$HC$8,0))</f>
        <v>0</v>
      </c>
      <c r="O2424" t="str">
        <f>INDEX([1]OD鉄道!$E$11:$HC$217,MATCH(D2424,[1]OD鉄道!$B$11:$B$217,0),MATCH(E2424,[1]OD鉄道!$E$8:$HC$8,0))</f>
        <v>－</v>
      </c>
      <c r="P2424">
        <f t="shared" si="111"/>
        <v>0</v>
      </c>
    </row>
    <row r="2425" spans="1:16" x14ac:dyDescent="0.55000000000000004">
      <c r="A2425">
        <v>2424</v>
      </c>
      <c r="B2425">
        <f t="shared" ref="B2425:B2488" si="112">IF(B2424=B2371,B2424+1,B2424)</f>
        <v>45</v>
      </c>
      <c r="C2425">
        <f t="shared" ref="C2425:C2488" si="113">IF(C2424=54,1,C2424+1)</f>
        <v>48</v>
      </c>
      <c r="D2425">
        <f>VLOOKUP(B2425,[1]OD毎最寄り空港・最寄り駅!$A$2:$B$55,2,FALSE)</f>
        <v>351</v>
      </c>
      <c r="E2425">
        <f>VLOOKUP(C2425,[1]OD毎最寄り空港・最寄り駅!$A$2:$B$55,2,FALSE)</f>
        <v>354</v>
      </c>
      <c r="F2425">
        <f>VLOOKUP(B2425,[1]OD毎最寄り空港・最寄り駅!$A$2:$D$55,4,FALSE)</f>
        <v>32</v>
      </c>
      <c r="G2425">
        <f>VLOOKUP(C2425,[1]OD毎最寄り空港・最寄り駅!$A$2:$D$55,4,FALSE)</f>
        <v>32</v>
      </c>
      <c r="H2425" t="str">
        <f>VLOOKUP(B2425,[1]OD毎最寄り空港・最寄り駅!$A$2:$J$55,3,FALSE)</f>
        <v>山口</v>
      </c>
      <c r="I2425" t="str">
        <f>VLOOKUP(C2425,[1]OD毎最寄り空港・最寄り駅!$A$2:$J$55,3,FALSE)</f>
        <v>岩国</v>
      </c>
      <c r="J2425" t="str">
        <f>VLOOKUP(B2425,[1]OD毎最寄り空港・最寄り駅!$A$2:$J$55,10,FALSE)</f>
        <v>山口宇部</v>
      </c>
      <c r="K2425" t="str">
        <f>VLOOKUP(C2425,[1]OD毎最寄り空港・最寄り駅!$A$2:$J$55,10,FALSE)</f>
        <v>山口宇部</v>
      </c>
      <c r="L2425" t="str">
        <f>VLOOKUP(B2425,[1]OD毎最寄り空港・最寄り駅!$A$2:$J$55,9,FALSE)</f>
        <v>新山口</v>
      </c>
      <c r="M2425" t="str">
        <f>VLOOKUP(C2425,[1]OD毎最寄り空港・最寄り駅!$A$2:$J$55,9,FALSE)</f>
        <v>新岩国</v>
      </c>
      <c r="N2425">
        <f>INDEX([1]OD航空!$E$12:$HC$218,MATCH(D2425,[1]OD航空!$B$12:$B$218,0),MATCH(E2425,[1]OD航空!$E$8:$HC$8,0))</f>
        <v>0</v>
      </c>
      <c r="O2425" t="str">
        <f>INDEX([1]OD鉄道!$E$11:$HC$217,MATCH(D2425,[1]OD鉄道!$B$11:$B$217,0),MATCH(E2425,[1]OD鉄道!$E$8:$HC$8,0))</f>
        <v>－</v>
      </c>
      <c r="P2425">
        <f t="shared" si="111"/>
        <v>0</v>
      </c>
    </row>
    <row r="2426" spans="1:16" x14ac:dyDescent="0.55000000000000004">
      <c r="A2426">
        <v>2425</v>
      </c>
      <c r="B2426">
        <f t="shared" si="112"/>
        <v>45</v>
      </c>
      <c r="C2426">
        <f t="shared" si="113"/>
        <v>49</v>
      </c>
      <c r="D2426">
        <f>VLOOKUP(B2426,[1]OD毎最寄り空港・最寄り駅!$A$2:$B$55,2,FALSE)</f>
        <v>351</v>
      </c>
      <c r="E2426">
        <f>VLOOKUP(C2426,[1]OD毎最寄り空港・最寄り駅!$A$2:$B$55,2,FALSE)</f>
        <v>355</v>
      </c>
      <c r="F2426">
        <f>VLOOKUP(B2426,[1]OD毎最寄り空港・最寄り駅!$A$2:$D$55,4,FALSE)</f>
        <v>32</v>
      </c>
      <c r="G2426">
        <f>VLOOKUP(C2426,[1]OD毎最寄り空港・最寄り駅!$A$2:$D$55,4,FALSE)</f>
        <v>32</v>
      </c>
      <c r="H2426" t="str">
        <f>VLOOKUP(B2426,[1]OD毎最寄り空港・最寄り駅!$A$2:$J$55,3,FALSE)</f>
        <v>山口</v>
      </c>
      <c r="I2426" t="str">
        <f>VLOOKUP(C2426,[1]OD毎最寄り空港・最寄り駅!$A$2:$J$55,3,FALSE)</f>
        <v>徳山</v>
      </c>
      <c r="J2426" t="str">
        <f>VLOOKUP(B2426,[1]OD毎最寄り空港・最寄り駅!$A$2:$J$55,10,FALSE)</f>
        <v>山口宇部</v>
      </c>
      <c r="K2426" t="str">
        <f>VLOOKUP(C2426,[1]OD毎最寄り空港・最寄り駅!$A$2:$J$55,10,FALSE)</f>
        <v>山口宇部</v>
      </c>
      <c r="L2426" t="str">
        <f>VLOOKUP(B2426,[1]OD毎最寄り空港・最寄り駅!$A$2:$J$55,9,FALSE)</f>
        <v>新山口</v>
      </c>
      <c r="M2426" t="str">
        <f>VLOOKUP(C2426,[1]OD毎最寄り空港・最寄り駅!$A$2:$J$55,9,FALSE)</f>
        <v>徳山</v>
      </c>
      <c r="N2426">
        <f>INDEX([1]OD航空!$E$12:$HC$218,MATCH(D2426,[1]OD航空!$B$12:$B$218,0),MATCH(E2426,[1]OD航空!$E$8:$HC$8,0))</f>
        <v>0</v>
      </c>
      <c r="O2426" t="str">
        <f>INDEX([1]OD鉄道!$E$11:$HC$217,MATCH(D2426,[1]OD鉄道!$B$11:$B$217,0),MATCH(E2426,[1]OD鉄道!$E$8:$HC$8,0))</f>
        <v>－</v>
      </c>
      <c r="P2426">
        <f t="shared" si="111"/>
        <v>0</v>
      </c>
    </row>
    <row r="2427" spans="1:16" x14ac:dyDescent="0.55000000000000004">
      <c r="A2427">
        <v>2426</v>
      </c>
      <c r="B2427">
        <f t="shared" si="112"/>
        <v>45</v>
      </c>
      <c r="C2427">
        <f t="shared" si="113"/>
        <v>50</v>
      </c>
      <c r="D2427">
        <f>VLOOKUP(B2427,[1]OD毎最寄り空港・最寄り駅!$A$2:$B$55,2,FALSE)</f>
        <v>351</v>
      </c>
      <c r="E2427">
        <f>VLOOKUP(C2427,[1]OD毎最寄り空港・最寄り駅!$A$2:$B$55,2,FALSE)</f>
        <v>401</v>
      </c>
      <c r="F2427">
        <f>VLOOKUP(B2427,[1]OD毎最寄り空港・最寄り駅!$A$2:$D$55,4,FALSE)</f>
        <v>32</v>
      </c>
      <c r="G2427">
        <f>VLOOKUP(C2427,[1]OD毎最寄り空港・最寄り駅!$A$2:$D$55,4,FALSE)</f>
        <v>37</v>
      </c>
      <c r="H2427" t="str">
        <f>VLOOKUP(B2427,[1]OD毎最寄り空港・最寄り駅!$A$2:$J$55,3,FALSE)</f>
        <v>山口</v>
      </c>
      <c r="I2427" t="str">
        <f>VLOOKUP(C2427,[1]OD毎最寄り空港・最寄り駅!$A$2:$J$55,3,FALSE)</f>
        <v>福岡</v>
      </c>
      <c r="J2427" t="str">
        <f>VLOOKUP(B2427,[1]OD毎最寄り空港・最寄り駅!$A$2:$J$55,10,FALSE)</f>
        <v>山口宇部</v>
      </c>
      <c r="K2427" t="str">
        <f>VLOOKUP(C2427,[1]OD毎最寄り空港・最寄り駅!$A$2:$J$55,10,FALSE)</f>
        <v>福岡</v>
      </c>
      <c r="L2427" t="str">
        <f>VLOOKUP(B2427,[1]OD毎最寄り空港・最寄り駅!$A$2:$J$55,9,FALSE)</f>
        <v>新山口</v>
      </c>
      <c r="M2427" t="str">
        <f>VLOOKUP(C2427,[1]OD毎最寄り空港・最寄り駅!$A$2:$J$55,9,FALSE)</f>
        <v>博多</v>
      </c>
      <c r="N2427">
        <f>INDEX([1]OD航空!$E$12:$HC$218,MATCH(D2427,[1]OD航空!$B$12:$B$218,0),MATCH(E2427,[1]OD航空!$E$8:$HC$8,0))</f>
        <v>0</v>
      </c>
      <c r="O2427">
        <f>INDEX([1]OD鉄道!$E$11:$HC$217,MATCH(D2427,[1]OD鉄道!$B$11:$B$217,0),MATCH(E2427,[1]OD鉄道!$E$8:$HC$8,0))</f>
        <v>94</v>
      </c>
      <c r="P2427">
        <f t="shared" si="111"/>
        <v>94</v>
      </c>
    </row>
    <row r="2428" spans="1:16" x14ac:dyDescent="0.55000000000000004">
      <c r="A2428">
        <v>2427</v>
      </c>
      <c r="B2428">
        <f t="shared" si="112"/>
        <v>45</v>
      </c>
      <c r="C2428">
        <f t="shared" si="113"/>
        <v>51</v>
      </c>
      <c r="D2428">
        <f>VLOOKUP(B2428,[1]OD毎最寄り空港・最寄り駅!$A$2:$B$55,2,FALSE)</f>
        <v>351</v>
      </c>
      <c r="E2428">
        <f>VLOOKUP(C2428,[1]OD毎最寄り空港・最寄り駅!$A$2:$B$55,2,FALSE)</f>
        <v>402</v>
      </c>
      <c r="F2428">
        <f>VLOOKUP(B2428,[1]OD毎最寄り空港・最寄り駅!$A$2:$D$55,4,FALSE)</f>
        <v>32</v>
      </c>
      <c r="G2428">
        <f>VLOOKUP(C2428,[1]OD毎最寄り空港・最寄り駅!$A$2:$D$55,4,FALSE)</f>
        <v>37</v>
      </c>
      <c r="H2428" t="str">
        <f>VLOOKUP(B2428,[1]OD毎最寄り空港・最寄り駅!$A$2:$J$55,3,FALSE)</f>
        <v>山口</v>
      </c>
      <c r="I2428" t="str">
        <f>VLOOKUP(C2428,[1]OD毎最寄り空港・最寄り駅!$A$2:$J$55,3,FALSE)</f>
        <v>北九州</v>
      </c>
      <c r="J2428" t="str">
        <f>VLOOKUP(B2428,[1]OD毎最寄り空港・最寄り駅!$A$2:$J$55,10,FALSE)</f>
        <v>山口宇部</v>
      </c>
      <c r="K2428" t="str">
        <f>VLOOKUP(C2428,[1]OD毎最寄り空港・最寄り駅!$A$2:$J$55,10,FALSE)</f>
        <v>福岡</v>
      </c>
      <c r="L2428" t="str">
        <f>VLOOKUP(B2428,[1]OD毎最寄り空港・最寄り駅!$A$2:$J$55,9,FALSE)</f>
        <v>新山口</v>
      </c>
      <c r="M2428" t="str">
        <f>VLOOKUP(C2428,[1]OD毎最寄り空港・最寄り駅!$A$2:$J$55,9,FALSE)</f>
        <v>小倉</v>
      </c>
      <c r="N2428">
        <f>INDEX([1]OD航空!$E$12:$HC$218,MATCH(D2428,[1]OD航空!$B$12:$B$218,0),MATCH(E2428,[1]OD航空!$E$8:$HC$8,0))</f>
        <v>0</v>
      </c>
      <c r="O2428">
        <f>INDEX([1]OD鉄道!$E$11:$HC$217,MATCH(D2428,[1]OD鉄道!$B$11:$B$217,0),MATCH(E2428,[1]OD鉄道!$E$8:$HC$8,0))</f>
        <v>36</v>
      </c>
      <c r="P2428">
        <f t="shared" si="111"/>
        <v>36</v>
      </c>
    </row>
    <row r="2429" spans="1:16" x14ac:dyDescent="0.55000000000000004">
      <c r="A2429">
        <v>2428</v>
      </c>
      <c r="B2429">
        <f t="shared" si="112"/>
        <v>45</v>
      </c>
      <c r="C2429">
        <f t="shared" si="113"/>
        <v>52</v>
      </c>
      <c r="D2429">
        <f>VLOOKUP(B2429,[1]OD毎最寄り空港・最寄り駅!$A$2:$B$55,2,FALSE)</f>
        <v>351</v>
      </c>
      <c r="E2429">
        <f>VLOOKUP(C2429,[1]OD毎最寄り空港・最寄り駅!$A$2:$B$55,2,FALSE)</f>
        <v>432</v>
      </c>
      <c r="F2429">
        <f>VLOOKUP(B2429,[1]OD毎最寄り空港・最寄り駅!$A$2:$D$55,4,FALSE)</f>
        <v>32</v>
      </c>
      <c r="G2429">
        <f>VLOOKUP(C2429,[1]OD毎最寄り空港・最寄り駅!$A$2:$D$55,4,FALSE)</f>
        <v>41</v>
      </c>
      <c r="H2429" t="str">
        <f>VLOOKUP(B2429,[1]OD毎最寄り空港・最寄り駅!$A$2:$J$55,3,FALSE)</f>
        <v>山口</v>
      </c>
      <c r="I2429" t="str">
        <f>VLOOKUP(C2429,[1]OD毎最寄り空港・最寄り駅!$A$2:$J$55,3,FALSE)</f>
        <v>八代・芦北</v>
      </c>
      <c r="J2429" t="str">
        <f>VLOOKUP(B2429,[1]OD毎最寄り空港・最寄り駅!$A$2:$J$55,10,FALSE)</f>
        <v>山口宇部</v>
      </c>
      <c r="K2429" t="str">
        <f>VLOOKUP(C2429,[1]OD毎最寄り空港・最寄り駅!$A$2:$J$55,10,FALSE)</f>
        <v>熊本</v>
      </c>
      <c r="L2429" t="str">
        <f>VLOOKUP(B2429,[1]OD毎最寄り空港・最寄り駅!$A$2:$J$55,9,FALSE)</f>
        <v>新山口</v>
      </c>
      <c r="M2429" t="str">
        <f>VLOOKUP(C2429,[1]OD毎最寄り空港・最寄り駅!$A$2:$J$55,9,FALSE)</f>
        <v>新八代</v>
      </c>
      <c r="N2429">
        <f>INDEX([1]OD航空!$E$12:$HC$218,MATCH(D2429,[1]OD航空!$B$12:$B$218,0),MATCH(E2429,[1]OD航空!$E$8:$HC$8,0))</f>
        <v>0</v>
      </c>
      <c r="O2429">
        <f>INDEX([1]OD鉄道!$E$11:$HC$217,MATCH(D2429,[1]OD鉄道!$B$11:$B$217,0),MATCH(E2429,[1]OD鉄道!$E$8:$HC$8,0))</f>
        <v>0</v>
      </c>
      <c r="P2429">
        <f t="shared" si="111"/>
        <v>0</v>
      </c>
    </row>
    <row r="2430" spans="1:16" x14ac:dyDescent="0.55000000000000004">
      <c r="A2430">
        <v>2429</v>
      </c>
      <c r="B2430">
        <f t="shared" si="112"/>
        <v>45</v>
      </c>
      <c r="C2430">
        <f t="shared" si="113"/>
        <v>53</v>
      </c>
      <c r="D2430">
        <f>VLOOKUP(B2430,[1]OD毎最寄り空港・最寄り駅!$A$2:$B$55,2,FALSE)</f>
        <v>351</v>
      </c>
      <c r="E2430">
        <f>VLOOKUP(C2430,[1]OD毎最寄り空港・最寄り駅!$A$2:$B$55,2,FALSE)</f>
        <v>461</v>
      </c>
      <c r="F2430">
        <f>VLOOKUP(B2430,[1]OD毎最寄り空港・最寄り駅!$A$2:$D$55,4,FALSE)</f>
        <v>32</v>
      </c>
      <c r="G2430">
        <f>VLOOKUP(C2430,[1]OD毎最寄り空港・最寄り駅!$A$2:$D$55,4,FALSE)</f>
        <v>44</v>
      </c>
      <c r="H2430" t="str">
        <f>VLOOKUP(B2430,[1]OD毎最寄り空港・最寄り駅!$A$2:$J$55,3,FALSE)</f>
        <v>山口</v>
      </c>
      <c r="I2430" t="str">
        <f>VLOOKUP(C2430,[1]OD毎最寄り空港・最寄り駅!$A$2:$J$55,3,FALSE)</f>
        <v>鹿児島</v>
      </c>
      <c r="J2430" t="str">
        <f>VLOOKUP(B2430,[1]OD毎最寄り空港・最寄り駅!$A$2:$J$55,10,FALSE)</f>
        <v>山口宇部</v>
      </c>
      <c r="K2430" t="str">
        <f>VLOOKUP(C2430,[1]OD毎最寄り空港・最寄り駅!$A$2:$J$55,10,FALSE)</f>
        <v>鹿児島</v>
      </c>
      <c r="L2430" t="str">
        <f>VLOOKUP(B2430,[1]OD毎最寄り空港・最寄り駅!$A$2:$J$55,9,FALSE)</f>
        <v>新山口</v>
      </c>
      <c r="M2430" t="str">
        <f>VLOOKUP(C2430,[1]OD毎最寄り空港・最寄り駅!$A$2:$J$55,9,FALSE)</f>
        <v>鹿児島中央</v>
      </c>
      <c r="N2430">
        <f>INDEX([1]OD航空!$E$12:$HC$218,MATCH(D2430,[1]OD航空!$B$12:$B$218,0),MATCH(E2430,[1]OD航空!$E$8:$HC$8,0))</f>
        <v>0</v>
      </c>
      <c r="O2430">
        <f>INDEX([1]OD鉄道!$E$11:$HC$217,MATCH(D2430,[1]OD鉄道!$B$11:$B$217,0),MATCH(E2430,[1]OD鉄道!$E$8:$HC$8,0))</f>
        <v>4</v>
      </c>
      <c r="P2430">
        <f t="shared" si="111"/>
        <v>4</v>
      </c>
    </row>
    <row r="2431" spans="1:16" x14ac:dyDescent="0.55000000000000004">
      <c r="A2431">
        <v>2430</v>
      </c>
      <c r="B2431">
        <f t="shared" si="112"/>
        <v>45</v>
      </c>
      <c r="C2431">
        <f t="shared" si="113"/>
        <v>54</v>
      </c>
      <c r="D2431">
        <f>VLOOKUP(B2431,[1]OD毎最寄り空港・最寄り駅!$A$2:$B$55,2,FALSE)</f>
        <v>351</v>
      </c>
      <c r="E2431">
        <f>VLOOKUP(C2431,[1]OD毎最寄り空港・最寄り駅!$A$2:$B$55,2,FALSE)</f>
        <v>462</v>
      </c>
      <c r="F2431">
        <f>VLOOKUP(B2431,[1]OD毎最寄り空港・最寄り駅!$A$2:$D$55,4,FALSE)</f>
        <v>32</v>
      </c>
      <c r="G2431">
        <f>VLOOKUP(C2431,[1]OD毎最寄り空港・最寄り駅!$A$2:$D$55,4,FALSE)</f>
        <v>44</v>
      </c>
      <c r="H2431" t="str">
        <f>VLOOKUP(B2431,[1]OD毎最寄り空港・最寄り駅!$A$2:$J$55,3,FALSE)</f>
        <v>山口</v>
      </c>
      <c r="I2431" t="str">
        <f>VLOOKUP(C2431,[1]OD毎最寄り空港・最寄り駅!$A$2:$J$55,3,FALSE)</f>
        <v>川北薩・串木野</v>
      </c>
      <c r="J2431" t="str">
        <f>VLOOKUP(B2431,[1]OD毎最寄り空港・最寄り駅!$A$2:$J$55,10,FALSE)</f>
        <v>山口宇部</v>
      </c>
      <c r="K2431" t="str">
        <f>VLOOKUP(C2431,[1]OD毎最寄り空港・最寄り駅!$A$2:$J$55,10,FALSE)</f>
        <v>鹿児島</v>
      </c>
      <c r="L2431" t="str">
        <f>VLOOKUP(B2431,[1]OD毎最寄り空港・最寄り駅!$A$2:$J$55,9,FALSE)</f>
        <v>新山口</v>
      </c>
      <c r="M2431" t="str">
        <f>VLOOKUP(C2431,[1]OD毎最寄り空港・最寄り駅!$A$2:$J$55,9,FALSE)</f>
        <v>川内</v>
      </c>
      <c r="N2431">
        <f>INDEX([1]OD航空!$E$12:$HC$218,MATCH(D2431,[1]OD航空!$B$12:$B$218,0),MATCH(E2431,[1]OD航空!$E$8:$HC$8,0))</f>
        <v>0</v>
      </c>
      <c r="O2431">
        <f>INDEX([1]OD鉄道!$E$11:$HC$217,MATCH(D2431,[1]OD鉄道!$B$11:$B$217,0),MATCH(E2431,[1]OD鉄道!$E$8:$HC$8,0))</f>
        <v>1</v>
      </c>
      <c r="P2431">
        <f t="shared" si="111"/>
        <v>1</v>
      </c>
    </row>
    <row r="2432" spans="1:16" x14ac:dyDescent="0.55000000000000004">
      <c r="A2432">
        <v>2431</v>
      </c>
      <c r="B2432">
        <f t="shared" si="112"/>
        <v>46</v>
      </c>
      <c r="C2432">
        <f t="shared" si="113"/>
        <v>1</v>
      </c>
      <c r="D2432">
        <f>VLOOKUP(B2432,[1]OD毎最寄り空港・最寄り駅!$A$2:$B$55,2,FALSE)</f>
        <v>352</v>
      </c>
      <c r="E2432">
        <f>VLOOKUP(C2432,[1]OD毎最寄り空港・最寄り駅!$A$2:$B$55,2,FALSE)</f>
        <v>22</v>
      </c>
      <c r="F2432">
        <f>VLOOKUP(B2432,[1]OD毎最寄り空港・最寄り駅!$A$2:$D$55,4,FALSE)</f>
        <v>32</v>
      </c>
      <c r="G2432">
        <f>VLOOKUP(C2432,[1]OD毎最寄り空港・最寄り駅!$A$2:$D$55,4,FALSE)</f>
        <v>10</v>
      </c>
      <c r="H2432" t="str">
        <f>VLOOKUP(B2432,[1]OD毎最寄り空港・最寄り駅!$A$2:$J$55,3,FALSE)</f>
        <v>下関</v>
      </c>
      <c r="I2432" t="str">
        <f>VLOOKUP(C2432,[1]OD毎最寄り空港・最寄り駅!$A$2:$J$55,3,FALSE)</f>
        <v>南部</v>
      </c>
      <c r="J2432" t="str">
        <f>VLOOKUP(B2432,[1]OD毎最寄り空港・最寄り駅!$A$2:$J$55,10,FALSE)</f>
        <v>山口宇部</v>
      </c>
      <c r="K2432" t="str">
        <f>VLOOKUP(C2432,[1]OD毎最寄り空港・最寄り駅!$A$2:$J$55,10,FALSE)</f>
        <v>三沢</v>
      </c>
      <c r="L2432" t="str">
        <f>VLOOKUP(B2432,[1]OD毎最寄り空港・最寄り駅!$A$2:$J$55,9,FALSE)</f>
        <v>新下関</v>
      </c>
      <c r="M2432" t="str">
        <f>VLOOKUP(C2432,[1]OD毎最寄り空港・最寄り駅!$A$2:$J$55,9,FALSE)</f>
        <v>八戸</v>
      </c>
      <c r="N2432">
        <f>INDEX([1]OD航空!$E$12:$HC$218,MATCH(D2432,[1]OD航空!$B$12:$B$218,0),MATCH(E2432,[1]OD航空!$E$8:$HC$8,0))</f>
        <v>0</v>
      </c>
      <c r="O2432">
        <f>INDEX([1]OD鉄道!$E$11:$HC$217,MATCH(D2432,[1]OD鉄道!$B$11:$B$217,0),MATCH(E2432,[1]OD鉄道!$E$8:$HC$8,0))</f>
        <v>0</v>
      </c>
      <c r="P2432">
        <f t="shared" si="111"/>
        <v>0</v>
      </c>
    </row>
    <row r="2433" spans="1:16" x14ac:dyDescent="0.55000000000000004">
      <c r="A2433">
        <v>2432</v>
      </c>
      <c r="B2433">
        <f t="shared" si="112"/>
        <v>46</v>
      </c>
      <c r="C2433">
        <f t="shared" si="113"/>
        <v>2</v>
      </c>
      <c r="D2433">
        <f>VLOOKUP(B2433,[1]OD毎最寄り空港・最寄り駅!$A$2:$B$55,2,FALSE)</f>
        <v>352</v>
      </c>
      <c r="E2433">
        <f>VLOOKUP(C2433,[1]OD毎最寄り空港・最寄り駅!$A$2:$B$55,2,FALSE)</f>
        <v>31</v>
      </c>
      <c r="F2433">
        <f>VLOOKUP(B2433,[1]OD毎最寄り空港・最寄り駅!$A$2:$D$55,4,FALSE)</f>
        <v>32</v>
      </c>
      <c r="G2433">
        <f>VLOOKUP(C2433,[1]OD毎最寄り空港・最寄り駅!$A$2:$D$55,4,FALSE)</f>
        <v>11</v>
      </c>
      <c r="H2433" t="str">
        <f>VLOOKUP(B2433,[1]OD毎最寄り空港・最寄り駅!$A$2:$J$55,3,FALSE)</f>
        <v>下関</v>
      </c>
      <c r="I2433" t="str">
        <f>VLOOKUP(C2433,[1]OD毎最寄り空港・最寄り駅!$A$2:$J$55,3,FALSE)</f>
        <v>盛岡</v>
      </c>
      <c r="J2433" t="str">
        <f>VLOOKUP(B2433,[1]OD毎最寄り空港・最寄り駅!$A$2:$J$55,10,FALSE)</f>
        <v>山口宇部</v>
      </c>
      <c r="K2433" t="str">
        <f>VLOOKUP(C2433,[1]OD毎最寄り空港・最寄り駅!$A$2:$J$55,10,FALSE)</f>
        <v>花巻</v>
      </c>
      <c r="L2433" t="str">
        <f>VLOOKUP(B2433,[1]OD毎最寄り空港・最寄り駅!$A$2:$J$55,9,FALSE)</f>
        <v>新下関</v>
      </c>
      <c r="M2433" t="str">
        <f>VLOOKUP(C2433,[1]OD毎最寄り空港・最寄り駅!$A$2:$J$55,9,FALSE)</f>
        <v>盛岡</v>
      </c>
      <c r="N2433">
        <f>INDEX([1]OD航空!$E$12:$HC$218,MATCH(D2433,[1]OD航空!$B$12:$B$218,0),MATCH(E2433,[1]OD航空!$E$8:$HC$8,0))</f>
        <v>0</v>
      </c>
      <c r="O2433">
        <f>INDEX([1]OD鉄道!$E$11:$HC$217,MATCH(D2433,[1]OD鉄道!$B$11:$B$217,0),MATCH(E2433,[1]OD鉄道!$E$8:$HC$8,0))</f>
        <v>0</v>
      </c>
      <c r="P2433">
        <f t="shared" si="111"/>
        <v>0</v>
      </c>
    </row>
    <row r="2434" spans="1:16" x14ac:dyDescent="0.55000000000000004">
      <c r="A2434">
        <v>2433</v>
      </c>
      <c r="B2434">
        <f t="shared" si="112"/>
        <v>46</v>
      </c>
      <c r="C2434">
        <f t="shared" si="113"/>
        <v>3</v>
      </c>
      <c r="D2434">
        <f>VLOOKUP(B2434,[1]OD毎最寄り空港・最寄り駅!$A$2:$B$55,2,FALSE)</f>
        <v>352</v>
      </c>
      <c r="E2434">
        <f>VLOOKUP(C2434,[1]OD毎最寄り空港・最寄り駅!$A$2:$B$55,2,FALSE)</f>
        <v>32</v>
      </c>
      <c r="F2434">
        <f>VLOOKUP(B2434,[1]OD毎最寄り空港・最寄り駅!$A$2:$D$55,4,FALSE)</f>
        <v>32</v>
      </c>
      <c r="G2434">
        <f>VLOOKUP(C2434,[1]OD毎最寄り空港・最寄り駅!$A$2:$D$55,4,FALSE)</f>
        <v>11</v>
      </c>
      <c r="H2434" t="str">
        <f>VLOOKUP(B2434,[1]OD毎最寄り空港・最寄り駅!$A$2:$J$55,3,FALSE)</f>
        <v>下関</v>
      </c>
      <c r="I2434" t="str">
        <f>VLOOKUP(C2434,[1]OD毎最寄り空港・最寄り駅!$A$2:$J$55,3,FALSE)</f>
        <v>北上中部</v>
      </c>
      <c r="J2434" t="str">
        <f>VLOOKUP(B2434,[1]OD毎最寄り空港・最寄り駅!$A$2:$J$55,10,FALSE)</f>
        <v>山口宇部</v>
      </c>
      <c r="K2434" t="str">
        <f>VLOOKUP(C2434,[1]OD毎最寄り空港・最寄り駅!$A$2:$J$55,10,FALSE)</f>
        <v>花巻</v>
      </c>
      <c r="L2434" t="str">
        <f>VLOOKUP(B2434,[1]OD毎最寄り空港・最寄り駅!$A$2:$J$55,9,FALSE)</f>
        <v>新下関</v>
      </c>
      <c r="M2434" t="str">
        <f>VLOOKUP(C2434,[1]OD毎最寄り空港・最寄り駅!$A$2:$J$55,9,FALSE)</f>
        <v>新花巻</v>
      </c>
      <c r="N2434">
        <f>INDEX([1]OD航空!$E$12:$HC$218,MATCH(D2434,[1]OD航空!$B$12:$B$218,0),MATCH(E2434,[1]OD航空!$E$8:$HC$8,0))</f>
        <v>0</v>
      </c>
      <c r="O2434">
        <f>INDEX([1]OD鉄道!$E$11:$HC$217,MATCH(D2434,[1]OD鉄道!$B$11:$B$217,0),MATCH(E2434,[1]OD鉄道!$E$8:$HC$8,0))</f>
        <v>0</v>
      </c>
      <c r="P2434">
        <f t="shared" si="111"/>
        <v>0</v>
      </c>
    </row>
    <row r="2435" spans="1:16" x14ac:dyDescent="0.55000000000000004">
      <c r="A2435">
        <v>2434</v>
      </c>
      <c r="B2435">
        <f t="shared" si="112"/>
        <v>46</v>
      </c>
      <c r="C2435">
        <f t="shared" si="113"/>
        <v>4</v>
      </c>
      <c r="D2435">
        <f>VLOOKUP(B2435,[1]OD毎最寄り空港・最寄り駅!$A$2:$B$55,2,FALSE)</f>
        <v>352</v>
      </c>
      <c r="E2435">
        <f>VLOOKUP(C2435,[1]OD毎最寄り空港・最寄り駅!$A$2:$B$55,2,FALSE)</f>
        <v>33</v>
      </c>
      <c r="F2435">
        <f>VLOOKUP(B2435,[1]OD毎最寄り空港・最寄り駅!$A$2:$D$55,4,FALSE)</f>
        <v>32</v>
      </c>
      <c r="G2435">
        <f>VLOOKUP(C2435,[1]OD毎最寄り空港・最寄り駅!$A$2:$D$55,4,FALSE)</f>
        <v>11</v>
      </c>
      <c r="H2435" t="str">
        <f>VLOOKUP(B2435,[1]OD毎最寄り空港・最寄り駅!$A$2:$J$55,3,FALSE)</f>
        <v>下関</v>
      </c>
      <c r="I2435" t="str">
        <f>VLOOKUP(C2435,[1]OD毎最寄り空港・最寄り駅!$A$2:$J$55,3,FALSE)</f>
        <v>両磐</v>
      </c>
      <c r="J2435" t="str">
        <f>VLOOKUP(B2435,[1]OD毎最寄り空港・最寄り駅!$A$2:$J$55,10,FALSE)</f>
        <v>山口宇部</v>
      </c>
      <c r="K2435" t="str">
        <f>VLOOKUP(C2435,[1]OD毎最寄り空港・最寄り駅!$A$2:$J$55,10,FALSE)</f>
        <v>花巻</v>
      </c>
      <c r="L2435" t="str">
        <f>VLOOKUP(B2435,[1]OD毎最寄り空港・最寄り駅!$A$2:$J$55,9,FALSE)</f>
        <v>新下関</v>
      </c>
      <c r="M2435" t="str">
        <f>VLOOKUP(C2435,[1]OD毎最寄り空港・最寄り駅!$A$2:$J$55,9,FALSE)</f>
        <v>一関</v>
      </c>
      <c r="N2435">
        <f>INDEX([1]OD航空!$E$12:$HC$218,MATCH(D2435,[1]OD航空!$B$12:$B$218,0),MATCH(E2435,[1]OD航空!$E$8:$HC$8,0))</f>
        <v>0</v>
      </c>
      <c r="O2435">
        <f>INDEX([1]OD鉄道!$E$11:$HC$217,MATCH(D2435,[1]OD鉄道!$B$11:$B$217,0),MATCH(E2435,[1]OD鉄道!$E$8:$HC$8,0))</f>
        <v>0</v>
      </c>
      <c r="P2435">
        <f t="shared" ref="P2435:P2498" si="114">IFERROR(N2435+O2435,0)</f>
        <v>0</v>
      </c>
    </row>
    <row r="2436" spans="1:16" x14ac:dyDescent="0.55000000000000004">
      <c r="A2436">
        <v>2435</v>
      </c>
      <c r="B2436">
        <f t="shared" si="112"/>
        <v>46</v>
      </c>
      <c r="C2436">
        <f t="shared" si="113"/>
        <v>5</v>
      </c>
      <c r="D2436">
        <f>VLOOKUP(B2436,[1]OD毎最寄り空港・最寄り駅!$A$2:$B$55,2,FALSE)</f>
        <v>352</v>
      </c>
      <c r="E2436">
        <f>VLOOKUP(C2436,[1]OD毎最寄り空港・最寄り駅!$A$2:$B$55,2,FALSE)</f>
        <v>41</v>
      </c>
      <c r="F2436">
        <f>VLOOKUP(B2436,[1]OD毎最寄り空港・最寄り駅!$A$2:$D$55,4,FALSE)</f>
        <v>32</v>
      </c>
      <c r="G2436">
        <f>VLOOKUP(C2436,[1]OD毎最寄り空港・最寄り駅!$A$2:$D$55,4,FALSE)</f>
        <v>12</v>
      </c>
      <c r="H2436" t="str">
        <f>VLOOKUP(B2436,[1]OD毎最寄り空港・最寄り駅!$A$2:$J$55,3,FALSE)</f>
        <v>下関</v>
      </c>
      <c r="I2436" t="str">
        <f>VLOOKUP(C2436,[1]OD毎最寄り空港・最寄り駅!$A$2:$J$55,3,FALSE)</f>
        <v>仙台</v>
      </c>
      <c r="J2436" t="str">
        <f>VLOOKUP(B2436,[1]OD毎最寄り空港・最寄り駅!$A$2:$J$55,10,FALSE)</f>
        <v>山口宇部</v>
      </c>
      <c r="K2436" t="str">
        <f>VLOOKUP(C2436,[1]OD毎最寄り空港・最寄り駅!$A$2:$J$55,10,FALSE)</f>
        <v>仙台</v>
      </c>
      <c r="L2436" t="str">
        <f>VLOOKUP(B2436,[1]OD毎最寄り空港・最寄り駅!$A$2:$J$55,9,FALSE)</f>
        <v>新下関</v>
      </c>
      <c r="M2436" t="str">
        <f>VLOOKUP(C2436,[1]OD毎最寄り空港・最寄り駅!$A$2:$J$55,9,FALSE)</f>
        <v>仙台</v>
      </c>
      <c r="N2436">
        <f>INDEX([1]OD航空!$E$12:$HC$218,MATCH(D2436,[1]OD航空!$B$12:$B$218,0),MATCH(E2436,[1]OD航空!$E$8:$HC$8,0))</f>
        <v>1</v>
      </c>
      <c r="O2436">
        <f>INDEX([1]OD鉄道!$E$11:$HC$217,MATCH(D2436,[1]OD鉄道!$B$11:$B$217,0),MATCH(E2436,[1]OD鉄道!$E$8:$HC$8,0))</f>
        <v>0</v>
      </c>
      <c r="P2436">
        <f t="shared" si="114"/>
        <v>1</v>
      </c>
    </row>
    <row r="2437" spans="1:16" x14ac:dyDescent="0.55000000000000004">
      <c r="A2437">
        <v>2436</v>
      </c>
      <c r="B2437">
        <f t="shared" si="112"/>
        <v>46</v>
      </c>
      <c r="C2437">
        <f t="shared" si="113"/>
        <v>6</v>
      </c>
      <c r="D2437">
        <f>VLOOKUP(B2437,[1]OD毎最寄り空港・最寄り駅!$A$2:$B$55,2,FALSE)</f>
        <v>352</v>
      </c>
      <c r="E2437">
        <f>VLOOKUP(C2437,[1]OD毎最寄り空港・最寄り駅!$A$2:$B$55,2,FALSE)</f>
        <v>43</v>
      </c>
      <c r="F2437">
        <f>VLOOKUP(B2437,[1]OD毎最寄り空港・最寄り駅!$A$2:$D$55,4,FALSE)</f>
        <v>32</v>
      </c>
      <c r="G2437">
        <f>VLOOKUP(C2437,[1]OD毎最寄り空港・最寄り駅!$A$2:$D$55,4,FALSE)</f>
        <v>12</v>
      </c>
      <c r="H2437" t="str">
        <f>VLOOKUP(B2437,[1]OD毎最寄り空港・最寄り駅!$A$2:$J$55,3,FALSE)</f>
        <v>下関</v>
      </c>
      <c r="I2437" t="str">
        <f>VLOOKUP(C2437,[1]OD毎最寄り空港・最寄り駅!$A$2:$J$55,3,FALSE)</f>
        <v>古川</v>
      </c>
      <c r="J2437" t="str">
        <f>VLOOKUP(B2437,[1]OD毎最寄り空港・最寄り駅!$A$2:$J$55,10,FALSE)</f>
        <v>山口宇部</v>
      </c>
      <c r="K2437" t="str">
        <f>VLOOKUP(C2437,[1]OD毎最寄り空港・最寄り駅!$A$2:$J$55,10,FALSE)</f>
        <v>仙台</v>
      </c>
      <c r="L2437" t="str">
        <f>VLOOKUP(B2437,[1]OD毎最寄り空港・最寄り駅!$A$2:$J$55,9,FALSE)</f>
        <v>新下関</v>
      </c>
      <c r="M2437" t="str">
        <f>VLOOKUP(C2437,[1]OD毎最寄り空港・最寄り駅!$A$2:$J$55,9,FALSE)</f>
        <v>くりこま高原</v>
      </c>
      <c r="N2437">
        <f>INDEX([1]OD航空!$E$12:$HC$218,MATCH(D2437,[1]OD航空!$B$12:$B$218,0),MATCH(E2437,[1]OD航空!$E$8:$HC$8,0))</f>
        <v>0</v>
      </c>
      <c r="O2437">
        <f>INDEX([1]OD鉄道!$E$11:$HC$217,MATCH(D2437,[1]OD鉄道!$B$11:$B$217,0),MATCH(E2437,[1]OD鉄道!$E$8:$HC$8,0))</f>
        <v>0</v>
      </c>
      <c r="P2437">
        <f t="shared" si="114"/>
        <v>0</v>
      </c>
    </row>
    <row r="2438" spans="1:16" x14ac:dyDescent="0.55000000000000004">
      <c r="A2438">
        <v>2437</v>
      </c>
      <c r="B2438">
        <f t="shared" si="112"/>
        <v>46</v>
      </c>
      <c r="C2438">
        <f t="shared" si="113"/>
        <v>7</v>
      </c>
      <c r="D2438">
        <f>VLOOKUP(B2438,[1]OD毎最寄り空港・最寄り駅!$A$2:$B$55,2,FALSE)</f>
        <v>352</v>
      </c>
      <c r="E2438">
        <f>VLOOKUP(C2438,[1]OD毎最寄り空港・最寄り駅!$A$2:$B$55,2,FALSE)</f>
        <v>51</v>
      </c>
      <c r="F2438">
        <f>VLOOKUP(B2438,[1]OD毎最寄り空港・最寄り駅!$A$2:$D$55,4,FALSE)</f>
        <v>32</v>
      </c>
      <c r="G2438">
        <f>VLOOKUP(C2438,[1]OD毎最寄り空港・最寄り駅!$A$2:$D$55,4,FALSE)</f>
        <v>13</v>
      </c>
      <c r="H2438" t="str">
        <f>VLOOKUP(B2438,[1]OD毎最寄り空港・最寄り駅!$A$2:$J$55,3,FALSE)</f>
        <v>下関</v>
      </c>
      <c r="I2438" t="str">
        <f>VLOOKUP(C2438,[1]OD毎最寄り空港・最寄り駅!$A$2:$J$55,3,FALSE)</f>
        <v>秋田臨海</v>
      </c>
      <c r="J2438" t="str">
        <f>VLOOKUP(B2438,[1]OD毎最寄り空港・最寄り駅!$A$2:$J$55,10,FALSE)</f>
        <v>山口宇部</v>
      </c>
      <c r="K2438" t="str">
        <f>VLOOKUP(C2438,[1]OD毎最寄り空港・最寄り駅!$A$2:$J$55,10,FALSE)</f>
        <v>秋田</v>
      </c>
      <c r="L2438" t="str">
        <f>VLOOKUP(B2438,[1]OD毎最寄り空港・最寄り駅!$A$2:$J$55,9,FALSE)</f>
        <v>新下関</v>
      </c>
      <c r="M2438" t="str">
        <f>VLOOKUP(C2438,[1]OD毎最寄り空港・最寄り駅!$A$2:$J$55,9,FALSE)</f>
        <v>秋田</v>
      </c>
      <c r="N2438">
        <f>INDEX([1]OD航空!$E$12:$HC$218,MATCH(D2438,[1]OD航空!$B$12:$B$218,0),MATCH(E2438,[1]OD航空!$E$8:$HC$8,0))</f>
        <v>0</v>
      </c>
      <c r="O2438">
        <f>INDEX([1]OD鉄道!$E$11:$HC$217,MATCH(D2438,[1]OD鉄道!$B$11:$B$217,0),MATCH(E2438,[1]OD鉄道!$E$8:$HC$8,0))</f>
        <v>0</v>
      </c>
      <c r="P2438">
        <f t="shared" si="114"/>
        <v>0</v>
      </c>
    </row>
    <row r="2439" spans="1:16" x14ac:dyDescent="0.55000000000000004">
      <c r="A2439">
        <v>2438</v>
      </c>
      <c r="B2439">
        <f t="shared" si="112"/>
        <v>46</v>
      </c>
      <c r="C2439">
        <f t="shared" si="113"/>
        <v>8</v>
      </c>
      <c r="D2439">
        <f>VLOOKUP(B2439,[1]OD毎最寄り空港・最寄り駅!$A$2:$B$55,2,FALSE)</f>
        <v>352</v>
      </c>
      <c r="E2439">
        <f>VLOOKUP(C2439,[1]OD毎最寄り空港・最寄り駅!$A$2:$B$55,2,FALSE)</f>
        <v>61</v>
      </c>
      <c r="F2439">
        <f>VLOOKUP(B2439,[1]OD毎最寄り空港・最寄り駅!$A$2:$D$55,4,FALSE)</f>
        <v>32</v>
      </c>
      <c r="G2439">
        <f>VLOOKUP(C2439,[1]OD毎最寄り空港・最寄り駅!$A$2:$D$55,4,FALSE)</f>
        <v>15</v>
      </c>
      <c r="H2439" t="str">
        <f>VLOOKUP(B2439,[1]OD毎最寄り空港・最寄り駅!$A$2:$J$55,3,FALSE)</f>
        <v>下関</v>
      </c>
      <c r="I2439" t="str">
        <f>VLOOKUP(C2439,[1]OD毎最寄り空港・最寄り駅!$A$2:$J$55,3,FALSE)</f>
        <v>山形</v>
      </c>
      <c r="J2439" t="str">
        <f>VLOOKUP(B2439,[1]OD毎最寄り空港・最寄り駅!$A$2:$J$55,10,FALSE)</f>
        <v>山口宇部</v>
      </c>
      <c r="K2439" t="str">
        <f>VLOOKUP(C2439,[1]OD毎最寄り空港・最寄り駅!$A$2:$J$55,10,FALSE)</f>
        <v>山形</v>
      </c>
      <c r="L2439" t="str">
        <f>VLOOKUP(B2439,[1]OD毎最寄り空港・最寄り駅!$A$2:$J$55,9,FALSE)</f>
        <v>新下関</v>
      </c>
      <c r="M2439" t="str">
        <f>VLOOKUP(C2439,[1]OD毎最寄り空港・最寄り駅!$A$2:$J$55,9,FALSE)</f>
        <v>山形</v>
      </c>
      <c r="N2439">
        <f>INDEX([1]OD航空!$E$12:$HC$218,MATCH(D2439,[1]OD航空!$B$12:$B$218,0),MATCH(E2439,[1]OD航空!$E$8:$HC$8,0))</f>
        <v>1</v>
      </c>
      <c r="O2439">
        <f>INDEX([1]OD鉄道!$E$11:$HC$217,MATCH(D2439,[1]OD鉄道!$B$11:$B$217,0),MATCH(E2439,[1]OD鉄道!$E$8:$HC$8,0))</f>
        <v>0</v>
      </c>
      <c r="P2439">
        <f t="shared" si="114"/>
        <v>1</v>
      </c>
    </row>
    <row r="2440" spans="1:16" x14ac:dyDescent="0.55000000000000004">
      <c r="A2440">
        <v>2439</v>
      </c>
      <c r="B2440">
        <f t="shared" si="112"/>
        <v>46</v>
      </c>
      <c r="C2440">
        <f t="shared" si="113"/>
        <v>9</v>
      </c>
      <c r="D2440">
        <f>VLOOKUP(B2440,[1]OD毎最寄り空港・最寄り駅!$A$2:$B$55,2,FALSE)</f>
        <v>352</v>
      </c>
      <c r="E2440">
        <f>VLOOKUP(C2440,[1]OD毎最寄り空港・最寄り駅!$A$2:$B$55,2,FALSE)</f>
        <v>63</v>
      </c>
      <c r="F2440">
        <f>VLOOKUP(B2440,[1]OD毎最寄り空港・最寄り駅!$A$2:$D$55,4,FALSE)</f>
        <v>32</v>
      </c>
      <c r="G2440">
        <f>VLOOKUP(C2440,[1]OD毎最寄り空港・最寄り駅!$A$2:$D$55,4,FALSE)</f>
        <v>12</v>
      </c>
      <c r="H2440" t="str">
        <f>VLOOKUP(B2440,[1]OD毎最寄り空港・最寄り駅!$A$2:$J$55,3,FALSE)</f>
        <v>下関</v>
      </c>
      <c r="I2440" t="str">
        <f>VLOOKUP(C2440,[1]OD毎最寄り空港・最寄り駅!$A$2:$J$55,3,FALSE)</f>
        <v>米沢</v>
      </c>
      <c r="J2440" t="str">
        <f>VLOOKUP(B2440,[1]OD毎最寄り空港・最寄り駅!$A$2:$J$55,10,FALSE)</f>
        <v>山口宇部</v>
      </c>
      <c r="K2440" t="str">
        <f>VLOOKUP(C2440,[1]OD毎最寄り空港・最寄り駅!$A$2:$J$55,10,FALSE)</f>
        <v>仙台</v>
      </c>
      <c r="L2440" t="str">
        <f>VLOOKUP(B2440,[1]OD毎最寄り空港・最寄り駅!$A$2:$J$55,9,FALSE)</f>
        <v>新下関</v>
      </c>
      <c r="M2440" t="str">
        <f>VLOOKUP(C2440,[1]OD毎最寄り空港・最寄り駅!$A$2:$J$55,9,FALSE)</f>
        <v>米沢</v>
      </c>
      <c r="N2440">
        <f>INDEX([1]OD航空!$E$12:$HC$218,MATCH(D2440,[1]OD航空!$B$12:$B$218,0),MATCH(E2440,[1]OD航空!$E$8:$HC$8,0))</f>
        <v>0</v>
      </c>
      <c r="O2440">
        <f>INDEX([1]OD鉄道!$E$11:$HC$217,MATCH(D2440,[1]OD鉄道!$B$11:$B$217,0),MATCH(E2440,[1]OD鉄道!$E$8:$HC$8,0))</f>
        <v>0</v>
      </c>
      <c r="P2440">
        <f t="shared" si="114"/>
        <v>0</v>
      </c>
    </row>
    <row r="2441" spans="1:16" x14ac:dyDescent="0.55000000000000004">
      <c r="A2441">
        <v>2440</v>
      </c>
      <c r="B2441">
        <f t="shared" si="112"/>
        <v>46</v>
      </c>
      <c r="C2441">
        <f t="shared" si="113"/>
        <v>10</v>
      </c>
      <c r="D2441">
        <f>VLOOKUP(B2441,[1]OD毎最寄り空港・最寄り駅!$A$2:$B$55,2,FALSE)</f>
        <v>352</v>
      </c>
      <c r="E2441">
        <f>VLOOKUP(C2441,[1]OD毎最寄り空港・最寄り駅!$A$2:$B$55,2,FALSE)</f>
        <v>64</v>
      </c>
      <c r="F2441">
        <f>VLOOKUP(B2441,[1]OD毎最寄り空港・最寄り駅!$A$2:$D$55,4,FALSE)</f>
        <v>32</v>
      </c>
      <c r="G2441">
        <f>VLOOKUP(C2441,[1]OD毎最寄り空港・最寄り駅!$A$2:$D$55,4,FALSE)</f>
        <v>12</v>
      </c>
      <c r="H2441" t="str">
        <f>VLOOKUP(B2441,[1]OD毎最寄り空港・最寄り駅!$A$2:$J$55,3,FALSE)</f>
        <v>下関</v>
      </c>
      <c r="I2441" t="str">
        <f>VLOOKUP(C2441,[1]OD毎最寄り空港・最寄り駅!$A$2:$J$55,3,FALSE)</f>
        <v>新庄</v>
      </c>
      <c r="J2441" t="str">
        <f>VLOOKUP(B2441,[1]OD毎最寄り空港・最寄り駅!$A$2:$J$55,10,FALSE)</f>
        <v>山口宇部</v>
      </c>
      <c r="K2441" t="str">
        <f>VLOOKUP(C2441,[1]OD毎最寄り空港・最寄り駅!$A$2:$J$55,10,FALSE)</f>
        <v>仙台</v>
      </c>
      <c r="L2441" t="str">
        <f>VLOOKUP(B2441,[1]OD毎最寄り空港・最寄り駅!$A$2:$J$55,9,FALSE)</f>
        <v>新下関</v>
      </c>
      <c r="M2441" t="str">
        <f>VLOOKUP(C2441,[1]OD毎最寄り空港・最寄り駅!$A$2:$J$55,9,FALSE)</f>
        <v>新庄</v>
      </c>
      <c r="N2441">
        <f>INDEX([1]OD航空!$E$12:$HC$218,MATCH(D2441,[1]OD航空!$B$12:$B$218,0),MATCH(E2441,[1]OD航空!$E$8:$HC$8,0))</f>
        <v>0</v>
      </c>
      <c r="O2441">
        <f>INDEX([1]OD鉄道!$E$11:$HC$217,MATCH(D2441,[1]OD鉄道!$B$11:$B$217,0),MATCH(E2441,[1]OD鉄道!$E$8:$HC$8,0))</f>
        <v>0</v>
      </c>
      <c r="P2441">
        <f t="shared" si="114"/>
        <v>0</v>
      </c>
    </row>
    <row r="2442" spans="1:16" x14ac:dyDescent="0.55000000000000004">
      <c r="A2442">
        <v>2441</v>
      </c>
      <c r="B2442">
        <f t="shared" si="112"/>
        <v>46</v>
      </c>
      <c r="C2442">
        <f t="shared" si="113"/>
        <v>11</v>
      </c>
      <c r="D2442">
        <f>VLOOKUP(B2442,[1]OD毎最寄り空港・最寄り駅!$A$2:$B$55,2,FALSE)</f>
        <v>352</v>
      </c>
      <c r="E2442">
        <f>VLOOKUP(C2442,[1]OD毎最寄り空港・最寄り駅!$A$2:$B$55,2,FALSE)</f>
        <v>71</v>
      </c>
      <c r="F2442">
        <f>VLOOKUP(B2442,[1]OD毎最寄り空港・最寄り駅!$A$2:$D$55,4,FALSE)</f>
        <v>32</v>
      </c>
      <c r="G2442">
        <f>VLOOKUP(C2442,[1]OD毎最寄り空港・最寄り駅!$A$2:$D$55,4,FALSE)</f>
        <v>12</v>
      </c>
      <c r="H2442" t="str">
        <f>VLOOKUP(B2442,[1]OD毎最寄り空港・最寄り駅!$A$2:$J$55,3,FALSE)</f>
        <v>下関</v>
      </c>
      <c r="I2442" t="str">
        <f>VLOOKUP(C2442,[1]OD毎最寄り空港・最寄り駅!$A$2:$J$55,3,FALSE)</f>
        <v>福島</v>
      </c>
      <c r="J2442" t="str">
        <f>VLOOKUP(B2442,[1]OD毎最寄り空港・最寄り駅!$A$2:$J$55,10,FALSE)</f>
        <v>山口宇部</v>
      </c>
      <c r="K2442" t="str">
        <f>VLOOKUP(C2442,[1]OD毎最寄り空港・最寄り駅!$A$2:$J$55,10,FALSE)</f>
        <v>仙台</v>
      </c>
      <c r="L2442" t="str">
        <f>VLOOKUP(B2442,[1]OD毎最寄り空港・最寄り駅!$A$2:$J$55,9,FALSE)</f>
        <v>新下関</v>
      </c>
      <c r="M2442" t="str">
        <f>VLOOKUP(C2442,[1]OD毎最寄り空港・最寄り駅!$A$2:$J$55,9,FALSE)</f>
        <v>福島</v>
      </c>
      <c r="N2442">
        <f>INDEX([1]OD航空!$E$12:$HC$218,MATCH(D2442,[1]OD航空!$B$12:$B$218,0),MATCH(E2442,[1]OD航空!$E$8:$HC$8,0))</f>
        <v>0</v>
      </c>
      <c r="O2442">
        <f>INDEX([1]OD鉄道!$E$11:$HC$217,MATCH(D2442,[1]OD鉄道!$B$11:$B$217,0),MATCH(E2442,[1]OD鉄道!$E$8:$HC$8,0))</f>
        <v>2</v>
      </c>
      <c r="P2442">
        <f t="shared" si="114"/>
        <v>2</v>
      </c>
    </row>
    <row r="2443" spans="1:16" x14ac:dyDescent="0.55000000000000004">
      <c r="A2443">
        <v>2442</v>
      </c>
      <c r="B2443">
        <f t="shared" si="112"/>
        <v>46</v>
      </c>
      <c r="C2443">
        <f t="shared" si="113"/>
        <v>12</v>
      </c>
      <c r="D2443">
        <f>VLOOKUP(B2443,[1]OD毎最寄り空港・最寄り駅!$A$2:$B$55,2,FALSE)</f>
        <v>352</v>
      </c>
      <c r="E2443">
        <f>VLOOKUP(C2443,[1]OD毎最寄り空港・最寄り駅!$A$2:$B$55,2,FALSE)</f>
        <v>73</v>
      </c>
      <c r="F2443">
        <f>VLOOKUP(B2443,[1]OD毎最寄り空港・最寄り駅!$A$2:$D$55,4,FALSE)</f>
        <v>32</v>
      </c>
      <c r="G2443">
        <f>VLOOKUP(C2443,[1]OD毎最寄り空港・最寄り駅!$A$2:$D$55,4,FALSE)</f>
        <v>17</v>
      </c>
      <c r="H2443" t="str">
        <f>VLOOKUP(B2443,[1]OD毎最寄り空港・最寄り駅!$A$2:$J$55,3,FALSE)</f>
        <v>下関</v>
      </c>
      <c r="I2443" t="str">
        <f>VLOOKUP(C2443,[1]OD毎最寄り空港・最寄り駅!$A$2:$J$55,3,FALSE)</f>
        <v>郡山</v>
      </c>
      <c r="J2443" t="str">
        <f>VLOOKUP(B2443,[1]OD毎最寄り空港・最寄り駅!$A$2:$J$55,10,FALSE)</f>
        <v>山口宇部</v>
      </c>
      <c r="K2443" t="str">
        <f>VLOOKUP(C2443,[1]OD毎最寄り空港・最寄り駅!$A$2:$J$55,10,FALSE)</f>
        <v>福島</v>
      </c>
      <c r="L2443" t="str">
        <f>VLOOKUP(B2443,[1]OD毎最寄り空港・最寄り駅!$A$2:$J$55,9,FALSE)</f>
        <v>新下関</v>
      </c>
      <c r="M2443" t="str">
        <f>VLOOKUP(C2443,[1]OD毎最寄り空港・最寄り駅!$A$2:$J$55,9,FALSE)</f>
        <v>郡山</v>
      </c>
      <c r="N2443">
        <f>INDEX([1]OD航空!$E$12:$HC$218,MATCH(D2443,[1]OD航空!$B$12:$B$218,0),MATCH(E2443,[1]OD航空!$E$8:$HC$8,0))</f>
        <v>1</v>
      </c>
      <c r="O2443">
        <f>INDEX([1]OD鉄道!$E$11:$HC$217,MATCH(D2443,[1]OD鉄道!$B$11:$B$217,0),MATCH(E2443,[1]OD鉄道!$E$8:$HC$8,0))</f>
        <v>0</v>
      </c>
      <c r="P2443">
        <f t="shared" si="114"/>
        <v>1</v>
      </c>
    </row>
    <row r="2444" spans="1:16" x14ac:dyDescent="0.55000000000000004">
      <c r="A2444">
        <v>2443</v>
      </c>
      <c r="B2444">
        <f t="shared" si="112"/>
        <v>46</v>
      </c>
      <c r="C2444">
        <f t="shared" si="113"/>
        <v>13</v>
      </c>
      <c r="D2444">
        <f>VLOOKUP(B2444,[1]OD毎最寄り空港・最寄り駅!$A$2:$B$55,2,FALSE)</f>
        <v>352</v>
      </c>
      <c r="E2444">
        <f>VLOOKUP(C2444,[1]OD毎最寄り空港・最寄り駅!$A$2:$B$55,2,FALSE)</f>
        <v>76</v>
      </c>
      <c r="F2444">
        <f>VLOOKUP(B2444,[1]OD毎最寄り空港・最寄り駅!$A$2:$D$55,4,FALSE)</f>
        <v>32</v>
      </c>
      <c r="G2444">
        <f>VLOOKUP(C2444,[1]OD毎最寄り空港・最寄り駅!$A$2:$D$55,4,FALSE)</f>
        <v>17</v>
      </c>
      <c r="H2444" t="str">
        <f>VLOOKUP(B2444,[1]OD毎最寄り空港・最寄り駅!$A$2:$J$55,3,FALSE)</f>
        <v>下関</v>
      </c>
      <c r="I2444" t="str">
        <f>VLOOKUP(C2444,[1]OD毎最寄り空港・最寄り駅!$A$2:$J$55,3,FALSE)</f>
        <v>白河</v>
      </c>
      <c r="J2444" t="str">
        <f>VLOOKUP(B2444,[1]OD毎最寄り空港・最寄り駅!$A$2:$J$55,10,FALSE)</f>
        <v>山口宇部</v>
      </c>
      <c r="K2444" t="str">
        <f>VLOOKUP(C2444,[1]OD毎最寄り空港・最寄り駅!$A$2:$J$55,10,FALSE)</f>
        <v>福島</v>
      </c>
      <c r="L2444" t="str">
        <f>VLOOKUP(B2444,[1]OD毎最寄り空港・最寄り駅!$A$2:$J$55,9,FALSE)</f>
        <v>新下関</v>
      </c>
      <c r="M2444" t="str">
        <f>VLOOKUP(C2444,[1]OD毎最寄り空港・最寄り駅!$A$2:$J$55,9,FALSE)</f>
        <v>新白河</v>
      </c>
      <c r="N2444">
        <f>INDEX([1]OD航空!$E$12:$HC$218,MATCH(D2444,[1]OD航空!$B$12:$B$218,0),MATCH(E2444,[1]OD航空!$E$8:$HC$8,0))</f>
        <v>0</v>
      </c>
      <c r="O2444">
        <f>INDEX([1]OD鉄道!$E$11:$HC$217,MATCH(D2444,[1]OD鉄道!$B$11:$B$217,0),MATCH(E2444,[1]OD鉄道!$E$8:$HC$8,0))</f>
        <v>0</v>
      </c>
      <c r="P2444">
        <f t="shared" si="114"/>
        <v>0</v>
      </c>
    </row>
    <row r="2445" spans="1:16" x14ac:dyDescent="0.55000000000000004">
      <c r="A2445">
        <v>2444</v>
      </c>
      <c r="B2445">
        <f t="shared" si="112"/>
        <v>46</v>
      </c>
      <c r="C2445">
        <f t="shared" si="113"/>
        <v>14</v>
      </c>
      <c r="D2445">
        <f>VLOOKUP(B2445,[1]OD毎最寄り空港・最寄り駅!$A$2:$B$55,2,FALSE)</f>
        <v>352</v>
      </c>
      <c r="E2445">
        <f>VLOOKUP(C2445,[1]OD毎最寄り空港・最寄り駅!$A$2:$B$55,2,FALSE)</f>
        <v>91</v>
      </c>
      <c r="F2445">
        <f>VLOOKUP(B2445,[1]OD毎最寄り空港・最寄り駅!$A$2:$D$55,4,FALSE)</f>
        <v>32</v>
      </c>
      <c r="G2445">
        <f>VLOOKUP(C2445,[1]OD毎最寄り空港・最寄り駅!$A$2:$D$55,4,FALSE)</f>
        <v>18</v>
      </c>
      <c r="H2445" t="str">
        <f>VLOOKUP(B2445,[1]OD毎最寄り空港・最寄り駅!$A$2:$J$55,3,FALSE)</f>
        <v>下関</v>
      </c>
      <c r="I2445" t="str">
        <f>VLOOKUP(C2445,[1]OD毎最寄り空港・最寄り駅!$A$2:$J$55,3,FALSE)</f>
        <v>宇都宮</v>
      </c>
      <c r="J2445" t="str">
        <f>VLOOKUP(B2445,[1]OD毎最寄り空港・最寄り駅!$A$2:$J$55,10,FALSE)</f>
        <v>山口宇部</v>
      </c>
      <c r="K2445" t="str">
        <f>VLOOKUP(C2445,[1]OD毎最寄り空港・最寄り駅!$A$2:$J$55,10,FALSE)</f>
        <v>羽田</v>
      </c>
      <c r="L2445" t="str">
        <f>VLOOKUP(B2445,[1]OD毎最寄り空港・最寄り駅!$A$2:$J$55,9,FALSE)</f>
        <v>新下関</v>
      </c>
      <c r="M2445" t="str">
        <f>VLOOKUP(C2445,[1]OD毎最寄り空港・最寄り駅!$A$2:$J$55,9,FALSE)</f>
        <v>宇都宮</v>
      </c>
      <c r="N2445">
        <f>INDEX([1]OD航空!$E$12:$HC$218,MATCH(D2445,[1]OD航空!$B$12:$B$218,0),MATCH(E2445,[1]OD航空!$E$8:$HC$8,0))</f>
        <v>0</v>
      </c>
      <c r="O2445">
        <f>INDEX([1]OD鉄道!$E$11:$HC$217,MATCH(D2445,[1]OD鉄道!$B$11:$B$217,0),MATCH(E2445,[1]OD鉄道!$E$8:$HC$8,0))</f>
        <v>0</v>
      </c>
      <c r="P2445">
        <f t="shared" si="114"/>
        <v>0</v>
      </c>
    </row>
    <row r="2446" spans="1:16" x14ac:dyDescent="0.55000000000000004">
      <c r="A2446">
        <v>2445</v>
      </c>
      <c r="B2446">
        <f t="shared" si="112"/>
        <v>46</v>
      </c>
      <c r="C2446">
        <f t="shared" si="113"/>
        <v>15</v>
      </c>
      <c r="D2446">
        <f>VLOOKUP(B2446,[1]OD毎最寄り空港・最寄り駅!$A$2:$B$55,2,FALSE)</f>
        <v>352</v>
      </c>
      <c r="E2446">
        <f>VLOOKUP(C2446,[1]OD毎最寄り空港・最寄り駅!$A$2:$B$55,2,FALSE)</f>
        <v>93</v>
      </c>
      <c r="F2446">
        <f>VLOOKUP(B2446,[1]OD毎最寄り空港・最寄り駅!$A$2:$D$55,4,FALSE)</f>
        <v>32</v>
      </c>
      <c r="G2446">
        <f>VLOOKUP(C2446,[1]OD毎最寄り空港・最寄り駅!$A$2:$D$55,4,FALSE)</f>
        <v>18</v>
      </c>
      <c r="H2446" t="str">
        <f>VLOOKUP(B2446,[1]OD毎最寄り空港・最寄り駅!$A$2:$J$55,3,FALSE)</f>
        <v>下関</v>
      </c>
      <c r="I2446" t="str">
        <f>VLOOKUP(C2446,[1]OD毎最寄り空港・最寄り駅!$A$2:$J$55,3,FALSE)</f>
        <v>栃木・小山</v>
      </c>
      <c r="J2446" t="str">
        <f>VLOOKUP(B2446,[1]OD毎最寄り空港・最寄り駅!$A$2:$J$55,10,FALSE)</f>
        <v>山口宇部</v>
      </c>
      <c r="K2446" t="str">
        <f>VLOOKUP(C2446,[1]OD毎最寄り空港・最寄り駅!$A$2:$J$55,10,FALSE)</f>
        <v>羽田</v>
      </c>
      <c r="L2446" t="str">
        <f>VLOOKUP(B2446,[1]OD毎最寄り空港・最寄り駅!$A$2:$J$55,9,FALSE)</f>
        <v>新下関</v>
      </c>
      <c r="M2446" t="str">
        <f>VLOOKUP(C2446,[1]OD毎最寄り空港・最寄り駅!$A$2:$J$55,9,FALSE)</f>
        <v>小山</v>
      </c>
      <c r="N2446">
        <f>INDEX([1]OD航空!$E$12:$HC$218,MATCH(D2446,[1]OD航空!$B$12:$B$218,0),MATCH(E2446,[1]OD航空!$E$8:$HC$8,0))</f>
        <v>0</v>
      </c>
      <c r="O2446">
        <f>INDEX([1]OD鉄道!$E$11:$HC$217,MATCH(D2446,[1]OD鉄道!$B$11:$B$217,0),MATCH(E2446,[1]OD鉄道!$E$8:$HC$8,0))</f>
        <v>0</v>
      </c>
      <c r="P2446">
        <f t="shared" si="114"/>
        <v>0</v>
      </c>
    </row>
    <row r="2447" spans="1:16" x14ac:dyDescent="0.55000000000000004">
      <c r="A2447">
        <v>2446</v>
      </c>
      <c r="B2447">
        <f t="shared" si="112"/>
        <v>46</v>
      </c>
      <c r="C2447">
        <f t="shared" si="113"/>
        <v>16</v>
      </c>
      <c r="D2447">
        <f>VLOOKUP(B2447,[1]OD毎最寄り空港・最寄り駅!$A$2:$B$55,2,FALSE)</f>
        <v>352</v>
      </c>
      <c r="E2447">
        <f>VLOOKUP(C2447,[1]OD毎最寄り空港・最寄り駅!$A$2:$B$55,2,FALSE)</f>
        <v>95</v>
      </c>
      <c r="F2447">
        <f>VLOOKUP(B2447,[1]OD毎最寄り空港・最寄り駅!$A$2:$D$55,4,FALSE)</f>
        <v>32</v>
      </c>
      <c r="G2447">
        <f>VLOOKUP(C2447,[1]OD毎最寄り空港・最寄り駅!$A$2:$D$55,4,FALSE)</f>
        <v>18</v>
      </c>
      <c r="H2447" t="str">
        <f>VLOOKUP(B2447,[1]OD毎最寄り空港・最寄り駅!$A$2:$J$55,3,FALSE)</f>
        <v>下関</v>
      </c>
      <c r="I2447" t="str">
        <f>VLOOKUP(C2447,[1]OD毎最寄り空港・最寄り駅!$A$2:$J$55,3,FALSE)</f>
        <v>那須</v>
      </c>
      <c r="J2447" t="str">
        <f>VLOOKUP(B2447,[1]OD毎最寄り空港・最寄り駅!$A$2:$J$55,10,FALSE)</f>
        <v>山口宇部</v>
      </c>
      <c r="K2447" t="str">
        <f>VLOOKUP(C2447,[1]OD毎最寄り空港・最寄り駅!$A$2:$J$55,10,FALSE)</f>
        <v>羽田</v>
      </c>
      <c r="L2447" t="str">
        <f>VLOOKUP(B2447,[1]OD毎最寄り空港・最寄り駅!$A$2:$J$55,9,FALSE)</f>
        <v>新下関</v>
      </c>
      <c r="M2447" t="str">
        <f>VLOOKUP(C2447,[1]OD毎最寄り空港・最寄り駅!$A$2:$J$55,9,FALSE)</f>
        <v>那須塩原</v>
      </c>
      <c r="N2447">
        <f>INDEX([1]OD航空!$E$12:$HC$218,MATCH(D2447,[1]OD航空!$B$12:$B$218,0),MATCH(E2447,[1]OD航空!$E$8:$HC$8,0))</f>
        <v>0</v>
      </c>
      <c r="O2447">
        <f>INDEX([1]OD鉄道!$E$11:$HC$217,MATCH(D2447,[1]OD鉄道!$B$11:$B$217,0),MATCH(E2447,[1]OD鉄道!$E$8:$HC$8,0))</f>
        <v>0</v>
      </c>
      <c r="P2447">
        <f t="shared" si="114"/>
        <v>0</v>
      </c>
    </row>
    <row r="2448" spans="1:16" x14ac:dyDescent="0.55000000000000004">
      <c r="A2448">
        <v>2447</v>
      </c>
      <c r="B2448">
        <f t="shared" si="112"/>
        <v>46</v>
      </c>
      <c r="C2448">
        <f t="shared" si="113"/>
        <v>17</v>
      </c>
      <c r="D2448">
        <f>VLOOKUP(B2448,[1]OD毎最寄り空港・最寄り駅!$A$2:$B$55,2,FALSE)</f>
        <v>352</v>
      </c>
      <c r="E2448">
        <f>VLOOKUP(C2448,[1]OD毎最寄り空港・最寄り駅!$A$2:$B$55,2,FALSE)</f>
        <v>101</v>
      </c>
      <c r="F2448">
        <f>VLOOKUP(B2448,[1]OD毎最寄り空港・最寄り駅!$A$2:$D$55,4,FALSE)</f>
        <v>32</v>
      </c>
      <c r="G2448">
        <f>VLOOKUP(C2448,[1]OD毎最寄り空港・最寄り駅!$A$2:$D$55,4,FALSE)</f>
        <v>18</v>
      </c>
      <c r="H2448" t="str">
        <f>VLOOKUP(B2448,[1]OD毎最寄り空港・最寄り駅!$A$2:$J$55,3,FALSE)</f>
        <v>下関</v>
      </c>
      <c r="I2448" t="str">
        <f>VLOOKUP(C2448,[1]OD毎最寄り空港・最寄り駅!$A$2:$J$55,3,FALSE)</f>
        <v>前橋・高崎</v>
      </c>
      <c r="J2448" t="str">
        <f>VLOOKUP(B2448,[1]OD毎最寄り空港・最寄り駅!$A$2:$J$55,10,FALSE)</f>
        <v>山口宇部</v>
      </c>
      <c r="K2448" t="str">
        <f>VLOOKUP(C2448,[1]OD毎最寄り空港・最寄り駅!$A$2:$J$55,10,FALSE)</f>
        <v>羽田</v>
      </c>
      <c r="L2448" t="str">
        <f>VLOOKUP(B2448,[1]OD毎最寄り空港・最寄り駅!$A$2:$J$55,9,FALSE)</f>
        <v>新下関</v>
      </c>
      <c r="M2448" t="str">
        <f>VLOOKUP(C2448,[1]OD毎最寄り空港・最寄り駅!$A$2:$J$55,9,FALSE)</f>
        <v>高崎</v>
      </c>
      <c r="N2448">
        <f>INDEX([1]OD航空!$E$12:$HC$218,MATCH(D2448,[1]OD航空!$B$12:$B$218,0),MATCH(E2448,[1]OD航空!$E$8:$HC$8,0))</f>
        <v>0</v>
      </c>
      <c r="O2448">
        <f>INDEX([1]OD鉄道!$E$11:$HC$217,MATCH(D2448,[1]OD鉄道!$B$11:$B$217,0),MATCH(E2448,[1]OD鉄道!$E$8:$HC$8,0))</f>
        <v>1</v>
      </c>
      <c r="P2448">
        <f t="shared" si="114"/>
        <v>1</v>
      </c>
    </row>
    <row r="2449" spans="1:16" x14ac:dyDescent="0.55000000000000004">
      <c r="A2449">
        <v>2448</v>
      </c>
      <c r="B2449">
        <f t="shared" si="112"/>
        <v>46</v>
      </c>
      <c r="C2449">
        <f t="shared" si="113"/>
        <v>18</v>
      </c>
      <c r="D2449">
        <f>VLOOKUP(B2449,[1]OD毎最寄り空港・最寄り駅!$A$2:$B$55,2,FALSE)</f>
        <v>352</v>
      </c>
      <c r="E2449">
        <f>VLOOKUP(C2449,[1]OD毎最寄り空港・最寄り駅!$A$2:$B$55,2,FALSE)</f>
        <v>104</v>
      </c>
      <c r="F2449">
        <f>VLOOKUP(B2449,[1]OD毎最寄り空港・最寄り駅!$A$2:$D$55,4,FALSE)</f>
        <v>32</v>
      </c>
      <c r="G2449">
        <f>VLOOKUP(C2449,[1]OD毎最寄り空港・最寄り駅!$A$2:$D$55,4,FALSE)</f>
        <v>18</v>
      </c>
      <c r="H2449" t="str">
        <f>VLOOKUP(B2449,[1]OD毎最寄り空港・最寄り駅!$A$2:$J$55,3,FALSE)</f>
        <v>下関</v>
      </c>
      <c r="I2449" t="str">
        <f>VLOOKUP(C2449,[1]OD毎最寄り空港・最寄り駅!$A$2:$J$55,3,FALSE)</f>
        <v>沼田・利根</v>
      </c>
      <c r="J2449" t="str">
        <f>VLOOKUP(B2449,[1]OD毎最寄り空港・最寄り駅!$A$2:$J$55,10,FALSE)</f>
        <v>山口宇部</v>
      </c>
      <c r="K2449" t="str">
        <f>VLOOKUP(C2449,[1]OD毎最寄り空港・最寄り駅!$A$2:$J$55,10,FALSE)</f>
        <v>羽田</v>
      </c>
      <c r="L2449" t="str">
        <f>VLOOKUP(B2449,[1]OD毎最寄り空港・最寄り駅!$A$2:$J$55,9,FALSE)</f>
        <v>新下関</v>
      </c>
      <c r="M2449" t="str">
        <f>VLOOKUP(C2449,[1]OD毎最寄り空港・最寄り駅!$A$2:$J$55,9,FALSE)</f>
        <v>上毛高原</v>
      </c>
      <c r="N2449">
        <f>INDEX([1]OD航空!$E$12:$HC$218,MATCH(D2449,[1]OD航空!$B$12:$B$218,0),MATCH(E2449,[1]OD航空!$E$8:$HC$8,0))</f>
        <v>0</v>
      </c>
      <c r="O2449">
        <f>INDEX([1]OD鉄道!$E$11:$HC$217,MATCH(D2449,[1]OD鉄道!$B$11:$B$217,0),MATCH(E2449,[1]OD鉄道!$E$8:$HC$8,0))</f>
        <v>0</v>
      </c>
      <c r="P2449">
        <f t="shared" si="114"/>
        <v>0</v>
      </c>
    </row>
    <row r="2450" spans="1:16" x14ac:dyDescent="0.55000000000000004">
      <c r="A2450">
        <v>2449</v>
      </c>
      <c r="B2450">
        <f t="shared" si="112"/>
        <v>46</v>
      </c>
      <c r="C2450">
        <f t="shared" si="113"/>
        <v>19</v>
      </c>
      <c r="D2450">
        <f>VLOOKUP(B2450,[1]OD毎最寄り空港・最寄り駅!$A$2:$B$55,2,FALSE)</f>
        <v>352</v>
      </c>
      <c r="E2450">
        <f>VLOOKUP(C2450,[1]OD毎最寄り空港・最寄り駅!$A$2:$B$55,2,FALSE)</f>
        <v>111</v>
      </c>
      <c r="F2450">
        <f>VLOOKUP(B2450,[1]OD毎最寄り空港・最寄り駅!$A$2:$D$55,4,FALSE)</f>
        <v>32</v>
      </c>
      <c r="G2450">
        <f>VLOOKUP(C2450,[1]OD毎最寄り空港・最寄り駅!$A$2:$D$55,4,FALSE)</f>
        <v>18</v>
      </c>
      <c r="H2450" t="str">
        <f>VLOOKUP(B2450,[1]OD毎最寄り空港・最寄り駅!$A$2:$J$55,3,FALSE)</f>
        <v>下関</v>
      </c>
      <c r="I2450" t="str">
        <f>VLOOKUP(C2450,[1]OD毎最寄り空港・最寄り駅!$A$2:$J$55,3,FALSE)</f>
        <v>浦和</v>
      </c>
      <c r="J2450" t="str">
        <f>VLOOKUP(B2450,[1]OD毎最寄り空港・最寄り駅!$A$2:$J$55,10,FALSE)</f>
        <v>山口宇部</v>
      </c>
      <c r="K2450" t="str">
        <f>VLOOKUP(C2450,[1]OD毎最寄り空港・最寄り駅!$A$2:$J$55,10,FALSE)</f>
        <v>羽田</v>
      </c>
      <c r="L2450" t="str">
        <f>VLOOKUP(B2450,[1]OD毎最寄り空港・最寄り駅!$A$2:$J$55,9,FALSE)</f>
        <v>新下関</v>
      </c>
      <c r="M2450" t="str">
        <f>VLOOKUP(C2450,[1]OD毎最寄り空港・最寄り駅!$A$2:$J$55,9,FALSE)</f>
        <v>大宮</v>
      </c>
      <c r="N2450">
        <f>INDEX([1]OD航空!$E$12:$HC$218,MATCH(D2450,[1]OD航空!$B$12:$B$218,0),MATCH(E2450,[1]OD航空!$E$8:$HC$8,0))</f>
        <v>4</v>
      </c>
      <c r="O2450">
        <f>INDEX([1]OD鉄道!$E$11:$HC$217,MATCH(D2450,[1]OD鉄道!$B$11:$B$217,0),MATCH(E2450,[1]OD鉄道!$E$8:$HC$8,0))</f>
        <v>3</v>
      </c>
      <c r="P2450">
        <f t="shared" si="114"/>
        <v>7</v>
      </c>
    </row>
    <row r="2451" spans="1:16" x14ac:dyDescent="0.55000000000000004">
      <c r="A2451">
        <v>2450</v>
      </c>
      <c r="B2451">
        <f t="shared" si="112"/>
        <v>46</v>
      </c>
      <c r="C2451">
        <f t="shared" si="113"/>
        <v>20</v>
      </c>
      <c r="D2451">
        <f>VLOOKUP(B2451,[1]OD毎最寄り空港・最寄り駅!$A$2:$B$55,2,FALSE)</f>
        <v>352</v>
      </c>
      <c r="E2451">
        <f>VLOOKUP(C2451,[1]OD毎最寄り空港・最寄り駅!$A$2:$B$55,2,FALSE)</f>
        <v>113</v>
      </c>
      <c r="F2451">
        <f>VLOOKUP(B2451,[1]OD毎最寄り空港・最寄り駅!$A$2:$D$55,4,FALSE)</f>
        <v>32</v>
      </c>
      <c r="G2451">
        <f>VLOOKUP(C2451,[1]OD毎最寄り空港・最寄り駅!$A$2:$D$55,4,FALSE)</f>
        <v>18</v>
      </c>
      <c r="H2451" t="str">
        <f>VLOOKUP(B2451,[1]OD毎最寄り空港・最寄り駅!$A$2:$J$55,3,FALSE)</f>
        <v>下関</v>
      </c>
      <c r="I2451" t="str">
        <f>VLOOKUP(C2451,[1]OD毎最寄り空港・最寄り駅!$A$2:$J$55,3,FALSE)</f>
        <v>児玉・大里</v>
      </c>
      <c r="J2451" t="str">
        <f>VLOOKUP(B2451,[1]OD毎最寄り空港・最寄り駅!$A$2:$J$55,10,FALSE)</f>
        <v>山口宇部</v>
      </c>
      <c r="K2451" t="str">
        <f>VLOOKUP(C2451,[1]OD毎最寄り空港・最寄り駅!$A$2:$J$55,10,FALSE)</f>
        <v>羽田</v>
      </c>
      <c r="L2451" t="str">
        <f>VLOOKUP(B2451,[1]OD毎最寄り空港・最寄り駅!$A$2:$J$55,9,FALSE)</f>
        <v>新下関</v>
      </c>
      <c r="M2451" t="str">
        <f>VLOOKUP(C2451,[1]OD毎最寄り空港・最寄り駅!$A$2:$J$55,9,FALSE)</f>
        <v>熊谷</v>
      </c>
      <c r="N2451">
        <f>INDEX([1]OD航空!$E$12:$HC$218,MATCH(D2451,[1]OD航空!$B$12:$B$218,0),MATCH(E2451,[1]OD航空!$E$8:$HC$8,0))</f>
        <v>0</v>
      </c>
      <c r="O2451">
        <f>INDEX([1]OD鉄道!$E$11:$HC$217,MATCH(D2451,[1]OD鉄道!$B$11:$B$217,0),MATCH(E2451,[1]OD鉄道!$E$8:$HC$8,0))</f>
        <v>0</v>
      </c>
      <c r="P2451">
        <f t="shared" si="114"/>
        <v>0</v>
      </c>
    </row>
    <row r="2452" spans="1:16" x14ac:dyDescent="0.55000000000000004">
      <c r="A2452">
        <v>2451</v>
      </c>
      <c r="B2452">
        <f t="shared" si="112"/>
        <v>46</v>
      </c>
      <c r="C2452">
        <f t="shared" si="113"/>
        <v>21</v>
      </c>
      <c r="D2452">
        <f>VLOOKUP(B2452,[1]OD毎最寄り空港・最寄り駅!$A$2:$B$55,2,FALSE)</f>
        <v>352</v>
      </c>
      <c r="E2452">
        <f>VLOOKUP(C2452,[1]OD毎最寄り空港・最寄り駅!$A$2:$B$55,2,FALSE)</f>
        <v>131</v>
      </c>
      <c r="F2452">
        <f>VLOOKUP(B2452,[1]OD毎最寄り空港・最寄り駅!$A$2:$D$55,4,FALSE)</f>
        <v>32</v>
      </c>
      <c r="G2452">
        <f>VLOOKUP(C2452,[1]OD毎最寄り空港・最寄り駅!$A$2:$D$55,4,FALSE)</f>
        <v>18</v>
      </c>
      <c r="H2452" t="str">
        <f>VLOOKUP(B2452,[1]OD毎最寄り空港・最寄り駅!$A$2:$J$55,3,FALSE)</f>
        <v>下関</v>
      </c>
      <c r="I2452" t="str">
        <f>VLOOKUP(C2452,[1]OD毎最寄り空港・最寄り駅!$A$2:$J$55,3,FALSE)</f>
        <v>23区</v>
      </c>
      <c r="J2452" t="str">
        <f>VLOOKUP(B2452,[1]OD毎最寄り空港・最寄り駅!$A$2:$J$55,10,FALSE)</f>
        <v>山口宇部</v>
      </c>
      <c r="K2452" t="str">
        <f>VLOOKUP(C2452,[1]OD毎最寄り空港・最寄り駅!$A$2:$J$55,10,FALSE)</f>
        <v>羽田</v>
      </c>
      <c r="L2452" t="str">
        <f>VLOOKUP(B2452,[1]OD毎最寄り空港・最寄り駅!$A$2:$J$55,9,FALSE)</f>
        <v>新下関</v>
      </c>
      <c r="M2452" t="str">
        <f>VLOOKUP(C2452,[1]OD毎最寄り空港・最寄り駅!$A$2:$J$55,9,FALSE)</f>
        <v>東京</v>
      </c>
      <c r="N2452">
        <f>INDEX([1]OD航空!$E$12:$HC$218,MATCH(D2452,[1]OD航空!$B$12:$B$218,0),MATCH(E2452,[1]OD航空!$E$8:$HC$8,0))</f>
        <v>44</v>
      </c>
      <c r="O2452">
        <f>INDEX([1]OD鉄道!$E$11:$HC$217,MATCH(D2452,[1]OD鉄道!$B$11:$B$217,0),MATCH(E2452,[1]OD鉄道!$E$8:$HC$8,0))</f>
        <v>28</v>
      </c>
      <c r="P2452">
        <f t="shared" si="114"/>
        <v>72</v>
      </c>
    </row>
    <row r="2453" spans="1:16" x14ac:dyDescent="0.55000000000000004">
      <c r="A2453">
        <v>2452</v>
      </c>
      <c r="B2453">
        <f t="shared" si="112"/>
        <v>46</v>
      </c>
      <c r="C2453">
        <f t="shared" si="113"/>
        <v>22</v>
      </c>
      <c r="D2453">
        <f>VLOOKUP(B2453,[1]OD毎最寄り空港・最寄り駅!$A$2:$B$55,2,FALSE)</f>
        <v>352</v>
      </c>
      <c r="E2453">
        <f>VLOOKUP(C2453,[1]OD毎最寄り空港・最寄り駅!$A$2:$B$55,2,FALSE)</f>
        <v>141</v>
      </c>
      <c r="F2453">
        <f>VLOOKUP(B2453,[1]OD毎最寄り空港・最寄り駅!$A$2:$D$55,4,FALSE)</f>
        <v>32</v>
      </c>
      <c r="G2453">
        <f>VLOOKUP(C2453,[1]OD毎最寄り空港・最寄り駅!$A$2:$D$55,4,FALSE)</f>
        <v>18</v>
      </c>
      <c r="H2453" t="str">
        <f>VLOOKUP(B2453,[1]OD毎最寄り空港・最寄り駅!$A$2:$J$55,3,FALSE)</f>
        <v>下関</v>
      </c>
      <c r="I2453" t="str">
        <f>VLOOKUP(C2453,[1]OD毎最寄り空港・最寄り駅!$A$2:$J$55,3,FALSE)</f>
        <v>横浜</v>
      </c>
      <c r="J2453" t="str">
        <f>VLOOKUP(B2453,[1]OD毎最寄り空港・最寄り駅!$A$2:$J$55,10,FALSE)</f>
        <v>山口宇部</v>
      </c>
      <c r="K2453" t="str">
        <f>VLOOKUP(C2453,[1]OD毎最寄り空港・最寄り駅!$A$2:$J$55,10,FALSE)</f>
        <v>羽田</v>
      </c>
      <c r="L2453" t="str">
        <f>VLOOKUP(B2453,[1]OD毎最寄り空港・最寄り駅!$A$2:$J$55,9,FALSE)</f>
        <v>新下関</v>
      </c>
      <c r="M2453" t="str">
        <f>VLOOKUP(C2453,[1]OD毎最寄り空港・最寄り駅!$A$2:$J$55,9,FALSE)</f>
        <v>新横浜</v>
      </c>
      <c r="N2453">
        <f>INDEX([1]OD航空!$E$12:$HC$218,MATCH(D2453,[1]OD航空!$B$12:$B$218,0),MATCH(E2453,[1]OD航空!$E$8:$HC$8,0))</f>
        <v>13</v>
      </c>
      <c r="O2453">
        <f>INDEX([1]OD鉄道!$E$11:$HC$217,MATCH(D2453,[1]OD鉄道!$B$11:$B$217,0),MATCH(E2453,[1]OD鉄道!$E$8:$HC$8,0))</f>
        <v>7</v>
      </c>
      <c r="P2453">
        <f t="shared" si="114"/>
        <v>20</v>
      </c>
    </row>
    <row r="2454" spans="1:16" x14ac:dyDescent="0.55000000000000004">
      <c r="A2454">
        <v>2453</v>
      </c>
      <c r="B2454">
        <f t="shared" si="112"/>
        <v>46</v>
      </c>
      <c r="C2454">
        <f t="shared" si="113"/>
        <v>23</v>
      </c>
      <c r="D2454">
        <f>VLOOKUP(B2454,[1]OD毎最寄り空港・最寄り駅!$A$2:$B$55,2,FALSE)</f>
        <v>352</v>
      </c>
      <c r="E2454">
        <f>VLOOKUP(C2454,[1]OD毎最寄り空港・最寄り駅!$A$2:$B$55,2,FALSE)</f>
        <v>144</v>
      </c>
      <c r="F2454">
        <f>VLOOKUP(B2454,[1]OD毎最寄り空港・最寄り駅!$A$2:$D$55,4,FALSE)</f>
        <v>32</v>
      </c>
      <c r="G2454">
        <f>VLOOKUP(C2454,[1]OD毎最寄り空港・最寄り駅!$A$2:$D$55,4,FALSE)</f>
        <v>18</v>
      </c>
      <c r="H2454" t="str">
        <f>VLOOKUP(B2454,[1]OD毎最寄り空港・最寄り駅!$A$2:$J$55,3,FALSE)</f>
        <v>下関</v>
      </c>
      <c r="I2454" t="str">
        <f>VLOOKUP(C2454,[1]OD毎最寄り空港・最寄り駅!$A$2:$J$55,3,FALSE)</f>
        <v>小田原</v>
      </c>
      <c r="J2454" t="str">
        <f>VLOOKUP(B2454,[1]OD毎最寄り空港・最寄り駅!$A$2:$J$55,10,FALSE)</f>
        <v>山口宇部</v>
      </c>
      <c r="K2454" t="str">
        <f>VLOOKUP(C2454,[1]OD毎最寄り空港・最寄り駅!$A$2:$J$55,10,FALSE)</f>
        <v>羽田</v>
      </c>
      <c r="L2454" t="str">
        <f>VLOOKUP(B2454,[1]OD毎最寄り空港・最寄り駅!$A$2:$J$55,9,FALSE)</f>
        <v>新下関</v>
      </c>
      <c r="M2454" t="str">
        <f>VLOOKUP(C2454,[1]OD毎最寄り空港・最寄り駅!$A$2:$J$55,9,FALSE)</f>
        <v>小田原</v>
      </c>
      <c r="N2454">
        <f>INDEX([1]OD航空!$E$12:$HC$218,MATCH(D2454,[1]OD航空!$B$12:$B$218,0),MATCH(E2454,[1]OD航空!$E$8:$HC$8,0))</f>
        <v>0</v>
      </c>
      <c r="O2454">
        <f>INDEX([1]OD鉄道!$E$11:$HC$217,MATCH(D2454,[1]OD鉄道!$B$11:$B$217,0),MATCH(E2454,[1]OD鉄道!$E$8:$HC$8,0))</f>
        <v>0</v>
      </c>
      <c r="P2454">
        <f t="shared" si="114"/>
        <v>0</v>
      </c>
    </row>
    <row r="2455" spans="1:16" x14ac:dyDescent="0.55000000000000004">
      <c r="A2455">
        <v>2454</v>
      </c>
      <c r="B2455">
        <f t="shared" si="112"/>
        <v>46</v>
      </c>
      <c r="C2455">
        <f t="shared" si="113"/>
        <v>24</v>
      </c>
      <c r="D2455">
        <f>VLOOKUP(B2455,[1]OD毎最寄り空港・最寄り駅!$A$2:$B$55,2,FALSE)</f>
        <v>352</v>
      </c>
      <c r="E2455">
        <f>VLOOKUP(C2455,[1]OD毎最寄り空港・最寄り駅!$A$2:$B$55,2,FALSE)</f>
        <v>151</v>
      </c>
      <c r="F2455">
        <f>VLOOKUP(B2455,[1]OD毎最寄り空港・最寄り駅!$A$2:$D$55,4,FALSE)</f>
        <v>32</v>
      </c>
      <c r="G2455">
        <f>VLOOKUP(C2455,[1]OD毎最寄り空港・最寄り駅!$A$2:$D$55,4,FALSE)</f>
        <v>20</v>
      </c>
      <c r="H2455" t="str">
        <f>VLOOKUP(B2455,[1]OD毎最寄り空港・最寄り駅!$A$2:$J$55,3,FALSE)</f>
        <v>下関</v>
      </c>
      <c r="I2455" t="str">
        <f>VLOOKUP(C2455,[1]OD毎最寄り空港・最寄り駅!$A$2:$J$55,3,FALSE)</f>
        <v>新潟</v>
      </c>
      <c r="J2455" t="str">
        <f>VLOOKUP(B2455,[1]OD毎最寄り空港・最寄り駅!$A$2:$J$55,10,FALSE)</f>
        <v>山口宇部</v>
      </c>
      <c r="K2455" t="str">
        <f>VLOOKUP(C2455,[1]OD毎最寄り空港・最寄り駅!$A$2:$J$55,10,FALSE)</f>
        <v>新潟</v>
      </c>
      <c r="L2455" t="str">
        <f>VLOOKUP(B2455,[1]OD毎最寄り空港・最寄り駅!$A$2:$J$55,9,FALSE)</f>
        <v>新下関</v>
      </c>
      <c r="M2455" t="str">
        <f>VLOOKUP(C2455,[1]OD毎最寄り空港・最寄り駅!$A$2:$J$55,9,FALSE)</f>
        <v>新潟</v>
      </c>
      <c r="N2455">
        <f>INDEX([1]OD航空!$E$12:$HC$218,MATCH(D2455,[1]OD航空!$B$12:$B$218,0),MATCH(E2455,[1]OD航空!$E$8:$HC$8,0))</f>
        <v>1</v>
      </c>
      <c r="O2455">
        <f>INDEX([1]OD鉄道!$E$11:$HC$217,MATCH(D2455,[1]OD鉄道!$B$11:$B$217,0),MATCH(E2455,[1]OD鉄道!$E$8:$HC$8,0))</f>
        <v>4</v>
      </c>
      <c r="P2455">
        <f t="shared" si="114"/>
        <v>5</v>
      </c>
    </row>
    <row r="2456" spans="1:16" x14ac:dyDescent="0.55000000000000004">
      <c r="A2456">
        <v>2455</v>
      </c>
      <c r="B2456">
        <f t="shared" si="112"/>
        <v>46</v>
      </c>
      <c r="C2456">
        <f t="shared" si="113"/>
        <v>25</v>
      </c>
      <c r="D2456">
        <f>VLOOKUP(B2456,[1]OD毎最寄り空港・最寄り駅!$A$2:$B$55,2,FALSE)</f>
        <v>352</v>
      </c>
      <c r="E2456">
        <f>VLOOKUP(C2456,[1]OD毎最寄り空港・最寄り駅!$A$2:$B$55,2,FALSE)</f>
        <v>152</v>
      </c>
      <c r="F2456">
        <f>VLOOKUP(B2456,[1]OD毎最寄り空港・最寄り駅!$A$2:$D$55,4,FALSE)</f>
        <v>32</v>
      </c>
      <c r="G2456">
        <f>VLOOKUP(C2456,[1]OD毎最寄り空港・最寄り駅!$A$2:$D$55,4,FALSE)</f>
        <v>20</v>
      </c>
      <c r="H2456" t="str">
        <f>VLOOKUP(B2456,[1]OD毎最寄り空港・最寄り駅!$A$2:$J$55,3,FALSE)</f>
        <v>下関</v>
      </c>
      <c r="I2456" t="str">
        <f>VLOOKUP(C2456,[1]OD毎最寄り空港・最寄り駅!$A$2:$J$55,3,FALSE)</f>
        <v>長岡</v>
      </c>
      <c r="J2456" t="str">
        <f>VLOOKUP(B2456,[1]OD毎最寄り空港・最寄り駅!$A$2:$J$55,10,FALSE)</f>
        <v>山口宇部</v>
      </c>
      <c r="K2456" t="str">
        <f>VLOOKUP(C2456,[1]OD毎最寄り空港・最寄り駅!$A$2:$J$55,10,FALSE)</f>
        <v>新潟</v>
      </c>
      <c r="L2456" t="str">
        <f>VLOOKUP(B2456,[1]OD毎最寄り空港・最寄り駅!$A$2:$J$55,9,FALSE)</f>
        <v>新下関</v>
      </c>
      <c r="M2456" t="str">
        <f>VLOOKUP(C2456,[1]OD毎最寄り空港・最寄り駅!$A$2:$J$55,9,FALSE)</f>
        <v>長岡</v>
      </c>
      <c r="N2456">
        <f>INDEX([1]OD航空!$E$12:$HC$218,MATCH(D2456,[1]OD航空!$B$12:$B$218,0),MATCH(E2456,[1]OD航空!$E$8:$HC$8,0))</f>
        <v>0</v>
      </c>
      <c r="O2456">
        <f>INDEX([1]OD鉄道!$E$11:$HC$217,MATCH(D2456,[1]OD鉄道!$B$11:$B$217,0),MATCH(E2456,[1]OD鉄道!$E$8:$HC$8,0))</f>
        <v>0</v>
      </c>
      <c r="P2456">
        <f t="shared" si="114"/>
        <v>0</v>
      </c>
    </row>
    <row r="2457" spans="1:16" x14ac:dyDescent="0.55000000000000004">
      <c r="A2457">
        <v>2456</v>
      </c>
      <c r="B2457">
        <f t="shared" si="112"/>
        <v>46</v>
      </c>
      <c r="C2457">
        <f t="shared" si="113"/>
        <v>26</v>
      </c>
      <c r="D2457">
        <f>VLOOKUP(B2457,[1]OD毎最寄り空港・最寄り駅!$A$2:$B$55,2,FALSE)</f>
        <v>352</v>
      </c>
      <c r="E2457">
        <f>VLOOKUP(C2457,[1]OD毎最寄り空港・最寄り駅!$A$2:$B$55,2,FALSE)</f>
        <v>154</v>
      </c>
      <c r="F2457">
        <f>VLOOKUP(B2457,[1]OD毎最寄り空港・最寄り駅!$A$2:$D$55,4,FALSE)</f>
        <v>32</v>
      </c>
      <c r="G2457">
        <f>VLOOKUP(C2457,[1]OD毎最寄り空港・最寄り駅!$A$2:$D$55,4,FALSE)</f>
        <v>20</v>
      </c>
      <c r="H2457" t="str">
        <f>VLOOKUP(B2457,[1]OD毎最寄り空港・最寄り駅!$A$2:$J$55,3,FALSE)</f>
        <v>下関</v>
      </c>
      <c r="I2457" t="str">
        <f>VLOOKUP(C2457,[1]OD毎最寄り空港・最寄り駅!$A$2:$J$55,3,FALSE)</f>
        <v>三条・燕</v>
      </c>
      <c r="J2457" t="str">
        <f>VLOOKUP(B2457,[1]OD毎最寄り空港・最寄り駅!$A$2:$J$55,10,FALSE)</f>
        <v>山口宇部</v>
      </c>
      <c r="K2457" t="str">
        <f>VLOOKUP(C2457,[1]OD毎最寄り空港・最寄り駅!$A$2:$J$55,10,FALSE)</f>
        <v>新潟</v>
      </c>
      <c r="L2457" t="str">
        <f>VLOOKUP(B2457,[1]OD毎最寄り空港・最寄り駅!$A$2:$J$55,9,FALSE)</f>
        <v>新下関</v>
      </c>
      <c r="M2457" t="str">
        <f>VLOOKUP(C2457,[1]OD毎最寄り空港・最寄り駅!$A$2:$J$55,9,FALSE)</f>
        <v>燕三条</v>
      </c>
      <c r="N2457">
        <f>INDEX([1]OD航空!$E$12:$HC$218,MATCH(D2457,[1]OD航空!$B$12:$B$218,0),MATCH(E2457,[1]OD航空!$E$8:$HC$8,0))</f>
        <v>0</v>
      </c>
      <c r="O2457">
        <f>INDEX([1]OD鉄道!$E$11:$HC$217,MATCH(D2457,[1]OD鉄道!$B$11:$B$217,0),MATCH(E2457,[1]OD鉄道!$E$8:$HC$8,0))</f>
        <v>0</v>
      </c>
      <c r="P2457">
        <f t="shared" si="114"/>
        <v>0</v>
      </c>
    </row>
    <row r="2458" spans="1:16" x14ac:dyDescent="0.55000000000000004">
      <c r="A2458">
        <v>2457</v>
      </c>
      <c r="B2458">
        <f t="shared" si="112"/>
        <v>46</v>
      </c>
      <c r="C2458">
        <f t="shared" si="113"/>
        <v>27</v>
      </c>
      <c r="D2458">
        <f>VLOOKUP(B2458,[1]OD毎最寄り空港・最寄り駅!$A$2:$B$55,2,FALSE)</f>
        <v>352</v>
      </c>
      <c r="E2458">
        <f>VLOOKUP(C2458,[1]OD毎最寄り空港・最寄り駅!$A$2:$B$55,2,FALSE)</f>
        <v>155</v>
      </c>
      <c r="F2458">
        <f>VLOOKUP(B2458,[1]OD毎最寄り空港・最寄り駅!$A$2:$D$55,4,FALSE)</f>
        <v>32</v>
      </c>
      <c r="G2458">
        <f>VLOOKUP(C2458,[1]OD毎最寄り空港・最寄り駅!$A$2:$D$55,4,FALSE)</f>
        <v>20</v>
      </c>
      <c r="H2458" t="str">
        <f>VLOOKUP(B2458,[1]OD毎最寄り空港・最寄り駅!$A$2:$J$55,3,FALSE)</f>
        <v>下関</v>
      </c>
      <c r="I2458" t="str">
        <f>VLOOKUP(C2458,[1]OD毎最寄り空港・最寄り駅!$A$2:$J$55,3,FALSE)</f>
        <v>魚沼</v>
      </c>
      <c r="J2458" t="str">
        <f>VLOOKUP(B2458,[1]OD毎最寄り空港・最寄り駅!$A$2:$J$55,10,FALSE)</f>
        <v>山口宇部</v>
      </c>
      <c r="K2458" t="str">
        <f>VLOOKUP(C2458,[1]OD毎最寄り空港・最寄り駅!$A$2:$J$55,10,FALSE)</f>
        <v>新潟</v>
      </c>
      <c r="L2458" t="str">
        <f>VLOOKUP(B2458,[1]OD毎最寄り空港・最寄り駅!$A$2:$J$55,9,FALSE)</f>
        <v>新下関</v>
      </c>
      <c r="M2458" t="str">
        <f>VLOOKUP(C2458,[1]OD毎最寄り空港・最寄り駅!$A$2:$J$55,9,FALSE)</f>
        <v>浦佐</v>
      </c>
      <c r="N2458">
        <f>INDEX([1]OD航空!$E$12:$HC$218,MATCH(D2458,[1]OD航空!$B$12:$B$218,0),MATCH(E2458,[1]OD航空!$E$8:$HC$8,0))</f>
        <v>0</v>
      </c>
      <c r="O2458">
        <f>INDEX([1]OD鉄道!$E$11:$HC$217,MATCH(D2458,[1]OD鉄道!$B$11:$B$217,0),MATCH(E2458,[1]OD鉄道!$E$8:$HC$8,0))</f>
        <v>0</v>
      </c>
      <c r="P2458">
        <f t="shared" si="114"/>
        <v>0</v>
      </c>
    </row>
    <row r="2459" spans="1:16" x14ac:dyDescent="0.55000000000000004">
      <c r="A2459">
        <v>2458</v>
      </c>
      <c r="B2459">
        <f t="shared" si="112"/>
        <v>46</v>
      </c>
      <c r="C2459">
        <f t="shared" si="113"/>
        <v>28</v>
      </c>
      <c r="D2459">
        <f>VLOOKUP(B2459,[1]OD毎最寄り空港・最寄り駅!$A$2:$B$55,2,FALSE)</f>
        <v>352</v>
      </c>
      <c r="E2459">
        <f>VLOOKUP(C2459,[1]OD毎最寄り空港・最寄り駅!$A$2:$B$55,2,FALSE)</f>
        <v>201</v>
      </c>
      <c r="F2459">
        <f>VLOOKUP(B2459,[1]OD毎最寄り空港・最寄り駅!$A$2:$D$55,4,FALSE)</f>
        <v>32</v>
      </c>
      <c r="G2459">
        <f>VLOOKUP(C2459,[1]OD毎最寄り空港・最寄り駅!$A$2:$D$55,4,FALSE)</f>
        <v>18</v>
      </c>
      <c r="H2459" t="str">
        <f>VLOOKUP(B2459,[1]OD毎最寄り空港・最寄り駅!$A$2:$J$55,3,FALSE)</f>
        <v>下関</v>
      </c>
      <c r="I2459" t="str">
        <f>VLOOKUP(C2459,[1]OD毎最寄り空港・最寄り駅!$A$2:$J$55,3,FALSE)</f>
        <v>長野</v>
      </c>
      <c r="J2459" t="str">
        <f>VLOOKUP(B2459,[1]OD毎最寄り空港・最寄り駅!$A$2:$J$55,10,FALSE)</f>
        <v>山口宇部</v>
      </c>
      <c r="K2459" t="str">
        <f>VLOOKUP(C2459,[1]OD毎最寄り空港・最寄り駅!$A$2:$J$55,10,FALSE)</f>
        <v>羽田</v>
      </c>
      <c r="L2459" t="str">
        <f>VLOOKUP(B2459,[1]OD毎最寄り空港・最寄り駅!$A$2:$J$55,9,FALSE)</f>
        <v>新下関</v>
      </c>
      <c r="M2459" t="str">
        <f>VLOOKUP(C2459,[1]OD毎最寄り空港・最寄り駅!$A$2:$J$55,9,FALSE)</f>
        <v>長野</v>
      </c>
      <c r="N2459">
        <f>INDEX([1]OD航空!$E$12:$HC$218,MATCH(D2459,[1]OD航空!$B$12:$B$218,0),MATCH(E2459,[1]OD航空!$E$8:$HC$8,0))</f>
        <v>0</v>
      </c>
      <c r="O2459">
        <f>INDEX([1]OD鉄道!$E$11:$HC$217,MATCH(D2459,[1]OD鉄道!$B$11:$B$217,0),MATCH(E2459,[1]OD鉄道!$E$8:$HC$8,0))</f>
        <v>1</v>
      </c>
      <c r="P2459">
        <f t="shared" si="114"/>
        <v>1</v>
      </c>
    </row>
    <row r="2460" spans="1:16" x14ac:dyDescent="0.55000000000000004">
      <c r="A2460">
        <v>2459</v>
      </c>
      <c r="B2460">
        <f t="shared" si="112"/>
        <v>46</v>
      </c>
      <c r="C2460">
        <f t="shared" si="113"/>
        <v>29</v>
      </c>
      <c r="D2460">
        <f>VLOOKUP(B2460,[1]OD毎最寄り空港・最寄り駅!$A$2:$B$55,2,FALSE)</f>
        <v>352</v>
      </c>
      <c r="E2460">
        <f>VLOOKUP(C2460,[1]OD毎最寄り空港・最寄り駅!$A$2:$B$55,2,FALSE)</f>
        <v>203</v>
      </c>
      <c r="F2460">
        <f>VLOOKUP(B2460,[1]OD毎最寄り空港・最寄り駅!$A$2:$D$55,4,FALSE)</f>
        <v>32</v>
      </c>
      <c r="G2460">
        <f>VLOOKUP(C2460,[1]OD毎最寄り空港・最寄り駅!$A$2:$D$55,4,FALSE)</f>
        <v>24</v>
      </c>
      <c r="H2460" t="str">
        <f>VLOOKUP(B2460,[1]OD毎最寄り空港・最寄り駅!$A$2:$J$55,3,FALSE)</f>
        <v>下関</v>
      </c>
      <c r="I2460" t="str">
        <f>VLOOKUP(C2460,[1]OD毎最寄り空港・最寄り駅!$A$2:$J$55,3,FALSE)</f>
        <v>上田</v>
      </c>
      <c r="J2460" t="str">
        <f>VLOOKUP(B2460,[1]OD毎最寄り空港・最寄り駅!$A$2:$J$55,10,FALSE)</f>
        <v>山口宇部</v>
      </c>
      <c r="K2460" t="str">
        <f>VLOOKUP(C2460,[1]OD毎最寄り空港・最寄り駅!$A$2:$J$55,10,FALSE)</f>
        <v>名古屋</v>
      </c>
      <c r="L2460" t="str">
        <f>VLOOKUP(B2460,[1]OD毎最寄り空港・最寄り駅!$A$2:$J$55,9,FALSE)</f>
        <v>新下関</v>
      </c>
      <c r="M2460" t="str">
        <f>VLOOKUP(C2460,[1]OD毎最寄り空港・最寄り駅!$A$2:$J$55,9,FALSE)</f>
        <v>上田</v>
      </c>
      <c r="N2460">
        <f>INDEX([1]OD航空!$E$12:$HC$218,MATCH(D2460,[1]OD航空!$B$12:$B$218,0),MATCH(E2460,[1]OD航空!$E$8:$HC$8,0))</f>
        <v>0</v>
      </c>
      <c r="O2460">
        <f>INDEX([1]OD鉄道!$E$11:$HC$217,MATCH(D2460,[1]OD鉄道!$B$11:$B$217,0),MATCH(E2460,[1]OD鉄道!$E$8:$HC$8,0))</f>
        <v>0</v>
      </c>
      <c r="P2460">
        <f t="shared" si="114"/>
        <v>0</v>
      </c>
    </row>
    <row r="2461" spans="1:16" x14ac:dyDescent="0.55000000000000004">
      <c r="A2461">
        <v>2460</v>
      </c>
      <c r="B2461">
        <f t="shared" si="112"/>
        <v>46</v>
      </c>
      <c r="C2461">
        <f t="shared" si="113"/>
        <v>30</v>
      </c>
      <c r="D2461">
        <f>VLOOKUP(B2461,[1]OD毎最寄り空港・最寄り駅!$A$2:$B$55,2,FALSE)</f>
        <v>352</v>
      </c>
      <c r="E2461">
        <f>VLOOKUP(C2461,[1]OD毎最寄り空港・最寄り駅!$A$2:$B$55,2,FALSE)</f>
        <v>211</v>
      </c>
      <c r="F2461">
        <f>VLOOKUP(B2461,[1]OD毎最寄り空港・最寄り駅!$A$2:$D$55,4,FALSE)</f>
        <v>32</v>
      </c>
      <c r="G2461">
        <f>VLOOKUP(C2461,[1]OD毎最寄り空港・最寄り駅!$A$2:$D$55,4,FALSE)</f>
        <v>24</v>
      </c>
      <c r="H2461" t="str">
        <f>VLOOKUP(B2461,[1]OD毎最寄り空港・最寄り駅!$A$2:$J$55,3,FALSE)</f>
        <v>下関</v>
      </c>
      <c r="I2461" t="str">
        <f>VLOOKUP(C2461,[1]OD毎最寄り空港・最寄り駅!$A$2:$J$55,3,FALSE)</f>
        <v>岐阜</v>
      </c>
      <c r="J2461" t="str">
        <f>VLOOKUP(B2461,[1]OD毎最寄り空港・最寄り駅!$A$2:$J$55,10,FALSE)</f>
        <v>山口宇部</v>
      </c>
      <c r="K2461" t="str">
        <f>VLOOKUP(C2461,[1]OD毎最寄り空港・最寄り駅!$A$2:$J$55,10,FALSE)</f>
        <v>名古屋</v>
      </c>
      <c r="L2461" t="str">
        <f>VLOOKUP(B2461,[1]OD毎最寄り空港・最寄り駅!$A$2:$J$55,9,FALSE)</f>
        <v>新下関</v>
      </c>
      <c r="M2461" t="str">
        <f>VLOOKUP(C2461,[1]OD毎最寄り空港・最寄り駅!$A$2:$J$55,9,FALSE)</f>
        <v>岐阜羽島</v>
      </c>
      <c r="N2461">
        <f>INDEX([1]OD航空!$E$12:$HC$218,MATCH(D2461,[1]OD航空!$B$12:$B$218,0),MATCH(E2461,[1]OD航空!$E$8:$HC$8,0))</f>
        <v>0</v>
      </c>
      <c r="O2461">
        <f>INDEX([1]OD鉄道!$E$11:$HC$217,MATCH(D2461,[1]OD鉄道!$B$11:$B$217,0),MATCH(E2461,[1]OD鉄道!$E$8:$HC$8,0))</f>
        <v>2</v>
      </c>
      <c r="P2461">
        <f t="shared" si="114"/>
        <v>2</v>
      </c>
    </row>
    <row r="2462" spans="1:16" x14ac:dyDescent="0.55000000000000004">
      <c r="A2462">
        <v>2461</v>
      </c>
      <c r="B2462">
        <f t="shared" si="112"/>
        <v>46</v>
      </c>
      <c r="C2462">
        <f t="shared" si="113"/>
        <v>31</v>
      </c>
      <c r="D2462">
        <f>VLOOKUP(B2462,[1]OD毎最寄り空港・最寄り駅!$A$2:$B$55,2,FALSE)</f>
        <v>352</v>
      </c>
      <c r="E2462">
        <f>VLOOKUP(C2462,[1]OD毎最寄り空港・最寄り駅!$A$2:$B$55,2,FALSE)</f>
        <v>221</v>
      </c>
      <c r="F2462">
        <f>VLOOKUP(B2462,[1]OD毎最寄り空港・最寄り駅!$A$2:$D$55,4,FALSE)</f>
        <v>32</v>
      </c>
      <c r="G2462">
        <f>VLOOKUP(C2462,[1]OD毎最寄り空港・最寄り駅!$A$2:$D$55,4,FALSE)</f>
        <v>18</v>
      </c>
      <c r="H2462" t="str">
        <f>VLOOKUP(B2462,[1]OD毎最寄り空港・最寄り駅!$A$2:$J$55,3,FALSE)</f>
        <v>下関</v>
      </c>
      <c r="I2462" t="str">
        <f>VLOOKUP(C2462,[1]OD毎最寄り空港・最寄り駅!$A$2:$J$55,3,FALSE)</f>
        <v>中部</v>
      </c>
      <c r="J2462" t="str">
        <f>VLOOKUP(B2462,[1]OD毎最寄り空港・最寄り駅!$A$2:$J$55,10,FALSE)</f>
        <v>山口宇部</v>
      </c>
      <c r="K2462" t="str">
        <f>VLOOKUP(C2462,[1]OD毎最寄り空港・最寄り駅!$A$2:$J$55,10,FALSE)</f>
        <v>羽田</v>
      </c>
      <c r="L2462" t="str">
        <f>VLOOKUP(B2462,[1]OD毎最寄り空港・最寄り駅!$A$2:$J$55,9,FALSE)</f>
        <v>新下関</v>
      </c>
      <c r="M2462" t="str">
        <f>VLOOKUP(C2462,[1]OD毎最寄り空港・最寄り駅!$A$2:$J$55,9,FALSE)</f>
        <v>静岡</v>
      </c>
      <c r="N2462">
        <f>INDEX([1]OD航空!$E$12:$HC$218,MATCH(D2462,[1]OD航空!$B$12:$B$218,0),MATCH(E2462,[1]OD航空!$E$8:$HC$8,0))</f>
        <v>0</v>
      </c>
      <c r="O2462">
        <f>INDEX([1]OD鉄道!$E$11:$HC$217,MATCH(D2462,[1]OD鉄道!$B$11:$B$217,0),MATCH(E2462,[1]OD鉄道!$E$8:$HC$8,0))</f>
        <v>1</v>
      </c>
      <c r="P2462">
        <f t="shared" si="114"/>
        <v>1</v>
      </c>
    </row>
    <row r="2463" spans="1:16" x14ac:dyDescent="0.55000000000000004">
      <c r="A2463">
        <v>2462</v>
      </c>
      <c r="B2463">
        <f t="shared" si="112"/>
        <v>46</v>
      </c>
      <c r="C2463">
        <f t="shared" si="113"/>
        <v>32</v>
      </c>
      <c r="D2463">
        <f>VLOOKUP(B2463,[1]OD毎最寄り空港・最寄り駅!$A$2:$B$55,2,FALSE)</f>
        <v>352</v>
      </c>
      <c r="E2463">
        <f>VLOOKUP(C2463,[1]OD毎最寄り空港・最寄り駅!$A$2:$B$55,2,FALSE)</f>
        <v>222</v>
      </c>
      <c r="F2463">
        <f>VLOOKUP(B2463,[1]OD毎最寄り空港・最寄り駅!$A$2:$D$55,4,FALSE)</f>
        <v>32</v>
      </c>
      <c r="G2463">
        <f>VLOOKUP(C2463,[1]OD毎最寄り空港・最寄り駅!$A$2:$D$55,4,FALSE)</f>
        <v>24</v>
      </c>
      <c r="H2463" t="str">
        <f>VLOOKUP(B2463,[1]OD毎最寄り空港・最寄り駅!$A$2:$J$55,3,FALSE)</f>
        <v>下関</v>
      </c>
      <c r="I2463" t="str">
        <f>VLOOKUP(C2463,[1]OD毎最寄り空港・最寄り駅!$A$2:$J$55,3,FALSE)</f>
        <v>西部</v>
      </c>
      <c r="J2463" t="str">
        <f>VLOOKUP(B2463,[1]OD毎最寄り空港・最寄り駅!$A$2:$J$55,10,FALSE)</f>
        <v>山口宇部</v>
      </c>
      <c r="K2463" t="str">
        <f>VLOOKUP(C2463,[1]OD毎最寄り空港・最寄り駅!$A$2:$J$55,10,FALSE)</f>
        <v>名古屋</v>
      </c>
      <c r="L2463" t="str">
        <f>VLOOKUP(B2463,[1]OD毎最寄り空港・最寄り駅!$A$2:$J$55,9,FALSE)</f>
        <v>新下関</v>
      </c>
      <c r="M2463" t="str">
        <f>VLOOKUP(C2463,[1]OD毎最寄り空港・最寄り駅!$A$2:$J$55,9,FALSE)</f>
        <v>浜松</v>
      </c>
      <c r="N2463">
        <f>INDEX([1]OD航空!$E$12:$HC$218,MATCH(D2463,[1]OD航空!$B$12:$B$218,0),MATCH(E2463,[1]OD航空!$E$8:$HC$8,0))</f>
        <v>0</v>
      </c>
      <c r="O2463">
        <f>INDEX([1]OD鉄道!$E$11:$HC$217,MATCH(D2463,[1]OD鉄道!$B$11:$B$217,0),MATCH(E2463,[1]OD鉄道!$E$8:$HC$8,0))</f>
        <v>1</v>
      </c>
      <c r="P2463">
        <f t="shared" si="114"/>
        <v>1</v>
      </c>
    </row>
    <row r="2464" spans="1:16" x14ac:dyDescent="0.55000000000000004">
      <c r="A2464">
        <v>2463</v>
      </c>
      <c r="B2464">
        <f t="shared" si="112"/>
        <v>46</v>
      </c>
      <c r="C2464">
        <f t="shared" si="113"/>
        <v>33</v>
      </c>
      <c r="D2464">
        <f>VLOOKUP(B2464,[1]OD毎最寄り空港・最寄り駅!$A$2:$B$55,2,FALSE)</f>
        <v>352</v>
      </c>
      <c r="E2464">
        <f>VLOOKUP(C2464,[1]OD毎最寄り空港・最寄り駅!$A$2:$B$55,2,FALSE)</f>
        <v>223</v>
      </c>
      <c r="F2464">
        <f>VLOOKUP(B2464,[1]OD毎最寄り空港・最寄り駅!$A$2:$D$55,4,FALSE)</f>
        <v>32</v>
      </c>
      <c r="G2464">
        <f>VLOOKUP(C2464,[1]OD毎最寄り空港・最寄り駅!$A$2:$D$55,4,FALSE)</f>
        <v>18</v>
      </c>
      <c r="H2464" t="str">
        <f>VLOOKUP(B2464,[1]OD毎最寄り空港・最寄り駅!$A$2:$J$55,3,FALSE)</f>
        <v>下関</v>
      </c>
      <c r="I2464" t="str">
        <f>VLOOKUP(C2464,[1]OD毎最寄り空港・最寄り駅!$A$2:$J$55,3,FALSE)</f>
        <v>東部</v>
      </c>
      <c r="J2464" t="str">
        <f>VLOOKUP(B2464,[1]OD毎最寄り空港・最寄り駅!$A$2:$J$55,10,FALSE)</f>
        <v>山口宇部</v>
      </c>
      <c r="K2464" t="str">
        <f>VLOOKUP(C2464,[1]OD毎最寄り空港・最寄り駅!$A$2:$J$55,10,FALSE)</f>
        <v>羽田</v>
      </c>
      <c r="L2464" t="str">
        <f>VLOOKUP(B2464,[1]OD毎最寄り空港・最寄り駅!$A$2:$J$55,9,FALSE)</f>
        <v>新下関</v>
      </c>
      <c r="M2464" t="str">
        <f>VLOOKUP(C2464,[1]OD毎最寄り空港・最寄り駅!$A$2:$J$55,9,FALSE)</f>
        <v>三島</v>
      </c>
      <c r="N2464">
        <f>INDEX([1]OD航空!$E$12:$HC$218,MATCH(D2464,[1]OD航空!$B$12:$B$218,0),MATCH(E2464,[1]OD航空!$E$8:$HC$8,0))</f>
        <v>0</v>
      </c>
      <c r="O2464">
        <f>INDEX([1]OD鉄道!$E$11:$HC$217,MATCH(D2464,[1]OD鉄道!$B$11:$B$217,0),MATCH(E2464,[1]OD鉄道!$E$8:$HC$8,0))</f>
        <v>5</v>
      </c>
      <c r="P2464">
        <f t="shared" si="114"/>
        <v>5</v>
      </c>
    </row>
    <row r="2465" spans="1:16" x14ac:dyDescent="0.55000000000000004">
      <c r="A2465">
        <v>2464</v>
      </c>
      <c r="B2465">
        <f t="shared" si="112"/>
        <v>46</v>
      </c>
      <c r="C2465">
        <f t="shared" si="113"/>
        <v>34</v>
      </c>
      <c r="D2465">
        <f>VLOOKUP(B2465,[1]OD毎最寄り空港・最寄り駅!$A$2:$B$55,2,FALSE)</f>
        <v>352</v>
      </c>
      <c r="E2465">
        <f>VLOOKUP(C2465,[1]OD毎最寄り空港・最寄り駅!$A$2:$B$55,2,FALSE)</f>
        <v>231</v>
      </c>
      <c r="F2465">
        <f>VLOOKUP(B2465,[1]OD毎最寄り空港・最寄り駅!$A$2:$D$55,4,FALSE)</f>
        <v>32</v>
      </c>
      <c r="G2465">
        <f>VLOOKUP(C2465,[1]OD毎最寄り空港・最寄り駅!$A$2:$D$55,4,FALSE)</f>
        <v>24</v>
      </c>
      <c r="H2465" t="str">
        <f>VLOOKUP(B2465,[1]OD毎最寄り空港・最寄り駅!$A$2:$J$55,3,FALSE)</f>
        <v>下関</v>
      </c>
      <c r="I2465" t="str">
        <f>VLOOKUP(C2465,[1]OD毎最寄り空港・最寄り駅!$A$2:$J$55,3,FALSE)</f>
        <v>名古屋</v>
      </c>
      <c r="J2465" t="str">
        <f>VLOOKUP(B2465,[1]OD毎最寄り空港・最寄り駅!$A$2:$J$55,10,FALSE)</f>
        <v>山口宇部</v>
      </c>
      <c r="K2465" t="str">
        <f>VLOOKUP(C2465,[1]OD毎最寄り空港・最寄り駅!$A$2:$J$55,10,FALSE)</f>
        <v>名古屋</v>
      </c>
      <c r="L2465" t="str">
        <f>VLOOKUP(B2465,[1]OD毎最寄り空港・最寄り駅!$A$2:$J$55,9,FALSE)</f>
        <v>新下関</v>
      </c>
      <c r="M2465" t="str">
        <f>VLOOKUP(C2465,[1]OD毎最寄り空港・最寄り駅!$A$2:$J$55,9,FALSE)</f>
        <v>名古屋</v>
      </c>
      <c r="N2465">
        <f>INDEX([1]OD航空!$E$12:$HC$218,MATCH(D2465,[1]OD航空!$B$12:$B$218,0),MATCH(E2465,[1]OD航空!$E$8:$HC$8,0))</f>
        <v>0</v>
      </c>
      <c r="O2465">
        <f>INDEX([1]OD鉄道!$E$11:$HC$217,MATCH(D2465,[1]OD鉄道!$B$11:$B$217,0),MATCH(E2465,[1]OD鉄道!$E$8:$HC$8,0))</f>
        <v>7</v>
      </c>
      <c r="P2465">
        <f t="shared" si="114"/>
        <v>7</v>
      </c>
    </row>
    <row r="2466" spans="1:16" x14ac:dyDescent="0.55000000000000004">
      <c r="A2466">
        <v>2465</v>
      </c>
      <c r="B2466">
        <f t="shared" si="112"/>
        <v>46</v>
      </c>
      <c r="C2466">
        <f t="shared" si="113"/>
        <v>35</v>
      </c>
      <c r="D2466">
        <f>VLOOKUP(B2466,[1]OD毎最寄り空港・最寄り駅!$A$2:$B$55,2,FALSE)</f>
        <v>352</v>
      </c>
      <c r="E2466">
        <f>VLOOKUP(C2466,[1]OD毎最寄り空港・最寄り駅!$A$2:$B$55,2,FALSE)</f>
        <v>232</v>
      </c>
      <c r="F2466">
        <f>VLOOKUP(B2466,[1]OD毎最寄り空港・最寄り駅!$A$2:$D$55,4,FALSE)</f>
        <v>32</v>
      </c>
      <c r="G2466">
        <f>VLOOKUP(C2466,[1]OD毎最寄り空港・最寄り駅!$A$2:$D$55,4,FALSE)</f>
        <v>24</v>
      </c>
      <c r="H2466" t="str">
        <f>VLOOKUP(B2466,[1]OD毎最寄り空港・最寄り駅!$A$2:$J$55,3,FALSE)</f>
        <v>下関</v>
      </c>
      <c r="I2466" t="str">
        <f>VLOOKUP(C2466,[1]OD毎最寄り空港・最寄り駅!$A$2:$J$55,3,FALSE)</f>
        <v>東三河</v>
      </c>
      <c r="J2466" t="str">
        <f>VLOOKUP(B2466,[1]OD毎最寄り空港・最寄り駅!$A$2:$J$55,10,FALSE)</f>
        <v>山口宇部</v>
      </c>
      <c r="K2466" t="str">
        <f>VLOOKUP(C2466,[1]OD毎最寄り空港・最寄り駅!$A$2:$J$55,10,FALSE)</f>
        <v>名古屋</v>
      </c>
      <c r="L2466" t="str">
        <f>VLOOKUP(B2466,[1]OD毎最寄り空港・最寄り駅!$A$2:$J$55,9,FALSE)</f>
        <v>新下関</v>
      </c>
      <c r="M2466" t="str">
        <f>VLOOKUP(C2466,[1]OD毎最寄り空港・最寄り駅!$A$2:$J$55,9,FALSE)</f>
        <v>豊橋</v>
      </c>
      <c r="N2466">
        <f>INDEX([1]OD航空!$E$12:$HC$218,MATCH(D2466,[1]OD航空!$B$12:$B$218,0),MATCH(E2466,[1]OD航空!$E$8:$HC$8,0))</f>
        <v>0</v>
      </c>
      <c r="O2466">
        <f>INDEX([1]OD鉄道!$E$11:$HC$217,MATCH(D2466,[1]OD鉄道!$B$11:$B$217,0),MATCH(E2466,[1]OD鉄道!$E$8:$HC$8,0))</f>
        <v>0</v>
      </c>
      <c r="P2466">
        <f t="shared" si="114"/>
        <v>0</v>
      </c>
    </row>
    <row r="2467" spans="1:16" x14ac:dyDescent="0.55000000000000004">
      <c r="A2467">
        <v>2466</v>
      </c>
      <c r="B2467">
        <f t="shared" si="112"/>
        <v>46</v>
      </c>
      <c r="C2467">
        <f t="shared" si="113"/>
        <v>36</v>
      </c>
      <c r="D2467">
        <f>VLOOKUP(B2467,[1]OD毎最寄り空港・最寄り駅!$A$2:$B$55,2,FALSE)</f>
        <v>352</v>
      </c>
      <c r="E2467">
        <f>VLOOKUP(C2467,[1]OD毎最寄り空港・最寄り駅!$A$2:$B$55,2,FALSE)</f>
        <v>233</v>
      </c>
      <c r="F2467">
        <f>VLOOKUP(B2467,[1]OD毎最寄り空港・最寄り駅!$A$2:$D$55,4,FALSE)</f>
        <v>32</v>
      </c>
      <c r="G2467">
        <f>VLOOKUP(C2467,[1]OD毎最寄り空港・最寄り駅!$A$2:$D$55,4,FALSE)</f>
        <v>24</v>
      </c>
      <c r="H2467" t="str">
        <f>VLOOKUP(B2467,[1]OD毎最寄り空港・最寄り駅!$A$2:$J$55,3,FALSE)</f>
        <v>下関</v>
      </c>
      <c r="I2467" t="str">
        <f>VLOOKUP(C2467,[1]OD毎最寄り空港・最寄り駅!$A$2:$J$55,3,FALSE)</f>
        <v>豊田</v>
      </c>
      <c r="J2467" t="str">
        <f>VLOOKUP(B2467,[1]OD毎最寄り空港・最寄り駅!$A$2:$J$55,10,FALSE)</f>
        <v>山口宇部</v>
      </c>
      <c r="K2467" t="str">
        <f>VLOOKUP(C2467,[1]OD毎最寄り空港・最寄り駅!$A$2:$J$55,10,FALSE)</f>
        <v>名古屋</v>
      </c>
      <c r="L2467" t="str">
        <f>VLOOKUP(B2467,[1]OD毎最寄り空港・最寄り駅!$A$2:$J$55,9,FALSE)</f>
        <v>新下関</v>
      </c>
      <c r="M2467" t="str">
        <f>VLOOKUP(C2467,[1]OD毎最寄り空港・最寄り駅!$A$2:$J$55,9,FALSE)</f>
        <v>三河安城</v>
      </c>
      <c r="N2467">
        <f>INDEX([1]OD航空!$E$12:$HC$218,MATCH(D2467,[1]OD航空!$B$12:$B$218,0),MATCH(E2467,[1]OD航空!$E$8:$HC$8,0))</f>
        <v>0</v>
      </c>
      <c r="O2467">
        <f>INDEX([1]OD鉄道!$E$11:$HC$217,MATCH(D2467,[1]OD鉄道!$B$11:$B$217,0),MATCH(E2467,[1]OD鉄道!$E$8:$HC$8,0))</f>
        <v>6</v>
      </c>
      <c r="P2467">
        <f t="shared" si="114"/>
        <v>6</v>
      </c>
    </row>
    <row r="2468" spans="1:16" x14ac:dyDescent="0.55000000000000004">
      <c r="A2468">
        <v>2467</v>
      </c>
      <c r="B2468">
        <f t="shared" si="112"/>
        <v>46</v>
      </c>
      <c r="C2468">
        <f t="shared" si="113"/>
        <v>37</v>
      </c>
      <c r="D2468">
        <f>VLOOKUP(B2468,[1]OD毎最寄り空港・最寄り駅!$A$2:$B$55,2,FALSE)</f>
        <v>352</v>
      </c>
      <c r="E2468">
        <f>VLOOKUP(C2468,[1]OD毎最寄り空港・最寄り駅!$A$2:$B$55,2,FALSE)</f>
        <v>252</v>
      </c>
      <c r="F2468">
        <f>VLOOKUP(B2468,[1]OD毎最寄り空港・最寄り駅!$A$2:$D$55,4,FALSE)</f>
        <v>32</v>
      </c>
      <c r="G2468">
        <f>VLOOKUP(C2468,[1]OD毎最寄り空港・最寄り駅!$A$2:$D$55,4,FALSE)</f>
        <v>25</v>
      </c>
      <c r="H2468" t="str">
        <f>VLOOKUP(B2468,[1]OD毎最寄り空港・最寄り駅!$A$2:$J$55,3,FALSE)</f>
        <v>下関</v>
      </c>
      <c r="I2468" t="str">
        <f>VLOOKUP(C2468,[1]OD毎最寄り空港・最寄り駅!$A$2:$J$55,3,FALSE)</f>
        <v>東北部</v>
      </c>
      <c r="J2468" t="str">
        <f>VLOOKUP(B2468,[1]OD毎最寄り空港・最寄り駅!$A$2:$J$55,10,FALSE)</f>
        <v>山口宇部</v>
      </c>
      <c r="K2468" t="str">
        <f>VLOOKUP(C2468,[1]OD毎最寄り空港・最寄り駅!$A$2:$J$55,10,FALSE)</f>
        <v>関西国際</v>
      </c>
      <c r="L2468" t="str">
        <f>VLOOKUP(B2468,[1]OD毎最寄り空港・最寄り駅!$A$2:$J$55,9,FALSE)</f>
        <v>新下関</v>
      </c>
      <c r="M2468" t="str">
        <f>VLOOKUP(C2468,[1]OD毎最寄り空港・最寄り駅!$A$2:$J$55,9,FALSE)</f>
        <v>米原</v>
      </c>
      <c r="N2468">
        <f>INDEX([1]OD航空!$E$12:$HC$218,MATCH(D2468,[1]OD航空!$B$12:$B$218,0),MATCH(E2468,[1]OD航空!$E$8:$HC$8,0))</f>
        <v>0</v>
      </c>
      <c r="O2468">
        <f>INDEX([1]OD鉄道!$E$11:$HC$217,MATCH(D2468,[1]OD鉄道!$B$11:$B$217,0),MATCH(E2468,[1]OD鉄道!$E$8:$HC$8,0))</f>
        <v>0</v>
      </c>
      <c r="P2468">
        <f t="shared" si="114"/>
        <v>0</v>
      </c>
    </row>
    <row r="2469" spans="1:16" x14ac:dyDescent="0.55000000000000004">
      <c r="A2469">
        <v>2468</v>
      </c>
      <c r="B2469">
        <f t="shared" si="112"/>
        <v>46</v>
      </c>
      <c r="C2469">
        <f t="shared" si="113"/>
        <v>38</v>
      </c>
      <c r="D2469">
        <f>VLOOKUP(B2469,[1]OD毎最寄り空港・最寄り駅!$A$2:$B$55,2,FALSE)</f>
        <v>352</v>
      </c>
      <c r="E2469">
        <f>VLOOKUP(C2469,[1]OD毎最寄り空港・最寄り駅!$A$2:$B$55,2,FALSE)</f>
        <v>261</v>
      </c>
      <c r="F2469">
        <f>VLOOKUP(B2469,[1]OD毎最寄り空港・最寄り駅!$A$2:$D$55,4,FALSE)</f>
        <v>32</v>
      </c>
      <c r="G2469">
        <f>VLOOKUP(C2469,[1]OD毎最寄り空港・最寄り駅!$A$2:$D$55,4,FALSE)</f>
        <v>25</v>
      </c>
      <c r="H2469" t="str">
        <f>VLOOKUP(B2469,[1]OD毎最寄り空港・最寄り駅!$A$2:$J$55,3,FALSE)</f>
        <v>下関</v>
      </c>
      <c r="I2469" t="str">
        <f>VLOOKUP(C2469,[1]OD毎最寄り空港・最寄り駅!$A$2:$J$55,3,FALSE)</f>
        <v>京都</v>
      </c>
      <c r="J2469" t="str">
        <f>VLOOKUP(B2469,[1]OD毎最寄り空港・最寄り駅!$A$2:$J$55,10,FALSE)</f>
        <v>山口宇部</v>
      </c>
      <c r="K2469" t="str">
        <f>VLOOKUP(C2469,[1]OD毎最寄り空港・最寄り駅!$A$2:$J$55,10,FALSE)</f>
        <v>関西国際</v>
      </c>
      <c r="L2469" t="str">
        <f>VLOOKUP(B2469,[1]OD毎最寄り空港・最寄り駅!$A$2:$J$55,9,FALSE)</f>
        <v>新下関</v>
      </c>
      <c r="M2469" t="str">
        <f>VLOOKUP(C2469,[1]OD毎最寄り空港・最寄り駅!$A$2:$J$55,9,FALSE)</f>
        <v>京都</v>
      </c>
      <c r="N2469">
        <f>INDEX([1]OD航空!$E$12:$HC$218,MATCH(D2469,[1]OD航空!$B$12:$B$218,0),MATCH(E2469,[1]OD航空!$E$8:$HC$8,0))</f>
        <v>0</v>
      </c>
      <c r="O2469">
        <f>INDEX([1]OD鉄道!$E$11:$HC$217,MATCH(D2469,[1]OD鉄道!$B$11:$B$217,0),MATCH(E2469,[1]OD鉄道!$E$8:$HC$8,0))</f>
        <v>17</v>
      </c>
      <c r="P2469">
        <f t="shared" si="114"/>
        <v>17</v>
      </c>
    </row>
    <row r="2470" spans="1:16" x14ac:dyDescent="0.55000000000000004">
      <c r="A2470">
        <v>2469</v>
      </c>
      <c r="B2470">
        <f t="shared" si="112"/>
        <v>46</v>
      </c>
      <c r="C2470">
        <f t="shared" si="113"/>
        <v>39</v>
      </c>
      <c r="D2470">
        <f>VLOOKUP(B2470,[1]OD毎最寄り空港・最寄り駅!$A$2:$B$55,2,FALSE)</f>
        <v>352</v>
      </c>
      <c r="E2470">
        <f>VLOOKUP(C2470,[1]OD毎最寄り空港・最寄り駅!$A$2:$B$55,2,FALSE)</f>
        <v>271</v>
      </c>
      <c r="F2470">
        <f>VLOOKUP(B2470,[1]OD毎最寄り空港・最寄り駅!$A$2:$D$55,4,FALSE)</f>
        <v>32</v>
      </c>
      <c r="G2470">
        <f>VLOOKUP(C2470,[1]OD毎最寄り空港・最寄り駅!$A$2:$D$55,4,FALSE)</f>
        <v>25</v>
      </c>
      <c r="H2470" t="str">
        <f>VLOOKUP(B2470,[1]OD毎最寄り空港・最寄り駅!$A$2:$J$55,3,FALSE)</f>
        <v>下関</v>
      </c>
      <c r="I2470" t="str">
        <f>VLOOKUP(C2470,[1]OD毎最寄り空港・最寄り駅!$A$2:$J$55,3,FALSE)</f>
        <v>大阪</v>
      </c>
      <c r="J2470" t="str">
        <f>VLOOKUP(B2470,[1]OD毎最寄り空港・最寄り駅!$A$2:$J$55,10,FALSE)</f>
        <v>山口宇部</v>
      </c>
      <c r="K2470" t="str">
        <f>VLOOKUP(C2470,[1]OD毎最寄り空港・最寄り駅!$A$2:$J$55,10,FALSE)</f>
        <v>関西国際</v>
      </c>
      <c r="L2470" t="str">
        <f>VLOOKUP(B2470,[1]OD毎最寄り空港・最寄り駅!$A$2:$J$55,9,FALSE)</f>
        <v>新下関</v>
      </c>
      <c r="M2470" t="str">
        <f>VLOOKUP(C2470,[1]OD毎最寄り空港・最寄り駅!$A$2:$J$55,9,FALSE)</f>
        <v>新大阪</v>
      </c>
      <c r="N2470">
        <f>INDEX([1]OD航空!$E$12:$HC$218,MATCH(D2470,[1]OD航空!$B$12:$B$218,0),MATCH(E2470,[1]OD航空!$E$8:$HC$8,0))</f>
        <v>0</v>
      </c>
      <c r="O2470">
        <f>INDEX([1]OD鉄道!$E$11:$HC$217,MATCH(D2470,[1]OD鉄道!$B$11:$B$217,0),MATCH(E2470,[1]OD鉄道!$E$8:$HC$8,0))</f>
        <v>32</v>
      </c>
      <c r="P2470">
        <f t="shared" si="114"/>
        <v>32</v>
      </c>
    </row>
    <row r="2471" spans="1:16" x14ac:dyDescent="0.55000000000000004">
      <c r="A2471">
        <v>2470</v>
      </c>
      <c r="B2471">
        <f t="shared" si="112"/>
        <v>46</v>
      </c>
      <c r="C2471">
        <f t="shared" si="113"/>
        <v>40</v>
      </c>
      <c r="D2471">
        <f>VLOOKUP(B2471,[1]OD毎最寄り空港・最寄り駅!$A$2:$B$55,2,FALSE)</f>
        <v>352</v>
      </c>
      <c r="E2471">
        <f>VLOOKUP(C2471,[1]OD毎最寄り空港・最寄り駅!$A$2:$B$55,2,FALSE)</f>
        <v>281</v>
      </c>
      <c r="F2471">
        <f>VLOOKUP(B2471,[1]OD毎最寄り空港・最寄り駅!$A$2:$D$55,4,FALSE)</f>
        <v>32</v>
      </c>
      <c r="G2471">
        <f>VLOOKUP(C2471,[1]OD毎最寄り空港・最寄り駅!$A$2:$D$55,4,FALSE)</f>
        <v>25</v>
      </c>
      <c r="H2471" t="str">
        <f>VLOOKUP(B2471,[1]OD毎最寄り空港・最寄り駅!$A$2:$J$55,3,FALSE)</f>
        <v>下関</v>
      </c>
      <c r="I2471" t="str">
        <f>VLOOKUP(C2471,[1]OD毎最寄り空港・最寄り駅!$A$2:$J$55,3,FALSE)</f>
        <v>神戸</v>
      </c>
      <c r="J2471" t="str">
        <f>VLOOKUP(B2471,[1]OD毎最寄り空港・最寄り駅!$A$2:$J$55,10,FALSE)</f>
        <v>山口宇部</v>
      </c>
      <c r="K2471" t="str">
        <f>VLOOKUP(C2471,[1]OD毎最寄り空港・最寄り駅!$A$2:$J$55,10,FALSE)</f>
        <v>関西国際</v>
      </c>
      <c r="L2471" t="str">
        <f>VLOOKUP(B2471,[1]OD毎最寄り空港・最寄り駅!$A$2:$J$55,9,FALSE)</f>
        <v>新下関</v>
      </c>
      <c r="M2471" t="str">
        <f>VLOOKUP(C2471,[1]OD毎最寄り空港・最寄り駅!$A$2:$J$55,9,FALSE)</f>
        <v>新神戸</v>
      </c>
      <c r="N2471">
        <f>INDEX([1]OD航空!$E$12:$HC$218,MATCH(D2471,[1]OD航空!$B$12:$B$218,0),MATCH(E2471,[1]OD航空!$E$8:$HC$8,0))</f>
        <v>0</v>
      </c>
      <c r="O2471">
        <f>INDEX([1]OD鉄道!$E$11:$HC$217,MATCH(D2471,[1]OD鉄道!$B$11:$B$217,0),MATCH(E2471,[1]OD鉄道!$E$8:$HC$8,0))</f>
        <v>21</v>
      </c>
      <c r="P2471">
        <f t="shared" si="114"/>
        <v>21</v>
      </c>
    </row>
    <row r="2472" spans="1:16" x14ac:dyDescent="0.55000000000000004">
      <c r="A2472">
        <v>2471</v>
      </c>
      <c r="B2472">
        <f t="shared" si="112"/>
        <v>46</v>
      </c>
      <c r="C2472">
        <f t="shared" si="113"/>
        <v>41</v>
      </c>
      <c r="D2472">
        <f>VLOOKUP(B2472,[1]OD毎最寄り空港・最寄り駅!$A$2:$B$55,2,FALSE)</f>
        <v>352</v>
      </c>
      <c r="E2472">
        <f>VLOOKUP(C2472,[1]OD毎最寄り空港・最寄り駅!$A$2:$B$55,2,FALSE)</f>
        <v>283</v>
      </c>
      <c r="F2472">
        <f>VLOOKUP(B2472,[1]OD毎最寄り空港・最寄り駅!$A$2:$D$55,4,FALSE)</f>
        <v>32</v>
      </c>
      <c r="G2472">
        <f>VLOOKUP(C2472,[1]OD毎最寄り空港・最寄り駅!$A$2:$D$55,4,FALSE)</f>
        <v>25</v>
      </c>
      <c r="H2472" t="str">
        <f>VLOOKUP(B2472,[1]OD毎最寄り空港・最寄り駅!$A$2:$J$55,3,FALSE)</f>
        <v>下関</v>
      </c>
      <c r="I2472" t="str">
        <f>VLOOKUP(C2472,[1]OD毎最寄り空港・最寄り駅!$A$2:$J$55,3,FALSE)</f>
        <v>播磨</v>
      </c>
      <c r="J2472" t="str">
        <f>VLOOKUP(B2472,[1]OD毎最寄り空港・最寄り駅!$A$2:$J$55,10,FALSE)</f>
        <v>山口宇部</v>
      </c>
      <c r="K2472" t="str">
        <f>VLOOKUP(C2472,[1]OD毎最寄り空港・最寄り駅!$A$2:$J$55,10,FALSE)</f>
        <v>関西国際</v>
      </c>
      <c r="L2472" t="str">
        <f>VLOOKUP(B2472,[1]OD毎最寄り空港・最寄り駅!$A$2:$J$55,9,FALSE)</f>
        <v>新下関</v>
      </c>
      <c r="M2472" t="str">
        <f>VLOOKUP(C2472,[1]OD毎最寄り空港・最寄り駅!$A$2:$J$55,9,FALSE)</f>
        <v>姫路</v>
      </c>
      <c r="N2472">
        <f>INDEX([1]OD航空!$E$12:$HC$218,MATCH(D2472,[1]OD航空!$B$12:$B$218,0),MATCH(E2472,[1]OD航空!$E$8:$HC$8,0))</f>
        <v>0</v>
      </c>
      <c r="O2472">
        <f>INDEX([1]OD鉄道!$E$11:$HC$217,MATCH(D2472,[1]OD鉄道!$B$11:$B$217,0),MATCH(E2472,[1]OD鉄道!$E$8:$HC$8,0))</f>
        <v>7</v>
      </c>
      <c r="P2472">
        <f t="shared" si="114"/>
        <v>7</v>
      </c>
    </row>
    <row r="2473" spans="1:16" x14ac:dyDescent="0.55000000000000004">
      <c r="A2473">
        <v>2472</v>
      </c>
      <c r="B2473">
        <f t="shared" si="112"/>
        <v>46</v>
      </c>
      <c r="C2473">
        <f t="shared" si="113"/>
        <v>42</v>
      </c>
      <c r="D2473">
        <f>VLOOKUP(B2473,[1]OD毎最寄り空港・最寄り駅!$A$2:$B$55,2,FALSE)</f>
        <v>352</v>
      </c>
      <c r="E2473">
        <f>VLOOKUP(C2473,[1]OD毎最寄り空港・最寄り駅!$A$2:$B$55,2,FALSE)</f>
        <v>331</v>
      </c>
      <c r="F2473">
        <f>VLOOKUP(B2473,[1]OD毎最寄り空港・最寄り駅!$A$2:$D$55,4,FALSE)</f>
        <v>32</v>
      </c>
      <c r="G2473">
        <f>VLOOKUP(C2473,[1]OD毎最寄り空港・最寄り駅!$A$2:$D$55,4,FALSE)</f>
        <v>30</v>
      </c>
      <c r="H2473" t="str">
        <f>VLOOKUP(B2473,[1]OD毎最寄り空港・最寄り駅!$A$2:$J$55,3,FALSE)</f>
        <v>下関</v>
      </c>
      <c r="I2473" t="str">
        <f>VLOOKUP(C2473,[1]OD毎最寄り空港・最寄り駅!$A$2:$J$55,3,FALSE)</f>
        <v>県南</v>
      </c>
      <c r="J2473" t="str">
        <f>VLOOKUP(B2473,[1]OD毎最寄り空港・最寄り駅!$A$2:$J$55,10,FALSE)</f>
        <v>山口宇部</v>
      </c>
      <c r="K2473" t="str">
        <f>VLOOKUP(C2473,[1]OD毎最寄り空港・最寄り駅!$A$2:$J$55,10,FALSE)</f>
        <v>岡山</v>
      </c>
      <c r="L2473" t="str">
        <f>VLOOKUP(B2473,[1]OD毎最寄り空港・最寄り駅!$A$2:$J$55,9,FALSE)</f>
        <v>新下関</v>
      </c>
      <c r="M2473" t="str">
        <f>VLOOKUP(C2473,[1]OD毎最寄り空港・最寄り駅!$A$2:$J$55,9,FALSE)</f>
        <v>岡山</v>
      </c>
      <c r="N2473">
        <f>INDEX([1]OD航空!$E$12:$HC$218,MATCH(D2473,[1]OD航空!$B$12:$B$218,0),MATCH(E2473,[1]OD航空!$E$8:$HC$8,0))</f>
        <v>0</v>
      </c>
      <c r="O2473">
        <f>INDEX([1]OD鉄道!$E$11:$HC$217,MATCH(D2473,[1]OD鉄道!$B$11:$B$217,0),MATCH(E2473,[1]OD鉄道!$E$8:$HC$8,0))</f>
        <v>24</v>
      </c>
      <c r="P2473">
        <f t="shared" si="114"/>
        <v>24</v>
      </c>
    </row>
    <row r="2474" spans="1:16" x14ac:dyDescent="0.55000000000000004">
      <c r="A2474">
        <v>2473</v>
      </c>
      <c r="B2474">
        <f t="shared" si="112"/>
        <v>46</v>
      </c>
      <c r="C2474">
        <f t="shared" si="113"/>
        <v>43</v>
      </c>
      <c r="D2474">
        <f>VLOOKUP(B2474,[1]OD毎最寄り空港・最寄り駅!$A$2:$B$55,2,FALSE)</f>
        <v>352</v>
      </c>
      <c r="E2474">
        <f>VLOOKUP(C2474,[1]OD毎最寄り空港・最寄り駅!$A$2:$B$55,2,FALSE)</f>
        <v>341</v>
      </c>
      <c r="F2474">
        <f>VLOOKUP(B2474,[1]OD毎最寄り空港・最寄り駅!$A$2:$D$55,4,FALSE)</f>
        <v>32</v>
      </c>
      <c r="G2474">
        <f>VLOOKUP(C2474,[1]OD毎最寄り空港・最寄り駅!$A$2:$D$55,4,FALSE)</f>
        <v>31</v>
      </c>
      <c r="H2474" t="str">
        <f>VLOOKUP(B2474,[1]OD毎最寄り空港・最寄り駅!$A$2:$J$55,3,FALSE)</f>
        <v>下関</v>
      </c>
      <c r="I2474" t="str">
        <f>VLOOKUP(C2474,[1]OD毎最寄り空港・最寄り駅!$A$2:$J$55,3,FALSE)</f>
        <v>広島</v>
      </c>
      <c r="J2474" t="str">
        <f>VLOOKUP(B2474,[1]OD毎最寄り空港・最寄り駅!$A$2:$J$55,10,FALSE)</f>
        <v>山口宇部</v>
      </c>
      <c r="K2474" t="str">
        <f>VLOOKUP(C2474,[1]OD毎最寄り空港・最寄り駅!$A$2:$J$55,10,FALSE)</f>
        <v>広島</v>
      </c>
      <c r="L2474" t="str">
        <f>VLOOKUP(B2474,[1]OD毎最寄り空港・最寄り駅!$A$2:$J$55,9,FALSE)</f>
        <v>新下関</v>
      </c>
      <c r="M2474" t="str">
        <f>VLOOKUP(C2474,[1]OD毎最寄り空港・最寄り駅!$A$2:$J$55,9,FALSE)</f>
        <v>広島</v>
      </c>
      <c r="N2474">
        <f>INDEX([1]OD航空!$E$12:$HC$218,MATCH(D2474,[1]OD航空!$B$12:$B$218,0),MATCH(E2474,[1]OD航空!$E$8:$HC$8,0))</f>
        <v>0</v>
      </c>
      <c r="O2474">
        <f>INDEX([1]OD鉄道!$E$11:$HC$217,MATCH(D2474,[1]OD鉄道!$B$11:$B$217,0),MATCH(E2474,[1]OD鉄道!$E$8:$HC$8,0))</f>
        <v>135</v>
      </c>
      <c r="P2474">
        <f t="shared" si="114"/>
        <v>135</v>
      </c>
    </row>
    <row r="2475" spans="1:16" x14ac:dyDescent="0.55000000000000004">
      <c r="A2475">
        <v>2474</v>
      </c>
      <c r="B2475">
        <f t="shared" si="112"/>
        <v>46</v>
      </c>
      <c r="C2475">
        <f t="shared" si="113"/>
        <v>44</v>
      </c>
      <c r="D2475">
        <f>VLOOKUP(B2475,[1]OD毎最寄り空港・最寄り駅!$A$2:$B$55,2,FALSE)</f>
        <v>352</v>
      </c>
      <c r="E2475">
        <f>VLOOKUP(C2475,[1]OD毎最寄り空港・最寄り駅!$A$2:$B$55,2,FALSE)</f>
        <v>342</v>
      </c>
      <c r="F2475">
        <f>VLOOKUP(B2475,[1]OD毎最寄り空港・最寄り駅!$A$2:$D$55,4,FALSE)</f>
        <v>32</v>
      </c>
      <c r="G2475">
        <f>VLOOKUP(C2475,[1]OD毎最寄り空港・最寄り駅!$A$2:$D$55,4,FALSE)</f>
        <v>31</v>
      </c>
      <c r="H2475" t="str">
        <f>VLOOKUP(B2475,[1]OD毎最寄り空港・最寄り駅!$A$2:$J$55,3,FALSE)</f>
        <v>下関</v>
      </c>
      <c r="I2475" t="str">
        <f>VLOOKUP(C2475,[1]OD毎最寄り空港・最寄り駅!$A$2:$J$55,3,FALSE)</f>
        <v>備後</v>
      </c>
      <c r="J2475" t="str">
        <f>VLOOKUP(B2475,[1]OD毎最寄り空港・最寄り駅!$A$2:$J$55,10,FALSE)</f>
        <v>山口宇部</v>
      </c>
      <c r="K2475" t="str">
        <f>VLOOKUP(C2475,[1]OD毎最寄り空港・最寄り駅!$A$2:$J$55,10,FALSE)</f>
        <v>広島</v>
      </c>
      <c r="L2475" t="str">
        <f>VLOOKUP(B2475,[1]OD毎最寄り空港・最寄り駅!$A$2:$J$55,9,FALSE)</f>
        <v>新下関</v>
      </c>
      <c r="M2475" t="str">
        <f>VLOOKUP(C2475,[1]OD毎最寄り空港・最寄り駅!$A$2:$J$55,9,FALSE)</f>
        <v>福山</v>
      </c>
      <c r="N2475">
        <f>INDEX([1]OD航空!$E$12:$HC$218,MATCH(D2475,[1]OD航空!$B$12:$B$218,0),MATCH(E2475,[1]OD航空!$E$8:$HC$8,0))</f>
        <v>0</v>
      </c>
      <c r="O2475">
        <f>INDEX([1]OD鉄道!$E$11:$HC$217,MATCH(D2475,[1]OD鉄道!$B$11:$B$217,0),MATCH(E2475,[1]OD鉄道!$E$8:$HC$8,0))</f>
        <v>12</v>
      </c>
      <c r="P2475">
        <f t="shared" si="114"/>
        <v>12</v>
      </c>
    </row>
    <row r="2476" spans="1:16" x14ac:dyDescent="0.55000000000000004">
      <c r="A2476">
        <v>2475</v>
      </c>
      <c r="B2476">
        <f t="shared" si="112"/>
        <v>46</v>
      </c>
      <c r="C2476">
        <f t="shared" si="113"/>
        <v>45</v>
      </c>
      <c r="D2476">
        <f>VLOOKUP(B2476,[1]OD毎最寄り空港・最寄り駅!$A$2:$B$55,2,FALSE)</f>
        <v>352</v>
      </c>
      <c r="E2476">
        <f>VLOOKUP(C2476,[1]OD毎最寄り空港・最寄り駅!$A$2:$B$55,2,FALSE)</f>
        <v>351</v>
      </c>
      <c r="F2476">
        <f>VLOOKUP(B2476,[1]OD毎最寄り空港・最寄り駅!$A$2:$D$55,4,FALSE)</f>
        <v>32</v>
      </c>
      <c r="G2476">
        <f>VLOOKUP(C2476,[1]OD毎最寄り空港・最寄り駅!$A$2:$D$55,4,FALSE)</f>
        <v>32</v>
      </c>
      <c r="H2476" t="str">
        <f>VLOOKUP(B2476,[1]OD毎最寄り空港・最寄り駅!$A$2:$J$55,3,FALSE)</f>
        <v>下関</v>
      </c>
      <c r="I2476" t="str">
        <f>VLOOKUP(C2476,[1]OD毎最寄り空港・最寄り駅!$A$2:$J$55,3,FALSE)</f>
        <v>山口</v>
      </c>
      <c r="J2476" t="str">
        <f>VLOOKUP(B2476,[1]OD毎最寄り空港・最寄り駅!$A$2:$J$55,10,FALSE)</f>
        <v>山口宇部</v>
      </c>
      <c r="K2476" t="str">
        <f>VLOOKUP(C2476,[1]OD毎最寄り空港・最寄り駅!$A$2:$J$55,10,FALSE)</f>
        <v>山口宇部</v>
      </c>
      <c r="L2476" t="str">
        <f>VLOOKUP(B2476,[1]OD毎最寄り空港・最寄り駅!$A$2:$J$55,9,FALSE)</f>
        <v>新下関</v>
      </c>
      <c r="M2476" t="str">
        <f>VLOOKUP(C2476,[1]OD毎最寄り空港・最寄り駅!$A$2:$J$55,9,FALSE)</f>
        <v>新山口</v>
      </c>
      <c r="N2476">
        <f>INDEX([1]OD航空!$E$12:$HC$218,MATCH(D2476,[1]OD航空!$B$12:$B$218,0),MATCH(E2476,[1]OD航空!$E$8:$HC$8,0))</f>
        <v>0</v>
      </c>
      <c r="O2476" t="str">
        <f>INDEX([1]OD鉄道!$E$11:$HC$217,MATCH(D2476,[1]OD鉄道!$B$11:$B$217,0),MATCH(E2476,[1]OD鉄道!$E$8:$HC$8,0))</f>
        <v>－</v>
      </c>
      <c r="P2476">
        <f t="shared" si="114"/>
        <v>0</v>
      </c>
    </row>
    <row r="2477" spans="1:16" x14ac:dyDescent="0.55000000000000004">
      <c r="A2477">
        <v>2476</v>
      </c>
      <c r="B2477">
        <f t="shared" si="112"/>
        <v>46</v>
      </c>
      <c r="C2477">
        <f t="shared" si="113"/>
        <v>46</v>
      </c>
      <c r="D2477">
        <f>VLOOKUP(B2477,[1]OD毎最寄り空港・最寄り駅!$A$2:$B$55,2,FALSE)</f>
        <v>352</v>
      </c>
      <c r="E2477">
        <f>VLOOKUP(C2477,[1]OD毎最寄り空港・最寄り駅!$A$2:$B$55,2,FALSE)</f>
        <v>352</v>
      </c>
      <c r="F2477">
        <f>VLOOKUP(B2477,[1]OD毎最寄り空港・最寄り駅!$A$2:$D$55,4,FALSE)</f>
        <v>32</v>
      </c>
      <c r="G2477">
        <f>VLOOKUP(C2477,[1]OD毎最寄り空港・最寄り駅!$A$2:$D$55,4,FALSE)</f>
        <v>32</v>
      </c>
      <c r="H2477" t="str">
        <f>VLOOKUP(B2477,[1]OD毎最寄り空港・最寄り駅!$A$2:$J$55,3,FALSE)</f>
        <v>下関</v>
      </c>
      <c r="I2477" t="str">
        <f>VLOOKUP(C2477,[1]OD毎最寄り空港・最寄り駅!$A$2:$J$55,3,FALSE)</f>
        <v>下関</v>
      </c>
      <c r="J2477" t="str">
        <f>VLOOKUP(B2477,[1]OD毎最寄り空港・最寄り駅!$A$2:$J$55,10,FALSE)</f>
        <v>山口宇部</v>
      </c>
      <c r="K2477" t="str">
        <f>VLOOKUP(C2477,[1]OD毎最寄り空港・最寄り駅!$A$2:$J$55,10,FALSE)</f>
        <v>山口宇部</v>
      </c>
      <c r="L2477" t="str">
        <f>VLOOKUP(B2477,[1]OD毎最寄り空港・最寄り駅!$A$2:$J$55,9,FALSE)</f>
        <v>新下関</v>
      </c>
      <c r="M2477" t="str">
        <f>VLOOKUP(C2477,[1]OD毎最寄り空港・最寄り駅!$A$2:$J$55,9,FALSE)</f>
        <v>新下関</v>
      </c>
      <c r="N2477">
        <f>INDEX([1]OD航空!$E$12:$HC$218,MATCH(D2477,[1]OD航空!$B$12:$B$218,0),MATCH(E2477,[1]OD航空!$E$8:$HC$8,0))</f>
        <v>0</v>
      </c>
      <c r="O2477" t="str">
        <f>INDEX([1]OD鉄道!$E$11:$HC$217,MATCH(D2477,[1]OD鉄道!$B$11:$B$217,0),MATCH(E2477,[1]OD鉄道!$E$8:$HC$8,0))</f>
        <v>－</v>
      </c>
      <c r="P2477">
        <f t="shared" si="114"/>
        <v>0</v>
      </c>
    </row>
    <row r="2478" spans="1:16" x14ac:dyDescent="0.55000000000000004">
      <c r="A2478">
        <v>2477</v>
      </c>
      <c r="B2478">
        <f t="shared" si="112"/>
        <v>46</v>
      </c>
      <c r="C2478">
        <f t="shared" si="113"/>
        <v>47</v>
      </c>
      <c r="D2478">
        <f>VLOOKUP(B2478,[1]OD毎最寄り空港・最寄り駅!$A$2:$B$55,2,FALSE)</f>
        <v>352</v>
      </c>
      <c r="E2478">
        <f>VLOOKUP(C2478,[1]OD毎最寄り空港・最寄り駅!$A$2:$B$55,2,FALSE)</f>
        <v>353</v>
      </c>
      <c r="F2478">
        <f>VLOOKUP(B2478,[1]OD毎最寄り空港・最寄り駅!$A$2:$D$55,4,FALSE)</f>
        <v>32</v>
      </c>
      <c r="G2478">
        <f>VLOOKUP(C2478,[1]OD毎最寄り空港・最寄り駅!$A$2:$D$55,4,FALSE)</f>
        <v>32</v>
      </c>
      <c r="H2478" t="str">
        <f>VLOOKUP(B2478,[1]OD毎最寄り空港・最寄り駅!$A$2:$J$55,3,FALSE)</f>
        <v>下関</v>
      </c>
      <c r="I2478" t="str">
        <f>VLOOKUP(C2478,[1]OD毎最寄り空港・最寄り駅!$A$2:$J$55,3,FALSE)</f>
        <v>宇部</v>
      </c>
      <c r="J2478" t="str">
        <f>VLOOKUP(B2478,[1]OD毎最寄り空港・最寄り駅!$A$2:$J$55,10,FALSE)</f>
        <v>山口宇部</v>
      </c>
      <c r="K2478" t="str">
        <f>VLOOKUP(C2478,[1]OD毎最寄り空港・最寄り駅!$A$2:$J$55,10,FALSE)</f>
        <v>山口宇部</v>
      </c>
      <c r="L2478" t="str">
        <f>VLOOKUP(B2478,[1]OD毎最寄り空港・最寄り駅!$A$2:$J$55,9,FALSE)</f>
        <v>新下関</v>
      </c>
      <c r="M2478" t="str">
        <f>VLOOKUP(C2478,[1]OD毎最寄り空港・最寄り駅!$A$2:$J$55,9,FALSE)</f>
        <v>厚狭</v>
      </c>
      <c r="N2478">
        <f>INDEX([1]OD航空!$E$12:$HC$218,MATCH(D2478,[1]OD航空!$B$12:$B$218,0),MATCH(E2478,[1]OD航空!$E$8:$HC$8,0))</f>
        <v>0</v>
      </c>
      <c r="O2478" t="str">
        <f>INDEX([1]OD鉄道!$E$11:$HC$217,MATCH(D2478,[1]OD鉄道!$B$11:$B$217,0),MATCH(E2478,[1]OD鉄道!$E$8:$HC$8,0))</f>
        <v>－</v>
      </c>
      <c r="P2478">
        <f t="shared" si="114"/>
        <v>0</v>
      </c>
    </row>
    <row r="2479" spans="1:16" x14ac:dyDescent="0.55000000000000004">
      <c r="A2479">
        <v>2478</v>
      </c>
      <c r="B2479">
        <f t="shared" si="112"/>
        <v>46</v>
      </c>
      <c r="C2479">
        <f t="shared" si="113"/>
        <v>48</v>
      </c>
      <c r="D2479">
        <f>VLOOKUP(B2479,[1]OD毎最寄り空港・最寄り駅!$A$2:$B$55,2,FALSE)</f>
        <v>352</v>
      </c>
      <c r="E2479">
        <f>VLOOKUP(C2479,[1]OD毎最寄り空港・最寄り駅!$A$2:$B$55,2,FALSE)</f>
        <v>354</v>
      </c>
      <c r="F2479">
        <f>VLOOKUP(B2479,[1]OD毎最寄り空港・最寄り駅!$A$2:$D$55,4,FALSE)</f>
        <v>32</v>
      </c>
      <c r="G2479">
        <f>VLOOKUP(C2479,[1]OD毎最寄り空港・最寄り駅!$A$2:$D$55,4,FALSE)</f>
        <v>32</v>
      </c>
      <c r="H2479" t="str">
        <f>VLOOKUP(B2479,[1]OD毎最寄り空港・最寄り駅!$A$2:$J$55,3,FALSE)</f>
        <v>下関</v>
      </c>
      <c r="I2479" t="str">
        <f>VLOOKUP(C2479,[1]OD毎最寄り空港・最寄り駅!$A$2:$J$55,3,FALSE)</f>
        <v>岩国</v>
      </c>
      <c r="J2479" t="str">
        <f>VLOOKUP(B2479,[1]OD毎最寄り空港・最寄り駅!$A$2:$J$55,10,FALSE)</f>
        <v>山口宇部</v>
      </c>
      <c r="K2479" t="str">
        <f>VLOOKUP(C2479,[1]OD毎最寄り空港・最寄り駅!$A$2:$J$55,10,FALSE)</f>
        <v>山口宇部</v>
      </c>
      <c r="L2479" t="str">
        <f>VLOOKUP(B2479,[1]OD毎最寄り空港・最寄り駅!$A$2:$J$55,9,FALSE)</f>
        <v>新下関</v>
      </c>
      <c r="M2479" t="str">
        <f>VLOOKUP(C2479,[1]OD毎最寄り空港・最寄り駅!$A$2:$J$55,9,FALSE)</f>
        <v>新岩国</v>
      </c>
      <c r="N2479">
        <f>INDEX([1]OD航空!$E$12:$HC$218,MATCH(D2479,[1]OD航空!$B$12:$B$218,0),MATCH(E2479,[1]OD航空!$E$8:$HC$8,0))</f>
        <v>0</v>
      </c>
      <c r="O2479" t="str">
        <f>INDEX([1]OD鉄道!$E$11:$HC$217,MATCH(D2479,[1]OD鉄道!$B$11:$B$217,0),MATCH(E2479,[1]OD鉄道!$E$8:$HC$8,0))</f>
        <v>－</v>
      </c>
      <c r="P2479">
        <f t="shared" si="114"/>
        <v>0</v>
      </c>
    </row>
    <row r="2480" spans="1:16" x14ac:dyDescent="0.55000000000000004">
      <c r="A2480">
        <v>2479</v>
      </c>
      <c r="B2480">
        <f t="shared" si="112"/>
        <v>46</v>
      </c>
      <c r="C2480">
        <f t="shared" si="113"/>
        <v>49</v>
      </c>
      <c r="D2480">
        <f>VLOOKUP(B2480,[1]OD毎最寄り空港・最寄り駅!$A$2:$B$55,2,FALSE)</f>
        <v>352</v>
      </c>
      <c r="E2480">
        <f>VLOOKUP(C2480,[1]OD毎最寄り空港・最寄り駅!$A$2:$B$55,2,FALSE)</f>
        <v>355</v>
      </c>
      <c r="F2480">
        <f>VLOOKUP(B2480,[1]OD毎最寄り空港・最寄り駅!$A$2:$D$55,4,FALSE)</f>
        <v>32</v>
      </c>
      <c r="G2480">
        <f>VLOOKUP(C2480,[1]OD毎最寄り空港・最寄り駅!$A$2:$D$55,4,FALSE)</f>
        <v>32</v>
      </c>
      <c r="H2480" t="str">
        <f>VLOOKUP(B2480,[1]OD毎最寄り空港・最寄り駅!$A$2:$J$55,3,FALSE)</f>
        <v>下関</v>
      </c>
      <c r="I2480" t="str">
        <f>VLOOKUP(C2480,[1]OD毎最寄り空港・最寄り駅!$A$2:$J$55,3,FALSE)</f>
        <v>徳山</v>
      </c>
      <c r="J2480" t="str">
        <f>VLOOKUP(B2480,[1]OD毎最寄り空港・最寄り駅!$A$2:$J$55,10,FALSE)</f>
        <v>山口宇部</v>
      </c>
      <c r="K2480" t="str">
        <f>VLOOKUP(C2480,[1]OD毎最寄り空港・最寄り駅!$A$2:$J$55,10,FALSE)</f>
        <v>山口宇部</v>
      </c>
      <c r="L2480" t="str">
        <f>VLOOKUP(B2480,[1]OD毎最寄り空港・最寄り駅!$A$2:$J$55,9,FALSE)</f>
        <v>新下関</v>
      </c>
      <c r="M2480" t="str">
        <f>VLOOKUP(C2480,[1]OD毎最寄り空港・最寄り駅!$A$2:$J$55,9,FALSE)</f>
        <v>徳山</v>
      </c>
      <c r="N2480">
        <f>INDEX([1]OD航空!$E$12:$HC$218,MATCH(D2480,[1]OD航空!$B$12:$B$218,0),MATCH(E2480,[1]OD航空!$E$8:$HC$8,0))</f>
        <v>0</v>
      </c>
      <c r="O2480" t="str">
        <f>INDEX([1]OD鉄道!$E$11:$HC$217,MATCH(D2480,[1]OD鉄道!$B$11:$B$217,0),MATCH(E2480,[1]OD鉄道!$E$8:$HC$8,0))</f>
        <v>－</v>
      </c>
      <c r="P2480">
        <f t="shared" si="114"/>
        <v>0</v>
      </c>
    </row>
    <row r="2481" spans="1:16" x14ac:dyDescent="0.55000000000000004">
      <c r="A2481">
        <v>2480</v>
      </c>
      <c r="B2481">
        <f t="shared" si="112"/>
        <v>46</v>
      </c>
      <c r="C2481">
        <f t="shared" si="113"/>
        <v>50</v>
      </c>
      <c r="D2481">
        <f>VLOOKUP(B2481,[1]OD毎最寄り空港・最寄り駅!$A$2:$B$55,2,FALSE)</f>
        <v>352</v>
      </c>
      <c r="E2481">
        <f>VLOOKUP(C2481,[1]OD毎最寄り空港・最寄り駅!$A$2:$B$55,2,FALSE)</f>
        <v>401</v>
      </c>
      <c r="F2481">
        <f>VLOOKUP(B2481,[1]OD毎最寄り空港・最寄り駅!$A$2:$D$55,4,FALSE)</f>
        <v>32</v>
      </c>
      <c r="G2481">
        <f>VLOOKUP(C2481,[1]OD毎最寄り空港・最寄り駅!$A$2:$D$55,4,FALSE)</f>
        <v>37</v>
      </c>
      <c r="H2481" t="str">
        <f>VLOOKUP(B2481,[1]OD毎最寄り空港・最寄り駅!$A$2:$J$55,3,FALSE)</f>
        <v>下関</v>
      </c>
      <c r="I2481" t="str">
        <f>VLOOKUP(C2481,[1]OD毎最寄り空港・最寄り駅!$A$2:$J$55,3,FALSE)</f>
        <v>福岡</v>
      </c>
      <c r="J2481" t="str">
        <f>VLOOKUP(B2481,[1]OD毎最寄り空港・最寄り駅!$A$2:$J$55,10,FALSE)</f>
        <v>山口宇部</v>
      </c>
      <c r="K2481" t="str">
        <f>VLOOKUP(C2481,[1]OD毎最寄り空港・最寄り駅!$A$2:$J$55,10,FALSE)</f>
        <v>福岡</v>
      </c>
      <c r="L2481" t="str">
        <f>VLOOKUP(B2481,[1]OD毎最寄り空港・最寄り駅!$A$2:$J$55,9,FALSE)</f>
        <v>新下関</v>
      </c>
      <c r="M2481" t="str">
        <f>VLOOKUP(C2481,[1]OD毎最寄り空港・最寄り駅!$A$2:$J$55,9,FALSE)</f>
        <v>博多</v>
      </c>
      <c r="N2481">
        <f>INDEX([1]OD航空!$E$12:$HC$218,MATCH(D2481,[1]OD航空!$B$12:$B$218,0),MATCH(E2481,[1]OD航空!$E$8:$HC$8,0))</f>
        <v>0</v>
      </c>
      <c r="O2481">
        <f>INDEX([1]OD鉄道!$E$11:$HC$217,MATCH(D2481,[1]OD鉄道!$B$11:$B$217,0),MATCH(E2481,[1]OD鉄道!$E$8:$HC$8,0))</f>
        <v>141</v>
      </c>
      <c r="P2481">
        <f t="shared" si="114"/>
        <v>141</v>
      </c>
    </row>
    <row r="2482" spans="1:16" x14ac:dyDescent="0.55000000000000004">
      <c r="A2482">
        <v>2481</v>
      </c>
      <c r="B2482">
        <f t="shared" si="112"/>
        <v>46</v>
      </c>
      <c r="C2482">
        <f t="shared" si="113"/>
        <v>51</v>
      </c>
      <c r="D2482">
        <f>VLOOKUP(B2482,[1]OD毎最寄り空港・最寄り駅!$A$2:$B$55,2,FALSE)</f>
        <v>352</v>
      </c>
      <c r="E2482">
        <f>VLOOKUP(C2482,[1]OD毎最寄り空港・最寄り駅!$A$2:$B$55,2,FALSE)</f>
        <v>402</v>
      </c>
      <c r="F2482">
        <f>VLOOKUP(B2482,[1]OD毎最寄り空港・最寄り駅!$A$2:$D$55,4,FALSE)</f>
        <v>32</v>
      </c>
      <c r="G2482">
        <f>VLOOKUP(C2482,[1]OD毎最寄り空港・最寄り駅!$A$2:$D$55,4,FALSE)</f>
        <v>37</v>
      </c>
      <c r="H2482" t="str">
        <f>VLOOKUP(B2482,[1]OD毎最寄り空港・最寄り駅!$A$2:$J$55,3,FALSE)</f>
        <v>下関</v>
      </c>
      <c r="I2482" t="str">
        <f>VLOOKUP(C2482,[1]OD毎最寄り空港・最寄り駅!$A$2:$J$55,3,FALSE)</f>
        <v>北九州</v>
      </c>
      <c r="J2482" t="str">
        <f>VLOOKUP(B2482,[1]OD毎最寄り空港・最寄り駅!$A$2:$J$55,10,FALSE)</f>
        <v>山口宇部</v>
      </c>
      <c r="K2482" t="str">
        <f>VLOOKUP(C2482,[1]OD毎最寄り空港・最寄り駅!$A$2:$J$55,10,FALSE)</f>
        <v>福岡</v>
      </c>
      <c r="L2482" t="str">
        <f>VLOOKUP(B2482,[1]OD毎最寄り空港・最寄り駅!$A$2:$J$55,9,FALSE)</f>
        <v>新下関</v>
      </c>
      <c r="M2482" t="str">
        <f>VLOOKUP(C2482,[1]OD毎最寄り空港・最寄り駅!$A$2:$J$55,9,FALSE)</f>
        <v>小倉</v>
      </c>
      <c r="N2482">
        <f>INDEX([1]OD航空!$E$12:$HC$218,MATCH(D2482,[1]OD航空!$B$12:$B$218,0),MATCH(E2482,[1]OD航空!$E$8:$HC$8,0))</f>
        <v>0</v>
      </c>
      <c r="O2482">
        <f>INDEX([1]OD鉄道!$E$11:$HC$217,MATCH(D2482,[1]OD鉄道!$B$11:$B$217,0),MATCH(E2482,[1]OD鉄道!$E$8:$HC$8,0))</f>
        <v>32</v>
      </c>
      <c r="P2482">
        <f t="shared" si="114"/>
        <v>32</v>
      </c>
    </row>
    <row r="2483" spans="1:16" x14ac:dyDescent="0.55000000000000004">
      <c r="A2483">
        <v>2482</v>
      </c>
      <c r="B2483">
        <f t="shared" si="112"/>
        <v>46</v>
      </c>
      <c r="C2483">
        <f t="shared" si="113"/>
        <v>52</v>
      </c>
      <c r="D2483">
        <f>VLOOKUP(B2483,[1]OD毎最寄り空港・最寄り駅!$A$2:$B$55,2,FALSE)</f>
        <v>352</v>
      </c>
      <c r="E2483">
        <f>VLOOKUP(C2483,[1]OD毎最寄り空港・最寄り駅!$A$2:$B$55,2,FALSE)</f>
        <v>432</v>
      </c>
      <c r="F2483">
        <f>VLOOKUP(B2483,[1]OD毎最寄り空港・最寄り駅!$A$2:$D$55,4,FALSE)</f>
        <v>32</v>
      </c>
      <c r="G2483">
        <f>VLOOKUP(C2483,[1]OD毎最寄り空港・最寄り駅!$A$2:$D$55,4,FALSE)</f>
        <v>41</v>
      </c>
      <c r="H2483" t="str">
        <f>VLOOKUP(B2483,[1]OD毎最寄り空港・最寄り駅!$A$2:$J$55,3,FALSE)</f>
        <v>下関</v>
      </c>
      <c r="I2483" t="str">
        <f>VLOOKUP(C2483,[1]OD毎最寄り空港・最寄り駅!$A$2:$J$55,3,FALSE)</f>
        <v>八代・芦北</v>
      </c>
      <c r="J2483" t="str">
        <f>VLOOKUP(B2483,[1]OD毎最寄り空港・最寄り駅!$A$2:$J$55,10,FALSE)</f>
        <v>山口宇部</v>
      </c>
      <c r="K2483" t="str">
        <f>VLOOKUP(C2483,[1]OD毎最寄り空港・最寄り駅!$A$2:$J$55,10,FALSE)</f>
        <v>熊本</v>
      </c>
      <c r="L2483" t="str">
        <f>VLOOKUP(B2483,[1]OD毎最寄り空港・最寄り駅!$A$2:$J$55,9,FALSE)</f>
        <v>新下関</v>
      </c>
      <c r="M2483" t="str">
        <f>VLOOKUP(C2483,[1]OD毎最寄り空港・最寄り駅!$A$2:$J$55,9,FALSE)</f>
        <v>新八代</v>
      </c>
      <c r="N2483">
        <f>INDEX([1]OD航空!$E$12:$HC$218,MATCH(D2483,[1]OD航空!$B$12:$B$218,0),MATCH(E2483,[1]OD航空!$E$8:$HC$8,0))</f>
        <v>0</v>
      </c>
      <c r="O2483">
        <f>INDEX([1]OD鉄道!$E$11:$HC$217,MATCH(D2483,[1]OD鉄道!$B$11:$B$217,0),MATCH(E2483,[1]OD鉄道!$E$8:$HC$8,0))</f>
        <v>0</v>
      </c>
      <c r="P2483">
        <f t="shared" si="114"/>
        <v>0</v>
      </c>
    </row>
    <row r="2484" spans="1:16" x14ac:dyDescent="0.55000000000000004">
      <c r="A2484">
        <v>2483</v>
      </c>
      <c r="B2484">
        <f t="shared" si="112"/>
        <v>46</v>
      </c>
      <c r="C2484">
        <f t="shared" si="113"/>
        <v>53</v>
      </c>
      <c r="D2484">
        <f>VLOOKUP(B2484,[1]OD毎最寄り空港・最寄り駅!$A$2:$B$55,2,FALSE)</f>
        <v>352</v>
      </c>
      <c r="E2484">
        <f>VLOOKUP(C2484,[1]OD毎最寄り空港・最寄り駅!$A$2:$B$55,2,FALSE)</f>
        <v>461</v>
      </c>
      <c r="F2484">
        <f>VLOOKUP(B2484,[1]OD毎最寄り空港・最寄り駅!$A$2:$D$55,4,FALSE)</f>
        <v>32</v>
      </c>
      <c r="G2484">
        <f>VLOOKUP(C2484,[1]OD毎最寄り空港・最寄り駅!$A$2:$D$55,4,FALSE)</f>
        <v>44</v>
      </c>
      <c r="H2484" t="str">
        <f>VLOOKUP(B2484,[1]OD毎最寄り空港・最寄り駅!$A$2:$J$55,3,FALSE)</f>
        <v>下関</v>
      </c>
      <c r="I2484" t="str">
        <f>VLOOKUP(C2484,[1]OD毎最寄り空港・最寄り駅!$A$2:$J$55,3,FALSE)</f>
        <v>鹿児島</v>
      </c>
      <c r="J2484" t="str">
        <f>VLOOKUP(B2484,[1]OD毎最寄り空港・最寄り駅!$A$2:$J$55,10,FALSE)</f>
        <v>山口宇部</v>
      </c>
      <c r="K2484" t="str">
        <f>VLOOKUP(C2484,[1]OD毎最寄り空港・最寄り駅!$A$2:$J$55,10,FALSE)</f>
        <v>鹿児島</v>
      </c>
      <c r="L2484" t="str">
        <f>VLOOKUP(B2484,[1]OD毎最寄り空港・最寄り駅!$A$2:$J$55,9,FALSE)</f>
        <v>新下関</v>
      </c>
      <c r="M2484" t="str">
        <f>VLOOKUP(C2484,[1]OD毎最寄り空港・最寄り駅!$A$2:$J$55,9,FALSE)</f>
        <v>鹿児島中央</v>
      </c>
      <c r="N2484">
        <f>INDEX([1]OD航空!$E$12:$HC$218,MATCH(D2484,[1]OD航空!$B$12:$B$218,0),MATCH(E2484,[1]OD航空!$E$8:$HC$8,0))</f>
        <v>0</v>
      </c>
      <c r="O2484">
        <f>INDEX([1]OD鉄道!$E$11:$HC$217,MATCH(D2484,[1]OD鉄道!$B$11:$B$217,0),MATCH(E2484,[1]OD鉄道!$E$8:$HC$8,0))</f>
        <v>3</v>
      </c>
      <c r="P2484">
        <f t="shared" si="114"/>
        <v>3</v>
      </c>
    </row>
    <row r="2485" spans="1:16" x14ac:dyDescent="0.55000000000000004">
      <c r="A2485">
        <v>2484</v>
      </c>
      <c r="B2485">
        <f t="shared" si="112"/>
        <v>46</v>
      </c>
      <c r="C2485">
        <f t="shared" si="113"/>
        <v>54</v>
      </c>
      <c r="D2485">
        <f>VLOOKUP(B2485,[1]OD毎最寄り空港・最寄り駅!$A$2:$B$55,2,FALSE)</f>
        <v>352</v>
      </c>
      <c r="E2485">
        <f>VLOOKUP(C2485,[1]OD毎最寄り空港・最寄り駅!$A$2:$B$55,2,FALSE)</f>
        <v>462</v>
      </c>
      <c r="F2485">
        <f>VLOOKUP(B2485,[1]OD毎最寄り空港・最寄り駅!$A$2:$D$55,4,FALSE)</f>
        <v>32</v>
      </c>
      <c r="G2485">
        <f>VLOOKUP(C2485,[1]OD毎最寄り空港・最寄り駅!$A$2:$D$55,4,FALSE)</f>
        <v>44</v>
      </c>
      <c r="H2485" t="str">
        <f>VLOOKUP(B2485,[1]OD毎最寄り空港・最寄り駅!$A$2:$J$55,3,FALSE)</f>
        <v>下関</v>
      </c>
      <c r="I2485" t="str">
        <f>VLOOKUP(C2485,[1]OD毎最寄り空港・最寄り駅!$A$2:$J$55,3,FALSE)</f>
        <v>川北薩・串木野</v>
      </c>
      <c r="J2485" t="str">
        <f>VLOOKUP(B2485,[1]OD毎最寄り空港・最寄り駅!$A$2:$J$55,10,FALSE)</f>
        <v>山口宇部</v>
      </c>
      <c r="K2485" t="str">
        <f>VLOOKUP(C2485,[1]OD毎最寄り空港・最寄り駅!$A$2:$J$55,10,FALSE)</f>
        <v>鹿児島</v>
      </c>
      <c r="L2485" t="str">
        <f>VLOOKUP(B2485,[1]OD毎最寄り空港・最寄り駅!$A$2:$J$55,9,FALSE)</f>
        <v>新下関</v>
      </c>
      <c r="M2485" t="str">
        <f>VLOOKUP(C2485,[1]OD毎最寄り空港・最寄り駅!$A$2:$J$55,9,FALSE)</f>
        <v>川内</v>
      </c>
      <c r="N2485">
        <f>INDEX([1]OD航空!$E$12:$HC$218,MATCH(D2485,[1]OD航空!$B$12:$B$218,0),MATCH(E2485,[1]OD航空!$E$8:$HC$8,0))</f>
        <v>0</v>
      </c>
      <c r="O2485">
        <f>INDEX([1]OD鉄道!$E$11:$HC$217,MATCH(D2485,[1]OD鉄道!$B$11:$B$217,0),MATCH(E2485,[1]OD鉄道!$E$8:$HC$8,0))</f>
        <v>5</v>
      </c>
      <c r="P2485">
        <f t="shared" si="114"/>
        <v>5</v>
      </c>
    </row>
    <row r="2486" spans="1:16" x14ac:dyDescent="0.55000000000000004">
      <c r="A2486">
        <v>2485</v>
      </c>
      <c r="B2486">
        <f t="shared" si="112"/>
        <v>47</v>
      </c>
      <c r="C2486">
        <f t="shared" si="113"/>
        <v>1</v>
      </c>
      <c r="D2486">
        <f>VLOOKUP(B2486,[1]OD毎最寄り空港・最寄り駅!$A$2:$B$55,2,FALSE)</f>
        <v>353</v>
      </c>
      <c r="E2486">
        <f>VLOOKUP(C2486,[1]OD毎最寄り空港・最寄り駅!$A$2:$B$55,2,FALSE)</f>
        <v>22</v>
      </c>
      <c r="F2486">
        <f>VLOOKUP(B2486,[1]OD毎最寄り空港・最寄り駅!$A$2:$D$55,4,FALSE)</f>
        <v>32</v>
      </c>
      <c r="G2486">
        <f>VLOOKUP(C2486,[1]OD毎最寄り空港・最寄り駅!$A$2:$D$55,4,FALSE)</f>
        <v>10</v>
      </c>
      <c r="H2486" t="str">
        <f>VLOOKUP(B2486,[1]OD毎最寄り空港・最寄り駅!$A$2:$J$55,3,FALSE)</f>
        <v>宇部</v>
      </c>
      <c r="I2486" t="str">
        <f>VLOOKUP(C2486,[1]OD毎最寄り空港・最寄り駅!$A$2:$J$55,3,FALSE)</f>
        <v>南部</v>
      </c>
      <c r="J2486" t="str">
        <f>VLOOKUP(B2486,[1]OD毎最寄り空港・最寄り駅!$A$2:$J$55,10,FALSE)</f>
        <v>山口宇部</v>
      </c>
      <c r="K2486" t="str">
        <f>VLOOKUP(C2486,[1]OD毎最寄り空港・最寄り駅!$A$2:$J$55,10,FALSE)</f>
        <v>三沢</v>
      </c>
      <c r="L2486" t="str">
        <f>VLOOKUP(B2486,[1]OD毎最寄り空港・最寄り駅!$A$2:$J$55,9,FALSE)</f>
        <v>厚狭</v>
      </c>
      <c r="M2486" t="str">
        <f>VLOOKUP(C2486,[1]OD毎最寄り空港・最寄り駅!$A$2:$J$55,9,FALSE)</f>
        <v>八戸</v>
      </c>
      <c r="N2486">
        <f>INDEX([1]OD航空!$E$12:$HC$218,MATCH(D2486,[1]OD航空!$B$12:$B$218,0),MATCH(E2486,[1]OD航空!$E$8:$HC$8,0))</f>
        <v>0</v>
      </c>
      <c r="O2486">
        <f>INDEX([1]OD鉄道!$E$11:$HC$217,MATCH(D2486,[1]OD鉄道!$B$11:$B$217,0),MATCH(E2486,[1]OD鉄道!$E$8:$HC$8,0))</f>
        <v>0</v>
      </c>
      <c r="P2486">
        <f t="shared" si="114"/>
        <v>0</v>
      </c>
    </row>
    <row r="2487" spans="1:16" x14ac:dyDescent="0.55000000000000004">
      <c r="A2487">
        <v>2486</v>
      </c>
      <c r="B2487">
        <f t="shared" si="112"/>
        <v>47</v>
      </c>
      <c r="C2487">
        <f t="shared" si="113"/>
        <v>2</v>
      </c>
      <c r="D2487">
        <f>VLOOKUP(B2487,[1]OD毎最寄り空港・最寄り駅!$A$2:$B$55,2,FALSE)</f>
        <v>353</v>
      </c>
      <c r="E2487">
        <f>VLOOKUP(C2487,[1]OD毎最寄り空港・最寄り駅!$A$2:$B$55,2,FALSE)</f>
        <v>31</v>
      </c>
      <c r="F2487">
        <f>VLOOKUP(B2487,[1]OD毎最寄り空港・最寄り駅!$A$2:$D$55,4,FALSE)</f>
        <v>32</v>
      </c>
      <c r="G2487">
        <f>VLOOKUP(C2487,[1]OD毎最寄り空港・最寄り駅!$A$2:$D$55,4,FALSE)</f>
        <v>11</v>
      </c>
      <c r="H2487" t="str">
        <f>VLOOKUP(B2487,[1]OD毎最寄り空港・最寄り駅!$A$2:$J$55,3,FALSE)</f>
        <v>宇部</v>
      </c>
      <c r="I2487" t="str">
        <f>VLOOKUP(C2487,[1]OD毎最寄り空港・最寄り駅!$A$2:$J$55,3,FALSE)</f>
        <v>盛岡</v>
      </c>
      <c r="J2487" t="str">
        <f>VLOOKUP(B2487,[1]OD毎最寄り空港・最寄り駅!$A$2:$J$55,10,FALSE)</f>
        <v>山口宇部</v>
      </c>
      <c r="K2487" t="str">
        <f>VLOOKUP(C2487,[1]OD毎最寄り空港・最寄り駅!$A$2:$J$55,10,FALSE)</f>
        <v>花巻</v>
      </c>
      <c r="L2487" t="str">
        <f>VLOOKUP(B2487,[1]OD毎最寄り空港・最寄り駅!$A$2:$J$55,9,FALSE)</f>
        <v>厚狭</v>
      </c>
      <c r="M2487" t="str">
        <f>VLOOKUP(C2487,[1]OD毎最寄り空港・最寄り駅!$A$2:$J$55,9,FALSE)</f>
        <v>盛岡</v>
      </c>
      <c r="N2487">
        <f>INDEX([1]OD航空!$E$12:$HC$218,MATCH(D2487,[1]OD航空!$B$12:$B$218,0),MATCH(E2487,[1]OD航空!$E$8:$HC$8,0))</f>
        <v>0</v>
      </c>
      <c r="O2487">
        <f>INDEX([1]OD鉄道!$E$11:$HC$217,MATCH(D2487,[1]OD鉄道!$B$11:$B$217,0),MATCH(E2487,[1]OD鉄道!$E$8:$HC$8,0))</f>
        <v>0</v>
      </c>
      <c r="P2487">
        <f t="shared" si="114"/>
        <v>0</v>
      </c>
    </row>
    <row r="2488" spans="1:16" x14ac:dyDescent="0.55000000000000004">
      <c r="A2488">
        <v>2487</v>
      </c>
      <c r="B2488">
        <f t="shared" si="112"/>
        <v>47</v>
      </c>
      <c r="C2488">
        <f t="shared" si="113"/>
        <v>3</v>
      </c>
      <c r="D2488">
        <f>VLOOKUP(B2488,[1]OD毎最寄り空港・最寄り駅!$A$2:$B$55,2,FALSE)</f>
        <v>353</v>
      </c>
      <c r="E2488">
        <f>VLOOKUP(C2488,[1]OD毎最寄り空港・最寄り駅!$A$2:$B$55,2,FALSE)</f>
        <v>32</v>
      </c>
      <c r="F2488">
        <f>VLOOKUP(B2488,[1]OD毎最寄り空港・最寄り駅!$A$2:$D$55,4,FALSE)</f>
        <v>32</v>
      </c>
      <c r="G2488">
        <f>VLOOKUP(C2488,[1]OD毎最寄り空港・最寄り駅!$A$2:$D$55,4,FALSE)</f>
        <v>11</v>
      </c>
      <c r="H2488" t="str">
        <f>VLOOKUP(B2488,[1]OD毎最寄り空港・最寄り駅!$A$2:$J$55,3,FALSE)</f>
        <v>宇部</v>
      </c>
      <c r="I2488" t="str">
        <f>VLOOKUP(C2488,[1]OD毎最寄り空港・最寄り駅!$A$2:$J$55,3,FALSE)</f>
        <v>北上中部</v>
      </c>
      <c r="J2488" t="str">
        <f>VLOOKUP(B2488,[1]OD毎最寄り空港・最寄り駅!$A$2:$J$55,10,FALSE)</f>
        <v>山口宇部</v>
      </c>
      <c r="K2488" t="str">
        <f>VLOOKUP(C2488,[1]OD毎最寄り空港・最寄り駅!$A$2:$J$55,10,FALSE)</f>
        <v>花巻</v>
      </c>
      <c r="L2488" t="str">
        <f>VLOOKUP(B2488,[1]OD毎最寄り空港・最寄り駅!$A$2:$J$55,9,FALSE)</f>
        <v>厚狭</v>
      </c>
      <c r="M2488" t="str">
        <f>VLOOKUP(C2488,[1]OD毎最寄り空港・最寄り駅!$A$2:$J$55,9,FALSE)</f>
        <v>新花巻</v>
      </c>
      <c r="N2488">
        <f>INDEX([1]OD航空!$E$12:$HC$218,MATCH(D2488,[1]OD航空!$B$12:$B$218,0),MATCH(E2488,[1]OD航空!$E$8:$HC$8,0))</f>
        <v>0</v>
      </c>
      <c r="O2488">
        <f>INDEX([1]OD鉄道!$E$11:$HC$217,MATCH(D2488,[1]OD鉄道!$B$11:$B$217,0),MATCH(E2488,[1]OD鉄道!$E$8:$HC$8,0))</f>
        <v>0</v>
      </c>
      <c r="P2488">
        <f t="shared" si="114"/>
        <v>0</v>
      </c>
    </row>
    <row r="2489" spans="1:16" x14ac:dyDescent="0.55000000000000004">
      <c r="A2489">
        <v>2488</v>
      </c>
      <c r="B2489">
        <f t="shared" ref="B2489:B2552" si="115">IF(B2488=B2435,B2488+1,B2488)</f>
        <v>47</v>
      </c>
      <c r="C2489">
        <f t="shared" ref="C2489:C2552" si="116">IF(C2488=54,1,C2488+1)</f>
        <v>4</v>
      </c>
      <c r="D2489">
        <f>VLOOKUP(B2489,[1]OD毎最寄り空港・最寄り駅!$A$2:$B$55,2,FALSE)</f>
        <v>353</v>
      </c>
      <c r="E2489">
        <f>VLOOKUP(C2489,[1]OD毎最寄り空港・最寄り駅!$A$2:$B$55,2,FALSE)</f>
        <v>33</v>
      </c>
      <c r="F2489">
        <f>VLOOKUP(B2489,[1]OD毎最寄り空港・最寄り駅!$A$2:$D$55,4,FALSE)</f>
        <v>32</v>
      </c>
      <c r="G2489">
        <f>VLOOKUP(C2489,[1]OD毎最寄り空港・最寄り駅!$A$2:$D$55,4,FALSE)</f>
        <v>11</v>
      </c>
      <c r="H2489" t="str">
        <f>VLOOKUP(B2489,[1]OD毎最寄り空港・最寄り駅!$A$2:$J$55,3,FALSE)</f>
        <v>宇部</v>
      </c>
      <c r="I2489" t="str">
        <f>VLOOKUP(C2489,[1]OD毎最寄り空港・最寄り駅!$A$2:$J$55,3,FALSE)</f>
        <v>両磐</v>
      </c>
      <c r="J2489" t="str">
        <f>VLOOKUP(B2489,[1]OD毎最寄り空港・最寄り駅!$A$2:$J$55,10,FALSE)</f>
        <v>山口宇部</v>
      </c>
      <c r="K2489" t="str">
        <f>VLOOKUP(C2489,[1]OD毎最寄り空港・最寄り駅!$A$2:$J$55,10,FALSE)</f>
        <v>花巻</v>
      </c>
      <c r="L2489" t="str">
        <f>VLOOKUP(B2489,[1]OD毎最寄り空港・最寄り駅!$A$2:$J$55,9,FALSE)</f>
        <v>厚狭</v>
      </c>
      <c r="M2489" t="str">
        <f>VLOOKUP(C2489,[1]OD毎最寄り空港・最寄り駅!$A$2:$J$55,9,FALSE)</f>
        <v>一関</v>
      </c>
      <c r="N2489">
        <f>INDEX([1]OD航空!$E$12:$HC$218,MATCH(D2489,[1]OD航空!$B$12:$B$218,0),MATCH(E2489,[1]OD航空!$E$8:$HC$8,0))</f>
        <v>0</v>
      </c>
      <c r="O2489">
        <f>INDEX([1]OD鉄道!$E$11:$HC$217,MATCH(D2489,[1]OD鉄道!$B$11:$B$217,0),MATCH(E2489,[1]OD鉄道!$E$8:$HC$8,0))</f>
        <v>0</v>
      </c>
      <c r="P2489">
        <f t="shared" si="114"/>
        <v>0</v>
      </c>
    </row>
    <row r="2490" spans="1:16" x14ac:dyDescent="0.55000000000000004">
      <c r="A2490">
        <v>2489</v>
      </c>
      <c r="B2490">
        <f t="shared" si="115"/>
        <v>47</v>
      </c>
      <c r="C2490">
        <f t="shared" si="116"/>
        <v>5</v>
      </c>
      <c r="D2490">
        <f>VLOOKUP(B2490,[1]OD毎最寄り空港・最寄り駅!$A$2:$B$55,2,FALSE)</f>
        <v>353</v>
      </c>
      <c r="E2490">
        <f>VLOOKUP(C2490,[1]OD毎最寄り空港・最寄り駅!$A$2:$B$55,2,FALSE)</f>
        <v>41</v>
      </c>
      <c r="F2490">
        <f>VLOOKUP(B2490,[1]OD毎最寄り空港・最寄り駅!$A$2:$D$55,4,FALSE)</f>
        <v>32</v>
      </c>
      <c r="G2490">
        <f>VLOOKUP(C2490,[1]OD毎最寄り空港・最寄り駅!$A$2:$D$55,4,FALSE)</f>
        <v>12</v>
      </c>
      <c r="H2490" t="str">
        <f>VLOOKUP(B2490,[1]OD毎最寄り空港・最寄り駅!$A$2:$J$55,3,FALSE)</f>
        <v>宇部</v>
      </c>
      <c r="I2490" t="str">
        <f>VLOOKUP(C2490,[1]OD毎最寄り空港・最寄り駅!$A$2:$J$55,3,FALSE)</f>
        <v>仙台</v>
      </c>
      <c r="J2490" t="str">
        <f>VLOOKUP(B2490,[1]OD毎最寄り空港・最寄り駅!$A$2:$J$55,10,FALSE)</f>
        <v>山口宇部</v>
      </c>
      <c r="K2490" t="str">
        <f>VLOOKUP(C2490,[1]OD毎最寄り空港・最寄り駅!$A$2:$J$55,10,FALSE)</f>
        <v>仙台</v>
      </c>
      <c r="L2490" t="str">
        <f>VLOOKUP(B2490,[1]OD毎最寄り空港・最寄り駅!$A$2:$J$55,9,FALSE)</f>
        <v>厚狭</v>
      </c>
      <c r="M2490" t="str">
        <f>VLOOKUP(C2490,[1]OD毎最寄り空港・最寄り駅!$A$2:$J$55,9,FALSE)</f>
        <v>仙台</v>
      </c>
      <c r="N2490">
        <f>INDEX([1]OD航空!$E$12:$HC$218,MATCH(D2490,[1]OD航空!$B$12:$B$218,0),MATCH(E2490,[1]OD航空!$E$8:$HC$8,0))</f>
        <v>0</v>
      </c>
      <c r="O2490">
        <f>INDEX([1]OD鉄道!$E$11:$HC$217,MATCH(D2490,[1]OD鉄道!$B$11:$B$217,0),MATCH(E2490,[1]OD鉄道!$E$8:$HC$8,0))</f>
        <v>2</v>
      </c>
      <c r="P2490">
        <f t="shared" si="114"/>
        <v>2</v>
      </c>
    </row>
    <row r="2491" spans="1:16" x14ac:dyDescent="0.55000000000000004">
      <c r="A2491">
        <v>2490</v>
      </c>
      <c r="B2491">
        <f t="shared" si="115"/>
        <v>47</v>
      </c>
      <c r="C2491">
        <f t="shared" si="116"/>
        <v>6</v>
      </c>
      <c r="D2491">
        <f>VLOOKUP(B2491,[1]OD毎最寄り空港・最寄り駅!$A$2:$B$55,2,FALSE)</f>
        <v>353</v>
      </c>
      <c r="E2491">
        <f>VLOOKUP(C2491,[1]OD毎最寄り空港・最寄り駅!$A$2:$B$55,2,FALSE)</f>
        <v>43</v>
      </c>
      <c r="F2491">
        <f>VLOOKUP(B2491,[1]OD毎最寄り空港・最寄り駅!$A$2:$D$55,4,FALSE)</f>
        <v>32</v>
      </c>
      <c r="G2491">
        <f>VLOOKUP(C2491,[1]OD毎最寄り空港・最寄り駅!$A$2:$D$55,4,FALSE)</f>
        <v>12</v>
      </c>
      <c r="H2491" t="str">
        <f>VLOOKUP(B2491,[1]OD毎最寄り空港・最寄り駅!$A$2:$J$55,3,FALSE)</f>
        <v>宇部</v>
      </c>
      <c r="I2491" t="str">
        <f>VLOOKUP(C2491,[1]OD毎最寄り空港・最寄り駅!$A$2:$J$55,3,FALSE)</f>
        <v>古川</v>
      </c>
      <c r="J2491" t="str">
        <f>VLOOKUP(B2491,[1]OD毎最寄り空港・最寄り駅!$A$2:$J$55,10,FALSE)</f>
        <v>山口宇部</v>
      </c>
      <c r="K2491" t="str">
        <f>VLOOKUP(C2491,[1]OD毎最寄り空港・最寄り駅!$A$2:$J$55,10,FALSE)</f>
        <v>仙台</v>
      </c>
      <c r="L2491" t="str">
        <f>VLOOKUP(B2491,[1]OD毎最寄り空港・最寄り駅!$A$2:$J$55,9,FALSE)</f>
        <v>厚狭</v>
      </c>
      <c r="M2491" t="str">
        <f>VLOOKUP(C2491,[1]OD毎最寄り空港・最寄り駅!$A$2:$J$55,9,FALSE)</f>
        <v>くりこま高原</v>
      </c>
      <c r="N2491">
        <f>INDEX([1]OD航空!$E$12:$HC$218,MATCH(D2491,[1]OD航空!$B$12:$B$218,0),MATCH(E2491,[1]OD航空!$E$8:$HC$8,0))</f>
        <v>0</v>
      </c>
      <c r="O2491">
        <f>INDEX([1]OD鉄道!$E$11:$HC$217,MATCH(D2491,[1]OD鉄道!$B$11:$B$217,0),MATCH(E2491,[1]OD鉄道!$E$8:$HC$8,0))</f>
        <v>0</v>
      </c>
      <c r="P2491">
        <f t="shared" si="114"/>
        <v>0</v>
      </c>
    </row>
    <row r="2492" spans="1:16" x14ac:dyDescent="0.55000000000000004">
      <c r="A2492">
        <v>2491</v>
      </c>
      <c r="B2492">
        <f t="shared" si="115"/>
        <v>47</v>
      </c>
      <c r="C2492">
        <f t="shared" si="116"/>
        <v>7</v>
      </c>
      <c r="D2492">
        <f>VLOOKUP(B2492,[1]OD毎最寄り空港・最寄り駅!$A$2:$B$55,2,FALSE)</f>
        <v>353</v>
      </c>
      <c r="E2492">
        <f>VLOOKUP(C2492,[1]OD毎最寄り空港・最寄り駅!$A$2:$B$55,2,FALSE)</f>
        <v>51</v>
      </c>
      <c r="F2492">
        <f>VLOOKUP(B2492,[1]OD毎最寄り空港・最寄り駅!$A$2:$D$55,4,FALSE)</f>
        <v>32</v>
      </c>
      <c r="G2492">
        <f>VLOOKUP(C2492,[1]OD毎最寄り空港・最寄り駅!$A$2:$D$55,4,FALSE)</f>
        <v>13</v>
      </c>
      <c r="H2492" t="str">
        <f>VLOOKUP(B2492,[1]OD毎最寄り空港・最寄り駅!$A$2:$J$55,3,FALSE)</f>
        <v>宇部</v>
      </c>
      <c r="I2492" t="str">
        <f>VLOOKUP(C2492,[1]OD毎最寄り空港・最寄り駅!$A$2:$J$55,3,FALSE)</f>
        <v>秋田臨海</v>
      </c>
      <c r="J2492" t="str">
        <f>VLOOKUP(B2492,[1]OD毎最寄り空港・最寄り駅!$A$2:$J$55,10,FALSE)</f>
        <v>山口宇部</v>
      </c>
      <c r="K2492" t="str">
        <f>VLOOKUP(C2492,[1]OD毎最寄り空港・最寄り駅!$A$2:$J$55,10,FALSE)</f>
        <v>秋田</v>
      </c>
      <c r="L2492" t="str">
        <f>VLOOKUP(B2492,[1]OD毎最寄り空港・最寄り駅!$A$2:$J$55,9,FALSE)</f>
        <v>厚狭</v>
      </c>
      <c r="M2492" t="str">
        <f>VLOOKUP(C2492,[1]OD毎最寄り空港・最寄り駅!$A$2:$J$55,9,FALSE)</f>
        <v>秋田</v>
      </c>
      <c r="N2492">
        <f>INDEX([1]OD航空!$E$12:$HC$218,MATCH(D2492,[1]OD航空!$B$12:$B$218,0),MATCH(E2492,[1]OD航空!$E$8:$HC$8,0))</f>
        <v>0</v>
      </c>
      <c r="O2492">
        <f>INDEX([1]OD鉄道!$E$11:$HC$217,MATCH(D2492,[1]OD鉄道!$B$11:$B$217,0),MATCH(E2492,[1]OD鉄道!$E$8:$HC$8,0))</f>
        <v>0</v>
      </c>
      <c r="P2492">
        <f t="shared" si="114"/>
        <v>0</v>
      </c>
    </row>
    <row r="2493" spans="1:16" x14ac:dyDescent="0.55000000000000004">
      <c r="A2493">
        <v>2492</v>
      </c>
      <c r="B2493">
        <f t="shared" si="115"/>
        <v>47</v>
      </c>
      <c r="C2493">
        <f t="shared" si="116"/>
        <v>8</v>
      </c>
      <c r="D2493">
        <f>VLOOKUP(B2493,[1]OD毎最寄り空港・最寄り駅!$A$2:$B$55,2,FALSE)</f>
        <v>353</v>
      </c>
      <c r="E2493">
        <f>VLOOKUP(C2493,[1]OD毎最寄り空港・最寄り駅!$A$2:$B$55,2,FALSE)</f>
        <v>61</v>
      </c>
      <c r="F2493">
        <f>VLOOKUP(B2493,[1]OD毎最寄り空港・最寄り駅!$A$2:$D$55,4,FALSE)</f>
        <v>32</v>
      </c>
      <c r="G2493">
        <f>VLOOKUP(C2493,[1]OD毎最寄り空港・最寄り駅!$A$2:$D$55,4,FALSE)</f>
        <v>15</v>
      </c>
      <c r="H2493" t="str">
        <f>VLOOKUP(B2493,[1]OD毎最寄り空港・最寄り駅!$A$2:$J$55,3,FALSE)</f>
        <v>宇部</v>
      </c>
      <c r="I2493" t="str">
        <f>VLOOKUP(C2493,[1]OD毎最寄り空港・最寄り駅!$A$2:$J$55,3,FALSE)</f>
        <v>山形</v>
      </c>
      <c r="J2493" t="str">
        <f>VLOOKUP(B2493,[1]OD毎最寄り空港・最寄り駅!$A$2:$J$55,10,FALSE)</f>
        <v>山口宇部</v>
      </c>
      <c r="K2493" t="str">
        <f>VLOOKUP(C2493,[1]OD毎最寄り空港・最寄り駅!$A$2:$J$55,10,FALSE)</f>
        <v>山形</v>
      </c>
      <c r="L2493" t="str">
        <f>VLOOKUP(B2493,[1]OD毎最寄り空港・最寄り駅!$A$2:$J$55,9,FALSE)</f>
        <v>厚狭</v>
      </c>
      <c r="M2493" t="str">
        <f>VLOOKUP(C2493,[1]OD毎最寄り空港・最寄り駅!$A$2:$J$55,9,FALSE)</f>
        <v>山形</v>
      </c>
      <c r="N2493">
        <f>INDEX([1]OD航空!$E$12:$HC$218,MATCH(D2493,[1]OD航空!$B$12:$B$218,0),MATCH(E2493,[1]OD航空!$E$8:$HC$8,0))</f>
        <v>1</v>
      </c>
      <c r="O2493">
        <f>INDEX([1]OD鉄道!$E$11:$HC$217,MATCH(D2493,[1]OD鉄道!$B$11:$B$217,0),MATCH(E2493,[1]OD鉄道!$E$8:$HC$8,0))</f>
        <v>0</v>
      </c>
      <c r="P2493">
        <f t="shared" si="114"/>
        <v>1</v>
      </c>
    </row>
    <row r="2494" spans="1:16" x14ac:dyDescent="0.55000000000000004">
      <c r="A2494">
        <v>2493</v>
      </c>
      <c r="B2494">
        <f t="shared" si="115"/>
        <v>47</v>
      </c>
      <c r="C2494">
        <f t="shared" si="116"/>
        <v>9</v>
      </c>
      <c r="D2494">
        <f>VLOOKUP(B2494,[1]OD毎最寄り空港・最寄り駅!$A$2:$B$55,2,FALSE)</f>
        <v>353</v>
      </c>
      <c r="E2494">
        <f>VLOOKUP(C2494,[1]OD毎最寄り空港・最寄り駅!$A$2:$B$55,2,FALSE)</f>
        <v>63</v>
      </c>
      <c r="F2494">
        <f>VLOOKUP(B2494,[1]OD毎最寄り空港・最寄り駅!$A$2:$D$55,4,FALSE)</f>
        <v>32</v>
      </c>
      <c r="G2494">
        <f>VLOOKUP(C2494,[1]OD毎最寄り空港・最寄り駅!$A$2:$D$55,4,FALSE)</f>
        <v>12</v>
      </c>
      <c r="H2494" t="str">
        <f>VLOOKUP(B2494,[1]OD毎最寄り空港・最寄り駅!$A$2:$J$55,3,FALSE)</f>
        <v>宇部</v>
      </c>
      <c r="I2494" t="str">
        <f>VLOOKUP(C2494,[1]OD毎最寄り空港・最寄り駅!$A$2:$J$55,3,FALSE)</f>
        <v>米沢</v>
      </c>
      <c r="J2494" t="str">
        <f>VLOOKUP(B2494,[1]OD毎最寄り空港・最寄り駅!$A$2:$J$55,10,FALSE)</f>
        <v>山口宇部</v>
      </c>
      <c r="K2494" t="str">
        <f>VLOOKUP(C2494,[1]OD毎最寄り空港・最寄り駅!$A$2:$J$55,10,FALSE)</f>
        <v>仙台</v>
      </c>
      <c r="L2494" t="str">
        <f>VLOOKUP(B2494,[1]OD毎最寄り空港・最寄り駅!$A$2:$J$55,9,FALSE)</f>
        <v>厚狭</v>
      </c>
      <c r="M2494" t="str">
        <f>VLOOKUP(C2494,[1]OD毎最寄り空港・最寄り駅!$A$2:$J$55,9,FALSE)</f>
        <v>米沢</v>
      </c>
      <c r="N2494">
        <f>INDEX([1]OD航空!$E$12:$HC$218,MATCH(D2494,[1]OD航空!$B$12:$B$218,0),MATCH(E2494,[1]OD航空!$E$8:$HC$8,0))</f>
        <v>0</v>
      </c>
      <c r="O2494">
        <f>INDEX([1]OD鉄道!$E$11:$HC$217,MATCH(D2494,[1]OD鉄道!$B$11:$B$217,0),MATCH(E2494,[1]OD鉄道!$E$8:$HC$8,0))</f>
        <v>0</v>
      </c>
      <c r="P2494">
        <f t="shared" si="114"/>
        <v>0</v>
      </c>
    </row>
    <row r="2495" spans="1:16" x14ac:dyDescent="0.55000000000000004">
      <c r="A2495">
        <v>2494</v>
      </c>
      <c r="B2495">
        <f t="shared" si="115"/>
        <v>47</v>
      </c>
      <c r="C2495">
        <f t="shared" si="116"/>
        <v>10</v>
      </c>
      <c r="D2495">
        <f>VLOOKUP(B2495,[1]OD毎最寄り空港・最寄り駅!$A$2:$B$55,2,FALSE)</f>
        <v>353</v>
      </c>
      <c r="E2495">
        <f>VLOOKUP(C2495,[1]OD毎最寄り空港・最寄り駅!$A$2:$B$55,2,FALSE)</f>
        <v>64</v>
      </c>
      <c r="F2495">
        <f>VLOOKUP(B2495,[1]OD毎最寄り空港・最寄り駅!$A$2:$D$55,4,FALSE)</f>
        <v>32</v>
      </c>
      <c r="G2495">
        <f>VLOOKUP(C2495,[1]OD毎最寄り空港・最寄り駅!$A$2:$D$55,4,FALSE)</f>
        <v>12</v>
      </c>
      <c r="H2495" t="str">
        <f>VLOOKUP(B2495,[1]OD毎最寄り空港・最寄り駅!$A$2:$J$55,3,FALSE)</f>
        <v>宇部</v>
      </c>
      <c r="I2495" t="str">
        <f>VLOOKUP(C2495,[1]OD毎最寄り空港・最寄り駅!$A$2:$J$55,3,FALSE)</f>
        <v>新庄</v>
      </c>
      <c r="J2495" t="str">
        <f>VLOOKUP(B2495,[1]OD毎最寄り空港・最寄り駅!$A$2:$J$55,10,FALSE)</f>
        <v>山口宇部</v>
      </c>
      <c r="K2495" t="str">
        <f>VLOOKUP(C2495,[1]OD毎最寄り空港・最寄り駅!$A$2:$J$55,10,FALSE)</f>
        <v>仙台</v>
      </c>
      <c r="L2495" t="str">
        <f>VLOOKUP(B2495,[1]OD毎最寄り空港・最寄り駅!$A$2:$J$55,9,FALSE)</f>
        <v>厚狭</v>
      </c>
      <c r="M2495" t="str">
        <f>VLOOKUP(C2495,[1]OD毎最寄り空港・最寄り駅!$A$2:$J$55,9,FALSE)</f>
        <v>新庄</v>
      </c>
      <c r="N2495">
        <f>INDEX([1]OD航空!$E$12:$HC$218,MATCH(D2495,[1]OD航空!$B$12:$B$218,0),MATCH(E2495,[1]OD航空!$E$8:$HC$8,0))</f>
        <v>0</v>
      </c>
      <c r="O2495">
        <f>INDEX([1]OD鉄道!$E$11:$HC$217,MATCH(D2495,[1]OD鉄道!$B$11:$B$217,0),MATCH(E2495,[1]OD鉄道!$E$8:$HC$8,0))</f>
        <v>0</v>
      </c>
      <c r="P2495">
        <f t="shared" si="114"/>
        <v>0</v>
      </c>
    </row>
    <row r="2496" spans="1:16" x14ac:dyDescent="0.55000000000000004">
      <c r="A2496">
        <v>2495</v>
      </c>
      <c r="B2496">
        <f t="shared" si="115"/>
        <v>47</v>
      </c>
      <c r="C2496">
        <f t="shared" si="116"/>
        <v>11</v>
      </c>
      <c r="D2496">
        <f>VLOOKUP(B2496,[1]OD毎最寄り空港・最寄り駅!$A$2:$B$55,2,FALSE)</f>
        <v>353</v>
      </c>
      <c r="E2496">
        <f>VLOOKUP(C2496,[1]OD毎最寄り空港・最寄り駅!$A$2:$B$55,2,FALSE)</f>
        <v>71</v>
      </c>
      <c r="F2496">
        <f>VLOOKUP(B2496,[1]OD毎最寄り空港・最寄り駅!$A$2:$D$55,4,FALSE)</f>
        <v>32</v>
      </c>
      <c r="G2496">
        <f>VLOOKUP(C2496,[1]OD毎最寄り空港・最寄り駅!$A$2:$D$55,4,FALSE)</f>
        <v>12</v>
      </c>
      <c r="H2496" t="str">
        <f>VLOOKUP(B2496,[1]OD毎最寄り空港・最寄り駅!$A$2:$J$55,3,FALSE)</f>
        <v>宇部</v>
      </c>
      <c r="I2496" t="str">
        <f>VLOOKUP(C2496,[1]OD毎最寄り空港・最寄り駅!$A$2:$J$55,3,FALSE)</f>
        <v>福島</v>
      </c>
      <c r="J2496" t="str">
        <f>VLOOKUP(B2496,[1]OD毎最寄り空港・最寄り駅!$A$2:$J$55,10,FALSE)</f>
        <v>山口宇部</v>
      </c>
      <c r="K2496" t="str">
        <f>VLOOKUP(C2496,[1]OD毎最寄り空港・最寄り駅!$A$2:$J$55,10,FALSE)</f>
        <v>仙台</v>
      </c>
      <c r="L2496" t="str">
        <f>VLOOKUP(B2496,[1]OD毎最寄り空港・最寄り駅!$A$2:$J$55,9,FALSE)</f>
        <v>厚狭</v>
      </c>
      <c r="M2496" t="str">
        <f>VLOOKUP(C2496,[1]OD毎最寄り空港・最寄り駅!$A$2:$J$55,9,FALSE)</f>
        <v>福島</v>
      </c>
      <c r="N2496">
        <f>INDEX([1]OD航空!$E$12:$HC$218,MATCH(D2496,[1]OD航空!$B$12:$B$218,0),MATCH(E2496,[1]OD航空!$E$8:$HC$8,0))</f>
        <v>0</v>
      </c>
      <c r="O2496">
        <f>INDEX([1]OD鉄道!$E$11:$HC$217,MATCH(D2496,[1]OD鉄道!$B$11:$B$217,0),MATCH(E2496,[1]OD鉄道!$E$8:$HC$8,0))</f>
        <v>0</v>
      </c>
      <c r="P2496">
        <f t="shared" si="114"/>
        <v>0</v>
      </c>
    </row>
    <row r="2497" spans="1:16" x14ac:dyDescent="0.55000000000000004">
      <c r="A2497">
        <v>2496</v>
      </c>
      <c r="B2497">
        <f t="shared" si="115"/>
        <v>47</v>
      </c>
      <c r="C2497">
        <f t="shared" si="116"/>
        <v>12</v>
      </c>
      <c r="D2497">
        <f>VLOOKUP(B2497,[1]OD毎最寄り空港・最寄り駅!$A$2:$B$55,2,FALSE)</f>
        <v>353</v>
      </c>
      <c r="E2497">
        <f>VLOOKUP(C2497,[1]OD毎最寄り空港・最寄り駅!$A$2:$B$55,2,FALSE)</f>
        <v>73</v>
      </c>
      <c r="F2497">
        <f>VLOOKUP(B2497,[1]OD毎最寄り空港・最寄り駅!$A$2:$D$55,4,FALSE)</f>
        <v>32</v>
      </c>
      <c r="G2497">
        <f>VLOOKUP(C2497,[1]OD毎最寄り空港・最寄り駅!$A$2:$D$55,4,FALSE)</f>
        <v>17</v>
      </c>
      <c r="H2497" t="str">
        <f>VLOOKUP(B2497,[1]OD毎最寄り空港・最寄り駅!$A$2:$J$55,3,FALSE)</f>
        <v>宇部</v>
      </c>
      <c r="I2497" t="str">
        <f>VLOOKUP(C2497,[1]OD毎最寄り空港・最寄り駅!$A$2:$J$55,3,FALSE)</f>
        <v>郡山</v>
      </c>
      <c r="J2497" t="str">
        <f>VLOOKUP(B2497,[1]OD毎最寄り空港・最寄り駅!$A$2:$J$55,10,FALSE)</f>
        <v>山口宇部</v>
      </c>
      <c r="K2497" t="str">
        <f>VLOOKUP(C2497,[1]OD毎最寄り空港・最寄り駅!$A$2:$J$55,10,FALSE)</f>
        <v>福島</v>
      </c>
      <c r="L2497" t="str">
        <f>VLOOKUP(B2497,[1]OD毎最寄り空港・最寄り駅!$A$2:$J$55,9,FALSE)</f>
        <v>厚狭</v>
      </c>
      <c r="M2497" t="str">
        <f>VLOOKUP(C2497,[1]OD毎最寄り空港・最寄り駅!$A$2:$J$55,9,FALSE)</f>
        <v>郡山</v>
      </c>
      <c r="N2497">
        <f>INDEX([1]OD航空!$E$12:$HC$218,MATCH(D2497,[1]OD航空!$B$12:$B$218,0),MATCH(E2497,[1]OD航空!$E$8:$HC$8,0))</f>
        <v>0</v>
      </c>
      <c r="O2497">
        <f>INDEX([1]OD鉄道!$E$11:$HC$217,MATCH(D2497,[1]OD鉄道!$B$11:$B$217,0),MATCH(E2497,[1]OD鉄道!$E$8:$HC$8,0))</f>
        <v>0</v>
      </c>
      <c r="P2497">
        <f t="shared" si="114"/>
        <v>0</v>
      </c>
    </row>
    <row r="2498" spans="1:16" x14ac:dyDescent="0.55000000000000004">
      <c r="A2498">
        <v>2497</v>
      </c>
      <c r="B2498">
        <f t="shared" si="115"/>
        <v>47</v>
      </c>
      <c r="C2498">
        <f t="shared" si="116"/>
        <v>13</v>
      </c>
      <c r="D2498">
        <f>VLOOKUP(B2498,[1]OD毎最寄り空港・最寄り駅!$A$2:$B$55,2,FALSE)</f>
        <v>353</v>
      </c>
      <c r="E2498">
        <f>VLOOKUP(C2498,[1]OD毎最寄り空港・最寄り駅!$A$2:$B$55,2,FALSE)</f>
        <v>76</v>
      </c>
      <c r="F2498">
        <f>VLOOKUP(B2498,[1]OD毎最寄り空港・最寄り駅!$A$2:$D$55,4,FALSE)</f>
        <v>32</v>
      </c>
      <c r="G2498">
        <f>VLOOKUP(C2498,[1]OD毎最寄り空港・最寄り駅!$A$2:$D$55,4,FALSE)</f>
        <v>17</v>
      </c>
      <c r="H2498" t="str">
        <f>VLOOKUP(B2498,[1]OD毎最寄り空港・最寄り駅!$A$2:$J$55,3,FALSE)</f>
        <v>宇部</v>
      </c>
      <c r="I2498" t="str">
        <f>VLOOKUP(C2498,[1]OD毎最寄り空港・最寄り駅!$A$2:$J$55,3,FALSE)</f>
        <v>白河</v>
      </c>
      <c r="J2498" t="str">
        <f>VLOOKUP(B2498,[1]OD毎最寄り空港・最寄り駅!$A$2:$J$55,10,FALSE)</f>
        <v>山口宇部</v>
      </c>
      <c r="K2498" t="str">
        <f>VLOOKUP(C2498,[1]OD毎最寄り空港・最寄り駅!$A$2:$J$55,10,FALSE)</f>
        <v>福島</v>
      </c>
      <c r="L2498" t="str">
        <f>VLOOKUP(B2498,[1]OD毎最寄り空港・最寄り駅!$A$2:$J$55,9,FALSE)</f>
        <v>厚狭</v>
      </c>
      <c r="M2498" t="str">
        <f>VLOOKUP(C2498,[1]OD毎最寄り空港・最寄り駅!$A$2:$J$55,9,FALSE)</f>
        <v>新白河</v>
      </c>
      <c r="N2498">
        <f>INDEX([1]OD航空!$E$12:$HC$218,MATCH(D2498,[1]OD航空!$B$12:$B$218,0),MATCH(E2498,[1]OD航空!$E$8:$HC$8,0))</f>
        <v>0</v>
      </c>
      <c r="O2498">
        <f>INDEX([1]OD鉄道!$E$11:$HC$217,MATCH(D2498,[1]OD鉄道!$B$11:$B$217,0),MATCH(E2498,[1]OD鉄道!$E$8:$HC$8,0))</f>
        <v>0</v>
      </c>
      <c r="P2498">
        <f t="shared" si="114"/>
        <v>0</v>
      </c>
    </row>
    <row r="2499" spans="1:16" x14ac:dyDescent="0.55000000000000004">
      <c r="A2499">
        <v>2498</v>
      </c>
      <c r="B2499">
        <f t="shared" si="115"/>
        <v>47</v>
      </c>
      <c r="C2499">
        <f t="shared" si="116"/>
        <v>14</v>
      </c>
      <c r="D2499">
        <f>VLOOKUP(B2499,[1]OD毎最寄り空港・最寄り駅!$A$2:$B$55,2,FALSE)</f>
        <v>353</v>
      </c>
      <c r="E2499">
        <f>VLOOKUP(C2499,[1]OD毎最寄り空港・最寄り駅!$A$2:$B$55,2,FALSE)</f>
        <v>91</v>
      </c>
      <c r="F2499">
        <f>VLOOKUP(B2499,[1]OD毎最寄り空港・最寄り駅!$A$2:$D$55,4,FALSE)</f>
        <v>32</v>
      </c>
      <c r="G2499">
        <f>VLOOKUP(C2499,[1]OD毎最寄り空港・最寄り駅!$A$2:$D$55,4,FALSE)</f>
        <v>18</v>
      </c>
      <c r="H2499" t="str">
        <f>VLOOKUP(B2499,[1]OD毎最寄り空港・最寄り駅!$A$2:$J$55,3,FALSE)</f>
        <v>宇部</v>
      </c>
      <c r="I2499" t="str">
        <f>VLOOKUP(C2499,[1]OD毎最寄り空港・最寄り駅!$A$2:$J$55,3,FALSE)</f>
        <v>宇都宮</v>
      </c>
      <c r="J2499" t="str">
        <f>VLOOKUP(B2499,[1]OD毎最寄り空港・最寄り駅!$A$2:$J$55,10,FALSE)</f>
        <v>山口宇部</v>
      </c>
      <c r="K2499" t="str">
        <f>VLOOKUP(C2499,[1]OD毎最寄り空港・最寄り駅!$A$2:$J$55,10,FALSE)</f>
        <v>羽田</v>
      </c>
      <c r="L2499" t="str">
        <f>VLOOKUP(B2499,[1]OD毎最寄り空港・最寄り駅!$A$2:$J$55,9,FALSE)</f>
        <v>厚狭</v>
      </c>
      <c r="M2499" t="str">
        <f>VLOOKUP(C2499,[1]OD毎最寄り空港・最寄り駅!$A$2:$J$55,9,FALSE)</f>
        <v>宇都宮</v>
      </c>
      <c r="N2499">
        <f>INDEX([1]OD航空!$E$12:$HC$218,MATCH(D2499,[1]OD航空!$B$12:$B$218,0),MATCH(E2499,[1]OD航空!$E$8:$HC$8,0))</f>
        <v>1</v>
      </c>
      <c r="O2499">
        <f>INDEX([1]OD鉄道!$E$11:$HC$217,MATCH(D2499,[1]OD鉄道!$B$11:$B$217,0),MATCH(E2499,[1]OD鉄道!$E$8:$HC$8,0))</f>
        <v>0</v>
      </c>
      <c r="P2499">
        <f t="shared" ref="P2499:P2562" si="117">IFERROR(N2499+O2499,0)</f>
        <v>1</v>
      </c>
    </row>
    <row r="2500" spans="1:16" x14ac:dyDescent="0.55000000000000004">
      <c r="A2500">
        <v>2499</v>
      </c>
      <c r="B2500">
        <f t="shared" si="115"/>
        <v>47</v>
      </c>
      <c r="C2500">
        <f t="shared" si="116"/>
        <v>15</v>
      </c>
      <c r="D2500">
        <f>VLOOKUP(B2500,[1]OD毎最寄り空港・最寄り駅!$A$2:$B$55,2,FALSE)</f>
        <v>353</v>
      </c>
      <c r="E2500">
        <f>VLOOKUP(C2500,[1]OD毎最寄り空港・最寄り駅!$A$2:$B$55,2,FALSE)</f>
        <v>93</v>
      </c>
      <c r="F2500">
        <f>VLOOKUP(B2500,[1]OD毎最寄り空港・最寄り駅!$A$2:$D$55,4,FALSE)</f>
        <v>32</v>
      </c>
      <c r="G2500">
        <f>VLOOKUP(C2500,[1]OD毎最寄り空港・最寄り駅!$A$2:$D$55,4,FALSE)</f>
        <v>18</v>
      </c>
      <c r="H2500" t="str">
        <f>VLOOKUP(B2500,[1]OD毎最寄り空港・最寄り駅!$A$2:$J$55,3,FALSE)</f>
        <v>宇部</v>
      </c>
      <c r="I2500" t="str">
        <f>VLOOKUP(C2500,[1]OD毎最寄り空港・最寄り駅!$A$2:$J$55,3,FALSE)</f>
        <v>栃木・小山</v>
      </c>
      <c r="J2500" t="str">
        <f>VLOOKUP(B2500,[1]OD毎最寄り空港・最寄り駅!$A$2:$J$55,10,FALSE)</f>
        <v>山口宇部</v>
      </c>
      <c r="K2500" t="str">
        <f>VLOOKUP(C2500,[1]OD毎最寄り空港・最寄り駅!$A$2:$J$55,10,FALSE)</f>
        <v>羽田</v>
      </c>
      <c r="L2500" t="str">
        <f>VLOOKUP(B2500,[1]OD毎最寄り空港・最寄り駅!$A$2:$J$55,9,FALSE)</f>
        <v>厚狭</v>
      </c>
      <c r="M2500" t="str">
        <f>VLOOKUP(C2500,[1]OD毎最寄り空港・最寄り駅!$A$2:$J$55,9,FALSE)</f>
        <v>小山</v>
      </c>
      <c r="N2500">
        <f>INDEX([1]OD航空!$E$12:$HC$218,MATCH(D2500,[1]OD航空!$B$12:$B$218,0),MATCH(E2500,[1]OD航空!$E$8:$HC$8,0))</f>
        <v>1</v>
      </c>
      <c r="O2500">
        <f>INDEX([1]OD鉄道!$E$11:$HC$217,MATCH(D2500,[1]OD鉄道!$B$11:$B$217,0),MATCH(E2500,[1]OD鉄道!$E$8:$HC$8,0))</f>
        <v>0</v>
      </c>
      <c r="P2500">
        <f t="shared" si="117"/>
        <v>1</v>
      </c>
    </row>
    <row r="2501" spans="1:16" x14ac:dyDescent="0.55000000000000004">
      <c r="A2501">
        <v>2500</v>
      </c>
      <c r="B2501">
        <f t="shared" si="115"/>
        <v>47</v>
      </c>
      <c r="C2501">
        <f t="shared" si="116"/>
        <v>16</v>
      </c>
      <c r="D2501">
        <f>VLOOKUP(B2501,[1]OD毎最寄り空港・最寄り駅!$A$2:$B$55,2,FALSE)</f>
        <v>353</v>
      </c>
      <c r="E2501">
        <f>VLOOKUP(C2501,[1]OD毎最寄り空港・最寄り駅!$A$2:$B$55,2,FALSE)</f>
        <v>95</v>
      </c>
      <c r="F2501">
        <f>VLOOKUP(B2501,[1]OD毎最寄り空港・最寄り駅!$A$2:$D$55,4,FALSE)</f>
        <v>32</v>
      </c>
      <c r="G2501">
        <f>VLOOKUP(C2501,[1]OD毎最寄り空港・最寄り駅!$A$2:$D$55,4,FALSE)</f>
        <v>18</v>
      </c>
      <c r="H2501" t="str">
        <f>VLOOKUP(B2501,[1]OD毎最寄り空港・最寄り駅!$A$2:$J$55,3,FALSE)</f>
        <v>宇部</v>
      </c>
      <c r="I2501" t="str">
        <f>VLOOKUP(C2501,[1]OD毎最寄り空港・最寄り駅!$A$2:$J$55,3,FALSE)</f>
        <v>那須</v>
      </c>
      <c r="J2501" t="str">
        <f>VLOOKUP(B2501,[1]OD毎最寄り空港・最寄り駅!$A$2:$J$55,10,FALSE)</f>
        <v>山口宇部</v>
      </c>
      <c r="K2501" t="str">
        <f>VLOOKUP(C2501,[1]OD毎最寄り空港・最寄り駅!$A$2:$J$55,10,FALSE)</f>
        <v>羽田</v>
      </c>
      <c r="L2501" t="str">
        <f>VLOOKUP(B2501,[1]OD毎最寄り空港・最寄り駅!$A$2:$J$55,9,FALSE)</f>
        <v>厚狭</v>
      </c>
      <c r="M2501" t="str">
        <f>VLOOKUP(C2501,[1]OD毎最寄り空港・最寄り駅!$A$2:$J$55,9,FALSE)</f>
        <v>那須塩原</v>
      </c>
      <c r="N2501">
        <f>INDEX([1]OD航空!$E$12:$HC$218,MATCH(D2501,[1]OD航空!$B$12:$B$218,0),MATCH(E2501,[1]OD航空!$E$8:$HC$8,0))</f>
        <v>0</v>
      </c>
      <c r="O2501">
        <f>INDEX([1]OD鉄道!$E$11:$HC$217,MATCH(D2501,[1]OD鉄道!$B$11:$B$217,0),MATCH(E2501,[1]OD鉄道!$E$8:$HC$8,0))</f>
        <v>0</v>
      </c>
      <c r="P2501">
        <f t="shared" si="117"/>
        <v>0</v>
      </c>
    </row>
    <row r="2502" spans="1:16" x14ac:dyDescent="0.55000000000000004">
      <c r="A2502">
        <v>2501</v>
      </c>
      <c r="B2502">
        <f t="shared" si="115"/>
        <v>47</v>
      </c>
      <c r="C2502">
        <f t="shared" si="116"/>
        <v>17</v>
      </c>
      <c r="D2502">
        <f>VLOOKUP(B2502,[1]OD毎最寄り空港・最寄り駅!$A$2:$B$55,2,FALSE)</f>
        <v>353</v>
      </c>
      <c r="E2502">
        <f>VLOOKUP(C2502,[1]OD毎最寄り空港・最寄り駅!$A$2:$B$55,2,FALSE)</f>
        <v>101</v>
      </c>
      <c r="F2502">
        <f>VLOOKUP(B2502,[1]OD毎最寄り空港・最寄り駅!$A$2:$D$55,4,FALSE)</f>
        <v>32</v>
      </c>
      <c r="G2502">
        <f>VLOOKUP(C2502,[1]OD毎最寄り空港・最寄り駅!$A$2:$D$55,4,FALSE)</f>
        <v>18</v>
      </c>
      <c r="H2502" t="str">
        <f>VLOOKUP(B2502,[1]OD毎最寄り空港・最寄り駅!$A$2:$J$55,3,FALSE)</f>
        <v>宇部</v>
      </c>
      <c r="I2502" t="str">
        <f>VLOOKUP(C2502,[1]OD毎最寄り空港・最寄り駅!$A$2:$J$55,3,FALSE)</f>
        <v>前橋・高崎</v>
      </c>
      <c r="J2502" t="str">
        <f>VLOOKUP(B2502,[1]OD毎最寄り空港・最寄り駅!$A$2:$J$55,10,FALSE)</f>
        <v>山口宇部</v>
      </c>
      <c r="K2502" t="str">
        <f>VLOOKUP(C2502,[1]OD毎最寄り空港・最寄り駅!$A$2:$J$55,10,FALSE)</f>
        <v>羽田</v>
      </c>
      <c r="L2502" t="str">
        <f>VLOOKUP(B2502,[1]OD毎最寄り空港・最寄り駅!$A$2:$J$55,9,FALSE)</f>
        <v>厚狭</v>
      </c>
      <c r="M2502" t="str">
        <f>VLOOKUP(C2502,[1]OD毎最寄り空港・最寄り駅!$A$2:$J$55,9,FALSE)</f>
        <v>高崎</v>
      </c>
      <c r="N2502">
        <f>INDEX([1]OD航空!$E$12:$HC$218,MATCH(D2502,[1]OD航空!$B$12:$B$218,0),MATCH(E2502,[1]OD航空!$E$8:$HC$8,0))</f>
        <v>1</v>
      </c>
      <c r="O2502">
        <f>INDEX([1]OD鉄道!$E$11:$HC$217,MATCH(D2502,[1]OD鉄道!$B$11:$B$217,0),MATCH(E2502,[1]OD鉄道!$E$8:$HC$8,0))</f>
        <v>0</v>
      </c>
      <c r="P2502">
        <f t="shared" si="117"/>
        <v>1</v>
      </c>
    </row>
    <row r="2503" spans="1:16" x14ac:dyDescent="0.55000000000000004">
      <c r="A2503">
        <v>2502</v>
      </c>
      <c r="B2503">
        <f t="shared" si="115"/>
        <v>47</v>
      </c>
      <c r="C2503">
        <f t="shared" si="116"/>
        <v>18</v>
      </c>
      <c r="D2503">
        <f>VLOOKUP(B2503,[1]OD毎最寄り空港・最寄り駅!$A$2:$B$55,2,FALSE)</f>
        <v>353</v>
      </c>
      <c r="E2503">
        <f>VLOOKUP(C2503,[1]OD毎最寄り空港・最寄り駅!$A$2:$B$55,2,FALSE)</f>
        <v>104</v>
      </c>
      <c r="F2503">
        <f>VLOOKUP(B2503,[1]OD毎最寄り空港・最寄り駅!$A$2:$D$55,4,FALSE)</f>
        <v>32</v>
      </c>
      <c r="G2503">
        <f>VLOOKUP(C2503,[1]OD毎最寄り空港・最寄り駅!$A$2:$D$55,4,FALSE)</f>
        <v>18</v>
      </c>
      <c r="H2503" t="str">
        <f>VLOOKUP(B2503,[1]OD毎最寄り空港・最寄り駅!$A$2:$J$55,3,FALSE)</f>
        <v>宇部</v>
      </c>
      <c r="I2503" t="str">
        <f>VLOOKUP(C2503,[1]OD毎最寄り空港・最寄り駅!$A$2:$J$55,3,FALSE)</f>
        <v>沼田・利根</v>
      </c>
      <c r="J2503" t="str">
        <f>VLOOKUP(B2503,[1]OD毎最寄り空港・最寄り駅!$A$2:$J$55,10,FALSE)</f>
        <v>山口宇部</v>
      </c>
      <c r="K2503" t="str">
        <f>VLOOKUP(C2503,[1]OD毎最寄り空港・最寄り駅!$A$2:$J$55,10,FALSE)</f>
        <v>羽田</v>
      </c>
      <c r="L2503" t="str">
        <f>VLOOKUP(B2503,[1]OD毎最寄り空港・最寄り駅!$A$2:$J$55,9,FALSE)</f>
        <v>厚狭</v>
      </c>
      <c r="M2503" t="str">
        <f>VLOOKUP(C2503,[1]OD毎最寄り空港・最寄り駅!$A$2:$J$55,9,FALSE)</f>
        <v>上毛高原</v>
      </c>
      <c r="N2503">
        <f>INDEX([1]OD航空!$E$12:$HC$218,MATCH(D2503,[1]OD航空!$B$12:$B$218,0),MATCH(E2503,[1]OD航空!$E$8:$HC$8,0))</f>
        <v>0</v>
      </c>
      <c r="O2503">
        <f>INDEX([1]OD鉄道!$E$11:$HC$217,MATCH(D2503,[1]OD鉄道!$B$11:$B$217,0),MATCH(E2503,[1]OD鉄道!$E$8:$HC$8,0))</f>
        <v>0</v>
      </c>
      <c r="P2503">
        <f t="shared" si="117"/>
        <v>0</v>
      </c>
    </row>
    <row r="2504" spans="1:16" x14ac:dyDescent="0.55000000000000004">
      <c r="A2504">
        <v>2503</v>
      </c>
      <c r="B2504">
        <f t="shared" si="115"/>
        <v>47</v>
      </c>
      <c r="C2504">
        <f t="shared" si="116"/>
        <v>19</v>
      </c>
      <c r="D2504">
        <f>VLOOKUP(B2504,[1]OD毎最寄り空港・最寄り駅!$A$2:$B$55,2,FALSE)</f>
        <v>353</v>
      </c>
      <c r="E2504">
        <f>VLOOKUP(C2504,[1]OD毎最寄り空港・最寄り駅!$A$2:$B$55,2,FALSE)</f>
        <v>111</v>
      </c>
      <c r="F2504">
        <f>VLOOKUP(B2504,[1]OD毎最寄り空港・最寄り駅!$A$2:$D$55,4,FALSE)</f>
        <v>32</v>
      </c>
      <c r="G2504">
        <f>VLOOKUP(C2504,[1]OD毎最寄り空港・最寄り駅!$A$2:$D$55,4,FALSE)</f>
        <v>18</v>
      </c>
      <c r="H2504" t="str">
        <f>VLOOKUP(B2504,[1]OD毎最寄り空港・最寄り駅!$A$2:$J$55,3,FALSE)</f>
        <v>宇部</v>
      </c>
      <c r="I2504" t="str">
        <f>VLOOKUP(C2504,[1]OD毎最寄り空港・最寄り駅!$A$2:$J$55,3,FALSE)</f>
        <v>浦和</v>
      </c>
      <c r="J2504" t="str">
        <f>VLOOKUP(B2504,[1]OD毎最寄り空港・最寄り駅!$A$2:$J$55,10,FALSE)</f>
        <v>山口宇部</v>
      </c>
      <c r="K2504" t="str">
        <f>VLOOKUP(C2504,[1]OD毎最寄り空港・最寄り駅!$A$2:$J$55,10,FALSE)</f>
        <v>羽田</v>
      </c>
      <c r="L2504" t="str">
        <f>VLOOKUP(B2504,[1]OD毎最寄り空港・最寄り駅!$A$2:$J$55,9,FALSE)</f>
        <v>厚狭</v>
      </c>
      <c r="M2504" t="str">
        <f>VLOOKUP(C2504,[1]OD毎最寄り空港・最寄り駅!$A$2:$J$55,9,FALSE)</f>
        <v>大宮</v>
      </c>
      <c r="N2504">
        <f>INDEX([1]OD航空!$E$12:$HC$218,MATCH(D2504,[1]OD航空!$B$12:$B$218,0),MATCH(E2504,[1]OD航空!$E$8:$HC$8,0))</f>
        <v>6</v>
      </c>
      <c r="O2504">
        <f>INDEX([1]OD鉄道!$E$11:$HC$217,MATCH(D2504,[1]OD鉄道!$B$11:$B$217,0),MATCH(E2504,[1]OD鉄道!$E$8:$HC$8,0))</f>
        <v>1</v>
      </c>
      <c r="P2504">
        <f t="shared" si="117"/>
        <v>7</v>
      </c>
    </row>
    <row r="2505" spans="1:16" x14ac:dyDescent="0.55000000000000004">
      <c r="A2505">
        <v>2504</v>
      </c>
      <c r="B2505">
        <f t="shared" si="115"/>
        <v>47</v>
      </c>
      <c r="C2505">
        <f t="shared" si="116"/>
        <v>20</v>
      </c>
      <c r="D2505">
        <f>VLOOKUP(B2505,[1]OD毎最寄り空港・最寄り駅!$A$2:$B$55,2,FALSE)</f>
        <v>353</v>
      </c>
      <c r="E2505">
        <f>VLOOKUP(C2505,[1]OD毎最寄り空港・最寄り駅!$A$2:$B$55,2,FALSE)</f>
        <v>113</v>
      </c>
      <c r="F2505">
        <f>VLOOKUP(B2505,[1]OD毎最寄り空港・最寄り駅!$A$2:$D$55,4,FALSE)</f>
        <v>32</v>
      </c>
      <c r="G2505">
        <f>VLOOKUP(C2505,[1]OD毎最寄り空港・最寄り駅!$A$2:$D$55,4,FALSE)</f>
        <v>18</v>
      </c>
      <c r="H2505" t="str">
        <f>VLOOKUP(B2505,[1]OD毎最寄り空港・最寄り駅!$A$2:$J$55,3,FALSE)</f>
        <v>宇部</v>
      </c>
      <c r="I2505" t="str">
        <f>VLOOKUP(C2505,[1]OD毎最寄り空港・最寄り駅!$A$2:$J$55,3,FALSE)</f>
        <v>児玉・大里</v>
      </c>
      <c r="J2505" t="str">
        <f>VLOOKUP(B2505,[1]OD毎最寄り空港・最寄り駅!$A$2:$J$55,10,FALSE)</f>
        <v>山口宇部</v>
      </c>
      <c r="K2505" t="str">
        <f>VLOOKUP(C2505,[1]OD毎最寄り空港・最寄り駅!$A$2:$J$55,10,FALSE)</f>
        <v>羽田</v>
      </c>
      <c r="L2505" t="str">
        <f>VLOOKUP(B2505,[1]OD毎最寄り空港・最寄り駅!$A$2:$J$55,9,FALSE)</f>
        <v>厚狭</v>
      </c>
      <c r="M2505" t="str">
        <f>VLOOKUP(C2505,[1]OD毎最寄り空港・最寄り駅!$A$2:$J$55,9,FALSE)</f>
        <v>熊谷</v>
      </c>
      <c r="N2505">
        <f>INDEX([1]OD航空!$E$12:$HC$218,MATCH(D2505,[1]OD航空!$B$12:$B$218,0),MATCH(E2505,[1]OD航空!$E$8:$HC$8,0))</f>
        <v>0</v>
      </c>
      <c r="O2505">
        <f>INDEX([1]OD鉄道!$E$11:$HC$217,MATCH(D2505,[1]OD鉄道!$B$11:$B$217,0),MATCH(E2505,[1]OD鉄道!$E$8:$HC$8,0))</f>
        <v>0</v>
      </c>
      <c r="P2505">
        <f t="shared" si="117"/>
        <v>0</v>
      </c>
    </row>
    <row r="2506" spans="1:16" x14ac:dyDescent="0.55000000000000004">
      <c r="A2506">
        <v>2505</v>
      </c>
      <c r="B2506">
        <f t="shared" si="115"/>
        <v>47</v>
      </c>
      <c r="C2506">
        <f t="shared" si="116"/>
        <v>21</v>
      </c>
      <c r="D2506">
        <f>VLOOKUP(B2506,[1]OD毎最寄り空港・最寄り駅!$A$2:$B$55,2,FALSE)</f>
        <v>353</v>
      </c>
      <c r="E2506">
        <f>VLOOKUP(C2506,[1]OD毎最寄り空港・最寄り駅!$A$2:$B$55,2,FALSE)</f>
        <v>131</v>
      </c>
      <c r="F2506">
        <f>VLOOKUP(B2506,[1]OD毎最寄り空港・最寄り駅!$A$2:$D$55,4,FALSE)</f>
        <v>32</v>
      </c>
      <c r="G2506">
        <f>VLOOKUP(C2506,[1]OD毎最寄り空港・最寄り駅!$A$2:$D$55,4,FALSE)</f>
        <v>18</v>
      </c>
      <c r="H2506" t="str">
        <f>VLOOKUP(B2506,[1]OD毎最寄り空港・最寄り駅!$A$2:$J$55,3,FALSE)</f>
        <v>宇部</v>
      </c>
      <c r="I2506" t="str">
        <f>VLOOKUP(C2506,[1]OD毎最寄り空港・最寄り駅!$A$2:$J$55,3,FALSE)</f>
        <v>23区</v>
      </c>
      <c r="J2506" t="str">
        <f>VLOOKUP(B2506,[1]OD毎最寄り空港・最寄り駅!$A$2:$J$55,10,FALSE)</f>
        <v>山口宇部</v>
      </c>
      <c r="K2506" t="str">
        <f>VLOOKUP(C2506,[1]OD毎最寄り空港・最寄り駅!$A$2:$J$55,10,FALSE)</f>
        <v>羽田</v>
      </c>
      <c r="L2506" t="str">
        <f>VLOOKUP(B2506,[1]OD毎最寄り空港・最寄り駅!$A$2:$J$55,9,FALSE)</f>
        <v>厚狭</v>
      </c>
      <c r="M2506" t="str">
        <f>VLOOKUP(C2506,[1]OD毎最寄り空港・最寄り駅!$A$2:$J$55,9,FALSE)</f>
        <v>東京</v>
      </c>
      <c r="N2506">
        <f>INDEX([1]OD航空!$E$12:$HC$218,MATCH(D2506,[1]OD航空!$B$12:$B$218,0),MATCH(E2506,[1]OD航空!$E$8:$HC$8,0))</f>
        <v>76</v>
      </c>
      <c r="O2506">
        <f>INDEX([1]OD鉄道!$E$11:$HC$217,MATCH(D2506,[1]OD鉄道!$B$11:$B$217,0),MATCH(E2506,[1]OD鉄道!$E$8:$HC$8,0))</f>
        <v>10</v>
      </c>
      <c r="P2506">
        <f t="shared" si="117"/>
        <v>86</v>
      </c>
    </row>
    <row r="2507" spans="1:16" x14ac:dyDescent="0.55000000000000004">
      <c r="A2507">
        <v>2506</v>
      </c>
      <c r="B2507">
        <f t="shared" si="115"/>
        <v>47</v>
      </c>
      <c r="C2507">
        <f t="shared" si="116"/>
        <v>22</v>
      </c>
      <c r="D2507">
        <f>VLOOKUP(B2507,[1]OD毎最寄り空港・最寄り駅!$A$2:$B$55,2,FALSE)</f>
        <v>353</v>
      </c>
      <c r="E2507">
        <f>VLOOKUP(C2507,[1]OD毎最寄り空港・最寄り駅!$A$2:$B$55,2,FALSE)</f>
        <v>141</v>
      </c>
      <c r="F2507">
        <f>VLOOKUP(B2507,[1]OD毎最寄り空港・最寄り駅!$A$2:$D$55,4,FALSE)</f>
        <v>32</v>
      </c>
      <c r="G2507">
        <f>VLOOKUP(C2507,[1]OD毎最寄り空港・最寄り駅!$A$2:$D$55,4,FALSE)</f>
        <v>18</v>
      </c>
      <c r="H2507" t="str">
        <f>VLOOKUP(B2507,[1]OD毎最寄り空港・最寄り駅!$A$2:$J$55,3,FALSE)</f>
        <v>宇部</v>
      </c>
      <c r="I2507" t="str">
        <f>VLOOKUP(C2507,[1]OD毎最寄り空港・最寄り駅!$A$2:$J$55,3,FALSE)</f>
        <v>横浜</v>
      </c>
      <c r="J2507" t="str">
        <f>VLOOKUP(B2507,[1]OD毎最寄り空港・最寄り駅!$A$2:$J$55,10,FALSE)</f>
        <v>山口宇部</v>
      </c>
      <c r="K2507" t="str">
        <f>VLOOKUP(C2507,[1]OD毎最寄り空港・最寄り駅!$A$2:$J$55,10,FALSE)</f>
        <v>羽田</v>
      </c>
      <c r="L2507" t="str">
        <f>VLOOKUP(B2507,[1]OD毎最寄り空港・最寄り駅!$A$2:$J$55,9,FALSE)</f>
        <v>厚狭</v>
      </c>
      <c r="M2507" t="str">
        <f>VLOOKUP(C2507,[1]OD毎最寄り空港・最寄り駅!$A$2:$J$55,9,FALSE)</f>
        <v>新横浜</v>
      </c>
      <c r="N2507">
        <f>INDEX([1]OD航空!$E$12:$HC$218,MATCH(D2507,[1]OD航空!$B$12:$B$218,0),MATCH(E2507,[1]OD航空!$E$8:$HC$8,0))</f>
        <v>11</v>
      </c>
      <c r="O2507">
        <f>INDEX([1]OD鉄道!$E$11:$HC$217,MATCH(D2507,[1]OD鉄道!$B$11:$B$217,0),MATCH(E2507,[1]OD鉄道!$E$8:$HC$8,0))</f>
        <v>11</v>
      </c>
      <c r="P2507">
        <f t="shared" si="117"/>
        <v>22</v>
      </c>
    </row>
    <row r="2508" spans="1:16" x14ac:dyDescent="0.55000000000000004">
      <c r="A2508">
        <v>2507</v>
      </c>
      <c r="B2508">
        <f t="shared" si="115"/>
        <v>47</v>
      </c>
      <c r="C2508">
        <f t="shared" si="116"/>
        <v>23</v>
      </c>
      <c r="D2508">
        <f>VLOOKUP(B2508,[1]OD毎最寄り空港・最寄り駅!$A$2:$B$55,2,FALSE)</f>
        <v>353</v>
      </c>
      <c r="E2508">
        <f>VLOOKUP(C2508,[1]OD毎最寄り空港・最寄り駅!$A$2:$B$55,2,FALSE)</f>
        <v>144</v>
      </c>
      <c r="F2508">
        <f>VLOOKUP(B2508,[1]OD毎最寄り空港・最寄り駅!$A$2:$D$55,4,FALSE)</f>
        <v>32</v>
      </c>
      <c r="G2508">
        <f>VLOOKUP(C2508,[1]OD毎最寄り空港・最寄り駅!$A$2:$D$55,4,FALSE)</f>
        <v>18</v>
      </c>
      <c r="H2508" t="str">
        <f>VLOOKUP(B2508,[1]OD毎最寄り空港・最寄り駅!$A$2:$J$55,3,FALSE)</f>
        <v>宇部</v>
      </c>
      <c r="I2508" t="str">
        <f>VLOOKUP(C2508,[1]OD毎最寄り空港・最寄り駅!$A$2:$J$55,3,FALSE)</f>
        <v>小田原</v>
      </c>
      <c r="J2508" t="str">
        <f>VLOOKUP(B2508,[1]OD毎最寄り空港・最寄り駅!$A$2:$J$55,10,FALSE)</f>
        <v>山口宇部</v>
      </c>
      <c r="K2508" t="str">
        <f>VLOOKUP(C2508,[1]OD毎最寄り空港・最寄り駅!$A$2:$J$55,10,FALSE)</f>
        <v>羽田</v>
      </c>
      <c r="L2508" t="str">
        <f>VLOOKUP(B2508,[1]OD毎最寄り空港・最寄り駅!$A$2:$J$55,9,FALSE)</f>
        <v>厚狭</v>
      </c>
      <c r="M2508" t="str">
        <f>VLOOKUP(C2508,[1]OD毎最寄り空港・最寄り駅!$A$2:$J$55,9,FALSE)</f>
        <v>小田原</v>
      </c>
      <c r="N2508">
        <f>INDEX([1]OD航空!$E$12:$HC$218,MATCH(D2508,[1]OD航空!$B$12:$B$218,0),MATCH(E2508,[1]OD航空!$E$8:$HC$8,0))</f>
        <v>1</v>
      </c>
      <c r="O2508">
        <f>INDEX([1]OD鉄道!$E$11:$HC$217,MATCH(D2508,[1]OD鉄道!$B$11:$B$217,0),MATCH(E2508,[1]OD鉄道!$E$8:$HC$8,0))</f>
        <v>1</v>
      </c>
      <c r="P2508">
        <f t="shared" si="117"/>
        <v>2</v>
      </c>
    </row>
    <row r="2509" spans="1:16" x14ac:dyDescent="0.55000000000000004">
      <c r="A2509">
        <v>2508</v>
      </c>
      <c r="B2509">
        <f t="shared" si="115"/>
        <v>47</v>
      </c>
      <c r="C2509">
        <f t="shared" si="116"/>
        <v>24</v>
      </c>
      <c r="D2509">
        <f>VLOOKUP(B2509,[1]OD毎最寄り空港・最寄り駅!$A$2:$B$55,2,FALSE)</f>
        <v>353</v>
      </c>
      <c r="E2509">
        <f>VLOOKUP(C2509,[1]OD毎最寄り空港・最寄り駅!$A$2:$B$55,2,FALSE)</f>
        <v>151</v>
      </c>
      <c r="F2509">
        <f>VLOOKUP(B2509,[1]OD毎最寄り空港・最寄り駅!$A$2:$D$55,4,FALSE)</f>
        <v>32</v>
      </c>
      <c r="G2509">
        <f>VLOOKUP(C2509,[1]OD毎最寄り空港・最寄り駅!$A$2:$D$55,4,FALSE)</f>
        <v>20</v>
      </c>
      <c r="H2509" t="str">
        <f>VLOOKUP(B2509,[1]OD毎最寄り空港・最寄り駅!$A$2:$J$55,3,FALSE)</f>
        <v>宇部</v>
      </c>
      <c r="I2509" t="str">
        <f>VLOOKUP(C2509,[1]OD毎最寄り空港・最寄り駅!$A$2:$J$55,3,FALSE)</f>
        <v>新潟</v>
      </c>
      <c r="J2509" t="str">
        <f>VLOOKUP(B2509,[1]OD毎最寄り空港・最寄り駅!$A$2:$J$55,10,FALSE)</f>
        <v>山口宇部</v>
      </c>
      <c r="K2509" t="str">
        <f>VLOOKUP(C2509,[1]OD毎最寄り空港・最寄り駅!$A$2:$J$55,10,FALSE)</f>
        <v>新潟</v>
      </c>
      <c r="L2509" t="str">
        <f>VLOOKUP(B2509,[1]OD毎最寄り空港・最寄り駅!$A$2:$J$55,9,FALSE)</f>
        <v>厚狭</v>
      </c>
      <c r="M2509" t="str">
        <f>VLOOKUP(C2509,[1]OD毎最寄り空港・最寄り駅!$A$2:$J$55,9,FALSE)</f>
        <v>新潟</v>
      </c>
      <c r="N2509">
        <f>INDEX([1]OD航空!$E$12:$HC$218,MATCH(D2509,[1]OD航空!$B$12:$B$218,0),MATCH(E2509,[1]OD航空!$E$8:$HC$8,0))</f>
        <v>1</v>
      </c>
      <c r="O2509">
        <f>INDEX([1]OD鉄道!$E$11:$HC$217,MATCH(D2509,[1]OD鉄道!$B$11:$B$217,0),MATCH(E2509,[1]OD鉄道!$E$8:$HC$8,0))</f>
        <v>0</v>
      </c>
      <c r="P2509">
        <f t="shared" si="117"/>
        <v>1</v>
      </c>
    </row>
    <row r="2510" spans="1:16" x14ac:dyDescent="0.55000000000000004">
      <c r="A2510">
        <v>2509</v>
      </c>
      <c r="B2510">
        <f t="shared" si="115"/>
        <v>47</v>
      </c>
      <c r="C2510">
        <f t="shared" si="116"/>
        <v>25</v>
      </c>
      <c r="D2510">
        <f>VLOOKUP(B2510,[1]OD毎最寄り空港・最寄り駅!$A$2:$B$55,2,FALSE)</f>
        <v>353</v>
      </c>
      <c r="E2510">
        <f>VLOOKUP(C2510,[1]OD毎最寄り空港・最寄り駅!$A$2:$B$55,2,FALSE)</f>
        <v>152</v>
      </c>
      <c r="F2510">
        <f>VLOOKUP(B2510,[1]OD毎最寄り空港・最寄り駅!$A$2:$D$55,4,FALSE)</f>
        <v>32</v>
      </c>
      <c r="G2510">
        <f>VLOOKUP(C2510,[1]OD毎最寄り空港・最寄り駅!$A$2:$D$55,4,FALSE)</f>
        <v>20</v>
      </c>
      <c r="H2510" t="str">
        <f>VLOOKUP(B2510,[1]OD毎最寄り空港・最寄り駅!$A$2:$J$55,3,FALSE)</f>
        <v>宇部</v>
      </c>
      <c r="I2510" t="str">
        <f>VLOOKUP(C2510,[1]OD毎最寄り空港・最寄り駅!$A$2:$J$55,3,FALSE)</f>
        <v>長岡</v>
      </c>
      <c r="J2510" t="str">
        <f>VLOOKUP(B2510,[1]OD毎最寄り空港・最寄り駅!$A$2:$J$55,10,FALSE)</f>
        <v>山口宇部</v>
      </c>
      <c r="K2510" t="str">
        <f>VLOOKUP(C2510,[1]OD毎最寄り空港・最寄り駅!$A$2:$J$55,10,FALSE)</f>
        <v>新潟</v>
      </c>
      <c r="L2510" t="str">
        <f>VLOOKUP(B2510,[1]OD毎最寄り空港・最寄り駅!$A$2:$J$55,9,FALSE)</f>
        <v>厚狭</v>
      </c>
      <c r="M2510" t="str">
        <f>VLOOKUP(C2510,[1]OD毎最寄り空港・最寄り駅!$A$2:$J$55,9,FALSE)</f>
        <v>長岡</v>
      </c>
      <c r="N2510">
        <f>INDEX([1]OD航空!$E$12:$HC$218,MATCH(D2510,[1]OD航空!$B$12:$B$218,0),MATCH(E2510,[1]OD航空!$E$8:$HC$8,0))</f>
        <v>0</v>
      </c>
      <c r="O2510">
        <f>INDEX([1]OD鉄道!$E$11:$HC$217,MATCH(D2510,[1]OD鉄道!$B$11:$B$217,0),MATCH(E2510,[1]OD鉄道!$E$8:$HC$8,0))</f>
        <v>0</v>
      </c>
      <c r="P2510">
        <f t="shared" si="117"/>
        <v>0</v>
      </c>
    </row>
    <row r="2511" spans="1:16" x14ac:dyDescent="0.55000000000000004">
      <c r="A2511">
        <v>2510</v>
      </c>
      <c r="B2511">
        <f t="shared" si="115"/>
        <v>47</v>
      </c>
      <c r="C2511">
        <f t="shared" si="116"/>
        <v>26</v>
      </c>
      <c r="D2511">
        <f>VLOOKUP(B2511,[1]OD毎最寄り空港・最寄り駅!$A$2:$B$55,2,FALSE)</f>
        <v>353</v>
      </c>
      <c r="E2511">
        <f>VLOOKUP(C2511,[1]OD毎最寄り空港・最寄り駅!$A$2:$B$55,2,FALSE)</f>
        <v>154</v>
      </c>
      <c r="F2511">
        <f>VLOOKUP(B2511,[1]OD毎最寄り空港・最寄り駅!$A$2:$D$55,4,FALSE)</f>
        <v>32</v>
      </c>
      <c r="G2511">
        <f>VLOOKUP(C2511,[1]OD毎最寄り空港・最寄り駅!$A$2:$D$55,4,FALSE)</f>
        <v>20</v>
      </c>
      <c r="H2511" t="str">
        <f>VLOOKUP(B2511,[1]OD毎最寄り空港・最寄り駅!$A$2:$J$55,3,FALSE)</f>
        <v>宇部</v>
      </c>
      <c r="I2511" t="str">
        <f>VLOOKUP(C2511,[1]OD毎最寄り空港・最寄り駅!$A$2:$J$55,3,FALSE)</f>
        <v>三条・燕</v>
      </c>
      <c r="J2511" t="str">
        <f>VLOOKUP(B2511,[1]OD毎最寄り空港・最寄り駅!$A$2:$J$55,10,FALSE)</f>
        <v>山口宇部</v>
      </c>
      <c r="K2511" t="str">
        <f>VLOOKUP(C2511,[1]OD毎最寄り空港・最寄り駅!$A$2:$J$55,10,FALSE)</f>
        <v>新潟</v>
      </c>
      <c r="L2511" t="str">
        <f>VLOOKUP(B2511,[1]OD毎最寄り空港・最寄り駅!$A$2:$J$55,9,FALSE)</f>
        <v>厚狭</v>
      </c>
      <c r="M2511" t="str">
        <f>VLOOKUP(C2511,[1]OD毎最寄り空港・最寄り駅!$A$2:$J$55,9,FALSE)</f>
        <v>燕三条</v>
      </c>
      <c r="N2511">
        <f>INDEX([1]OD航空!$E$12:$HC$218,MATCH(D2511,[1]OD航空!$B$12:$B$218,0),MATCH(E2511,[1]OD航空!$E$8:$HC$8,0))</f>
        <v>0</v>
      </c>
      <c r="O2511">
        <f>INDEX([1]OD鉄道!$E$11:$HC$217,MATCH(D2511,[1]OD鉄道!$B$11:$B$217,0),MATCH(E2511,[1]OD鉄道!$E$8:$HC$8,0))</f>
        <v>0</v>
      </c>
      <c r="P2511">
        <f t="shared" si="117"/>
        <v>0</v>
      </c>
    </row>
    <row r="2512" spans="1:16" x14ac:dyDescent="0.55000000000000004">
      <c r="A2512">
        <v>2511</v>
      </c>
      <c r="B2512">
        <f t="shared" si="115"/>
        <v>47</v>
      </c>
      <c r="C2512">
        <f t="shared" si="116"/>
        <v>27</v>
      </c>
      <c r="D2512">
        <f>VLOOKUP(B2512,[1]OD毎最寄り空港・最寄り駅!$A$2:$B$55,2,FALSE)</f>
        <v>353</v>
      </c>
      <c r="E2512">
        <f>VLOOKUP(C2512,[1]OD毎最寄り空港・最寄り駅!$A$2:$B$55,2,FALSE)</f>
        <v>155</v>
      </c>
      <c r="F2512">
        <f>VLOOKUP(B2512,[1]OD毎最寄り空港・最寄り駅!$A$2:$D$55,4,FALSE)</f>
        <v>32</v>
      </c>
      <c r="G2512">
        <f>VLOOKUP(C2512,[1]OD毎最寄り空港・最寄り駅!$A$2:$D$55,4,FALSE)</f>
        <v>20</v>
      </c>
      <c r="H2512" t="str">
        <f>VLOOKUP(B2512,[1]OD毎最寄り空港・最寄り駅!$A$2:$J$55,3,FALSE)</f>
        <v>宇部</v>
      </c>
      <c r="I2512" t="str">
        <f>VLOOKUP(C2512,[1]OD毎最寄り空港・最寄り駅!$A$2:$J$55,3,FALSE)</f>
        <v>魚沼</v>
      </c>
      <c r="J2512" t="str">
        <f>VLOOKUP(B2512,[1]OD毎最寄り空港・最寄り駅!$A$2:$J$55,10,FALSE)</f>
        <v>山口宇部</v>
      </c>
      <c r="K2512" t="str">
        <f>VLOOKUP(C2512,[1]OD毎最寄り空港・最寄り駅!$A$2:$J$55,10,FALSE)</f>
        <v>新潟</v>
      </c>
      <c r="L2512" t="str">
        <f>VLOOKUP(B2512,[1]OD毎最寄り空港・最寄り駅!$A$2:$J$55,9,FALSE)</f>
        <v>厚狭</v>
      </c>
      <c r="M2512" t="str">
        <f>VLOOKUP(C2512,[1]OD毎最寄り空港・最寄り駅!$A$2:$J$55,9,FALSE)</f>
        <v>浦佐</v>
      </c>
      <c r="N2512">
        <f>INDEX([1]OD航空!$E$12:$HC$218,MATCH(D2512,[1]OD航空!$B$12:$B$218,0),MATCH(E2512,[1]OD航空!$E$8:$HC$8,0))</f>
        <v>0</v>
      </c>
      <c r="O2512">
        <f>INDEX([1]OD鉄道!$E$11:$HC$217,MATCH(D2512,[1]OD鉄道!$B$11:$B$217,0),MATCH(E2512,[1]OD鉄道!$E$8:$HC$8,0))</f>
        <v>0</v>
      </c>
      <c r="P2512">
        <f t="shared" si="117"/>
        <v>0</v>
      </c>
    </row>
    <row r="2513" spans="1:16" x14ac:dyDescent="0.55000000000000004">
      <c r="A2513">
        <v>2512</v>
      </c>
      <c r="B2513">
        <f t="shared" si="115"/>
        <v>47</v>
      </c>
      <c r="C2513">
        <f t="shared" si="116"/>
        <v>28</v>
      </c>
      <c r="D2513">
        <f>VLOOKUP(B2513,[1]OD毎最寄り空港・最寄り駅!$A$2:$B$55,2,FALSE)</f>
        <v>353</v>
      </c>
      <c r="E2513">
        <f>VLOOKUP(C2513,[1]OD毎最寄り空港・最寄り駅!$A$2:$B$55,2,FALSE)</f>
        <v>201</v>
      </c>
      <c r="F2513">
        <f>VLOOKUP(B2513,[1]OD毎最寄り空港・最寄り駅!$A$2:$D$55,4,FALSE)</f>
        <v>32</v>
      </c>
      <c r="G2513">
        <f>VLOOKUP(C2513,[1]OD毎最寄り空港・最寄り駅!$A$2:$D$55,4,FALSE)</f>
        <v>18</v>
      </c>
      <c r="H2513" t="str">
        <f>VLOOKUP(B2513,[1]OD毎最寄り空港・最寄り駅!$A$2:$J$55,3,FALSE)</f>
        <v>宇部</v>
      </c>
      <c r="I2513" t="str">
        <f>VLOOKUP(C2513,[1]OD毎最寄り空港・最寄り駅!$A$2:$J$55,3,FALSE)</f>
        <v>長野</v>
      </c>
      <c r="J2513" t="str">
        <f>VLOOKUP(B2513,[1]OD毎最寄り空港・最寄り駅!$A$2:$J$55,10,FALSE)</f>
        <v>山口宇部</v>
      </c>
      <c r="K2513" t="str">
        <f>VLOOKUP(C2513,[1]OD毎最寄り空港・最寄り駅!$A$2:$J$55,10,FALSE)</f>
        <v>羽田</v>
      </c>
      <c r="L2513" t="str">
        <f>VLOOKUP(B2513,[1]OD毎最寄り空港・最寄り駅!$A$2:$J$55,9,FALSE)</f>
        <v>厚狭</v>
      </c>
      <c r="M2513" t="str">
        <f>VLOOKUP(C2513,[1]OD毎最寄り空港・最寄り駅!$A$2:$J$55,9,FALSE)</f>
        <v>長野</v>
      </c>
      <c r="N2513">
        <f>INDEX([1]OD航空!$E$12:$HC$218,MATCH(D2513,[1]OD航空!$B$12:$B$218,0),MATCH(E2513,[1]OD航空!$E$8:$HC$8,0))</f>
        <v>0</v>
      </c>
      <c r="O2513">
        <f>INDEX([1]OD鉄道!$E$11:$HC$217,MATCH(D2513,[1]OD鉄道!$B$11:$B$217,0),MATCH(E2513,[1]OD鉄道!$E$8:$HC$8,0))</f>
        <v>0</v>
      </c>
      <c r="P2513">
        <f t="shared" si="117"/>
        <v>0</v>
      </c>
    </row>
    <row r="2514" spans="1:16" x14ac:dyDescent="0.55000000000000004">
      <c r="A2514">
        <v>2513</v>
      </c>
      <c r="B2514">
        <f t="shared" si="115"/>
        <v>47</v>
      </c>
      <c r="C2514">
        <f t="shared" si="116"/>
        <v>29</v>
      </c>
      <c r="D2514">
        <f>VLOOKUP(B2514,[1]OD毎最寄り空港・最寄り駅!$A$2:$B$55,2,FALSE)</f>
        <v>353</v>
      </c>
      <c r="E2514">
        <f>VLOOKUP(C2514,[1]OD毎最寄り空港・最寄り駅!$A$2:$B$55,2,FALSE)</f>
        <v>203</v>
      </c>
      <c r="F2514">
        <f>VLOOKUP(B2514,[1]OD毎最寄り空港・最寄り駅!$A$2:$D$55,4,FALSE)</f>
        <v>32</v>
      </c>
      <c r="G2514">
        <f>VLOOKUP(C2514,[1]OD毎最寄り空港・最寄り駅!$A$2:$D$55,4,FALSE)</f>
        <v>24</v>
      </c>
      <c r="H2514" t="str">
        <f>VLOOKUP(B2514,[1]OD毎最寄り空港・最寄り駅!$A$2:$J$55,3,FALSE)</f>
        <v>宇部</v>
      </c>
      <c r="I2514" t="str">
        <f>VLOOKUP(C2514,[1]OD毎最寄り空港・最寄り駅!$A$2:$J$55,3,FALSE)</f>
        <v>上田</v>
      </c>
      <c r="J2514" t="str">
        <f>VLOOKUP(B2514,[1]OD毎最寄り空港・最寄り駅!$A$2:$J$55,10,FALSE)</f>
        <v>山口宇部</v>
      </c>
      <c r="K2514" t="str">
        <f>VLOOKUP(C2514,[1]OD毎最寄り空港・最寄り駅!$A$2:$J$55,10,FALSE)</f>
        <v>名古屋</v>
      </c>
      <c r="L2514" t="str">
        <f>VLOOKUP(B2514,[1]OD毎最寄り空港・最寄り駅!$A$2:$J$55,9,FALSE)</f>
        <v>厚狭</v>
      </c>
      <c r="M2514" t="str">
        <f>VLOOKUP(C2514,[1]OD毎最寄り空港・最寄り駅!$A$2:$J$55,9,FALSE)</f>
        <v>上田</v>
      </c>
      <c r="N2514">
        <f>INDEX([1]OD航空!$E$12:$HC$218,MATCH(D2514,[1]OD航空!$B$12:$B$218,0),MATCH(E2514,[1]OD航空!$E$8:$HC$8,0))</f>
        <v>0</v>
      </c>
      <c r="O2514">
        <f>INDEX([1]OD鉄道!$E$11:$HC$217,MATCH(D2514,[1]OD鉄道!$B$11:$B$217,0),MATCH(E2514,[1]OD鉄道!$E$8:$HC$8,0))</f>
        <v>0</v>
      </c>
      <c r="P2514">
        <f t="shared" si="117"/>
        <v>0</v>
      </c>
    </row>
    <row r="2515" spans="1:16" x14ac:dyDescent="0.55000000000000004">
      <c r="A2515">
        <v>2514</v>
      </c>
      <c r="B2515">
        <f t="shared" si="115"/>
        <v>47</v>
      </c>
      <c r="C2515">
        <f t="shared" si="116"/>
        <v>30</v>
      </c>
      <c r="D2515">
        <f>VLOOKUP(B2515,[1]OD毎最寄り空港・最寄り駅!$A$2:$B$55,2,FALSE)</f>
        <v>353</v>
      </c>
      <c r="E2515">
        <f>VLOOKUP(C2515,[1]OD毎最寄り空港・最寄り駅!$A$2:$B$55,2,FALSE)</f>
        <v>211</v>
      </c>
      <c r="F2515">
        <f>VLOOKUP(B2515,[1]OD毎最寄り空港・最寄り駅!$A$2:$D$55,4,FALSE)</f>
        <v>32</v>
      </c>
      <c r="G2515">
        <f>VLOOKUP(C2515,[1]OD毎最寄り空港・最寄り駅!$A$2:$D$55,4,FALSE)</f>
        <v>24</v>
      </c>
      <c r="H2515" t="str">
        <f>VLOOKUP(B2515,[1]OD毎最寄り空港・最寄り駅!$A$2:$J$55,3,FALSE)</f>
        <v>宇部</v>
      </c>
      <c r="I2515" t="str">
        <f>VLOOKUP(C2515,[1]OD毎最寄り空港・最寄り駅!$A$2:$J$55,3,FALSE)</f>
        <v>岐阜</v>
      </c>
      <c r="J2515" t="str">
        <f>VLOOKUP(B2515,[1]OD毎最寄り空港・最寄り駅!$A$2:$J$55,10,FALSE)</f>
        <v>山口宇部</v>
      </c>
      <c r="K2515" t="str">
        <f>VLOOKUP(C2515,[1]OD毎最寄り空港・最寄り駅!$A$2:$J$55,10,FALSE)</f>
        <v>名古屋</v>
      </c>
      <c r="L2515" t="str">
        <f>VLOOKUP(B2515,[1]OD毎最寄り空港・最寄り駅!$A$2:$J$55,9,FALSE)</f>
        <v>厚狭</v>
      </c>
      <c r="M2515" t="str">
        <f>VLOOKUP(C2515,[1]OD毎最寄り空港・最寄り駅!$A$2:$J$55,9,FALSE)</f>
        <v>岐阜羽島</v>
      </c>
      <c r="N2515">
        <f>INDEX([1]OD航空!$E$12:$HC$218,MATCH(D2515,[1]OD航空!$B$12:$B$218,0),MATCH(E2515,[1]OD航空!$E$8:$HC$8,0))</f>
        <v>0</v>
      </c>
      <c r="O2515">
        <f>INDEX([1]OD鉄道!$E$11:$HC$217,MATCH(D2515,[1]OD鉄道!$B$11:$B$217,0),MATCH(E2515,[1]OD鉄道!$E$8:$HC$8,0))</f>
        <v>3</v>
      </c>
      <c r="P2515">
        <f t="shared" si="117"/>
        <v>3</v>
      </c>
    </row>
    <row r="2516" spans="1:16" x14ac:dyDescent="0.55000000000000004">
      <c r="A2516">
        <v>2515</v>
      </c>
      <c r="B2516">
        <f t="shared" si="115"/>
        <v>47</v>
      </c>
      <c r="C2516">
        <f t="shared" si="116"/>
        <v>31</v>
      </c>
      <c r="D2516">
        <f>VLOOKUP(B2516,[1]OD毎最寄り空港・最寄り駅!$A$2:$B$55,2,FALSE)</f>
        <v>353</v>
      </c>
      <c r="E2516">
        <f>VLOOKUP(C2516,[1]OD毎最寄り空港・最寄り駅!$A$2:$B$55,2,FALSE)</f>
        <v>221</v>
      </c>
      <c r="F2516">
        <f>VLOOKUP(B2516,[1]OD毎最寄り空港・最寄り駅!$A$2:$D$55,4,FALSE)</f>
        <v>32</v>
      </c>
      <c r="G2516">
        <f>VLOOKUP(C2516,[1]OD毎最寄り空港・最寄り駅!$A$2:$D$55,4,FALSE)</f>
        <v>18</v>
      </c>
      <c r="H2516" t="str">
        <f>VLOOKUP(B2516,[1]OD毎最寄り空港・最寄り駅!$A$2:$J$55,3,FALSE)</f>
        <v>宇部</v>
      </c>
      <c r="I2516" t="str">
        <f>VLOOKUP(C2516,[1]OD毎最寄り空港・最寄り駅!$A$2:$J$55,3,FALSE)</f>
        <v>中部</v>
      </c>
      <c r="J2516" t="str">
        <f>VLOOKUP(B2516,[1]OD毎最寄り空港・最寄り駅!$A$2:$J$55,10,FALSE)</f>
        <v>山口宇部</v>
      </c>
      <c r="K2516" t="str">
        <f>VLOOKUP(C2516,[1]OD毎最寄り空港・最寄り駅!$A$2:$J$55,10,FALSE)</f>
        <v>羽田</v>
      </c>
      <c r="L2516" t="str">
        <f>VLOOKUP(B2516,[1]OD毎最寄り空港・最寄り駅!$A$2:$J$55,9,FALSE)</f>
        <v>厚狭</v>
      </c>
      <c r="M2516" t="str">
        <f>VLOOKUP(C2516,[1]OD毎最寄り空港・最寄り駅!$A$2:$J$55,9,FALSE)</f>
        <v>静岡</v>
      </c>
      <c r="N2516">
        <f>INDEX([1]OD航空!$E$12:$HC$218,MATCH(D2516,[1]OD航空!$B$12:$B$218,0),MATCH(E2516,[1]OD航空!$E$8:$HC$8,0))</f>
        <v>0</v>
      </c>
      <c r="O2516">
        <f>INDEX([1]OD鉄道!$E$11:$HC$217,MATCH(D2516,[1]OD鉄道!$B$11:$B$217,0),MATCH(E2516,[1]OD鉄道!$E$8:$HC$8,0))</f>
        <v>2</v>
      </c>
      <c r="P2516">
        <f t="shared" si="117"/>
        <v>2</v>
      </c>
    </row>
    <row r="2517" spans="1:16" x14ac:dyDescent="0.55000000000000004">
      <c r="A2517">
        <v>2516</v>
      </c>
      <c r="B2517">
        <f t="shared" si="115"/>
        <v>47</v>
      </c>
      <c r="C2517">
        <f t="shared" si="116"/>
        <v>32</v>
      </c>
      <c r="D2517">
        <f>VLOOKUP(B2517,[1]OD毎最寄り空港・最寄り駅!$A$2:$B$55,2,FALSE)</f>
        <v>353</v>
      </c>
      <c r="E2517">
        <f>VLOOKUP(C2517,[1]OD毎最寄り空港・最寄り駅!$A$2:$B$55,2,FALSE)</f>
        <v>222</v>
      </c>
      <c r="F2517">
        <f>VLOOKUP(B2517,[1]OD毎最寄り空港・最寄り駅!$A$2:$D$55,4,FALSE)</f>
        <v>32</v>
      </c>
      <c r="G2517">
        <f>VLOOKUP(C2517,[1]OD毎最寄り空港・最寄り駅!$A$2:$D$55,4,FALSE)</f>
        <v>24</v>
      </c>
      <c r="H2517" t="str">
        <f>VLOOKUP(B2517,[1]OD毎最寄り空港・最寄り駅!$A$2:$J$55,3,FALSE)</f>
        <v>宇部</v>
      </c>
      <c r="I2517" t="str">
        <f>VLOOKUP(C2517,[1]OD毎最寄り空港・最寄り駅!$A$2:$J$55,3,FALSE)</f>
        <v>西部</v>
      </c>
      <c r="J2517" t="str">
        <f>VLOOKUP(B2517,[1]OD毎最寄り空港・最寄り駅!$A$2:$J$55,10,FALSE)</f>
        <v>山口宇部</v>
      </c>
      <c r="K2517" t="str">
        <f>VLOOKUP(C2517,[1]OD毎最寄り空港・最寄り駅!$A$2:$J$55,10,FALSE)</f>
        <v>名古屋</v>
      </c>
      <c r="L2517" t="str">
        <f>VLOOKUP(B2517,[1]OD毎最寄り空港・最寄り駅!$A$2:$J$55,9,FALSE)</f>
        <v>厚狭</v>
      </c>
      <c r="M2517" t="str">
        <f>VLOOKUP(C2517,[1]OD毎最寄り空港・最寄り駅!$A$2:$J$55,9,FALSE)</f>
        <v>浜松</v>
      </c>
      <c r="N2517">
        <f>INDEX([1]OD航空!$E$12:$HC$218,MATCH(D2517,[1]OD航空!$B$12:$B$218,0),MATCH(E2517,[1]OD航空!$E$8:$HC$8,0))</f>
        <v>0</v>
      </c>
      <c r="O2517">
        <f>INDEX([1]OD鉄道!$E$11:$HC$217,MATCH(D2517,[1]OD鉄道!$B$11:$B$217,0),MATCH(E2517,[1]OD鉄道!$E$8:$HC$8,0))</f>
        <v>2</v>
      </c>
      <c r="P2517">
        <f t="shared" si="117"/>
        <v>2</v>
      </c>
    </row>
    <row r="2518" spans="1:16" x14ac:dyDescent="0.55000000000000004">
      <c r="A2518">
        <v>2517</v>
      </c>
      <c r="B2518">
        <f t="shared" si="115"/>
        <v>47</v>
      </c>
      <c r="C2518">
        <f t="shared" si="116"/>
        <v>33</v>
      </c>
      <c r="D2518">
        <f>VLOOKUP(B2518,[1]OD毎最寄り空港・最寄り駅!$A$2:$B$55,2,FALSE)</f>
        <v>353</v>
      </c>
      <c r="E2518">
        <f>VLOOKUP(C2518,[1]OD毎最寄り空港・最寄り駅!$A$2:$B$55,2,FALSE)</f>
        <v>223</v>
      </c>
      <c r="F2518">
        <f>VLOOKUP(B2518,[1]OD毎最寄り空港・最寄り駅!$A$2:$D$55,4,FALSE)</f>
        <v>32</v>
      </c>
      <c r="G2518">
        <f>VLOOKUP(C2518,[1]OD毎最寄り空港・最寄り駅!$A$2:$D$55,4,FALSE)</f>
        <v>18</v>
      </c>
      <c r="H2518" t="str">
        <f>VLOOKUP(B2518,[1]OD毎最寄り空港・最寄り駅!$A$2:$J$55,3,FALSE)</f>
        <v>宇部</v>
      </c>
      <c r="I2518" t="str">
        <f>VLOOKUP(C2518,[1]OD毎最寄り空港・最寄り駅!$A$2:$J$55,3,FALSE)</f>
        <v>東部</v>
      </c>
      <c r="J2518" t="str">
        <f>VLOOKUP(B2518,[1]OD毎最寄り空港・最寄り駅!$A$2:$J$55,10,FALSE)</f>
        <v>山口宇部</v>
      </c>
      <c r="K2518" t="str">
        <f>VLOOKUP(C2518,[1]OD毎最寄り空港・最寄り駅!$A$2:$J$55,10,FALSE)</f>
        <v>羽田</v>
      </c>
      <c r="L2518" t="str">
        <f>VLOOKUP(B2518,[1]OD毎最寄り空港・最寄り駅!$A$2:$J$55,9,FALSE)</f>
        <v>厚狭</v>
      </c>
      <c r="M2518" t="str">
        <f>VLOOKUP(C2518,[1]OD毎最寄り空港・最寄り駅!$A$2:$J$55,9,FALSE)</f>
        <v>三島</v>
      </c>
      <c r="N2518">
        <f>INDEX([1]OD航空!$E$12:$HC$218,MATCH(D2518,[1]OD航空!$B$12:$B$218,0),MATCH(E2518,[1]OD航空!$E$8:$HC$8,0))</f>
        <v>0</v>
      </c>
      <c r="O2518">
        <f>INDEX([1]OD鉄道!$E$11:$HC$217,MATCH(D2518,[1]OD鉄道!$B$11:$B$217,0),MATCH(E2518,[1]OD鉄道!$E$8:$HC$8,0))</f>
        <v>1</v>
      </c>
      <c r="P2518">
        <f t="shared" si="117"/>
        <v>1</v>
      </c>
    </row>
    <row r="2519" spans="1:16" x14ac:dyDescent="0.55000000000000004">
      <c r="A2519">
        <v>2518</v>
      </c>
      <c r="B2519">
        <f t="shared" si="115"/>
        <v>47</v>
      </c>
      <c r="C2519">
        <f t="shared" si="116"/>
        <v>34</v>
      </c>
      <c r="D2519">
        <f>VLOOKUP(B2519,[1]OD毎最寄り空港・最寄り駅!$A$2:$B$55,2,FALSE)</f>
        <v>353</v>
      </c>
      <c r="E2519">
        <f>VLOOKUP(C2519,[1]OD毎最寄り空港・最寄り駅!$A$2:$B$55,2,FALSE)</f>
        <v>231</v>
      </c>
      <c r="F2519">
        <f>VLOOKUP(B2519,[1]OD毎最寄り空港・最寄り駅!$A$2:$D$55,4,FALSE)</f>
        <v>32</v>
      </c>
      <c r="G2519">
        <f>VLOOKUP(C2519,[1]OD毎最寄り空港・最寄り駅!$A$2:$D$55,4,FALSE)</f>
        <v>24</v>
      </c>
      <c r="H2519" t="str">
        <f>VLOOKUP(B2519,[1]OD毎最寄り空港・最寄り駅!$A$2:$J$55,3,FALSE)</f>
        <v>宇部</v>
      </c>
      <c r="I2519" t="str">
        <f>VLOOKUP(C2519,[1]OD毎最寄り空港・最寄り駅!$A$2:$J$55,3,FALSE)</f>
        <v>名古屋</v>
      </c>
      <c r="J2519" t="str">
        <f>VLOOKUP(B2519,[1]OD毎最寄り空港・最寄り駅!$A$2:$J$55,10,FALSE)</f>
        <v>山口宇部</v>
      </c>
      <c r="K2519" t="str">
        <f>VLOOKUP(C2519,[1]OD毎最寄り空港・最寄り駅!$A$2:$J$55,10,FALSE)</f>
        <v>名古屋</v>
      </c>
      <c r="L2519" t="str">
        <f>VLOOKUP(B2519,[1]OD毎最寄り空港・最寄り駅!$A$2:$J$55,9,FALSE)</f>
        <v>厚狭</v>
      </c>
      <c r="M2519" t="str">
        <f>VLOOKUP(C2519,[1]OD毎最寄り空港・最寄り駅!$A$2:$J$55,9,FALSE)</f>
        <v>名古屋</v>
      </c>
      <c r="N2519">
        <f>INDEX([1]OD航空!$E$12:$HC$218,MATCH(D2519,[1]OD航空!$B$12:$B$218,0),MATCH(E2519,[1]OD航空!$E$8:$HC$8,0))</f>
        <v>0</v>
      </c>
      <c r="O2519">
        <f>INDEX([1]OD鉄道!$E$11:$HC$217,MATCH(D2519,[1]OD鉄道!$B$11:$B$217,0),MATCH(E2519,[1]OD鉄道!$E$8:$HC$8,0))</f>
        <v>9</v>
      </c>
      <c r="P2519">
        <f t="shared" si="117"/>
        <v>9</v>
      </c>
    </row>
    <row r="2520" spans="1:16" x14ac:dyDescent="0.55000000000000004">
      <c r="A2520">
        <v>2519</v>
      </c>
      <c r="B2520">
        <f t="shared" si="115"/>
        <v>47</v>
      </c>
      <c r="C2520">
        <f t="shared" si="116"/>
        <v>35</v>
      </c>
      <c r="D2520">
        <f>VLOOKUP(B2520,[1]OD毎最寄り空港・最寄り駅!$A$2:$B$55,2,FALSE)</f>
        <v>353</v>
      </c>
      <c r="E2520">
        <f>VLOOKUP(C2520,[1]OD毎最寄り空港・最寄り駅!$A$2:$B$55,2,FALSE)</f>
        <v>232</v>
      </c>
      <c r="F2520">
        <f>VLOOKUP(B2520,[1]OD毎最寄り空港・最寄り駅!$A$2:$D$55,4,FALSE)</f>
        <v>32</v>
      </c>
      <c r="G2520">
        <f>VLOOKUP(C2520,[1]OD毎最寄り空港・最寄り駅!$A$2:$D$55,4,FALSE)</f>
        <v>24</v>
      </c>
      <c r="H2520" t="str">
        <f>VLOOKUP(B2520,[1]OD毎最寄り空港・最寄り駅!$A$2:$J$55,3,FALSE)</f>
        <v>宇部</v>
      </c>
      <c r="I2520" t="str">
        <f>VLOOKUP(C2520,[1]OD毎最寄り空港・最寄り駅!$A$2:$J$55,3,FALSE)</f>
        <v>東三河</v>
      </c>
      <c r="J2520" t="str">
        <f>VLOOKUP(B2520,[1]OD毎最寄り空港・最寄り駅!$A$2:$J$55,10,FALSE)</f>
        <v>山口宇部</v>
      </c>
      <c r="K2520" t="str">
        <f>VLOOKUP(C2520,[1]OD毎最寄り空港・最寄り駅!$A$2:$J$55,10,FALSE)</f>
        <v>名古屋</v>
      </c>
      <c r="L2520" t="str">
        <f>VLOOKUP(B2520,[1]OD毎最寄り空港・最寄り駅!$A$2:$J$55,9,FALSE)</f>
        <v>厚狭</v>
      </c>
      <c r="M2520" t="str">
        <f>VLOOKUP(C2520,[1]OD毎最寄り空港・最寄り駅!$A$2:$J$55,9,FALSE)</f>
        <v>豊橋</v>
      </c>
      <c r="N2520">
        <f>INDEX([1]OD航空!$E$12:$HC$218,MATCH(D2520,[1]OD航空!$B$12:$B$218,0),MATCH(E2520,[1]OD航空!$E$8:$HC$8,0))</f>
        <v>0</v>
      </c>
      <c r="O2520">
        <f>INDEX([1]OD鉄道!$E$11:$HC$217,MATCH(D2520,[1]OD鉄道!$B$11:$B$217,0),MATCH(E2520,[1]OD鉄道!$E$8:$HC$8,0))</f>
        <v>0</v>
      </c>
      <c r="P2520">
        <f t="shared" si="117"/>
        <v>0</v>
      </c>
    </row>
    <row r="2521" spans="1:16" x14ac:dyDescent="0.55000000000000004">
      <c r="A2521">
        <v>2520</v>
      </c>
      <c r="B2521">
        <f t="shared" si="115"/>
        <v>47</v>
      </c>
      <c r="C2521">
        <f t="shared" si="116"/>
        <v>36</v>
      </c>
      <c r="D2521">
        <f>VLOOKUP(B2521,[1]OD毎最寄り空港・最寄り駅!$A$2:$B$55,2,FALSE)</f>
        <v>353</v>
      </c>
      <c r="E2521">
        <f>VLOOKUP(C2521,[1]OD毎最寄り空港・最寄り駅!$A$2:$B$55,2,FALSE)</f>
        <v>233</v>
      </c>
      <c r="F2521">
        <f>VLOOKUP(B2521,[1]OD毎最寄り空港・最寄り駅!$A$2:$D$55,4,FALSE)</f>
        <v>32</v>
      </c>
      <c r="G2521">
        <f>VLOOKUP(C2521,[1]OD毎最寄り空港・最寄り駅!$A$2:$D$55,4,FALSE)</f>
        <v>24</v>
      </c>
      <c r="H2521" t="str">
        <f>VLOOKUP(B2521,[1]OD毎最寄り空港・最寄り駅!$A$2:$J$55,3,FALSE)</f>
        <v>宇部</v>
      </c>
      <c r="I2521" t="str">
        <f>VLOOKUP(C2521,[1]OD毎最寄り空港・最寄り駅!$A$2:$J$55,3,FALSE)</f>
        <v>豊田</v>
      </c>
      <c r="J2521" t="str">
        <f>VLOOKUP(B2521,[1]OD毎最寄り空港・最寄り駅!$A$2:$J$55,10,FALSE)</f>
        <v>山口宇部</v>
      </c>
      <c r="K2521" t="str">
        <f>VLOOKUP(C2521,[1]OD毎最寄り空港・最寄り駅!$A$2:$J$55,10,FALSE)</f>
        <v>名古屋</v>
      </c>
      <c r="L2521" t="str">
        <f>VLOOKUP(B2521,[1]OD毎最寄り空港・最寄り駅!$A$2:$J$55,9,FALSE)</f>
        <v>厚狭</v>
      </c>
      <c r="M2521" t="str">
        <f>VLOOKUP(C2521,[1]OD毎最寄り空港・最寄り駅!$A$2:$J$55,9,FALSE)</f>
        <v>三河安城</v>
      </c>
      <c r="N2521">
        <f>INDEX([1]OD航空!$E$12:$HC$218,MATCH(D2521,[1]OD航空!$B$12:$B$218,0),MATCH(E2521,[1]OD航空!$E$8:$HC$8,0))</f>
        <v>0</v>
      </c>
      <c r="O2521">
        <f>INDEX([1]OD鉄道!$E$11:$HC$217,MATCH(D2521,[1]OD鉄道!$B$11:$B$217,0),MATCH(E2521,[1]OD鉄道!$E$8:$HC$8,0))</f>
        <v>5</v>
      </c>
      <c r="P2521">
        <f t="shared" si="117"/>
        <v>5</v>
      </c>
    </row>
    <row r="2522" spans="1:16" x14ac:dyDescent="0.55000000000000004">
      <c r="A2522">
        <v>2521</v>
      </c>
      <c r="B2522">
        <f t="shared" si="115"/>
        <v>47</v>
      </c>
      <c r="C2522">
        <f t="shared" si="116"/>
        <v>37</v>
      </c>
      <c r="D2522">
        <f>VLOOKUP(B2522,[1]OD毎最寄り空港・最寄り駅!$A$2:$B$55,2,FALSE)</f>
        <v>353</v>
      </c>
      <c r="E2522">
        <f>VLOOKUP(C2522,[1]OD毎最寄り空港・最寄り駅!$A$2:$B$55,2,FALSE)</f>
        <v>252</v>
      </c>
      <c r="F2522">
        <f>VLOOKUP(B2522,[1]OD毎最寄り空港・最寄り駅!$A$2:$D$55,4,FALSE)</f>
        <v>32</v>
      </c>
      <c r="G2522">
        <f>VLOOKUP(C2522,[1]OD毎最寄り空港・最寄り駅!$A$2:$D$55,4,FALSE)</f>
        <v>25</v>
      </c>
      <c r="H2522" t="str">
        <f>VLOOKUP(B2522,[1]OD毎最寄り空港・最寄り駅!$A$2:$J$55,3,FALSE)</f>
        <v>宇部</v>
      </c>
      <c r="I2522" t="str">
        <f>VLOOKUP(C2522,[1]OD毎最寄り空港・最寄り駅!$A$2:$J$55,3,FALSE)</f>
        <v>東北部</v>
      </c>
      <c r="J2522" t="str">
        <f>VLOOKUP(B2522,[1]OD毎最寄り空港・最寄り駅!$A$2:$J$55,10,FALSE)</f>
        <v>山口宇部</v>
      </c>
      <c r="K2522" t="str">
        <f>VLOOKUP(C2522,[1]OD毎最寄り空港・最寄り駅!$A$2:$J$55,10,FALSE)</f>
        <v>関西国際</v>
      </c>
      <c r="L2522" t="str">
        <f>VLOOKUP(B2522,[1]OD毎最寄り空港・最寄り駅!$A$2:$J$55,9,FALSE)</f>
        <v>厚狭</v>
      </c>
      <c r="M2522" t="str">
        <f>VLOOKUP(C2522,[1]OD毎最寄り空港・最寄り駅!$A$2:$J$55,9,FALSE)</f>
        <v>米原</v>
      </c>
      <c r="N2522">
        <f>INDEX([1]OD航空!$E$12:$HC$218,MATCH(D2522,[1]OD航空!$B$12:$B$218,0),MATCH(E2522,[1]OD航空!$E$8:$HC$8,0))</f>
        <v>0</v>
      </c>
      <c r="O2522">
        <f>INDEX([1]OD鉄道!$E$11:$HC$217,MATCH(D2522,[1]OD鉄道!$B$11:$B$217,0),MATCH(E2522,[1]OD鉄道!$E$8:$HC$8,0))</f>
        <v>0</v>
      </c>
      <c r="P2522">
        <f t="shared" si="117"/>
        <v>0</v>
      </c>
    </row>
    <row r="2523" spans="1:16" x14ac:dyDescent="0.55000000000000004">
      <c r="A2523">
        <v>2522</v>
      </c>
      <c r="B2523">
        <f t="shared" si="115"/>
        <v>47</v>
      </c>
      <c r="C2523">
        <f t="shared" si="116"/>
        <v>38</v>
      </c>
      <c r="D2523">
        <f>VLOOKUP(B2523,[1]OD毎最寄り空港・最寄り駅!$A$2:$B$55,2,FALSE)</f>
        <v>353</v>
      </c>
      <c r="E2523">
        <f>VLOOKUP(C2523,[1]OD毎最寄り空港・最寄り駅!$A$2:$B$55,2,FALSE)</f>
        <v>261</v>
      </c>
      <c r="F2523">
        <f>VLOOKUP(B2523,[1]OD毎最寄り空港・最寄り駅!$A$2:$D$55,4,FALSE)</f>
        <v>32</v>
      </c>
      <c r="G2523">
        <f>VLOOKUP(C2523,[1]OD毎最寄り空港・最寄り駅!$A$2:$D$55,4,FALSE)</f>
        <v>25</v>
      </c>
      <c r="H2523" t="str">
        <f>VLOOKUP(B2523,[1]OD毎最寄り空港・最寄り駅!$A$2:$J$55,3,FALSE)</f>
        <v>宇部</v>
      </c>
      <c r="I2523" t="str">
        <f>VLOOKUP(C2523,[1]OD毎最寄り空港・最寄り駅!$A$2:$J$55,3,FALSE)</f>
        <v>京都</v>
      </c>
      <c r="J2523" t="str">
        <f>VLOOKUP(B2523,[1]OD毎最寄り空港・最寄り駅!$A$2:$J$55,10,FALSE)</f>
        <v>山口宇部</v>
      </c>
      <c r="K2523" t="str">
        <f>VLOOKUP(C2523,[1]OD毎最寄り空港・最寄り駅!$A$2:$J$55,10,FALSE)</f>
        <v>関西国際</v>
      </c>
      <c r="L2523" t="str">
        <f>VLOOKUP(B2523,[1]OD毎最寄り空港・最寄り駅!$A$2:$J$55,9,FALSE)</f>
        <v>厚狭</v>
      </c>
      <c r="M2523" t="str">
        <f>VLOOKUP(C2523,[1]OD毎最寄り空港・最寄り駅!$A$2:$J$55,9,FALSE)</f>
        <v>京都</v>
      </c>
      <c r="N2523">
        <f>INDEX([1]OD航空!$E$12:$HC$218,MATCH(D2523,[1]OD航空!$B$12:$B$218,0),MATCH(E2523,[1]OD航空!$E$8:$HC$8,0))</f>
        <v>0</v>
      </c>
      <c r="O2523">
        <f>INDEX([1]OD鉄道!$E$11:$HC$217,MATCH(D2523,[1]OD鉄道!$B$11:$B$217,0),MATCH(E2523,[1]OD鉄道!$E$8:$HC$8,0))</f>
        <v>15</v>
      </c>
      <c r="P2523">
        <f t="shared" si="117"/>
        <v>15</v>
      </c>
    </row>
    <row r="2524" spans="1:16" x14ac:dyDescent="0.55000000000000004">
      <c r="A2524">
        <v>2523</v>
      </c>
      <c r="B2524">
        <f t="shared" si="115"/>
        <v>47</v>
      </c>
      <c r="C2524">
        <f t="shared" si="116"/>
        <v>39</v>
      </c>
      <c r="D2524">
        <f>VLOOKUP(B2524,[1]OD毎最寄り空港・最寄り駅!$A$2:$B$55,2,FALSE)</f>
        <v>353</v>
      </c>
      <c r="E2524">
        <f>VLOOKUP(C2524,[1]OD毎最寄り空港・最寄り駅!$A$2:$B$55,2,FALSE)</f>
        <v>271</v>
      </c>
      <c r="F2524">
        <f>VLOOKUP(B2524,[1]OD毎最寄り空港・最寄り駅!$A$2:$D$55,4,FALSE)</f>
        <v>32</v>
      </c>
      <c r="G2524">
        <f>VLOOKUP(C2524,[1]OD毎最寄り空港・最寄り駅!$A$2:$D$55,4,FALSE)</f>
        <v>25</v>
      </c>
      <c r="H2524" t="str">
        <f>VLOOKUP(B2524,[1]OD毎最寄り空港・最寄り駅!$A$2:$J$55,3,FALSE)</f>
        <v>宇部</v>
      </c>
      <c r="I2524" t="str">
        <f>VLOOKUP(C2524,[1]OD毎最寄り空港・最寄り駅!$A$2:$J$55,3,FALSE)</f>
        <v>大阪</v>
      </c>
      <c r="J2524" t="str">
        <f>VLOOKUP(B2524,[1]OD毎最寄り空港・最寄り駅!$A$2:$J$55,10,FALSE)</f>
        <v>山口宇部</v>
      </c>
      <c r="K2524" t="str">
        <f>VLOOKUP(C2524,[1]OD毎最寄り空港・最寄り駅!$A$2:$J$55,10,FALSE)</f>
        <v>関西国際</v>
      </c>
      <c r="L2524" t="str">
        <f>VLOOKUP(B2524,[1]OD毎最寄り空港・最寄り駅!$A$2:$J$55,9,FALSE)</f>
        <v>厚狭</v>
      </c>
      <c r="M2524" t="str">
        <f>VLOOKUP(C2524,[1]OD毎最寄り空港・最寄り駅!$A$2:$J$55,9,FALSE)</f>
        <v>新大阪</v>
      </c>
      <c r="N2524">
        <f>INDEX([1]OD航空!$E$12:$HC$218,MATCH(D2524,[1]OD航空!$B$12:$B$218,0),MATCH(E2524,[1]OD航空!$E$8:$HC$8,0))</f>
        <v>0</v>
      </c>
      <c r="O2524">
        <f>INDEX([1]OD鉄道!$E$11:$HC$217,MATCH(D2524,[1]OD鉄道!$B$11:$B$217,0),MATCH(E2524,[1]OD鉄道!$E$8:$HC$8,0))</f>
        <v>21</v>
      </c>
      <c r="P2524">
        <f t="shared" si="117"/>
        <v>21</v>
      </c>
    </row>
    <row r="2525" spans="1:16" x14ac:dyDescent="0.55000000000000004">
      <c r="A2525">
        <v>2524</v>
      </c>
      <c r="B2525">
        <f t="shared" si="115"/>
        <v>47</v>
      </c>
      <c r="C2525">
        <f t="shared" si="116"/>
        <v>40</v>
      </c>
      <c r="D2525">
        <f>VLOOKUP(B2525,[1]OD毎最寄り空港・最寄り駅!$A$2:$B$55,2,FALSE)</f>
        <v>353</v>
      </c>
      <c r="E2525">
        <f>VLOOKUP(C2525,[1]OD毎最寄り空港・最寄り駅!$A$2:$B$55,2,FALSE)</f>
        <v>281</v>
      </c>
      <c r="F2525">
        <f>VLOOKUP(B2525,[1]OD毎最寄り空港・最寄り駅!$A$2:$D$55,4,FALSE)</f>
        <v>32</v>
      </c>
      <c r="G2525">
        <f>VLOOKUP(C2525,[1]OD毎最寄り空港・最寄り駅!$A$2:$D$55,4,FALSE)</f>
        <v>25</v>
      </c>
      <c r="H2525" t="str">
        <f>VLOOKUP(B2525,[1]OD毎最寄り空港・最寄り駅!$A$2:$J$55,3,FALSE)</f>
        <v>宇部</v>
      </c>
      <c r="I2525" t="str">
        <f>VLOOKUP(C2525,[1]OD毎最寄り空港・最寄り駅!$A$2:$J$55,3,FALSE)</f>
        <v>神戸</v>
      </c>
      <c r="J2525" t="str">
        <f>VLOOKUP(B2525,[1]OD毎最寄り空港・最寄り駅!$A$2:$J$55,10,FALSE)</f>
        <v>山口宇部</v>
      </c>
      <c r="K2525" t="str">
        <f>VLOOKUP(C2525,[1]OD毎最寄り空港・最寄り駅!$A$2:$J$55,10,FALSE)</f>
        <v>関西国際</v>
      </c>
      <c r="L2525" t="str">
        <f>VLOOKUP(B2525,[1]OD毎最寄り空港・最寄り駅!$A$2:$J$55,9,FALSE)</f>
        <v>厚狭</v>
      </c>
      <c r="M2525" t="str">
        <f>VLOOKUP(C2525,[1]OD毎最寄り空港・最寄り駅!$A$2:$J$55,9,FALSE)</f>
        <v>新神戸</v>
      </c>
      <c r="N2525">
        <f>INDEX([1]OD航空!$E$12:$HC$218,MATCH(D2525,[1]OD航空!$B$12:$B$218,0),MATCH(E2525,[1]OD航空!$E$8:$HC$8,0))</f>
        <v>0</v>
      </c>
      <c r="O2525">
        <f>INDEX([1]OD鉄道!$E$11:$HC$217,MATCH(D2525,[1]OD鉄道!$B$11:$B$217,0),MATCH(E2525,[1]OD鉄道!$E$8:$HC$8,0))</f>
        <v>10</v>
      </c>
      <c r="P2525">
        <f t="shared" si="117"/>
        <v>10</v>
      </c>
    </row>
    <row r="2526" spans="1:16" x14ac:dyDescent="0.55000000000000004">
      <c r="A2526">
        <v>2525</v>
      </c>
      <c r="B2526">
        <f t="shared" si="115"/>
        <v>47</v>
      </c>
      <c r="C2526">
        <f t="shared" si="116"/>
        <v>41</v>
      </c>
      <c r="D2526">
        <f>VLOOKUP(B2526,[1]OD毎最寄り空港・最寄り駅!$A$2:$B$55,2,FALSE)</f>
        <v>353</v>
      </c>
      <c r="E2526">
        <f>VLOOKUP(C2526,[1]OD毎最寄り空港・最寄り駅!$A$2:$B$55,2,FALSE)</f>
        <v>283</v>
      </c>
      <c r="F2526">
        <f>VLOOKUP(B2526,[1]OD毎最寄り空港・最寄り駅!$A$2:$D$55,4,FALSE)</f>
        <v>32</v>
      </c>
      <c r="G2526">
        <f>VLOOKUP(C2526,[1]OD毎最寄り空港・最寄り駅!$A$2:$D$55,4,FALSE)</f>
        <v>25</v>
      </c>
      <c r="H2526" t="str">
        <f>VLOOKUP(B2526,[1]OD毎最寄り空港・最寄り駅!$A$2:$J$55,3,FALSE)</f>
        <v>宇部</v>
      </c>
      <c r="I2526" t="str">
        <f>VLOOKUP(C2526,[1]OD毎最寄り空港・最寄り駅!$A$2:$J$55,3,FALSE)</f>
        <v>播磨</v>
      </c>
      <c r="J2526" t="str">
        <f>VLOOKUP(B2526,[1]OD毎最寄り空港・最寄り駅!$A$2:$J$55,10,FALSE)</f>
        <v>山口宇部</v>
      </c>
      <c r="K2526" t="str">
        <f>VLOOKUP(C2526,[1]OD毎最寄り空港・最寄り駅!$A$2:$J$55,10,FALSE)</f>
        <v>関西国際</v>
      </c>
      <c r="L2526" t="str">
        <f>VLOOKUP(B2526,[1]OD毎最寄り空港・最寄り駅!$A$2:$J$55,9,FALSE)</f>
        <v>厚狭</v>
      </c>
      <c r="M2526" t="str">
        <f>VLOOKUP(C2526,[1]OD毎最寄り空港・最寄り駅!$A$2:$J$55,9,FALSE)</f>
        <v>姫路</v>
      </c>
      <c r="N2526">
        <f>INDEX([1]OD航空!$E$12:$HC$218,MATCH(D2526,[1]OD航空!$B$12:$B$218,0),MATCH(E2526,[1]OD航空!$E$8:$HC$8,0))</f>
        <v>0</v>
      </c>
      <c r="O2526">
        <f>INDEX([1]OD鉄道!$E$11:$HC$217,MATCH(D2526,[1]OD鉄道!$B$11:$B$217,0),MATCH(E2526,[1]OD鉄道!$E$8:$HC$8,0))</f>
        <v>2</v>
      </c>
      <c r="P2526">
        <f t="shared" si="117"/>
        <v>2</v>
      </c>
    </row>
    <row r="2527" spans="1:16" x14ac:dyDescent="0.55000000000000004">
      <c r="A2527">
        <v>2526</v>
      </c>
      <c r="B2527">
        <f t="shared" si="115"/>
        <v>47</v>
      </c>
      <c r="C2527">
        <f t="shared" si="116"/>
        <v>42</v>
      </c>
      <c r="D2527">
        <f>VLOOKUP(B2527,[1]OD毎最寄り空港・最寄り駅!$A$2:$B$55,2,FALSE)</f>
        <v>353</v>
      </c>
      <c r="E2527">
        <f>VLOOKUP(C2527,[1]OD毎最寄り空港・最寄り駅!$A$2:$B$55,2,FALSE)</f>
        <v>331</v>
      </c>
      <c r="F2527">
        <f>VLOOKUP(B2527,[1]OD毎最寄り空港・最寄り駅!$A$2:$D$55,4,FALSE)</f>
        <v>32</v>
      </c>
      <c r="G2527">
        <f>VLOOKUP(C2527,[1]OD毎最寄り空港・最寄り駅!$A$2:$D$55,4,FALSE)</f>
        <v>30</v>
      </c>
      <c r="H2527" t="str">
        <f>VLOOKUP(B2527,[1]OD毎最寄り空港・最寄り駅!$A$2:$J$55,3,FALSE)</f>
        <v>宇部</v>
      </c>
      <c r="I2527" t="str">
        <f>VLOOKUP(C2527,[1]OD毎最寄り空港・最寄り駅!$A$2:$J$55,3,FALSE)</f>
        <v>県南</v>
      </c>
      <c r="J2527" t="str">
        <f>VLOOKUP(B2527,[1]OD毎最寄り空港・最寄り駅!$A$2:$J$55,10,FALSE)</f>
        <v>山口宇部</v>
      </c>
      <c r="K2527" t="str">
        <f>VLOOKUP(C2527,[1]OD毎最寄り空港・最寄り駅!$A$2:$J$55,10,FALSE)</f>
        <v>岡山</v>
      </c>
      <c r="L2527" t="str">
        <f>VLOOKUP(B2527,[1]OD毎最寄り空港・最寄り駅!$A$2:$J$55,9,FALSE)</f>
        <v>厚狭</v>
      </c>
      <c r="M2527" t="str">
        <f>VLOOKUP(C2527,[1]OD毎最寄り空港・最寄り駅!$A$2:$J$55,9,FALSE)</f>
        <v>岡山</v>
      </c>
      <c r="N2527">
        <f>INDEX([1]OD航空!$E$12:$HC$218,MATCH(D2527,[1]OD航空!$B$12:$B$218,0),MATCH(E2527,[1]OD航空!$E$8:$HC$8,0))</f>
        <v>0</v>
      </c>
      <c r="O2527">
        <f>INDEX([1]OD鉄道!$E$11:$HC$217,MATCH(D2527,[1]OD鉄道!$B$11:$B$217,0),MATCH(E2527,[1]OD鉄道!$E$8:$HC$8,0))</f>
        <v>20</v>
      </c>
      <c r="P2527">
        <f t="shared" si="117"/>
        <v>20</v>
      </c>
    </row>
    <row r="2528" spans="1:16" x14ac:dyDescent="0.55000000000000004">
      <c r="A2528">
        <v>2527</v>
      </c>
      <c r="B2528">
        <f t="shared" si="115"/>
        <v>47</v>
      </c>
      <c r="C2528">
        <f t="shared" si="116"/>
        <v>43</v>
      </c>
      <c r="D2528">
        <f>VLOOKUP(B2528,[1]OD毎最寄り空港・最寄り駅!$A$2:$B$55,2,FALSE)</f>
        <v>353</v>
      </c>
      <c r="E2528">
        <f>VLOOKUP(C2528,[1]OD毎最寄り空港・最寄り駅!$A$2:$B$55,2,FALSE)</f>
        <v>341</v>
      </c>
      <c r="F2528">
        <f>VLOOKUP(B2528,[1]OD毎最寄り空港・最寄り駅!$A$2:$D$55,4,FALSE)</f>
        <v>32</v>
      </c>
      <c r="G2528">
        <f>VLOOKUP(C2528,[1]OD毎最寄り空港・最寄り駅!$A$2:$D$55,4,FALSE)</f>
        <v>31</v>
      </c>
      <c r="H2528" t="str">
        <f>VLOOKUP(B2528,[1]OD毎最寄り空港・最寄り駅!$A$2:$J$55,3,FALSE)</f>
        <v>宇部</v>
      </c>
      <c r="I2528" t="str">
        <f>VLOOKUP(C2528,[1]OD毎最寄り空港・最寄り駅!$A$2:$J$55,3,FALSE)</f>
        <v>広島</v>
      </c>
      <c r="J2528" t="str">
        <f>VLOOKUP(B2528,[1]OD毎最寄り空港・最寄り駅!$A$2:$J$55,10,FALSE)</f>
        <v>山口宇部</v>
      </c>
      <c r="K2528" t="str">
        <f>VLOOKUP(C2528,[1]OD毎最寄り空港・最寄り駅!$A$2:$J$55,10,FALSE)</f>
        <v>広島</v>
      </c>
      <c r="L2528" t="str">
        <f>VLOOKUP(B2528,[1]OD毎最寄り空港・最寄り駅!$A$2:$J$55,9,FALSE)</f>
        <v>厚狭</v>
      </c>
      <c r="M2528" t="str">
        <f>VLOOKUP(C2528,[1]OD毎最寄り空港・最寄り駅!$A$2:$J$55,9,FALSE)</f>
        <v>広島</v>
      </c>
      <c r="N2528">
        <f>INDEX([1]OD航空!$E$12:$HC$218,MATCH(D2528,[1]OD航空!$B$12:$B$218,0),MATCH(E2528,[1]OD航空!$E$8:$HC$8,0))</f>
        <v>0</v>
      </c>
      <c r="O2528">
        <f>INDEX([1]OD鉄道!$E$11:$HC$217,MATCH(D2528,[1]OD鉄道!$B$11:$B$217,0),MATCH(E2528,[1]OD鉄道!$E$8:$HC$8,0))</f>
        <v>50</v>
      </c>
      <c r="P2528">
        <f t="shared" si="117"/>
        <v>50</v>
      </c>
    </row>
    <row r="2529" spans="1:16" x14ac:dyDescent="0.55000000000000004">
      <c r="A2529">
        <v>2528</v>
      </c>
      <c r="B2529">
        <f t="shared" si="115"/>
        <v>47</v>
      </c>
      <c r="C2529">
        <f t="shared" si="116"/>
        <v>44</v>
      </c>
      <c r="D2529">
        <f>VLOOKUP(B2529,[1]OD毎最寄り空港・最寄り駅!$A$2:$B$55,2,FALSE)</f>
        <v>353</v>
      </c>
      <c r="E2529">
        <f>VLOOKUP(C2529,[1]OD毎最寄り空港・最寄り駅!$A$2:$B$55,2,FALSE)</f>
        <v>342</v>
      </c>
      <c r="F2529">
        <f>VLOOKUP(B2529,[1]OD毎最寄り空港・最寄り駅!$A$2:$D$55,4,FALSE)</f>
        <v>32</v>
      </c>
      <c r="G2529">
        <f>VLOOKUP(C2529,[1]OD毎最寄り空港・最寄り駅!$A$2:$D$55,4,FALSE)</f>
        <v>31</v>
      </c>
      <c r="H2529" t="str">
        <f>VLOOKUP(B2529,[1]OD毎最寄り空港・最寄り駅!$A$2:$J$55,3,FALSE)</f>
        <v>宇部</v>
      </c>
      <c r="I2529" t="str">
        <f>VLOOKUP(C2529,[1]OD毎最寄り空港・最寄り駅!$A$2:$J$55,3,FALSE)</f>
        <v>備後</v>
      </c>
      <c r="J2529" t="str">
        <f>VLOOKUP(B2529,[1]OD毎最寄り空港・最寄り駅!$A$2:$J$55,10,FALSE)</f>
        <v>山口宇部</v>
      </c>
      <c r="K2529" t="str">
        <f>VLOOKUP(C2529,[1]OD毎最寄り空港・最寄り駅!$A$2:$J$55,10,FALSE)</f>
        <v>広島</v>
      </c>
      <c r="L2529" t="str">
        <f>VLOOKUP(B2529,[1]OD毎最寄り空港・最寄り駅!$A$2:$J$55,9,FALSE)</f>
        <v>厚狭</v>
      </c>
      <c r="M2529" t="str">
        <f>VLOOKUP(C2529,[1]OD毎最寄り空港・最寄り駅!$A$2:$J$55,9,FALSE)</f>
        <v>福山</v>
      </c>
      <c r="N2529">
        <f>INDEX([1]OD航空!$E$12:$HC$218,MATCH(D2529,[1]OD航空!$B$12:$B$218,0),MATCH(E2529,[1]OD航空!$E$8:$HC$8,0))</f>
        <v>0</v>
      </c>
      <c r="O2529">
        <f>INDEX([1]OD鉄道!$E$11:$HC$217,MATCH(D2529,[1]OD鉄道!$B$11:$B$217,0),MATCH(E2529,[1]OD鉄道!$E$8:$HC$8,0))</f>
        <v>3</v>
      </c>
      <c r="P2529">
        <f t="shared" si="117"/>
        <v>3</v>
      </c>
    </row>
    <row r="2530" spans="1:16" x14ac:dyDescent="0.55000000000000004">
      <c r="A2530">
        <v>2529</v>
      </c>
      <c r="B2530">
        <f t="shared" si="115"/>
        <v>47</v>
      </c>
      <c r="C2530">
        <f t="shared" si="116"/>
        <v>45</v>
      </c>
      <c r="D2530">
        <f>VLOOKUP(B2530,[1]OD毎最寄り空港・最寄り駅!$A$2:$B$55,2,FALSE)</f>
        <v>353</v>
      </c>
      <c r="E2530">
        <f>VLOOKUP(C2530,[1]OD毎最寄り空港・最寄り駅!$A$2:$B$55,2,FALSE)</f>
        <v>351</v>
      </c>
      <c r="F2530">
        <f>VLOOKUP(B2530,[1]OD毎最寄り空港・最寄り駅!$A$2:$D$55,4,FALSE)</f>
        <v>32</v>
      </c>
      <c r="G2530">
        <f>VLOOKUP(C2530,[1]OD毎最寄り空港・最寄り駅!$A$2:$D$55,4,FALSE)</f>
        <v>32</v>
      </c>
      <c r="H2530" t="str">
        <f>VLOOKUP(B2530,[1]OD毎最寄り空港・最寄り駅!$A$2:$J$55,3,FALSE)</f>
        <v>宇部</v>
      </c>
      <c r="I2530" t="str">
        <f>VLOOKUP(C2530,[1]OD毎最寄り空港・最寄り駅!$A$2:$J$55,3,FALSE)</f>
        <v>山口</v>
      </c>
      <c r="J2530" t="str">
        <f>VLOOKUP(B2530,[1]OD毎最寄り空港・最寄り駅!$A$2:$J$55,10,FALSE)</f>
        <v>山口宇部</v>
      </c>
      <c r="K2530" t="str">
        <f>VLOOKUP(C2530,[1]OD毎最寄り空港・最寄り駅!$A$2:$J$55,10,FALSE)</f>
        <v>山口宇部</v>
      </c>
      <c r="L2530" t="str">
        <f>VLOOKUP(B2530,[1]OD毎最寄り空港・最寄り駅!$A$2:$J$55,9,FALSE)</f>
        <v>厚狭</v>
      </c>
      <c r="M2530" t="str">
        <f>VLOOKUP(C2530,[1]OD毎最寄り空港・最寄り駅!$A$2:$J$55,9,FALSE)</f>
        <v>新山口</v>
      </c>
      <c r="N2530">
        <f>INDEX([1]OD航空!$E$12:$HC$218,MATCH(D2530,[1]OD航空!$B$12:$B$218,0),MATCH(E2530,[1]OD航空!$E$8:$HC$8,0))</f>
        <v>0</v>
      </c>
      <c r="O2530" t="str">
        <f>INDEX([1]OD鉄道!$E$11:$HC$217,MATCH(D2530,[1]OD鉄道!$B$11:$B$217,0),MATCH(E2530,[1]OD鉄道!$E$8:$HC$8,0))</f>
        <v>－</v>
      </c>
      <c r="P2530">
        <f t="shared" si="117"/>
        <v>0</v>
      </c>
    </row>
    <row r="2531" spans="1:16" x14ac:dyDescent="0.55000000000000004">
      <c r="A2531">
        <v>2530</v>
      </c>
      <c r="B2531">
        <f t="shared" si="115"/>
        <v>47</v>
      </c>
      <c r="C2531">
        <f t="shared" si="116"/>
        <v>46</v>
      </c>
      <c r="D2531">
        <f>VLOOKUP(B2531,[1]OD毎最寄り空港・最寄り駅!$A$2:$B$55,2,FALSE)</f>
        <v>353</v>
      </c>
      <c r="E2531">
        <f>VLOOKUP(C2531,[1]OD毎最寄り空港・最寄り駅!$A$2:$B$55,2,FALSE)</f>
        <v>352</v>
      </c>
      <c r="F2531">
        <f>VLOOKUP(B2531,[1]OD毎最寄り空港・最寄り駅!$A$2:$D$55,4,FALSE)</f>
        <v>32</v>
      </c>
      <c r="G2531">
        <f>VLOOKUP(C2531,[1]OD毎最寄り空港・最寄り駅!$A$2:$D$55,4,FALSE)</f>
        <v>32</v>
      </c>
      <c r="H2531" t="str">
        <f>VLOOKUP(B2531,[1]OD毎最寄り空港・最寄り駅!$A$2:$J$55,3,FALSE)</f>
        <v>宇部</v>
      </c>
      <c r="I2531" t="str">
        <f>VLOOKUP(C2531,[1]OD毎最寄り空港・最寄り駅!$A$2:$J$55,3,FALSE)</f>
        <v>下関</v>
      </c>
      <c r="J2531" t="str">
        <f>VLOOKUP(B2531,[1]OD毎最寄り空港・最寄り駅!$A$2:$J$55,10,FALSE)</f>
        <v>山口宇部</v>
      </c>
      <c r="K2531" t="str">
        <f>VLOOKUP(C2531,[1]OD毎最寄り空港・最寄り駅!$A$2:$J$55,10,FALSE)</f>
        <v>山口宇部</v>
      </c>
      <c r="L2531" t="str">
        <f>VLOOKUP(B2531,[1]OD毎最寄り空港・最寄り駅!$A$2:$J$55,9,FALSE)</f>
        <v>厚狭</v>
      </c>
      <c r="M2531" t="str">
        <f>VLOOKUP(C2531,[1]OD毎最寄り空港・最寄り駅!$A$2:$J$55,9,FALSE)</f>
        <v>新下関</v>
      </c>
      <c r="N2531">
        <f>INDEX([1]OD航空!$E$12:$HC$218,MATCH(D2531,[1]OD航空!$B$12:$B$218,0),MATCH(E2531,[1]OD航空!$E$8:$HC$8,0))</f>
        <v>0</v>
      </c>
      <c r="O2531" t="str">
        <f>INDEX([1]OD鉄道!$E$11:$HC$217,MATCH(D2531,[1]OD鉄道!$B$11:$B$217,0),MATCH(E2531,[1]OD鉄道!$E$8:$HC$8,0))</f>
        <v>－</v>
      </c>
      <c r="P2531">
        <f t="shared" si="117"/>
        <v>0</v>
      </c>
    </row>
    <row r="2532" spans="1:16" x14ac:dyDescent="0.55000000000000004">
      <c r="A2532">
        <v>2531</v>
      </c>
      <c r="B2532">
        <f t="shared" si="115"/>
        <v>47</v>
      </c>
      <c r="C2532">
        <f t="shared" si="116"/>
        <v>47</v>
      </c>
      <c r="D2532">
        <f>VLOOKUP(B2532,[1]OD毎最寄り空港・最寄り駅!$A$2:$B$55,2,FALSE)</f>
        <v>353</v>
      </c>
      <c r="E2532">
        <f>VLOOKUP(C2532,[1]OD毎最寄り空港・最寄り駅!$A$2:$B$55,2,FALSE)</f>
        <v>353</v>
      </c>
      <c r="F2532">
        <f>VLOOKUP(B2532,[1]OD毎最寄り空港・最寄り駅!$A$2:$D$55,4,FALSE)</f>
        <v>32</v>
      </c>
      <c r="G2532">
        <f>VLOOKUP(C2532,[1]OD毎最寄り空港・最寄り駅!$A$2:$D$55,4,FALSE)</f>
        <v>32</v>
      </c>
      <c r="H2532" t="str">
        <f>VLOOKUP(B2532,[1]OD毎最寄り空港・最寄り駅!$A$2:$J$55,3,FALSE)</f>
        <v>宇部</v>
      </c>
      <c r="I2532" t="str">
        <f>VLOOKUP(C2532,[1]OD毎最寄り空港・最寄り駅!$A$2:$J$55,3,FALSE)</f>
        <v>宇部</v>
      </c>
      <c r="J2532" t="str">
        <f>VLOOKUP(B2532,[1]OD毎最寄り空港・最寄り駅!$A$2:$J$55,10,FALSE)</f>
        <v>山口宇部</v>
      </c>
      <c r="K2532" t="str">
        <f>VLOOKUP(C2532,[1]OD毎最寄り空港・最寄り駅!$A$2:$J$55,10,FALSE)</f>
        <v>山口宇部</v>
      </c>
      <c r="L2532" t="str">
        <f>VLOOKUP(B2532,[1]OD毎最寄り空港・最寄り駅!$A$2:$J$55,9,FALSE)</f>
        <v>厚狭</v>
      </c>
      <c r="M2532" t="str">
        <f>VLOOKUP(C2532,[1]OD毎最寄り空港・最寄り駅!$A$2:$J$55,9,FALSE)</f>
        <v>厚狭</v>
      </c>
      <c r="N2532">
        <f>INDEX([1]OD航空!$E$12:$HC$218,MATCH(D2532,[1]OD航空!$B$12:$B$218,0),MATCH(E2532,[1]OD航空!$E$8:$HC$8,0))</f>
        <v>0</v>
      </c>
      <c r="O2532" t="str">
        <f>INDEX([1]OD鉄道!$E$11:$HC$217,MATCH(D2532,[1]OD鉄道!$B$11:$B$217,0),MATCH(E2532,[1]OD鉄道!$E$8:$HC$8,0))</f>
        <v>－</v>
      </c>
      <c r="P2532">
        <f t="shared" si="117"/>
        <v>0</v>
      </c>
    </row>
    <row r="2533" spans="1:16" x14ac:dyDescent="0.55000000000000004">
      <c r="A2533">
        <v>2532</v>
      </c>
      <c r="B2533">
        <f t="shared" si="115"/>
        <v>47</v>
      </c>
      <c r="C2533">
        <f t="shared" si="116"/>
        <v>48</v>
      </c>
      <c r="D2533">
        <f>VLOOKUP(B2533,[1]OD毎最寄り空港・最寄り駅!$A$2:$B$55,2,FALSE)</f>
        <v>353</v>
      </c>
      <c r="E2533">
        <f>VLOOKUP(C2533,[1]OD毎最寄り空港・最寄り駅!$A$2:$B$55,2,FALSE)</f>
        <v>354</v>
      </c>
      <c r="F2533">
        <f>VLOOKUP(B2533,[1]OD毎最寄り空港・最寄り駅!$A$2:$D$55,4,FALSE)</f>
        <v>32</v>
      </c>
      <c r="G2533">
        <f>VLOOKUP(C2533,[1]OD毎最寄り空港・最寄り駅!$A$2:$D$55,4,FALSE)</f>
        <v>32</v>
      </c>
      <c r="H2533" t="str">
        <f>VLOOKUP(B2533,[1]OD毎最寄り空港・最寄り駅!$A$2:$J$55,3,FALSE)</f>
        <v>宇部</v>
      </c>
      <c r="I2533" t="str">
        <f>VLOOKUP(C2533,[1]OD毎最寄り空港・最寄り駅!$A$2:$J$55,3,FALSE)</f>
        <v>岩国</v>
      </c>
      <c r="J2533" t="str">
        <f>VLOOKUP(B2533,[1]OD毎最寄り空港・最寄り駅!$A$2:$J$55,10,FALSE)</f>
        <v>山口宇部</v>
      </c>
      <c r="K2533" t="str">
        <f>VLOOKUP(C2533,[1]OD毎最寄り空港・最寄り駅!$A$2:$J$55,10,FALSE)</f>
        <v>山口宇部</v>
      </c>
      <c r="L2533" t="str">
        <f>VLOOKUP(B2533,[1]OD毎最寄り空港・最寄り駅!$A$2:$J$55,9,FALSE)</f>
        <v>厚狭</v>
      </c>
      <c r="M2533" t="str">
        <f>VLOOKUP(C2533,[1]OD毎最寄り空港・最寄り駅!$A$2:$J$55,9,FALSE)</f>
        <v>新岩国</v>
      </c>
      <c r="N2533">
        <f>INDEX([1]OD航空!$E$12:$HC$218,MATCH(D2533,[1]OD航空!$B$12:$B$218,0),MATCH(E2533,[1]OD航空!$E$8:$HC$8,0))</f>
        <v>0</v>
      </c>
      <c r="O2533" t="str">
        <f>INDEX([1]OD鉄道!$E$11:$HC$217,MATCH(D2533,[1]OD鉄道!$B$11:$B$217,0),MATCH(E2533,[1]OD鉄道!$E$8:$HC$8,0))</f>
        <v>－</v>
      </c>
      <c r="P2533">
        <f t="shared" si="117"/>
        <v>0</v>
      </c>
    </row>
    <row r="2534" spans="1:16" x14ac:dyDescent="0.55000000000000004">
      <c r="A2534">
        <v>2533</v>
      </c>
      <c r="B2534">
        <f t="shared" si="115"/>
        <v>47</v>
      </c>
      <c r="C2534">
        <f t="shared" si="116"/>
        <v>49</v>
      </c>
      <c r="D2534">
        <f>VLOOKUP(B2534,[1]OD毎最寄り空港・最寄り駅!$A$2:$B$55,2,FALSE)</f>
        <v>353</v>
      </c>
      <c r="E2534">
        <f>VLOOKUP(C2534,[1]OD毎最寄り空港・最寄り駅!$A$2:$B$55,2,FALSE)</f>
        <v>355</v>
      </c>
      <c r="F2534">
        <f>VLOOKUP(B2534,[1]OD毎最寄り空港・最寄り駅!$A$2:$D$55,4,FALSE)</f>
        <v>32</v>
      </c>
      <c r="G2534">
        <f>VLOOKUP(C2534,[1]OD毎最寄り空港・最寄り駅!$A$2:$D$55,4,FALSE)</f>
        <v>32</v>
      </c>
      <c r="H2534" t="str">
        <f>VLOOKUP(B2534,[1]OD毎最寄り空港・最寄り駅!$A$2:$J$55,3,FALSE)</f>
        <v>宇部</v>
      </c>
      <c r="I2534" t="str">
        <f>VLOOKUP(C2534,[1]OD毎最寄り空港・最寄り駅!$A$2:$J$55,3,FALSE)</f>
        <v>徳山</v>
      </c>
      <c r="J2534" t="str">
        <f>VLOOKUP(B2534,[1]OD毎最寄り空港・最寄り駅!$A$2:$J$55,10,FALSE)</f>
        <v>山口宇部</v>
      </c>
      <c r="K2534" t="str">
        <f>VLOOKUP(C2534,[1]OD毎最寄り空港・最寄り駅!$A$2:$J$55,10,FALSE)</f>
        <v>山口宇部</v>
      </c>
      <c r="L2534" t="str">
        <f>VLOOKUP(B2534,[1]OD毎最寄り空港・最寄り駅!$A$2:$J$55,9,FALSE)</f>
        <v>厚狭</v>
      </c>
      <c r="M2534" t="str">
        <f>VLOOKUP(C2534,[1]OD毎最寄り空港・最寄り駅!$A$2:$J$55,9,FALSE)</f>
        <v>徳山</v>
      </c>
      <c r="N2534">
        <f>INDEX([1]OD航空!$E$12:$HC$218,MATCH(D2534,[1]OD航空!$B$12:$B$218,0),MATCH(E2534,[1]OD航空!$E$8:$HC$8,0))</f>
        <v>0</v>
      </c>
      <c r="O2534" t="str">
        <f>INDEX([1]OD鉄道!$E$11:$HC$217,MATCH(D2534,[1]OD鉄道!$B$11:$B$217,0),MATCH(E2534,[1]OD鉄道!$E$8:$HC$8,0))</f>
        <v>－</v>
      </c>
      <c r="P2534">
        <f t="shared" si="117"/>
        <v>0</v>
      </c>
    </row>
    <row r="2535" spans="1:16" x14ac:dyDescent="0.55000000000000004">
      <c r="A2535">
        <v>2534</v>
      </c>
      <c r="B2535">
        <f t="shared" si="115"/>
        <v>47</v>
      </c>
      <c r="C2535">
        <f t="shared" si="116"/>
        <v>50</v>
      </c>
      <c r="D2535">
        <f>VLOOKUP(B2535,[1]OD毎最寄り空港・最寄り駅!$A$2:$B$55,2,FALSE)</f>
        <v>353</v>
      </c>
      <c r="E2535">
        <f>VLOOKUP(C2535,[1]OD毎最寄り空港・最寄り駅!$A$2:$B$55,2,FALSE)</f>
        <v>401</v>
      </c>
      <c r="F2535">
        <f>VLOOKUP(B2535,[1]OD毎最寄り空港・最寄り駅!$A$2:$D$55,4,FALSE)</f>
        <v>32</v>
      </c>
      <c r="G2535">
        <f>VLOOKUP(C2535,[1]OD毎最寄り空港・最寄り駅!$A$2:$D$55,4,FALSE)</f>
        <v>37</v>
      </c>
      <c r="H2535" t="str">
        <f>VLOOKUP(B2535,[1]OD毎最寄り空港・最寄り駅!$A$2:$J$55,3,FALSE)</f>
        <v>宇部</v>
      </c>
      <c r="I2535" t="str">
        <f>VLOOKUP(C2535,[1]OD毎最寄り空港・最寄り駅!$A$2:$J$55,3,FALSE)</f>
        <v>福岡</v>
      </c>
      <c r="J2535" t="str">
        <f>VLOOKUP(B2535,[1]OD毎最寄り空港・最寄り駅!$A$2:$J$55,10,FALSE)</f>
        <v>山口宇部</v>
      </c>
      <c r="K2535" t="str">
        <f>VLOOKUP(C2535,[1]OD毎最寄り空港・最寄り駅!$A$2:$J$55,10,FALSE)</f>
        <v>福岡</v>
      </c>
      <c r="L2535" t="str">
        <f>VLOOKUP(B2535,[1]OD毎最寄り空港・最寄り駅!$A$2:$J$55,9,FALSE)</f>
        <v>厚狭</v>
      </c>
      <c r="M2535" t="str">
        <f>VLOOKUP(C2535,[1]OD毎最寄り空港・最寄り駅!$A$2:$J$55,9,FALSE)</f>
        <v>博多</v>
      </c>
      <c r="N2535">
        <f>INDEX([1]OD航空!$E$12:$HC$218,MATCH(D2535,[1]OD航空!$B$12:$B$218,0),MATCH(E2535,[1]OD航空!$E$8:$HC$8,0))</f>
        <v>0</v>
      </c>
      <c r="O2535">
        <f>INDEX([1]OD鉄道!$E$11:$HC$217,MATCH(D2535,[1]OD鉄道!$B$11:$B$217,0),MATCH(E2535,[1]OD鉄道!$E$8:$HC$8,0))</f>
        <v>56</v>
      </c>
      <c r="P2535">
        <f t="shared" si="117"/>
        <v>56</v>
      </c>
    </row>
    <row r="2536" spans="1:16" x14ac:dyDescent="0.55000000000000004">
      <c r="A2536">
        <v>2535</v>
      </c>
      <c r="B2536">
        <f t="shared" si="115"/>
        <v>47</v>
      </c>
      <c r="C2536">
        <f t="shared" si="116"/>
        <v>51</v>
      </c>
      <c r="D2536">
        <f>VLOOKUP(B2536,[1]OD毎最寄り空港・最寄り駅!$A$2:$B$55,2,FALSE)</f>
        <v>353</v>
      </c>
      <c r="E2536">
        <f>VLOOKUP(C2536,[1]OD毎最寄り空港・最寄り駅!$A$2:$B$55,2,FALSE)</f>
        <v>402</v>
      </c>
      <c r="F2536">
        <f>VLOOKUP(B2536,[1]OD毎最寄り空港・最寄り駅!$A$2:$D$55,4,FALSE)</f>
        <v>32</v>
      </c>
      <c r="G2536">
        <f>VLOOKUP(C2536,[1]OD毎最寄り空港・最寄り駅!$A$2:$D$55,4,FALSE)</f>
        <v>37</v>
      </c>
      <c r="H2536" t="str">
        <f>VLOOKUP(B2536,[1]OD毎最寄り空港・最寄り駅!$A$2:$J$55,3,FALSE)</f>
        <v>宇部</v>
      </c>
      <c r="I2536" t="str">
        <f>VLOOKUP(C2536,[1]OD毎最寄り空港・最寄り駅!$A$2:$J$55,3,FALSE)</f>
        <v>北九州</v>
      </c>
      <c r="J2536" t="str">
        <f>VLOOKUP(B2536,[1]OD毎最寄り空港・最寄り駅!$A$2:$J$55,10,FALSE)</f>
        <v>山口宇部</v>
      </c>
      <c r="K2536" t="str">
        <f>VLOOKUP(C2536,[1]OD毎最寄り空港・最寄り駅!$A$2:$J$55,10,FALSE)</f>
        <v>福岡</v>
      </c>
      <c r="L2536" t="str">
        <f>VLOOKUP(B2536,[1]OD毎最寄り空港・最寄り駅!$A$2:$J$55,9,FALSE)</f>
        <v>厚狭</v>
      </c>
      <c r="M2536" t="str">
        <f>VLOOKUP(C2536,[1]OD毎最寄り空港・最寄り駅!$A$2:$J$55,9,FALSE)</f>
        <v>小倉</v>
      </c>
      <c r="N2536">
        <f>INDEX([1]OD航空!$E$12:$HC$218,MATCH(D2536,[1]OD航空!$B$12:$B$218,0),MATCH(E2536,[1]OD航空!$E$8:$HC$8,0))</f>
        <v>0</v>
      </c>
      <c r="O2536">
        <f>INDEX([1]OD鉄道!$E$11:$HC$217,MATCH(D2536,[1]OD鉄道!$B$11:$B$217,0),MATCH(E2536,[1]OD鉄道!$E$8:$HC$8,0))</f>
        <v>17</v>
      </c>
      <c r="P2536">
        <f t="shared" si="117"/>
        <v>17</v>
      </c>
    </row>
    <row r="2537" spans="1:16" x14ac:dyDescent="0.55000000000000004">
      <c r="A2537">
        <v>2536</v>
      </c>
      <c r="B2537">
        <f t="shared" si="115"/>
        <v>47</v>
      </c>
      <c r="C2537">
        <f t="shared" si="116"/>
        <v>52</v>
      </c>
      <c r="D2537">
        <f>VLOOKUP(B2537,[1]OD毎最寄り空港・最寄り駅!$A$2:$B$55,2,FALSE)</f>
        <v>353</v>
      </c>
      <c r="E2537">
        <f>VLOOKUP(C2537,[1]OD毎最寄り空港・最寄り駅!$A$2:$B$55,2,FALSE)</f>
        <v>432</v>
      </c>
      <c r="F2537">
        <f>VLOOKUP(B2537,[1]OD毎最寄り空港・最寄り駅!$A$2:$D$55,4,FALSE)</f>
        <v>32</v>
      </c>
      <c r="G2537">
        <f>VLOOKUP(C2537,[1]OD毎最寄り空港・最寄り駅!$A$2:$D$55,4,FALSE)</f>
        <v>41</v>
      </c>
      <c r="H2537" t="str">
        <f>VLOOKUP(B2537,[1]OD毎最寄り空港・最寄り駅!$A$2:$J$55,3,FALSE)</f>
        <v>宇部</v>
      </c>
      <c r="I2537" t="str">
        <f>VLOOKUP(C2537,[1]OD毎最寄り空港・最寄り駅!$A$2:$J$55,3,FALSE)</f>
        <v>八代・芦北</v>
      </c>
      <c r="J2537" t="str">
        <f>VLOOKUP(B2537,[1]OD毎最寄り空港・最寄り駅!$A$2:$J$55,10,FALSE)</f>
        <v>山口宇部</v>
      </c>
      <c r="K2537" t="str">
        <f>VLOOKUP(C2537,[1]OD毎最寄り空港・最寄り駅!$A$2:$J$55,10,FALSE)</f>
        <v>熊本</v>
      </c>
      <c r="L2537" t="str">
        <f>VLOOKUP(B2537,[1]OD毎最寄り空港・最寄り駅!$A$2:$J$55,9,FALSE)</f>
        <v>厚狭</v>
      </c>
      <c r="M2537" t="str">
        <f>VLOOKUP(C2537,[1]OD毎最寄り空港・最寄り駅!$A$2:$J$55,9,FALSE)</f>
        <v>新八代</v>
      </c>
      <c r="N2537">
        <f>INDEX([1]OD航空!$E$12:$HC$218,MATCH(D2537,[1]OD航空!$B$12:$B$218,0),MATCH(E2537,[1]OD航空!$E$8:$HC$8,0))</f>
        <v>0</v>
      </c>
      <c r="O2537">
        <f>INDEX([1]OD鉄道!$E$11:$HC$217,MATCH(D2537,[1]OD鉄道!$B$11:$B$217,0),MATCH(E2537,[1]OD鉄道!$E$8:$HC$8,0))</f>
        <v>0</v>
      </c>
      <c r="P2537">
        <f t="shared" si="117"/>
        <v>0</v>
      </c>
    </row>
    <row r="2538" spans="1:16" x14ac:dyDescent="0.55000000000000004">
      <c r="A2538">
        <v>2537</v>
      </c>
      <c r="B2538">
        <f t="shared" si="115"/>
        <v>47</v>
      </c>
      <c r="C2538">
        <f t="shared" si="116"/>
        <v>53</v>
      </c>
      <c r="D2538">
        <f>VLOOKUP(B2538,[1]OD毎最寄り空港・最寄り駅!$A$2:$B$55,2,FALSE)</f>
        <v>353</v>
      </c>
      <c r="E2538">
        <f>VLOOKUP(C2538,[1]OD毎最寄り空港・最寄り駅!$A$2:$B$55,2,FALSE)</f>
        <v>461</v>
      </c>
      <c r="F2538">
        <f>VLOOKUP(B2538,[1]OD毎最寄り空港・最寄り駅!$A$2:$D$55,4,FALSE)</f>
        <v>32</v>
      </c>
      <c r="G2538">
        <f>VLOOKUP(C2538,[1]OD毎最寄り空港・最寄り駅!$A$2:$D$55,4,FALSE)</f>
        <v>44</v>
      </c>
      <c r="H2538" t="str">
        <f>VLOOKUP(B2538,[1]OD毎最寄り空港・最寄り駅!$A$2:$J$55,3,FALSE)</f>
        <v>宇部</v>
      </c>
      <c r="I2538" t="str">
        <f>VLOOKUP(C2538,[1]OD毎最寄り空港・最寄り駅!$A$2:$J$55,3,FALSE)</f>
        <v>鹿児島</v>
      </c>
      <c r="J2538" t="str">
        <f>VLOOKUP(B2538,[1]OD毎最寄り空港・最寄り駅!$A$2:$J$55,10,FALSE)</f>
        <v>山口宇部</v>
      </c>
      <c r="K2538" t="str">
        <f>VLOOKUP(C2538,[1]OD毎最寄り空港・最寄り駅!$A$2:$J$55,10,FALSE)</f>
        <v>鹿児島</v>
      </c>
      <c r="L2538" t="str">
        <f>VLOOKUP(B2538,[1]OD毎最寄り空港・最寄り駅!$A$2:$J$55,9,FALSE)</f>
        <v>厚狭</v>
      </c>
      <c r="M2538" t="str">
        <f>VLOOKUP(C2538,[1]OD毎最寄り空港・最寄り駅!$A$2:$J$55,9,FALSE)</f>
        <v>鹿児島中央</v>
      </c>
      <c r="N2538">
        <f>INDEX([1]OD航空!$E$12:$HC$218,MATCH(D2538,[1]OD航空!$B$12:$B$218,0),MATCH(E2538,[1]OD航空!$E$8:$HC$8,0))</f>
        <v>0</v>
      </c>
      <c r="O2538">
        <f>INDEX([1]OD鉄道!$E$11:$HC$217,MATCH(D2538,[1]OD鉄道!$B$11:$B$217,0),MATCH(E2538,[1]OD鉄道!$E$8:$HC$8,0))</f>
        <v>4</v>
      </c>
      <c r="P2538">
        <f t="shared" si="117"/>
        <v>4</v>
      </c>
    </row>
    <row r="2539" spans="1:16" x14ac:dyDescent="0.55000000000000004">
      <c r="A2539">
        <v>2538</v>
      </c>
      <c r="B2539">
        <f t="shared" si="115"/>
        <v>47</v>
      </c>
      <c r="C2539">
        <f t="shared" si="116"/>
        <v>54</v>
      </c>
      <c r="D2539">
        <f>VLOOKUP(B2539,[1]OD毎最寄り空港・最寄り駅!$A$2:$B$55,2,FALSE)</f>
        <v>353</v>
      </c>
      <c r="E2539">
        <f>VLOOKUP(C2539,[1]OD毎最寄り空港・最寄り駅!$A$2:$B$55,2,FALSE)</f>
        <v>462</v>
      </c>
      <c r="F2539">
        <f>VLOOKUP(B2539,[1]OD毎最寄り空港・最寄り駅!$A$2:$D$55,4,FALSE)</f>
        <v>32</v>
      </c>
      <c r="G2539">
        <f>VLOOKUP(C2539,[1]OD毎最寄り空港・最寄り駅!$A$2:$D$55,4,FALSE)</f>
        <v>44</v>
      </c>
      <c r="H2539" t="str">
        <f>VLOOKUP(B2539,[1]OD毎最寄り空港・最寄り駅!$A$2:$J$55,3,FALSE)</f>
        <v>宇部</v>
      </c>
      <c r="I2539" t="str">
        <f>VLOOKUP(C2539,[1]OD毎最寄り空港・最寄り駅!$A$2:$J$55,3,FALSE)</f>
        <v>川北薩・串木野</v>
      </c>
      <c r="J2539" t="str">
        <f>VLOOKUP(B2539,[1]OD毎最寄り空港・最寄り駅!$A$2:$J$55,10,FALSE)</f>
        <v>山口宇部</v>
      </c>
      <c r="K2539" t="str">
        <f>VLOOKUP(C2539,[1]OD毎最寄り空港・最寄り駅!$A$2:$J$55,10,FALSE)</f>
        <v>鹿児島</v>
      </c>
      <c r="L2539" t="str">
        <f>VLOOKUP(B2539,[1]OD毎最寄り空港・最寄り駅!$A$2:$J$55,9,FALSE)</f>
        <v>厚狭</v>
      </c>
      <c r="M2539" t="str">
        <f>VLOOKUP(C2539,[1]OD毎最寄り空港・最寄り駅!$A$2:$J$55,9,FALSE)</f>
        <v>川内</v>
      </c>
      <c r="N2539">
        <f>INDEX([1]OD航空!$E$12:$HC$218,MATCH(D2539,[1]OD航空!$B$12:$B$218,0),MATCH(E2539,[1]OD航空!$E$8:$HC$8,0))</f>
        <v>0</v>
      </c>
      <c r="O2539">
        <f>INDEX([1]OD鉄道!$E$11:$HC$217,MATCH(D2539,[1]OD鉄道!$B$11:$B$217,0),MATCH(E2539,[1]OD鉄道!$E$8:$HC$8,0))</f>
        <v>0</v>
      </c>
      <c r="P2539">
        <f t="shared" si="117"/>
        <v>0</v>
      </c>
    </row>
    <row r="2540" spans="1:16" x14ac:dyDescent="0.55000000000000004">
      <c r="A2540">
        <v>2539</v>
      </c>
      <c r="B2540">
        <f t="shared" si="115"/>
        <v>48</v>
      </c>
      <c r="C2540">
        <f t="shared" si="116"/>
        <v>1</v>
      </c>
      <c r="D2540">
        <f>VLOOKUP(B2540,[1]OD毎最寄り空港・最寄り駅!$A$2:$B$55,2,FALSE)</f>
        <v>354</v>
      </c>
      <c r="E2540">
        <f>VLOOKUP(C2540,[1]OD毎最寄り空港・最寄り駅!$A$2:$B$55,2,FALSE)</f>
        <v>22</v>
      </c>
      <c r="F2540">
        <f>VLOOKUP(B2540,[1]OD毎最寄り空港・最寄り駅!$A$2:$D$55,4,FALSE)</f>
        <v>32</v>
      </c>
      <c r="G2540">
        <f>VLOOKUP(C2540,[1]OD毎最寄り空港・最寄り駅!$A$2:$D$55,4,FALSE)</f>
        <v>10</v>
      </c>
      <c r="H2540" t="str">
        <f>VLOOKUP(B2540,[1]OD毎最寄り空港・最寄り駅!$A$2:$J$55,3,FALSE)</f>
        <v>岩国</v>
      </c>
      <c r="I2540" t="str">
        <f>VLOOKUP(C2540,[1]OD毎最寄り空港・最寄り駅!$A$2:$J$55,3,FALSE)</f>
        <v>南部</v>
      </c>
      <c r="J2540" t="str">
        <f>VLOOKUP(B2540,[1]OD毎最寄り空港・最寄り駅!$A$2:$J$55,10,FALSE)</f>
        <v>山口宇部</v>
      </c>
      <c r="K2540" t="str">
        <f>VLOOKUP(C2540,[1]OD毎最寄り空港・最寄り駅!$A$2:$J$55,10,FALSE)</f>
        <v>三沢</v>
      </c>
      <c r="L2540" t="str">
        <f>VLOOKUP(B2540,[1]OD毎最寄り空港・最寄り駅!$A$2:$J$55,9,FALSE)</f>
        <v>新岩国</v>
      </c>
      <c r="M2540" t="str">
        <f>VLOOKUP(C2540,[1]OD毎最寄り空港・最寄り駅!$A$2:$J$55,9,FALSE)</f>
        <v>八戸</v>
      </c>
      <c r="N2540">
        <f>INDEX([1]OD航空!$E$12:$HC$218,MATCH(D2540,[1]OD航空!$B$12:$B$218,0),MATCH(E2540,[1]OD航空!$E$8:$HC$8,0))</f>
        <v>0</v>
      </c>
      <c r="O2540">
        <f>INDEX([1]OD鉄道!$E$11:$HC$217,MATCH(D2540,[1]OD鉄道!$B$11:$B$217,0),MATCH(E2540,[1]OD鉄道!$E$8:$HC$8,0))</f>
        <v>0</v>
      </c>
      <c r="P2540">
        <f t="shared" si="117"/>
        <v>0</v>
      </c>
    </row>
    <row r="2541" spans="1:16" x14ac:dyDescent="0.55000000000000004">
      <c r="A2541">
        <v>2540</v>
      </c>
      <c r="B2541">
        <f t="shared" si="115"/>
        <v>48</v>
      </c>
      <c r="C2541">
        <f t="shared" si="116"/>
        <v>2</v>
      </c>
      <c r="D2541">
        <f>VLOOKUP(B2541,[1]OD毎最寄り空港・最寄り駅!$A$2:$B$55,2,FALSE)</f>
        <v>354</v>
      </c>
      <c r="E2541">
        <f>VLOOKUP(C2541,[1]OD毎最寄り空港・最寄り駅!$A$2:$B$55,2,FALSE)</f>
        <v>31</v>
      </c>
      <c r="F2541">
        <f>VLOOKUP(B2541,[1]OD毎最寄り空港・最寄り駅!$A$2:$D$55,4,FALSE)</f>
        <v>32</v>
      </c>
      <c r="G2541">
        <f>VLOOKUP(C2541,[1]OD毎最寄り空港・最寄り駅!$A$2:$D$55,4,FALSE)</f>
        <v>11</v>
      </c>
      <c r="H2541" t="str">
        <f>VLOOKUP(B2541,[1]OD毎最寄り空港・最寄り駅!$A$2:$J$55,3,FALSE)</f>
        <v>岩国</v>
      </c>
      <c r="I2541" t="str">
        <f>VLOOKUP(C2541,[1]OD毎最寄り空港・最寄り駅!$A$2:$J$55,3,FALSE)</f>
        <v>盛岡</v>
      </c>
      <c r="J2541" t="str">
        <f>VLOOKUP(B2541,[1]OD毎最寄り空港・最寄り駅!$A$2:$J$55,10,FALSE)</f>
        <v>山口宇部</v>
      </c>
      <c r="K2541" t="str">
        <f>VLOOKUP(C2541,[1]OD毎最寄り空港・最寄り駅!$A$2:$J$55,10,FALSE)</f>
        <v>花巻</v>
      </c>
      <c r="L2541" t="str">
        <f>VLOOKUP(B2541,[1]OD毎最寄り空港・最寄り駅!$A$2:$J$55,9,FALSE)</f>
        <v>新岩国</v>
      </c>
      <c r="M2541" t="str">
        <f>VLOOKUP(C2541,[1]OD毎最寄り空港・最寄り駅!$A$2:$J$55,9,FALSE)</f>
        <v>盛岡</v>
      </c>
      <c r="N2541">
        <f>INDEX([1]OD航空!$E$12:$HC$218,MATCH(D2541,[1]OD航空!$B$12:$B$218,0),MATCH(E2541,[1]OD航空!$E$8:$HC$8,0))</f>
        <v>0</v>
      </c>
      <c r="O2541">
        <f>INDEX([1]OD鉄道!$E$11:$HC$217,MATCH(D2541,[1]OD鉄道!$B$11:$B$217,0),MATCH(E2541,[1]OD鉄道!$E$8:$HC$8,0))</f>
        <v>0</v>
      </c>
      <c r="P2541">
        <f t="shared" si="117"/>
        <v>0</v>
      </c>
    </row>
    <row r="2542" spans="1:16" x14ac:dyDescent="0.55000000000000004">
      <c r="A2542">
        <v>2541</v>
      </c>
      <c r="B2542">
        <f t="shared" si="115"/>
        <v>48</v>
      </c>
      <c r="C2542">
        <f t="shared" si="116"/>
        <v>3</v>
      </c>
      <c r="D2542">
        <f>VLOOKUP(B2542,[1]OD毎最寄り空港・最寄り駅!$A$2:$B$55,2,FALSE)</f>
        <v>354</v>
      </c>
      <c r="E2542">
        <f>VLOOKUP(C2542,[1]OD毎最寄り空港・最寄り駅!$A$2:$B$55,2,FALSE)</f>
        <v>32</v>
      </c>
      <c r="F2542">
        <f>VLOOKUP(B2542,[1]OD毎最寄り空港・最寄り駅!$A$2:$D$55,4,FALSE)</f>
        <v>32</v>
      </c>
      <c r="G2542">
        <f>VLOOKUP(C2542,[1]OD毎最寄り空港・最寄り駅!$A$2:$D$55,4,FALSE)</f>
        <v>11</v>
      </c>
      <c r="H2542" t="str">
        <f>VLOOKUP(B2542,[1]OD毎最寄り空港・最寄り駅!$A$2:$J$55,3,FALSE)</f>
        <v>岩国</v>
      </c>
      <c r="I2542" t="str">
        <f>VLOOKUP(C2542,[1]OD毎最寄り空港・最寄り駅!$A$2:$J$55,3,FALSE)</f>
        <v>北上中部</v>
      </c>
      <c r="J2542" t="str">
        <f>VLOOKUP(B2542,[1]OD毎最寄り空港・最寄り駅!$A$2:$J$55,10,FALSE)</f>
        <v>山口宇部</v>
      </c>
      <c r="K2542" t="str">
        <f>VLOOKUP(C2542,[1]OD毎最寄り空港・最寄り駅!$A$2:$J$55,10,FALSE)</f>
        <v>花巻</v>
      </c>
      <c r="L2542" t="str">
        <f>VLOOKUP(B2542,[1]OD毎最寄り空港・最寄り駅!$A$2:$J$55,9,FALSE)</f>
        <v>新岩国</v>
      </c>
      <c r="M2542" t="str">
        <f>VLOOKUP(C2542,[1]OD毎最寄り空港・最寄り駅!$A$2:$J$55,9,FALSE)</f>
        <v>新花巻</v>
      </c>
      <c r="N2542">
        <f>INDEX([1]OD航空!$E$12:$HC$218,MATCH(D2542,[1]OD航空!$B$12:$B$218,0),MATCH(E2542,[1]OD航空!$E$8:$HC$8,0))</f>
        <v>0</v>
      </c>
      <c r="O2542">
        <f>INDEX([1]OD鉄道!$E$11:$HC$217,MATCH(D2542,[1]OD鉄道!$B$11:$B$217,0),MATCH(E2542,[1]OD鉄道!$E$8:$HC$8,0))</f>
        <v>0</v>
      </c>
      <c r="P2542">
        <f t="shared" si="117"/>
        <v>0</v>
      </c>
    </row>
    <row r="2543" spans="1:16" x14ac:dyDescent="0.55000000000000004">
      <c r="A2543">
        <v>2542</v>
      </c>
      <c r="B2543">
        <f t="shared" si="115"/>
        <v>48</v>
      </c>
      <c r="C2543">
        <f t="shared" si="116"/>
        <v>4</v>
      </c>
      <c r="D2543">
        <f>VLOOKUP(B2543,[1]OD毎最寄り空港・最寄り駅!$A$2:$B$55,2,FALSE)</f>
        <v>354</v>
      </c>
      <c r="E2543">
        <f>VLOOKUP(C2543,[1]OD毎最寄り空港・最寄り駅!$A$2:$B$55,2,FALSE)</f>
        <v>33</v>
      </c>
      <c r="F2543">
        <f>VLOOKUP(B2543,[1]OD毎最寄り空港・最寄り駅!$A$2:$D$55,4,FALSE)</f>
        <v>32</v>
      </c>
      <c r="G2543">
        <f>VLOOKUP(C2543,[1]OD毎最寄り空港・最寄り駅!$A$2:$D$55,4,FALSE)</f>
        <v>11</v>
      </c>
      <c r="H2543" t="str">
        <f>VLOOKUP(B2543,[1]OD毎最寄り空港・最寄り駅!$A$2:$J$55,3,FALSE)</f>
        <v>岩国</v>
      </c>
      <c r="I2543" t="str">
        <f>VLOOKUP(C2543,[1]OD毎最寄り空港・最寄り駅!$A$2:$J$55,3,FALSE)</f>
        <v>両磐</v>
      </c>
      <c r="J2543" t="str">
        <f>VLOOKUP(B2543,[1]OD毎最寄り空港・最寄り駅!$A$2:$J$55,10,FALSE)</f>
        <v>山口宇部</v>
      </c>
      <c r="K2543" t="str">
        <f>VLOOKUP(C2543,[1]OD毎最寄り空港・最寄り駅!$A$2:$J$55,10,FALSE)</f>
        <v>花巻</v>
      </c>
      <c r="L2543" t="str">
        <f>VLOOKUP(B2543,[1]OD毎最寄り空港・最寄り駅!$A$2:$J$55,9,FALSE)</f>
        <v>新岩国</v>
      </c>
      <c r="M2543" t="str">
        <f>VLOOKUP(C2543,[1]OD毎最寄り空港・最寄り駅!$A$2:$J$55,9,FALSE)</f>
        <v>一関</v>
      </c>
      <c r="N2543">
        <f>INDEX([1]OD航空!$E$12:$HC$218,MATCH(D2543,[1]OD航空!$B$12:$B$218,0),MATCH(E2543,[1]OD航空!$E$8:$HC$8,0))</f>
        <v>0</v>
      </c>
      <c r="O2543">
        <f>INDEX([1]OD鉄道!$E$11:$HC$217,MATCH(D2543,[1]OD鉄道!$B$11:$B$217,0),MATCH(E2543,[1]OD鉄道!$E$8:$HC$8,0))</f>
        <v>0</v>
      </c>
      <c r="P2543">
        <f t="shared" si="117"/>
        <v>0</v>
      </c>
    </row>
    <row r="2544" spans="1:16" x14ac:dyDescent="0.55000000000000004">
      <c r="A2544">
        <v>2543</v>
      </c>
      <c r="B2544">
        <f t="shared" si="115"/>
        <v>48</v>
      </c>
      <c r="C2544">
        <f t="shared" si="116"/>
        <v>5</v>
      </c>
      <c r="D2544">
        <f>VLOOKUP(B2544,[1]OD毎最寄り空港・最寄り駅!$A$2:$B$55,2,FALSE)</f>
        <v>354</v>
      </c>
      <c r="E2544">
        <f>VLOOKUP(C2544,[1]OD毎最寄り空港・最寄り駅!$A$2:$B$55,2,FALSE)</f>
        <v>41</v>
      </c>
      <c r="F2544">
        <f>VLOOKUP(B2544,[1]OD毎最寄り空港・最寄り駅!$A$2:$D$55,4,FALSE)</f>
        <v>32</v>
      </c>
      <c r="G2544">
        <f>VLOOKUP(C2544,[1]OD毎最寄り空港・最寄り駅!$A$2:$D$55,4,FALSE)</f>
        <v>12</v>
      </c>
      <c r="H2544" t="str">
        <f>VLOOKUP(B2544,[1]OD毎最寄り空港・最寄り駅!$A$2:$J$55,3,FALSE)</f>
        <v>岩国</v>
      </c>
      <c r="I2544" t="str">
        <f>VLOOKUP(C2544,[1]OD毎最寄り空港・最寄り駅!$A$2:$J$55,3,FALSE)</f>
        <v>仙台</v>
      </c>
      <c r="J2544" t="str">
        <f>VLOOKUP(B2544,[1]OD毎最寄り空港・最寄り駅!$A$2:$J$55,10,FALSE)</f>
        <v>山口宇部</v>
      </c>
      <c r="K2544" t="str">
        <f>VLOOKUP(C2544,[1]OD毎最寄り空港・最寄り駅!$A$2:$J$55,10,FALSE)</f>
        <v>仙台</v>
      </c>
      <c r="L2544" t="str">
        <f>VLOOKUP(B2544,[1]OD毎最寄り空港・最寄り駅!$A$2:$J$55,9,FALSE)</f>
        <v>新岩国</v>
      </c>
      <c r="M2544" t="str">
        <f>VLOOKUP(C2544,[1]OD毎最寄り空港・最寄り駅!$A$2:$J$55,9,FALSE)</f>
        <v>仙台</v>
      </c>
      <c r="N2544">
        <f>INDEX([1]OD航空!$E$12:$HC$218,MATCH(D2544,[1]OD航空!$B$12:$B$218,0),MATCH(E2544,[1]OD航空!$E$8:$HC$8,0))</f>
        <v>0</v>
      </c>
      <c r="O2544">
        <f>INDEX([1]OD鉄道!$E$11:$HC$217,MATCH(D2544,[1]OD鉄道!$B$11:$B$217,0),MATCH(E2544,[1]OD鉄道!$E$8:$HC$8,0))</f>
        <v>0</v>
      </c>
      <c r="P2544">
        <f t="shared" si="117"/>
        <v>0</v>
      </c>
    </row>
    <row r="2545" spans="1:16" x14ac:dyDescent="0.55000000000000004">
      <c r="A2545">
        <v>2544</v>
      </c>
      <c r="B2545">
        <f t="shared" si="115"/>
        <v>48</v>
      </c>
      <c r="C2545">
        <f t="shared" si="116"/>
        <v>6</v>
      </c>
      <c r="D2545">
        <f>VLOOKUP(B2545,[1]OD毎最寄り空港・最寄り駅!$A$2:$B$55,2,FALSE)</f>
        <v>354</v>
      </c>
      <c r="E2545">
        <f>VLOOKUP(C2545,[1]OD毎最寄り空港・最寄り駅!$A$2:$B$55,2,FALSE)</f>
        <v>43</v>
      </c>
      <c r="F2545">
        <f>VLOOKUP(B2545,[1]OD毎最寄り空港・最寄り駅!$A$2:$D$55,4,FALSE)</f>
        <v>32</v>
      </c>
      <c r="G2545">
        <f>VLOOKUP(C2545,[1]OD毎最寄り空港・最寄り駅!$A$2:$D$55,4,FALSE)</f>
        <v>12</v>
      </c>
      <c r="H2545" t="str">
        <f>VLOOKUP(B2545,[1]OD毎最寄り空港・最寄り駅!$A$2:$J$55,3,FALSE)</f>
        <v>岩国</v>
      </c>
      <c r="I2545" t="str">
        <f>VLOOKUP(C2545,[1]OD毎最寄り空港・最寄り駅!$A$2:$J$55,3,FALSE)</f>
        <v>古川</v>
      </c>
      <c r="J2545" t="str">
        <f>VLOOKUP(B2545,[1]OD毎最寄り空港・最寄り駅!$A$2:$J$55,10,FALSE)</f>
        <v>山口宇部</v>
      </c>
      <c r="K2545" t="str">
        <f>VLOOKUP(C2545,[1]OD毎最寄り空港・最寄り駅!$A$2:$J$55,10,FALSE)</f>
        <v>仙台</v>
      </c>
      <c r="L2545" t="str">
        <f>VLOOKUP(B2545,[1]OD毎最寄り空港・最寄り駅!$A$2:$J$55,9,FALSE)</f>
        <v>新岩国</v>
      </c>
      <c r="M2545" t="str">
        <f>VLOOKUP(C2545,[1]OD毎最寄り空港・最寄り駅!$A$2:$J$55,9,FALSE)</f>
        <v>くりこま高原</v>
      </c>
      <c r="N2545">
        <f>INDEX([1]OD航空!$E$12:$HC$218,MATCH(D2545,[1]OD航空!$B$12:$B$218,0),MATCH(E2545,[1]OD航空!$E$8:$HC$8,0))</f>
        <v>0</v>
      </c>
      <c r="O2545">
        <f>INDEX([1]OD鉄道!$E$11:$HC$217,MATCH(D2545,[1]OD鉄道!$B$11:$B$217,0),MATCH(E2545,[1]OD鉄道!$E$8:$HC$8,0))</f>
        <v>1</v>
      </c>
      <c r="P2545">
        <f t="shared" si="117"/>
        <v>1</v>
      </c>
    </row>
    <row r="2546" spans="1:16" x14ac:dyDescent="0.55000000000000004">
      <c r="A2546">
        <v>2545</v>
      </c>
      <c r="B2546">
        <f t="shared" si="115"/>
        <v>48</v>
      </c>
      <c r="C2546">
        <f t="shared" si="116"/>
        <v>7</v>
      </c>
      <c r="D2546">
        <f>VLOOKUP(B2546,[1]OD毎最寄り空港・最寄り駅!$A$2:$B$55,2,FALSE)</f>
        <v>354</v>
      </c>
      <c r="E2546">
        <f>VLOOKUP(C2546,[1]OD毎最寄り空港・最寄り駅!$A$2:$B$55,2,FALSE)</f>
        <v>51</v>
      </c>
      <c r="F2546">
        <f>VLOOKUP(B2546,[1]OD毎最寄り空港・最寄り駅!$A$2:$D$55,4,FALSE)</f>
        <v>32</v>
      </c>
      <c r="G2546">
        <f>VLOOKUP(C2546,[1]OD毎最寄り空港・最寄り駅!$A$2:$D$55,4,FALSE)</f>
        <v>13</v>
      </c>
      <c r="H2546" t="str">
        <f>VLOOKUP(B2546,[1]OD毎最寄り空港・最寄り駅!$A$2:$J$55,3,FALSE)</f>
        <v>岩国</v>
      </c>
      <c r="I2546" t="str">
        <f>VLOOKUP(C2546,[1]OD毎最寄り空港・最寄り駅!$A$2:$J$55,3,FALSE)</f>
        <v>秋田臨海</v>
      </c>
      <c r="J2546" t="str">
        <f>VLOOKUP(B2546,[1]OD毎最寄り空港・最寄り駅!$A$2:$J$55,10,FALSE)</f>
        <v>山口宇部</v>
      </c>
      <c r="K2546" t="str">
        <f>VLOOKUP(C2546,[1]OD毎最寄り空港・最寄り駅!$A$2:$J$55,10,FALSE)</f>
        <v>秋田</v>
      </c>
      <c r="L2546" t="str">
        <f>VLOOKUP(B2546,[1]OD毎最寄り空港・最寄り駅!$A$2:$J$55,9,FALSE)</f>
        <v>新岩国</v>
      </c>
      <c r="M2546" t="str">
        <f>VLOOKUP(C2546,[1]OD毎最寄り空港・最寄り駅!$A$2:$J$55,9,FALSE)</f>
        <v>秋田</v>
      </c>
      <c r="N2546">
        <f>INDEX([1]OD航空!$E$12:$HC$218,MATCH(D2546,[1]OD航空!$B$12:$B$218,0),MATCH(E2546,[1]OD航空!$E$8:$HC$8,0))</f>
        <v>0</v>
      </c>
      <c r="O2546">
        <f>INDEX([1]OD鉄道!$E$11:$HC$217,MATCH(D2546,[1]OD鉄道!$B$11:$B$217,0),MATCH(E2546,[1]OD鉄道!$E$8:$HC$8,0))</f>
        <v>0</v>
      </c>
      <c r="P2546">
        <f t="shared" si="117"/>
        <v>0</v>
      </c>
    </row>
    <row r="2547" spans="1:16" x14ac:dyDescent="0.55000000000000004">
      <c r="A2547">
        <v>2546</v>
      </c>
      <c r="B2547">
        <f t="shared" si="115"/>
        <v>48</v>
      </c>
      <c r="C2547">
        <f t="shared" si="116"/>
        <v>8</v>
      </c>
      <c r="D2547">
        <f>VLOOKUP(B2547,[1]OD毎最寄り空港・最寄り駅!$A$2:$B$55,2,FALSE)</f>
        <v>354</v>
      </c>
      <c r="E2547">
        <f>VLOOKUP(C2547,[1]OD毎最寄り空港・最寄り駅!$A$2:$B$55,2,FALSE)</f>
        <v>61</v>
      </c>
      <c r="F2547">
        <f>VLOOKUP(B2547,[1]OD毎最寄り空港・最寄り駅!$A$2:$D$55,4,FALSE)</f>
        <v>32</v>
      </c>
      <c r="G2547">
        <f>VLOOKUP(C2547,[1]OD毎最寄り空港・最寄り駅!$A$2:$D$55,4,FALSE)</f>
        <v>15</v>
      </c>
      <c r="H2547" t="str">
        <f>VLOOKUP(B2547,[1]OD毎最寄り空港・最寄り駅!$A$2:$J$55,3,FALSE)</f>
        <v>岩国</v>
      </c>
      <c r="I2547" t="str">
        <f>VLOOKUP(C2547,[1]OD毎最寄り空港・最寄り駅!$A$2:$J$55,3,FALSE)</f>
        <v>山形</v>
      </c>
      <c r="J2547" t="str">
        <f>VLOOKUP(B2547,[1]OD毎最寄り空港・最寄り駅!$A$2:$J$55,10,FALSE)</f>
        <v>山口宇部</v>
      </c>
      <c r="K2547" t="str">
        <f>VLOOKUP(C2547,[1]OD毎最寄り空港・最寄り駅!$A$2:$J$55,10,FALSE)</f>
        <v>山形</v>
      </c>
      <c r="L2547" t="str">
        <f>VLOOKUP(B2547,[1]OD毎最寄り空港・最寄り駅!$A$2:$J$55,9,FALSE)</f>
        <v>新岩国</v>
      </c>
      <c r="M2547" t="str">
        <f>VLOOKUP(C2547,[1]OD毎最寄り空港・最寄り駅!$A$2:$J$55,9,FALSE)</f>
        <v>山形</v>
      </c>
      <c r="N2547">
        <f>INDEX([1]OD航空!$E$12:$HC$218,MATCH(D2547,[1]OD航空!$B$12:$B$218,0),MATCH(E2547,[1]OD航空!$E$8:$HC$8,0))</f>
        <v>0</v>
      </c>
      <c r="O2547">
        <f>INDEX([1]OD鉄道!$E$11:$HC$217,MATCH(D2547,[1]OD鉄道!$B$11:$B$217,0),MATCH(E2547,[1]OD鉄道!$E$8:$HC$8,0))</f>
        <v>0</v>
      </c>
      <c r="P2547">
        <f t="shared" si="117"/>
        <v>0</v>
      </c>
    </row>
    <row r="2548" spans="1:16" x14ac:dyDescent="0.55000000000000004">
      <c r="A2548">
        <v>2547</v>
      </c>
      <c r="B2548">
        <f t="shared" si="115"/>
        <v>48</v>
      </c>
      <c r="C2548">
        <f t="shared" si="116"/>
        <v>9</v>
      </c>
      <c r="D2548">
        <f>VLOOKUP(B2548,[1]OD毎最寄り空港・最寄り駅!$A$2:$B$55,2,FALSE)</f>
        <v>354</v>
      </c>
      <c r="E2548">
        <f>VLOOKUP(C2548,[1]OD毎最寄り空港・最寄り駅!$A$2:$B$55,2,FALSE)</f>
        <v>63</v>
      </c>
      <c r="F2548">
        <f>VLOOKUP(B2548,[1]OD毎最寄り空港・最寄り駅!$A$2:$D$55,4,FALSE)</f>
        <v>32</v>
      </c>
      <c r="G2548">
        <f>VLOOKUP(C2548,[1]OD毎最寄り空港・最寄り駅!$A$2:$D$55,4,FALSE)</f>
        <v>12</v>
      </c>
      <c r="H2548" t="str">
        <f>VLOOKUP(B2548,[1]OD毎最寄り空港・最寄り駅!$A$2:$J$55,3,FALSE)</f>
        <v>岩国</v>
      </c>
      <c r="I2548" t="str">
        <f>VLOOKUP(C2548,[1]OD毎最寄り空港・最寄り駅!$A$2:$J$55,3,FALSE)</f>
        <v>米沢</v>
      </c>
      <c r="J2548" t="str">
        <f>VLOOKUP(B2548,[1]OD毎最寄り空港・最寄り駅!$A$2:$J$55,10,FALSE)</f>
        <v>山口宇部</v>
      </c>
      <c r="K2548" t="str">
        <f>VLOOKUP(C2548,[1]OD毎最寄り空港・最寄り駅!$A$2:$J$55,10,FALSE)</f>
        <v>仙台</v>
      </c>
      <c r="L2548" t="str">
        <f>VLOOKUP(B2548,[1]OD毎最寄り空港・最寄り駅!$A$2:$J$55,9,FALSE)</f>
        <v>新岩国</v>
      </c>
      <c r="M2548" t="str">
        <f>VLOOKUP(C2548,[1]OD毎最寄り空港・最寄り駅!$A$2:$J$55,9,FALSE)</f>
        <v>米沢</v>
      </c>
      <c r="N2548">
        <f>INDEX([1]OD航空!$E$12:$HC$218,MATCH(D2548,[1]OD航空!$B$12:$B$218,0),MATCH(E2548,[1]OD航空!$E$8:$HC$8,0))</f>
        <v>0</v>
      </c>
      <c r="O2548">
        <f>INDEX([1]OD鉄道!$E$11:$HC$217,MATCH(D2548,[1]OD鉄道!$B$11:$B$217,0),MATCH(E2548,[1]OD鉄道!$E$8:$HC$8,0))</f>
        <v>0</v>
      </c>
      <c r="P2548">
        <f t="shared" si="117"/>
        <v>0</v>
      </c>
    </row>
    <row r="2549" spans="1:16" x14ac:dyDescent="0.55000000000000004">
      <c r="A2549">
        <v>2548</v>
      </c>
      <c r="B2549">
        <f t="shared" si="115"/>
        <v>48</v>
      </c>
      <c r="C2549">
        <f t="shared" si="116"/>
        <v>10</v>
      </c>
      <c r="D2549">
        <f>VLOOKUP(B2549,[1]OD毎最寄り空港・最寄り駅!$A$2:$B$55,2,FALSE)</f>
        <v>354</v>
      </c>
      <c r="E2549">
        <f>VLOOKUP(C2549,[1]OD毎最寄り空港・最寄り駅!$A$2:$B$55,2,FALSE)</f>
        <v>64</v>
      </c>
      <c r="F2549">
        <f>VLOOKUP(B2549,[1]OD毎最寄り空港・最寄り駅!$A$2:$D$55,4,FALSE)</f>
        <v>32</v>
      </c>
      <c r="G2549">
        <f>VLOOKUP(C2549,[1]OD毎最寄り空港・最寄り駅!$A$2:$D$55,4,FALSE)</f>
        <v>12</v>
      </c>
      <c r="H2549" t="str">
        <f>VLOOKUP(B2549,[1]OD毎最寄り空港・最寄り駅!$A$2:$J$55,3,FALSE)</f>
        <v>岩国</v>
      </c>
      <c r="I2549" t="str">
        <f>VLOOKUP(C2549,[1]OD毎最寄り空港・最寄り駅!$A$2:$J$55,3,FALSE)</f>
        <v>新庄</v>
      </c>
      <c r="J2549" t="str">
        <f>VLOOKUP(B2549,[1]OD毎最寄り空港・最寄り駅!$A$2:$J$55,10,FALSE)</f>
        <v>山口宇部</v>
      </c>
      <c r="K2549" t="str">
        <f>VLOOKUP(C2549,[1]OD毎最寄り空港・最寄り駅!$A$2:$J$55,10,FALSE)</f>
        <v>仙台</v>
      </c>
      <c r="L2549" t="str">
        <f>VLOOKUP(B2549,[1]OD毎最寄り空港・最寄り駅!$A$2:$J$55,9,FALSE)</f>
        <v>新岩国</v>
      </c>
      <c r="M2549" t="str">
        <f>VLOOKUP(C2549,[1]OD毎最寄り空港・最寄り駅!$A$2:$J$55,9,FALSE)</f>
        <v>新庄</v>
      </c>
      <c r="N2549">
        <f>INDEX([1]OD航空!$E$12:$HC$218,MATCH(D2549,[1]OD航空!$B$12:$B$218,0),MATCH(E2549,[1]OD航空!$E$8:$HC$8,0))</f>
        <v>0</v>
      </c>
      <c r="O2549">
        <f>INDEX([1]OD鉄道!$E$11:$HC$217,MATCH(D2549,[1]OD鉄道!$B$11:$B$217,0),MATCH(E2549,[1]OD鉄道!$E$8:$HC$8,0))</f>
        <v>0</v>
      </c>
      <c r="P2549">
        <f t="shared" si="117"/>
        <v>0</v>
      </c>
    </row>
    <row r="2550" spans="1:16" x14ac:dyDescent="0.55000000000000004">
      <c r="A2550">
        <v>2549</v>
      </c>
      <c r="B2550">
        <f t="shared" si="115"/>
        <v>48</v>
      </c>
      <c r="C2550">
        <f t="shared" si="116"/>
        <v>11</v>
      </c>
      <c r="D2550">
        <f>VLOOKUP(B2550,[1]OD毎最寄り空港・最寄り駅!$A$2:$B$55,2,FALSE)</f>
        <v>354</v>
      </c>
      <c r="E2550">
        <f>VLOOKUP(C2550,[1]OD毎最寄り空港・最寄り駅!$A$2:$B$55,2,FALSE)</f>
        <v>71</v>
      </c>
      <c r="F2550">
        <f>VLOOKUP(B2550,[1]OD毎最寄り空港・最寄り駅!$A$2:$D$55,4,FALSE)</f>
        <v>32</v>
      </c>
      <c r="G2550">
        <f>VLOOKUP(C2550,[1]OD毎最寄り空港・最寄り駅!$A$2:$D$55,4,FALSE)</f>
        <v>12</v>
      </c>
      <c r="H2550" t="str">
        <f>VLOOKUP(B2550,[1]OD毎最寄り空港・最寄り駅!$A$2:$J$55,3,FALSE)</f>
        <v>岩国</v>
      </c>
      <c r="I2550" t="str">
        <f>VLOOKUP(C2550,[1]OD毎最寄り空港・最寄り駅!$A$2:$J$55,3,FALSE)</f>
        <v>福島</v>
      </c>
      <c r="J2550" t="str">
        <f>VLOOKUP(B2550,[1]OD毎最寄り空港・最寄り駅!$A$2:$J$55,10,FALSE)</f>
        <v>山口宇部</v>
      </c>
      <c r="K2550" t="str">
        <f>VLOOKUP(C2550,[1]OD毎最寄り空港・最寄り駅!$A$2:$J$55,10,FALSE)</f>
        <v>仙台</v>
      </c>
      <c r="L2550" t="str">
        <f>VLOOKUP(B2550,[1]OD毎最寄り空港・最寄り駅!$A$2:$J$55,9,FALSE)</f>
        <v>新岩国</v>
      </c>
      <c r="M2550" t="str">
        <f>VLOOKUP(C2550,[1]OD毎最寄り空港・最寄り駅!$A$2:$J$55,9,FALSE)</f>
        <v>福島</v>
      </c>
      <c r="N2550">
        <f>INDEX([1]OD航空!$E$12:$HC$218,MATCH(D2550,[1]OD航空!$B$12:$B$218,0),MATCH(E2550,[1]OD航空!$E$8:$HC$8,0))</f>
        <v>0</v>
      </c>
      <c r="O2550">
        <f>INDEX([1]OD鉄道!$E$11:$HC$217,MATCH(D2550,[1]OD鉄道!$B$11:$B$217,0),MATCH(E2550,[1]OD鉄道!$E$8:$HC$8,0))</f>
        <v>0</v>
      </c>
      <c r="P2550">
        <f t="shared" si="117"/>
        <v>0</v>
      </c>
    </row>
    <row r="2551" spans="1:16" x14ac:dyDescent="0.55000000000000004">
      <c r="A2551">
        <v>2550</v>
      </c>
      <c r="B2551">
        <f t="shared" si="115"/>
        <v>48</v>
      </c>
      <c r="C2551">
        <f t="shared" si="116"/>
        <v>12</v>
      </c>
      <c r="D2551">
        <f>VLOOKUP(B2551,[1]OD毎最寄り空港・最寄り駅!$A$2:$B$55,2,FALSE)</f>
        <v>354</v>
      </c>
      <c r="E2551">
        <f>VLOOKUP(C2551,[1]OD毎最寄り空港・最寄り駅!$A$2:$B$55,2,FALSE)</f>
        <v>73</v>
      </c>
      <c r="F2551">
        <f>VLOOKUP(B2551,[1]OD毎最寄り空港・最寄り駅!$A$2:$D$55,4,FALSE)</f>
        <v>32</v>
      </c>
      <c r="G2551">
        <f>VLOOKUP(C2551,[1]OD毎最寄り空港・最寄り駅!$A$2:$D$55,4,FALSE)</f>
        <v>17</v>
      </c>
      <c r="H2551" t="str">
        <f>VLOOKUP(B2551,[1]OD毎最寄り空港・最寄り駅!$A$2:$J$55,3,FALSE)</f>
        <v>岩国</v>
      </c>
      <c r="I2551" t="str">
        <f>VLOOKUP(C2551,[1]OD毎最寄り空港・最寄り駅!$A$2:$J$55,3,FALSE)</f>
        <v>郡山</v>
      </c>
      <c r="J2551" t="str">
        <f>VLOOKUP(B2551,[1]OD毎最寄り空港・最寄り駅!$A$2:$J$55,10,FALSE)</f>
        <v>山口宇部</v>
      </c>
      <c r="K2551" t="str">
        <f>VLOOKUP(C2551,[1]OD毎最寄り空港・最寄り駅!$A$2:$J$55,10,FALSE)</f>
        <v>福島</v>
      </c>
      <c r="L2551" t="str">
        <f>VLOOKUP(B2551,[1]OD毎最寄り空港・最寄り駅!$A$2:$J$55,9,FALSE)</f>
        <v>新岩国</v>
      </c>
      <c r="M2551" t="str">
        <f>VLOOKUP(C2551,[1]OD毎最寄り空港・最寄り駅!$A$2:$J$55,9,FALSE)</f>
        <v>郡山</v>
      </c>
      <c r="N2551">
        <f>INDEX([1]OD航空!$E$12:$HC$218,MATCH(D2551,[1]OD航空!$B$12:$B$218,0),MATCH(E2551,[1]OD航空!$E$8:$HC$8,0))</f>
        <v>0</v>
      </c>
      <c r="O2551">
        <f>INDEX([1]OD鉄道!$E$11:$HC$217,MATCH(D2551,[1]OD鉄道!$B$11:$B$217,0),MATCH(E2551,[1]OD鉄道!$E$8:$HC$8,0))</f>
        <v>3</v>
      </c>
      <c r="P2551">
        <f t="shared" si="117"/>
        <v>3</v>
      </c>
    </row>
    <row r="2552" spans="1:16" x14ac:dyDescent="0.55000000000000004">
      <c r="A2552">
        <v>2551</v>
      </c>
      <c r="B2552">
        <f t="shared" si="115"/>
        <v>48</v>
      </c>
      <c r="C2552">
        <f t="shared" si="116"/>
        <v>13</v>
      </c>
      <c r="D2552">
        <f>VLOOKUP(B2552,[1]OD毎最寄り空港・最寄り駅!$A$2:$B$55,2,FALSE)</f>
        <v>354</v>
      </c>
      <c r="E2552">
        <f>VLOOKUP(C2552,[1]OD毎最寄り空港・最寄り駅!$A$2:$B$55,2,FALSE)</f>
        <v>76</v>
      </c>
      <c r="F2552">
        <f>VLOOKUP(B2552,[1]OD毎最寄り空港・最寄り駅!$A$2:$D$55,4,FALSE)</f>
        <v>32</v>
      </c>
      <c r="G2552">
        <f>VLOOKUP(C2552,[1]OD毎最寄り空港・最寄り駅!$A$2:$D$55,4,FALSE)</f>
        <v>17</v>
      </c>
      <c r="H2552" t="str">
        <f>VLOOKUP(B2552,[1]OD毎最寄り空港・最寄り駅!$A$2:$J$55,3,FALSE)</f>
        <v>岩国</v>
      </c>
      <c r="I2552" t="str">
        <f>VLOOKUP(C2552,[1]OD毎最寄り空港・最寄り駅!$A$2:$J$55,3,FALSE)</f>
        <v>白河</v>
      </c>
      <c r="J2552" t="str">
        <f>VLOOKUP(B2552,[1]OD毎最寄り空港・最寄り駅!$A$2:$J$55,10,FALSE)</f>
        <v>山口宇部</v>
      </c>
      <c r="K2552" t="str">
        <f>VLOOKUP(C2552,[1]OD毎最寄り空港・最寄り駅!$A$2:$J$55,10,FALSE)</f>
        <v>福島</v>
      </c>
      <c r="L2552" t="str">
        <f>VLOOKUP(B2552,[1]OD毎最寄り空港・最寄り駅!$A$2:$J$55,9,FALSE)</f>
        <v>新岩国</v>
      </c>
      <c r="M2552" t="str">
        <f>VLOOKUP(C2552,[1]OD毎最寄り空港・最寄り駅!$A$2:$J$55,9,FALSE)</f>
        <v>新白河</v>
      </c>
      <c r="N2552">
        <f>INDEX([1]OD航空!$E$12:$HC$218,MATCH(D2552,[1]OD航空!$B$12:$B$218,0),MATCH(E2552,[1]OD航空!$E$8:$HC$8,0))</f>
        <v>0</v>
      </c>
      <c r="O2552">
        <f>INDEX([1]OD鉄道!$E$11:$HC$217,MATCH(D2552,[1]OD鉄道!$B$11:$B$217,0),MATCH(E2552,[1]OD鉄道!$E$8:$HC$8,0))</f>
        <v>0</v>
      </c>
      <c r="P2552">
        <f t="shared" si="117"/>
        <v>0</v>
      </c>
    </row>
    <row r="2553" spans="1:16" x14ac:dyDescent="0.55000000000000004">
      <c r="A2553">
        <v>2552</v>
      </c>
      <c r="B2553">
        <f t="shared" ref="B2553:B2616" si="118">IF(B2552=B2499,B2552+1,B2552)</f>
        <v>48</v>
      </c>
      <c r="C2553">
        <f t="shared" ref="C2553:C2616" si="119">IF(C2552=54,1,C2552+1)</f>
        <v>14</v>
      </c>
      <c r="D2553">
        <f>VLOOKUP(B2553,[1]OD毎最寄り空港・最寄り駅!$A$2:$B$55,2,FALSE)</f>
        <v>354</v>
      </c>
      <c r="E2553">
        <f>VLOOKUP(C2553,[1]OD毎最寄り空港・最寄り駅!$A$2:$B$55,2,FALSE)</f>
        <v>91</v>
      </c>
      <c r="F2553">
        <f>VLOOKUP(B2553,[1]OD毎最寄り空港・最寄り駅!$A$2:$D$55,4,FALSE)</f>
        <v>32</v>
      </c>
      <c r="G2553">
        <f>VLOOKUP(C2553,[1]OD毎最寄り空港・最寄り駅!$A$2:$D$55,4,FALSE)</f>
        <v>18</v>
      </c>
      <c r="H2553" t="str">
        <f>VLOOKUP(B2553,[1]OD毎最寄り空港・最寄り駅!$A$2:$J$55,3,FALSE)</f>
        <v>岩国</v>
      </c>
      <c r="I2553" t="str">
        <f>VLOOKUP(C2553,[1]OD毎最寄り空港・最寄り駅!$A$2:$J$55,3,FALSE)</f>
        <v>宇都宮</v>
      </c>
      <c r="J2553" t="str">
        <f>VLOOKUP(B2553,[1]OD毎最寄り空港・最寄り駅!$A$2:$J$55,10,FALSE)</f>
        <v>山口宇部</v>
      </c>
      <c r="K2553" t="str">
        <f>VLOOKUP(C2553,[1]OD毎最寄り空港・最寄り駅!$A$2:$J$55,10,FALSE)</f>
        <v>羽田</v>
      </c>
      <c r="L2553" t="str">
        <f>VLOOKUP(B2553,[1]OD毎最寄り空港・最寄り駅!$A$2:$J$55,9,FALSE)</f>
        <v>新岩国</v>
      </c>
      <c r="M2553" t="str">
        <f>VLOOKUP(C2553,[1]OD毎最寄り空港・最寄り駅!$A$2:$J$55,9,FALSE)</f>
        <v>宇都宮</v>
      </c>
      <c r="N2553">
        <f>INDEX([1]OD航空!$E$12:$HC$218,MATCH(D2553,[1]OD航空!$B$12:$B$218,0),MATCH(E2553,[1]OD航空!$E$8:$HC$8,0))</f>
        <v>0</v>
      </c>
      <c r="O2553">
        <f>INDEX([1]OD鉄道!$E$11:$HC$217,MATCH(D2553,[1]OD鉄道!$B$11:$B$217,0),MATCH(E2553,[1]OD鉄道!$E$8:$HC$8,0))</f>
        <v>0</v>
      </c>
      <c r="P2553">
        <f t="shared" si="117"/>
        <v>0</v>
      </c>
    </row>
    <row r="2554" spans="1:16" x14ac:dyDescent="0.55000000000000004">
      <c r="A2554">
        <v>2553</v>
      </c>
      <c r="B2554">
        <f t="shared" si="118"/>
        <v>48</v>
      </c>
      <c r="C2554">
        <f t="shared" si="119"/>
        <v>15</v>
      </c>
      <c r="D2554">
        <f>VLOOKUP(B2554,[1]OD毎最寄り空港・最寄り駅!$A$2:$B$55,2,FALSE)</f>
        <v>354</v>
      </c>
      <c r="E2554">
        <f>VLOOKUP(C2554,[1]OD毎最寄り空港・最寄り駅!$A$2:$B$55,2,FALSE)</f>
        <v>93</v>
      </c>
      <c r="F2554">
        <f>VLOOKUP(B2554,[1]OD毎最寄り空港・最寄り駅!$A$2:$D$55,4,FALSE)</f>
        <v>32</v>
      </c>
      <c r="G2554">
        <f>VLOOKUP(C2554,[1]OD毎最寄り空港・最寄り駅!$A$2:$D$55,4,FALSE)</f>
        <v>18</v>
      </c>
      <c r="H2554" t="str">
        <f>VLOOKUP(B2554,[1]OD毎最寄り空港・最寄り駅!$A$2:$J$55,3,FALSE)</f>
        <v>岩国</v>
      </c>
      <c r="I2554" t="str">
        <f>VLOOKUP(C2554,[1]OD毎最寄り空港・最寄り駅!$A$2:$J$55,3,FALSE)</f>
        <v>栃木・小山</v>
      </c>
      <c r="J2554" t="str">
        <f>VLOOKUP(B2554,[1]OD毎最寄り空港・最寄り駅!$A$2:$J$55,10,FALSE)</f>
        <v>山口宇部</v>
      </c>
      <c r="K2554" t="str">
        <f>VLOOKUP(C2554,[1]OD毎最寄り空港・最寄り駅!$A$2:$J$55,10,FALSE)</f>
        <v>羽田</v>
      </c>
      <c r="L2554" t="str">
        <f>VLOOKUP(B2554,[1]OD毎最寄り空港・最寄り駅!$A$2:$J$55,9,FALSE)</f>
        <v>新岩国</v>
      </c>
      <c r="M2554" t="str">
        <f>VLOOKUP(C2554,[1]OD毎最寄り空港・最寄り駅!$A$2:$J$55,9,FALSE)</f>
        <v>小山</v>
      </c>
      <c r="N2554">
        <f>INDEX([1]OD航空!$E$12:$HC$218,MATCH(D2554,[1]OD航空!$B$12:$B$218,0),MATCH(E2554,[1]OD航空!$E$8:$HC$8,0))</f>
        <v>0</v>
      </c>
      <c r="O2554">
        <f>INDEX([1]OD鉄道!$E$11:$HC$217,MATCH(D2554,[1]OD鉄道!$B$11:$B$217,0),MATCH(E2554,[1]OD鉄道!$E$8:$HC$8,0))</f>
        <v>0</v>
      </c>
      <c r="P2554">
        <f t="shared" si="117"/>
        <v>0</v>
      </c>
    </row>
    <row r="2555" spans="1:16" x14ac:dyDescent="0.55000000000000004">
      <c r="A2555">
        <v>2554</v>
      </c>
      <c r="B2555">
        <f t="shared" si="118"/>
        <v>48</v>
      </c>
      <c r="C2555">
        <f t="shared" si="119"/>
        <v>16</v>
      </c>
      <c r="D2555">
        <f>VLOOKUP(B2555,[1]OD毎最寄り空港・最寄り駅!$A$2:$B$55,2,FALSE)</f>
        <v>354</v>
      </c>
      <c r="E2555">
        <f>VLOOKUP(C2555,[1]OD毎最寄り空港・最寄り駅!$A$2:$B$55,2,FALSE)</f>
        <v>95</v>
      </c>
      <c r="F2555">
        <f>VLOOKUP(B2555,[1]OD毎最寄り空港・最寄り駅!$A$2:$D$55,4,FALSE)</f>
        <v>32</v>
      </c>
      <c r="G2555">
        <f>VLOOKUP(C2555,[1]OD毎最寄り空港・最寄り駅!$A$2:$D$55,4,FALSE)</f>
        <v>18</v>
      </c>
      <c r="H2555" t="str">
        <f>VLOOKUP(B2555,[1]OD毎最寄り空港・最寄り駅!$A$2:$J$55,3,FALSE)</f>
        <v>岩国</v>
      </c>
      <c r="I2555" t="str">
        <f>VLOOKUP(C2555,[1]OD毎最寄り空港・最寄り駅!$A$2:$J$55,3,FALSE)</f>
        <v>那須</v>
      </c>
      <c r="J2555" t="str">
        <f>VLOOKUP(B2555,[1]OD毎最寄り空港・最寄り駅!$A$2:$J$55,10,FALSE)</f>
        <v>山口宇部</v>
      </c>
      <c r="K2555" t="str">
        <f>VLOOKUP(C2555,[1]OD毎最寄り空港・最寄り駅!$A$2:$J$55,10,FALSE)</f>
        <v>羽田</v>
      </c>
      <c r="L2555" t="str">
        <f>VLOOKUP(B2555,[1]OD毎最寄り空港・最寄り駅!$A$2:$J$55,9,FALSE)</f>
        <v>新岩国</v>
      </c>
      <c r="M2555" t="str">
        <f>VLOOKUP(C2555,[1]OD毎最寄り空港・最寄り駅!$A$2:$J$55,9,FALSE)</f>
        <v>那須塩原</v>
      </c>
      <c r="N2555">
        <f>INDEX([1]OD航空!$E$12:$HC$218,MATCH(D2555,[1]OD航空!$B$12:$B$218,0),MATCH(E2555,[1]OD航空!$E$8:$HC$8,0))</f>
        <v>0</v>
      </c>
      <c r="O2555">
        <f>INDEX([1]OD鉄道!$E$11:$HC$217,MATCH(D2555,[1]OD鉄道!$B$11:$B$217,0),MATCH(E2555,[1]OD鉄道!$E$8:$HC$8,0))</f>
        <v>1</v>
      </c>
      <c r="P2555">
        <f t="shared" si="117"/>
        <v>1</v>
      </c>
    </row>
    <row r="2556" spans="1:16" x14ac:dyDescent="0.55000000000000004">
      <c r="A2556">
        <v>2555</v>
      </c>
      <c r="B2556">
        <f t="shared" si="118"/>
        <v>48</v>
      </c>
      <c r="C2556">
        <f t="shared" si="119"/>
        <v>17</v>
      </c>
      <c r="D2556">
        <f>VLOOKUP(B2556,[1]OD毎最寄り空港・最寄り駅!$A$2:$B$55,2,FALSE)</f>
        <v>354</v>
      </c>
      <c r="E2556">
        <f>VLOOKUP(C2556,[1]OD毎最寄り空港・最寄り駅!$A$2:$B$55,2,FALSE)</f>
        <v>101</v>
      </c>
      <c r="F2556">
        <f>VLOOKUP(B2556,[1]OD毎最寄り空港・最寄り駅!$A$2:$D$55,4,FALSE)</f>
        <v>32</v>
      </c>
      <c r="G2556">
        <f>VLOOKUP(C2556,[1]OD毎最寄り空港・最寄り駅!$A$2:$D$55,4,FALSE)</f>
        <v>18</v>
      </c>
      <c r="H2556" t="str">
        <f>VLOOKUP(B2556,[1]OD毎最寄り空港・最寄り駅!$A$2:$J$55,3,FALSE)</f>
        <v>岩国</v>
      </c>
      <c r="I2556" t="str">
        <f>VLOOKUP(C2556,[1]OD毎最寄り空港・最寄り駅!$A$2:$J$55,3,FALSE)</f>
        <v>前橋・高崎</v>
      </c>
      <c r="J2556" t="str">
        <f>VLOOKUP(B2556,[1]OD毎最寄り空港・最寄り駅!$A$2:$J$55,10,FALSE)</f>
        <v>山口宇部</v>
      </c>
      <c r="K2556" t="str">
        <f>VLOOKUP(C2556,[1]OD毎最寄り空港・最寄り駅!$A$2:$J$55,10,FALSE)</f>
        <v>羽田</v>
      </c>
      <c r="L2556" t="str">
        <f>VLOOKUP(B2556,[1]OD毎最寄り空港・最寄り駅!$A$2:$J$55,9,FALSE)</f>
        <v>新岩国</v>
      </c>
      <c r="M2556" t="str">
        <f>VLOOKUP(C2556,[1]OD毎最寄り空港・最寄り駅!$A$2:$J$55,9,FALSE)</f>
        <v>高崎</v>
      </c>
      <c r="N2556">
        <f>INDEX([1]OD航空!$E$12:$HC$218,MATCH(D2556,[1]OD航空!$B$12:$B$218,0),MATCH(E2556,[1]OD航空!$E$8:$HC$8,0))</f>
        <v>0</v>
      </c>
      <c r="O2556">
        <f>INDEX([1]OD鉄道!$E$11:$HC$217,MATCH(D2556,[1]OD鉄道!$B$11:$B$217,0),MATCH(E2556,[1]OD鉄道!$E$8:$HC$8,0))</f>
        <v>0</v>
      </c>
      <c r="P2556">
        <f t="shared" si="117"/>
        <v>0</v>
      </c>
    </row>
    <row r="2557" spans="1:16" x14ac:dyDescent="0.55000000000000004">
      <c r="A2557">
        <v>2556</v>
      </c>
      <c r="B2557">
        <f t="shared" si="118"/>
        <v>48</v>
      </c>
      <c r="C2557">
        <f t="shared" si="119"/>
        <v>18</v>
      </c>
      <c r="D2557">
        <f>VLOOKUP(B2557,[1]OD毎最寄り空港・最寄り駅!$A$2:$B$55,2,FALSE)</f>
        <v>354</v>
      </c>
      <c r="E2557">
        <f>VLOOKUP(C2557,[1]OD毎最寄り空港・最寄り駅!$A$2:$B$55,2,FALSE)</f>
        <v>104</v>
      </c>
      <c r="F2557">
        <f>VLOOKUP(B2557,[1]OD毎最寄り空港・最寄り駅!$A$2:$D$55,4,FALSE)</f>
        <v>32</v>
      </c>
      <c r="G2557">
        <f>VLOOKUP(C2557,[1]OD毎最寄り空港・最寄り駅!$A$2:$D$55,4,FALSE)</f>
        <v>18</v>
      </c>
      <c r="H2557" t="str">
        <f>VLOOKUP(B2557,[1]OD毎最寄り空港・最寄り駅!$A$2:$J$55,3,FALSE)</f>
        <v>岩国</v>
      </c>
      <c r="I2557" t="str">
        <f>VLOOKUP(C2557,[1]OD毎最寄り空港・最寄り駅!$A$2:$J$55,3,FALSE)</f>
        <v>沼田・利根</v>
      </c>
      <c r="J2557" t="str">
        <f>VLOOKUP(B2557,[1]OD毎最寄り空港・最寄り駅!$A$2:$J$55,10,FALSE)</f>
        <v>山口宇部</v>
      </c>
      <c r="K2557" t="str">
        <f>VLOOKUP(C2557,[1]OD毎最寄り空港・最寄り駅!$A$2:$J$55,10,FALSE)</f>
        <v>羽田</v>
      </c>
      <c r="L2557" t="str">
        <f>VLOOKUP(B2557,[1]OD毎最寄り空港・最寄り駅!$A$2:$J$55,9,FALSE)</f>
        <v>新岩国</v>
      </c>
      <c r="M2557" t="str">
        <f>VLOOKUP(C2557,[1]OD毎最寄り空港・最寄り駅!$A$2:$J$55,9,FALSE)</f>
        <v>上毛高原</v>
      </c>
      <c r="N2557">
        <f>INDEX([1]OD航空!$E$12:$HC$218,MATCH(D2557,[1]OD航空!$B$12:$B$218,0),MATCH(E2557,[1]OD航空!$E$8:$HC$8,0))</f>
        <v>0</v>
      </c>
      <c r="O2557">
        <f>INDEX([1]OD鉄道!$E$11:$HC$217,MATCH(D2557,[1]OD鉄道!$B$11:$B$217,0),MATCH(E2557,[1]OD鉄道!$E$8:$HC$8,0))</f>
        <v>0</v>
      </c>
      <c r="P2557">
        <f t="shared" si="117"/>
        <v>0</v>
      </c>
    </row>
    <row r="2558" spans="1:16" x14ac:dyDescent="0.55000000000000004">
      <c r="A2558">
        <v>2557</v>
      </c>
      <c r="B2558">
        <f t="shared" si="118"/>
        <v>48</v>
      </c>
      <c r="C2558">
        <f t="shared" si="119"/>
        <v>19</v>
      </c>
      <c r="D2558">
        <f>VLOOKUP(B2558,[1]OD毎最寄り空港・最寄り駅!$A$2:$B$55,2,FALSE)</f>
        <v>354</v>
      </c>
      <c r="E2558">
        <f>VLOOKUP(C2558,[1]OD毎最寄り空港・最寄り駅!$A$2:$B$55,2,FALSE)</f>
        <v>111</v>
      </c>
      <c r="F2558">
        <f>VLOOKUP(B2558,[1]OD毎最寄り空港・最寄り駅!$A$2:$D$55,4,FALSE)</f>
        <v>32</v>
      </c>
      <c r="G2558">
        <f>VLOOKUP(C2558,[1]OD毎最寄り空港・最寄り駅!$A$2:$D$55,4,FALSE)</f>
        <v>18</v>
      </c>
      <c r="H2558" t="str">
        <f>VLOOKUP(B2558,[1]OD毎最寄り空港・最寄り駅!$A$2:$J$55,3,FALSE)</f>
        <v>岩国</v>
      </c>
      <c r="I2558" t="str">
        <f>VLOOKUP(C2558,[1]OD毎最寄り空港・最寄り駅!$A$2:$J$55,3,FALSE)</f>
        <v>浦和</v>
      </c>
      <c r="J2558" t="str">
        <f>VLOOKUP(B2558,[1]OD毎最寄り空港・最寄り駅!$A$2:$J$55,10,FALSE)</f>
        <v>山口宇部</v>
      </c>
      <c r="K2558" t="str">
        <f>VLOOKUP(C2558,[1]OD毎最寄り空港・最寄り駅!$A$2:$J$55,10,FALSE)</f>
        <v>羽田</v>
      </c>
      <c r="L2558" t="str">
        <f>VLOOKUP(B2558,[1]OD毎最寄り空港・最寄り駅!$A$2:$J$55,9,FALSE)</f>
        <v>新岩国</v>
      </c>
      <c r="M2558" t="str">
        <f>VLOOKUP(C2558,[1]OD毎最寄り空港・最寄り駅!$A$2:$J$55,9,FALSE)</f>
        <v>大宮</v>
      </c>
      <c r="N2558">
        <f>INDEX([1]OD航空!$E$12:$HC$218,MATCH(D2558,[1]OD航空!$B$12:$B$218,0),MATCH(E2558,[1]OD航空!$E$8:$HC$8,0))</f>
        <v>1</v>
      </c>
      <c r="O2558">
        <f>INDEX([1]OD鉄道!$E$11:$HC$217,MATCH(D2558,[1]OD鉄道!$B$11:$B$217,0),MATCH(E2558,[1]OD鉄道!$E$8:$HC$8,0))</f>
        <v>5</v>
      </c>
      <c r="P2558">
        <f t="shared" si="117"/>
        <v>6</v>
      </c>
    </row>
    <row r="2559" spans="1:16" x14ac:dyDescent="0.55000000000000004">
      <c r="A2559">
        <v>2558</v>
      </c>
      <c r="B2559">
        <f t="shared" si="118"/>
        <v>48</v>
      </c>
      <c r="C2559">
        <f t="shared" si="119"/>
        <v>20</v>
      </c>
      <c r="D2559">
        <f>VLOOKUP(B2559,[1]OD毎最寄り空港・最寄り駅!$A$2:$B$55,2,FALSE)</f>
        <v>354</v>
      </c>
      <c r="E2559">
        <f>VLOOKUP(C2559,[1]OD毎最寄り空港・最寄り駅!$A$2:$B$55,2,FALSE)</f>
        <v>113</v>
      </c>
      <c r="F2559">
        <f>VLOOKUP(B2559,[1]OD毎最寄り空港・最寄り駅!$A$2:$D$55,4,FALSE)</f>
        <v>32</v>
      </c>
      <c r="G2559">
        <f>VLOOKUP(C2559,[1]OD毎最寄り空港・最寄り駅!$A$2:$D$55,4,FALSE)</f>
        <v>18</v>
      </c>
      <c r="H2559" t="str">
        <f>VLOOKUP(B2559,[1]OD毎最寄り空港・最寄り駅!$A$2:$J$55,3,FALSE)</f>
        <v>岩国</v>
      </c>
      <c r="I2559" t="str">
        <f>VLOOKUP(C2559,[1]OD毎最寄り空港・最寄り駅!$A$2:$J$55,3,FALSE)</f>
        <v>児玉・大里</v>
      </c>
      <c r="J2559" t="str">
        <f>VLOOKUP(B2559,[1]OD毎最寄り空港・最寄り駅!$A$2:$J$55,10,FALSE)</f>
        <v>山口宇部</v>
      </c>
      <c r="K2559" t="str">
        <f>VLOOKUP(C2559,[1]OD毎最寄り空港・最寄り駅!$A$2:$J$55,10,FALSE)</f>
        <v>羽田</v>
      </c>
      <c r="L2559" t="str">
        <f>VLOOKUP(B2559,[1]OD毎最寄り空港・最寄り駅!$A$2:$J$55,9,FALSE)</f>
        <v>新岩国</v>
      </c>
      <c r="M2559" t="str">
        <f>VLOOKUP(C2559,[1]OD毎最寄り空港・最寄り駅!$A$2:$J$55,9,FALSE)</f>
        <v>熊谷</v>
      </c>
      <c r="N2559">
        <f>INDEX([1]OD航空!$E$12:$HC$218,MATCH(D2559,[1]OD航空!$B$12:$B$218,0),MATCH(E2559,[1]OD航空!$E$8:$HC$8,0))</f>
        <v>0</v>
      </c>
      <c r="O2559">
        <f>INDEX([1]OD鉄道!$E$11:$HC$217,MATCH(D2559,[1]OD鉄道!$B$11:$B$217,0),MATCH(E2559,[1]OD鉄道!$E$8:$HC$8,0))</f>
        <v>0</v>
      </c>
      <c r="P2559">
        <f t="shared" si="117"/>
        <v>0</v>
      </c>
    </row>
    <row r="2560" spans="1:16" x14ac:dyDescent="0.55000000000000004">
      <c r="A2560">
        <v>2559</v>
      </c>
      <c r="B2560">
        <f t="shared" si="118"/>
        <v>48</v>
      </c>
      <c r="C2560">
        <f t="shared" si="119"/>
        <v>21</v>
      </c>
      <c r="D2560">
        <f>VLOOKUP(B2560,[1]OD毎最寄り空港・最寄り駅!$A$2:$B$55,2,FALSE)</f>
        <v>354</v>
      </c>
      <c r="E2560">
        <f>VLOOKUP(C2560,[1]OD毎最寄り空港・最寄り駅!$A$2:$B$55,2,FALSE)</f>
        <v>131</v>
      </c>
      <c r="F2560">
        <f>VLOOKUP(B2560,[1]OD毎最寄り空港・最寄り駅!$A$2:$D$55,4,FALSE)</f>
        <v>32</v>
      </c>
      <c r="G2560">
        <f>VLOOKUP(C2560,[1]OD毎最寄り空港・最寄り駅!$A$2:$D$55,4,FALSE)</f>
        <v>18</v>
      </c>
      <c r="H2560" t="str">
        <f>VLOOKUP(B2560,[1]OD毎最寄り空港・最寄り駅!$A$2:$J$55,3,FALSE)</f>
        <v>岩国</v>
      </c>
      <c r="I2560" t="str">
        <f>VLOOKUP(C2560,[1]OD毎最寄り空港・最寄り駅!$A$2:$J$55,3,FALSE)</f>
        <v>23区</v>
      </c>
      <c r="J2560" t="str">
        <f>VLOOKUP(B2560,[1]OD毎最寄り空港・最寄り駅!$A$2:$J$55,10,FALSE)</f>
        <v>山口宇部</v>
      </c>
      <c r="K2560" t="str">
        <f>VLOOKUP(C2560,[1]OD毎最寄り空港・最寄り駅!$A$2:$J$55,10,FALSE)</f>
        <v>羽田</v>
      </c>
      <c r="L2560" t="str">
        <f>VLOOKUP(B2560,[1]OD毎最寄り空港・最寄り駅!$A$2:$J$55,9,FALSE)</f>
        <v>新岩国</v>
      </c>
      <c r="M2560" t="str">
        <f>VLOOKUP(C2560,[1]OD毎最寄り空港・最寄り駅!$A$2:$J$55,9,FALSE)</f>
        <v>東京</v>
      </c>
      <c r="N2560">
        <f>INDEX([1]OD航空!$E$12:$HC$218,MATCH(D2560,[1]OD航空!$B$12:$B$218,0),MATCH(E2560,[1]OD航空!$E$8:$HC$8,0))</f>
        <v>10</v>
      </c>
      <c r="O2560">
        <f>INDEX([1]OD鉄道!$E$11:$HC$217,MATCH(D2560,[1]OD鉄道!$B$11:$B$217,0),MATCH(E2560,[1]OD鉄道!$E$8:$HC$8,0))</f>
        <v>42</v>
      </c>
      <c r="P2560">
        <f t="shared" si="117"/>
        <v>52</v>
      </c>
    </row>
    <row r="2561" spans="1:16" x14ac:dyDescent="0.55000000000000004">
      <c r="A2561">
        <v>2560</v>
      </c>
      <c r="B2561">
        <f t="shared" si="118"/>
        <v>48</v>
      </c>
      <c r="C2561">
        <f t="shared" si="119"/>
        <v>22</v>
      </c>
      <c r="D2561">
        <f>VLOOKUP(B2561,[1]OD毎最寄り空港・最寄り駅!$A$2:$B$55,2,FALSE)</f>
        <v>354</v>
      </c>
      <c r="E2561">
        <f>VLOOKUP(C2561,[1]OD毎最寄り空港・最寄り駅!$A$2:$B$55,2,FALSE)</f>
        <v>141</v>
      </c>
      <c r="F2561">
        <f>VLOOKUP(B2561,[1]OD毎最寄り空港・最寄り駅!$A$2:$D$55,4,FALSE)</f>
        <v>32</v>
      </c>
      <c r="G2561">
        <f>VLOOKUP(C2561,[1]OD毎最寄り空港・最寄り駅!$A$2:$D$55,4,FALSE)</f>
        <v>18</v>
      </c>
      <c r="H2561" t="str">
        <f>VLOOKUP(B2561,[1]OD毎最寄り空港・最寄り駅!$A$2:$J$55,3,FALSE)</f>
        <v>岩国</v>
      </c>
      <c r="I2561" t="str">
        <f>VLOOKUP(C2561,[1]OD毎最寄り空港・最寄り駅!$A$2:$J$55,3,FALSE)</f>
        <v>横浜</v>
      </c>
      <c r="J2561" t="str">
        <f>VLOOKUP(B2561,[1]OD毎最寄り空港・最寄り駅!$A$2:$J$55,10,FALSE)</f>
        <v>山口宇部</v>
      </c>
      <c r="K2561" t="str">
        <f>VLOOKUP(C2561,[1]OD毎最寄り空港・最寄り駅!$A$2:$J$55,10,FALSE)</f>
        <v>羽田</v>
      </c>
      <c r="L2561" t="str">
        <f>VLOOKUP(B2561,[1]OD毎最寄り空港・最寄り駅!$A$2:$J$55,9,FALSE)</f>
        <v>新岩国</v>
      </c>
      <c r="M2561" t="str">
        <f>VLOOKUP(C2561,[1]OD毎最寄り空港・最寄り駅!$A$2:$J$55,9,FALSE)</f>
        <v>新横浜</v>
      </c>
      <c r="N2561">
        <f>INDEX([1]OD航空!$E$12:$HC$218,MATCH(D2561,[1]OD航空!$B$12:$B$218,0),MATCH(E2561,[1]OD航空!$E$8:$HC$8,0))</f>
        <v>2</v>
      </c>
      <c r="O2561">
        <f>INDEX([1]OD鉄道!$E$11:$HC$217,MATCH(D2561,[1]OD鉄道!$B$11:$B$217,0),MATCH(E2561,[1]OD鉄道!$E$8:$HC$8,0))</f>
        <v>10</v>
      </c>
      <c r="P2561">
        <f t="shared" si="117"/>
        <v>12</v>
      </c>
    </row>
    <row r="2562" spans="1:16" x14ac:dyDescent="0.55000000000000004">
      <c r="A2562">
        <v>2561</v>
      </c>
      <c r="B2562">
        <f t="shared" si="118"/>
        <v>48</v>
      </c>
      <c r="C2562">
        <f t="shared" si="119"/>
        <v>23</v>
      </c>
      <c r="D2562">
        <f>VLOOKUP(B2562,[1]OD毎最寄り空港・最寄り駅!$A$2:$B$55,2,FALSE)</f>
        <v>354</v>
      </c>
      <c r="E2562">
        <f>VLOOKUP(C2562,[1]OD毎最寄り空港・最寄り駅!$A$2:$B$55,2,FALSE)</f>
        <v>144</v>
      </c>
      <c r="F2562">
        <f>VLOOKUP(B2562,[1]OD毎最寄り空港・最寄り駅!$A$2:$D$55,4,FALSE)</f>
        <v>32</v>
      </c>
      <c r="G2562">
        <f>VLOOKUP(C2562,[1]OD毎最寄り空港・最寄り駅!$A$2:$D$55,4,FALSE)</f>
        <v>18</v>
      </c>
      <c r="H2562" t="str">
        <f>VLOOKUP(B2562,[1]OD毎最寄り空港・最寄り駅!$A$2:$J$55,3,FALSE)</f>
        <v>岩国</v>
      </c>
      <c r="I2562" t="str">
        <f>VLOOKUP(C2562,[1]OD毎最寄り空港・最寄り駅!$A$2:$J$55,3,FALSE)</f>
        <v>小田原</v>
      </c>
      <c r="J2562" t="str">
        <f>VLOOKUP(B2562,[1]OD毎最寄り空港・最寄り駅!$A$2:$J$55,10,FALSE)</f>
        <v>山口宇部</v>
      </c>
      <c r="K2562" t="str">
        <f>VLOOKUP(C2562,[1]OD毎最寄り空港・最寄り駅!$A$2:$J$55,10,FALSE)</f>
        <v>羽田</v>
      </c>
      <c r="L2562" t="str">
        <f>VLOOKUP(B2562,[1]OD毎最寄り空港・最寄り駅!$A$2:$J$55,9,FALSE)</f>
        <v>新岩国</v>
      </c>
      <c r="M2562" t="str">
        <f>VLOOKUP(C2562,[1]OD毎最寄り空港・最寄り駅!$A$2:$J$55,9,FALSE)</f>
        <v>小田原</v>
      </c>
      <c r="N2562">
        <f>INDEX([1]OD航空!$E$12:$HC$218,MATCH(D2562,[1]OD航空!$B$12:$B$218,0),MATCH(E2562,[1]OD航空!$E$8:$HC$8,0))</f>
        <v>0</v>
      </c>
      <c r="O2562">
        <f>INDEX([1]OD鉄道!$E$11:$HC$217,MATCH(D2562,[1]OD鉄道!$B$11:$B$217,0),MATCH(E2562,[1]OD鉄道!$E$8:$HC$8,0))</f>
        <v>1</v>
      </c>
      <c r="P2562">
        <f t="shared" si="117"/>
        <v>1</v>
      </c>
    </row>
    <row r="2563" spans="1:16" x14ac:dyDescent="0.55000000000000004">
      <c r="A2563">
        <v>2562</v>
      </c>
      <c r="B2563">
        <f t="shared" si="118"/>
        <v>48</v>
      </c>
      <c r="C2563">
        <f t="shared" si="119"/>
        <v>24</v>
      </c>
      <c r="D2563">
        <f>VLOOKUP(B2563,[1]OD毎最寄り空港・最寄り駅!$A$2:$B$55,2,FALSE)</f>
        <v>354</v>
      </c>
      <c r="E2563">
        <f>VLOOKUP(C2563,[1]OD毎最寄り空港・最寄り駅!$A$2:$B$55,2,FALSE)</f>
        <v>151</v>
      </c>
      <c r="F2563">
        <f>VLOOKUP(B2563,[1]OD毎最寄り空港・最寄り駅!$A$2:$D$55,4,FALSE)</f>
        <v>32</v>
      </c>
      <c r="G2563">
        <f>VLOOKUP(C2563,[1]OD毎最寄り空港・最寄り駅!$A$2:$D$55,4,FALSE)</f>
        <v>20</v>
      </c>
      <c r="H2563" t="str">
        <f>VLOOKUP(B2563,[1]OD毎最寄り空港・最寄り駅!$A$2:$J$55,3,FALSE)</f>
        <v>岩国</v>
      </c>
      <c r="I2563" t="str">
        <f>VLOOKUP(C2563,[1]OD毎最寄り空港・最寄り駅!$A$2:$J$55,3,FALSE)</f>
        <v>新潟</v>
      </c>
      <c r="J2563" t="str">
        <f>VLOOKUP(B2563,[1]OD毎最寄り空港・最寄り駅!$A$2:$J$55,10,FALSE)</f>
        <v>山口宇部</v>
      </c>
      <c r="K2563" t="str">
        <f>VLOOKUP(C2563,[1]OD毎最寄り空港・最寄り駅!$A$2:$J$55,10,FALSE)</f>
        <v>新潟</v>
      </c>
      <c r="L2563" t="str">
        <f>VLOOKUP(B2563,[1]OD毎最寄り空港・最寄り駅!$A$2:$J$55,9,FALSE)</f>
        <v>新岩国</v>
      </c>
      <c r="M2563" t="str">
        <f>VLOOKUP(C2563,[1]OD毎最寄り空港・最寄り駅!$A$2:$J$55,9,FALSE)</f>
        <v>新潟</v>
      </c>
      <c r="N2563">
        <f>INDEX([1]OD航空!$E$12:$HC$218,MATCH(D2563,[1]OD航空!$B$12:$B$218,0),MATCH(E2563,[1]OD航空!$E$8:$HC$8,0))</f>
        <v>0</v>
      </c>
      <c r="O2563">
        <f>INDEX([1]OD鉄道!$E$11:$HC$217,MATCH(D2563,[1]OD鉄道!$B$11:$B$217,0),MATCH(E2563,[1]OD鉄道!$E$8:$HC$8,0))</f>
        <v>0</v>
      </c>
      <c r="P2563">
        <f t="shared" ref="P2563:P2626" si="120">IFERROR(N2563+O2563,0)</f>
        <v>0</v>
      </c>
    </row>
    <row r="2564" spans="1:16" x14ac:dyDescent="0.55000000000000004">
      <c r="A2564">
        <v>2563</v>
      </c>
      <c r="B2564">
        <f t="shared" si="118"/>
        <v>48</v>
      </c>
      <c r="C2564">
        <f t="shared" si="119"/>
        <v>25</v>
      </c>
      <c r="D2564">
        <f>VLOOKUP(B2564,[1]OD毎最寄り空港・最寄り駅!$A$2:$B$55,2,FALSE)</f>
        <v>354</v>
      </c>
      <c r="E2564">
        <f>VLOOKUP(C2564,[1]OD毎最寄り空港・最寄り駅!$A$2:$B$55,2,FALSE)</f>
        <v>152</v>
      </c>
      <c r="F2564">
        <f>VLOOKUP(B2564,[1]OD毎最寄り空港・最寄り駅!$A$2:$D$55,4,FALSE)</f>
        <v>32</v>
      </c>
      <c r="G2564">
        <f>VLOOKUP(C2564,[1]OD毎最寄り空港・最寄り駅!$A$2:$D$55,4,FALSE)</f>
        <v>20</v>
      </c>
      <c r="H2564" t="str">
        <f>VLOOKUP(B2564,[1]OD毎最寄り空港・最寄り駅!$A$2:$J$55,3,FALSE)</f>
        <v>岩国</v>
      </c>
      <c r="I2564" t="str">
        <f>VLOOKUP(C2564,[1]OD毎最寄り空港・最寄り駅!$A$2:$J$55,3,FALSE)</f>
        <v>長岡</v>
      </c>
      <c r="J2564" t="str">
        <f>VLOOKUP(B2564,[1]OD毎最寄り空港・最寄り駅!$A$2:$J$55,10,FALSE)</f>
        <v>山口宇部</v>
      </c>
      <c r="K2564" t="str">
        <f>VLOOKUP(C2564,[1]OD毎最寄り空港・最寄り駅!$A$2:$J$55,10,FALSE)</f>
        <v>新潟</v>
      </c>
      <c r="L2564" t="str">
        <f>VLOOKUP(B2564,[1]OD毎最寄り空港・最寄り駅!$A$2:$J$55,9,FALSE)</f>
        <v>新岩国</v>
      </c>
      <c r="M2564" t="str">
        <f>VLOOKUP(C2564,[1]OD毎最寄り空港・最寄り駅!$A$2:$J$55,9,FALSE)</f>
        <v>長岡</v>
      </c>
      <c r="N2564">
        <f>INDEX([1]OD航空!$E$12:$HC$218,MATCH(D2564,[1]OD航空!$B$12:$B$218,0),MATCH(E2564,[1]OD航空!$E$8:$HC$8,0))</f>
        <v>0</v>
      </c>
      <c r="O2564">
        <f>INDEX([1]OD鉄道!$E$11:$HC$217,MATCH(D2564,[1]OD鉄道!$B$11:$B$217,0),MATCH(E2564,[1]OD鉄道!$E$8:$HC$8,0))</f>
        <v>0</v>
      </c>
      <c r="P2564">
        <f t="shared" si="120"/>
        <v>0</v>
      </c>
    </row>
    <row r="2565" spans="1:16" x14ac:dyDescent="0.55000000000000004">
      <c r="A2565">
        <v>2564</v>
      </c>
      <c r="B2565">
        <f t="shared" si="118"/>
        <v>48</v>
      </c>
      <c r="C2565">
        <f t="shared" si="119"/>
        <v>26</v>
      </c>
      <c r="D2565">
        <f>VLOOKUP(B2565,[1]OD毎最寄り空港・最寄り駅!$A$2:$B$55,2,FALSE)</f>
        <v>354</v>
      </c>
      <c r="E2565">
        <f>VLOOKUP(C2565,[1]OD毎最寄り空港・最寄り駅!$A$2:$B$55,2,FALSE)</f>
        <v>154</v>
      </c>
      <c r="F2565">
        <f>VLOOKUP(B2565,[1]OD毎最寄り空港・最寄り駅!$A$2:$D$55,4,FALSE)</f>
        <v>32</v>
      </c>
      <c r="G2565">
        <f>VLOOKUP(C2565,[1]OD毎最寄り空港・最寄り駅!$A$2:$D$55,4,FALSE)</f>
        <v>20</v>
      </c>
      <c r="H2565" t="str">
        <f>VLOOKUP(B2565,[1]OD毎最寄り空港・最寄り駅!$A$2:$J$55,3,FALSE)</f>
        <v>岩国</v>
      </c>
      <c r="I2565" t="str">
        <f>VLOOKUP(C2565,[1]OD毎最寄り空港・最寄り駅!$A$2:$J$55,3,FALSE)</f>
        <v>三条・燕</v>
      </c>
      <c r="J2565" t="str">
        <f>VLOOKUP(B2565,[1]OD毎最寄り空港・最寄り駅!$A$2:$J$55,10,FALSE)</f>
        <v>山口宇部</v>
      </c>
      <c r="K2565" t="str">
        <f>VLOOKUP(C2565,[1]OD毎最寄り空港・最寄り駅!$A$2:$J$55,10,FALSE)</f>
        <v>新潟</v>
      </c>
      <c r="L2565" t="str">
        <f>VLOOKUP(B2565,[1]OD毎最寄り空港・最寄り駅!$A$2:$J$55,9,FALSE)</f>
        <v>新岩国</v>
      </c>
      <c r="M2565" t="str">
        <f>VLOOKUP(C2565,[1]OD毎最寄り空港・最寄り駅!$A$2:$J$55,9,FALSE)</f>
        <v>燕三条</v>
      </c>
      <c r="N2565">
        <f>INDEX([1]OD航空!$E$12:$HC$218,MATCH(D2565,[1]OD航空!$B$12:$B$218,0),MATCH(E2565,[1]OD航空!$E$8:$HC$8,0))</f>
        <v>0</v>
      </c>
      <c r="O2565">
        <f>INDEX([1]OD鉄道!$E$11:$HC$217,MATCH(D2565,[1]OD鉄道!$B$11:$B$217,0),MATCH(E2565,[1]OD鉄道!$E$8:$HC$8,0))</f>
        <v>0</v>
      </c>
      <c r="P2565">
        <f t="shared" si="120"/>
        <v>0</v>
      </c>
    </row>
    <row r="2566" spans="1:16" x14ac:dyDescent="0.55000000000000004">
      <c r="A2566">
        <v>2565</v>
      </c>
      <c r="B2566">
        <f t="shared" si="118"/>
        <v>48</v>
      </c>
      <c r="C2566">
        <f t="shared" si="119"/>
        <v>27</v>
      </c>
      <c r="D2566">
        <f>VLOOKUP(B2566,[1]OD毎最寄り空港・最寄り駅!$A$2:$B$55,2,FALSE)</f>
        <v>354</v>
      </c>
      <c r="E2566">
        <f>VLOOKUP(C2566,[1]OD毎最寄り空港・最寄り駅!$A$2:$B$55,2,FALSE)</f>
        <v>155</v>
      </c>
      <c r="F2566">
        <f>VLOOKUP(B2566,[1]OD毎最寄り空港・最寄り駅!$A$2:$D$55,4,FALSE)</f>
        <v>32</v>
      </c>
      <c r="G2566">
        <f>VLOOKUP(C2566,[1]OD毎最寄り空港・最寄り駅!$A$2:$D$55,4,FALSE)</f>
        <v>20</v>
      </c>
      <c r="H2566" t="str">
        <f>VLOOKUP(B2566,[1]OD毎最寄り空港・最寄り駅!$A$2:$J$55,3,FALSE)</f>
        <v>岩国</v>
      </c>
      <c r="I2566" t="str">
        <f>VLOOKUP(C2566,[1]OD毎最寄り空港・最寄り駅!$A$2:$J$55,3,FALSE)</f>
        <v>魚沼</v>
      </c>
      <c r="J2566" t="str">
        <f>VLOOKUP(B2566,[1]OD毎最寄り空港・最寄り駅!$A$2:$J$55,10,FALSE)</f>
        <v>山口宇部</v>
      </c>
      <c r="K2566" t="str">
        <f>VLOOKUP(C2566,[1]OD毎最寄り空港・最寄り駅!$A$2:$J$55,10,FALSE)</f>
        <v>新潟</v>
      </c>
      <c r="L2566" t="str">
        <f>VLOOKUP(B2566,[1]OD毎最寄り空港・最寄り駅!$A$2:$J$55,9,FALSE)</f>
        <v>新岩国</v>
      </c>
      <c r="M2566" t="str">
        <f>VLOOKUP(C2566,[1]OD毎最寄り空港・最寄り駅!$A$2:$J$55,9,FALSE)</f>
        <v>浦佐</v>
      </c>
      <c r="N2566">
        <f>INDEX([1]OD航空!$E$12:$HC$218,MATCH(D2566,[1]OD航空!$B$12:$B$218,0),MATCH(E2566,[1]OD航空!$E$8:$HC$8,0))</f>
        <v>0</v>
      </c>
      <c r="O2566">
        <f>INDEX([1]OD鉄道!$E$11:$HC$217,MATCH(D2566,[1]OD鉄道!$B$11:$B$217,0),MATCH(E2566,[1]OD鉄道!$E$8:$HC$8,0))</f>
        <v>0</v>
      </c>
      <c r="P2566">
        <f t="shared" si="120"/>
        <v>0</v>
      </c>
    </row>
    <row r="2567" spans="1:16" x14ac:dyDescent="0.55000000000000004">
      <c r="A2567">
        <v>2566</v>
      </c>
      <c r="B2567">
        <f t="shared" si="118"/>
        <v>48</v>
      </c>
      <c r="C2567">
        <f t="shared" si="119"/>
        <v>28</v>
      </c>
      <c r="D2567">
        <f>VLOOKUP(B2567,[1]OD毎最寄り空港・最寄り駅!$A$2:$B$55,2,FALSE)</f>
        <v>354</v>
      </c>
      <c r="E2567">
        <f>VLOOKUP(C2567,[1]OD毎最寄り空港・最寄り駅!$A$2:$B$55,2,FALSE)</f>
        <v>201</v>
      </c>
      <c r="F2567">
        <f>VLOOKUP(B2567,[1]OD毎最寄り空港・最寄り駅!$A$2:$D$55,4,FALSE)</f>
        <v>32</v>
      </c>
      <c r="G2567">
        <f>VLOOKUP(C2567,[1]OD毎最寄り空港・最寄り駅!$A$2:$D$55,4,FALSE)</f>
        <v>18</v>
      </c>
      <c r="H2567" t="str">
        <f>VLOOKUP(B2567,[1]OD毎最寄り空港・最寄り駅!$A$2:$J$55,3,FALSE)</f>
        <v>岩国</v>
      </c>
      <c r="I2567" t="str">
        <f>VLOOKUP(C2567,[1]OD毎最寄り空港・最寄り駅!$A$2:$J$55,3,FALSE)</f>
        <v>長野</v>
      </c>
      <c r="J2567" t="str">
        <f>VLOOKUP(B2567,[1]OD毎最寄り空港・最寄り駅!$A$2:$J$55,10,FALSE)</f>
        <v>山口宇部</v>
      </c>
      <c r="K2567" t="str">
        <f>VLOOKUP(C2567,[1]OD毎最寄り空港・最寄り駅!$A$2:$J$55,10,FALSE)</f>
        <v>羽田</v>
      </c>
      <c r="L2567" t="str">
        <f>VLOOKUP(B2567,[1]OD毎最寄り空港・最寄り駅!$A$2:$J$55,9,FALSE)</f>
        <v>新岩国</v>
      </c>
      <c r="M2567" t="str">
        <f>VLOOKUP(C2567,[1]OD毎最寄り空港・最寄り駅!$A$2:$J$55,9,FALSE)</f>
        <v>長野</v>
      </c>
      <c r="N2567">
        <f>INDEX([1]OD航空!$E$12:$HC$218,MATCH(D2567,[1]OD航空!$B$12:$B$218,0),MATCH(E2567,[1]OD航空!$E$8:$HC$8,0))</f>
        <v>0</v>
      </c>
      <c r="O2567">
        <f>INDEX([1]OD鉄道!$E$11:$HC$217,MATCH(D2567,[1]OD鉄道!$B$11:$B$217,0),MATCH(E2567,[1]OD鉄道!$E$8:$HC$8,0))</f>
        <v>0</v>
      </c>
      <c r="P2567">
        <f t="shared" si="120"/>
        <v>0</v>
      </c>
    </row>
    <row r="2568" spans="1:16" x14ac:dyDescent="0.55000000000000004">
      <c r="A2568">
        <v>2567</v>
      </c>
      <c r="B2568">
        <f t="shared" si="118"/>
        <v>48</v>
      </c>
      <c r="C2568">
        <f t="shared" si="119"/>
        <v>29</v>
      </c>
      <c r="D2568">
        <f>VLOOKUP(B2568,[1]OD毎最寄り空港・最寄り駅!$A$2:$B$55,2,FALSE)</f>
        <v>354</v>
      </c>
      <c r="E2568">
        <f>VLOOKUP(C2568,[1]OD毎最寄り空港・最寄り駅!$A$2:$B$55,2,FALSE)</f>
        <v>203</v>
      </c>
      <c r="F2568">
        <f>VLOOKUP(B2568,[1]OD毎最寄り空港・最寄り駅!$A$2:$D$55,4,FALSE)</f>
        <v>32</v>
      </c>
      <c r="G2568">
        <f>VLOOKUP(C2568,[1]OD毎最寄り空港・最寄り駅!$A$2:$D$55,4,FALSE)</f>
        <v>24</v>
      </c>
      <c r="H2568" t="str">
        <f>VLOOKUP(B2568,[1]OD毎最寄り空港・最寄り駅!$A$2:$J$55,3,FALSE)</f>
        <v>岩国</v>
      </c>
      <c r="I2568" t="str">
        <f>VLOOKUP(C2568,[1]OD毎最寄り空港・最寄り駅!$A$2:$J$55,3,FALSE)</f>
        <v>上田</v>
      </c>
      <c r="J2568" t="str">
        <f>VLOOKUP(B2568,[1]OD毎最寄り空港・最寄り駅!$A$2:$J$55,10,FALSE)</f>
        <v>山口宇部</v>
      </c>
      <c r="K2568" t="str">
        <f>VLOOKUP(C2568,[1]OD毎最寄り空港・最寄り駅!$A$2:$J$55,10,FALSE)</f>
        <v>名古屋</v>
      </c>
      <c r="L2568" t="str">
        <f>VLOOKUP(B2568,[1]OD毎最寄り空港・最寄り駅!$A$2:$J$55,9,FALSE)</f>
        <v>新岩国</v>
      </c>
      <c r="M2568" t="str">
        <f>VLOOKUP(C2568,[1]OD毎最寄り空港・最寄り駅!$A$2:$J$55,9,FALSE)</f>
        <v>上田</v>
      </c>
      <c r="N2568">
        <f>INDEX([1]OD航空!$E$12:$HC$218,MATCH(D2568,[1]OD航空!$B$12:$B$218,0),MATCH(E2568,[1]OD航空!$E$8:$HC$8,0))</f>
        <v>0</v>
      </c>
      <c r="O2568">
        <f>INDEX([1]OD鉄道!$E$11:$HC$217,MATCH(D2568,[1]OD鉄道!$B$11:$B$217,0),MATCH(E2568,[1]OD鉄道!$E$8:$HC$8,0))</f>
        <v>0</v>
      </c>
      <c r="P2568">
        <f t="shared" si="120"/>
        <v>0</v>
      </c>
    </row>
    <row r="2569" spans="1:16" x14ac:dyDescent="0.55000000000000004">
      <c r="A2569">
        <v>2568</v>
      </c>
      <c r="B2569">
        <f t="shared" si="118"/>
        <v>48</v>
      </c>
      <c r="C2569">
        <f t="shared" si="119"/>
        <v>30</v>
      </c>
      <c r="D2569">
        <f>VLOOKUP(B2569,[1]OD毎最寄り空港・最寄り駅!$A$2:$B$55,2,FALSE)</f>
        <v>354</v>
      </c>
      <c r="E2569">
        <f>VLOOKUP(C2569,[1]OD毎最寄り空港・最寄り駅!$A$2:$B$55,2,FALSE)</f>
        <v>211</v>
      </c>
      <c r="F2569">
        <f>VLOOKUP(B2569,[1]OD毎最寄り空港・最寄り駅!$A$2:$D$55,4,FALSE)</f>
        <v>32</v>
      </c>
      <c r="G2569">
        <f>VLOOKUP(C2569,[1]OD毎最寄り空港・最寄り駅!$A$2:$D$55,4,FALSE)</f>
        <v>24</v>
      </c>
      <c r="H2569" t="str">
        <f>VLOOKUP(B2569,[1]OD毎最寄り空港・最寄り駅!$A$2:$J$55,3,FALSE)</f>
        <v>岩国</v>
      </c>
      <c r="I2569" t="str">
        <f>VLOOKUP(C2569,[1]OD毎最寄り空港・最寄り駅!$A$2:$J$55,3,FALSE)</f>
        <v>岐阜</v>
      </c>
      <c r="J2569" t="str">
        <f>VLOOKUP(B2569,[1]OD毎最寄り空港・最寄り駅!$A$2:$J$55,10,FALSE)</f>
        <v>山口宇部</v>
      </c>
      <c r="K2569" t="str">
        <f>VLOOKUP(C2569,[1]OD毎最寄り空港・最寄り駅!$A$2:$J$55,10,FALSE)</f>
        <v>名古屋</v>
      </c>
      <c r="L2569" t="str">
        <f>VLOOKUP(B2569,[1]OD毎最寄り空港・最寄り駅!$A$2:$J$55,9,FALSE)</f>
        <v>新岩国</v>
      </c>
      <c r="M2569" t="str">
        <f>VLOOKUP(C2569,[1]OD毎最寄り空港・最寄り駅!$A$2:$J$55,9,FALSE)</f>
        <v>岐阜羽島</v>
      </c>
      <c r="N2569">
        <f>INDEX([1]OD航空!$E$12:$HC$218,MATCH(D2569,[1]OD航空!$B$12:$B$218,0),MATCH(E2569,[1]OD航空!$E$8:$HC$8,0))</f>
        <v>0</v>
      </c>
      <c r="O2569">
        <f>INDEX([1]OD鉄道!$E$11:$HC$217,MATCH(D2569,[1]OD鉄道!$B$11:$B$217,0),MATCH(E2569,[1]OD鉄道!$E$8:$HC$8,0))</f>
        <v>1</v>
      </c>
      <c r="P2569">
        <f t="shared" si="120"/>
        <v>1</v>
      </c>
    </row>
    <row r="2570" spans="1:16" x14ac:dyDescent="0.55000000000000004">
      <c r="A2570">
        <v>2569</v>
      </c>
      <c r="B2570">
        <f t="shared" si="118"/>
        <v>48</v>
      </c>
      <c r="C2570">
        <f t="shared" si="119"/>
        <v>31</v>
      </c>
      <c r="D2570">
        <f>VLOOKUP(B2570,[1]OD毎最寄り空港・最寄り駅!$A$2:$B$55,2,FALSE)</f>
        <v>354</v>
      </c>
      <c r="E2570">
        <f>VLOOKUP(C2570,[1]OD毎最寄り空港・最寄り駅!$A$2:$B$55,2,FALSE)</f>
        <v>221</v>
      </c>
      <c r="F2570">
        <f>VLOOKUP(B2570,[1]OD毎最寄り空港・最寄り駅!$A$2:$D$55,4,FALSE)</f>
        <v>32</v>
      </c>
      <c r="G2570">
        <f>VLOOKUP(C2570,[1]OD毎最寄り空港・最寄り駅!$A$2:$D$55,4,FALSE)</f>
        <v>18</v>
      </c>
      <c r="H2570" t="str">
        <f>VLOOKUP(B2570,[1]OD毎最寄り空港・最寄り駅!$A$2:$J$55,3,FALSE)</f>
        <v>岩国</v>
      </c>
      <c r="I2570" t="str">
        <f>VLOOKUP(C2570,[1]OD毎最寄り空港・最寄り駅!$A$2:$J$55,3,FALSE)</f>
        <v>中部</v>
      </c>
      <c r="J2570" t="str">
        <f>VLOOKUP(B2570,[1]OD毎最寄り空港・最寄り駅!$A$2:$J$55,10,FALSE)</f>
        <v>山口宇部</v>
      </c>
      <c r="K2570" t="str">
        <f>VLOOKUP(C2570,[1]OD毎最寄り空港・最寄り駅!$A$2:$J$55,10,FALSE)</f>
        <v>羽田</v>
      </c>
      <c r="L2570" t="str">
        <f>VLOOKUP(B2570,[1]OD毎最寄り空港・最寄り駅!$A$2:$J$55,9,FALSE)</f>
        <v>新岩国</v>
      </c>
      <c r="M2570" t="str">
        <f>VLOOKUP(C2570,[1]OD毎最寄り空港・最寄り駅!$A$2:$J$55,9,FALSE)</f>
        <v>静岡</v>
      </c>
      <c r="N2570">
        <f>INDEX([1]OD航空!$E$12:$HC$218,MATCH(D2570,[1]OD航空!$B$12:$B$218,0),MATCH(E2570,[1]OD航空!$E$8:$HC$8,0))</f>
        <v>0</v>
      </c>
      <c r="O2570">
        <f>INDEX([1]OD鉄道!$E$11:$HC$217,MATCH(D2570,[1]OD鉄道!$B$11:$B$217,0),MATCH(E2570,[1]OD鉄道!$E$8:$HC$8,0))</f>
        <v>0</v>
      </c>
      <c r="P2570">
        <f t="shared" si="120"/>
        <v>0</v>
      </c>
    </row>
    <row r="2571" spans="1:16" x14ac:dyDescent="0.55000000000000004">
      <c r="A2571">
        <v>2570</v>
      </c>
      <c r="B2571">
        <f t="shared" si="118"/>
        <v>48</v>
      </c>
      <c r="C2571">
        <f t="shared" si="119"/>
        <v>32</v>
      </c>
      <c r="D2571">
        <f>VLOOKUP(B2571,[1]OD毎最寄り空港・最寄り駅!$A$2:$B$55,2,FALSE)</f>
        <v>354</v>
      </c>
      <c r="E2571">
        <f>VLOOKUP(C2571,[1]OD毎最寄り空港・最寄り駅!$A$2:$B$55,2,FALSE)</f>
        <v>222</v>
      </c>
      <c r="F2571">
        <f>VLOOKUP(B2571,[1]OD毎最寄り空港・最寄り駅!$A$2:$D$55,4,FALSE)</f>
        <v>32</v>
      </c>
      <c r="G2571">
        <f>VLOOKUP(C2571,[1]OD毎最寄り空港・最寄り駅!$A$2:$D$55,4,FALSE)</f>
        <v>24</v>
      </c>
      <c r="H2571" t="str">
        <f>VLOOKUP(B2571,[1]OD毎最寄り空港・最寄り駅!$A$2:$J$55,3,FALSE)</f>
        <v>岩国</v>
      </c>
      <c r="I2571" t="str">
        <f>VLOOKUP(C2571,[1]OD毎最寄り空港・最寄り駅!$A$2:$J$55,3,FALSE)</f>
        <v>西部</v>
      </c>
      <c r="J2571" t="str">
        <f>VLOOKUP(B2571,[1]OD毎最寄り空港・最寄り駅!$A$2:$J$55,10,FALSE)</f>
        <v>山口宇部</v>
      </c>
      <c r="K2571" t="str">
        <f>VLOOKUP(C2571,[1]OD毎最寄り空港・最寄り駅!$A$2:$J$55,10,FALSE)</f>
        <v>名古屋</v>
      </c>
      <c r="L2571" t="str">
        <f>VLOOKUP(B2571,[1]OD毎最寄り空港・最寄り駅!$A$2:$J$55,9,FALSE)</f>
        <v>新岩国</v>
      </c>
      <c r="M2571" t="str">
        <f>VLOOKUP(C2571,[1]OD毎最寄り空港・最寄り駅!$A$2:$J$55,9,FALSE)</f>
        <v>浜松</v>
      </c>
      <c r="N2571">
        <f>INDEX([1]OD航空!$E$12:$HC$218,MATCH(D2571,[1]OD航空!$B$12:$B$218,0),MATCH(E2571,[1]OD航空!$E$8:$HC$8,0))</f>
        <v>0</v>
      </c>
      <c r="O2571">
        <f>INDEX([1]OD鉄道!$E$11:$HC$217,MATCH(D2571,[1]OD鉄道!$B$11:$B$217,0),MATCH(E2571,[1]OD鉄道!$E$8:$HC$8,0))</f>
        <v>2</v>
      </c>
      <c r="P2571">
        <f t="shared" si="120"/>
        <v>2</v>
      </c>
    </row>
    <row r="2572" spans="1:16" x14ac:dyDescent="0.55000000000000004">
      <c r="A2572">
        <v>2571</v>
      </c>
      <c r="B2572">
        <f t="shared" si="118"/>
        <v>48</v>
      </c>
      <c r="C2572">
        <f t="shared" si="119"/>
        <v>33</v>
      </c>
      <c r="D2572">
        <f>VLOOKUP(B2572,[1]OD毎最寄り空港・最寄り駅!$A$2:$B$55,2,FALSE)</f>
        <v>354</v>
      </c>
      <c r="E2572">
        <f>VLOOKUP(C2572,[1]OD毎最寄り空港・最寄り駅!$A$2:$B$55,2,FALSE)</f>
        <v>223</v>
      </c>
      <c r="F2572">
        <f>VLOOKUP(B2572,[1]OD毎最寄り空港・最寄り駅!$A$2:$D$55,4,FALSE)</f>
        <v>32</v>
      </c>
      <c r="G2572">
        <f>VLOOKUP(C2572,[1]OD毎最寄り空港・最寄り駅!$A$2:$D$55,4,FALSE)</f>
        <v>18</v>
      </c>
      <c r="H2572" t="str">
        <f>VLOOKUP(B2572,[1]OD毎最寄り空港・最寄り駅!$A$2:$J$55,3,FALSE)</f>
        <v>岩国</v>
      </c>
      <c r="I2572" t="str">
        <f>VLOOKUP(C2572,[1]OD毎最寄り空港・最寄り駅!$A$2:$J$55,3,FALSE)</f>
        <v>東部</v>
      </c>
      <c r="J2572" t="str">
        <f>VLOOKUP(B2572,[1]OD毎最寄り空港・最寄り駅!$A$2:$J$55,10,FALSE)</f>
        <v>山口宇部</v>
      </c>
      <c r="K2572" t="str">
        <f>VLOOKUP(C2572,[1]OD毎最寄り空港・最寄り駅!$A$2:$J$55,10,FALSE)</f>
        <v>羽田</v>
      </c>
      <c r="L2572" t="str">
        <f>VLOOKUP(B2572,[1]OD毎最寄り空港・最寄り駅!$A$2:$J$55,9,FALSE)</f>
        <v>新岩国</v>
      </c>
      <c r="M2572" t="str">
        <f>VLOOKUP(C2572,[1]OD毎最寄り空港・最寄り駅!$A$2:$J$55,9,FALSE)</f>
        <v>三島</v>
      </c>
      <c r="N2572">
        <f>INDEX([1]OD航空!$E$12:$HC$218,MATCH(D2572,[1]OD航空!$B$12:$B$218,0),MATCH(E2572,[1]OD航空!$E$8:$HC$8,0))</f>
        <v>0</v>
      </c>
      <c r="O2572">
        <f>INDEX([1]OD鉄道!$E$11:$HC$217,MATCH(D2572,[1]OD鉄道!$B$11:$B$217,0),MATCH(E2572,[1]OD鉄道!$E$8:$HC$8,0))</f>
        <v>2</v>
      </c>
      <c r="P2572">
        <f t="shared" si="120"/>
        <v>2</v>
      </c>
    </row>
    <row r="2573" spans="1:16" x14ac:dyDescent="0.55000000000000004">
      <c r="A2573">
        <v>2572</v>
      </c>
      <c r="B2573">
        <f t="shared" si="118"/>
        <v>48</v>
      </c>
      <c r="C2573">
        <f t="shared" si="119"/>
        <v>34</v>
      </c>
      <c r="D2573">
        <f>VLOOKUP(B2573,[1]OD毎最寄り空港・最寄り駅!$A$2:$B$55,2,FALSE)</f>
        <v>354</v>
      </c>
      <c r="E2573">
        <f>VLOOKUP(C2573,[1]OD毎最寄り空港・最寄り駅!$A$2:$B$55,2,FALSE)</f>
        <v>231</v>
      </c>
      <c r="F2573">
        <f>VLOOKUP(B2573,[1]OD毎最寄り空港・最寄り駅!$A$2:$D$55,4,FALSE)</f>
        <v>32</v>
      </c>
      <c r="G2573">
        <f>VLOOKUP(C2573,[1]OD毎最寄り空港・最寄り駅!$A$2:$D$55,4,FALSE)</f>
        <v>24</v>
      </c>
      <c r="H2573" t="str">
        <f>VLOOKUP(B2573,[1]OD毎最寄り空港・最寄り駅!$A$2:$J$55,3,FALSE)</f>
        <v>岩国</v>
      </c>
      <c r="I2573" t="str">
        <f>VLOOKUP(C2573,[1]OD毎最寄り空港・最寄り駅!$A$2:$J$55,3,FALSE)</f>
        <v>名古屋</v>
      </c>
      <c r="J2573" t="str">
        <f>VLOOKUP(B2573,[1]OD毎最寄り空港・最寄り駅!$A$2:$J$55,10,FALSE)</f>
        <v>山口宇部</v>
      </c>
      <c r="K2573" t="str">
        <f>VLOOKUP(C2573,[1]OD毎最寄り空港・最寄り駅!$A$2:$J$55,10,FALSE)</f>
        <v>名古屋</v>
      </c>
      <c r="L2573" t="str">
        <f>VLOOKUP(B2573,[1]OD毎最寄り空港・最寄り駅!$A$2:$J$55,9,FALSE)</f>
        <v>新岩国</v>
      </c>
      <c r="M2573" t="str">
        <f>VLOOKUP(C2573,[1]OD毎最寄り空港・最寄り駅!$A$2:$J$55,9,FALSE)</f>
        <v>名古屋</v>
      </c>
      <c r="N2573">
        <f>INDEX([1]OD航空!$E$12:$HC$218,MATCH(D2573,[1]OD航空!$B$12:$B$218,0),MATCH(E2573,[1]OD航空!$E$8:$HC$8,0))</f>
        <v>0</v>
      </c>
      <c r="O2573">
        <f>INDEX([1]OD鉄道!$E$11:$HC$217,MATCH(D2573,[1]OD鉄道!$B$11:$B$217,0),MATCH(E2573,[1]OD鉄道!$E$8:$HC$8,0))</f>
        <v>5</v>
      </c>
      <c r="P2573">
        <f t="shared" si="120"/>
        <v>5</v>
      </c>
    </row>
    <row r="2574" spans="1:16" x14ac:dyDescent="0.55000000000000004">
      <c r="A2574">
        <v>2573</v>
      </c>
      <c r="B2574">
        <f t="shared" si="118"/>
        <v>48</v>
      </c>
      <c r="C2574">
        <f t="shared" si="119"/>
        <v>35</v>
      </c>
      <c r="D2574">
        <f>VLOOKUP(B2574,[1]OD毎最寄り空港・最寄り駅!$A$2:$B$55,2,FALSE)</f>
        <v>354</v>
      </c>
      <c r="E2574">
        <f>VLOOKUP(C2574,[1]OD毎最寄り空港・最寄り駅!$A$2:$B$55,2,FALSE)</f>
        <v>232</v>
      </c>
      <c r="F2574">
        <f>VLOOKUP(B2574,[1]OD毎最寄り空港・最寄り駅!$A$2:$D$55,4,FALSE)</f>
        <v>32</v>
      </c>
      <c r="G2574">
        <f>VLOOKUP(C2574,[1]OD毎最寄り空港・最寄り駅!$A$2:$D$55,4,FALSE)</f>
        <v>24</v>
      </c>
      <c r="H2574" t="str">
        <f>VLOOKUP(B2574,[1]OD毎最寄り空港・最寄り駅!$A$2:$J$55,3,FALSE)</f>
        <v>岩国</v>
      </c>
      <c r="I2574" t="str">
        <f>VLOOKUP(C2574,[1]OD毎最寄り空港・最寄り駅!$A$2:$J$55,3,FALSE)</f>
        <v>東三河</v>
      </c>
      <c r="J2574" t="str">
        <f>VLOOKUP(B2574,[1]OD毎最寄り空港・最寄り駅!$A$2:$J$55,10,FALSE)</f>
        <v>山口宇部</v>
      </c>
      <c r="K2574" t="str">
        <f>VLOOKUP(C2574,[1]OD毎最寄り空港・最寄り駅!$A$2:$J$55,10,FALSE)</f>
        <v>名古屋</v>
      </c>
      <c r="L2574" t="str">
        <f>VLOOKUP(B2574,[1]OD毎最寄り空港・最寄り駅!$A$2:$J$55,9,FALSE)</f>
        <v>新岩国</v>
      </c>
      <c r="M2574" t="str">
        <f>VLOOKUP(C2574,[1]OD毎最寄り空港・最寄り駅!$A$2:$J$55,9,FALSE)</f>
        <v>豊橋</v>
      </c>
      <c r="N2574">
        <f>INDEX([1]OD航空!$E$12:$HC$218,MATCH(D2574,[1]OD航空!$B$12:$B$218,0),MATCH(E2574,[1]OD航空!$E$8:$HC$8,0))</f>
        <v>0</v>
      </c>
      <c r="O2574">
        <f>INDEX([1]OD鉄道!$E$11:$HC$217,MATCH(D2574,[1]OD鉄道!$B$11:$B$217,0),MATCH(E2574,[1]OD鉄道!$E$8:$HC$8,0))</f>
        <v>2</v>
      </c>
      <c r="P2574">
        <f t="shared" si="120"/>
        <v>2</v>
      </c>
    </row>
    <row r="2575" spans="1:16" x14ac:dyDescent="0.55000000000000004">
      <c r="A2575">
        <v>2574</v>
      </c>
      <c r="B2575">
        <f t="shared" si="118"/>
        <v>48</v>
      </c>
      <c r="C2575">
        <f t="shared" si="119"/>
        <v>36</v>
      </c>
      <c r="D2575">
        <f>VLOOKUP(B2575,[1]OD毎最寄り空港・最寄り駅!$A$2:$B$55,2,FALSE)</f>
        <v>354</v>
      </c>
      <c r="E2575">
        <f>VLOOKUP(C2575,[1]OD毎最寄り空港・最寄り駅!$A$2:$B$55,2,FALSE)</f>
        <v>233</v>
      </c>
      <c r="F2575">
        <f>VLOOKUP(B2575,[1]OD毎最寄り空港・最寄り駅!$A$2:$D$55,4,FALSE)</f>
        <v>32</v>
      </c>
      <c r="G2575">
        <f>VLOOKUP(C2575,[1]OD毎最寄り空港・最寄り駅!$A$2:$D$55,4,FALSE)</f>
        <v>24</v>
      </c>
      <c r="H2575" t="str">
        <f>VLOOKUP(B2575,[1]OD毎最寄り空港・最寄り駅!$A$2:$J$55,3,FALSE)</f>
        <v>岩国</v>
      </c>
      <c r="I2575" t="str">
        <f>VLOOKUP(C2575,[1]OD毎最寄り空港・最寄り駅!$A$2:$J$55,3,FALSE)</f>
        <v>豊田</v>
      </c>
      <c r="J2575" t="str">
        <f>VLOOKUP(B2575,[1]OD毎最寄り空港・最寄り駅!$A$2:$J$55,10,FALSE)</f>
        <v>山口宇部</v>
      </c>
      <c r="K2575" t="str">
        <f>VLOOKUP(C2575,[1]OD毎最寄り空港・最寄り駅!$A$2:$J$55,10,FALSE)</f>
        <v>名古屋</v>
      </c>
      <c r="L2575" t="str">
        <f>VLOOKUP(B2575,[1]OD毎最寄り空港・最寄り駅!$A$2:$J$55,9,FALSE)</f>
        <v>新岩国</v>
      </c>
      <c r="M2575" t="str">
        <f>VLOOKUP(C2575,[1]OD毎最寄り空港・最寄り駅!$A$2:$J$55,9,FALSE)</f>
        <v>三河安城</v>
      </c>
      <c r="N2575">
        <f>INDEX([1]OD航空!$E$12:$HC$218,MATCH(D2575,[1]OD航空!$B$12:$B$218,0),MATCH(E2575,[1]OD航空!$E$8:$HC$8,0))</f>
        <v>0</v>
      </c>
      <c r="O2575">
        <f>INDEX([1]OD鉄道!$E$11:$HC$217,MATCH(D2575,[1]OD鉄道!$B$11:$B$217,0),MATCH(E2575,[1]OD鉄道!$E$8:$HC$8,0))</f>
        <v>6</v>
      </c>
      <c r="P2575">
        <f t="shared" si="120"/>
        <v>6</v>
      </c>
    </row>
    <row r="2576" spans="1:16" x14ac:dyDescent="0.55000000000000004">
      <c r="A2576">
        <v>2575</v>
      </c>
      <c r="B2576">
        <f t="shared" si="118"/>
        <v>48</v>
      </c>
      <c r="C2576">
        <f t="shared" si="119"/>
        <v>37</v>
      </c>
      <c r="D2576">
        <f>VLOOKUP(B2576,[1]OD毎最寄り空港・最寄り駅!$A$2:$B$55,2,FALSE)</f>
        <v>354</v>
      </c>
      <c r="E2576">
        <f>VLOOKUP(C2576,[1]OD毎最寄り空港・最寄り駅!$A$2:$B$55,2,FALSE)</f>
        <v>252</v>
      </c>
      <c r="F2576">
        <f>VLOOKUP(B2576,[1]OD毎最寄り空港・最寄り駅!$A$2:$D$55,4,FALSE)</f>
        <v>32</v>
      </c>
      <c r="G2576">
        <f>VLOOKUP(C2576,[1]OD毎最寄り空港・最寄り駅!$A$2:$D$55,4,FALSE)</f>
        <v>25</v>
      </c>
      <c r="H2576" t="str">
        <f>VLOOKUP(B2576,[1]OD毎最寄り空港・最寄り駅!$A$2:$J$55,3,FALSE)</f>
        <v>岩国</v>
      </c>
      <c r="I2576" t="str">
        <f>VLOOKUP(C2576,[1]OD毎最寄り空港・最寄り駅!$A$2:$J$55,3,FALSE)</f>
        <v>東北部</v>
      </c>
      <c r="J2576" t="str">
        <f>VLOOKUP(B2576,[1]OD毎最寄り空港・最寄り駅!$A$2:$J$55,10,FALSE)</f>
        <v>山口宇部</v>
      </c>
      <c r="K2576" t="str">
        <f>VLOOKUP(C2576,[1]OD毎最寄り空港・最寄り駅!$A$2:$J$55,10,FALSE)</f>
        <v>関西国際</v>
      </c>
      <c r="L2576" t="str">
        <f>VLOOKUP(B2576,[1]OD毎最寄り空港・最寄り駅!$A$2:$J$55,9,FALSE)</f>
        <v>新岩国</v>
      </c>
      <c r="M2576" t="str">
        <f>VLOOKUP(C2576,[1]OD毎最寄り空港・最寄り駅!$A$2:$J$55,9,FALSE)</f>
        <v>米原</v>
      </c>
      <c r="N2576">
        <f>INDEX([1]OD航空!$E$12:$HC$218,MATCH(D2576,[1]OD航空!$B$12:$B$218,0),MATCH(E2576,[1]OD航空!$E$8:$HC$8,0))</f>
        <v>0</v>
      </c>
      <c r="O2576">
        <f>INDEX([1]OD鉄道!$E$11:$HC$217,MATCH(D2576,[1]OD鉄道!$B$11:$B$217,0),MATCH(E2576,[1]OD鉄道!$E$8:$HC$8,0))</f>
        <v>0</v>
      </c>
      <c r="P2576">
        <f t="shared" si="120"/>
        <v>0</v>
      </c>
    </row>
    <row r="2577" spans="1:16" x14ac:dyDescent="0.55000000000000004">
      <c r="A2577">
        <v>2576</v>
      </c>
      <c r="B2577">
        <f t="shared" si="118"/>
        <v>48</v>
      </c>
      <c r="C2577">
        <f t="shared" si="119"/>
        <v>38</v>
      </c>
      <c r="D2577">
        <f>VLOOKUP(B2577,[1]OD毎最寄り空港・最寄り駅!$A$2:$B$55,2,FALSE)</f>
        <v>354</v>
      </c>
      <c r="E2577">
        <f>VLOOKUP(C2577,[1]OD毎最寄り空港・最寄り駅!$A$2:$B$55,2,FALSE)</f>
        <v>261</v>
      </c>
      <c r="F2577">
        <f>VLOOKUP(B2577,[1]OD毎最寄り空港・最寄り駅!$A$2:$D$55,4,FALSE)</f>
        <v>32</v>
      </c>
      <c r="G2577">
        <f>VLOOKUP(C2577,[1]OD毎最寄り空港・最寄り駅!$A$2:$D$55,4,FALSE)</f>
        <v>25</v>
      </c>
      <c r="H2577" t="str">
        <f>VLOOKUP(B2577,[1]OD毎最寄り空港・最寄り駅!$A$2:$J$55,3,FALSE)</f>
        <v>岩国</v>
      </c>
      <c r="I2577" t="str">
        <f>VLOOKUP(C2577,[1]OD毎最寄り空港・最寄り駅!$A$2:$J$55,3,FALSE)</f>
        <v>京都</v>
      </c>
      <c r="J2577" t="str">
        <f>VLOOKUP(B2577,[1]OD毎最寄り空港・最寄り駅!$A$2:$J$55,10,FALSE)</f>
        <v>山口宇部</v>
      </c>
      <c r="K2577" t="str">
        <f>VLOOKUP(C2577,[1]OD毎最寄り空港・最寄り駅!$A$2:$J$55,10,FALSE)</f>
        <v>関西国際</v>
      </c>
      <c r="L2577" t="str">
        <f>VLOOKUP(B2577,[1]OD毎最寄り空港・最寄り駅!$A$2:$J$55,9,FALSE)</f>
        <v>新岩国</v>
      </c>
      <c r="M2577" t="str">
        <f>VLOOKUP(C2577,[1]OD毎最寄り空港・最寄り駅!$A$2:$J$55,9,FALSE)</f>
        <v>京都</v>
      </c>
      <c r="N2577">
        <f>INDEX([1]OD航空!$E$12:$HC$218,MATCH(D2577,[1]OD航空!$B$12:$B$218,0),MATCH(E2577,[1]OD航空!$E$8:$HC$8,0))</f>
        <v>0</v>
      </c>
      <c r="O2577">
        <f>INDEX([1]OD鉄道!$E$11:$HC$217,MATCH(D2577,[1]OD鉄道!$B$11:$B$217,0),MATCH(E2577,[1]OD鉄道!$E$8:$HC$8,0))</f>
        <v>12</v>
      </c>
      <c r="P2577">
        <f t="shared" si="120"/>
        <v>12</v>
      </c>
    </row>
    <row r="2578" spans="1:16" x14ac:dyDescent="0.55000000000000004">
      <c r="A2578">
        <v>2577</v>
      </c>
      <c r="B2578">
        <f t="shared" si="118"/>
        <v>48</v>
      </c>
      <c r="C2578">
        <f t="shared" si="119"/>
        <v>39</v>
      </c>
      <c r="D2578">
        <f>VLOOKUP(B2578,[1]OD毎最寄り空港・最寄り駅!$A$2:$B$55,2,FALSE)</f>
        <v>354</v>
      </c>
      <c r="E2578">
        <f>VLOOKUP(C2578,[1]OD毎最寄り空港・最寄り駅!$A$2:$B$55,2,FALSE)</f>
        <v>271</v>
      </c>
      <c r="F2578">
        <f>VLOOKUP(B2578,[1]OD毎最寄り空港・最寄り駅!$A$2:$D$55,4,FALSE)</f>
        <v>32</v>
      </c>
      <c r="G2578">
        <f>VLOOKUP(C2578,[1]OD毎最寄り空港・最寄り駅!$A$2:$D$55,4,FALSE)</f>
        <v>25</v>
      </c>
      <c r="H2578" t="str">
        <f>VLOOKUP(B2578,[1]OD毎最寄り空港・最寄り駅!$A$2:$J$55,3,FALSE)</f>
        <v>岩国</v>
      </c>
      <c r="I2578" t="str">
        <f>VLOOKUP(C2578,[1]OD毎最寄り空港・最寄り駅!$A$2:$J$55,3,FALSE)</f>
        <v>大阪</v>
      </c>
      <c r="J2578" t="str">
        <f>VLOOKUP(B2578,[1]OD毎最寄り空港・最寄り駅!$A$2:$J$55,10,FALSE)</f>
        <v>山口宇部</v>
      </c>
      <c r="K2578" t="str">
        <f>VLOOKUP(C2578,[1]OD毎最寄り空港・最寄り駅!$A$2:$J$55,10,FALSE)</f>
        <v>関西国際</v>
      </c>
      <c r="L2578" t="str">
        <f>VLOOKUP(B2578,[1]OD毎最寄り空港・最寄り駅!$A$2:$J$55,9,FALSE)</f>
        <v>新岩国</v>
      </c>
      <c r="M2578" t="str">
        <f>VLOOKUP(C2578,[1]OD毎最寄り空港・最寄り駅!$A$2:$J$55,9,FALSE)</f>
        <v>新大阪</v>
      </c>
      <c r="N2578">
        <f>INDEX([1]OD航空!$E$12:$HC$218,MATCH(D2578,[1]OD航空!$B$12:$B$218,0),MATCH(E2578,[1]OD航空!$E$8:$HC$8,0))</f>
        <v>0</v>
      </c>
      <c r="O2578">
        <f>INDEX([1]OD鉄道!$E$11:$HC$217,MATCH(D2578,[1]OD鉄道!$B$11:$B$217,0),MATCH(E2578,[1]OD鉄道!$E$8:$HC$8,0))</f>
        <v>16</v>
      </c>
      <c r="P2578">
        <f t="shared" si="120"/>
        <v>16</v>
      </c>
    </row>
    <row r="2579" spans="1:16" x14ac:dyDescent="0.55000000000000004">
      <c r="A2579">
        <v>2578</v>
      </c>
      <c r="B2579">
        <f t="shared" si="118"/>
        <v>48</v>
      </c>
      <c r="C2579">
        <f t="shared" si="119"/>
        <v>40</v>
      </c>
      <c r="D2579">
        <f>VLOOKUP(B2579,[1]OD毎最寄り空港・最寄り駅!$A$2:$B$55,2,FALSE)</f>
        <v>354</v>
      </c>
      <c r="E2579">
        <f>VLOOKUP(C2579,[1]OD毎最寄り空港・最寄り駅!$A$2:$B$55,2,FALSE)</f>
        <v>281</v>
      </c>
      <c r="F2579">
        <f>VLOOKUP(B2579,[1]OD毎最寄り空港・最寄り駅!$A$2:$D$55,4,FALSE)</f>
        <v>32</v>
      </c>
      <c r="G2579">
        <f>VLOOKUP(C2579,[1]OD毎最寄り空港・最寄り駅!$A$2:$D$55,4,FALSE)</f>
        <v>25</v>
      </c>
      <c r="H2579" t="str">
        <f>VLOOKUP(B2579,[1]OD毎最寄り空港・最寄り駅!$A$2:$J$55,3,FALSE)</f>
        <v>岩国</v>
      </c>
      <c r="I2579" t="str">
        <f>VLOOKUP(C2579,[1]OD毎最寄り空港・最寄り駅!$A$2:$J$55,3,FALSE)</f>
        <v>神戸</v>
      </c>
      <c r="J2579" t="str">
        <f>VLOOKUP(B2579,[1]OD毎最寄り空港・最寄り駅!$A$2:$J$55,10,FALSE)</f>
        <v>山口宇部</v>
      </c>
      <c r="K2579" t="str">
        <f>VLOOKUP(C2579,[1]OD毎最寄り空港・最寄り駅!$A$2:$J$55,10,FALSE)</f>
        <v>関西国際</v>
      </c>
      <c r="L2579" t="str">
        <f>VLOOKUP(B2579,[1]OD毎最寄り空港・最寄り駅!$A$2:$J$55,9,FALSE)</f>
        <v>新岩国</v>
      </c>
      <c r="M2579" t="str">
        <f>VLOOKUP(C2579,[1]OD毎最寄り空港・最寄り駅!$A$2:$J$55,9,FALSE)</f>
        <v>新神戸</v>
      </c>
      <c r="N2579">
        <f>INDEX([1]OD航空!$E$12:$HC$218,MATCH(D2579,[1]OD航空!$B$12:$B$218,0),MATCH(E2579,[1]OD航空!$E$8:$HC$8,0))</f>
        <v>0</v>
      </c>
      <c r="O2579">
        <f>INDEX([1]OD鉄道!$E$11:$HC$217,MATCH(D2579,[1]OD鉄道!$B$11:$B$217,0),MATCH(E2579,[1]OD鉄道!$E$8:$HC$8,0))</f>
        <v>8</v>
      </c>
      <c r="P2579">
        <f t="shared" si="120"/>
        <v>8</v>
      </c>
    </row>
    <row r="2580" spans="1:16" x14ac:dyDescent="0.55000000000000004">
      <c r="A2580">
        <v>2579</v>
      </c>
      <c r="B2580">
        <f t="shared" si="118"/>
        <v>48</v>
      </c>
      <c r="C2580">
        <f t="shared" si="119"/>
        <v>41</v>
      </c>
      <c r="D2580">
        <f>VLOOKUP(B2580,[1]OD毎最寄り空港・最寄り駅!$A$2:$B$55,2,FALSE)</f>
        <v>354</v>
      </c>
      <c r="E2580">
        <f>VLOOKUP(C2580,[1]OD毎最寄り空港・最寄り駅!$A$2:$B$55,2,FALSE)</f>
        <v>283</v>
      </c>
      <c r="F2580">
        <f>VLOOKUP(B2580,[1]OD毎最寄り空港・最寄り駅!$A$2:$D$55,4,FALSE)</f>
        <v>32</v>
      </c>
      <c r="G2580">
        <f>VLOOKUP(C2580,[1]OD毎最寄り空港・最寄り駅!$A$2:$D$55,4,FALSE)</f>
        <v>25</v>
      </c>
      <c r="H2580" t="str">
        <f>VLOOKUP(B2580,[1]OD毎最寄り空港・最寄り駅!$A$2:$J$55,3,FALSE)</f>
        <v>岩国</v>
      </c>
      <c r="I2580" t="str">
        <f>VLOOKUP(C2580,[1]OD毎最寄り空港・最寄り駅!$A$2:$J$55,3,FALSE)</f>
        <v>播磨</v>
      </c>
      <c r="J2580" t="str">
        <f>VLOOKUP(B2580,[1]OD毎最寄り空港・最寄り駅!$A$2:$J$55,10,FALSE)</f>
        <v>山口宇部</v>
      </c>
      <c r="K2580" t="str">
        <f>VLOOKUP(C2580,[1]OD毎最寄り空港・最寄り駅!$A$2:$J$55,10,FALSE)</f>
        <v>関西国際</v>
      </c>
      <c r="L2580" t="str">
        <f>VLOOKUP(B2580,[1]OD毎最寄り空港・最寄り駅!$A$2:$J$55,9,FALSE)</f>
        <v>新岩国</v>
      </c>
      <c r="M2580" t="str">
        <f>VLOOKUP(C2580,[1]OD毎最寄り空港・最寄り駅!$A$2:$J$55,9,FALSE)</f>
        <v>姫路</v>
      </c>
      <c r="N2580">
        <f>INDEX([1]OD航空!$E$12:$HC$218,MATCH(D2580,[1]OD航空!$B$12:$B$218,0),MATCH(E2580,[1]OD航空!$E$8:$HC$8,0))</f>
        <v>0</v>
      </c>
      <c r="O2580">
        <f>INDEX([1]OD鉄道!$E$11:$HC$217,MATCH(D2580,[1]OD鉄道!$B$11:$B$217,0),MATCH(E2580,[1]OD鉄道!$E$8:$HC$8,0))</f>
        <v>3</v>
      </c>
      <c r="P2580">
        <f t="shared" si="120"/>
        <v>3</v>
      </c>
    </row>
    <row r="2581" spans="1:16" x14ac:dyDescent="0.55000000000000004">
      <c r="A2581">
        <v>2580</v>
      </c>
      <c r="B2581">
        <f t="shared" si="118"/>
        <v>48</v>
      </c>
      <c r="C2581">
        <f t="shared" si="119"/>
        <v>42</v>
      </c>
      <c r="D2581">
        <f>VLOOKUP(B2581,[1]OD毎最寄り空港・最寄り駅!$A$2:$B$55,2,FALSE)</f>
        <v>354</v>
      </c>
      <c r="E2581">
        <f>VLOOKUP(C2581,[1]OD毎最寄り空港・最寄り駅!$A$2:$B$55,2,FALSE)</f>
        <v>331</v>
      </c>
      <c r="F2581">
        <f>VLOOKUP(B2581,[1]OD毎最寄り空港・最寄り駅!$A$2:$D$55,4,FALSE)</f>
        <v>32</v>
      </c>
      <c r="G2581">
        <f>VLOOKUP(C2581,[1]OD毎最寄り空港・最寄り駅!$A$2:$D$55,4,FALSE)</f>
        <v>30</v>
      </c>
      <c r="H2581" t="str">
        <f>VLOOKUP(B2581,[1]OD毎最寄り空港・最寄り駅!$A$2:$J$55,3,FALSE)</f>
        <v>岩国</v>
      </c>
      <c r="I2581" t="str">
        <f>VLOOKUP(C2581,[1]OD毎最寄り空港・最寄り駅!$A$2:$J$55,3,FALSE)</f>
        <v>県南</v>
      </c>
      <c r="J2581" t="str">
        <f>VLOOKUP(B2581,[1]OD毎最寄り空港・最寄り駅!$A$2:$J$55,10,FALSE)</f>
        <v>山口宇部</v>
      </c>
      <c r="K2581" t="str">
        <f>VLOOKUP(C2581,[1]OD毎最寄り空港・最寄り駅!$A$2:$J$55,10,FALSE)</f>
        <v>岡山</v>
      </c>
      <c r="L2581" t="str">
        <f>VLOOKUP(B2581,[1]OD毎最寄り空港・最寄り駅!$A$2:$J$55,9,FALSE)</f>
        <v>新岩国</v>
      </c>
      <c r="M2581" t="str">
        <f>VLOOKUP(C2581,[1]OD毎最寄り空港・最寄り駅!$A$2:$J$55,9,FALSE)</f>
        <v>岡山</v>
      </c>
      <c r="N2581">
        <f>INDEX([1]OD航空!$E$12:$HC$218,MATCH(D2581,[1]OD航空!$B$12:$B$218,0),MATCH(E2581,[1]OD航空!$E$8:$HC$8,0))</f>
        <v>0</v>
      </c>
      <c r="O2581">
        <f>INDEX([1]OD鉄道!$E$11:$HC$217,MATCH(D2581,[1]OD鉄道!$B$11:$B$217,0),MATCH(E2581,[1]OD鉄道!$E$8:$HC$8,0))</f>
        <v>15</v>
      </c>
      <c r="P2581">
        <f t="shared" si="120"/>
        <v>15</v>
      </c>
    </row>
    <row r="2582" spans="1:16" x14ac:dyDescent="0.55000000000000004">
      <c r="A2582">
        <v>2581</v>
      </c>
      <c r="B2582">
        <f t="shared" si="118"/>
        <v>48</v>
      </c>
      <c r="C2582">
        <f t="shared" si="119"/>
        <v>43</v>
      </c>
      <c r="D2582">
        <f>VLOOKUP(B2582,[1]OD毎最寄り空港・最寄り駅!$A$2:$B$55,2,FALSE)</f>
        <v>354</v>
      </c>
      <c r="E2582">
        <f>VLOOKUP(C2582,[1]OD毎最寄り空港・最寄り駅!$A$2:$B$55,2,FALSE)</f>
        <v>341</v>
      </c>
      <c r="F2582">
        <f>VLOOKUP(B2582,[1]OD毎最寄り空港・最寄り駅!$A$2:$D$55,4,FALSE)</f>
        <v>32</v>
      </c>
      <c r="G2582">
        <f>VLOOKUP(C2582,[1]OD毎最寄り空港・最寄り駅!$A$2:$D$55,4,FALSE)</f>
        <v>31</v>
      </c>
      <c r="H2582" t="str">
        <f>VLOOKUP(B2582,[1]OD毎最寄り空港・最寄り駅!$A$2:$J$55,3,FALSE)</f>
        <v>岩国</v>
      </c>
      <c r="I2582" t="str">
        <f>VLOOKUP(C2582,[1]OD毎最寄り空港・最寄り駅!$A$2:$J$55,3,FALSE)</f>
        <v>広島</v>
      </c>
      <c r="J2582" t="str">
        <f>VLOOKUP(B2582,[1]OD毎最寄り空港・最寄り駅!$A$2:$J$55,10,FALSE)</f>
        <v>山口宇部</v>
      </c>
      <c r="K2582" t="str">
        <f>VLOOKUP(C2582,[1]OD毎最寄り空港・最寄り駅!$A$2:$J$55,10,FALSE)</f>
        <v>広島</v>
      </c>
      <c r="L2582" t="str">
        <f>VLOOKUP(B2582,[1]OD毎最寄り空港・最寄り駅!$A$2:$J$55,9,FALSE)</f>
        <v>新岩国</v>
      </c>
      <c r="M2582" t="str">
        <f>VLOOKUP(C2582,[1]OD毎最寄り空港・最寄り駅!$A$2:$J$55,9,FALSE)</f>
        <v>広島</v>
      </c>
      <c r="N2582">
        <f>INDEX([1]OD航空!$E$12:$HC$218,MATCH(D2582,[1]OD航空!$B$12:$B$218,0),MATCH(E2582,[1]OD航空!$E$8:$HC$8,0))</f>
        <v>0</v>
      </c>
      <c r="O2582">
        <f>INDEX([1]OD鉄道!$E$11:$HC$217,MATCH(D2582,[1]OD鉄道!$B$11:$B$217,0),MATCH(E2582,[1]OD鉄道!$E$8:$HC$8,0))</f>
        <v>45</v>
      </c>
      <c r="P2582">
        <f t="shared" si="120"/>
        <v>45</v>
      </c>
    </row>
    <row r="2583" spans="1:16" x14ac:dyDescent="0.55000000000000004">
      <c r="A2583">
        <v>2582</v>
      </c>
      <c r="B2583">
        <f t="shared" si="118"/>
        <v>48</v>
      </c>
      <c r="C2583">
        <f t="shared" si="119"/>
        <v>44</v>
      </c>
      <c r="D2583">
        <f>VLOOKUP(B2583,[1]OD毎最寄り空港・最寄り駅!$A$2:$B$55,2,FALSE)</f>
        <v>354</v>
      </c>
      <c r="E2583">
        <f>VLOOKUP(C2583,[1]OD毎最寄り空港・最寄り駅!$A$2:$B$55,2,FALSE)</f>
        <v>342</v>
      </c>
      <c r="F2583">
        <f>VLOOKUP(B2583,[1]OD毎最寄り空港・最寄り駅!$A$2:$D$55,4,FALSE)</f>
        <v>32</v>
      </c>
      <c r="G2583">
        <f>VLOOKUP(C2583,[1]OD毎最寄り空港・最寄り駅!$A$2:$D$55,4,FALSE)</f>
        <v>31</v>
      </c>
      <c r="H2583" t="str">
        <f>VLOOKUP(B2583,[1]OD毎最寄り空港・最寄り駅!$A$2:$J$55,3,FALSE)</f>
        <v>岩国</v>
      </c>
      <c r="I2583" t="str">
        <f>VLOOKUP(C2583,[1]OD毎最寄り空港・最寄り駅!$A$2:$J$55,3,FALSE)</f>
        <v>備後</v>
      </c>
      <c r="J2583" t="str">
        <f>VLOOKUP(B2583,[1]OD毎最寄り空港・最寄り駅!$A$2:$J$55,10,FALSE)</f>
        <v>山口宇部</v>
      </c>
      <c r="K2583" t="str">
        <f>VLOOKUP(C2583,[1]OD毎最寄り空港・最寄り駅!$A$2:$J$55,10,FALSE)</f>
        <v>広島</v>
      </c>
      <c r="L2583" t="str">
        <f>VLOOKUP(B2583,[1]OD毎最寄り空港・最寄り駅!$A$2:$J$55,9,FALSE)</f>
        <v>新岩国</v>
      </c>
      <c r="M2583" t="str">
        <f>VLOOKUP(C2583,[1]OD毎最寄り空港・最寄り駅!$A$2:$J$55,9,FALSE)</f>
        <v>福山</v>
      </c>
      <c r="N2583">
        <f>INDEX([1]OD航空!$E$12:$HC$218,MATCH(D2583,[1]OD航空!$B$12:$B$218,0),MATCH(E2583,[1]OD航空!$E$8:$HC$8,0))</f>
        <v>0</v>
      </c>
      <c r="O2583">
        <f>INDEX([1]OD鉄道!$E$11:$HC$217,MATCH(D2583,[1]OD鉄道!$B$11:$B$217,0),MATCH(E2583,[1]OD鉄道!$E$8:$HC$8,0))</f>
        <v>5</v>
      </c>
      <c r="P2583">
        <f t="shared" si="120"/>
        <v>5</v>
      </c>
    </row>
    <row r="2584" spans="1:16" x14ac:dyDescent="0.55000000000000004">
      <c r="A2584">
        <v>2583</v>
      </c>
      <c r="B2584">
        <f t="shared" si="118"/>
        <v>48</v>
      </c>
      <c r="C2584">
        <f t="shared" si="119"/>
        <v>45</v>
      </c>
      <c r="D2584">
        <f>VLOOKUP(B2584,[1]OD毎最寄り空港・最寄り駅!$A$2:$B$55,2,FALSE)</f>
        <v>354</v>
      </c>
      <c r="E2584">
        <f>VLOOKUP(C2584,[1]OD毎最寄り空港・最寄り駅!$A$2:$B$55,2,FALSE)</f>
        <v>351</v>
      </c>
      <c r="F2584">
        <f>VLOOKUP(B2584,[1]OD毎最寄り空港・最寄り駅!$A$2:$D$55,4,FALSE)</f>
        <v>32</v>
      </c>
      <c r="G2584">
        <f>VLOOKUP(C2584,[1]OD毎最寄り空港・最寄り駅!$A$2:$D$55,4,FALSE)</f>
        <v>32</v>
      </c>
      <c r="H2584" t="str">
        <f>VLOOKUP(B2584,[1]OD毎最寄り空港・最寄り駅!$A$2:$J$55,3,FALSE)</f>
        <v>岩国</v>
      </c>
      <c r="I2584" t="str">
        <f>VLOOKUP(C2584,[1]OD毎最寄り空港・最寄り駅!$A$2:$J$55,3,FALSE)</f>
        <v>山口</v>
      </c>
      <c r="J2584" t="str">
        <f>VLOOKUP(B2584,[1]OD毎最寄り空港・最寄り駅!$A$2:$J$55,10,FALSE)</f>
        <v>山口宇部</v>
      </c>
      <c r="K2584" t="str">
        <f>VLOOKUP(C2584,[1]OD毎最寄り空港・最寄り駅!$A$2:$J$55,10,FALSE)</f>
        <v>山口宇部</v>
      </c>
      <c r="L2584" t="str">
        <f>VLOOKUP(B2584,[1]OD毎最寄り空港・最寄り駅!$A$2:$J$55,9,FALSE)</f>
        <v>新岩国</v>
      </c>
      <c r="M2584" t="str">
        <f>VLOOKUP(C2584,[1]OD毎最寄り空港・最寄り駅!$A$2:$J$55,9,FALSE)</f>
        <v>新山口</v>
      </c>
      <c r="N2584">
        <f>INDEX([1]OD航空!$E$12:$HC$218,MATCH(D2584,[1]OD航空!$B$12:$B$218,0),MATCH(E2584,[1]OD航空!$E$8:$HC$8,0))</f>
        <v>0</v>
      </c>
      <c r="O2584" t="str">
        <f>INDEX([1]OD鉄道!$E$11:$HC$217,MATCH(D2584,[1]OD鉄道!$B$11:$B$217,0),MATCH(E2584,[1]OD鉄道!$E$8:$HC$8,0))</f>
        <v>－</v>
      </c>
      <c r="P2584">
        <f t="shared" si="120"/>
        <v>0</v>
      </c>
    </row>
    <row r="2585" spans="1:16" x14ac:dyDescent="0.55000000000000004">
      <c r="A2585">
        <v>2584</v>
      </c>
      <c r="B2585">
        <f t="shared" si="118"/>
        <v>48</v>
      </c>
      <c r="C2585">
        <f t="shared" si="119"/>
        <v>46</v>
      </c>
      <c r="D2585">
        <f>VLOOKUP(B2585,[1]OD毎最寄り空港・最寄り駅!$A$2:$B$55,2,FALSE)</f>
        <v>354</v>
      </c>
      <c r="E2585">
        <f>VLOOKUP(C2585,[1]OD毎最寄り空港・最寄り駅!$A$2:$B$55,2,FALSE)</f>
        <v>352</v>
      </c>
      <c r="F2585">
        <f>VLOOKUP(B2585,[1]OD毎最寄り空港・最寄り駅!$A$2:$D$55,4,FALSE)</f>
        <v>32</v>
      </c>
      <c r="G2585">
        <f>VLOOKUP(C2585,[1]OD毎最寄り空港・最寄り駅!$A$2:$D$55,4,FALSE)</f>
        <v>32</v>
      </c>
      <c r="H2585" t="str">
        <f>VLOOKUP(B2585,[1]OD毎最寄り空港・最寄り駅!$A$2:$J$55,3,FALSE)</f>
        <v>岩国</v>
      </c>
      <c r="I2585" t="str">
        <f>VLOOKUP(C2585,[1]OD毎最寄り空港・最寄り駅!$A$2:$J$55,3,FALSE)</f>
        <v>下関</v>
      </c>
      <c r="J2585" t="str">
        <f>VLOOKUP(B2585,[1]OD毎最寄り空港・最寄り駅!$A$2:$J$55,10,FALSE)</f>
        <v>山口宇部</v>
      </c>
      <c r="K2585" t="str">
        <f>VLOOKUP(C2585,[1]OD毎最寄り空港・最寄り駅!$A$2:$J$55,10,FALSE)</f>
        <v>山口宇部</v>
      </c>
      <c r="L2585" t="str">
        <f>VLOOKUP(B2585,[1]OD毎最寄り空港・最寄り駅!$A$2:$J$55,9,FALSE)</f>
        <v>新岩国</v>
      </c>
      <c r="M2585" t="str">
        <f>VLOOKUP(C2585,[1]OD毎最寄り空港・最寄り駅!$A$2:$J$55,9,FALSE)</f>
        <v>新下関</v>
      </c>
      <c r="N2585">
        <f>INDEX([1]OD航空!$E$12:$HC$218,MATCH(D2585,[1]OD航空!$B$12:$B$218,0),MATCH(E2585,[1]OD航空!$E$8:$HC$8,0))</f>
        <v>0</v>
      </c>
      <c r="O2585" t="str">
        <f>INDEX([1]OD鉄道!$E$11:$HC$217,MATCH(D2585,[1]OD鉄道!$B$11:$B$217,0),MATCH(E2585,[1]OD鉄道!$E$8:$HC$8,0))</f>
        <v>－</v>
      </c>
      <c r="P2585">
        <f t="shared" si="120"/>
        <v>0</v>
      </c>
    </row>
    <row r="2586" spans="1:16" x14ac:dyDescent="0.55000000000000004">
      <c r="A2586">
        <v>2585</v>
      </c>
      <c r="B2586">
        <f t="shared" si="118"/>
        <v>48</v>
      </c>
      <c r="C2586">
        <f t="shared" si="119"/>
        <v>47</v>
      </c>
      <c r="D2586">
        <f>VLOOKUP(B2586,[1]OD毎最寄り空港・最寄り駅!$A$2:$B$55,2,FALSE)</f>
        <v>354</v>
      </c>
      <c r="E2586">
        <f>VLOOKUP(C2586,[1]OD毎最寄り空港・最寄り駅!$A$2:$B$55,2,FALSE)</f>
        <v>353</v>
      </c>
      <c r="F2586">
        <f>VLOOKUP(B2586,[1]OD毎最寄り空港・最寄り駅!$A$2:$D$55,4,FALSE)</f>
        <v>32</v>
      </c>
      <c r="G2586">
        <f>VLOOKUP(C2586,[1]OD毎最寄り空港・最寄り駅!$A$2:$D$55,4,FALSE)</f>
        <v>32</v>
      </c>
      <c r="H2586" t="str">
        <f>VLOOKUP(B2586,[1]OD毎最寄り空港・最寄り駅!$A$2:$J$55,3,FALSE)</f>
        <v>岩国</v>
      </c>
      <c r="I2586" t="str">
        <f>VLOOKUP(C2586,[1]OD毎最寄り空港・最寄り駅!$A$2:$J$55,3,FALSE)</f>
        <v>宇部</v>
      </c>
      <c r="J2586" t="str">
        <f>VLOOKUP(B2586,[1]OD毎最寄り空港・最寄り駅!$A$2:$J$55,10,FALSE)</f>
        <v>山口宇部</v>
      </c>
      <c r="K2586" t="str">
        <f>VLOOKUP(C2586,[1]OD毎最寄り空港・最寄り駅!$A$2:$J$55,10,FALSE)</f>
        <v>山口宇部</v>
      </c>
      <c r="L2586" t="str">
        <f>VLOOKUP(B2586,[1]OD毎最寄り空港・最寄り駅!$A$2:$J$55,9,FALSE)</f>
        <v>新岩国</v>
      </c>
      <c r="M2586" t="str">
        <f>VLOOKUP(C2586,[1]OD毎最寄り空港・最寄り駅!$A$2:$J$55,9,FALSE)</f>
        <v>厚狭</v>
      </c>
      <c r="N2586">
        <f>INDEX([1]OD航空!$E$12:$HC$218,MATCH(D2586,[1]OD航空!$B$12:$B$218,0),MATCH(E2586,[1]OD航空!$E$8:$HC$8,0))</f>
        <v>0</v>
      </c>
      <c r="O2586" t="str">
        <f>INDEX([1]OD鉄道!$E$11:$HC$217,MATCH(D2586,[1]OD鉄道!$B$11:$B$217,0),MATCH(E2586,[1]OD鉄道!$E$8:$HC$8,0))</f>
        <v>－</v>
      </c>
      <c r="P2586">
        <f t="shared" si="120"/>
        <v>0</v>
      </c>
    </row>
    <row r="2587" spans="1:16" x14ac:dyDescent="0.55000000000000004">
      <c r="A2587">
        <v>2586</v>
      </c>
      <c r="B2587">
        <f t="shared" si="118"/>
        <v>48</v>
      </c>
      <c r="C2587">
        <f t="shared" si="119"/>
        <v>48</v>
      </c>
      <c r="D2587">
        <f>VLOOKUP(B2587,[1]OD毎最寄り空港・最寄り駅!$A$2:$B$55,2,FALSE)</f>
        <v>354</v>
      </c>
      <c r="E2587">
        <f>VLOOKUP(C2587,[1]OD毎最寄り空港・最寄り駅!$A$2:$B$55,2,FALSE)</f>
        <v>354</v>
      </c>
      <c r="F2587">
        <f>VLOOKUP(B2587,[1]OD毎最寄り空港・最寄り駅!$A$2:$D$55,4,FALSE)</f>
        <v>32</v>
      </c>
      <c r="G2587">
        <f>VLOOKUP(C2587,[1]OD毎最寄り空港・最寄り駅!$A$2:$D$55,4,FALSE)</f>
        <v>32</v>
      </c>
      <c r="H2587" t="str">
        <f>VLOOKUP(B2587,[1]OD毎最寄り空港・最寄り駅!$A$2:$J$55,3,FALSE)</f>
        <v>岩国</v>
      </c>
      <c r="I2587" t="str">
        <f>VLOOKUP(C2587,[1]OD毎最寄り空港・最寄り駅!$A$2:$J$55,3,FALSE)</f>
        <v>岩国</v>
      </c>
      <c r="J2587" t="str">
        <f>VLOOKUP(B2587,[1]OD毎最寄り空港・最寄り駅!$A$2:$J$55,10,FALSE)</f>
        <v>山口宇部</v>
      </c>
      <c r="K2587" t="str">
        <f>VLOOKUP(C2587,[1]OD毎最寄り空港・最寄り駅!$A$2:$J$55,10,FALSE)</f>
        <v>山口宇部</v>
      </c>
      <c r="L2587" t="str">
        <f>VLOOKUP(B2587,[1]OD毎最寄り空港・最寄り駅!$A$2:$J$55,9,FALSE)</f>
        <v>新岩国</v>
      </c>
      <c r="M2587" t="str">
        <f>VLOOKUP(C2587,[1]OD毎最寄り空港・最寄り駅!$A$2:$J$55,9,FALSE)</f>
        <v>新岩国</v>
      </c>
      <c r="N2587">
        <f>INDEX([1]OD航空!$E$12:$HC$218,MATCH(D2587,[1]OD航空!$B$12:$B$218,0),MATCH(E2587,[1]OD航空!$E$8:$HC$8,0))</f>
        <v>0</v>
      </c>
      <c r="O2587" t="str">
        <f>INDEX([1]OD鉄道!$E$11:$HC$217,MATCH(D2587,[1]OD鉄道!$B$11:$B$217,0),MATCH(E2587,[1]OD鉄道!$E$8:$HC$8,0))</f>
        <v>－</v>
      </c>
      <c r="P2587">
        <f t="shared" si="120"/>
        <v>0</v>
      </c>
    </row>
    <row r="2588" spans="1:16" x14ac:dyDescent="0.55000000000000004">
      <c r="A2588">
        <v>2587</v>
      </c>
      <c r="B2588">
        <f t="shared" si="118"/>
        <v>48</v>
      </c>
      <c r="C2588">
        <f t="shared" si="119"/>
        <v>49</v>
      </c>
      <c r="D2588">
        <f>VLOOKUP(B2588,[1]OD毎最寄り空港・最寄り駅!$A$2:$B$55,2,FALSE)</f>
        <v>354</v>
      </c>
      <c r="E2588">
        <f>VLOOKUP(C2588,[1]OD毎最寄り空港・最寄り駅!$A$2:$B$55,2,FALSE)</f>
        <v>355</v>
      </c>
      <c r="F2588">
        <f>VLOOKUP(B2588,[1]OD毎最寄り空港・最寄り駅!$A$2:$D$55,4,FALSE)</f>
        <v>32</v>
      </c>
      <c r="G2588">
        <f>VLOOKUP(C2588,[1]OD毎最寄り空港・最寄り駅!$A$2:$D$55,4,FALSE)</f>
        <v>32</v>
      </c>
      <c r="H2588" t="str">
        <f>VLOOKUP(B2588,[1]OD毎最寄り空港・最寄り駅!$A$2:$J$55,3,FALSE)</f>
        <v>岩国</v>
      </c>
      <c r="I2588" t="str">
        <f>VLOOKUP(C2588,[1]OD毎最寄り空港・最寄り駅!$A$2:$J$55,3,FALSE)</f>
        <v>徳山</v>
      </c>
      <c r="J2588" t="str">
        <f>VLOOKUP(B2588,[1]OD毎最寄り空港・最寄り駅!$A$2:$J$55,10,FALSE)</f>
        <v>山口宇部</v>
      </c>
      <c r="K2588" t="str">
        <f>VLOOKUP(C2588,[1]OD毎最寄り空港・最寄り駅!$A$2:$J$55,10,FALSE)</f>
        <v>山口宇部</v>
      </c>
      <c r="L2588" t="str">
        <f>VLOOKUP(B2588,[1]OD毎最寄り空港・最寄り駅!$A$2:$J$55,9,FALSE)</f>
        <v>新岩国</v>
      </c>
      <c r="M2588" t="str">
        <f>VLOOKUP(C2588,[1]OD毎最寄り空港・最寄り駅!$A$2:$J$55,9,FALSE)</f>
        <v>徳山</v>
      </c>
      <c r="N2588">
        <f>INDEX([1]OD航空!$E$12:$HC$218,MATCH(D2588,[1]OD航空!$B$12:$B$218,0),MATCH(E2588,[1]OD航空!$E$8:$HC$8,0))</f>
        <v>0</v>
      </c>
      <c r="O2588" t="str">
        <f>INDEX([1]OD鉄道!$E$11:$HC$217,MATCH(D2588,[1]OD鉄道!$B$11:$B$217,0),MATCH(E2588,[1]OD鉄道!$E$8:$HC$8,0))</f>
        <v>－</v>
      </c>
      <c r="P2588">
        <f t="shared" si="120"/>
        <v>0</v>
      </c>
    </row>
    <row r="2589" spans="1:16" x14ac:dyDescent="0.55000000000000004">
      <c r="A2589">
        <v>2588</v>
      </c>
      <c r="B2589">
        <f t="shared" si="118"/>
        <v>48</v>
      </c>
      <c r="C2589">
        <f t="shared" si="119"/>
        <v>50</v>
      </c>
      <c r="D2589">
        <f>VLOOKUP(B2589,[1]OD毎最寄り空港・最寄り駅!$A$2:$B$55,2,FALSE)</f>
        <v>354</v>
      </c>
      <c r="E2589">
        <f>VLOOKUP(C2589,[1]OD毎最寄り空港・最寄り駅!$A$2:$B$55,2,FALSE)</f>
        <v>401</v>
      </c>
      <c r="F2589">
        <f>VLOOKUP(B2589,[1]OD毎最寄り空港・最寄り駅!$A$2:$D$55,4,FALSE)</f>
        <v>32</v>
      </c>
      <c r="G2589">
        <f>VLOOKUP(C2589,[1]OD毎最寄り空港・最寄り駅!$A$2:$D$55,4,FALSE)</f>
        <v>37</v>
      </c>
      <c r="H2589" t="str">
        <f>VLOOKUP(B2589,[1]OD毎最寄り空港・最寄り駅!$A$2:$J$55,3,FALSE)</f>
        <v>岩国</v>
      </c>
      <c r="I2589" t="str">
        <f>VLOOKUP(C2589,[1]OD毎最寄り空港・最寄り駅!$A$2:$J$55,3,FALSE)</f>
        <v>福岡</v>
      </c>
      <c r="J2589" t="str">
        <f>VLOOKUP(B2589,[1]OD毎最寄り空港・最寄り駅!$A$2:$J$55,10,FALSE)</f>
        <v>山口宇部</v>
      </c>
      <c r="K2589" t="str">
        <f>VLOOKUP(C2589,[1]OD毎最寄り空港・最寄り駅!$A$2:$J$55,10,FALSE)</f>
        <v>福岡</v>
      </c>
      <c r="L2589" t="str">
        <f>VLOOKUP(B2589,[1]OD毎最寄り空港・最寄り駅!$A$2:$J$55,9,FALSE)</f>
        <v>新岩国</v>
      </c>
      <c r="M2589" t="str">
        <f>VLOOKUP(C2589,[1]OD毎最寄り空港・最寄り駅!$A$2:$J$55,9,FALSE)</f>
        <v>博多</v>
      </c>
      <c r="N2589">
        <f>INDEX([1]OD航空!$E$12:$HC$218,MATCH(D2589,[1]OD航空!$B$12:$B$218,0),MATCH(E2589,[1]OD航空!$E$8:$HC$8,0))</f>
        <v>0</v>
      </c>
      <c r="O2589">
        <f>INDEX([1]OD鉄道!$E$11:$HC$217,MATCH(D2589,[1]OD鉄道!$B$11:$B$217,0),MATCH(E2589,[1]OD鉄道!$E$8:$HC$8,0))</f>
        <v>22</v>
      </c>
      <c r="P2589">
        <f t="shared" si="120"/>
        <v>22</v>
      </c>
    </row>
    <row r="2590" spans="1:16" x14ac:dyDescent="0.55000000000000004">
      <c r="A2590">
        <v>2589</v>
      </c>
      <c r="B2590">
        <f t="shared" si="118"/>
        <v>48</v>
      </c>
      <c r="C2590">
        <f t="shared" si="119"/>
        <v>51</v>
      </c>
      <c r="D2590">
        <f>VLOOKUP(B2590,[1]OD毎最寄り空港・最寄り駅!$A$2:$B$55,2,FALSE)</f>
        <v>354</v>
      </c>
      <c r="E2590">
        <f>VLOOKUP(C2590,[1]OD毎最寄り空港・最寄り駅!$A$2:$B$55,2,FALSE)</f>
        <v>402</v>
      </c>
      <c r="F2590">
        <f>VLOOKUP(B2590,[1]OD毎最寄り空港・最寄り駅!$A$2:$D$55,4,FALSE)</f>
        <v>32</v>
      </c>
      <c r="G2590">
        <f>VLOOKUP(C2590,[1]OD毎最寄り空港・最寄り駅!$A$2:$D$55,4,FALSE)</f>
        <v>37</v>
      </c>
      <c r="H2590" t="str">
        <f>VLOOKUP(B2590,[1]OD毎最寄り空港・最寄り駅!$A$2:$J$55,3,FALSE)</f>
        <v>岩国</v>
      </c>
      <c r="I2590" t="str">
        <f>VLOOKUP(C2590,[1]OD毎最寄り空港・最寄り駅!$A$2:$J$55,3,FALSE)</f>
        <v>北九州</v>
      </c>
      <c r="J2590" t="str">
        <f>VLOOKUP(B2590,[1]OD毎最寄り空港・最寄り駅!$A$2:$J$55,10,FALSE)</f>
        <v>山口宇部</v>
      </c>
      <c r="K2590" t="str">
        <f>VLOOKUP(C2590,[1]OD毎最寄り空港・最寄り駅!$A$2:$J$55,10,FALSE)</f>
        <v>福岡</v>
      </c>
      <c r="L2590" t="str">
        <f>VLOOKUP(B2590,[1]OD毎最寄り空港・最寄り駅!$A$2:$J$55,9,FALSE)</f>
        <v>新岩国</v>
      </c>
      <c r="M2590" t="str">
        <f>VLOOKUP(C2590,[1]OD毎最寄り空港・最寄り駅!$A$2:$J$55,9,FALSE)</f>
        <v>小倉</v>
      </c>
      <c r="N2590">
        <f>INDEX([1]OD航空!$E$12:$HC$218,MATCH(D2590,[1]OD航空!$B$12:$B$218,0),MATCH(E2590,[1]OD航空!$E$8:$HC$8,0))</f>
        <v>0</v>
      </c>
      <c r="O2590">
        <f>INDEX([1]OD鉄道!$E$11:$HC$217,MATCH(D2590,[1]OD鉄道!$B$11:$B$217,0),MATCH(E2590,[1]OD鉄道!$E$8:$HC$8,0))</f>
        <v>7</v>
      </c>
      <c r="P2590">
        <f t="shared" si="120"/>
        <v>7</v>
      </c>
    </row>
    <row r="2591" spans="1:16" x14ac:dyDescent="0.55000000000000004">
      <c r="A2591">
        <v>2590</v>
      </c>
      <c r="B2591">
        <f t="shared" si="118"/>
        <v>48</v>
      </c>
      <c r="C2591">
        <f t="shared" si="119"/>
        <v>52</v>
      </c>
      <c r="D2591">
        <f>VLOOKUP(B2591,[1]OD毎最寄り空港・最寄り駅!$A$2:$B$55,2,FALSE)</f>
        <v>354</v>
      </c>
      <c r="E2591">
        <f>VLOOKUP(C2591,[1]OD毎最寄り空港・最寄り駅!$A$2:$B$55,2,FALSE)</f>
        <v>432</v>
      </c>
      <c r="F2591">
        <f>VLOOKUP(B2591,[1]OD毎最寄り空港・最寄り駅!$A$2:$D$55,4,FALSE)</f>
        <v>32</v>
      </c>
      <c r="G2591">
        <f>VLOOKUP(C2591,[1]OD毎最寄り空港・最寄り駅!$A$2:$D$55,4,FALSE)</f>
        <v>41</v>
      </c>
      <c r="H2591" t="str">
        <f>VLOOKUP(B2591,[1]OD毎最寄り空港・最寄り駅!$A$2:$J$55,3,FALSE)</f>
        <v>岩国</v>
      </c>
      <c r="I2591" t="str">
        <f>VLOOKUP(C2591,[1]OD毎最寄り空港・最寄り駅!$A$2:$J$55,3,FALSE)</f>
        <v>八代・芦北</v>
      </c>
      <c r="J2591" t="str">
        <f>VLOOKUP(B2591,[1]OD毎最寄り空港・最寄り駅!$A$2:$J$55,10,FALSE)</f>
        <v>山口宇部</v>
      </c>
      <c r="K2591" t="str">
        <f>VLOOKUP(C2591,[1]OD毎最寄り空港・最寄り駅!$A$2:$J$55,10,FALSE)</f>
        <v>熊本</v>
      </c>
      <c r="L2591" t="str">
        <f>VLOOKUP(B2591,[1]OD毎最寄り空港・最寄り駅!$A$2:$J$55,9,FALSE)</f>
        <v>新岩国</v>
      </c>
      <c r="M2591" t="str">
        <f>VLOOKUP(C2591,[1]OD毎最寄り空港・最寄り駅!$A$2:$J$55,9,FALSE)</f>
        <v>新八代</v>
      </c>
      <c r="N2591">
        <f>INDEX([1]OD航空!$E$12:$HC$218,MATCH(D2591,[1]OD航空!$B$12:$B$218,0),MATCH(E2591,[1]OD航空!$E$8:$HC$8,0))</f>
        <v>0</v>
      </c>
      <c r="O2591">
        <f>INDEX([1]OD鉄道!$E$11:$HC$217,MATCH(D2591,[1]OD鉄道!$B$11:$B$217,0),MATCH(E2591,[1]OD鉄道!$E$8:$HC$8,0))</f>
        <v>1</v>
      </c>
      <c r="P2591">
        <f t="shared" si="120"/>
        <v>1</v>
      </c>
    </row>
    <row r="2592" spans="1:16" x14ac:dyDescent="0.55000000000000004">
      <c r="A2592">
        <v>2591</v>
      </c>
      <c r="B2592">
        <f t="shared" si="118"/>
        <v>48</v>
      </c>
      <c r="C2592">
        <f t="shared" si="119"/>
        <v>53</v>
      </c>
      <c r="D2592">
        <f>VLOOKUP(B2592,[1]OD毎最寄り空港・最寄り駅!$A$2:$B$55,2,FALSE)</f>
        <v>354</v>
      </c>
      <c r="E2592">
        <f>VLOOKUP(C2592,[1]OD毎最寄り空港・最寄り駅!$A$2:$B$55,2,FALSE)</f>
        <v>461</v>
      </c>
      <c r="F2592">
        <f>VLOOKUP(B2592,[1]OD毎最寄り空港・最寄り駅!$A$2:$D$55,4,FALSE)</f>
        <v>32</v>
      </c>
      <c r="G2592">
        <f>VLOOKUP(C2592,[1]OD毎最寄り空港・最寄り駅!$A$2:$D$55,4,FALSE)</f>
        <v>44</v>
      </c>
      <c r="H2592" t="str">
        <f>VLOOKUP(B2592,[1]OD毎最寄り空港・最寄り駅!$A$2:$J$55,3,FALSE)</f>
        <v>岩国</v>
      </c>
      <c r="I2592" t="str">
        <f>VLOOKUP(C2592,[1]OD毎最寄り空港・最寄り駅!$A$2:$J$55,3,FALSE)</f>
        <v>鹿児島</v>
      </c>
      <c r="J2592" t="str">
        <f>VLOOKUP(B2592,[1]OD毎最寄り空港・最寄り駅!$A$2:$J$55,10,FALSE)</f>
        <v>山口宇部</v>
      </c>
      <c r="K2592" t="str">
        <f>VLOOKUP(C2592,[1]OD毎最寄り空港・最寄り駅!$A$2:$J$55,10,FALSE)</f>
        <v>鹿児島</v>
      </c>
      <c r="L2592" t="str">
        <f>VLOOKUP(B2592,[1]OD毎最寄り空港・最寄り駅!$A$2:$J$55,9,FALSE)</f>
        <v>新岩国</v>
      </c>
      <c r="M2592" t="str">
        <f>VLOOKUP(C2592,[1]OD毎最寄り空港・最寄り駅!$A$2:$J$55,9,FALSE)</f>
        <v>鹿児島中央</v>
      </c>
      <c r="N2592">
        <f>INDEX([1]OD航空!$E$12:$HC$218,MATCH(D2592,[1]OD航空!$B$12:$B$218,0),MATCH(E2592,[1]OD航空!$E$8:$HC$8,0))</f>
        <v>0</v>
      </c>
      <c r="O2592">
        <f>INDEX([1]OD鉄道!$E$11:$HC$217,MATCH(D2592,[1]OD鉄道!$B$11:$B$217,0),MATCH(E2592,[1]OD鉄道!$E$8:$HC$8,0))</f>
        <v>1</v>
      </c>
      <c r="P2592">
        <f t="shared" si="120"/>
        <v>1</v>
      </c>
    </row>
    <row r="2593" spans="1:16" x14ac:dyDescent="0.55000000000000004">
      <c r="A2593">
        <v>2592</v>
      </c>
      <c r="B2593">
        <f t="shared" si="118"/>
        <v>48</v>
      </c>
      <c r="C2593">
        <f t="shared" si="119"/>
        <v>54</v>
      </c>
      <c r="D2593">
        <f>VLOOKUP(B2593,[1]OD毎最寄り空港・最寄り駅!$A$2:$B$55,2,FALSE)</f>
        <v>354</v>
      </c>
      <c r="E2593">
        <f>VLOOKUP(C2593,[1]OD毎最寄り空港・最寄り駅!$A$2:$B$55,2,FALSE)</f>
        <v>462</v>
      </c>
      <c r="F2593">
        <f>VLOOKUP(B2593,[1]OD毎最寄り空港・最寄り駅!$A$2:$D$55,4,FALSE)</f>
        <v>32</v>
      </c>
      <c r="G2593">
        <f>VLOOKUP(C2593,[1]OD毎最寄り空港・最寄り駅!$A$2:$D$55,4,FALSE)</f>
        <v>44</v>
      </c>
      <c r="H2593" t="str">
        <f>VLOOKUP(B2593,[1]OD毎最寄り空港・最寄り駅!$A$2:$J$55,3,FALSE)</f>
        <v>岩国</v>
      </c>
      <c r="I2593" t="str">
        <f>VLOOKUP(C2593,[1]OD毎最寄り空港・最寄り駅!$A$2:$J$55,3,FALSE)</f>
        <v>川北薩・串木野</v>
      </c>
      <c r="J2593" t="str">
        <f>VLOOKUP(B2593,[1]OD毎最寄り空港・最寄り駅!$A$2:$J$55,10,FALSE)</f>
        <v>山口宇部</v>
      </c>
      <c r="K2593" t="str">
        <f>VLOOKUP(C2593,[1]OD毎最寄り空港・最寄り駅!$A$2:$J$55,10,FALSE)</f>
        <v>鹿児島</v>
      </c>
      <c r="L2593" t="str">
        <f>VLOOKUP(B2593,[1]OD毎最寄り空港・最寄り駅!$A$2:$J$55,9,FALSE)</f>
        <v>新岩国</v>
      </c>
      <c r="M2593" t="str">
        <f>VLOOKUP(C2593,[1]OD毎最寄り空港・最寄り駅!$A$2:$J$55,9,FALSE)</f>
        <v>川内</v>
      </c>
      <c r="N2593">
        <f>INDEX([1]OD航空!$E$12:$HC$218,MATCH(D2593,[1]OD航空!$B$12:$B$218,0),MATCH(E2593,[1]OD航空!$E$8:$HC$8,0))</f>
        <v>0</v>
      </c>
      <c r="O2593">
        <f>INDEX([1]OD鉄道!$E$11:$HC$217,MATCH(D2593,[1]OD鉄道!$B$11:$B$217,0),MATCH(E2593,[1]OD鉄道!$E$8:$HC$8,0))</f>
        <v>0</v>
      </c>
      <c r="P2593">
        <f t="shared" si="120"/>
        <v>0</v>
      </c>
    </row>
    <row r="2594" spans="1:16" x14ac:dyDescent="0.55000000000000004">
      <c r="A2594">
        <v>2593</v>
      </c>
      <c r="B2594">
        <f t="shared" si="118"/>
        <v>49</v>
      </c>
      <c r="C2594">
        <f t="shared" si="119"/>
        <v>1</v>
      </c>
      <c r="D2594">
        <f>VLOOKUP(B2594,[1]OD毎最寄り空港・最寄り駅!$A$2:$B$55,2,FALSE)</f>
        <v>355</v>
      </c>
      <c r="E2594">
        <f>VLOOKUP(C2594,[1]OD毎最寄り空港・最寄り駅!$A$2:$B$55,2,FALSE)</f>
        <v>22</v>
      </c>
      <c r="F2594">
        <f>VLOOKUP(B2594,[1]OD毎最寄り空港・最寄り駅!$A$2:$D$55,4,FALSE)</f>
        <v>32</v>
      </c>
      <c r="G2594">
        <f>VLOOKUP(C2594,[1]OD毎最寄り空港・最寄り駅!$A$2:$D$55,4,FALSE)</f>
        <v>10</v>
      </c>
      <c r="H2594" t="str">
        <f>VLOOKUP(B2594,[1]OD毎最寄り空港・最寄り駅!$A$2:$J$55,3,FALSE)</f>
        <v>徳山</v>
      </c>
      <c r="I2594" t="str">
        <f>VLOOKUP(C2594,[1]OD毎最寄り空港・最寄り駅!$A$2:$J$55,3,FALSE)</f>
        <v>南部</v>
      </c>
      <c r="J2594" t="str">
        <f>VLOOKUP(B2594,[1]OD毎最寄り空港・最寄り駅!$A$2:$J$55,10,FALSE)</f>
        <v>山口宇部</v>
      </c>
      <c r="K2594" t="str">
        <f>VLOOKUP(C2594,[1]OD毎最寄り空港・最寄り駅!$A$2:$J$55,10,FALSE)</f>
        <v>三沢</v>
      </c>
      <c r="L2594" t="str">
        <f>VLOOKUP(B2594,[1]OD毎最寄り空港・最寄り駅!$A$2:$J$55,9,FALSE)</f>
        <v>徳山</v>
      </c>
      <c r="M2594" t="str">
        <f>VLOOKUP(C2594,[1]OD毎最寄り空港・最寄り駅!$A$2:$J$55,9,FALSE)</f>
        <v>八戸</v>
      </c>
      <c r="N2594">
        <f>INDEX([1]OD航空!$E$12:$HC$218,MATCH(D2594,[1]OD航空!$B$12:$B$218,0),MATCH(E2594,[1]OD航空!$E$8:$HC$8,0))</f>
        <v>0</v>
      </c>
      <c r="O2594">
        <f>INDEX([1]OD鉄道!$E$11:$HC$217,MATCH(D2594,[1]OD鉄道!$B$11:$B$217,0),MATCH(E2594,[1]OD鉄道!$E$8:$HC$8,0))</f>
        <v>0</v>
      </c>
      <c r="P2594">
        <f t="shared" si="120"/>
        <v>0</v>
      </c>
    </row>
    <row r="2595" spans="1:16" x14ac:dyDescent="0.55000000000000004">
      <c r="A2595">
        <v>2594</v>
      </c>
      <c r="B2595">
        <f t="shared" si="118"/>
        <v>49</v>
      </c>
      <c r="C2595">
        <f t="shared" si="119"/>
        <v>2</v>
      </c>
      <c r="D2595">
        <f>VLOOKUP(B2595,[1]OD毎最寄り空港・最寄り駅!$A$2:$B$55,2,FALSE)</f>
        <v>355</v>
      </c>
      <c r="E2595">
        <f>VLOOKUP(C2595,[1]OD毎最寄り空港・最寄り駅!$A$2:$B$55,2,FALSE)</f>
        <v>31</v>
      </c>
      <c r="F2595">
        <f>VLOOKUP(B2595,[1]OD毎最寄り空港・最寄り駅!$A$2:$D$55,4,FALSE)</f>
        <v>32</v>
      </c>
      <c r="G2595">
        <f>VLOOKUP(C2595,[1]OD毎最寄り空港・最寄り駅!$A$2:$D$55,4,FALSE)</f>
        <v>11</v>
      </c>
      <c r="H2595" t="str">
        <f>VLOOKUP(B2595,[1]OD毎最寄り空港・最寄り駅!$A$2:$J$55,3,FALSE)</f>
        <v>徳山</v>
      </c>
      <c r="I2595" t="str">
        <f>VLOOKUP(C2595,[1]OD毎最寄り空港・最寄り駅!$A$2:$J$55,3,FALSE)</f>
        <v>盛岡</v>
      </c>
      <c r="J2595" t="str">
        <f>VLOOKUP(B2595,[1]OD毎最寄り空港・最寄り駅!$A$2:$J$55,10,FALSE)</f>
        <v>山口宇部</v>
      </c>
      <c r="K2595" t="str">
        <f>VLOOKUP(C2595,[1]OD毎最寄り空港・最寄り駅!$A$2:$J$55,10,FALSE)</f>
        <v>花巻</v>
      </c>
      <c r="L2595" t="str">
        <f>VLOOKUP(B2595,[1]OD毎最寄り空港・最寄り駅!$A$2:$J$55,9,FALSE)</f>
        <v>徳山</v>
      </c>
      <c r="M2595" t="str">
        <f>VLOOKUP(C2595,[1]OD毎最寄り空港・最寄り駅!$A$2:$J$55,9,FALSE)</f>
        <v>盛岡</v>
      </c>
      <c r="N2595">
        <f>INDEX([1]OD航空!$E$12:$HC$218,MATCH(D2595,[1]OD航空!$B$12:$B$218,0),MATCH(E2595,[1]OD航空!$E$8:$HC$8,0))</f>
        <v>0</v>
      </c>
      <c r="O2595">
        <f>INDEX([1]OD鉄道!$E$11:$HC$217,MATCH(D2595,[1]OD鉄道!$B$11:$B$217,0),MATCH(E2595,[1]OD鉄道!$E$8:$HC$8,0))</f>
        <v>0</v>
      </c>
      <c r="P2595">
        <f t="shared" si="120"/>
        <v>0</v>
      </c>
    </row>
    <row r="2596" spans="1:16" x14ac:dyDescent="0.55000000000000004">
      <c r="A2596">
        <v>2595</v>
      </c>
      <c r="B2596">
        <f t="shared" si="118"/>
        <v>49</v>
      </c>
      <c r="C2596">
        <f t="shared" si="119"/>
        <v>3</v>
      </c>
      <c r="D2596">
        <f>VLOOKUP(B2596,[1]OD毎最寄り空港・最寄り駅!$A$2:$B$55,2,FALSE)</f>
        <v>355</v>
      </c>
      <c r="E2596">
        <f>VLOOKUP(C2596,[1]OD毎最寄り空港・最寄り駅!$A$2:$B$55,2,FALSE)</f>
        <v>32</v>
      </c>
      <c r="F2596">
        <f>VLOOKUP(B2596,[1]OD毎最寄り空港・最寄り駅!$A$2:$D$55,4,FALSE)</f>
        <v>32</v>
      </c>
      <c r="G2596">
        <f>VLOOKUP(C2596,[1]OD毎最寄り空港・最寄り駅!$A$2:$D$55,4,FALSE)</f>
        <v>11</v>
      </c>
      <c r="H2596" t="str">
        <f>VLOOKUP(B2596,[1]OD毎最寄り空港・最寄り駅!$A$2:$J$55,3,FALSE)</f>
        <v>徳山</v>
      </c>
      <c r="I2596" t="str">
        <f>VLOOKUP(C2596,[1]OD毎最寄り空港・最寄り駅!$A$2:$J$55,3,FALSE)</f>
        <v>北上中部</v>
      </c>
      <c r="J2596" t="str">
        <f>VLOOKUP(B2596,[1]OD毎最寄り空港・最寄り駅!$A$2:$J$55,10,FALSE)</f>
        <v>山口宇部</v>
      </c>
      <c r="K2596" t="str">
        <f>VLOOKUP(C2596,[1]OD毎最寄り空港・最寄り駅!$A$2:$J$55,10,FALSE)</f>
        <v>花巻</v>
      </c>
      <c r="L2596" t="str">
        <f>VLOOKUP(B2596,[1]OD毎最寄り空港・最寄り駅!$A$2:$J$55,9,FALSE)</f>
        <v>徳山</v>
      </c>
      <c r="M2596" t="str">
        <f>VLOOKUP(C2596,[1]OD毎最寄り空港・最寄り駅!$A$2:$J$55,9,FALSE)</f>
        <v>新花巻</v>
      </c>
      <c r="N2596">
        <f>INDEX([1]OD航空!$E$12:$HC$218,MATCH(D2596,[1]OD航空!$B$12:$B$218,0),MATCH(E2596,[1]OD航空!$E$8:$HC$8,0))</f>
        <v>0</v>
      </c>
      <c r="O2596">
        <f>INDEX([1]OD鉄道!$E$11:$HC$217,MATCH(D2596,[1]OD鉄道!$B$11:$B$217,0),MATCH(E2596,[1]OD鉄道!$E$8:$HC$8,0))</f>
        <v>0</v>
      </c>
      <c r="P2596">
        <f t="shared" si="120"/>
        <v>0</v>
      </c>
    </row>
    <row r="2597" spans="1:16" x14ac:dyDescent="0.55000000000000004">
      <c r="A2597">
        <v>2596</v>
      </c>
      <c r="B2597">
        <f t="shared" si="118"/>
        <v>49</v>
      </c>
      <c r="C2597">
        <f t="shared" si="119"/>
        <v>4</v>
      </c>
      <c r="D2597">
        <f>VLOOKUP(B2597,[1]OD毎最寄り空港・最寄り駅!$A$2:$B$55,2,FALSE)</f>
        <v>355</v>
      </c>
      <c r="E2597">
        <f>VLOOKUP(C2597,[1]OD毎最寄り空港・最寄り駅!$A$2:$B$55,2,FALSE)</f>
        <v>33</v>
      </c>
      <c r="F2597">
        <f>VLOOKUP(B2597,[1]OD毎最寄り空港・最寄り駅!$A$2:$D$55,4,FALSE)</f>
        <v>32</v>
      </c>
      <c r="G2597">
        <f>VLOOKUP(C2597,[1]OD毎最寄り空港・最寄り駅!$A$2:$D$55,4,FALSE)</f>
        <v>11</v>
      </c>
      <c r="H2597" t="str">
        <f>VLOOKUP(B2597,[1]OD毎最寄り空港・最寄り駅!$A$2:$J$55,3,FALSE)</f>
        <v>徳山</v>
      </c>
      <c r="I2597" t="str">
        <f>VLOOKUP(C2597,[1]OD毎最寄り空港・最寄り駅!$A$2:$J$55,3,FALSE)</f>
        <v>両磐</v>
      </c>
      <c r="J2597" t="str">
        <f>VLOOKUP(B2597,[1]OD毎最寄り空港・最寄り駅!$A$2:$J$55,10,FALSE)</f>
        <v>山口宇部</v>
      </c>
      <c r="K2597" t="str">
        <f>VLOOKUP(C2597,[1]OD毎最寄り空港・最寄り駅!$A$2:$J$55,10,FALSE)</f>
        <v>花巻</v>
      </c>
      <c r="L2597" t="str">
        <f>VLOOKUP(B2597,[1]OD毎最寄り空港・最寄り駅!$A$2:$J$55,9,FALSE)</f>
        <v>徳山</v>
      </c>
      <c r="M2597" t="str">
        <f>VLOOKUP(C2597,[1]OD毎最寄り空港・最寄り駅!$A$2:$J$55,9,FALSE)</f>
        <v>一関</v>
      </c>
      <c r="N2597">
        <f>INDEX([1]OD航空!$E$12:$HC$218,MATCH(D2597,[1]OD航空!$B$12:$B$218,0),MATCH(E2597,[1]OD航空!$E$8:$HC$8,0))</f>
        <v>0</v>
      </c>
      <c r="O2597">
        <f>INDEX([1]OD鉄道!$E$11:$HC$217,MATCH(D2597,[1]OD鉄道!$B$11:$B$217,0),MATCH(E2597,[1]OD鉄道!$E$8:$HC$8,0))</f>
        <v>0</v>
      </c>
      <c r="P2597">
        <f t="shared" si="120"/>
        <v>0</v>
      </c>
    </row>
    <row r="2598" spans="1:16" x14ac:dyDescent="0.55000000000000004">
      <c r="A2598">
        <v>2597</v>
      </c>
      <c r="B2598">
        <f t="shared" si="118"/>
        <v>49</v>
      </c>
      <c r="C2598">
        <f t="shared" si="119"/>
        <v>5</v>
      </c>
      <c r="D2598">
        <f>VLOOKUP(B2598,[1]OD毎最寄り空港・最寄り駅!$A$2:$B$55,2,FALSE)</f>
        <v>355</v>
      </c>
      <c r="E2598">
        <f>VLOOKUP(C2598,[1]OD毎最寄り空港・最寄り駅!$A$2:$B$55,2,FALSE)</f>
        <v>41</v>
      </c>
      <c r="F2598">
        <f>VLOOKUP(B2598,[1]OD毎最寄り空港・最寄り駅!$A$2:$D$55,4,FALSE)</f>
        <v>32</v>
      </c>
      <c r="G2598">
        <f>VLOOKUP(C2598,[1]OD毎最寄り空港・最寄り駅!$A$2:$D$55,4,FALSE)</f>
        <v>12</v>
      </c>
      <c r="H2598" t="str">
        <f>VLOOKUP(B2598,[1]OD毎最寄り空港・最寄り駅!$A$2:$J$55,3,FALSE)</f>
        <v>徳山</v>
      </c>
      <c r="I2598" t="str">
        <f>VLOOKUP(C2598,[1]OD毎最寄り空港・最寄り駅!$A$2:$J$55,3,FALSE)</f>
        <v>仙台</v>
      </c>
      <c r="J2598" t="str">
        <f>VLOOKUP(B2598,[1]OD毎最寄り空港・最寄り駅!$A$2:$J$55,10,FALSE)</f>
        <v>山口宇部</v>
      </c>
      <c r="K2598" t="str">
        <f>VLOOKUP(C2598,[1]OD毎最寄り空港・最寄り駅!$A$2:$J$55,10,FALSE)</f>
        <v>仙台</v>
      </c>
      <c r="L2598" t="str">
        <f>VLOOKUP(B2598,[1]OD毎最寄り空港・最寄り駅!$A$2:$J$55,9,FALSE)</f>
        <v>徳山</v>
      </c>
      <c r="M2598" t="str">
        <f>VLOOKUP(C2598,[1]OD毎最寄り空港・最寄り駅!$A$2:$J$55,9,FALSE)</f>
        <v>仙台</v>
      </c>
      <c r="N2598">
        <f>INDEX([1]OD航空!$E$12:$HC$218,MATCH(D2598,[1]OD航空!$B$12:$B$218,0),MATCH(E2598,[1]OD航空!$E$8:$HC$8,0))</f>
        <v>1</v>
      </c>
      <c r="O2598">
        <f>INDEX([1]OD鉄道!$E$11:$HC$217,MATCH(D2598,[1]OD鉄道!$B$11:$B$217,0),MATCH(E2598,[1]OD鉄道!$E$8:$HC$8,0))</f>
        <v>1</v>
      </c>
      <c r="P2598">
        <f t="shared" si="120"/>
        <v>2</v>
      </c>
    </row>
    <row r="2599" spans="1:16" x14ac:dyDescent="0.55000000000000004">
      <c r="A2599">
        <v>2598</v>
      </c>
      <c r="B2599">
        <f t="shared" si="118"/>
        <v>49</v>
      </c>
      <c r="C2599">
        <f t="shared" si="119"/>
        <v>6</v>
      </c>
      <c r="D2599">
        <f>VLOOKUP(B2599,[1]OD毎最寄り空港・最寄り駅!$A$2:$B$55,2,FALSE)</f>
        <v>355</v>
      </c>
      <c r="E2599">
        <f>VLOOKUP(C2599,[1]OD毎最寄り空港・最寄り駅!$A$2:$B$55,2,FALSE)</f>
        <v>43</v>
      </c>
      <c r="F2599">
        <f>VLOOKUP(B2599,[1]OD毎最寄り空港・最寄り駅!$A$2:$D$55,4,FALSE)</f>
        <v>32</v>
      </c>
      <c r="G2599">
        <f>VLOOKUP(C2599,[1]OD毎最寄り空港・最寄り駅!$A$2:$D$55,4,FALSE)</f>
        <v>12</v>
      </c>
      <c r="H2599" t="str">
        <f>VLOOKUP(B2599,[1]OD毎最寄り空港・最寄り駅!$A$2:$J$55,3,FALSE)</f>
        <v>徳山</v>
      </c>
      <c r="I2599" t="str">
        <f>VLOOKUP(C2599,[1]OD毎最寄り空港・最寄り駅!$A$2:$J$55,3,FALSE)</f>
        <v>古川</v>
      </c>
      <c r="J2599" t="str">
        <f>VLOOKUP(B2599,[1]OD毎最寄り空港・最寄り駅!$A$2:$J$55,10,FALSE)</f>
        <v>山口宇部</v>
      </c>
      <c r="K2599" t="str">
        <f>VLOOKUP(C2599,[1]OD毎最寄り空港・最寄り駅!$A$2:$J$55,10,FALSE)</f>
        <v>仙台</v>
      </c>
      <c r="L2599" t="str">
        <f>VLOOKUP(B2599,[1]OD毎最寄り空港・最寄り駅!$A$2:$J$55,9,FALSE)</f>
        <v>徳山</v>
      </c>
      <c r="M2599" t="str">
        <f>VLOOKUP(C2599,[1]OD毎最寄り空港・最寄り駅!$A$2:$J$55,9,FALSE)</f>
        <v>くりこま高原</v>
      </c>
      <c r="N2599">
        <f>INDEX([1]OD航空!$E$12:$HC$218,MATCH(D2599,[1]OD航空!$B$12:$B$218,0),MATCH(E2599,[1]OD航空!$E$8:$HC$8,0))</f>
        <v>0</v>
      </c>
      <c r="O2599">
        <f>INDEX([1]OD鉄道!$E$11:$HC$217,MATCH(D2599,[1]OD鉄道!$B$11:$B$217,0),MATCH(E2599,[1]OD鉄道!$E$8:$HC$8,0))</f>
        <v>0</v>
      </c>
      <c r="P2599">
        <f t="shared" si="120"/>
        <v>0</v>
      </c>
    </row>
    <row r="2600" spans="1:16" x14ac:dyDescent="0.55000000000000004">
      <c r="A2600">
        <v>2599</v>
      </c>
      <c r="B2600">
        <f t="shared" si="118"/>
        <v>49</v>
      </c>
      <c r="C2600">
        <f t="shared" si="119"/>
        <v>7</v>
      </c>
      <c r="D2600">
        <f>VLOOKUP(B2600,[1]OD毎最寄り空港・最寄り駅!$A$2:$B$55,2,FALSE)</f>
        <v>355</v>
      </c>
      <c r="E2600">
        <f>VLOOKUP(C2600,[1]OD毎最寄り空港・最寄り駅!$A$2:$B$55,2,FALSE)</f>
        <v>51</v>
      </c>
      <c r="F2600">
        <f>VLOOKUP(B2600,[1]OD毎最寄り空港・最寄り駅!$A$2:$D$55,4,FALSE)</f>
        <v>32</v>
      </c>
      <c r="G2600">
        <f>VLOOKUP(C2600,[1]OD毎最寄り空港・最寄り駅!$A$2:$D$55,4,FALSE)</f>
        <v>13</v>
      </c>
      <c r="H2600" t="str">
        <f>VLOOKUP(B2600,[1]OD毎最寄り空港・最寄り駅!$A$2:$J$55,3,FALSE)</f>
        <v>徳山</v>
      </c>
      <c r="I2600" t="str">
        <f>VLOOKUP(C2600,[1]OD毎最寄り空港・最寄り駅!$A$2:$J$55,3,FALSE)</f>
        <v>秋田臨海</v>
      </c>
      <c r="J2600" t="str">
        <f>VLOOKUP(B2600,[1]OD毎最寄り空港・最寄り駅!$A$2:$J$55,10,FALSE)</f>
        <v>山口宇部</v>
      </c>
      <c r="K2600" t="str">
        <f>VLOOKUP(C2600,[1]OD毎最寄り空港・最寄り駅!$A$2:$J$55,10,FALSE)</f>
        <v>秋田</v>
      </c>
      <c r="L2600" t="str">
        <f>VLOOKUP(B2600,[1]OD毎最寄り空港・最寄り駅!$A$2:$J$55,9,FALSE)</f>
        <v>徳山</v>
      </c>
      <c r="M2600" t="str">
        <f>VLOOKUP(C2600,[1]OD毎最寄り空港・最寄り駅!$A$2:$J$55,9,FALSE)</f>
        <v>秋田</v>
      </c>
      <c r="N2600">
        <f>INDEX([1]OD航空!$E$12:$HC$218,MATCH(D2600,[1]OD航空!$B$12:$B$218,0),MATCH(E2600,[1]OD航空!$E$8:$HC$8,0))</f>
        <v>0</v>
      </c>
      <c r="O2600">
        <f>INDEX([1]OD鉄道!$E$11:$HC$217,MATCH(D2600,[1]OD鉄道!$B$11:$B$217,0),MATCH(E2600,[1]OD鉄道!$E$8:$HC$8,0))</f>
        <v>0</v>
      </c>
      <c r="P2600">
        <f t="shared" si="120"/>
        <v>0</v>
      </c>
    </row>
    <row r="2601" spans="1:16" x14ac:dyDescent="0.55000000000000004">
      <c r="A2601">
        <v>2600</v>
      </c>
      <c r="B2601">
        <f t="shared" si="118"/>
        <v>49</v>
      </c>
      <c r="C2601">
        <f t="shared" si="119"/>
        <v>8</v>
      </c>
      <c r="D2601">
        <f>VLOOKUP(B2601,[1]OD毎最寄り空港・最寄り駅!$A$2:$B$55,2,FALSE)</f>
        <v>355</v>
      </c>
      <c r="E2601">
        <f>VLOOKUP(C2601,[1]OD毎最寄り空港・最寄り駅!$A$2:$B$55,2,FALSE)</f>
        <v>61</v>
      </c>
      <c r="F2601">
        <f>VLOOKUP(B2601,[1]OD毎最寄り空港・最寄り駅!$A$2:$D$55,4,FALSE)</f>
        <v>32</v>
      </c>
      <c r="G2601">
        <f>VLOOKUP(C2601,[1]OD毎最寄り空港・最寄り駅!$A$2:$D$55,4,FALSE)</f>
        <v>15</v>
      </c>
      <c r="H2601" t="str">
        <f>VLOOKUP(B2601,[1]OD毎最寄り空港・最寄り駅!$A$2:$J$55,3,FALSE)</f>
        <v>徳山</v>
      </c>
      <c r="I2601" t="str">
        <f>VLOOKUP(C2601,[1]OD毎最寄り空港・最寄り駅!$A$2:$J$55,3,FALSE)</f>
        <v>山形</v>
      </c>
      <c r="J2601" t="str">
        <f>VLOOKUP(B2601,[1]OD毎最寄り空港・最寄り駅!$A$2:$J$55,10,FALSE)</f>
        <v>山口宇部</v>
      </c>
      <c r="K2601" t="str">
        <f>VLOOKUP(C2601,[1]OD毎最寄り空港・最寄り駅!$A$2:$J$55,10,FALSE)</f>
        <v>山形</v>
      </c>
      <c r="L2601" t="str">
        <f>VLOOKUP(B2601,[1]OD毎最寄り空港・最寄り駅!$A$2:$J$55,9,FALSE)</f>
        <v>徳山</v>
      </c>
      <c r="M2601" t="str">
        <f>VLOOKUP(C2601,[1]OD毎最寄り空港・最寄り駅!$A$2:$J$55,9,FALSE)</f>
        <v>山形</v>
      </c>
      <c r="N2601">
        <f>INDEX([1]OD航空!$E$12:$HC$218,MATCH(D2601,[1]OD航空!$B$12:$B$218,0),MATCH(E2601,[1]OD航空!$E$8:$HC$8,0))</f>
        <v>0</v>
      </c>
      <c r="O2601">
        <f>INDEX([1]OD鉄道!$E$11:$HC$217,MATCH(D2601,[1]OD鉄道!$B$11:$B$217,0),MATCH(E2601,[1]OD鉄道!$E$8:$HC$8,0))</f>
        <v>0</v>
      </c>
      <c r="P2601">
        <f t="shared" si="120"/>
        <v>0</v>
      </c>
    </row>
    <row r="2602" spans="1:16" x14ac:dyDescent="0.55000000000000004">
      <c r="A2602">
        <v>2601</v>
      </c>
      <c r="B2602">
        <f t="shared" si="118"/>
        <v>49</v>
      </c>
      <c r="C2602">
        <f t="shared" si="119"/>
        <v>9</v>
      </c>
      <c r="D2602">
        <f>VLOOKUP(B2602,[1]OD毎最寄り空港・最寄り駅!$A$2:$B$55,2,FALSE)</f>
        <v>355</v>
      </c>
      <c r="E2602">
        <f>VLOOKUP(C2602,[1]OD毎最寄り空港・最寄り駅!$A$2:$B$55,2,FALSE)</f>
        <v>63</v>
      </c>
      <c r="F2602">
        <f>VLOOKUP(B2602,[1]OD毎最寄り空港・最寄り駅!$A$2:$D$55,4,FALSE)</f>
        <v>32</v>
      </c>
      <c r="G2602">
        <f>VLOOKUP(C2602,[1]OD毎最寄り空港・最寄り駅!$A$2:$D$55,4,FALSE)</f>
        <v>12</v>
      </c>
      <c r="H2602" t="str">
        <f>VLOOKUP(B2602,[1]OD毎最寄り空港・最寄り駅!$A$2:$J$55,3,FALSE)</f>
        <v>徳山</v>
      </c>
      <c r="I2602" t="str">
        <f>VLOOKUP(C2602,[1]OD毎最寄り空港・最寄り駅!$A$2:$J$55,3,FALSE)</f>
        <v>米沢</v>
      </c>
      <c r="J2602" t="str">
        <f>VLOOKUP(B2602,[1]OD毎最寄り空港・最寄り駅!$A$2:$J$55,10,FALSE)</f>
        <v>山口宇部</v>
      </c>
      <c r="K2602" t="str">
        <f>VLOOKUP(C2602,[1]OD毎最寄り空港・最寄り駅!$A$2:$J$55,10,FALSE)</f>
        <v>仙台</v>
      </c>
      <c r="L2602" t="str">
        <f>VLOOKUP(B2602,[1]OD毎最寄り空港・最寄り駅!$A$2:$J$55,9,FALSE)</f>
        <v>徳山</v>
      </c>
      <c r="M2602" t="str">
        <f>VLOOKUP(C2602,[1]OD毎最寄り空港・最寄り駅!$A$2:$J$55,9,FALSE)</f>
        <v>米沢</v>
      </c>
      <c r="N2602">
        <f>INDEX([1]OD航空!$E$12:$HC$218,MATCH(D2602,[1]OD航空!$B$12:$B$218,0),MATCH(E2602,[1]OD航空!$E$8:$HC$8,0))</f>
        <v>0</v>
      </c>
      <c r="O2602">
        <f>INDEX([1]OD鉄道!$E$11:$HC$217,MATCH(D2602,[1]OD鉄道!$B$11:$B$217,0),MATCH(E2602,[1]OD鉄道!$E$8:$HC$8,0))</f>
        <v>0</v>
      </c>
      <c r="P2602">
        <f t="shared" si="120"/>
        <v>0</v>
      </c>
    </row>
    <row r="2603" spans="1:16" x14ac:dyDescent="0.55000000000000004">
      <c r="A2603">
        <v>2602</v>
      </c>
      <c r="B2603">
        <f t="shared" si="118"/>
        <v>49</v>
      </c>
      <c r="C2603">
        <f t="shared" si="119"/>
        <v>10</v>
      </c>
      <c r="D2603">
        <f>VLOOKUP(B2603,[1]OD毎最寄り空港・最寄り駅!$A$2:$B$55,2,FALSE)</f>
        <v>355</v>
      </c>
      <c r="E2603">
        <f>VLOOKUP(C2603,[1]OD毎最寄り空港・最寄り駅!$A$2:$B$55,2,FALSE)</f>
        <v>64</v>
      </c>
      <c r="F2603">
        <f>VLOOKUP(B2603,[1]OD毎最寄り空港・最寄り駅!$A$2:$D$55,4,FALSE)</f>
        <v>32</v>
      </c>
      <c r="G2603">
        <f>VLOOKUP(C2603,[1]OD毎最寄り空港・最寄り駅!$A$2:$D$55,4,FALSE)</f>
        <v>12</v>
      </c>
      <c r="H2603" t="str">
        <f>VLOOKUP(B2603,[1]OD毎最寄り空港・最寄り駅!$A$2:$J$55,3,FALSE)</f>
        <v>徳山</v>
      </c>
      <c r="I2603" t="str">
        <f>VLOOKUP(C2603,[1]OD毎最寄り空港・最寄り駅!$A$2:$J$55,3,FALSE)</f>
        <v>新庄</v>
      </c>
      <c r="J2603" t="str">
        <f>VLOOKUP(B2603,[1]OD毎最寄り空港・最寄り駅!$A$2:$J$55,10,FALSE)</f>
        <v>山口宇部</v>
      </c>
      <c r="K2603" t="str">
        <f>VLOOKUP(C2603,[1]OD毎最寄り空港・最寄り駅!$A$2:$J$55,10,FALSE)</f>
        <v>仙台</v>
      </c>
      <c r="L2603" t="str">
        <f>VLOOKUP(B2603,[1]OD毎最寄り空港・最寄り駅!$A$2:$J$55,9,FALSE)</f>
        <v>徳山</v>
      </c>
      <c r="M2603" t="str">
        <f>VLOOKUP(C2603,[1]OD毎最寄り空港・最寄り駅!$A$2:$J$55,9,FALSE)</f>
        <v>新庄</v>
      </c>
      <c r="N2603">
        <f>INDEX([1]OD航空!$E$12:$HC$218,MATCH(D2603,[1]OD航空!$B$12:$B$218,0),MATCH(E2603,[1]OD航空!$E$8:$HC$8,0))</f>
        <v>0</v>
      </c>
      <c r="O2603">
        <f>INDEX([1]OD鉄道!$E$11:$HC$217,MATCH(D2603,[1]OD鉄道!$B$11:$B$217,0),MATCH(E2603,[1]OD鉄道!$E$8:$HC$8,0))</f>
        <v>0</v>
      </c>
      <c r="P2603">
        <f t="shared" si="120"/>
        <v>0</v>
      </c>
    </row>
    <row r="2604" spans="1:16" x14ac:dyDescent="0.55000000000000004">
      <c r="A2604">
        <v>2603</v>
      </c>
      <c r="B2604">
        <f t="shared" si="118"/>
        <v>49</v>
      </c>
      <c r="C2604">
        <f t="shared" si="119"/>
        <v>11</v>
      </c>
      <c r="D2604">
        <f>VLOOKUP(B2604,[1]OD毎最寄り空港・最寄り駅!$A$2:$B$55,2,FALSE)</f>
        <v>355</v>
      </c>
      <c r="E2604">
        <f>VLOOKUP(C2604,[1]OD毎最寄り空港・最寄り駅!$A$2:$B$55,2,FALSE)</f>
        <v>71</v>
      </c>
      <c r="F2604">
        <f>VLOOKUP(B2604,[1]OD毎最寄り空港・最寄り駅!$A$2:$D$55,4,FALSE)</f>
        <v>32</v>
      </c>
      <c r="G2604">
        <f>VLOOKUP(C2604,[1]OD毎最寄り空港・最寄り駅!$A$2:$D$55,4,FALSE)</f>
        <v>12</v>
      </c>
      <c r="H2604" t="str">
        <f>VLOOKUP(B2604,[1]OD毎最寄り空港・最寄り駅!$A$2:$J$55,3,FALSE)</f>
        <v>徳山</v>
      </c>
      <c r="I2604" t="str">
        <f>VLOOKUP(C2604,[1]OD毎最寄り空港・最寄り駅!$A$2:$J$55,3,FALSE)</f>
        <v>福島</v>
      </c>
      <c r="J2604" t="str">
        <f>VLOOKUP(B2604,[1]OD毎最寄り空港・最寄り駅!$A$2:$J$55,10,FALSE)</f>
        <v>山口宇部</v>
      </c>
      <c r="K2604" t="str">
        <f>VLOOKUP(C2604,[1]OD毎最寄り空港・最寄り駅!$A$2:$J$55,10,FALSE)</f>
        <v>仙台</v>
      </c>
      <c r="L2604" t="str">
        <f>VLOOKUP(B2604,[1]OD毎最寄り空港・最寄り駅!$A$2:$J$55,9,FALSE)</f>
        <v>徳山</v>
      </c>
      <c r="M2604" t="str">
        <f>VLOOKUP(C2604,[1]OD毎最寄り空港・最寄り駅!$A$2:$J$55,9,FALSE)</f>
        <v>福島</v>
      </c>
      <c r="N2604">
        <f>INDEX([1]OD航空!$E$12:$HC$218,MATCH(D2604,[1]OD航空!$B$12:$B$218,0),MATCH(E2604,[1]OD航空!$E$8:$HC$8,0))</f>
        <v>0</v>
      </c>
      <c r="O2604">
        <f>INDEX([1]OD鉄道!$E$11:$HC$217,MATCH(D2604,[1]OD鉄道!$B$11:$B$217,0),MATCH(E2604,[1]OD鉄道!$E$8:$HC$8,0))</f>
        <v>0</v>
      </c>
      <c r="P2604">
        <f t="shared" si="120"/>
        <v>0</v>
      </c>
    </row>
    <row r="2605" spans="1:16" x14ac:dyDescent="0.55000000000000004">
      <c r="A2605">
        <v>2604</v>
      </c>
      <c r="B2605">
        <f t="shared" si="118"/>
        <v>49</v>
      </c>
      <c r="C2605">
        <f t="shared" si="119"/>
        <v>12</v>
      </c>
      <c r="D2605">
        <f>VLOOKUP(B2605,[1]OD毎最寄り空港・最寄り駅!$A$2:$B$55,2,FALSE)</f>
        <v>355</v>
      </c>
      <c r="E2605">
        <f>VLOOKUP(C2605,[1]OD毎最寄り空港・最寄り駅!$A$2:$B$55,2,FALSE)</f>
        <v>73</v>
      </c>
      <c r="F2605">
        <f>VLOOKUP(B2605,[1]OD毎最寄り空港・最寄り駅!$A$2:$D$55,4,FALSE)</f>
        <v>32</v>
      </c>
      <c r="G2605">
        <f>VLOOKUP(C2605,[1]OD毎最寄り空港・最寄り駅!$A$2:$D$55,4,FALSE)</f>
        <v>17</v>
      </c>
      <c r="H2605" t="str">
        <f>VLOOKUP(B2605,[1]OD毎最寄り空港・最寄り駅!$A$2:$J$55,3,FALSE)</f>
        <v>徳山</v>
      </c>
      <c r="I2605" t="str">
        <f>VLOOKUP(C2605,[1]OD毎最寄り空港・最寄り駅!$A$2:$J$55,3,FALSE)</f>
        <v>郡山</v>
      </c>
      <c r="J2605" t="str">
        <f>VLOOKUP(B2605,[1]OD毎最寄り空港・最寄り駅!$A$2:$J$55,10,FALSE)</f>
        <v>山口宇部</v>
      </c>
      <c r="K2605" t="str">
        <f>VLOOKUP(C2605,[1]OD毎最寄り空港・最寄り駅!$A$2:$J$55,10,FALSE)</f>
        <v>福島</v>
      </c>
      <c r="L2605" t="str">
        <f>VLOOKUP(B2605,[1]OD毎最寄り空港・最寄り駅!$A$2:$J$55,9,FALSE)</f>
        <v>徳山</v>
      </c>
      <c r="M2605" t="str">
        <f>VLOOKUP(C2605,[1]OD毎最寄り空港・最寄り駅!$A$2:$J$55,9,FALSE)</f>
        <v>郡山</v>
      </c>
      <c r="N2605">
        <f>INDEX([1]OD航空!$E$12:$HC$218,MATCH(D2605,[1]OD航空!$B$12:$B$218,0),MATCH(E2605,[1]OD航空!$E$8:$HC$8,0))</f>
        <v>0</v>
      </c>
      <c r="O2605">
        <f>INDEX([1]OD鉄道!$E$11:$HC$217,MATCH(D2605,[1]OD鉄道!$B$11:$B$217,0),MATCH(E2605,[1]OD鉄道!$E$8:$HC$8,0))</f>
        <v>0</v>
      </c>
      <c r="P2605">
        <f t="shared" si="120"/>
        <v>0</v>
      </c>
    </row>
    <row r="2606" spans="1:16" x14ac:dyDescent="0.55000000000000004">
      <c r="A2606">
        <v>2605</v>
      </c>
      <c r="B2606">
        <f t="shared" si="118"/>
        <v>49</v>
      </c>
      <c r="C2606">
        <f t="shared" si="119"/>
        <v>13</v>
      </c>
      <c r="D2606">
        <f>VLOOKUP(B2606,[1]OD毎最寄り空港・最寄り駅!$A$2:$B$55,2,FALSE)</f>
        <v>355</v>
      </c>
      <c r="E2606">
        <f>VLOOKUP(C2606,[1]OD毎最寄り空港・最寄り駅!$A$2:$B$55,2,FALSE)</f>
        <v>76</v>
      </c>
      <c r="F2606">
        <f>VLOOKUP(B2606,[1]OD毎最寄り空港・最寄り駅!$A$2:$D$55,4,FALSE)</f>
        <v>32</v>
      </c>
      <c r="G2606">
        <f>VLOOKUP(C2606,[1]OD毎最寄り空港・最寄り駅!$A$2:$D$55,4,FALSE)</f>
        <v>17</v>
      </c>
      <c r="H2606" t="str">
        <f>VLOOKUP(B2606,[1]OD毎最寄り空港・最寄り駅!$A$2:$J$55,3,FALSE)</f>
        <v>徳山</v>
      </c>
      <c r="I2606" t="str">
        <f>VLOOKUP(C2606,[1]OD毎最寄り空港・最寄り駅!$A$2:$J$55,3,FALSE)</f>
        <v>白河</v>
      </c>
      <c r="J2606" t="str">
        <f>VLOOKUP(B2606,[1]OD毎最寄り空港・最寄り駅!$A$2:$J$55,10,FALSE)</f>
        <v>山口宇部</v>
      </c>
      <c r="K2606" t="str">
        <f>VLOOKUP(C2606,[1]OD毎最寄り空港・最寄り駅!$A$2:$J$55,10,FALSE)</f>
        <v>福島</v>
      </c>
      <c r="L2606" t="str">
        <f>VLOOKUP(B2606,[1]OD毎最寄り空港・最寄り駅!$A$2:$J$55,9,FALSE)</f>
        <v>徳山</v>
      </c>
      <c r="M2606" t="str">
        <f>VLOOKUP(C2606,[1]OD毎最寄り空港・最寄り駅!$A$2:$J$55,9,FALSE)</f>
        <v>新白河</v>
      </c>
      <c r="N2606">
        <f>INDEX([1]OD航空!$E$12:$HC$218,MATCH(D2606,[1]OD航空!$B$12:$B$218,0),MATCH(E2606,[1]OD航空!$E$8:$HC$8,0))</f>
        <v>0</v>
      </c>
      <c r="O2606">
        <f>INDEX([1]OD鉄道!$E$11:$HC$217,MATCH(D2606,[1]OD鉄道!$B$11:$B$217,0),MATCH(E2606,[1]OD鉄道!$E$8:$HC$8,0))</f>
        <v>0</v>
      </c>
      <c r="P2606">
        <f t="shared" si="120"/>
        <v>0</v>
      </c>
    </row>
    <row r="2607" spans="1:16" x14ac:dyDescent="0.55000000000000004">
      <c r="A2607">
        <v>2606</v>
      </c>
      <c r="B2607">
        <f t="shared" si="118"/>
        <v>49</v>
      </c>
      <c r="C2607">
        <f t="shared" si="119"/>
        <v>14</v>
      </c>
      <c r="D2607">
        <f>VLOOKUP(B2607,[1]OD毎最寄り空港・最寄り駅!$A$2:$B$55,2,FALSE)</f>
        <v>355</v>
      </c>
      <c r="E2607">
        <f>VLOOKUP(C2607,[1]OD毎最寄り空港・最寄り駅!$A$2:$B$55,2,FALSE)</f>
        <v>91</v>
      </c>
      <c r="F2607">
        <f>VLOOKUP(B2607,[1]OD毎最寄り空港・最寄り駅!$A$2:$D$55,4,FALSE)</f>
        <v>32</v>
      </c>
      <c r="G2607">
        <f>VLOOKUP(C2607,[1]OD毎最寄り空港・最寄り駅!$A$2:$D$55,4,FALSE)</f>
        <v>18</v>
      </c>
      <c r="H2607" t="str">
        <f>VLOOKUP(B2607,[1]OD毎最寄り空港・最寄り駅!$A$2:$J$55,3,FALSE)</f>
        <v>徳山</v>
      </c>
      <c r="I2607" t="str">
        <f>VLOOKUP(C2607,[1]OD毎最寄り空港・最寄り駅!$A$2:$J$55,3,FALSE)</f>
        <v>宇都宮</v>
      </c>
      <c r="J2607" t="str">
        <f>VLOOKUP(B2607,[1]OD毎最寄り空港・最寄り駅!$A$2:$J$55,10,FALSE)</f>
        <v>山口宇部</v>
      </c>
      <c r="K2607" t="str">
        <f>VLOOKUP(C2607,[1]OD毎最寄り空港・最寄り駅!$A$2:$J$55,10,FALSE)</f>
        <v>羽田</v>
      </c>
      <c r="L2607" t="str">
        <f>VLOOKUP(B2607,[1]OD毎最寄り空港・最寄り駅!$A$2:$J$55,9,FALSE)</f>
        <v>徳山</v>
      </c>
      <c r="M2607" t="str">
        <f>VLOOKUP(C2607,[1]OD毎最寄り空港・最寄り駅!$A$2:$J$55,9,FALSE)</f>
        <v>宇都宮</v>
      </c>
      <c r="N2607">
        <f>INDEX([1]OD航空!$E$12:$HC$218,MATCH(D2607,[1]OD航空!$B$12:$B$218,0),MATCH(E2607,[1]OD航空!$E$8:$HC$8,0))</f>
        <v>0</v>
      </c>
      <c r="O2607">
        <f>INDEX([1]OD鉄道!$E$11:$HC$217,MATCH(D2607,[1]OD鉄道!$B$11:$B$217,0),MATCH(E2607,[1]OD鉄道!$E$8:$HC$8,0))</f>
        <v>3</v>
      </c>
      <c r="P2607">
        <f t="shared" si="120"/>
        <v>3</v>
      </c>
    </row>
    <row r="2608" spans="1:16" x14ac:dyDescent="0.55000000000000004">
      <c r="A2608">
        <v>2607</v>
      </c>
      <c r="B2608">
        <f t="shared" si="118"/>
        <v>49</v>
      </c>
      <c r="C2608">
        <f t="shared" si="119"/>
        <v>15</v>
      </c>
      <c r="D2608">
        <f>VLOOKUP(B2608,[1]OD毎最寄り空港・最寄り駅!$A$2:$B$55,2,FALSE)</f>
        <v>355</v>
      </c>
      <c r="E2608">
        <f>VLOOKUP(C2608,[1]OD毎最寄り空港・最寄り駅!$A$2:$B$55,2,FALSE)</f>
        <v>93</v>
      </c>
      <c r="F2608">
        <f>VLOOKUP(B2608,[1]OD毎最寄り空港・最寄り駅!$A$2:$D$55,4,FALSE)</f>
        <v>32</v>
      </c>
      <c r="G2608">
        <f>VLOOKUP(C2608,[1]OD毎最寄り空港・最寄り駅!$A$2:$D$55,4,FALSE)</f>
        <v>18</v>
      </c>
      <c r="H2608" t="str">
        <f>VLOOKUP(B2608,[1]OD毎最寄り空港・最寄り駅!$A$2:$J$55,3,FALSE)</f>
        <v>徳山</v>
      </c>
      <c r="I2608" t="str">
        <f>VLOOKUP(C2608,[1]OD毎最寄り空港・最寄り駅!$A$2:$J$55,3,FALSE)</f>
        <v>栃木・小山</v>
      </c>
      <c r="J2608" t="str">
        <f>VLOOKUP(B2608,[1]OD毎最寄り空港・最寄り駅!$A$2:$J$55,10,FALSE)</f>
        <v>山口宇部</v>
      </c>
      <c r="K2608" t="str">
        <f>VLOOKUP(C2608,[1]OD毎最寄り空港・最寄り駅!$A$2:$J$55,10,FALSE)</f>
        <v>羽田</v>
      </c>
      <c r="L2608" t="str">
        <f>VLOOKUP(B2608,[1]OD毎最寄り空港・最寄り駅!$A$2:$J$55,9,FALSE)</f>
        <v>徳山</v>
      </c>
      <c r="M2608" t="str">
        <f>VLOOKUP(C2608,[1]OD毎最寄り空港・最寄り駅!$A$2:$J$55,9,FALSE)</f>
        <v>小山</v>
      </c>
      <c r="N2608">
        <f>INDEX([1]OD航空!$E$12:$HC$218,MATCH(D2608,[1]OD航空!$B$12:$B$218,0),MATCH(E2608,[1]OD航空!$E$8:$HC$8,0))</f>
        <v>0</v>
      </c>
      <c r="O2608">
        <f>INDEX([1]OD鉄道!$E$11:$HC$217,MATCH(D2608,[1]OD鉄道!$B$11:$B$217,0),MATCH(E2608,[1]OD鉄道!$E$8:$HC$8,0))</f>
        <v>0</v>
      </c>
      <c r="P2608">
        <f t="shared" si="120"/>
        <v>0</v>
      </c>
    </row>
    <row r="2609" spans="1:16" x14ac:dyDescent="0.55000000000000004">
      <c r="A2609">
        <v>2608</v>
      </c>
      <c r="B2609">
        <f t="shared" si="118"/>
        <v>49</v>
      </c>
      <c r="C2609">
        <f t="shared" si="119"/>
        <v>16</v>
      </c>
      <c r="D2609">
        <f>VLOOKUP(B2609,[1]OD毎最寄り空港・最寄り駅!$A$2:$B$55,2,FALSE)</f>
        <v>355</v>
      </c>
      <c r="E2609">
        <f>VLOOKUP(C2609,[1]OD毎最寄り空港・最寄り駅!$A$2:$B$55,2,FALSE)</f>
        <v>95</v>
      </c>
      <c r="F2609">
        <f>VLOOKUP(B2609,[1]OD毎最寄り空港・最寄り駅!$A$2:$D$55,4,FALSE)</f>
        <v>32</v>
      </c>
      <c r="G2609">
        <f>VLOOKUP(C2609,[1]OD毎最寄り空港・最寄り駅!$A$2:$D$55,4,FALSE)</f>
        <v>18</v>
      </c>
      <c r="H2609" t="str">
        <f>VLOOKUP(B2609,[1]OD毎最寄り空港・最寄り駅!$A$2:$J$55,3,FALSE)</f>
        <v>徳山</v>
      </c>
      <c r="I2609" t="str">
        <f>VLOOKUP(C2609,[1]OD毎最寄り空港・最寄り駅!$A$2:$J$55,3,FALSE)</f>
        <v>那須</v>
      </c>
      <c r="J2609" t="str">
        <f>VLOOKUP(B2609,[1]OD毎最寄り空港・最寄り駅!$A$2:$J$55,10,FALSE)</f>
        <v>山口宇部</v>
      </c>
      <c r="K2609" t="str">
        <f>VLOOKUP(C2609,[1]OD毎最寄り空港・最寄り駅!$A$2:$J$55,10,FALSE)</f>
        <v>羽田</v>
      </c>
      <c r="L2609" t="str">
        <f>VLOOKUP(B2609,[1]OD毎最寄り空港・最寄り駅!$A$2:$J$55,9,FALSE)</f>
        <v>徳山</v>
      </c>
      <c r="M2609" t="str">
        <f>VLOOKUP(C2609,[1]OD毎最寄り空港・最寄り駅!$A$2:$J$55,9,FALSE)</f>
        <v>那須塩原</v>
      </c>
      <c r="N2609">
        <f>INDEX([1]OD航空!$E$12:$HC$218,MATCH(D2609,[1]OD航空!$B$12:$B$218,0),MATCH(E2609,[1]OD航空!$E$8:$HC$8,0))</f>
        <v>0</v>
      </c>
      <c r="O2609">
        <f>INDEX([1]OD鉄道!$E$11:$HC$217,MATCH(D2609,[1]OD鉄道!$B$11:$B$217,0),MATCH(E2609,[1]OD鉄道!$E$8:$HC$8,0))</f>
        <v>4</v>
      </c>
      <c r="P2609">
        <f t="shared" si="120"/>
        <v>4</v>
      </c>
    </row>
    <row r="2610" spans="1:16" x14ac:dyDescent="0.55000000000000004">
      <c r="A2610">
        <v>2609</v>
      </c>
      <c r="B2610">
        <f t="shared" si="118"/>
        <v>49</v>
      </c>
      <c r="C2610">
        <f t="shared" si="119"/>
        <v>17</v>
      </c>
      <c r="D2610">
        <f>VLOOKUP(B2610,[1]OD毎最寄り空港・最寄り駅!$A$2:$B$55,2,FALSE)</f>
        <v>355</v>
      </c>
      <c r="E2610">
        <f>VLOOKUP(C2610,[1]OD毎最寄り空港・最寄り駅!$A$2:$B$55,2,FALSE)</f>
        <v>101</v>
      </c>
      <c r="F2610">
        <f>VLOOKUP(B2610,[1]OD毎最寄り空港・最寄り駅!$A$2:$D$55,4,FALSE)</f>
        <v>32</v>
      </c>
      <c r="G2610">
        <f>VLOOKUP(C2610,[1]OD毎最寄り空港・最寄り駅!$A$2:$D$55,4,FALSE)</f>
        <v>18</v>
      </c>
      <c r="H2610" t="str">
        <f>VLOOKUP(B2610,[1]OD毎最寄り空港・最寄り駅!$A$2:$J$55,3,FALSE)</f>
        <v>徳山</v>
      </c>
      <c r="I2610" t="str">
        <f>VLOOKUP(C2610,[1]OD毎最寄り空港・最寄り駅!$A$2:$J$55,3,FALSE)</f>
        <v>前橋・高崎</v>
      </c>
      <c r="J2610" t="str">
        <f>VLOOKUP(B2610,[1]OD毎最寄り空港・最寄り駅!$A$2:$J$55,10,FALSE)</f>
        <v>山口宇部</v>
      </c>
      <c r="K2610" t="str">
        <f>VLOOKUP(C2610,[1]OD毎最寄り空港・最寄り駅!$A$2:$J$55,10,FALSE)</f>
        <v>羽田</v>
      </c>
      <c r="L2610" t="str">
        <f>VLOOKUP(B2610,[1]OD毎最寄り空港・最寄り駅!$A$2:$J$55,9,FALSE)</f>
        <v>徳山</v>
      </c>
      <c r="M2610" t="str">
        <f>VLOOKUP(C2610,[1]OD毎最寄り空港・最寄り駅!$A$2:$J$55,9,FALSE)</f>
        <v>高崎</v>
      </c>
      <c r="N2610">
        <f>INDEX([1]OD航空!$E$12:$HC$218,MATCH(D2610,[1]OD航空!$B$12:$B$218,0),MATCH(E2610,[1]OD航空!$E$8:$HC$8,0))</f>
        <v>0</v>
      </c>
      <c r="O2610">
        <f>INDEX([1]OD鉄道!$E$11:$HC$217,MATCH(D2610,[1]OD鉄道!$B$11:$B$217,0),MATCH(E2610,[1]OD鉄道!$E$8:$HC$8,0))</f>
        <v>1</v>
      </c>
      <c r="P2610">
        <f t="shared" si="120"/>
        <v>1</v>
      </c>
    </row>
    <row r="2611" spans="1:16" x14ac:dyDescent="0.55000000000000004">
      <c r="A2611">
        <v>2610</v>
      </c>
      <c r="B2611">
        <f t="shared" si="118"/>
        <v>49</v>
      </c>
      <c r="C2611">
        <f t="shared" si="119"/>
        <v>18</v>
      </c>
      <c r="D2611">
        <f>VLOOKUP(B2611,[1]OD毎最寄り空港・最寄り駅!$A$2:$B$55,2,FALSE)</f>
        <v>355</v>
      </c>
      <c r="E2611">
        <f>VLOOKUP(C2611,[1]OD毎最寄り空港・最寄り駅!$A$2:$B$55,2,FALSE)</f>
        <v>104</v>
      </c>
      <c r="F2611">
        <f>VLOOKUP(B2611,[1]OD毎最寄り空港・最寄り駅!$A$2:$D$55,4,FALSE)</f>
        <v>32</v>
      </c>
      <c r="G2611">
        <f>VLOOKUP(C2611,[1]OD毎最寄り空港・最寄り駅!$A$2:$D$55,4,FALSE)</f>
        <v>18</v>
      </c>
      <c r="H2611" t="str">
        <f>VLOOKUP(B2611,[1]OD毎最寄り空港・最寄り駅!$A$2:$J$55,3,FALSE)</f>
        <v>徳山</v>
      </c>
      <c r="I2611" t="str">
        <f>VLOOKUP(C2611,[1]OD毎最寄り空港・最寄り駅!$A$2:$J$55,3,FALSE)</f>
        <v>沼田・利根</v>
      </c>
      <c r="J2611" t="str">
        <f>VLOOKUP(B2611,[1]OD毎最寄り空港・最寄り駅!$A$2:$J$55,10,FALSE)</f>
        <v>山口宇部</v>
      </c>
      <c r="K2611" t="str">
        <f>VLOOKUP(C2611,[1]OD毎最寄り空港・最寄り駅!$A$2:$J$55,10,FALSE)</f>
        <v>羽田</v>
      </c>
      <c r="L2611" t="str">
        <f>VLOOKUP(B2611,[1]OD毎最寄り空港・最寄り駅!$A$2:$J$55,9,FALSE)</f>
        <v>徳山</v>
      </c>
      <c r="M2611" t="str">
        <f>VLOOKUP(C2611,[1]OD毎最寄り空港・最寄り駅!$A$2:$J$55,9,FALSE)</f>
        <v>上毛高原</v>
      </c>
      <c r="N2611">
        <f>INDEX([1]OD航空!$E$12:$HC$218,MATCH(D2611,[1]OD航空!$B$12:$B$218,0),MATCH(E2611,[1]OD航空!$E$8:$HC$8,0))</f>
        <v>0</v>
      </c>
      <c r="O2611">
        <f>INDEX([1]OD鉄道!$E$11:$HC$217,MATCH(D2611,[1]OD鉄道!$B$11:$B$217,0),MATCH(E2611,[1]OD鉄道!$E$8:$HC$8,0))</f>
        <v>0</v>
      </c>
      <c r="P2611">
        <f t="shared" si="120"/>
        <v>0</v>
      </c>
    </row>
    <row r="2612" spans="1:16" x14ac:dyDescent="0.55000000000000004">
      <c r="A2612">
        <v>2611</v>
      </c>
      <c r="B2612">
        <f t="shared" si="118"/>
        <v>49</v>
      </c>
      <c r="C2612">
        <f t="shared" si="119"/>
        <v>19</v>
      </c>
      <c r="D2612">
        <f>VLOOKUP(B2612,[1]OD毎最寄り空港・最寄り駅!$A$2:$B$55,2,FALSE)</f>
        <v>355</v>
      </c>
      <c r="E2612">
        <f>VLOOKUP(C2612,[1]OD毎最寄り空港・最寄り駅!$A$2:$B$55,2,FALSE)</f>
        <v>111</v>
      </c>
      <c r="F2612">
        <f>VLOOKUP(B2612,[1]OD毎最寄り空港・最寄り駅!$A$2:$D$55,4,FALSE)</f>
        <v>32</v>
      </c>
      <c r="G2612">
        <f>VLOOKUP(C2612,[1]OD毎最寄り空港・最寄り駅!$A$2:$D$55,4,FALSE)</f>
        <v>18</v>
      </c>
      <c r="H2612" t="str">
        <f>VLOOKUP(B2612,[1]OD毎最寄り空港・最寄り駅!$A$2:$J$55,3,FALSE)</f>
        <v>徳山</v>
      </c>
      <c r="I2612" t="str">
        <f>VLOOKUP(C2612,[1]OD毎最寄り空港・最寄り駅!$A$2:$J$55,3,FALSE)</f>
        <v>浦和</v>
      </c>
      <c r="J2612" t="str">
        <f>VLOOKUP(B2612,[1]OD毎最寄り空港・最寄り駅!$A$2:$J$55,10,FALSE)</f>
        <v>山口宇部</v>
      </c>
      <c r="K2612" t="str">
        <f>VLOOKUP(C2612,[1]OD毎最寄り空港・最寄り駅!$A$2:$J$55,10,FALSE)</f>
        <v>羽田</v>
      </c>
      <c r="L2612" t="str">
        <f>VLOOKUP(B2612,[1]OD毎最寄り空港・最寄り駅!$A$2:$J$55,9,FALSE)</f>
        <v>徳山</v>
      </c>
      <c r="M2612" t="str">
        <f>VLOOKUP(C2612,[1]OD毎最寄り空港・最寄り駅!$A$2:$J$55,9,FALSE)</f>
        <v>大宮</v>
      </c>
      <c r="N2612">
        <f>INDEX([1]OD航空!$E$12:$HC$218,MATCH(D2612,[1]OD航空!$B$12:$B$218,0),MATCH(E2612,[1]OD航空!$E$8:$HC$8,0))</f>
        <v>2</v>
      </c>
      <c r="O2612">
        <f>INDEX([1]OD鉄道!$E$11:$HC$217,MATCH(D2612,[1]OD鉄道!$B$11:$B$217,0),MATCH(E2612,[1]OD鉄道!$E$8:$HC$8,0))</f>
        <v>6</v>
      </c>
      <c r="P2612">
        <f t="shared" si="120"/>
        <v>8</v>
      </c>
    </row>
    <row r="2613" spans="1:16" x14ac:dyDescent="0.55000000000000004">
      <c r="A2613">
        <v>2612</v>
      </c>
      <c r="B2613">
        <f t="shared" si="118"/>
        <v>49</v>
      </c>
      <c r="C2613">
        <f t="shared" si="119"/>
        <v>20</v>
      </c>
      <c r="D2613">
        <f>VLOOKUP(B2613,[1]OD毎最寄り空港・最寄り駅!$A$2:$B$55,2,FALSE)</f>
        <v>355</v>
      </c>
      <c r="E2613">
        <f>VLOOKUP(C2613,[1]OD毎最寄り空港・最寄り駅!$A$2:$B$55,2,FALSE)</f>
        <v>113</v>
      </c>
      <c r="F2613">
        <f>VLOOKUP(B2613,[1]OD毎最寄り空港・最寄り駅!$A$2:$D$55,4,FALSE)</f>
        <v>32</v>
      </c>
      <c r="G2613">
        <f>VLOOKUP(C2613,[1]OD毎最寄り空港・最寄り駅!$A$2:$D$55,4,FALSE)</f>
        <v>18</v>
      </c>
      <c r="H2613" t="str">
        <f>VLOOKUP(B2613,[1]OD毎最寄り空港・最寄り駅!$A$2:$J$55,3,FALSE)</f>
        <v>徳山</v>
      </c>
      <c r="I2613" t="str">
        <f>VLOOKUP(C2613,[1]OD毎最寄り空港・最寄り駅!$A$2:$J$55,3,FALSE)</f>
        <v>児玉・大里</v>
      </c>
      <c r="J2613" t="str">
        <f>VLOOKUP(B2613,[1]OD毎最寄り空港・最寄り駅!$A$2:$J$55,10,FALSE)</f>
        <v>山口宇部</v>
      </c>
      <c r="K2613" t="str">
        <f>VLOOKUP(C2613,[1]OD毎最寄り空港・最寄り駅!$A$2:$J$55,10,FALSE)</f>
        <v>羽田</v>
      </c>
      <c r="L2613" t="str">
        <f>VLOOKUP(B2613,[1]OD毎最寄り空港・最寄り駅!$A$2:$J$55,9,FALSE)</f>
        <v>徳山</v>
      </c>
      <c r="M2613" t="str">
        <f>VLOOKUP(C2613,[1]OD毎最寄り空港・最寄り駅!$A$2:$J$55,9,FALSE)</f>
        <v>熊谷</v>
      </c>
      <c r="N2613">
        <f>INDEX([1]OD航空!$E$12:$HC$218,MATCH(D2613,[1]OD航空!$B$12:$B$218,0),MATCH(E2613,[1]OD航空!$E$8:$HC$8,0))</f>
        <v>0</v>
      </c>
      <c r="O2613">
        <f>INDEX([1]OD鉄道!$E$11:$HC$217,MATCH(D2613,[1]OD鉄道!$B$11:$B$217,0),MATCH(E2613,[1]OD鉄道!$E$8:$HC$8,0))</f>
        <v>1</v>
      </c>
      <c r="P2613">
        <f t="shared" si="120"/>
        <v>1</v>
      </c>
    </row>
    <row r="2614" spans="1:16" x14ac:dyDescent="0.55000000000000004">
      <c r="A2614">
        <v>2613</v>
      </c>
      <c r="B2614">
        <f t="shared" si="118"/>
        <v>49</v>
      </c>
      <c r="C2614">
        <f t="shared" si="119"/>
        <v>21</v>
      </c>
      <c r="D2614">
        <f>VLOOKUP(B2614,[1]OD毎最寄り空港・最寄り駅!$A$2:$B$55,2,FALSE)</f>
        <v>355</v>
      </c>
      <c r="E2614">
        <f>VLOOKUP(C2614,[1]OD毎最寄り空港・最寄り駅!$A$2:$B$55,2,FALSE)</f>
        <v>131</v>
      </c>
      <c r="F2614">
        <f>VLOOKUP(B2614,[1]OD毎最寄り空港・最寄り駅!$A$2:$D$55,4,FALSE)</f>
        <v>32</v>
      </c>
      <c r="G2614">
        <f>VLOOKUP(C2614,[1]OD毎最寄り空港・最寄り駅!$A$2:$D$55,4,FALSE)</f>
        <v>18</v>
      </c>
      <c r="H2614" t="str">
        <f>VLOOKUP(B2614,[1]OD毎最寄り空港・最寄り駅!$A$2:$J$55,3,FALSE)</f>
        <v>徳山</v>
      </c>
      <c r="I2614" t="str">
        <f>VLOOKUP(C2614,[1]OD毎最寄り空港・最寄り駅!$A$2:$J$55,3,FALSE)</f>
        <v>23区</v>
      </c>
      <c r="J2614" t="str">
        <f>VLOOKUP(B2614,[1]OD毎最寄り空港・最寄り駅!$A$2:$J$55,10,FALSE)</f>
        <v>山口宇部</v>
      </c>
      <c r="K2614" t="str">
        <f>VLOOKUP(C2614,[1]OD毎最寄り空港・最寄り駅!$A$2:$J$55,10,FALSE)</f>
        <v>羽田</v>
      </c>
      <c r="L2614" t="str">
        <f>VLOOKUP(B2614,[1]OD毎最寄り空港・最寄り駅!$A$2:$J$55,9,FALSE)</f>
        <v>徳山</v>
      </c>
      <c r="M2614" t="str">
        <f>VLOOKUP(C2614,[1]OD毎最寄り空港・最寄り駅!$A$2:$J$55,9,FALSE)</f>
        <v>東京</v>
      </c>
      <c r="N2614">
        <f>INDEX([1]OD航空!$E$12:$HC$218,MATCH(D2614,[1]OD航空!$B$12:$B$218,0),MATCH(E2614,[1]OD航空!$E$8:$HC$8,0))</f>
        <v>24</v>
      </c>
      <c r="O2614">
        <f>INDEX([1]OD鉄道!$E$11:$HC$217,MATCH(D2614,[1]OD鉄道!$B$11:$B$217,0),MATCH(E2614,[1]OD鉄道!$E$8:$HC$8,0))</f>
        <v>100</v>
      </c>
      <c r="P2614">
        <f t="shared" si="120"/>
        <v>124</v>
      </c>
    </row>
    <row r="2615" spans="1:16" x14ac:dyDescent="0.55000000000000004">
      <c r="A2615">
        <v>2614</v>
      </c>
      <c r="B2615">
        <f t="shared" si="118"/>
        <v>49</v>
      </c>
      <c r="C2615">
        <f t="shared" si="119"/>
        <v>22</v>
      </c>
      <c r="D2615">
        <f>VLOOKUP(B2615,[1]OD毎最寄り空港・最寄り駅!$A$2:$B$55,2,FALSE)</f>
        <v>355</v>
      </c>
      <c r="E2615">
        <f>VLOOKUP(C2615,[1]OD毎最寄り空港・最寄り駅!$A$2:$B$55,2,FALSE)</f>
        <v>141</v>
      </c>
      <c r="F2615">
        <f>VLOOKUP(B2615,[1]OD毎最寄り空港・最寄り駅!$A$2:$D$55,4,FALSE)</f>
        <v>32</v>
      </c>
      <c r="G2615">
        <f>VLOOKUP(C2615,[1]OD毎最寄り空港・最寄り駅!$A$2:$D$55,4,FALSE)</f>
        <v>18</v>
      </c>
      <c r="H2615" t="str">
        <f>VLOOKUP(B2615,[1]OD毎最寄り空港・最寄り駅!$A$2:$J$55,3,FALSE)</f>
        <v>徳山</v>
      </c>
      <c r="I2615" t="str">
        <f>VLOOKUP(C2615,[1]OD毎最寄り空港・最寄り駅!$A$2:$J$55,3,FALSE)</f>
        <v>横浜</v>
      </c>
      <c r="J2615" t="str">
        <f>VLOOKUP(B2615,[1]OD毎最寄り空港・最寄り駅!$A$2:$J$55,10,FALSE)</f>
        <v>山口宇部</v>
      </c>
      <c r="K2615" t="str">
        <f>VLOOKUP(C2615,[1]OD毎最寄り空港・最寄り駅!$A$2:$J$55,10,FALSE)</f>
        <v>羽田</v>
      </c>
      <c r="L2615" t="str">
        <f>VLOOKUP(B2615,[1]OD毎最寄り空港・最寄り駅!$A$2:$J$55,9,FALSE)</f>
        <v>徳山</v>
      </c>
      <c r="M2615" t="str">
        <f>VLOOKUP(C2615,[1]OD毎最寄り空港・最寄り駅!$A$2:$J$55,9,FALSE)</f>
        <v>新横浜</v>
      </c>
      <c r="N2615">
        <f>INDEX([1]OD航空!$E$12:$HC$218,MATCH(D2615,[1]OD航空!$B$12:$B$218,0),MATCH(E2615,[1]OD航空!$E$8:$HC$8,0))</f>
        <v>5</v>
      </c>
      <c r="O2615">
        <f>INDEX([1]OD鉄道!$E$11:$HC$217,MATCH(D2615,[1]OD鉄道!$B$11:$B$217,0),MATCH(E2615,[1]OD鉄道!$E$8:$HC$8,0))</f>
        <v>31</v>
      </c>
      <c r="P2615">
        <f t="shared" si="120"/>
        <v>36</v>
      </c>
    </row>
    <row r="2616" spans="1:16" x14ac:dyDescent="0.55000000000000004">
      <c r="A2616">
        <v>2615</v>
      </c>
      <c r="B2616">
        <f t="shared" si="118"/>
        <v>49</v>
      </c>
      <c r="C2616">
        <f t="shared" si="119"/>
        <v>23</v>
      </c>
      <c r="D2616">
        <f>VLOOKUP(B2616,[1]OD毎最寄り空港・最寄り駅!$A$2:$B$55,2,FALSE)</f>
        <v>355</v>
      </c>
      <c r="E2616">
        <f>VLOOKUP(C2616,[1]OD毎最寄り空港・最寄り駅!$A$2:$B$55,2,FALSE)</f>
        <v>144</v>
      </c>
      <c r="F2616">
        <f>VLOOKUP(B2616,[1]OD毎最寄り空港・最寄り駅!$A$2:$D$55,4,FALSE)</f>
        <v>32</v>
      </c>
      <c r="G2616">
        <f>VLOOKUP(C2616,[1]OD毎最寄り空港・最寄り駅!$A$2:$D$55,4,FALSE)</f>
        <v>18</v>
      </c>
      <c r="H2616" t="str">
        <f>VLOOKUP(B2616,[1]OD毎最寄り空港・最寄り駅!$A$2:$J$55,3,FALSE)</f>
        <v>徳山</v>
      </c>
      <c r="I2616" t="str">
        <f>VLOOKUP(C2616,[1]OD毎最寄り空港・最寄り駅!$A$2:$J$55,3,FALSE)</f>
        <v>小田原</v>
      </c>
      <c r="J2616" t="str">
        <f>VLOOKUP(B2616,[1]OD毎最寄り空港・最寄り駅!$A$2:$J$55,10,FALSE)</f>
        <v>山口宇部</v>
      </c>
      <c r="K2616" t="str">
        <f>VLOOKUP(C2616,[1]OD毎最寄り空港・最寄り駅!$A$2:$J$55,10,FALSE)</f>
        <v>羽田</v>
      </c>
      <c r="L2616" t="str">
        <f>VLOOKUP(B2616,[1]OD毎最寄り空港・最寄り駅!$A$2:$J$55,9,FALSE)</f>
        <v>徳山</v>
      </c>
      <c r="M2616" t="str">
        <f>VLOOKUP(C2616,[1]OD毎最寄り空港・最寄り駅!$A$2:$J$55,9,FALSE)</f>
        <v>小田原</v>
      </c>
      <c r="N2616">
        <f>INDEX([1]OD航空!$E$12:$HC$218,MATCH(D2616,[1]OD航空!$B$12:$B$218,0),MATCH(E2616,[1]OD航空!$E$8:$HC$8,0))</f>
        <v>0</v>
      </c>
      <c r="O2616">
        <f>INDEX([1]OD鉄道!$E$11:$HC$217,MATCH(D2616,[1]OD鉄道!$B$11:$B$217,0),MATCH(E2616,[1]OD鉄道!$E$8:$HC$8,0))</f>
        <v>3</v>
      </c>
      <c r="P2616">
        <f t="shared" si="120"/>
        <v>3</v>
      </c>
    </row>
    <row r="2617" spans="1:16" x14ac:dyDescent="0.55000000000000004">
      <c r="A2617">
        <v>2616</v>
      </c>
      <c r="B2617">
        <f t="shared" ref="B2617:B2680" si="121">IF(B2616=B2563,B2616+1,B2616)</f>
        <v>49</v>
      </c>
      <c r="C2617">
        <f t="shared" ref="C2617:C2680" si="122">IF(C2616=54,1,C2616+1)</f>
        <v>24</v>
      </c>
      <c r="D2617">
        <f>VLOOKUP(B2617,[1]OD毎最寄り空港・最寄り駅!$A$2:$B$55,2,FALSE)</f>
        <v>355</v>
      </c>
      <c r="E2617">
        <f>VLOOKUP(C2617,[1]OD毎最寄り空港・最寄り駅!$A$2:$B$55,2,FALSE)</f>
        <v>151</v>
      </c>
      <c r="F2617">
        <f>VLOOKUP(B2617,[1]OD毎最寄り空港・最寄り駅!$A$2:$D$55,4,FALSE)</f>
        <v>32</v>
      </c>
      <c r="G2617">
        <f>VLOOKUP(C2617,[1]OD毎最寄り空港・最寄り駅!$A$2:$D$55,4,FALSE)</f>
        <v>20</v>
      </c>
      <c r="H2617" t="str">
        <f>VLOOKUP(B2617,[1]OD毎最寄り空港・最寄り駅!$A$2:$J$55,3,FALSE)</f>
        <v>徳山</v>
      </c>
      <c r="I2617" t="str">
        <f>VLOOKUP(C2617,[1]OD毎最寄り空港・最寄り駅!$A$2:$J$55,3,FALSE)</f>
        <v>新潟</v>
      </c>
      <c r="J2617" t="str">
        <f>VLOOKUP(B2617,[1]OD毎最寄り空港・最寄り駅!$A$2:$J$55,10,FALSE)</f>
        <v>山口宇部</v>
      </c>
      <c r="K2617" t="str">
        <f>VLOOKUP(C2617,[1]OD毎最寄り空港・最寄り駅!$A$2:$J$55,10,FALSE)</f>
        <v>新潟</v>
      </c>
      <c r="L2617" t="str">
        <f>VLOOKUP(B2617,[1]OD毎最寄り空港・最寄り駅!$A$2:$J$55,9,FALSE)</f>
        <v>徳山</v>
      </c>
      <c r="M2617" t="str">
        <f>VLOOKUP(C2617,[1]OD毎最寄り空港・最寄り駅!$A$2:$J$55,9,FALSE)</f>
        <v>新潟</v>
      </c>
      <c r="N2617">
        <f>INDEX([1]OD航空!$E$12:$HC$218,MATCH(D2617,[1]OD航空!$B$12:$B$218,0),MATCH(E2617,[1]OD航空!$E$8:$HC$8,0))</f>
        <v>0</v>
      </c>
      <c r="O2617">
        <f>INDEX([1]OD鉄道!$E$11:$HC$217,MATCH(D2617,[1]OD鉄道!$B$11:$B$217,0),MATCH(E2617,[1]OD鉄道!$E$8:$HC$8,0))</f>
        <v>3</v>
      </c>
      <c r="P2617">
        <f t="shared" si="120"/>
        <v>3</v>
      </c>
    </row>
    <row r="2618" spans="1:16" x14ac:dyDescent="0.55000000000000004">
      <c r="A2618">
        <v>2617</v>
      </c>
      <c r="B2618">
        <f t="shared" si="121"/>
        <v>49</v>
      </c>
      <c r="C2618">
        <f t="shared" si="122"/>
        <v>25</v>
      </c>
      <c r="D2618">
        <f>VLOOKUP(B2618,[1]OD毎最寄り空港・最寄り駅!$A$2:$B$55,2,FALSE)</f>
        <v>355</v>
      </c>
      <c r="E2618">
        <f>VLOOKUP(C2618,[1]OD毎最寄り空港・最寄り駅!$A$2:$B$55,2,FALSE)</f>
        <v>152</v>
      </c>
      <c r="F2618">
        <f>VLOOKUP(B2618,[1]OD毎最寄り空港・最寄り駅!$A$2:$D$55,4,FALSE)</f>
        <v>32</v>
      </c>
      <c r="G2618">
        <f>VLOOKUP(C2618,[1]OD毎最寄り空港・最寄り駅!$A$2:$D$55,4,FALSE)</f>
        <v>20</v>
      </c>
      <c r="H2618" t="str">
        <f>VLOOKUP(B2618,[1]OD毎最寄り空港・最寄り駅!$A$2:$J$55,3,FALSE)</f>
        <v>徳山</v>
      </c>
      <c r="I2618" t="str">
        <f>VLOOKUP(C2618,[1]OD毎最寄り空港・最寄り駅!$A$2:$J$55,3,FALSE)</f>
        <v>長岡</v>
      </c>
      <c r="J2618" t="str">
        <f>VLOOKUP(B2618,[1]OD毎最寄り空港・最寄り駅!$A$2:$J$55,10,FALSE)</f>
        <v>山口宇部</v>
      </c>
      <c r="K2618" t="str">
        <f>VLOOKUP(C2618,[1]OD毎最寄り空港・最寄り駅!$A$2:$J$55,10,FALSE)</f>
        <v>新潟</v>
      </c>
      <c r="L2618" t="str">
        <f>VLOOKUP(B2618,[1]OD毎最寄り空港・最寄り駅!$A$2:$J$55,9,FALSE)</f>
        <v>徳山</v>
      </c>
      <c r="M2618" t="str">
        <f>VLOOKUP(C2618,[1]OD毎最寄り空港・最寄り駅!$A$2:$J$55,9,FALSE)</f>
        <v>長岡</v>
      </c>
      <c r="N2618">
        <f>INDEX([1]OD航空!$E$12:$HC$218,MATCH(D2618,[1]OD航空!$B$12:$B$218,0),MATCH(E2618,[1]OD航空!$E$8:$HC$8,0))</f>
        <v>0</v>
      </c>
      <c r="O2618">
        <f>INDEX([1]OD鉄道!$E$11:$HC$217,MATCH(D2618,[1]OD鉄道!$B$11:$B$217,0),MATCH(E2618,[1]OD鉄道!$E$8:$HC$8,0))</f>
        <v>0</v>
      </c>
      <c r="P2618">
        <f t="shared" si="120"/>
        <v>0</v>
      </c>
    </row>
    <row r="2619" spans="1:16" x14ac:dyDescent="0.55000000000000004">
      <c r="A2619">
        <v>2618</v>
      </c>
      <c r="B2619">
        <f t="shared" si="121"/>
        <v>49</v>
      </c>
      <c r="C2619">
        <f t="shared" si="122"/>
        <v>26</v>
      </c>
      <c r="D2619">
        <f>VLOOKUP(B2619,[1]OD毎最寄り空港・最寄り駅!$A$2:$B$55,2,FALSE)</f>
        <v>355</v>
      </c>
      <c r="E2619">
        <f>VLOOKUP(C2619,[1]OD毎最寄り空港・最寄り駅!$A$2:$B$55,2,FALSE)</f>
        <v>154</v>
      </c>
      <c r="F2619">
        <f>VLOOKUP(B2619,[1]OD毎最寄り空港・最寄り駅!$A$2:$D$55,4,FALSE)</f>
        <v>32</v>
      </c>
      <c r="G2619">
        <f>VLOOKUP(C2619,[1]OD毎最寄り空港・最寄り駅!$A$2:$D$55,4,FALSE)</f>
        <v>20</v>
      </c>
      <c r="H2619" t="str">
        <f>VLOOKUP(B2619,[1]OD毎最寄り空港・最寄り駅!$A$2:$J$55,3,FALSE)</f>
        <v>徳山</v>
      </c>
      <c r="I2619" t="str">
        <f>VLOOKUP(C2619,[1]OD毎最寄り空港・最寄り駅!$A$2:$J$55,3,FALSE)</f>
        <v>三条・燕</v>
      </c>
      <c r="J2619" t="str">
        <f>VLOOKUP(B2619,[1]OD毎最寄り空港・最寄り駅!$A$2:$J$55,10,FALSE)</f>
        <v>山口宇部</v>
      </c>
      <c r="K2619" t="str">
        <f>VLOOKUP(C2619,[1]OD毎最寄り空港・最寄り駅!$A$2:$J$55,10,FALSE)</f>
        <v>新潟</v>
      </c>
      <c r="L2619" t="str">
        <f>VLOOKUP(B2619,[1]OD毎最寄り空港・最寄り駅!$A$2:$J$55,9,FALSE)</f>
        <v>徳山</v>
      </c>
      <c r="M2619" t="str">
        <f>VLOOKUP(C2619,[1]OD毎最寄り空港・最寄り駅!$A$2:$J$55,9,FALSE)</f>
        <v>燕三条</v>
      </c>
      <c r="N2619">
        <f>INDEX([1]OD航空!$E$12:$HC$218,MATCH(D2619,[1]OD航空!$B$12:$B$218,0),MATCH(E2619,[1]OD航空!$E$8:$HC$8,0))</f>
        <v>0</v>
      </c>
      <c r="O2619">
        <f>INDEX([1]OD鉄道!$E$11:$HC$217,MATCH(D2619,[1]OD鉄道!$B$11:$B$217,0),MATCH(E2619,[1]OD鉄道!$E$8:$HC$8,0))</f>
        <v>0</v>
      </c>
      <c r="P2619">
        <f t="shared" si="120"/>
        <v>0</v>
      </c>
    </row>
    <row r="2620" spans="1:16" x14ac:dyDescent="0.55000000000000004">
      <c r="A2620">
        <v>2619</v>
      </c>
      <c r="B2620">
        <f t="shared" si="121"/>
        <v>49</v>
      </c>
      <c r="C2620">
        <f t="shared" si="122"/>
        <v>27</v>
      </c>
      <c r="D2620">
        <f>VLOOKUP(B2620,[1]OD毎最寄り空港・最寄り駅!$A$2:$B$55,2,FALSE)</f>
        <v>355</v>
      </c>
      <c r="E2620">
        <f>VLOOKUP(C2620,[1]OD毎最寄り空港・最寄り駅!$A$2:$B$55,2,FALSE)</f>
        <v>155</v>
      </c>
      <c r="F2620">
        <f>VLOOKUP(B2620,[1]OD毎最寄り空港・最寄り駅!$A$2:$D$55,4,FALSE)</f>
        <v>32</v>
      </c>
      <c r="G2620">
        <f>VLOOKUP(C2620,[1]OD毎最寄り空港・最寄り駅!$A$2:$D$55,4,FALSE)</f>
        <v>20</v>
      </c>
      <c r="H2620" t="str">
        <f>VLOOKUP(B2620,[1]OD毎最寄り空港・最寄り駅!$A$2:$J$55,3,FALSE)</f>
        <v>徳山</v>
      </c>
      <c r="I2620" t="str">
        <f>VLOOKUP(C2620,[1]OD毎最寄り空港・最寄り駅!$A$2:$J$55,3,FALSE)</f>
        <v>魚沼</v>
      </c>
      <c r="J2620" t="str">
        <f>VLOOKUP(B2620,[1]OD毎最寄り空港・最寄り駅!$A$2:$J$55,10,FALSE)</f>
        <v>山口宇部</v>
      </c>
      <c r="K2620" t="str">
        <f>VLOOKUP(C2620,[1]OD毎最寄り空港・最寄り駅!$A$2:$J$55,10,FALSE)</f>
        <v>新潟</v>
      </c>
      <c r="L2620" t="str">
        <f>VLOOKUP(B2620,[1]OD毎最寄り空港・最寄り駅!$A$2:$J$55,9,FALSE)</f>
        <v>徳山</v>
      </c>
      <c r="M2620" t="str">
        <f>VLOOKUP(C2620,[1]OD毎最寄り空港・最寄り駅!$A$2:$J$55,9,FALSE)</f>
        <v>浦佐</v>
      </c>
      <c r="N2620">
        <f>INDEX([1]OD航空!$E$12:$HC$218,MATCH(D2620,[1]OD航空!$B$12:$B$218,0),MATCH(E2620,[1]OD航空!$E$8:$HC$8,0))</f>
        <v>0</v>
      </c>
      <c r="O2620">
        <f>INDEX([1]OD鉄道!$E$11:$HC$217,MATCH(D2620,[1]OD鉄道!$B$11:$B$217,0),MATCH(E2620,[1]OD鉄道!$E$8:$HC$8,0))</f>
        <v>1</v>
      </c>
      <c r="P2620">
        <f t="shared" si="120"/>
        <v>1</v>
      </c>
    </row>
    <row r="2621" spans="1:16" x14ac:dyDescent="0.55000000000000004">
      <c r="A2621">
        <v>2620</v>
      </c>
      <c r="B2621">
        <f t="shared" si="121"/>
        <v>49</v>
      </c>
      <c r="C2621">
        <f t="shared" si="122"/>
        <v>28</v>
      </c>
      <c r="D2621">
        <f>VLOOKUP(B2621,[1]OD毎最寄り空港・最寄り駅!$A$2:$B$55,2,FALSE)</f>
        <v>355</v>
      </c>
      <c r="E2621">
        <f>VLOOKUP(C2621,[1]OD毎最寄り空港・最寄り駅!$A$2:$B$55,2,FALSE)</f>
        <v>201</v>
      </c>
      <c r="F2621">
        <f>VLOOKUP(B2621,[1]OD毎最寄り空港・最寄り駅!$A$2:$D$55,4,FALSE)</f>
        <v>32</v>
      </c>
      <c r="G2621">
        <f>VLOOKUP(C2621,[1]OD毎最寄り空港・最寄り駅!$A$2:$D$55,4,FALSE)</f>
        <v>18</v>
      </c>
      <c r="H2621" t="str">
        <f>VLOOKUP(B2621,[1]OD毎最寄り空港・最寄り駅!$A$2:$J$55,3,FALSE)</f>
        <v>徳山</v>
      </c>
      <c r="I2621" t="str">
        <f>VLOOKUP(C2621,[1]OD毎最寄り空港・最寄り駅!$A$2:$J$55,3,FALSE)</f>
        <v>長野</v>
      </c>
      <c r="J2621" t="str">
        <f>VLOOKUP(B2621,[1]OD毎最寄り空港・最寄り駅!$A$2:$J$55,10,FALSE)</f>
        <v>山口宇部</v>
      </c>
      <c r="K2621" t="str">
        <f>VLOOKUP(C2621,[1]OD毎最寄り空港・最寄り駅!$A$2:$J$55,10,FALSE)</f>
        <v>羽田</v>
      </c>
      <c r="L2621" t="str">
        <f>VLOOKUP(B2621,[1]OD毎最寄り空港・最寄り駅!$A$2:$J$55,9,FALSE)</f>
        <v>徳山</v>
      </c>
      <c r="M2621" t="str">
        <f>VLOOKUP(C2621,[1]OD毎最寄り空港・最寄り駅!$A$2:$J$55,9,FALSE)</f>
        <v>長野</v>
      </c>
      <c r="N2621">
        <f>INDEX([1]OD航空!$E$12:$HC$218,MATCH(D2621,[1]OD航空!$B$12:$B$218,0),MATCH(E2621,[1]OD航空!$E$8:$HC$8,0))</f>
        <v>0</v>
      </c>
      <c r="O2621">
        <f>INDEX([1]OD鉄道!$E$11:$HC$217,MATCH(D2621,[1]OD鉄道!$B$11:$B$217,0),MATCH(E2621,[1]OD鉄道!$E$8:$HC$8,0))</f>
        <v>0</v>
      </c>
      <c r="P2621">
        <f t="shared" si="120"/>
        <v>0</v>
      </c>
    </row>
    <row r="2622" spans="1:16" x14ac:dyDescent="0.55000000000000004">
      <c r="A2622">
        <v>2621</v>
      </c>
      <c r="B2622">
        <f t="shared" si="121"/>
        <v>49</v>
      </c>
      <c r="C2622">
        <f t="shared" si="122"/>
        <v>29</v>
      </c>
      <c r="D2622">
        <f>VLOOKUP(B2622,[1]OD毎最寄り空港・最寄り駅!$A$2:$B$55,2,FALSE)</f>
        <v>355</v>
      </c>
      <c r="E2622">
        <f>VLOOKUP(C2622,[1]OD毎最寄り空港・最寄り駅!$A$2:$B$55,2,FALSE)</f>
        <v>203</v>
      </c>
      <c r="F2622">
        <f>VLOOKUP(B2622,[1]OD毎最寄り空港・最寄り駅!$A$2:$D$55,4,FALSE)</f>
        <v>32</v>
      </c>
      <c r="G2622">
        <f>VLOOKUP(C2622,[1]OD毎最寄り空港・最寄り駅!$A$2:$D$55,4,FALSE)</f>
        <v>24</v>
      </c>
      <c r="H2622" t="str">
        <f>VLOOKUP(B2622,[1]OD毎最寄り空港・最寄り駅!$A$2:$J$55,3,FALSE)</f>
        <v>徳山</v>
      </c>
      <c r="I2622" t="str">
        <f>VLOOKUP(C2622,[1]OD毎最寄り空港・最寄り駅!$A$2:$J$55,3,FALSE)</f>
        <v>上田</v>
      </c>
      <c r="J2622" t="str">
        <f>VLOOKUP(B2622,[1]OD毎最寄り空港・最寄り駅!$A$2:$J$55,10,FALSE)</f>
        <v>山口宇部</v>
      </c>
      <c r="K2622" t="str">
        <f>VLOOKUP(C2622,[1]OD毎最寄り空港・最寄り駅!$A$2:$J$55,10,FALSE)</f>
        <v>名古屋</v>
      </c>
      <c r="L2622" t="str">
        <f>VLOOKUP(B2622,[1]OD毎最寄り空港・最寄り駅!$A$2:$J$55,9,FALSE)</f>
        <v>徳山</v>
      </c>
      <c r="M2622" t="str">
        <f>VLOOKUP(C2622,[1]OD毎最寄り空港・最寄り駅!$A$2:$J$55,9,FALSE)</f>
        <v>上田</v>
      </c>
      <c r="N2622">
        <f>INDEX([1]OD航空!$E$12:$HC$218,MATCH(D2622,[1]OD航空!$B$12:$B$218,0),MATCH(E2622,[1]OD航空!$E$8:$HC$8,0))</f>
        <v>0</v>
      </c>
      <c r="O2622">
        <f>INDEX([1]OD鉄道!$E$11:$HC$217,MATCH(D2622,[1]OD鉄道!$B$11:$B$217,0),MATCH(E2622,[1]OD鉄道!$E$8:$HC$8,0))</f>
        <v>0</v>
      </c>
      <c r="P2622">
        <f t="shared" si="120"/>
        <v>0</v>
      </c>
    </row>
    <row r="2623" spans="1:16" x14ac:dyDescent="0.55000000000000004">
      <c r="A2623">
        <v>2622</v>
      </c>
      <c r="B2623">
        <f t="shared" si="121"/>
        <v>49</v>
      </c>
      <c r="C2623">
        <f t="shared" si="122"/>
        <v>30</v>
      </c>
      <c r="D2623">
        <f>VLOOKUP(B2623,[1]OD毎最寄り空港・最寄り駅!$A$2:$B$55,2,FALSE)</f>
        <v>355</v>
      </c>
      <c r="E2623">
        <f>VLOOKUP(C2623,[1]OD毎最寄り空港・最寄り駅!$A$2:$B$55,2,FALSE)</f>
        <v>211</v>
      </c>
      <c r="F2623">
        <f>VLOOKUP(B2623,[1]OD毎最寄り空港・最寄り駅!$A$2:$D$55,4,FALSE)</f>
        <v>32</v>
      </c>
      <c r="G2623">
        <f>VLOOKUP(C2623,[1]OD毎最寄り空港・最寄り駅!$A$2:$D$55,4,FALSE)</f>
        <v>24</v>
      </c>
      <c r="H2623" t="str">
        <f>VLOOKUP(B2623,[1]OD毎最寄り空港・最寄り駅!$A$2:$J$55,3,FALSE)</f>
        <v>徳山</v>
      </c>
      <c r="I2623" t="str">
        <f>VLOOKUP(C2623,[1]OD毎最寄り空港・最寄り駅!$A$2:$J$55,3,FALSE)</f>
        <v>岐阜</v>
      </c>
      <c r="J2623" t="str">
        <f>VLOOKUP(B2623,[1]OD毎最寄り空港・最寄り駅!$A$2:$J$55,10,FALSE)</f>
        <v>山口宇部</v>
      </c>
      <c r="K2623" t="str">
        <f>VLOOKUP(C2623,[1]OD毎最寄り空港・最寄り駅!$A$2:$J$55,10,FALSE)</f>
        <v>名古屋</v>
      </c>
      <c r="L2623" t="str">
        <f>VLOOKUP(B2623,[1]OD毎最寄り空港・最寄り駅!$A$2:$J$55,9,FALSE)</f>
        <v>徳山</v>
      </c>
      <c r="M2623" t="str">
        <f>VLOOKUP(C2623,[1]OD毎最寄り空港・最寄り駅!$A$2:$J$55,9,FALSE)</f>
        <v>岐阜羽島</v>
      </c>
      <c r="N2623">
        <f>INDEX([1]OD航空!$E$12:$HC$218,MATCH(D2623,[1]OD航空!$B$12:$B$218,0),MATCH(E2623,[1]OD航空!$E$8:$HC$8,0))</f>
        <v>0</v>
      </c>
      <c r="O2623">
        <f>INDEX([1]OD鉄道!$E$11:$HC$217,MATCH(D2623,[1]OD鉄道!$B$11:$B$217,0),MATCH(E2623,[1]OD鉄道!$E$8:$HC$8,0))</f>
        <v>1</v>
      </c>
      <c r="P2623">
        <f t="shared" si="120"/>
        <v>1</v>
      </c>
    </row>
    <row r="2624" spans="1:16" x14ac:dyDescent="0.55000000000000004">
      <c r="A2624">
        <v>2623</v>
      </c>
      <c r="B2624">
        <f t="shared" si="121"/>
        <v>49</v>
      </c>
      <c r="C2624">
        <f t="shared" si="122"/>
        <v>31</v>
      </c>
      <c r="D2624">
        <f>VLOOKUP(B2624,[1]OD毎最寄り空港・最寄り駅!$A$2:$B$55,2,FALSE)</f>
        <v>355</v>
      </c>
      <c r="E2624">
        <f>VLOOKUP(C2624,[1]OD毎最寄り空港・最寄り駅!$A$2:$B$55,2,FALSE)</f>
        <v>221</v>
      </c>
      <c r="F2624">
        <f>VLOOKUP(B2624,[1]OD毎最寄り空港・最寄り駅!$A$2:$D$55,4,FALSE)</f>
        <v>32</v>
      </c>
      <c r="G2624">
        <f>VLOOKUP(C2624,[1]OD毎最寄り空港・最寄り駅!$A$2:$D$55,4,FALSE)</f>
        <v>18</v>
      </c>
      <c r="H2624" t="str">
        <f>VLOOKUP(B2624,[1]OD毎最寄り空港・最寄り駅!$A$2:$J$55,3,FALSE)</f>
        <v>徳山</v>
      </c>
      <c r="I2624" t="str">
        <f>VLOOKUP(C2624,[1]OD毎最寄り空港・最寄り駅!$A$2:$J$55,3,FALSE)</f>
        <v>中部</v>
      </c>
      <c r="J2624" t="str">
        <f>VLOOKUP(B2624,[1]OD毎最寄り空港・最寄り駅!$A$2:$J$55,10,FALSE)</f>
        <v>山口宇部</v>
      </c>
      <c r="K2624" t="str">
        <f>VLOOKUP(C2624,[1]OD毎最寄り空港・最寄り駅!$A$2:$J$55,10,FALSE)</f>
        <v>羽田</v>
      </c>
      <c r="L2624" t="str">
        <f>VLOOKUP(B2624,[1]OD毎最寄り空港・最寄り駅!$A$2:$J$55,9,FALSE)</f>
        <v>徳山</v>
      </c>
      <c r="M2624" t="str">
        <f>VLOOKUP(C2624,[1]OD毎最寄り空港・最寄り駅!$A$2:$J$55,9,FALSE)</f>
        <v>静岡</v>
      </c>
      <c r="N2624">
        <f>INDEX([1]OD航空!$E$12:$HC$218,MATCH(D2624,[1]OD航空!$B$12:$B$218,0),MATCH(E2624,[1]OD航空!$E$8:$HC$8,0))</f>
        <v>0</v>
      </c>
      <c r="O2624">
        <f>INDEX([1]OD鉄道!$E$11:$HC$217,MATCH(D2624,[1]OD鉄道!$B$11:$B$217,0),MATCH(E2624,[1]OD鉄道!$E$8:$HC$8,0))</f>
        <v>3</v>
      </c>
      <c r="P2624">
        <f t="shared" si="120"/>
        <v>3</v>
      </c>
    </row>
    <row r="2625" spans="1:16" x14ac:dyDescent="0.55000000000000004">
      <c r="A2625">
        <v>2624</v>
      </c>
      <c r="B2625">
        <f t="shared" si="121"/>
        <v>49</v>
      </c>
      <c r="C2625">
        <f t="shared" si="122"/>
        <v>32</v>
      </c>
      <c r="D2625">
        <f>VLOOKUP(B2625,[1]OD毎最寄り空港・最寄り駅!$A$2:$B$55,2,FALSE)</f>
        <v>355</v>
      </c>
      <c r="E2625">
        <f>VLOOKUP(C2625,[1]OD毎最寄り空港・最寄り駅!$A$2:$B$55,2,FALSE)</f>
        <v>222</v>
      </c>
      <c r="F2625">
        <f>VLOOKUP(B2625,[1]OD毎最寄り空港・最寄り駅!$A$2:$D$55,4,FALSE)</f>
        <v>32</v>
      </c>
      <c r="G2625">
        <f>VLOOKUP(C2625,[1]OD毎最寄り空港・最寄り駅!$A$2:$D$55,4,FALSE)</f>
        <v>24</v>
      </c>
      <c r="H2625" t="str">
        <f>VLOOKUP(B2625,[1]OD毎最寄り空港・最寄り駅!$A$2:$J$55,3,FALSE)</f>
        <v>徳山</v>
      </c>
      <c r="I2625" t="str">
        <f>VLOOKUP(C2625,[1]OD毎最寄り空港・最寄り駅!$A$2:$J$55,3,FALSE)</f>
        <v>西部</v>
      </c>
      <c r="J2625" t="str">
        <f>VLOOKUP(B2625,[1]OD毎最寄り空港・最寄り駅!$A$2:$J$55,10,FALSE)</f>
        <v>山口宇部</v>
      </c>
      <c r="K2625" t="str">
        <f>VLOOKUP(C2625,[1]OD毎最寄り空港・最寄り駅!$A$2:$J$55,10,FALSE)</f>
        <v>名古屋</v>
      </c>
      <c r="L2625" t="str">
        <f>VLOOKUP(B2625,[1]OD毎最寄り空港・最寄り駅!$A$2:$J$55,9,FALSE)</f>
        <v>徳山</v>
      </c>
      <c r="M2625" t="str">
        <f>VLOOKUP(C2625,[1]OD毎最寄り空港・最寄り駅!$A$2:$J$55,9,FALSE)</f>
        <v>浜松</v>
      </c>
      <c r="N2625">
        <f>INDEX([1]OD航空!$E$12:$HC$218,MATCH(D2625,[1]OD航空!$B$12:$B$218,0),MATCH(E2625,[1]OD航空!$E$8:$HC$8,0))</f>
        <v>0</v>
      </c>
      <c r="O2625">
        <f>INDEX([1]OD鉄道!$E$11:$HC$217,MATCH(D2625,[1]OD鉄道!$B$11:$B$217,0),MATCH(E2625,[1]OD鉄道!$E$8:$HC$8,0))</f>
        <v>5</v>
      </c>
      <c r="P2625">
        <f t="shared" si="120"/>
        <v>5</v>
      </c>
    </row>
    <row r="2626" spans="1:16" x14ac:dyDescent="0.55000000000000004">
      <c r="A2626">
        <v>2625</v>
      </c>
      <c r="B2626">
        <f t="shared" si="121"/>
        <v>49</v>
      </c>
      <c r="C2626">
        <f t="shared" si="122"/>
        <v>33</v>
      </c>
      <c r="D2626">
        <f>VLOOKUP(B2626,[1]OD毎最寄り空港・最寄り駅!$A$2:$B$55,2,FALSE)</f>
        <v>355</v>
      </c>
      <c r="E2626">
        <f>VLOOKUP(C2626,[1]OD毎最寄り空港・最寄り駅!$A$2:$B$55,2,FALSE)</f>
        <v>223</v>
      </c>
      <c r="F2626">
        <f>VLOOKUP(B2626,[1]OD毎最寄り空港・最寄り駅!$A$2:$D$55,4,FALSE)</f>
        <v>32</v>
      </c>
      <c r="G2626">
        <f>VLOOKUP(C2626,[1]OD毎最寄り空港・最寄り駅!$A$2:$D$55,4,FALSE)</f>
        <v>18</v>
      </c>
      <c r="H2626" t="str">
        <f>VLOOKUP(B2626,[1]OD毎最寄り空港・最寄り駅!$A$2:$J$55,3,FALSE)</f>
        <v>徳山</v>
      </c>
      <c r="I2626" t="str">
        <f>VLOOKUP(C2626,[1]OD毎最寄り空港・最寄り駅!$A$2:$J$55,3,FALSE)</f>
        <v>東部</v>
      </c>
      <c r="J2626" t="str">
        <f>VLOOKUP(B2626,[1]OD毎最寄り空港・最寄り駅!$A$2:$J$55,10,FALSE)</f>
        <v>山口宇部</v>
      </c>
      <c r="K2626" t="str">
        <f>VLOOKUP(C2626,[1]OD毎最寄り空港・最寄り駅!$A$2:$J$55,10,FALSE)</f>
        <v>羽田</v>
      </c>
      <c r="L2626" t="str">
        <f>VLOOKUP(B2626,[1]OD毎最寄り空港・最寄り駅!$A$2:$J$55,9,FALSE)</f>
        <v>徳山</v>
      </c>
      <c r="M2626" t="str">
        <f>VLOOKUP(C2626,[1]OD毎最寄り空港・最寄り駅!$A$2:$J$55,9,FALSE)</f>
        <v>三島</v>
      </c>
      <c r="N2626">
        <f>INDEX([1]OD航空!$E$12:$HC$218,MATCH(D2626,[1]OD航空!$B$12:$B$218,0),MATCH(E2626,[1]OD航空!$E$8:$HC$8,0))</f>
        <v>1</v>
      </c>
      <c r="O2626">
        <f>INDEX([1]OD鉄道!$E$11:$HC$217,MATCH(D2626,[1]OD鉄道!$B$11:$B$217,0),MATCH(E2626,[1]OD鉄道!$E$8:$HC$8,0))</f>
        <v>2</v>
      </c>
      <c r="P2626">
        <f t="shared" si="120"/>
        <v>3</v>
      </c>
    </row>
    <row r="2627" spans="1:16" x14ac:dyDescent="0.55000000000000004">
      <c r="A2627">
        <v>2626</v>
      </c>
      <c r="B2627">
        <f t="shared" si="121"/>
        <v>49</v>
      </c>
      <c r="C2627">
        <f t="shared" si="122"/>
        <v>34</v>
      </c>
      <c r="D2627">
        <f>VLOOKUP(B2627,[1]OD毎最寄り空港・最寄り駅!$A$2:$B$55,2,FALSE)</f>
        <v>355</v>
      </c>
      <c r="E2627">
        <f>VLOOKUP(C2627,[1]OD毎最寄り空港・最寄り駅!$A$2:$B$55,2,FALSE)</f>
        <v>231</v>
      </c>
      <c r="F2627">
        <f>VLOOKUP(B2627,[1]OD毎最寄り空港・最寄り駅!$A$2:$D$55,4,FALSE)</f>
        <v>32</v>
      </c>
      <c r="G2627">
        <f>VLOOKUP(C2627,[1]OD毎最寄り空港・最寄り駅!$A$2:$D$55,4,FALSE)</f>
        <v>24</v>
      </c>
      <c r="H2627" t="str">
        <f>VLOOKUP(B2627,[1]OD毎最寄り空港・最寄り駅!$A$2:$J$55,3,FALSE)</f>
        <v>徳山</v>
      </c>
      <c r="I2627" t="str">
        <f>VLOOKUP(C2627,[1]OD毎最寄り空港・最寄り駅!$A$2:$J$55,3,FALSE)</f>
        <v>名古屋</v>
      </c>
      <c r="J2627" t="str">
        <f>VLOOKUP(B2627,[1]OD毎最寄り空港・最寄り駅!$A$2:$J$55,10,FALSE)</f>
        <v>山口宇部</v>
      </c>
      <c r="K2627" t="str">
        <f>VLOOKUP(C2627,[1]OD毎最寄り空港・最寄り駅!$A$2:$J$55,10,FALSE)</f>
        <v>名古屋</v>
      </c>
      <c r="L2627" t="str">
        <f>VLOOKUP(B2627,[1]OD毎最寄り空港・最寄り駅!$A$2:$J$55,9,FALSE)</f>
        <v>徳山</v>
      </c>
      <c r="M2627" t="str">
        <f>VLOOKUP(C2627,[1]OD毎最寄り空港・最寄り駅!$A$2:$J$55,9,FALSE)</f>
        <v>名古屋</v>
      </c>
      <c r="N2627">
        <f>INDEX([1]OD航空!$E$12:$HC$218,MATCH(D2627,[1]OD航空!$B$12:$B$218,0),MATCH(E2627,[1]OD航空!$E$8:$HC$8,0))</f>
        <v>0</v>
      </c>
      <c r="O2627">
        <f>INDEX([1]OD鉄道!$E$11:$HC$217,MATCH(D2627,[1]OD鉄道!$B$11:$B$217,0),MATCH(E2627,[1]OD鉄道!$E$8:$HC$8,0))</f>
        <v>16</v>
      </c>
      <c r="P2627">
        <f t="shared" ref="P2627:P2690" si="123">IFERROR(N2627+O2627,0)</f>
        <v>16</v>
      </c>
    </row>
    <row r="2628" spans="1:16" x14ac:dyDescent="0.55000000000000004">
      <c r="A2628">
        <v>2627</v>
      </c>
      <c r="B2628">
        <f t="shared" si="121"/>
        <v>49</v>
      </c>
      <c r="C2628">
        <f t="shared" si="122"/>
        <v>35</v>
      </c>
      <c r="D2628">
        <f>VLOOKUP(B2628,[1]OD毎最寄り空港・最寄り駅!$A$2:$B$55,2,FALSE)</f>
        <v>355</v>
      </c>
      <c r="E2628">
        <f>VLOOKUP(C2628,[1]OD毎最寄り空港・最寄り駅!$A$2:$B$55,2,FALSE)</f>
        <v>232</v>
      </c>
      <c r="F2628">
        <f>VLOOKUP(B2628,[1]OD毎最寄り空港・最寄り駅!$A$2:$D$55,4,FALSE)</f>
        <v>32</v>
      </c>
      <c r="G2628">
        <f>VLOOKUP(C2628,[1]OD毎最寄り空港・最寄り駅!$A$2:$D$55,4,FALSE)</f>
        <v>24</v>
      </c>
      <c r="H2628" t="str">
        <f>VLOOKUP(B2628,[1]OD毎最寄り空港・最寄り駅!$A$2:$J$55,3,FALSE)</f>
        <v>徳山</v>
      </c>
      <c r="I2628" t="str">
        <f>VLOOKUP(C2628,[1]OD毎最寄り空港・最寄り駅!$A$2:$J$55,3,FALSE)</f>
        <v>東三河</v>
      </c>
      <c r="J2628" t="str">
        <f>VLOOKUP(B2628,[1]OD毎最寄り空港・最寄り駅!$A$2:$J$55,10,FALSE)</f>
        <v>山口宇部</v>
      </c>
      <c r="K2628" t="str">
        <f>VLOOKUP(C2628,[1]OD毎最寄り空港・最寄り駅!$A$2:$J$55,10,FALSE)</f>
        <v>名古屋</v>
      </c>
      <c r="L2628" t="str">
        <f>VLOOKUP(B2628,[1]OD毎最寄り空港・最寄り駅!$A$2:$J$55,9,FALSE)</f>
        <v>徳山</v>
      </c>
      <c r="M2628" t="str">
        <f>VLOOKUP(C2628,[1]OD毎最寄り空港・最寄り駅!$A$2:$J$55,9,FALSE)</f>
        <v>豊橋</v>
      </c>
      <c r="N2628">
        <f>INDEX([1]OD航空!$E$12:$HC$218,MATCH(D2628,[1]OD航空!$B$12:$B$218,0),MATCH(E2628,[1]OD航空!$E$8:$HC$8,0))</f>
        <v>0</v>
      </c>
      <c r="O2628">
        <f>INDEX([1]OD鉄道!$E$11:$HC$217,MATCH(D2628,[1]OD鉄道!$B$11:$B$217,0),MATCH(E2628,[1]OD鉄道!$E$8:$HC$8,0))</f>
        <v>3</v>
      </c>
      <c r="P2628">
        <f t="shared" si="123"/>
        <v>3</v>
      </c>
    </row>
    <row r="2629" spans="1:16" x14ac:dyDescent="0.55000000000000004">
      <c r="A2629">
        <v>2628</v>
      </c>
      <c r="B2629">
        <f t="shared" si="121"/>
        <v>49</v>
      </c>
      <c r="C2629">
        <f t="shared" si="122"/>
        <v>36</v>
      </c>
      <c r="D2629">
        <f>VLOOKUP(B2629,[1]OD毎最寄り空港・最寄り駅!$A$2:$B$55,2,FALSE)</f>
        <v>355</v>
      </c>
      <c r="E2629">
        <f>VLOOKUP(C2629,[1]OD毎最寄り空港・最寄り駅!$A$2:$B$55,2,FALSE)</f>
        <v>233</v>
      </c>
      <c r="F2629">
        <f>VLOOKUP(B2629,[1]OD毎最寄り空港・最寄り駅!$A$2:$D$55,4,FALSE)</f>
        <v>32</v>
      </c>
      <c r="G2629">
        <f>VLOOKUP(C2629,[1]OD毎最寄り空港・最寄り駅!$A$2:$D$55,4,FALSE)</f>
        <v>24</v>
      </c>
      <c r="H2629" t="str">
        <f>VLOOKUP(B2629,[1]OD毎最寄り空港・最寄り駅!$A$2:$J$55,3,FALSE)</f>
        <v>徳山</v>
      </c>
      <c r="I2629" t="str">
        <f>VLOOKUP(C2629,[1]OD毎最寄り空港・最寄り駅!$A$2:$J$55,3,FALSE)</f>
        <v>豊田</v>
      </c>
      <c r="J2629" t="str">
        <f>VLOOKUP(B2629,[1]OD毎最寄り空港・最寄り駅!$A$2:$J$55,10,FALSE)</f>
        <v>山口宇部</v>
      </c>
      <c r="K2629" t="str">
        <f>VLOOKUP(C2629,[1]OD毎最寄り空港・最寄り駅!$A$2:$J$55,10,FALSE)</f>
        <v>名古屋</v>
      </c>
      <c r="L2629" t="str">
        <f>VLOOKUP(B2629,[1]OD毎最寄り空港・最寄り駅!$A$2:$J$55,9,FALSE)</f>
        <v>徳山</v>
      </c>
      <c r="M2629" t="str">
        <f>VLOOKUP(C2629,[1]OD毎最寄り空港・最寄り駅!$A$2:$J$55,9,FALSE)</f>
        <v>三河安城</v>
      </c>
      <c r="N2629">
        <f>INDEX([1]OD航空!$E$12:$HC$218,MATCH(D2629,[1]OD航空!$B$12:$B$218,0),MATCH(E2629,[1]OD航空!$E$8:$HC$8,0))</f>
        <v>0</v>
      </c>
      <c r="O2629">
        <f>INDEX([1]OD鉄道!$E$11:$HC$217,MATCH(D2629,[1]OD鉄道!$B$11:$B$217,0),MATCH(E2629,[1]OD鉄道!$E$8:$HC$8,0))</f>
        <v>3</v>
      </c>
      <c r="P2629">
        <f t="shared" si="123"/>
        <v>3</v>
      </c>
    </row>
    <row r="2630" spans="1:16" x14ac:dyDescent="0.55000000000000004">
      <c r="A2630">
        <v>2629</v>
      </c>
      <c r="B2630">
        <f t="shared" si="121"/>
        <v>49</v>
      </c>
      <c r="C2630">
        <f t="shared" si="122"/>
        <v>37</v>
      </c>
      <c r="D2630">
        <f>VLOOKUP(B2630,[1]OD毎最寄り空港・最寄り駅!$A$2:$B$55,2,FALSE)</f>
        <v>355</v>
      </c>
      <c r="E2630">
        <f>VLOOKUP(C2630,[1]OD毎最寄り空港・最寄り駅!$A$2:$B$55,2,FALSE)</f>
        <v>252</v>
      </c>
      <c r="F2630">
        <f>VLOOKUP(B2630,[1]OD毎最寄り空港・最寄り駅!$A$2:$D$55,4,FALSE)</f>
        <v>32</v>
      </c>
      <c r="G2630">
        <f>VLOOKUP(C2630,[1]OD毎最寄り空港・最寄り駅!$A$2:$D$55,4,FALSE)</f>
        <v>25</v>
      </c>
      <c r="H2630" t="str">
        <f>VLOOKUP(B2630,[1]OD毎最寄り空港・最寄り駅!$A$2:$J$55,3,FALSE)</f>
        <v>徳山</v>
      </c>
      <c r="I2630" t="str">
        <f>VLOOKUP(C2630,[1]OD毎最寄り空港・最寄り駅!$A$2:$J$55,3,FALSE)</f>
        <v>東北部</v>
      </c>
      <c r="J2630" t="str">
        <f>VLOOKUP(B2630,[1]OD毎最寄り空港・最寄り駅!$A$2:$J$55,10,FALSE)</f>
        <v>山口宇部</v>
      </c>
      <c r="K2630" t="str">
        <f>VLOOKUP(C2630,[1]OD毎最寄り空港・最寄り駅!$A$2:$J$55,10,FALSE)</f>
        <v>関西国際</v>
      </c>
      <c r="L2630" t="str">
        <f>VLOOKUP(B2630,[1]OD毎最寄り空港・最寄り駅!$A$2:$J$55,9,FALSE)</f>
        <v>徳山</v>
      </c>
      <c r="M2630" t="str">
        <f>VLOOKUP(C2630,[1]OD毎最寄り空港・最寄り駅!$A$2:$J$55,9,FALSE)</f>
        <v>米原</v>
      </c>
      <c r="N2630">
        <f>INDEX([1]OD航空!$E$12:$HC$218,MATCH(D2630,[1]OD航空!$B$12:$B$218,0),MATCH(E2630,[1]OD航空!$E$8:$HC$8,0))</f>
        <v>0</v>
      </c>
      <c r="O2630">
        <f>INDEX([1]OD鉄道!$E$11:$HC$217,MATCH(D2630,[1]OD鉄道!$B$11:$B$217,0),MATCH(E2630,[1]OD鉄道!$E$8:$HC$8,0))</f>
        <v>0</v>
      </c>
      <c r="P2630">
        <f t="shared" si="123"/>
        <v>0</v>
      </c>
    </row>
    <row r="2631" spans="1:16" x14ac:dyDescent="0.55000000000000004">
      <c r="A2631">
        <v>2630</v>
      </c>
      <c r="B2631">
        <f t="shared" si="121"/>
        <v>49</v>
      </c>
      <c r="C2631">
        <f t="shared" si="122"/>
        <v>38</v>
      </c>
      <c r="D2631">
        <f>VLOOKUP(B2631,[1]OD毎最寄り空港・最寄り駅!$A$2:$B$55,2,FALSE)</f>
        <v>355</v>
      </c>
      <c r="E2631">
        <f>VLOOKUP(C2631,[1]OD毎最寄り空港・最寄り駅!$A$2:$B$55,2,FALSE)</f>
        <v>261</v>
      </c>
      <c r="F2631">
        <f>VLOOKUP(B2631,[1]OD毎最寄り空港・最寄り駅!$A$2:$D$55,4,FALSE)</f>
        <v>32</v>
      </c>
      <c r="G2631">
        <f>VLOOKUP(C2631,[1]OD毎最寄り空港・最寄り駅!$A$2:$D$55,4,FALSE)</f>
        <v>25</v>
      </c>
      <c r="H2631" t="str">
        <f>VLOOKUP(B2631,[1]OD毎最寄り空港・最寄り駅!$A$2:$J$55,3,FALSE)</f>
        <v>徳山</v>
      </c>
      <c r="I2631" t="str">
        <f>VLOOKUP(C2631,[1]OD毎最寄り空港・最寄り駅!$A$2:$J$55,3,FALSE)</f>
        <v>京都</v>
      </c>
      <c r="J2631" t="str">
        <f>VLOOKUP(B2631,[1]OD毎最寄り空港・最寄り駅!$A$2:$J$55,10,FALSE)</f>
        <v>山口宇部</v>
      </c>
      <c r="K2631" t="str">
        <f>VLOOKUP(C2631,[1]OD毎最寄り空港・最寄り駅!$A$2:$J$55,10,FALSE)</f>
        <v>関西国際</v>
      </c>
      <c r="L2631" t="str">
        <f>VLOOKUP(B2631,[1]OD毎最寄り空港・最寄り駅!$A$2:$J$55,9,FALSE)</f>
        <v>徳山</v>
      </c>
      <c r="M2631" t="str">
        <f>VLOOKUP(C2631,[1]OD毎最寄り空港・最寄り駅!$A$2:$J$55,9,FALSE)</f>
        <v>京都</v>
      </c>
      <c r="N2631">
        <f>INDEX([1]OD航空!$E$12:$HC$218,MATCH(D2631,[1]OD航空!$B$12:$B$218,0),MATCH(E2631,[1]OD航空!$E$8:$HC$8,0))</f>
        <v>0</v>
      </c>
      <c r="O2631">
        <f>INDEX([1]OD鉄道!$E$11:$HC$217,MATCH(D2631,[1]OD鉄道!$B$11:$B$217,0),MATCH(E2631,[1]OD鉄道!$E$8:$HC$8,0))</f>
        <v>21</v>
      </c>
      <c r="P2631">
        <f t="shared" si="123"/>
        <v>21</v>
      </c>
    </row>
    <row r="2632" spans="1:16" x14ac:dyDescent="0.55000000000000004">
      <c r="A2632">
        <v>2631</v>
      </c>
      <c r="B2632">
        <f t="shared" si="121"/>
        <v>49</v>
      </c>
      <c r="C2632">
        <f t="shared" si="122"/>
        <v>39</v>
      </c>
      <c r="D2632">
        <f>VLOOKUP(B2632,[1]OD毎最寄り空港・最寄り駅!$A$2:$B$55,2,FALSE)</f>
        <v>355</v>
      </c>
      <c r="E2632">
        <f>VLOOKUP(C2632,[1]OD毎最寄り空港・最寄り駅!$A$2:$B$55,2,FALSE)</f>
        <v>271</v>
      </c>
      <c r="F2632">
        <f>VLOOKUP(B2632,[1]OD毎最寄り空港・最寄り駅!$A$2:$D$55,4,FALSE)</f>
        <v>32</v>
      </c>
      <c r="G2632">
        <f>VLOOKUP(C2632,[1]OD毎最寄り空港・最寄り駅!$A$2:$D$55,4,FALSE)</f>
        <v>25</v>
      </c>
      <c r="H2632" t="str">
        <f>VLOOKUP(B2632,[1]OD毎最寄り空港・最寄り駅!$A$2:$J$55,3,FALSE)</f>
        <v>徳山</v>
      </c>
      <c r="I2632" t="str">
        <f>VLOOKUP(C2632,[1]OD毎最寄り空港・最寄り駅!$A$2:$J$55,3,FALSE)</f>
        <v>大阪</v>
      </c>
      <c r="J2632" t="str">
        <f>VLOOKUP(B2632,[1]OD毎最寄り空港・最寄り駅!$A$2:$J$55,10,FALSE)</f>
        <v>山口宇部</v>
      </c>
      <c r="K2632" t="str">
        <f>VLOOKUP(C2632,[1]OD毎最寄り空港・最寄り駅!$A$2:$J$55,10,FALSE)</f>
        <v>関西国際</v>
      </c>
      <c r="L2632" t="str">
        <f>VLOOKUP(B2632,[1]OD毎最寄り空港・最寄り駅!$A$2:$J$55,9,FALSE)</f>
        <v>徳山</v>
      </c>
      <c r="M2632" t="str">
        <f>VLOOKUP(C2632,[1]OD毎最寄り空港・最寄り駅!$A$2:$J$55,9,FALSE)</f>
        <v>新大阪</v>
      </c>
      <c r="N2632">
        <f>INDEX([1]OD航空!$E$12:$HC$218,MATCH(D2632,[1]OD航空!$B$12:$B$218,0),MATCH(E2632,[1]OD航空!$E$8:$HC$8,0))</f>
        <v>0</v>
      </c>
      <c r="O2632">
        <f>INDEX([1]OD鉄道!$E$11:$HC$217,MATCH(D2632,[1]OD鉄道!$B$11:$B$217,0),MATCH(E2632,[1]OD鉄道!$E$8:$HC$8,0))</f>
        <v>53</v>
      </c>
      <c r="P2632">
        <f t="shared" si="123"/>
        <v>53</v>
      </c>
    </row>
    <row r="2633" spans="1:16" x14ac:dyDescent="0.55000000000000004">
      <c r="A2633">
        <v>2632</v>
      </c>
      <c r="B2633">
        <f t="shared" si="121"/>
        <v>49</v>
      </c>
      <c r="C2633">
        <f t="shared" si="122"/>
        <v>40</v>
      </c>
      <c r="D2633">
        <f>VLOOKUP(B2633,[1]OD毎最寄り空港・最寄り駅!$A$2:$B$55,2,FALSE)</f>
        <v>355</v>
      </c>
      <c r="E2633">
        <f>VLOOKUP(C2633,[1]OD毎最寄り空港・最寄り駅!$A$2:$B$55,2,FALSE)</f>
        <v>281</v>
      </c>
      <c r="F2633">
        <f>VLOOKUP(B2633,[1]OD毎最寄り空港・最寄り駅!$A$2:$D$55,4,FALSE)</f>
        <v>32</v>
      </c>
      <c r="G2633">
        <f>VLOOKUP(C2633,[1]OD毎最寄り空港・最寄り駅!$A$2:$D$55,4,FALSE)</f>
        <v>25</v>
      </c>
      <c r="H2633" t="str">
        <f>VLOOKUP(B2633,[1]OD毎最寄り空港・最寄り駅!$A$2:$J$55,3,FALSE)</f>
        <v>徳山</v>
      </c>
      <c r="I2633" t="str">
        <f>VLOOKUP(C2633,[1]OD毎最寄り空港・最寄り駅!$A$2:$J$55,3,FALSE)</f>
        <v>神戸</v>
      </c>
      <c r="J2633" t="str">
        <f>VLOOKUP(B2633,[1]OD毎最寄り空港・最寄り駅!$A$2:$J$55,10,FALSE)</f>
        <v>山口宇部</v>
      </c>
      <c r="K2633" t="str">
        <f>VLOOKUP(C2633,[1]OD毎最寄り空港・最寄り駅!$A$2:$J$55,10,FALSE)</f>
        <v>関西国際</v>
      </c>
      <c r="L2633" t="str">
        <f>VLOOKUP(B2633,[1]OD毎最寄り空港・最寄り駅!$A$2:$J$55,9,FALSE)</f>
        <v>徳山</v>
      </c>
      <c r="M2633" t="str">
        <f>VLOOKUP(C2633,[1]OD毎最寄り空港・最寄り駅!$A$2:$J$55,9,FALSE)</f>
        <v>新神戸</v>
      </c>
      <c r="N2633">
        <f>INDEX([1]OD航空!$E$12:$HC$218,MATCH(D2633,[1]OD航空!$B$12:$B$218,0),MATCH(E2633,[1]OD航空!$E$8:$HC$8,0))</f>
        <v>0</v>
      </c>
      <c r="O2633">
        <f>INDEX([1]OD鉄道!$E$11:$HC$217,MATCH(D2633,[1]OD鉄道!$B$11:$B$217,0),MATCH(E2633,[1]OD鉄道!$E$8:$HC$8,0))</f>
        <v>16</v>
      </c>
      <c r="P2633">
        <f t="shared" si="123"/>
        <v>16</v>
      </c>
    </row>
    <row r="2634" spans="1:16" x14ac:dyDescent="0.55000000000000004">
      <c r="A2634">
        <v>2633</v>
      </c>
      <c r="B2634">
        <f t="shared" si="121"/>
        <v>49</v>
      </c>
      <c r="C2634">
        <f t="shared" si="122"/>
        <v>41</v>
      </c>
      <c r="D2634">
        <f>VLOOKUP(B2634,[1]OD毎最寄り空港・最寄り駅!$A$2:$B$55,2,FALSE)</f>
        <v>355</v>
      </c>
      <c r="E2634">
        <f>VLOOKUP(C2634,[1]OD毎最寄り空港・最寄り駅!$A$2:$B$55,2,FALSE)</f>
        <v>283</v>
      </c>
      <c r="F2634">
        <f>VLOOKUP(B2634,[1]OD毎最寄り空港・最寄り駅!$A$2:$D$55,4,FALSE)</f>
        <v>32</v>
      </c>
      <c r="G2634">
        <f>VLOOKUP(C2634,[1]OD毎最寄り空港・最寄り駅!$A$2:$D$55,4,FALSE)</f>
        <v>25</v>
      </c>
      <c r="H2634" t="str">
        <f>VLOOKUP(B2634,[1]OD毎最寄り空港・最寄り駅!$A$2:$J$55,3,FALSE)</f>
        <v>徳山</v>
      </c>
      <c r="I2634" t="str">
        <f>VLOOKUP(C2634,[1]OD毎最寄り空港・最寄り駅!$A$2:$J$55,3,FALSE)</f>
        <v>播磨</v>
      </c>
      <c r="J2634" t="str">
        <f>VLOOKUP(B2634,[1]OD毎最寄り空港・最寄り駅!$A$2:$J$55,10,FALSE)</f>
        <v>山口宇部</v>
      </c>
      <c r="K2634" t="str">
        <f>VLOOKUP(C2634,[1]OD毎最寄り空港・最寄り駅!$A$2:$J$55,10,FALSE)</f>
        <v>関西国際</v>
      </c>
      <c r="L2634" t="str">
        <f>VLOOKUP(B2634,[1]OD毎最寄り空港・最寄り駅!$A$2:$J$55,9,FALSE)</f>
        <v>徳山</v>
      </c>
      <c r="M2634" t="str">
        <f>VLOOKUP(C2634,[1]OD毎最寄り空港・最寄り駅!$A$2:$J$55,9,FALSE)</f>
        <v>姫路</v>
      </c>
      <c r="N2634">
        <f>INDEX([1]OD航空!$E$12:$HC$218,MATCH(D2634,[1]OD航空!$B$12:$B$218,0),MATCH(E2634,[1]OD航空!$E$8:$HC$8,0))</f>
        <v>0</v>
      </c>
      <c r="O2634">
        <f>INDEX([1]OD鉄道!$E$11:$HC$217,MATCH(D2634,[1]OD鉄道!$B$11:$B$217,0),MATCH(E2634,[1]OD鉄道!$E$8:$HC$8,0))</f>
        <v>9</v>
      </c>
      <c r="P2634">
        <f t="shared" si="123"/>
        <v>9</v>
      </c>
    </row>
    <row r="2635" spans="1:16" x14ac:dyDescent="0.55000000000000004">
      <c r="A2635">
        <v>2634</v>
      </c>
      <c r="B2635">
        <f t="shared" si="121"/>
        <v>49</v>
      </c>
      <c r="C2635">
        <f t="shared" si="122"/>
        <v>42</v>
      </c>
      <c r="D2635">
        <f>VLOOKUP(B2635,[1]OD毎最寄り空港・最寄り駅!$A$2:$B$55,2,FALSE)</f>
        <v>355</v>
      </c>
      <c r="E2635">
        <f>VLOOKUP(C2635,[1]OD毎最寄り空港・最寄り駅!$A$2:$B$55,2,FALSE)</f>
        <v>331</v>
      </c>
      <c r="F2635">
        <f>VLOOKUP(B2635,[1]OD毎最寄り空港・最寄り駅!$A$2:$D$55,4,FALSE)</f>
        <v>32</v>
      </c>
      <c r="G2635">
        <f>VLOOKUP(C2635,[1]OD毎最寄り空港・最寄り駅!$A$2:$D$55,4,FALSE)</f>
        <v>30</v>
      </c>
      <c r="H2635" t="str">
        <f>VLOOKUP(B2635,[1]OD毎最寄り空港・最寄り駅!$A$2:$J$55,3,FALSE)</f>
        <v>徳山</v>
      </c>
      <c r="I2635" t="str">
        <f>VLOOKUP(C2635,[1]OD毎最寄り空港・最寄り駅!$A$2:$J$55,3,FALSE)</f>
        <v>県南</v>
      </c>
      <c r="J2635" t="str">
        <f>VLOOKUP(B2635,[1]OD毎最寄り空港・最寄り駅!$A$2:$J$55,10,FALSE)</f>
        <v>山口宇部</v>
      </c>
      <c r="K2635" t="str">
        <f>VLOOKUP(C2635,[1]OD毎最寄り空港・最寄り駅!$A$2:$J$55,10,FALSE)</f>
        <v>岡山</v>
      </c>
      <c r="L2635" t="str">
        <f>VLOOKUP(B2635,[1]OD毎最寄り空港・最寄り駅!$A$2:$J$55,9,FALSE)</f>
        <v>徳山</v>
      </c>
      <c r="M2635" t="str">
        <f>VLOOKUP(C2635,[1]OD毎最寄り空港・最寄り駅!$A$2:$J$55,9,FALSE)</f>
        <v>岡山</v>
      </c>
      <c r="N2635">
        <f>INDEX([1]OD航空!$E$12:$HC$218,MATCH(D2635,[1]OD航空!$B$12:$B$218,0),MATCH(E2635,[1]OD航空!$E$8:$HC$8,0))</f>
        <v>0</v>
      </c>
      <c r="O2635">
        <f>INDEX([1]OD鉄道!$E$11:$HC$217,MATCH(D2635,[1]OD鉄道!$B$11:$B$217,0),MATCH(E2635,[1]OD鉄道!$E$8:$HC$8,0))</f>
        <v>32</v>
      </c>
      <c r="P2635">
        <f t="shared" si="123"/>
        <v>32</v>
      </c>
    </row>
    <row r="2636" spans="1:16" x14ac:dyDescent="0.55000000000000004">
      <c r="A2636">
        <v>2635</v>
      </c>
      <c r="B2636">
        <f t="shared" si="121"/>
        <v>49</v>
      </c>
      <c r="C2636">
        <f t="shared" si="122"/>
        <v>43</v>
      </c>
      <c r="D2636">
        <f>VLOOKUP(B2636,[1]OD毎最寄り空港・最寄り駅!$A$2:$B$55,2,FALSE)</f>
        <v>355</v>
      </c>
      <c r="E2636">
        <f>VLOOKUP(C2636,[1]OD毎最寄り空港・最寄り駅!$A$2:$B$55,2,FALSE)</f>
        <v>341</v>
      </c>
      <c r="F2636">
        <f>VLOOKUP(B2636,[1]OD毎最寄り空港・最寄り駅!$A$2:$D$55,4,FALSE)</f>
        <v>32</v>
      </c>
      <c r="G2636">
        <f>VLOOKUP(C2636,[1]OD毎最寄り空港・最寄り駅!$A$2:$D$55,4,FALSE)</f>
        <v>31</v>
      </c>
      <c r="H2636" t="str">
        <f>VLOOKUP(B2636,[1]OD毎最寄り空港・最寄り駅!$A$2:$J$55,3,FALSE)</f>
        <v>徳山</v>
      </c>
      <c r="I2636" t="str">
        <f>VLOOKUP(C2636,[1]OD毎最寄り空港・最寄り駅!$A$2:$J$55,3,FALSE)</f>
        <v>広島</v>
      </c>
      <c r="J2636" t="str">
        <f>VLOOKUP(B2636,[1]OD毎最寄り空港・最寄り駅!$A$2:$J$55,10,FALSE)</f>
        <v>山口宇部</v>
      </c>
      <c r="K2636" t="str">
        <f>VLOOKUP(C2636,[1]OD毎最寄り空港・最寄り駅!$A$2:$J$55,10,FALSE)</f>
        <v>広島</v>
      </c>
      <c r="L2636" t="str">
        <f>VLOOKUP(B2636,[1]OD毎最寄り空港・最寄り駅!$A$2:$J$55,9,FALSE)</f>
        <v>徳山</v>
      </c>
      <c r="M2636" t="str">
        <f>VLOOKUP(C2636,[1]OD毎最寄り空港・最寄り駅!$A$2:$J$55,9,FALSE)</f>
        <v>広島</v>
      </c>
      <c r="N2636">
        <f>INDEX([1]OD航空!$E$12:$HC$218,MATCH(D2636,[1]OD航空!$B$12:$B$218,0),MATCH(E2636,[1]OD航空!$E$8:$HC$8,0))</f>
        <v>0</v>
      </c>
      <c r="O2636">
        <f>INDEX([1]OD鉄道!$E$11:$HC$217,MATCH(D2636,[1]OD鉄道!$B$11:$B$217,0),MATCH(E2636,[1]OD鉄道!$E$8:$HC$8,0))</f>
        <v>132</v>
      </c>
      <c r="P2636">
        <f t="shared" si="123"/>
        <v>132</v>
      </c>
    </row>
    <row r="2637" spans="1:16" x14ac:dyDescent="0.55000000000000004">
      <c r="A2637">
        <v>2636</v>
      </c>
      <c r="B2637">
        <f t="shared" si="121"/>
        <v>49</v>
      </c>
      <c r="C2637">
        <f t="shared" si="122"/>
        <v>44</v>
      </c>
      <c r="D2637">
        <f>VLOOKUP(B2637,[1]OD毎最寄り空港・最寄り駅!$A$2:$B$55,2,FALSE)</f>
        <v>355</v>
      </c>
      <c r="E2637">
        <f>VLOOKUP(C2637,[1]OD毎最寄り空港・最寄り駅!$A$2:$B$55,2,FALSE)</f>
        <v>342</v>
      </c>
      <c r="F2637">
        <f>VLOOKUP(B2637,[1]OD毎最寄り空港・最寄り駅!$A$2:$D$55,4,FALSE)</f>
        <v>32</v>
      </c>
      <c r="G2637">
        <f>VLOOKUP(C2637,[1]OD毎最寄り空港・最寄り駅!$A$2:$D$55,4,FALSE)</f>
        <v>31</v>
      </c>
      <c r="H2637" t="str">
        <f>VLOOKUP(B2637,[1]OD毎最寄り空港・最寄り駅!$A$2:$J$55,3,FALSE)</f>
        <v>徳山</v>
      </c>
      <c r="I2637" t="str">
        <f>VLOOKUP(C2637,[1]OD毎最寄り空港・最寄り駅!$A$2:$J$55,3,FALSE)</f>
        <v>備後</v>
      </c>
      <c r="J2637" t="str">
        <f>VLOOKUP(B2637,[1]OD毎最寄り空港・最寄り駅!$A$2:$J$55,10,FALSE)</f>
        <v>山口宇部</v>
      </c>
      <c r="K2637" t="str">
        <f>VLOOKUP(C2637,[1]OD毎最寄り空港・最寄り駅!$A$2:$J$55,10,FALSE)</f>
        <v>広島</v>
      </c>
      <c r="L2637" t="str">
        <f>VLOOKUP(B2637,[1]OD毎最寄り空港・最寄り駅!$A$2:$J$55,9,FALSE)</f>
        <v>徳山</v>
      </c>
      <c r="M2637" t="str">
        <f>VLOOKUP(C2637,[1]OD毎最寄り空港・最寄り駅!$A$2:$J$55,9,FALSE)</f>
        <v>福山</v>
      </c>
      <c r="N2637">
        <f>INDEX([1]OD航空!$E$12:$HC$218,MATCH(D2637,[1]OD航空!$B$12:$B$218,0),MATCH(E2637,[1]OD航空!$E$8:$HC$8,0))</f>
        <v>0</v>
      </c>
      <c r="O2637">
        <f>INDEX([1]OD鉄道!$E$11:$HC$217,MATCH(D2637,[1]OD鉄道!$B$11:$B$217,0),MATCH(E2637,[1]OD鉄道!$E$8:$HC$8,0))</f>
        <v>25</v>
      </c>
      <c r="P2637">
        <f t="shared" si="123"/>
        <v>25</v>
      </c>
    </row>
    <row r="2638" spans="1:16" x14ac:dyDescent="0.55000000000000004">
      <c r="A2638">
        <v>2637</v>
      </c>
      <c r="B2638">
        <f t="shared" si="121"/>
        <v>49</v>
      </c>
      <c r="C2638">
        <f t="shared" si="122"/>
        <v>45</v>
      </c>
      <c r="D2638">
        <f>VLOOKUP(B2638,[1]OD毎最寄り空港・最寄り駅!$A$2:$B$55,2,FALSE)</f>
        <v>355</v>
      </c>
      <c r="E2638">
        <f>VLOOKUP(C2638,[1]OD毎最寄り空港・最寄り駅!$A$2:$B$55,2,FALSE)</f>
        <v>351</v>
      </c>
      <c r="F2638">
        <f>VLOOKUP(B2638,[1]OD毎最寄り空港・最寄り駅!$A$2:$D$55,4,FALSE)</f>
        <v>32</v>
      </c>
      <c r="G2638">
        <f>VLOOKUP(C2638,[1]OD毎最寄り空港・最寄り駅!$A$2:$D$55,4,FALSE)</f>
        <v>32</v>
      </c>
      <c r="H2638" t="str">
        <f>VLOOKUP(B2638,[1]OD毎最寄り空港・最寄り駅!$A$2:$J$55,3,FALSE)</f>
        <v>徳山</v>
      </c>
      <c r="I2638" t="str">
        <f>VLOOKUP(C2638,[1]OD毎最寄り空港・最寄り駅!$A$2:$J$55,3,FALSE)</f>
        <v>山口</v>
      </c>
      <c r="J2638" t="str">
        <f>VLOOKUP(B2638,[1]OD毎最寄り空港・最寄り駅!$A$2:$J$55,10,FALSE)</f>
        <v>山口宇部</v>
      </c>
      <c r="K2638" t="str">
        <f>VLOOKUP(C2638,[1]OD毎最寄り空港・最寄り駅!$A$2:$J$55,10,FALSE)</f>
        <v>山口宇部</v>
      </c>
      <c r="L2638" t="str">
        <f>VLOOKUP(B2638,[1]OD毎最寄り空港・最寄り駅!$A$2:$J$55,9,FALSE)</f>
        <v>徳山</v>
      </c>
      <c r="M2638" t="str">
        <f>VLOOKUP(C2638,[1]OD毎最寄り空港・最寄り駅!$A$2:$J$55,9,FALSE)</f>
        <v>新山口</v>
      </c>
      <c r="N2638">
        <f>INDEX([1]OD航空!$E$12:$HC$218,MATCH(D2638,[1]OD航空!$B$12:$B$218,0),MATCH(E2638,[1]OD航空!$E$8:$HC$8,0))</f>
        <v>0</v>
      </c>
      <c r="O2638" t="str">
        <f>INDEX([1]OD鉄道!$E$11:$HC$217,MATCH(D2638,[1]OD鉄道!$B$11:$B$217,0),MATCH(E2638,[1]OD鉄道!$E$8:$HC$8,0))</f>
        <v>－</v>
      </c>
      <c r="P2638">
        <f t="shared" si="123"/>
        <v>0</v>
      </c>
    </row>
    <row r="2639" spans="1:16" x14ac:dyDescent="0.55000000000000004">
      <c r="A2639">
        <v>2638</v>
      </c>
      <c r="B2639">
        <f t="shared" si="121"/>
        <v>49</v>
      </c>
      <c r="C2639">
        <f t="shared" si="122"/>
        <v>46</v>
      </c>
      <c r="D2639">
        <f>VLOOKUP(B2639,[1]OD毎最寄り空港・最寄り駅!$A$2:$B$55,2,FALSE)</f>
        <v>355</v>
      </c>
      <c r="E2639">
        <f>VLOOKUP(C2639,[1]OD毎最寄り空港・最寄り駅!$A$2:$B$55,2,FALSE)</f>
        <v>352</v>
      </c>
      <c r="F2639">
        <f>VLOOKUP(B2639,[1]OD毎最寄り空港・最寄り駅!$A$2:$D$55,4,FALSE)</f>
        <v>32</v>
      </c>
      <c r="G2639">
        <f>VLOOKUP(C2639,[1]OD毎最寄り空港・最寄り駅!$A$2:$D$55,4,FALSE)</f>
        <v>32</v>
      </c>
      <c r="H2639" t="str">
        <f>VLOOKUP(B2639,[1]OD毎最寄り空港・最寄り駅!$A$2:$J$55,3,FALSE)</f>
        <v>徳山</v>
      </c>
      <c r="I2639" t="str">
        <f>VLOOKUP(C2639,[1]OD毎最寄り空港・最寄り駅!$A$2:$J$55,3,FALSE)</f>
        <v>下関</v>
      </c>
      <c r="J2639" t="str">
        <f>VLOOKUP(B2639,[1]OD毎最寄り空港・最寄り駅!$A$2:$J$55,10,FALSE)</f>
        <v>山口宇部</v>
      </c>
      <c r="K2639" t="str">
        <f>VLOOKUP(C2639,[1]OD毎最寄り空港・最寄り駅!$A$2:$J$55,10,FALSE)</f>
        <v>山口宇部</v>
      </c>
      <c r="L2639" t="str">
        <f>VLOOKUP(B2639,[1]OD毎最寄り空港・最寄り駅!$A$2:$J$55,9,FALSE)</f>
        <v>徳山</v>
      </c>
      <c r="M2639" t="str">
        <f>VLOOKUP(C2639,[1]OD毎最寄り空港・最寄り駅!$A$2:$J$55,9,FALSE)</f>
        <v>新下関</v>
      </c>
      <c r="N2639">
        <f>INDEX([1]OD航空!$E$12:$HC$218,MATCH(D2639,[1]OD航空!$B$12:$B$218,0),MATCH(E2639,[1]OD航空!$E$8:$HC$8,0))</f>
        <v>0</v>
      </c>
      <c r="O2639" t="str">
        <f>INDEX([1]OD鉄道!$E$11:$HC$217,MATCH(D2639,[1]OD鉄道!$B$11:$B$217,0),MATCH(E2639,[1]OD鉄道!$E$8:$HC$8,0))</f>
        <v>－</v>
      </c>
      <c r="P2639">
        <f t="shared" si="123"/>
        <v>0</v>
      </c>
    </row>
    <row r="2640" spans="1:16" x14ac:dyDescent="0.55000000000000004">
      <c r="A2640">
        <v>2639</v>
      </c>
      <c r="B2640">
        <f t="shared" si="121"/>
        <v>49</v>
      </c>
      <c r="C2640">
        <f t="shared" si="122"/>
        <v>47</v>
      </c>
      <c r="D2640">
        <f>VLOOKUP(B2640,[1]OD毎最寄り空港・最寄り駅!$A$2:$B$55,2,FALSE)</f>
        <v>355</v>
      </c>
      <c r="E2640">
        <f>VLOOKUP(C2640,[1]OD毎最寄り空港・最寄り駅!$A$2:$B$55,2,FALSE)</f>
        <v>353</v>
      </c>
      <c r="F2640">
        <f>VLOOKUP(B2640,[1]OD毎最寄り空港・最寄り駅!$A$2:$D$55,4,FALSE)</f>
        <v>32</v>
      </c>
      <c r="G2640">
        <f>VLOOKUP(C2640,[1]OD毎最寄り空港・最寄り駅!$A$2:$D$55,4,FALSE)</f>
        <v>32</v>
      </c>
      <c r="H2640" t="str">
        <f>VLOOKUP(B2640,[1]OD毎最寄り空港・最寄り駅!$A$2:$J$55,3,FALSE)</f>
        <v>徳山</v>
      </c>
      <c r="I2640" t="str">
        <f>VLOOKUP(C2640,[1]OD毎最寄り空港・最寄り駅!$A$2:$J$55,3,FALSE)</f>
        <v>宇部</v>
      </c>
      <c r="J2640" t="str">
        <f>VLOOKUP(B2640,[1]OD毎最寄り空港・最寄り駅!$A$2:$J$55,10,FALSE)</f>
        <v>山口宇部</v>
      </c>
      <c r="K2640" t="str">
        <f>VLOOKUP(C2640,[1]OD毎最寄り空港・最寄り駅!$A$2:$J$55,10,FALSE)</f>
        <v>山口宇部</v>
      </c>
      <c r="L2640" t="str">
        <f>VLOOKUP(B2640,[1]OD毎最寄り空港・最寄り駅!$A$2:$J$55,9,FALSE)</f>
        <v>徳山</v>
      </c>
      <c r="M2640" t="str">
        <f>VLOOKUP(C2640,[1]OD毎最寄り空港・最寄り駅!$A$2:$J$55,9,FALSE)</f>
        <v>厚狭</v>
      </c>
      <c r="N2640">
        <f>INDEX([1]OD航空!$E$12:$HC$218,MATCH(D2640,[1]OD航空!$B$12:$B$218,0),MATCH(E2640,[1]OD航空!$E$8:$HC$8,0))</f>
        <v>0</v>
      </c>
      <c r="O2640" t="str">
        <f>INDEX([1]OD鉄道!$E$11:$HC$217,MATCH(D2640,[1]OD鉄道!$B$11:$B$217,0),MATCH(E2640,[1]OD鉄道!$E$8:$HC$8,0))</f>
        <v>－</v>
      </c>
      <c r="P2640">
        <f t="shared" si="123"/>
        <v>0</v>
      </c>
    </row>
    <row r="2641" spans="1:16" x14ac:dyDescent="0.55000000000000004">
      <c r="A2641">
        <v>2640</v>
      </c>
      <c r="B2641">
        <f t="shared" si="121"/>
        <v>49</v>
      </c>
      <c r="C2641">
        <f t="shared" si="122"/>
        <v>48</v>
      </c>
      <c r="D2641">
        <f>VLOOKUP(B2641,[1]OD毎最寄り空港・最寄り駅!$A$2:$B$55,2,FALSE)</f>
        <v>355</v>
      </c>
      <c r="E2641">
        <f>VLOOKUP(C2641,[1]OD毎最寄り空港・最寄り駅!$A$2:$B$55,2,FALSE)</f>
        <v>354</v>
      </c>
      <c r="F2641">
        <f>VLOOKUP(B2641,[1]OD毎最寄り空港・最寄り駅!$A$2:$D$55,4,FALSE)</f>
        <v>32</v>
      </c>
      <c r="G2641">
        <f>VLOOKUP(C2641,[1]OD毎最寄り空港・最寄り駅!$A$2:$D$55,4,FALSE)</f>
        <v>32</v>
      </c>
      <c r="H2641" t="str">
        <f>VLOOKUP(B2641,[1]OD毎最寄り空港・最寄り駅!$A$2:$J$55,3,FALSE)</f>
        <v>徳山</v>
      </c>
      <c r="I2641" t="str">
        <f>VLOOKUP(C2641,[1]OD毎最寄り空港・最寄り駅!$A$2:$J$55,3,FALSE)</f>
        <v>岩国</v>
      </c>
      <c r="J2641" t="str">
        <f>VLOOKUP(B2641,[1]OD毎最寄り空港・最寄り駅!$A$2:$J$55,10,FALSE)</f>
        <v>山口宇部</v>
      </c>
      <c r="K2641" t="str">
        <f>VLOOKUP(C2641,[1]OD毎最寄り空港・最寄り駅!$A$2:$J$55,10,FALSE)</f>
        <v>山口宇部</v>
      </c>
      <c r="L2641" t="str">
        <f>VLOOKUP(B2641,[1]OD毎最寄り空港・最寄り駅!$A$2:$J$55,9,FALSE)</f>
        <v>徳山</v>
      </c>
      <c r="M2641" t="str">
        <f>VLOOKUP(C2641,[1]OD毎最寄り空港・最寄り駅!$A$2:$J$55,9,FALSE)</f>
        <v>新岩国</v>
      </c>
      <c r="N2641">
        <f>INDEX([1]OD航空!$E$12:$HC$218,MATCH(D2641,[1]OD航空!$B$12:$B$218,0),MATCH(E2641,[1]OD航空!$E$8:$HC$8,0))</f>
        <v>0</v>
      </c>
      <c r="O2641" t="str">
        <f>INDEX([1]OD鉄道!$E$11:$HC$217,MATCH(D2641,[1]OD鉄道!$B$11:$B$217,0),MATCH(E2641,[1]OD鉄道!$E$8:$HC$8,0))</f>
        <v>－</v>
      </c>
      <c r="P2641">
        <f t="shared" si="123"/>
        <v>0</v>
      </c>
    </row>
    <row r="2642" spans="1:16" x14ac:dyDescent="0.55000000000000004">
      <c r="A2642">
        <v>2641</v>
      </c>
      <c r="B2642">
        <f t="shared" si="121"/>
        <v>49</v>
      </c>
      <c r="C2642">
        <f t="shared" si="122"/>
        <v>49</v>
      </c>
      <c r="D2642">
        <f>VLOOKUP(B2642,[1]OD毎最寄り空港・最寄り駅!$A$2:$B$55,2,FALSE)</f>
        <v>355</v>
      </c>
      <c r="E2642">
        <f>VLOOKUP(C2642,[1]OD毎最寄り空港・最寄り駅!$A$2:$B$55,2,FALSE)</f>
        <v>355</v>
      </c>
      <c r="F2642">
        <f>VLOOKUP(B2642,[1]OD毎最寄り空港・最寄り駅!$A$2:$D$55,4,FALSE)</f>
        <v>32</v>
      </c>
      <c r="G2642">
        <f>VLOOKUP(C2642,[1]OD毎最寄り空港・最寄り駅!$A$2:$D$55,4,FALSE)</f>
        <v>32</v>
      </c>
      <c r="H2642" t="str">
        <f>VLOOKUP(B2642,[1]OD毎最寄り空港・最寄り駅!$A$2:$J$55,3,FALSE)</f>
        <v>徳山</v>
      </c>
      <c r="I2642" t="str">
        <f>VLOOKUP(C2642,[1]OD毎最寄り空港・最寄り駅!$A$2:$J$55,3,FALSE)</f>
        <v>徳山</v>
      </c>
      <c r="J2642" t="str">
        <f>VLOOKUP(B2642,[1]OD毎最寄り空港・最寄り駅!$A$2:$J$55,10,FALSE)</f>
        <v>山口宇部</v>
      </c>
      <c r="K2642" t="str">
        <f>VLOOKUP(C2642,[1]OD毎最寄り空港・最寄り駅!$A$2:$J$55,10,FALSE)</f>
        <v>山口宇部</v>
      </c>
      <c r="L2642" t="str">
        <f>VLOOKUP(B2642,[1]OD毎最寄り空港・最寄り駅!$A$2:$J$55,9,FALSE)</f>
        <v>徳山</v>
      </c>
      <c r="M2642" t="str">
        <f>VLOOKUP(C2642,[1]OD毎最寄り空港・最寄り駅!$A$2:$J$55,9,FALSE)</f>
        <v>徳山</v>
      </c>
      <c r="N2642">
        <f>INDEX([1]OD航空!$E$12:$HC$218,MATCH(D2642,[1]OD航空!$B$12:$B$218,0),MATCH(E2642,[1]OD航空!$E$8:$HC$8,0))</f>
        <v>0</v>
      </c>
      <c r="O2642" t="str">
        <f>INDEX([1]OD鉄道!$E$11:$HC$217,MATCH(D2642,[1]OD鉄道!$B$11:$B$217,0),MATCH(E2642,[1]OD鉄道!$E$8:$HC$8,0))</f>
        <v>－</v>
      </c>
      <c r="P2642">
        <f t="shared" si="123"/>
        <v>0</v>
      </c>
    </row>
    <row r="2643" spans="1:16" x14ac:dyDescent="0.55000000000000004">
      <c r="A2643">
        <v>2642</v>
      </c>
      <c r="B2643">
        <f t="shared" si="121"/>
        <v>49</v>
      </c>
      <c r="C2643">
        <f t="shared" si="122"/>
        <v>50</v>
      </c>
      <c r="D2643">
        <f>VLOOKUP(B2643,[1]OD毎最寄り空港・最寄り駅!$A$2:$B$55,2,FALSE)</f>
        <v>355</v>
      </c>
      <c r="E2643">
        <f>VLOOKUP(C2643,[1]OD毎最寄り空港・最寄り駅!$A$2:$B$55,2,FALSE)</f>
        <v>401</v>
      </c>
      <c r="F2643">
        <f>VLOOKUP(B2643,[1]OD毎最寄り空港・最寄り駅!$A$2:$D$55,4,FALSE)</f>
        <v>32</v>
      </c>
      <c r="G2643">
        <f>VLOOKUP(C2643,[1]OD毎最寄り空港・最寄り駅!$A$2:$D$55,4,FALSE)</f>
        <v>37</v>
      </c>
      <c r="H2643" t="str">
        <f>VLOOKUP(B2643,[1]OD毎最寄り空港・最寄り駅!$A$2:$J$55,3,FALSE)</f>
        <v>徳山</v>
      </c>
      <c r="I2643" t="str">
        <f>VLOOKUP(C2643,[1]OD毎最寄り空港・最寄り駅!$A$2:$J$55,3,FALSE)</f>
        <v>福岡</v>
      </c>
      <c r="J2643" t="str">
        <f>VLOOKUP(B2643,[1]OD毎最寄り空港・最寄り駅!$A$2:$J$55,10,FALSE)</f>
        <v>山口宇部</v>
      </c>
      <c r="K2643" t="str">
        <f>VLOOKUP(C2643,[1]OD毎最寄り空港・最寄り駅!$A$2:$J$55,10,FALSE)</f>
        <v>福岡</v>
      </c>
      <c r="L2643" t="str">
        <f>VLOOKUP(B2643,[1]OD毎最寄り空港・最寄り駅!$A$2:$J$55,9,FALSE)</f>
        <v>徳山</v>
      </c>
      <c r="M2643" t="str">
        <f>VLOOKUP(C2643,[1]OD毎最寄り空港・最寄り駅!$A$2:$J$55,9,FALSE)</f>
        <v>博多</v>
      </c>
      <c r="N2643">
        <f>INDEX([1]OD航空!$E$12:$HC$218,MATCH(D2643,[1]OD航空!$B$12:$B$218,0),MATCH(E2643,[1]OD航空!$E$8:$HC$8,0))</f>
        <v>0</v>
      </c>
      <c r="O2643">
        <f>INDEX([1]OD鉄道!$E$11:$HC$217,MATCH(D2643,[1]OD鉄道!$B$11:$B$217,0),MATCH(E2643,[1]OD鉄道!$E$8:$HC$8,0))</f>
        <v>72</v>
      </c>
      <c r="P2643">
        <f t="shared" si="123"/>
        <v>72</v>
      </c>
    </row>
    <row r="2644" spans="1:16" x14ac:dyDescent="0.55000000000000004">
      <c r="A2644">
        <v>2643</v>
      </c>
      <c r="B2644">
        <f t="shared" si="121"/>
        <v>49</v>
      </c>
      <c r="C2644">
        <f t="shared" si="122"/>
        <v>51</v>
      </c>
      <c r="D2644">
        <f>VLOOKUP(B2644,[1]OD毎最寄り空港・最寄り駅!$A$2:$B$55,2,FALSE)</f>
        <v>355</v>
      </c>
      <c r="E2644">
        <f>VLOOKUP(C2644,[1]OD毎最寄り空港・最寄り駅!$A$2:$B$55,2,FALSE)</f>
        <v>402</v>
      </c>
      <c r="F2644">
        <f>VLOOKUP(B2644,[1]OD毎最寄り空港・最寄り駅!$A$2:$D$55,4,FALSE)</f>
        <v>32</v>
      </c>
      <c r="G2644">
        <f>VLOOKUP(C2644,[1]OD毎最寄り空港・最寄り駅!$A$2:$D$55,4,FALSE)</f>
        <v>37</v>
      </c>
      <c r="H2644" t="str">
        <f>VLOOKUP(B2644,[1]OD毎最寄り空港・最寄り駅!$A$2:$J$55,3,FALSE)</f>
        <v>徳山</v>
      </c>
      <c r="I2644" t="str">
        <f>VLOOKUP(C2644,[1]OD毎最寄り空港・最寄り駅!$A$2:$J$55,3,FALSE)</f>
        <v>北九州</v>
      </c>
      <c r="J2644" t="str">
        <f>VLOOKUP(B2644,[1]OD毎最寄り空港・最寄り駅!$A$2:$J$55,10,FALSE)</f>
        <v>山口宇部</v>
      </c>
      <c r="K2644" t="str">
        <f>VLOOKUP(C2644,[1]OD毎最寄り空港・最寄り駅!$A$2:$J$55,10,FALSE)</f>
        <v>福岡</v>
      </c>
      <c r="L2644" t="str">
        <f>VLOOKUP(B2644,[1]OD毎最寄り空港・最寄り駅!$A$2:$J$55,9,FALSE)</f>
        <v>徳山</v>
      </c>
      <c r="M2644" t="str">
        <f>VLOOKUP(C2644,[1]OD毎最寄り空港・最寄り駅!$A$2:$J$55,9,FALSE)</f>
        <v>小倉</v>
      </c>
      <c r="N2644">
        <f>INDEX([1]OD航空!$E$12:$HC$218,MATCH(D2644,[1]OD航空!$B$12:$B$218,0),MATCH(E2644,[1]OD航空!$E$8:$HC$8,0))</f>
        <v>0</v>
      </c>
      <c r="O2644">
        <f>INDEX([1]OD鉄道!$E$11:$HC$217,MATCH(D2644,[1]OD鉄道!$B$11:$B$217,0),MATCH(E2644,[1]OD鉄道!$E$8:$HC$8,0))</f>
        <v>27</v>
      </c>
      <c r="P2644">
        <f t="shared" si="123"/>
        <v>27</v>
      </c>
    </row>
    <row r="2645" spans="1:16" x14ac:dyDescent="0.55000000000000004">
      <c r="A2645">
        <v>2644</v>
      </c>
      <c r="B2645">
        <f t="shared" si="121"/>
        <v>49</v>
      </c>
      <c r="C2645">
        <f t="shared" si="122"/>
        <v>52</v>
      </c>
      <c r="D2645">
        <f>VLOOKUP(B2645,[1]OD毎最寄り空港・最寄り駅!$A$2:$B$55,2,FALSE)</f>
        <v>355</v>
      </c>
      <c r="E2645">
        <f>VLOOKUP(C2645,[1]OD毎最寄り空港・最寄り駅!$A$2:$B$55,2,FALSE)</f>
        <v>432</v>
      </c>
      <c r="F2645">
        <f>VLOOKUP(B2645,[1]OD毎最寄り空港・最寄り駅!$A$2:$D$55,4,FALSE)</f>
        <v>32</v>
      </c>
      <c r="G2645">
        <f>VLOOKUP(C2645,[1]OD毎最寄り空港・最寄り駅!$A$2:$D$55,4,FALSE)</f>
        <v>41</v>
      </c>
      <c r="H2645" t="str">
        <f>VLOOKUP(B2645,[1]OD毎最寄り空港・最寄り駅!$A$2:$J$55,3,FALSE)</f>
        <v>徳山</v>
      </c>
      <c r="I2645" t="str">
        <f>VLOOKUP(C2645,[1]OD毎最寄り空港・最寄り駅!$A$2:$J$55,3,FALSE)</f>
        <v>八代・芦北</v>
      </c>
      <c r="J2645" t="str">
        <f>VLOOKUP(B2645,[1]OD毎最寄り空港・最寄り駅!$A$2:$J$55,10,FALSE)</f>
        <v>山口宇部</v>
      </c>
      <c r="K2645" t="str">
        <f>VLOOKUP(C2645,[1]OD毎最寄り空港・最寄り駅!$A$2:$J$55,10,FALSE)</f>
        <v>熊本</v>
      </c>
      <c r="L2645" t="str">
        <f>VLOOKUP(B2645,[1]OD毎最寄り空港・最寄り駅!$A$2:$J$55,9,FALSE)</f>
        <v>徳山</v>
      </c>
      <c r="M2645" t="str">
        <f>VLOOKUP(C2645,[1]OD毎最寄り空港・最寄り駅!$A$2:$J$55,9,FALSE)</f>
        <v>新八代</v>
      </c>
      <c r="N2645">
        <f>INDEX([1]OD航空!$E$12:$HC$218,MATCH(D2645,[1]OD航空!$B$12:$B$218,0),MATCH(E2645,[1]OD航空!$E$8:$HC$8,0))</f>
        <v>0</v>
      </c>
      <c r="O2645">
        <f>INDEX([1]OD鉄道!$E$11:$HC$217,MATCH(D2645,[1]OD鉄道!$B$11:$B$217,0),MATCH(E2645,[1]OD鉄道!$E$8:$HC$8,0))</f>
        <v>1</v>
      </c>
      <c r="P2645">
        <f t="shared" si="123"/>
        <v>1</v>
      </c>
    </row>
    <row r="2646" spans="1:16" x14ac:dyDescent="0.55000000000000004">
      <c r="A2646">
        <v>2645</v>
      </c>
      <c r="B2646">
        <f t="shared" si="121"/>
        <v>49</v>
      </c>
      <c r="C2646">
        <f t="shared" si="122"/>
        <v>53</v>
      </c>
      <c r="D2646">
        <f>VLOOKUP(B2646,[1]OD毎最寄り空港・最寄り駅!$A$2:$B$55,2,FALSE)</f>
        <v>355</v>
      </c>
      <c r="E2646">
        <f>VLOOKUP(C2646,[1]OD毎最寄り空港・最寄り駅!$A$2:$B$55,2,FALSE)</f>
        <v>461</v>
      </c>
      <c r="F2646">
        <f>VLOOKUP(B2646,[1]OD毎最寄り空港・最寄り駅!$A$2:$D$55,4,FALSE)</f>
        <v>32</v>
      </c>
      <c r="G2646">
        <f>VLOOKUP(C2646,[1]OD毎最寄り空港・最寄り駅!$A$2:$D$55,4,FALSE)</f>
        <v>44</v>
      </c>
      <c r="H2646" t="str">
        <f>VLOOKUP(B2646,[1]OD毎最寄り空港・最寄り駅!$A$2:$J$55,3,FALSE)</f>
        <v>徳山</v>
      </c>
      <c r="I2646" t="str">
        <f>VLOOKUP(C2646,[1]OD毎最寄り空港・最寄り駅!$A$2:$J$55,3,FALSE)</f>
        <v>鹿児島</v>
      </c>
      <c r="J2646" t="str">
        <f>VLOOKUP(B2646,[1]OD毎最寄り空港・最寄り駅!$A$2:$J$55,10,FALSE)</f>
        <v>山口宇部</v>
      </c>
      <c r="K2646" t="str">
        <f>VLOOKUP(C2646,[1]OD毎最寄り空港・最寄り駅!$A$2:$J$55,10,FALSE)</f>
        <v>鹿児島</v>
      </c>
      <c r="L2646" t="str">
        <f>VLOOKUP(B2646,[1]OD毎最寄り空港・最寄り駅!$A$2:$J$55,9,FALSE)</f>
        <v>徳山</v>
      </c>
      <c r="M2646" t="str">
        <f>VLOOKUP(C2646,[1]OD毎最寄り空港・最寄り駅!$A$2:$J$55,9,FALSE)</f>
        <v>鹿児島中央</v>
      </c>
      <c r="N2646">
        <f>INDEX([1]OD航空!$E$12:$HC$218,MATCH(D2646,[1]OD航空!$B$12:$B$218,0),MATCH(E2646,[1]OD航空!$E$8:$HC$8,0))</f>
        <v>0</v>
      </c>
      <c r="O2646">
        <f>INDEX([1]OD鉄道!$E$11:$HC$217,MATCH(D2646,[1]OD鉄道!$B$11:$B$217,0),MATCH(E2646,[1]OD鉄道!$E$8:$HC$8,0))</f>
        <v>4</v>
      </c>
      <c r="P2646">
        <f t="shared" si="123"/>
        <v>4</v>
      </c>
    </row>
    <row r="2647" spans="1:16" x14ac:dyDescent="0.55000000000000004">
      <c r="A2647">
        <v>2646</v>
      </c>
      <c r="B2647">
        <f t="shared" si="121"/>
        <v>49</v>
      </c>
      <c r="C2647">
        <f t="shared" si="122"/>
        <v>54</v>
      </c>
      <c r="D2647">
        <f>VLOOKUP(B2647,[1]OD毎最寄り空港・最寄り駅!$A$2:$B$55,2,FALSE)</f>
        <v>355</v>
      </c>
      <c r="E2647">
        <f>VLOOKUP(C2647,[1]OD毎最寄り空港・最寄り駅!$A$2:$B$55,2,FALSE)</f>
        <v>462</v>
      </c>
      <c r="F2647">
        <f>VLOOKUP(B2647,[1]OD毎最寄り空港・最寄り駅!$A$2:$D$55,4,FALSE)</f>
        <v>32</v>
      </c>
      <c r="G2647">
        <f>VLOOKUP(C2647,[1]OD毎最寄り空港・最寄り駅!$A$2:$D$55,4,FALSE)</f>
        <v>44</v>
      </c>
      <c r="H2647" t="str">
        <f>VLOOKUP(B2647,[1]OD毎最寄り空港・最寄り駅!$A$2:$J$55,3,FALSE)</f>
        <v>徳山</v>
      </c>
      <c r="I2647" t="str">
        <f>VLOOKUP(C2647,[1]OD毎最寄り空港・最寄り駅!$A$2:$J$55,3,FALSE)</f>
        <v>川北薩・串木野</v>
      </c>
      <c r="J2647" t="str">
        <f>VLOOKUP(B2647,[1]OD毎最寄り空港・最寄り駅!$A$2:$J$55,10,FALSE)</f>
        <v>山口宇部</v>
      </c>
      <c r="K2647" t="str">
        <f>VLOOKUP(C2647,[1]OD毎最寄り空港・最寄り駅!$A$2:$J$55,10,FALSE)</f>
        <v>鹿児島</v>
      </c>
      <c r="L2647" t="str">
        <f>VLOOKUP(B2647,[1]OD毎最寄り空港・最寄り駅!$A$2:$J$55,9,FALSE)</f>
        <v>徳山</v>
      </c>
      <c r="M2647" t="str">
        <f>VLOOKUP(C2647,[1]OD毎最寄り空港・最寄り駅!$A$2:$J$55,9,FALSE)</f>
        <v>川内</v>
      </c>
      <c r="N2647">
        <f>INDEX([1]OD航空!$E$12:$HC$218,MATCH(D2647,[1]OD航空!$B$12:$B$218,0),MATCH(E2647,[1]OD航空!$E$8:$HC$8,0))</f>
        <v>0</v>
      </c>
      <c r="O2647">
        <f>INDEX([1]OD鉄道!$E$11:$HC$217,MATCH(D2647,[1]OD鉄道!$B$11:$B$217,0),MATCH(E2647,[1]OD鉄道!$E$8:$HC$8,0))</f>
        <v>2</v>
      </c>
      <c r="P2647">
        <f t="shared" si="123"/>
        <v>2</v>
      </c>
    </row>
    <row r="2648" spans="1:16" x14ac:dyDescent="0.55000000000000004">
      <c r="A2648">
        <v>2647</v>
      </c>
      <c r="B2648">
        <f t="shared" si="121"/>
        <v>50</v>
      </c>
      <c r="C2648">
        <f t="shared" si="122"/>
        <v>1</v>
      </c>
      <c r="D2648">
        <f>VLOOKUP(B2648,[1]OD毎最寄り空港・最寄り駅!$A$2:$B$55,2,FALSE)</f>
        <v>401</v>
      </c>
      <c r="E2648">
        <f>VLOOKUP(C2648,[1]OD毎最寄り空港・最寄り駅!$A$2:$B$55,2,FALSE)</f>
        <v>22</v>
      </c>
      <c r="F2648">
        <f>VLOOKUP(B2648,[1]OD毎最寄り空港・最寄り駅!$A$2:$D$55,4,FALSE)</f>
        <v>37</v>
      </c>
      <c r="G2648">
        <f>VLOOKUP(C2648,[1]OD毎最寄り空港・最寄り駅!$A$2:$D$55,4,FALSE)</f>
        <v>10</v>
      </c>
      <c r="H2648" t="str">
        <f>VLOOKUP(B2648,[1]OD毎最寄り空港・最寄り駅!$A$2:$J$55,3,FALSE)</f>
        <v>福岡</v>
      </c>
      <c r="I2648" t="str">
        <f>VLOOKUP(C2648,[1]OD毎最寄り空港・最寄り駅!$A$2:$J$55,3,FALSE)</f>
        <v>南部</v>
      </c>
      <c r="J2648" t="str">
        <f>VLOOKUP(B2648,[1]OD毎最寄り空港・最寄り駅!$A$2:$J$55,10,FALSE)</f>
        <v>福岡</v>
      </c>
      <c r="K2648" t="str">
        <f>VLOOKUP(C2648,[1]OD毎最寄り空港・最寄り駅!$A$2:$J$55,10,FALSE)</f>
        <v>三沢</v>
      </c>
      <c r="L2648" t="str">
        <f>VLOOKUP(B2648,[1]OD毎最寄り空港・最寄り駅!$A$2:$J$55,9,FALSE)</f>
        <v>博多</v>
      </c>
      <c r="M2648" t="str">
        <f>VLOOKUP(C2648,[1]OD毎最寄り空港・最寄り駅!$A$2:$J$55,9,FALSE)</f>
        <v>八戸</v>
      </c>
      <c r="N2648">
        <f>INDEX([1]OD航空!$E$12:$HC$218,MATCH(D2648,[1]OD航空!$B$12:$B$218,0),MATCH(E2648,[1]OD航空!$E$8:$HC$8,0))</f>
        <v>5</v>
      </c>
      <c r="O2648">
        <f>INDEX([1]OD鉄道!$E$11:$HC$217,MATCH(D2648,[1]OD鉄道!$B$11:$B$217,0),MATCH(E2648,[1]OD鉄道!$E$8:$HC$8,0))</f>
        <v>1</v>
      </c>
      <c r="P2648">
        <f t="shared" si="123"/>
        <v>6</v>
      </c>
    </row>
    <row r="2649" spans="1:16" x14ac:dyDescent="0.55000000000000004">
      <c r="A2649">
        <v>2648</v>
      </c>
      <c r="B2649">
        <f t="shared" si="121"/>
        <v>50</v>
      </c>
      <c r="C2649">
        <f t="shared" si="122"/>
        <v>2</v>
      </c>
      <c r="D2649">
        <f>VLOOKUP(B2649,[1]OD毎最寄り空港・最寄り駅!$A$2:$B$55,2,FALSE)</f>
        <v>401</v>
      </c>
      <c r="E2649">
        <f>VLOOKUP(C2649,[1]OD毎最寄り空港・最寄り駅!$A$2:$B$55,2,FALSE)</f>
        <v>31</v>
      </c>
      <c r="F2649">
        <f>VLOOKUP(B2649,[1]OD毎最寄り空港・最寄り駅!$A$2:$D$55,4,FALSE)</f>
        <v>37</v>
      </c>
      <c r="G2649">
        <f>VLOOKUP(C2649,[1]OD毎最寄り空港・最寄り駅!$A$2:$D$55,4,FALSE)</f>
        <v>11</v>
      </c>
      <c r="H2649" t="str">
        <f>VLOOKUP(B2649,[1]OD毎最寄り空港・最寄り駅!$A$2:$J$55,3,FALSE)</f>
        <v>福岡</v>
      </c>
      <c r="I2649" t="str">
        <f>VLOOKUP(C2649,[1]OD毎最寄り空港・最寄り駅!$A$2:$J$55,3,FALSE)</f>
        <v>盛岡</v>
      </c>
      <c r="J2649" t="str">
        <f>VLOOKUP(B2649,[1]OD毎最寄り空港・最寄り駅!$A$2:$J$55,10,FALSE)</f>
        <v>福岡</v>
      </c>
      <c r="K2649" t="str">
        <f>VLOOKUP(C2649,[1]OD毎最寄り空港・最寄り駅!$A$2:$J$55,10,FALSE)</f>
        <v>花巻</v>
      </c>
      <c r="L2649" t="str">
        <f>VLOOKUP(B2649,[1]OD毎最寄り空港・最寄り駅!$A$2:$J$55,9,FALSE)</f>
        <v>博多</v>
      </c>
      <c r="M2649" t="str">
        <f>VLOOKUP(C2649,[1]OD毎最寄り空港・最寄り駅!$A$2:$J$55,9,FALSE)</f>
        <v>盛岡</v>
      </c>
      <c r="N2649">
        <f>INDEX([1]OD航空!$E$12:$HC$218,MATCH(D2649,[1]OD航空!$B$12:$B$218,0),MATCH(E2649,[1]OD航空!$E$8:$HC$8,0))</f>
        <v>3</v>
      </c>
      <c r="O2649">
        <f>INDEX([1]OD鉄道!$E$11:$HC$217,MATCH(D2649,[1]OD鉄道!$B$11:$B$217,0),MATCH(E2649,[1]OD鉄道!$E$8:$HC$8,0))</f>
        <v>0</v>
      </c>
      <c r="P2649">
        <f t="shared" si="123"/>
        <v>3</v>
      </c>
    </row>
    <row r="2650" spans="1:16" x14ac:dyDescent="0.55000000000000004">
      <c r="A2650">
        <v>2649</v>
      </c>
      <c r="B2650">
        <f t="shared" si="121"/>
        <v>50</v>
      </c>
      <c r="C2650">
        <f t="shared" si="122"/>
        <v>3</v>
      </c>
      <c r="D2650">
        <f>VLOOKUP(B2650,[1]OD毎最寄り空港・最寄り駅!$A$2:$B$55,2,FALSE)</f>
        <v>401</v>
      </c>
      <c r="E2650">
        <f>VLOOKUP(C2650,[1]OD毎最寄り空港・最寄り駅!$A$2:$B$55,2,FALSE)</f>
        <v>32</v>
      </c>
      <c r="F2650">
        <f>VLOOKUP(B2650,[1]OD毎最寄り空港・最寄り駅!$A$2:$D$55,4,FALSE)</f>
        <v>37</v>
      </c>
      <c r="G2650">
        <f>VLOOKUP(C2650,[1]OD毎最寄り空港・最寄り駅!$A$2:$D$55,4,FALSE)</f>
        <v>11</v>
      </c>
      <c r="H2650" t="str">
        <f>VLOOKUP(B2650,[1]OD毎最寄り空港・最寄り駅!$A$2:$J$55,3,FALSE)</f>
        <v>福岡</v>
      </c>
      <c r="I2650" t="str">
        <f>VLOOKUP(C2650,[1]OD毎最寄り空港・最寄り駅!$A$2:$J$55,3,FALSE)</f>
        <v>北上中部</v>
      </c>
      <c r="J2650" t="str">
        <f>VLOOKUP(B2650,[1]OD毎最寄り空港・最寄り駅!$A$2:$J$55,10,FALSE)</f>
        <v>福岡</v>
      </c>
      <c r="K2650" t="str">
        <f>VLOOKUP(C2650,[1]OD毎最寄り空港・最寄り駅!$A$2:$J$55,10,FALSE)</f>
        <v>花巻</v>
      </c>
      <c r="L2650" t="str">
        <f>VLOOKUP(B2650,[1]OD毎最寄り空港・最寄り駅!$A$2:$J$55,9,FALSE)</f>
        <v>博多</v>
      </c>
      <c r="M2650" t="str">
        <f>VLOOKUP(C2650,[1]OD毎最寄り空港・最寄り駅!$A$2:$J$55,9,FALSE)</f>
        <v>新花巻</v>
      </c>
      <c r="N2650">
        <f>INDEX([1]OD航空!$E$12:$HC$218,MATCH(D2650,[1]OD航空!$B$12:$B$218,0),MATCH(E2650,[1]OD航空!$E$8:$HC$8,0))</f>
        <v>2</v>
      </c>
      <c r="O2650">
        <f>INDEX([1]OD鉄道!$E$11:$HC$217,MATCH(D2650,[1]OD鉄道!$B$11:$B$217,0),MATCH(E2650,[1]OD鉄道!$E$8:$HC$8,0))</f>
        <v>1</v>
      </c>
      <c r="P2650">
        <f t="shared" si="123"/>
        <v>3</v>
      </c>
    </row>
    <row r="2651" spans="1:16" x14ac:dyDescent="0.55000000000000004">
      <c r="A2651">
        <v>2650</v>
      </c>
      <c r="B2651">
        <f t="shared" si="121"/>
        <v>50</v>
      </c>
      <c r="C2651">
        <f t="shared" si="122"/>
        <v>4</v>
      </c>
      <c r="D2651">
        <f>VLOOKUP(B2651,[1]OD毎最寄り空港・最寄り駅!$A$2:$B$55,2,FALSE)</f>
        <v>401</v>
      </c>
      <c r="E2651">
        <f>VLOOKUP(C2651,[1]OD毎最寄り空港・最寄り駅!$A$2:$B$55,2,FALSE)</f>
        <v>33</v>
      </c>
      <c r="F2651">
        <f>VLOOKUP(B2651,[1]OD毎最寄り空港・最寄り駅!$A$2:$D$55,4,FALSE)</f>
        <v>37</v>
      </c>
      <c r="G2651">
        <f>VLOOKUP(C2651,[1]OD毎最寄り空港・最寄り駅!$A$2:$D$55,4,FALSE)</f>
        <v>11</v>
      </c>
      <c r="H2651" t="str">
        <f>VLOOKUP(B2651,[1]OD毎最寄り空港・最寄り駅!$A$2:$J$55,3,FALSE)</f>
        <v>福岡</v>
      </c>
      <c r="I2651" t="str">
        <f>VLOOKUP(C2651,[1]OD毎最寄り空港・最寄り駅!$A$2:$J$55,3,FALSE)</f>
        <v>両磐</v>
      </c>
      <c r="J2651" t="str">
        <f>VLOOKUP(B2651,[1]OD毎最寄り空港・最寄り駅!$A$2:$J$55,10,FALSE)</f>
        <v>福岡</v>
      </c>
      <c r="K2651" t="str">
        <f>VLOOKUP(C2651,[1]OD毎最寄り空港・最寄り駅!$A$2:$J$55,10,FALSE)</f>
        <v>花巻</v>
      </c>
      <c r="L2651" t="str">
        <f>VLOOKUP(B2651,[1]OD毎最寄り空港・最寄り駅!$A$2:$J$55,9,FALSE)</f>
        <v>博多</v>
      </c>
      <c r="M2651" t="str">
        <f>VLOOKUP(C2651,[1]OD毎最寄り空港・最寄り駅!$A$2:$J$55,9,FALSE)</f>
        <v>一関</v>
      </c>
      <c r="N2651">
        <f>INDEX([1]OD航空!$E$12:$HC$218,MATCH(D2651,[1]OD航空!$B$12:$B$218,0),MATCH(E2651,[1]OD航空!$E$8:$HC$8,0))</f>
        <v>1</v>
      </c>
      <c r="O2651">
        <f>INDEX([1]OD鉄道!$E$11:$HC$217,MATCH(D2651,[1]OD鉄道!$B$11:$B$217,0),MATCH(E2651,[1]OD鉄道!$E$8:$HC$8,0))</f>
        <v>0</v>
      </c>
      <c r="P2651">
        <f t="shared" si="123"/>
        <v>1</v>
      </c>
    </row>
    <row r="2652" spans="1:16" x14ac:dyDescent="0.55000000000000004">
      <c r="A2652">
        <v>2651</v>
      </c>
      <c r="B2652">
        <f t="shared" si="121"/>
        <v>50</v>
      </c>
      <c r="C2652">
        <f t="shared" si="122"/>
        <v>5</v>
      </c>
      <c r="D2652">
        <f>VLOOKUP(B2652,[1]OD毎最寄り空港・最寄り駅!$A$2:$B$55,2,FALSE)</f>
        <v>401</v>
      </c>
      <c r="E2652">
        <f>VLOOKUP(C2652,[1]OD毎最寄り空港・最寄り駅!$A$2:$B$55,2,FALSE)</f>
        <v>41</v>
      </c>
      <c r="F2652">
        <f>VLOOKUP(B2652,[1]OD毎最寄り空港・最寄り駅!$A$2:$D$55,4,FALSE)</f>
        <v>37</v>
      </c>
      <c r="G2652">
        <f>VLOOKUP(C2652,[1]OD毎最寄り空港・最寄り駅!$A$2:$D$55,4,FALSE)</f>
        <v>12</v>
      </c>
      <c r="H2652" t="str">
        <f>VLOOKUP(B2652,[1]OD毎最寄り空港・最寄り駅!$A$2:$J$55,3,FALSE)</f>
        <v>福岡</v>
      </c>
      <c r="I2652" t="str">
        <f>VLOOKUP(C2652,[1]OD毎最寄り空港・最寄り駅!$A$2:$J$55,3,FALSE)</f>
        <v>仙台</v>
      </c>
      <c r="J2652" t="str">
        <f>VLOOKUP(B2652,[1]OD毎最寄り空港・最寄り駅!$A$2:$J$55,10,FALSE)</f>
        <v>福岡</v>
      </c>
      <c r="K2652" t="str">
        <f>VLOOKUP(C2652,[1]OD毎最寄り空港・最寄り駅!$A$2:$J$55,10,FALSE)</f>
        <v>仙台</v>
      </c>
      <c r="L2652" t="str">
        <f>VLOOKUP(B2652,[1]OD毎最寄り空港・最寄り駅!$A$2:$J$55,9,FALSE)</f>
        <v>博多</v>
      </c>
      <c r="M2652" t="str">
        <f>VLOOKUP(C2652,[1]OD毎最寄り空港・最寄り駅!$A$2:$J$55,9,FALSE)</f>
        <v>仙台</v>
      </c>
      <c r="N2652">
        <f>INDEX([1]OD航空!$E$12:$HC$218,MATCH(D2652,[1]OD航空!$B$12:$B$218,0),MATCH(E2652,[1]OD航空!$E$8:$HC$8,0))</f>
        <v>50</v>
      </c>
      <c r="O2652">
        <f>INDEX([1]OD鉄道!$E$11:$HC$217,MATCH(D2652,[1]OD鉄道!$B$11:$B$217,0),MATCH(E2652,[1]OD鉄道!$E$8:$HC$8,0))</f>
        <v>1</v>
      </c>
      <c r="P2652">
        <f t="shared" si="123"/>
        <v>51</v>
      </c>
    </row>
    <row r="2653" spans="1:16" x14ac:dyDescent="0.55000000000000004">
      <c r="A2653">
        <v>2652</v>
      </c>
      <c r="B2653">
        <f t="shared" si="121"/>
        <v>50</v>
      </c>
      <c r="C2653">
        <f t="shared" si="122"/>
        <v>6</v>
      </c>
      <c r="D2653">
        <f>VLOOKUP(B2653,[1]OD毎最寄り空港・最寄り駅!$A$2:$B$55,2,FALSE)</f>
        <v>401</v>
      </c>
      <c r="E2653">
        <f>VLOOKUP(C2653,[1]OD毎最寄り空港・最寄り駅!$A$2:$B$55,2,FALSE)</f>
        <v>43</v>
      </c>
      <c r="F2653">
        <f>VLOOKUP(B2653,[1]OD毎最寄り空港・最寄り駅!$A$2:$D$55,4,FALSE)</f>
        <v>37</v>
      </c>
      <c r="G2653">
        <f>VLOOKUP(C2653,[1]OD毎最寄り空港・最寄り駅!$A$2:$D$55,4,FALSE)</f>
        <v>12</v>
      </c>
      <c r="H2653" t="str">
        <f>VLOOKUP(B2653,[1]OD毎最寄り空港・最寄り駅!$A$2:$J$55,3,FALSE)</f>
        <v>福岡</v>
      </c>
      <c r="I2653" t="str">
        <f>VLOOKUP(C2653,[1]OD毎最寄り空港・最寄り駅!$A$2:$J$55,3,FALSE)</f>
        <v>古川</v>
      </c>
      <c r="J2653" t="str">
        <f>VLOOKUP(B2653,[1]OD毎最寄り空港・最寄り駅!$A$2:$J$55,10,FALSE)</f>
        <v>福岡</v>
      </c>
      <c r="K2653" t="str">
        <f>VLOOKUP(C2653,[1]OD毎最寄り空港・最寄り駅!$A$2:$J$55,10,FALSE)</f>
        <v>仙台</v>
      </c>
      <c r="L2653" t="str">
        <f>VLOOKUP(B2653,[1]OD毎最寄り空港・最寄り駅!$A$2:$J$55,9,FALSE)</f>
        <v>博多</v>
      </c>
      <c r="M2653" t="str">
        <f>VLOOKUP(C2653,[1]OD毎最寄り空港・最寄り駅!$A$2:$J$55,9,FALSE)</f>
        <v>くりこま高原</v>
      </c>
      <c r="N2653">
        <f>INDEX([1]OD航空!$E$12:$HC$218,MATCH(D2653,[1]OD航空!$B$12:$B$218,0),MATCH(E2653,[1]OD航空!$E$8:$HC$8,0))</f>
        <v>1</v>
      </c>
      <c r="O2653">
        <f>INDEX([1]OD鉄道!$E$11:$HC$217,MATCH(D2653,[1]OD鉄道!$B$11:$B$217,0),MATCH(E2653,[1]OD鉄道!$E$8:$HC$8,0))</f>
        <v>0</v>
      </c>
      <c r="P2653">
        <f t="shared" si="123"/>
        <v>1</v>
      </c>
    </row>
    <row r="2654" spans="1:16" x14ac:dyDescent="0.55000000000000004">
      <c r="A2654">
        <v>2653</v>
      </c>
      <c r="B2654">
        <f t="shared" si="121"/>
        <v>50</v>
      </c>
      <c r="C2654">
        <f t="shared" si="122"/>
        <v>7</v>
      </c>
      <c r="D2654">
        <f>VLOOKUP(B2654,[1]OD毎最寄り空港・最寄り駅!$A$2:$B$55,2,FALSE)</f>
        <v>401</v>
      </c>
      <c r="E2654">
        <f>VLOOKUP(C2654,[1]OD毎最寄り空港・最寄り駅!$A$2:$B$55,2,FALSE)</f>
        <v>51</v>
      </c>
      <c r="F2654">
        <f>VLOOKUP(B2654,[1]OD毎最寄り空港・最寄り駅!$A$2:$D$55,4,FALSE)</f>
        <v>37</v>
      </c>
      <c r="G2654">
        <f>VLOOKUP(C2654,[1]OD毎最寄り空港・最寄り駅!$A$2:$D$55,4,FALSE)</f>
        <v>13</v>
      </c>
      <c r="H2654" t="str">
        <f>VLOOKUP(B2654,[1]OD毎最寄り空港・最寄り駅!$A$2:$J$55,3,FALSE)</f>
        <v>福岡</v>
      </c>
      <c r="I2654" t="str">
        <f>VLOOKUP(C2654,[1]OD毎最寄り空港・最寄り駅!$A$2:$J$55,3,FALSE)</f>
        <v>秋田臨海</v>
      </c>
      <c r="J2654" t="str">
        <f>VLOOKUP(B2654,[1]OD毎最寄り空港・最寄り駅!$A$2:$J$55,10,FALSE)</f>
        <v>福岡</v>
      </c>
      <c r="K2654" t="str">
        <f>VLOOKUP(C2654,[1]OD毎最寄り空港・最寄り駅!$A$2:$J$55,10,FALSE)</f>
        <v>秋田</v>
      </c>
      <c r="L2654" t="str">
        <f>VLOOKUP(B2654,[1]OD毎最寄り空港・最寄り駅!$A$2:$J$55,9,FALSE)</f>
        <v>博多</v>
      </c>
      <c r="M2654" t="str">
        <f>VLOOKUP(C2654,[1]OD毎最寄り空港・最寄り駅!$A$2:$J$55,9,FALSE)</f>
        <v>秋田</v>
      </c>
      <c r="N2654">
        <f>INDEX([1]OD航空!$E$12:$HC$218,MATCH(D2654,[1]OD航空!$B$12:$B$218,0),MATCH(E2654,[1]OD航空!$E$8:$HC$8,0))</f>
        <v>10</v>
      </c>
      <c r="O2654">
        <f>INDEX([1]OD鉄道!$E$11:$HC$217,MATCH(D2654,[1]OD鉄道!$B$11:$B$217,0),MATCH(E2654,[1]OD鉄道!$E$8:$HC$8,0))</f>
        <v>0</v>
      </c>
      <c r="P2654">
        <f t="shared" si="123"/>
        <v>10</v>
      </c>
    </row>
    <row r="2655" spans="1:16" x14ac:dyDescent="0.55000000000000004">
      <c r="A2655">
        <v>2654</v>
      </c>
      <c r="B2655">
        <f t="shared" si="121"/>
        <v>50</v>
      </c>
      <c r="C2655">
        <f t="shared" si="122"/>
        <v>8</v>
      </c>
      <c r="D2655">
        <f>VLOOKUP(B2655,[1]OD毎最寄り空港・最寄り駅!$A$2:$B$55,2,FALSE)</f>
        <v>401</v>
      </c>
      <c r="E2655">
        <f>VLOOKUP(C2655,[1]OD毎最寄り空港・最寄り駅!$A$2:$B$55,2,FALSE)</f>
        <v>61</v>
      </c>
      <c r="F2655">
        <f>VLOOKUP(B2655,[1]OD毎最寄り空港・最寄り駅!$A$2:$D$55,4,FALSE)</f>
        <v>37</v>
      </c>
      <c r="G2655">
        <f>VLOOKUP(C2655,[1]OD毎最寄り空港・最寄り駅!$A$2:$D$55,4,FALSE)</f>
        <v>15</v>
      </c>
      <c r="H2655" t="str">
        <f>VLOOKUP(B2655,[1]OD毎最寄り空港・最寄り駅!$A$2:$J$55,3,FALSE)</f>
        <v>福岡</v>
      </c>
      <c r="I2655" t="str">
        <f>VLOOKUP(C2655,[1]OD毎最寄り空港・最寄り駅!$A$2:$J$55,3,FALSE)</f>
        <v>山形</v>
      </c>
      <c r="J2655" t="str">
        <f>VLOOKUP(B2655,[1]OD毎最寄り空港・最寄り駅!$A$2:$J$55,10,FALSE)</f>
        <v>福岡</v>
      </c>
      <c r="K2655" t="str">
        <f>VLOOKUP(C2655,[1]OD毎最寄り空港・最寄り駅!$A$2:$J$55,10,FALSE)</f>
        <v>山形</v>
      </c>
      <c r="L2655" t="str">
        <f>VLOOKUP(B2655,[1]OD毎最寄り空港・最寄り駅!$A$2:$J$55,9,FALSE)</f>
        <v>博多</v>
      </c>
      <c r="M2655" t="str">
        <f>VLOOKUP(C2655,[1]OD毎最寄り空港・最寄り駅!$A$2:$J$55,9,FALSE)</f>
        <v>山形</v>
      </c>
      <c r="N2655">
        <f>INDEX([1]OD航空!$E$12:$HC$218,MATCH(D2655,[1]OD航空!$B$12:$B$218,0),MATCH(E2655,[1]OD航空!$E$8:$HC$8,0))</f>
        <v>5</v>
      </c>
      <c r="O2655">
        <f>INDEX([1]OD鉄道!$E$11:$HC$217,MATCH(D2655,[1]OD鉄道!$B$11:$B$217,0),MATCH(E2655,[1]OD鉄道!$E$8:$HC$8,0))</f>
        <v>1</v>
      </c>
      <c r="P2655">
        <f t="shared" si="123"/>
        <v>6</v>
      </c>
    </row>
    <row r="2656" spans="1:16" x14ac:dyDescent="0.55000000000000004">
      <c r="A2656">
        <v>2655</v>
      </c>
      <c r="B2656">
        <f t="shared" si="121"/>
        <v>50</v>
      </c>
      <c r="C2656">
        <f t="shared" si="122"/>
        <v>9</v>
      </c>
      <c r="D2656">
        <f>VLOOKUP(B2656,[1]OD毎最寄り空港・最寄り駅!$A$2:$B$55,2,FALSE)</f>
        <v>401</v>
      </c>
      <c r="E2656">
        <f>VLOOKUP(C2656,[1]OD毎最寄り空港・最寄り駅!$A$2:$B$55,2,FALSE)</f>
        <v>63</v>
      </c>
      <c r="F2656">
        <f>VLOOKUP(B2656,[1]OD毎最寄り空港・最寄り駅!$A$2:$D$55,4,FALSE)</f>
        <v>37</v>
      </c>
      <c r="G2656">
        <f>VLOOKUP(C2656,[1]OD毎最寄り空港・最寄り駅!$A$2:$D$55,4,FALSE)</f>
        <v>12</v>
      </c>
      <c r="H2656" t="str">
        <f>VLOOKUP(B2656,[1]OD毎最寄り空港・最寄り駅!$A$2:$J$55,3,FALSE)</f>
        <v>福岡</v>
      </c>
      <c r="I2656" t="str">
        <f>VLOOKUP(C2656,[1]OD毎最寄り空港・最寄り駅!$A$2:$J$55,3,FALSE)</f>
        <v>米沢</v>
      </c>
      <c r="J2656" t="str">
        <f>VLOOKUP(B2656,[1]OD毎最寄り空港・最寄り駅!$A$2:$J$55,10,FALSE)</f>
        <v>福岡</v>
      </c>
      <c r="K2656" t="str">
        <f>VLOOKUP(C2656,[1]OD毎最寄り空港・最寄り駅!$A$2:$J$55,10,FALSE)</f>
        <v>仙台</v>
      </c>
      <c r="L2656" t="str">
        <f>VLOOKUP(B2656,[1]OD毎最寄り空港・最寄り駅!$A$2:$J$55,9,FALSE)</f>
        <v>博多</v>
      </c>
      <c r="M2656" t="str">
        <f>VLOOKUP(C2656,[1]OD毎最寄り空港・最寄り駅!$A$2:$J$55,9,FALSE)</f>
        <v>米沢</v>
      </c>
      <c r="N2656">
        <f>INDEX([1]OD航空!$E$12:$HC$218,MATCH(D2656,[1]OD航空!$B$12:$B$218,0),MATCH(E2656,[1]OD航空!$E$8:$HC$8,0))</f>
        <v>2</v>
      </c>
      <c r="O2656">
        <f>INDEX([1]OD鉄道!$E$11:$HC$217,MATCH(D2656,[1]OD鉄道!$B$11:$B$217,0),MATCH(E2656,[1]OD鉄道!$E$8:$HC$8,0))</f>
        <v>1</v>
      </c>
      <c r="P2656">
        <f t="shared" si="123"/>
        <v>3</v>
      </c>
    </row>
    <row r="2657" spans="1:16" x14ac:dyDescent="0.55000000000000004">
      <c r="A2657">
        <v>2656</v>
      </c>
      <c r="B2657">
        <f t="shared" si="121"/>
        <v>50</v>
      </c>
      <c r="C2657">
        <f t="shared" si="122"/>
        <v>10</v>
      </c>
      <c r="D2657">
        <f>VLOOKUP(B2657,[1]OD毎最寄り空港・最寄り駅!$A$2:$B$55,2,FALSE)</f>
        <v>401</v>
      </c>
      <c r="E2657">
        <f>VLOOKUP(C2657,[1]OD毎最寄り空港・最寄り駅!$A$2:$B$55,2,FALSE)</f>
        <v>64</v>
      </c>
      <c r="F2657">
        <f>VLOOKUP(B2657,[1]OD毎最寄り空港・最寄り駅!$A$2:$D$55,4,FALSE)</f>
        <v>37</v>
      </c>
      <c r="G2657">
        <f>VLOOKUP(C2657,[1]OD毎最寄り空港・最寄り駅!$A$2:$D$55,4,FALSE)</f>
        <v>12</v>
      </c>
      <c r="H2657" t="str">
        <f>VLOOKUP(B2657,[1]OD毎最寄り空港・最寄り駅!$A$2:$J$55,3,FALSE)</f>
        <v>福岡</v>
      </c>
      <c r="I2657" t="str">
        <f>VLOOKUP(C2657,[1]OD毎最寄り空港・最寄り駅!$A$2:$J$55,3,FALSE)</f>
        <v>新庄</v>
      </c>
      <c r="J2657" t="str">
        <f>VLOOKUP(B2657,[1]OD毎最寄り空港・最寄り駅!$A$2:$J$55,10,FALSE)</f>
        <v>福岡</v>
      </c>
      <c r="K2657" t="str">
        <f>VLOOKUP(C2657,[1]OD毎最寄り空港・最寄り駅!$A$2:$J$55,10,FALSE)</f>
        <v>仙台</v>
      </c>
      <c r="L2657" t="str">
        <f>VLOOKUP(B2657,[1]OD毎最寄り空港・最寄り駅!$A$2:$J$55,9,FALSE)</f>
        <v>博多</v>
      </c>
      <c r="M2657" t="str">
        <f>VLOOKUP(C2657,[1]OD毎最寄り空港・最寄り駅!$A$2:$J$55,9,FALSE)</f>
        <v>新庄</v>
      </c>
      <c r="N2657">
        <f>INDEX([1]OD航空!$E$12:$HC$218,MATCH(D2657,[1]OD航空!$B$12:$B$218,0),MATCH(E2657,[1]OD航空!$E$8:$HC$8,0))</f>
        <v>0</v>
      </c>
      <c r="O2657">
        <f>INDEX([1]OD鉄道!$E$11:$HC$217,MATCH(D2657,[1]OD鉄道!$B$11:$B$217,0),MATCH(E2657,[1]OD鉄道!$E$8:$HC$8,0))</f>
        <v>1</v>
      </c>
      <c r="P2657">
        <f t="shared" si="123"/>
        <v>1</v>
      </c>
    </row>
    <row r="2658" spans="1:16" x14ac:dyDescent="0.55000000000000004">
      <c r="A2658">
        <v>2657</v>
      </c>
      <c r="B2658">
        <f t="shared" si="121"/>
        <v>50</v>
      </c>
      <c r="C2658">
        <f t="shared" si="122"/>
        <v>11</v>
      </c>
      <c r="D2658">
        <f>VLOOKUP(B2658,[1]OD毎最寄り空港・最寄り駅!$A$2:$B$55,2,FALSE)</f>
        <v>401</v>
      </c>
      <c r="E2658">
        <f>VLOOKUP(C2658,[1]OD毎最寄り空港・最寄り駅!$A$2:$B$55,2,FALSE)</f>
        <v>71</v>
      </c>
      <c r="F2658">
        <f>VLOOKUP(B2658,[1]OD毎最寄り空港・最寄り駅!$A$2:$D$55,4,FALSE)</f>
        <v>37</v>
      </c>
      <c r="G2658">
        <f>VLOOKUP(C2658,[1]OD毎最寄り空港・最寄り駅!$A$2:$D$55,4,FALSE)</f>
        <v>12</v>
      </c>
      <c r="H2658" t="str">
        <f>VLOOKUP(B2658,[1]OD毎最寄り空港・最寄り駅!$A$2:$J$55,3,FALSE)</f>
        <v>福岡</v>
      </c>
      <c r="I2658" t="str">
        <f>VLOOKUP(C2658,[1]OD毎最寄り空港・最寄り駅!$A$2:$J$55,3,FALSE)</f>
        <v>福島</v>
      </c>
      <c r="J2658" t="str">
        <f>VLOOKUP(B2658,[1]OD毎最寄り空港・最寄り駅!$A$2:$J$55,10,FALSE)</f>
        <v>福岡</v>
      </c>
      <c r="K2658" t="str">
        <f>VLOOKUP(C2658,[1]OD毎最寄り空港・最寄り駅!$A$2:$J$55,10,FALSE)</f>
        <v>仙台</v>
      </c>
      <c r="L2658" t="str">
        <f>VLOOKUP(B2658,[1]OD毎最寄り空港・最寄り駅!$A$2:$J$55,9,FALSE)</f>
        <v>博多</v>
      </c>
      <c r="M2658" t="str">
        <f>VLOOKUP(C2658,[1]OD毎最寄り空港・最寄り駅!$A$2:$J$55,9,FALSE)</f>
        <v>福島</v>
      </c>
      <c r="N2658">
        <f>INDEX([1]OD航空!$E$12:$HC$218,MATCH(D2658,[1]OD航空!$B$12:$B$218,0),MATCH(E2658,[1]OD航空!$E$8:$HC$8,0))</f>
        <v>4</v>
      </c>
      <c r="O2658">
        <f>INDEX([1]OD鉄道!$E$11:$HC$217,MATCH(D2658,[1]OD鉄道!$B$11:$B$217,0),MATCH(E2658,[1]OD鉄道!$E$8:$HC$8,0))</f>
        <v>3</v>
      </c>
      <c r="P2658">
        <f t="shared" si="123"/>
        <v>7</v>
      </c>
    </row>
    <row r="2659" spans="1:16" x14ac:dyDescent="0.55000000000000004">
      <c r="A2659">
        <v>2658</v>
      </c>
      <c r="B2659">
        <f t="shared" si="121"/>
        <v>50</v>
      </c>
      <c r="C2659">
        <f t="shared" si="122"/>
        <v>12</v>
      </c>
      <c r="D2659">
        <f>VLOOKUP(B2659,[1]OD毎最寄り空港・最寄り駅!$A$2:$B$55,2,FALSE)</f>
        <v>401</v>
      </c>
      <c r="E2659">
        <f>VLOOKUP(C2659,[1]OD毎最寄り空港・最寄り駅!$A$2:$B$55,2,FALSE)</f>
        <v>73</v>
      </c>
      <c r="F2659">
        <f>VLOOKUP(B2659,[1]OD毎最寄り空港・最寄り駅!$A$2:$D$55,4,FALSE)</f>
        <v>37</v>
      </c>
      <c r="G2659">
        <f>VLOOKUP(C2659,[1]OD毎最寄り空港・最寄り駅!$A$2:$D$55,4,FALSE)</f>
        <v>17</v>
      </c>
      <c r="H2659" t="str">
        <f>VLOOKUP(B2659,[1]OD毎最寄り空港・最寄り駅!$A$2:$J$55,3,FALSE)</f>
        <v>福岡</v>
      </c>
      <c r="I2659" t="str">
        <f>VLOOKUP(C2659,[1]OD毎最寄り空港・最寄り駅!$A$2:$J$55,3,FALSE)</f>
        <v>郡山</v>
      </c>
      <c r="J2659" t="str">
        <f>VLOOKUP(B2659,[1]OD毎最寄り空港・最寄り駅!$A$2:$J$55,10,FALSE)</f>
        <v>福岡</v>
      </c>
      <c r="K2659" t="str">
        <f>VLOOKUP(C2659,[1]OD毎最寄り空港・最寄り駅!$A$2:$J$55,10,FALSE)</f>
        <v>福島</v>
      </c>
      <c r="L2659" t="str">
        <f>VLOOKUP(B2659,[1]OD毎最寄り空港・最寄り駅!$A$2:$J$55,9,FALSE)</f>
        <v>博多</v>
      </c>
      <c r="M2659" t="str">
        <f>VLOOKUP(C2659,[1]OD毎最寄り空港・最寄り駅!$A$2:$J$55,9,FALSE)</f>
        <v>郡山</v>
      </c>
      <c r="N2659">
        <f>INDEX([1]OD航空!$E$12:$HC$218,MATCH(D2659,[1]OD航空!$B$12:$B$218,0),MATCH(E2659,[1]OD航空!$E$8:$HC$8,0))</f>
        <v>6</v>
      </c>
      <c r="O2659">
        <f>INDEX([1]OD鉄道!$E$11:$HC$217,MATCH(D2659,[1]OD鉄道!$B$11:$B$217,0),MATCH(E2659,[1]OD鉄道!$E$8:$HC$8,0))</f>
        <v>5</v>
      </c>
      <c r="P2659">
        <f t="shared" si="123"/>
        <v>11</v>
      </c>
    </row>
    <row r="2660" spans="1:16" x14ac:dyDescent="0.55000000000000004">
      <c r="A2660">
        <v>2659</v>
      </c>
      <c r="B2660">
        <f t="shared" si="121"/>
        <v>50</v>
      </c>
      <c r="C2660">
        <f t="shared" si="122"/>
        <v>13</v>
      </c>
      <c r="D2660">
        <f>VLOOKUP(B2660,[1]OD毎最寄り空港・最寄り駅!$A$2:$B$55,2,FALSE)</f>
        <v>401</v>
      </c>
      <c r="E2660">
        <f>VLOOKUP(C2660,[1]OD毎最寄り空港・最寄り駅!$A$2:$B$55,2,FALSE)</f>
        <v>76</v>
      </c>
      <c r="F2660">
        <f>VLOOKUP(B2660,[1]OD毎最寄り空港・最寄り駅!$A$2:$D$55,4,FALSE)</f>
        <v>37</v>
      </c>
      <c r="G2660">
        <f>VLOOKUP(C2660,[1]OD毎最寄り空港・最寄り駅!$A$2:$D$55,4,FALSE)</f>
        <v>17</v>
      </c>
      <c r="H2660" t="str">
        <f>VLOOKUP(B2660,[1]OD毎最寄り空港・最寄り駅!$A$2:$J$55,3,FALSE)</f>
        <v>福岡</v>
      </c>
      <c r="I2660" t="str">
        <f>VLOOKUP(C2660,[1]OD毎最寄り空港・最寄り駅!$A$2:$J$55,3,FALSE)</f>
        <v>白河</v>
      </c>
      <c r="J2660" t="str">
        <f>VLOOKUP(B2660,[1]OD毎最寄り空港・最寄り駅!$A$2:$J$55,10,FALSE)</f>
        <v>福岡</v>
      </c>
      <c r="K2660" t="str">
        <f>VLOOKUP(C2660,[1]OD毎最寄り空港・最寄り駅!$A$2:$J$55,10,FALSE)</f>
        <v>福島</v>
      </c>
      <c r="L2660" t="str">
        <f>VLOOKUP(B2660,[1]OD毎最寄り空港・最寄り駅!$A$2:$J$55,9,FALSE)</f>
        <v>博多</v>
      </c>
      <c r="M2660" t="str">
        <f>VLOOKUP(C2660,[1]OD毎最寄り空港・最寄り駅!$A$2:$J$55,9,FALSE)</f>
        <v>新白河</v>
      </c>
      <c r="N2660">
        <f>INDEX([1]OD航空!$E$12:$HC$218,MATCH(D2660,[1]OD航空!$B$12:$B$218,0),MATCH(E2660,[1]OD航空!$E$8:$HC$8,0))</f>
        <v>2</v>
      </c>
      <c r="O2660">
        <f>INDEX([1]OD鉄道!$E$11:$HC$217,MATCH(D2660,[1]OD鉄道!$B$11:$B$217,0),MATCH(E2660,[1]OD鉄道!$E$8:$HC$8,0))</f>
        <v>0</v>
      </c>
      <c r="P2660">
        <f t="shared" si="123"/>
        <v>2</v>
      </c>
    </row>
    <row r="2661" spans="1:16" x14ac:dyDescent="0.55000000000000004">
      <c r="A2661">
        <v>2660</v>
      </c>
      <c r="B2661">
        <f t="shared" si="121"/>
        <v>50</v>
      </c>
      <c r="C2661">
        <f t="shared" si="122"/>
        <v>14</v>
      </c>
      <c r="D2661">
        <f>VLOOKUP(B2661,[1]OD毎最寄り空港・最寄り駅!$A$2:$B$55,2,FALSE)</f>
        <v>401</v>
      </c>
      <c r="E2661">
        <f>VLOOKUP(C2661,[1]OD毎最寄り空港・最寄り駅!$A$2:$B$55,2,FALSE)</f>
        <v>91</v>
      </c>
      <c r="F2661">
        <f>VLOOKUP(B2661,[1]OD毎最寄り空港・最寄り駅!$A$2:$D$55,4,FALSE)</f>
        <v>37</v>
      </c>
      <c r="G2661">
        <f>VLOOKUP(C2661,[1]OD毎最寄り空港・最寄り駅!$A$2:$D$55,4,FALSE)</f>
        <v>18</v>
      </c>
      <c r="H2661" t="str">
        <f>VLOOKUP(B2661,[1]OD毎最寄り空港・最寄り駅!$A$2:$J$55,3,FALSE)</f>
        <v>福岡</v>
      </c>
      <c r="I2661" t="str">
        <f>VLOOKUP(C2661,[1]OD毎最寄り空港・最寄り駅!$A$2:$J$55,3,FALSE)</f>
        <v>宇都宮</v>
      </c>
      <c r="J2661" t="str">
        <f>VLOOKUP(B2661,[1]OD毎最寄り空港・最寄り駅!$A$2:$J$55,10,FALSE)</f>
        <v>福岡</v>
      </c>
      <c r="K2661" t="str">
        <f>VLOOKUP(C2661,[1]OD毎最寄り空港・最寄り駅!$A$2:$J$55,10,FALSE)</f>
        <v>羽田</v>
      </c>
      <c r="L2661" t="str">
        <f>VLOOKUP(B2661,[1]OD毎最寄り空港・最寄り駅!$A$2:$J$55,9,FALSE)</f>
        <v>博多</v>
      </c>
      <c r="M2661" t="str">
        <f>VLOOKUP(C2661,[1]OD毎最寄り空港・最寄り駅!$A$2:$J$55,9,FALSE)</f>
        <v>宇都宮</v>
      </c>
      <c r="N2661">
        <f>INDEX([1]OD航空!$E$12:$HC$218,MATCH(D2661,[1]OD航空!$B$12:$B$218,0),MATCH(E2661,[1]OD航空!$E$8:$HC$8,0))</f>
        <v>12</v>
      </c>
      <c r="O2661">
        <f>INDEX([1]OD鉄道!$E$11:$HC$217,MATCH(D2661,[1]OD鉄道!$B$11:$B$217,0),MATCH(E2661,[1]OD鉄道!$E$8:$HC$8,0))</f>
        <v>8</v>
      </c>
      <c r="P2661">
        <f t="shared" si="123"/>
        <v>20</v>
      </c>
    </row>
    <row r="2662" spans="1:16" x14ac:dyDescent="0.55000000000000004">
      <c r="A2662">
        <v>2661</v>
      </c>
      <c r="B2662">
        <f t="shared" si="121"/>
        <v>50</v>
      </c>
      <c r="C2662">
        <f t="shared" si="122"/>
        <v>15</v>
      </c>
      <c r="D2662">
        <f>VLOOKUP(B2662,[1]OD毎最寄り空港・最寄り駅!$A$2:$B$55,2,FALSE)</f>
        <v>401</v>
      </c>
      <c r="E2662">
        <f>VLOOKUP(C2662,[1]OD毎最寄り空港・最寄り駅!$A$2:$B$55,2,FALSE)</f>
        <v>93</v>
      </c>
      <c r="F2662">
        <f>VLOOKUP(B2662,[1]OD毎最寄り空港・最寄り駅!$A$2:$D$55,4,FALSE)</f>
        <v>37</v>
      </c>
      <c r="G2662">
        <f>VLOOKUP(C2662,[1]OD毎最寄り空港・最寄り駅!$A$2:$D$55,4,FALSE)</f>
        <v>18</v>
      </c>
      <c r="H2662" t="str">
        <f>VLOOKUP(B2662,[1]OD毎最寄り空港・最寄り駅!$A$2:$J$55,3,FALSE)</f>
        <v>福岡</v>
      </c>
      <c r="I2662" t="str">
        <f>VLOOKUP(C2662,[1]OD毎最寄り空港・最寄り駅!$A$2:$J$55,3,FALSE)</f>
        <v>栃木・小山</v>
      </c>
      <c r="J2662" t="str">
        <f>VLOOKUP(B2662,[1]OD毎最寄り空港・最寄り駅!$A$2:$J$55,10,FALSE)</f>
        <v>福岡</v>
      </c>
      <c r="K2662" t="str">
        <f>VLOOKUP(C2662,[1]OD毎最寄り空港・最寄り駅!$A$2:$J$55,10,FALSE)</f>
        <v>羽田</v>
      </c>
      <c r="L2662" t="str">
        <f>VLOOKUP(B2662,[1]OD毎最寄り空港・最寄り駅!$A$2:$J$55,9,FALSE)</f>
        <v>博多</v>
      </c>
      <c r="M2662" t="str">
        <f>VLOOKUP(C2662,[1]OD毎最寄り空港・最寄り駅!$A$2:$J$55,9,FALSE)</f>
        <v>小山</v>
      </c>
      <c r="N2662">
        <f>INDEX([1]OD航空!$E$12:$HC$218,MATCH(D2662,[1]OD航空!$B$12:$B$218,0),MATCH(E2662,[1]OD航空!$E$8:$HC$8,0))</f>
        <v>5</v>
      </c>
      <c r="O2662">
        <f>INDEX([1]OD鉄道!$E$11:$HC$217,MATCH(D2662,[1]OD鉄道!$B$11:$B$217,0),MATCH(E2662,[1]OD鉄道!$E$8:$HC$8,0))</f>
        <v>0</v>
      </c>
      <c r="P2662">
        <f t="shared" si="123"/>
        <v>5</v>
      </c>
    </row>
    <row r="2663" spans="1:16" x14ac:dyDescent="0.55000000000000004">
      <c r="A2663">
        <v>2662</v>
      </c>
      <c r="B2663">
        <f t="shared" si="121"/>
        <v>50</v>
      </c>
      <c r="C2663">
        <f t="shared" si="122"/>
        <v>16</v>
      </c>
      <c r="D2663">
        <f>VLOOKUP(B2663,[1]OD毎最寄り空港・最寄り駅!$A$2:$B$55,2,FALSE)</f>
        <v>401</v>
      </c>
      <c r="E2663">
        <f>VLOOKUP(C2663,[1]OD毎最寄り空港・最寄り駅!$A$2:$B$55,2,FALSE)</f>
        <v>95</v>
      </c>
      <c r="F2663">
        <f>VLOOKUP(B2663,[1]OD毎最寄り空港・最寄り駅!$A$2:$D$55,4,FALSE)</f>
        <v>37</v>
      </c>
      <c r="G2663">
        <f>VLOOKUP(C2663,[1]OD毎最寄り空港・最寄り駅!$A$2:$D$55,4,FALSE)</f>
        <v>18</v>
      </c>
      <c r="H2663" t="str">
        <f>VLOOKUP(B2663,[1]OD毎最寄り空港・最寄り駅!$A$2:$J$55,3,FALSE)</f>
        <v>福岡</v>
      </c>
      <c r="I2663" t="str">
        <f>VLOOKUP(C2663,[1]OD毎最寄り空港・最寄り駅!$A$2:$J$55,3,FALSE)</f>
        <v>那須</v>
      </c>
      <c r="J2663" t="str">
        <f>VLOOKUP(B2663,[1]OD毎最寄り空港・最寄り駅!$A$2:$J$55,10,FALSE)</f>
        <v>福岡</v>
      </c>
      <c r="K2663" t="str">
        <f>VLOOKUP(C2663,[1]OD毎最寄り空港・最寄り駅!$A$2:$J$55,10,FALSE)</f>
        <v>羽田</v>
      </c>
      <c r="L2663" t="str">
        <f>VLOOKUP(B2663,[1]OD毎最寄り空港・最寄り駅!$A$2:$J$55,9,FALSE)</f>
        <v>博多</v>
      </c>
      <c r="M2663" t="str">
        <f>VLOOKUP(C2663,[1]OD毎最寄り空港・最寄り駅!$A$2:$J$55,9,FALSE)</f>
        <v>那須塩原</v>
      </c>
      <c r="N2663">
        <f>INDEX([1]OD航空!$E$12:$HC$218,MATCH(D2663,[1]OD航空!$B$12:$B$218,0),MATCH(E2663,[1]OD航空!$E$8:$HC$8,0))</f>
        <v>1</v>
      </c>
      <c r="O2663">
        <f>INDEX([1]OD鉄道!$E$11:$HC$217,MATCH(D2663,[1]OD鉄道!$B$11:$B$217,0),MATCH(E2663,[1]OD鉄道!$E$8:$HC$8,0))</f>
        <v>4</v>
      </c>
      <c r="P2663">
        <f t="shared" si="123"/>
        <v>5</v>
      </c>
    </row>
    <row r="2664" spans="1:16" x14ac:dyDescent="0.55000000000000004">
      <c r="A2664">
        <v>2663</v>
      </c>
      <c r="B2664">
        <f t="shared" si="121"/>
        <v>50</v>
      </c>
      <c r="C2664">
        <f t="shared" si="122"/>
        <v>17</v>
      </c>
      <c r="D2664">
        <f>VLOOKUP(B2664,[1]OD毎最寄り空港・最寄り駅!$A$2:$B$55,2,FALSE)</f>
        <v>401</v>
      </c>
      <c r="E2664">
        <f>VLOOKUP(C2664,[1]OD毎最寄り空港・最寄り駅!$A$2:$B$55,2,FALSE)</f>
        <v>101</v>
      </c>
      <c r="F2664">
        <f>VLOOKUP(B2664,[1]OD毎最寄り空港・最寄り駅!$A$2:$D$55,4,FALSE)</f>
        <v>37</v>
      </c>
      <c r="G2664">
        <f>VLOOKUP(C2664,[1]OD毎最寄り空港・最寄り駅!$A$2:$D$55,4,FALSE)</f>
        <v>18</v>
      </c>
      <c r="H2664" t="str">
        <f>VLOOKUP(B2664,[1]OD毎最寄り空港・最寄り駅!$A$2:$J$55,3,FALSE)</f>
        <v>福岡</v>
      </c>
      <c r="I2664" t="str">
        <f>VLOOKUP(C2664,[1]OD毎最寄り空港・最寄り駅!$A$2:$J$55,3,FALSE)</f>
        <v>前橋・高崎</v>
      </c>
      <c r="J2664" t="str">
        <f>VLOOKUP(B2664,[1]OD毎最寄り空港・最寄り駅!$A$2:$J$55,10,FALSE)</f>
        <v>福岡</v>
      </c>
      <c r="K2664" t="str">
        <f>VLOOKUP(C2664,[1]OD毎最寄り空港・最寄り駅!$A$2:$J$55,10,FALSE)</f>
        <v>羽田</v>
      </c>
      <c r="L2664" t="str">
        <f>VLOOKUP(B2664,[1]OD毎最寄り空港・最寄り駅!$A$2:$J$55,9,FALSE)</f>
        <v>博多</v>
      </c>
      <c r="M2664" t="str">
        <f>VLOOKUP(C2664,[1]OD毎最寄り空港・最寄り駅!$A$2:$J$55,9,FALSE)</f>
        <v>高崎</v>
      </c>
      <c r="N2664">
        <f>INDEX([1]OD航空!$E$12:$HC$218,MATCH(D2664,[1]OD航空!$B$12:$B$218,0),MATCH(E2664,[1]OD航空!$E$8:$HC$8,0))</f>
        <v>13</v>
      </c>
      <c r="O2664">
        <f>INDEX([1]OD鉄道!$E$11:$HC$217,MATCH(D2664,[1]OD鉄道!$B$11:$B$217,0),MATCH(E2664,[1]OD鉄道!$E$8:$HC$8,0))</f>
        <v>7</v>
      </c>
      <c r="P2664">
        <f t="shared" si="123"/>
        <v>20</v>
      </c>
    </row>
    <row r="2665" spans="1:16" x14ac:dyDescent="0.55000000000000004">
      <c r="A2665">
        <v>2664</v>
      </c>
      <c r="B2665">
        <f t="shared" si="121"/>
        <v>50</v>
      </c>
      <c r="C2665">
        <f t="shared" si="122"/>
        <v>18</v>
      </c>
      <c r="D2665">
        <f>VLOOKUP(B2665,[1]OD毎最寄り空港・最寄り駅!$A$2:$B$55,2,FALSE)</f>
        <v>401</v>
      </c>
      <c r="E2665">
        <f>VLOOKUP(C2665,[1]OD毎最寄り空港・最寄り駅!$A$2:$B$55,2,FALSE)</f>
        <v>104</v>
      </c>
      <c r="F2665">
        <f>VLOOKUP(B2665,[1]OD毎最寄り空港・最寄り駅!$A$2:$D$55,4,FALSE)</f>
        <v>37</v>
      </c>
      <c r="G2665">
        <f>VLOOKUP(C2665,[1]OD毎最寄り空港・最寄り駅!$A$2:$D$55,4,FALSE)</f>
        <v>18</v>
      </c>
      <c r="H2665" t="str">
        <f>VLOOKUP(B2665,[1]OD毎最寄り空港・最寄り駅!$A$2:$J$55,3,FALSE)</f>
        <v>福岡</v>
      </c>
      <c r="I2665" t="str">
        <f>VLOOKUP(C2665,[1]OD毎最寄り空港・最寄り駅!$A$2:$J$55,3,FALSE)</f>
        <v>沼田・利根</v>
      </c>
      <c r="J2665" t="str">
        <f>VLOOKUP(B2665,[1]OD毎最寄り空港・最寄り駅!$A$2:$J$55,10,FALSE)</f>
        <v>福岡</v>
      </c>
      <c r="K2665" t="str">
        <f>VLOOKUP(C2665,[1]OD毎最寄り空港・最寄り駅!$A$2:$J$55,10,FALSE)</f>
        <v>羽田</v>
      </c>
      <c r="L2665" t="str">
        <f>VLOOKUP(B2665,[1]OD毎最寄り空港・最寄り駅!$A$2:$J$55,9,FALSE)</f>
        <v>博多</v>
      </c>
      <c r="M2665" t="str">
        <f>VLOOKUP(C2665,[1]OD毎最寄り空港・最寄り駅!$A$2:$J$55,9,FALSE)</f>
        <v>上毛高原</v>
      </c>
      <c r="N2665">
        <f>INDEX([1]OD航空!$E$12:$HC$218,MATCH(D2665,[1]OD航空!$B$12:$B$218,0),MATCH(E2665,[1]OD航空!$E$8:$HC$8,0))</f>
        <v>1</v>
      </c>
      <c r="O2665">
        <f>INDEX([1]OD鉄道!$E$11:$HC$217,MATCH(D2665,[1]OD鉄道!$B$11:$B$217,0),MATCH(E2665,[1]OD鉄道!$E$8:$HC$8,0))</f>
        <v>0</v>
      </c>
      <c r="P2665">
        <f t="shared" si="123"/>
        <v>1</v>
      </c>
    </row>
    <row r="2666" spans="1:16" x14ac:dyDescent="0.55000000000000004">
      <c r="A2666">
        <v>2665</v>
      </c>
      <c r="B2666">
        <f t="shared" si="121"/>
        <v>50</v>
      </c>
      <c r="C2666">
        <f t="shared" si="122"/>
        <v>19</v>
      </c>
      <c r="D2666">
        <f>VLOOKUP(B2666,[1]OD毎最寄り空港・最寄り駅!$A$2:$B$55,2,FALSE)</f>
        <v>401</v>
      </c>
      <c r="E2666">
        <f>VLOOKUP(C2666,[1]OD毎最寄り空港・最寄り駅!$A$2:$B$55,2,FALSE)</f>
        <v>111</v>
      </c>
      <c r="F2666">
        <f>VLOOKUP(B2666,[1]OD毎最寄り空港・最寄り駅!$A$2:$D$55,4,FALSE)</f>
        <v>37</v>
      </c>
      <c r="G2666">
        <f>VLOOKUP(C2666,[1]OD毎最寄り空港・最寄り駅!$A$2:$D$55,4,FALSE)</f>
        <v>18</v>
      </c>
      <c r="H2666" t="str">
        <f>VLOOKUP(B2666,[1]OD毎最寄り空港・最寄り駅!$A$2:$J$55,3,FALSE)</f>
        <v>福岡</v>
      </c>
      <c r="I2666" t="str">
        <f>VLOOKUP(C2666,[1]OD毎最寄り空港・最寄り駅!$A$2:$J$55,3,FALSE)</f>
        <v>浦和</v>
      </c>
      <c r="J2666" t="str">
        <f>VLOOKUP(B2666,[1]OD毎最寄り空港・最寄り駅!$A$2:$J$55,10,FALSE)</f>
        <v>福岡</v>
      </c>
      <c r="K2666" t="str">
        <f>VLOOKUP(C2666,[1]OD毎最寄り空港・最寄り駅!$A$2:$J$55,10,FALSE)</f>
        <v>羽田</v>
      </c>
      <c r="L2666" t="str">
        <f>VLOOKUP(B2666,[1]OD毎最寄り空港・最寄り駅!$A$2:$J$55,9,FALSE)</f>
        <v>博多</v>
      </c>
      <c r="M2666" t="str">
        <f>VLOOKUP(C2666,[1]OD毎最寄り空港・最寄り駅!$A$2:$J$55,9,FALSE)</f>
        <v>大宮</v>
      </c>
      <c r="N2666">
        <f>INDEX([1]OD航空!$E$12:$HC$218,MATCH(D2666,[1]OD航空!$B$12:$B$218,0),MATCH(E2666,[1]OD航空!$E$8:$HC$8,0))</f>
        <v>102</v>
      </c>
      <c r="O2666">
        <f>INDEX([1]OD鉄道!$E$11:$HC$217,MATCH(D2666,[1]OD鉄道!$B$11:$B$217,0),MATCH(E2666,[1]OD鉄道!$E$8:$HC$8,0))</f>
        <v>9</v>
      </c>
      <c r="P2666">
        <f t="shared" si="123"/>
        <v>111</v>
      </c>
    </row>
    <row r="2667" spans="1:16" x14ac:dyDescent="0.55000000000000004">
      <c r="A2667">
        <v>2666</v>
      </c>
      <c r="B2667">
        <f t="shared" si="121"/>
        <v>50</v>
      </c>
      <c r="C2667">
        <f t="shared" si="122"/>
        <v>20</v>
      </c>
      <c r="D2667">
        <f>VLOOKUP(B2667,[1]OD毎最寄り空港・最寄り駅!$A$2:$B$55,2,FALSE)</f>
        <v>401</v>
      </c>
      <c r="E2667">
        <f>VLOOKUP(C2667,[1]OD毎最寄り空港・最寄り駅!$A$2:$B$55,2,FALSE)</f>
        <v>113</v>
      </c>
      <c r="F2667">
        <f>VLOOKUP(B2667,[1]OD毎最寄り空港・最寄り駅!$A$2:$D$55,4,FALSE)</f>
        <v>37</v>
      </c>
      <c r="G2667">
        <f>VLOOKUP(C2667,[1]OD毎最寄り空港・最寄り駅!$A$2:$D$55,4,FALSE)</f>
        <v>18</v>
      </c>
      <c r="H2667" t="str">
        <f>VLOOKUP(B2667,[1]OD毎最寄り空港・最寄り駅!$A$2:$J$55,3,FALSE)</f>
        <v>福岡</v>
      </c>
      <c r="I2667" t="str">
        <f>VLOOKUP(C2667,[1]OD毎最寄り空港・最寄り駅!$A$2:$J$55,3,FALSE)</f>
        <v>児玉・大里</v>
      </c>
      <c r="J2667" t="str">
        <f>VLOOKUP(B2667,[1]OD毎最寄り空港・最寄り駅!$A$2:$J$55,10,FALSE)</f>
        <v>福岡</v>
      </c>
      <c r="K2667" t="str">
        <f>VLOOKUP(C2667,[1]OD毎最寄り空港・最寄り駅!$A$2:$J$55,10,FALSE)</f>
        <v>羽田</v>
      </c>
      <c r="L2667" t="str">
        <f>VLOOKUP(B2667,[1]OD毎最寄り空港・最寄り駅!$A$2:$J$55,9,FALSE)</f>
        <v>博多</v>
      </c>
      <c r="M2667" t="str">
        <f>VLOOKUP(C2667,[1]OD毎最寄り空港・最寄り駅!$A$2:$J$55,9,FALSE)</f>
        <v>熊谷</v>
      </c>
      <c r="N2667">
        <f>INDEX([1]OD航空!$E$12:$HC$218,MATCH(D2667,[1]OD航空!$B$12:$B$218,0),MATCH(E2667,[1]OD航空!$E$8:$HC$8,0))</f>
        <v>4</v>
      </c>
      <c r="O2667">
        <f>INDEX([1]OD鉄道!$E$11:$HC$217,MATCH(D2667,[1]OD鉄道!$B$11:$B$217,0),MATCH(E2667,[1]OD鉄道!$E$8:$HC$8,0))</f>
        <v>1</v>
      </c>
      <c r="P2667">
        <f t="shared" si="123"/>
        <v>5</v>
      </c>
    </row>
    <row r="2668" spans="1:16" x14ac:dyDescent="0.55000000000000004">
      <c r="A2668">
        <v>2667</v>
      </c>
      <c r="B2668">
        <f t="shared" si="121"/>
        <v>50</v>
      </c>
      <c r="C2668">
        <f t="shared" si="122"/>
        <v>21</v>
      </c>
      <c r="D2668">
        <f>VLOOKUP(B2668,[1]OD毎最寄り空港・最寄り駅!$A$2:$B$55,2,FALSE)</f>
        <v>401</v>
      </c>
      <c r="E2668">
        <f>VLOOKUP(C2668,[1]OD毎最寄り空港・最寄り駅!$A$2:$B$55,2,FALSE)</f>
        <v>131</v>
      </c>
      <c r="F2668">
        <f>VLOOKUP(B2668,[1]OD毎最寄り空港・最寄り駅!$A$2:$D$55,4,FALSE)</f>
        <v>37</v>
      </c>
      <c r="G2668">
        <f>VLOOKUP(C2668,[1]OD毎最寄り空港・最寄り駅!$A$2:$D$55,4,FALSE)</f>
        <v>18</v>
      </c>
      <c r="H2668" t="str">
        <f>VLOOKUP(B2668,[1]OD毎最寄り空港・最寄り駅!$A$2:$J$55,3,FALSE)</f>
        <v>福岡</v>
      </c>
      <c r="I2668" t="str">
        <f>VLOOKUP(C2668,[1]OD毎最寄り空港・最寄り駅!$A$2:$J$55,3,FALSE)</f>
        <v>23区</v>
      </c>
      <c r="J2668" t="str">
        <f>VLOOKUP(B2668,[1]OD毎最寄り空港・最寄り駅!$A$2:$J$55,10,FALSE)</f>
        <v>福岡</v>
      </c>
      <c r="K2668" t="str">
        <f>VLOOKUP(C2668,[1]OD毎最寄り空港・最寄り駅!$A$2:$J$55,10,FALSE)</f>
        <v>羽田</v>
      </c>
      <c r="L2668" t="str">
        <f>VLOOKUP(B2668,[1]OD毎最寄り空港・最寄り駅!$A$2:$J$55,9,FALSE)</f>
        <v>博多</v>
      </c>
      <c r="M2668" t="str">
        <f>VLOOKUP(C2668,[1]OD毎最寄り空港・最寄り駅!$A$2:$J$55,9,FALSE)</f>
        <v>東京</v>
      </c>
      <c r="N2668">
        <f>INDEX([1]OD航空!$E$12:$HC$218,MATCH(D2668,[1]OD航空!$B$12:$B$218,0),MATCH(E2668,[1]OD航空!$E$8:$HC$8,0))</f>
        <v>1333</v>
      </c>
      <c r="O2668">
        <f>INDEX([1]OD鉄道!$E$11:$HC$217,MATCH(D2668,[1]OD鉄道!$B$11:$B$217,0),MATCH(E2668,[1]OD鉄道!$E$8:$HC$8,0))</f>
        <v>144</v>
      </c>
      <c r="P2668">
        <f t="shared" si="123"/>
        <v>1477</v>
      </c>
    </row>
    <row r="2669" spans="1:16" x14ac:dyDescent="0.55000000000000004">
      <c r="A2669">
        <v>2668</v>
      </c>
      <c r="B2669">
        <f t="shared" si="121"/>
        <v>50</v>
      </c>
      <c r="C2669">
        <f t="shared" si="122"/>
        <v>22</v>
      </c>
      <c r="D2669">
        <f>VLOOKUP(B2669,[1]OD毎最寄り空港・最寄り駅!$A$2:$B$55,2,FALSE)</f>
        <v>401</v>
      </c>
      <c r="E2669">
        <f>VLOOKUP(C2669,[1]OD毎最寄り空港・最寄り駅!$A$2:$B$55,2,FALSE)</f>
        <v>141</v>
      </c>
      <c r="F2669">
        <f>VLOOKUP(B2669,[1]OD毎最寄り空港・最寄り駅!$A$2:$D$55,4,FALSE)</f>
        <v>37</v>
      </c>
      <c r="G2669">
        <f>VLOOKUP(C2669,[1]OD毎最寄り空港・最寄り駅!$A$2:$D$55,4,FALSE)</f>
        <v>18</v>
      </c>
      <c r="H2669" t="str">
        <f>VLOOKUP(B2669,[1]OD毎最寄り空港・最寄り駅!$A$2:$J$55,3,FALSE)</f>
        <v>福岡</v>
      </c>
      <c r="I2669" t="str">
        <f>VLOOKUP(C2669,[1]OD毎最寄り空港・最寄り駅!$A$2:$J$55,3,FALSE)</f>
        <v>横浜</v>
      </c>
      <c r="J2669" t="str">
        <f>VLOOKUP(B2669,[1]OD毎最寄り空港・最寄り駅!$A$2:$J$55,10,FALSE)</f>
        <v>福岡</v>
      </c>
      <c r="K2669" t="str">
        <f>VLOOKUP(C2669,[1]OD毎最寄り空港・最寄り駅!$A$2:$J$55,10,FALSE)</f>
        <v>羽田</v>
      </c>
      <c r="L2669" t="str">
        <f>VLOOKUP(B2669,[1]OD毎最寄り空港・最寄り駅!$A$2:$J$55,9,FALSE)</f>
        <v>博多</v>
      </c>
      <c r="M2669" t="str">
        <f>VLOOKUP(C2669,[1]OD毎最寄り空港・最寄り駅!$A$2:$J$55,9,FALSE)</f>
        <v>新横浜</v>
      </c>
      <c r="N2669">
        <f>INDEX([1]OD航空!$E$12:$HC$218,MATCH(D2669,[1]OD航空!$B$12:$B$218,0),MATCH(E2669,[1]OD航空!$E$8:$HC$8,0))</f>
        <v>194</v>
      </c>
      <c r="O2669">
        <f>INDEX([1]OD鉄道!$E$11:$HC$217,MATCH(D2669,[1]OD鉄道!$B$11:$B$217,0),MATCH(E2669,[1]OD鉄道!$E$8:$HC$8,0))</f>
        <v>27</v>
      </c>
      <c r="P2669">
        <f t="shared" si="123"/>
        <v>221</v>
      </c>
    </row>
    <row r="2670" spans="1:16" x14ac:dyDescent="0.55000000000000004">
      <c r="A2670">
        <v>2669</v>
      </c>
      <c r="B2670">
        <f t="shared" si="121"/>
        <v>50</v>
      </c>
      <c r="C2670">
        <f t="shared" si="122"/>
        <v>23</v>
      </c>
      <c r="D2670">
        <f>VLOOKUP(B2670,[1]OD毎最寄り空港・最寄り駅!$A$2:$B$55,2,FALSE)</f>
        <v>401</v>
      </c>
      <c r="E2670">
        <f>VLOOKUP(C2670,[1]OD毎最寄り空港・最寄り駅!$A$2:$B$55,2,FALSE)</f>
        <v>144</v>
      </c>
      <c r="F2670">
        <f>VLOOKUP(B2670,[1]OD毎最寄り空港・最寄り駅!$A$2:$D$55,4,FALSE)</f>
        <v>37</v>
      </c>
      <c r="G2670">
        <f>VLOOKUP(C2670,[1]OD毎最寄り空港・最寄り駅!$A$2:$D$55,4,FALSE)</f>
        <v>18</v>
      </c>
      <c r="H2670" t="str">
        <f>VLOOKUP(B2670,[1]OD毎最寄り空港・最寄り駅!$A$2:$J$55,3,FALSE)</f>
        <v>福岡</v>
      </c>
      <c r="I2670" t="str">
        <f>VLOOKUP(C2670,[1]OD毎最寄り空港・最寄り駅!$A$2:$J$55,3,FALSE)</f>
        <v>小田原</v>
      </c>
      <c r="J2670" t="str">
        <f>VLOOKUP(B2670,[1]OD毎最寄り空港・最寄り駅!$A$2:$J$55,10,FALSE)</f>
        <v>福岡</v>
      </c>
      <c r="K2670" t="str">
        <f>VLOOKUP(C2670,[1]OD毎最寄り空港・最寄り駅!$A$2:$J$55,10,FALSE)</f>
        <v>羽田</v>
      </c>
      <c r="L2670" t="str">
        <f>VLOOKUP(B2670,[1]OD毎最寄り空港・最寄り駅!$A$2:$J$55,9,FALSE)</f>
        <v>博多</v>
      </c>
      <c r="M2670" t="str">
        <f>VLOOKUP(C2670,[1]OD毎最寄り空港・最寄り駅!$A$2:$J$55,9,FALSE)</f>
        <v>小田原</v>
      </c>
      <c r="N2670">
        <f>INDEX([1]OD航空!$E$12:$HC$218,MATCH(D2670,[1]OD航空!$B$12:$B$218,0),MATCH(E2670,[1]OD航空!$E$8:$HC$8,0))</f>
        <v>10</v>
      </c>
      <c r="O2670">
        <f>INDEX([1]OD鉄道!$E$11:$HC$217,MATCH(D2670,[1]OD鉄道!$B$11:$B$217,0),MATCH(E2670,[1]OD鉄道!$E$8:$HC$8,0))</f>
        <v>1</v>
      </c>
      <c r="P2670">
        <f t="shared" si="123"/>
        <v>11</v>
      </c>
    </row>
    <row r="2671" spans="1:16" x14ac:dyDescent="0.55000000000000004">
      <c r="A2671">
        <v>2670</v>
      </c>
      <c r="B2671">
        <f t="shared" si="121"/>
        <v>50</v>
      </c>
      <c r="C2671">
        <f t="shared" si="122"/>
        <v>24</v>
      </c>
      <c r="D2671">
        <f>VLOOKUP(B2671,[1]OD毎最寄り空港・最寄り駅!$A$2:$B$55,2,FALSE)</f>
        <v>401</v>
      </c>
      <c r="E2671">
        <f>VLOOKUP(C2671,[1]OD毎最寄り空港・最寄り駅!$A$2:$B$55,2,FALSE)</f>
        <v>151</v>
      </c>
      <c r="F2671">
        <f>VLOOKUP(B2671,[1]OD毎最寄り空港・最寄り駅!$A$2:$D$55,4,FALSE)</f>
        <v>37</v>
      </c>
      <c r="G2671">
        <f>VLOOKUP(C2671,[1]OD毎最寄り空港・最寄り駅!$A$2:$D$55,4,FALSE)</f>
        <v>20</v>
      </c>
      <c r="H2671" t="str">
        <f>VLOOKUP(B2671,[1]OD毎最寄り空港・最寄り駅!$A$2:$J$55,3,FALSE)</f>
        <v>福岡</v>
      </c>
      <c r="I2671" t="str">
        <f>VLOOKUP(C2671,[1]OD毎最寄り空港・最寄り駅!$A$2:$J$55,3,FALSE)</f>
        <v>新潟</v>
      </c>
      <c r="J2671" t="str">
        <f>VLOOKUP(B2671,[1]OD毎最寄り空港・最寄り駅!$A$2:$J$55,10,FALSE)</f>
        <v>福岡</v>
      </c>
      <c r="K2671" t="str">
        <f>VLOOKUP(C2671,[1]OD毎最寄り空港・最寄り駅!$A$2:$J$55,10,FALSE)</f>
        <v>新潟</v>
      </c>
      <c r="L2671" t="str">
        <f>VLOOKUP(B2671,[1]OD毎最寄り空港・最寄り駅!$A$2:$J$55,9,FALSE)</f>
        <v>博多</v>
      </c>
      <c r="M2671" t="str">
        <f>VLOOKUP(C2671,[1]OD毎最寄り空港・最寄り駅!$A$2:$J$55,9,FALSE)</f>
        <v>新潟</v>
      </c>
      <c r="N2671">
        <f>INDEX([1]OD航空!$E$12:$HC$218,MATCH(D2671,[1]OD航空!$B$12:$B$218,0),MATCH(E2671,[1]OD航空!$E$8:$HC$8,0))</f>
        <v>18</v>
      </c>
      <c r="O2671">
        <f>INDEX([1]OD鉄道!$E$11:$HC$217,MATCH(D2671,[1]OD鉄道!$B$11:$B$217,0),MATCH(E2671,[1]OD鉄道!$E$8:$HC$8,0))</f>
        <v>6</v>
      </c>
      <c r="P2671">
        <f t="shared" si="123"/>
        <v>24</v>
      </c>
    </row>
    <row r="2672" spans="1:16" x14ac:dyDescent="0.55000000000000004">
      <c r="A2672">
        <v>2671</v>
      </c>
      <c r="B2672">
        <f t="shared" si="121"/>
        <v>50</v>
      </c>
      <c r="C2672">
        <f t="shared" si="122"/>
        <v>25</v>
      </c>
      <c r="D2672">
        <f>VLOOKUP(B2672,[1]OD毎最寄り空港・最寄り駅!$A$2:$B$55,2,FALSE)</f>
        <v>401</v>
      </c>
      <c r="E2672">
        <f>VLOOKUP(C2672,[1]OD毎最寄り空港・最寄り駅!$A$2:$B$55,2,FALSE)</f>
        <v>152</v>
      </c>
      <c r="F2672">
        <f>VLOOKUP(B2672,[1]OD毎最寄り空港・最寄り駅!$A$2:$D$55,4,FALSE)</f>
        <v>37</v>
      </c>
      <c r="G2672">
        <f>VLOOKUP(C2672,[1]OD毎最寄り空港・最寄り駅!$A$2:$D$55,4,FALSE)</f>
        <v>20</v>
      </c>
      <c r="H2672" t="str">
        <f>VLOOKUP(B2672,[1]OD毎最寄り空港・最寄り駅!$A$2:$J$55,3,FALSE)</f>
        <v>福岡</v>
      </c>
      <c r="I2672" t="str">
        <f>VLOOKUP(C2672,[1]OD毎最寄り空港・最寄り駅!$A$2:$J$55,3,FALSE)</f>
        <v>長岡</v>
      </c>
      <c r="J2672" t="str">
        <f>VLOOKUP(B2672,[1]OD毎最寄り空港・最寄り駅!$A$2:$J$55,10,FALSE)</f>
        <v>福岡</v>
      </c>
      <c r="K2672" t="str">
        <f>VLOOKUP(C2672,[1]OD毎最寄り空港・最寄り駅!$A$2:$J$55,10,FALSE)</f>
        <v>新潟</v>
      </c>
      <c r="L2672" t="str">
        <f>VLOOKUP(B2672,[1]OD毎最寄り空港・最寄り駅!$A$2:$J$55,9,FALSE)</f>
        <v>博多</v>
      </c>
      <c r="M2672" t="str">
        <f>VLOOKUP(C2672,[1]OD毎最寄り空港・最寄り駅!$A$2:$J$55,9,FALSE)</f>
        <v>長岡</v>
      </c>
      <c r="N2672">
        <f>INDEX([1]OD航空!$E$12:$HC$218,MATCH(D2672,[1]OD航空!$B$12:$B$218,0),MATCH(E2672,[1]OD航空!$E$8:$HC$8,0))</f>
        <v>5</v>
      </c>
      <c r="O2672">
        <f>INDEX([1]OD鉄道!$E$11:$HC$217,MATCH(D2672,[1]OD鉄道!$B$11:$B$217,0),MATCH(E2672,[1]OD鉄道!$E$8:$HC$8,0))</f>
        <v>0</v>
      </c>
      <c r="P2672">
        <f t="shared" si="123"/>
        <v>5</v>
      </c>
    </row>
    <row r="2673" spans="1:16" x14ac:dyDescent="0.55000000000000004">
      <c r="A2673">
        <v>2672</v>
      </c>
      <c r="B2673">
        <f t="shared" si="121"/>
        <v>50</v>
      </c>
      <c r="C2673">
        <f t="shared" si="122"/>
        <v>26</v>
      </c>
      <c r="D2673">
        <f>VLOOKUP(B2673,[1]OD毎最寄り空港・最寄り駅!$A$2:$B$55,2,FALSE)</f>
        <v>401</v>
      </c>
      <c r="E2673">
        <f>VLOOKUP(C2673,[1]OD毎最寄り空港・最寄り駅!$A$2:$B$55,2,FALSE)</f>
        <v>154</v>
      </c>
      <c r="F2673">
        <f>VLOOKUP(B2673,[1]OD毎最寄り空港・最寄り駅!$A$2:$D$55,4,FALSE)</f>
        <v>37</v>
      </c>
      <c r="G2673">
        <f>VLOOKUP(C2673,[1]OD毎最寄り空港・最寄り駅!$A$2:$D$55,4,FALSE)</f>
        <v>20</v>
      </c>
      <c r="H2673" t="str">
        <f>VLOOKUP(B2673,[1]OD毎最寄り空港・最寄り駅!$A$2:$J$55,3,FALSE)</f>
        <v>福岡</v>
      </c>
      <c r="I2673" t="str">
        <f>VLOOKUP(C2673,[1]OD毎最寄り空港・最寄り駅!$A$2:$J$55,3,FALSE)</f>
        <v>三条・燕</v>
      </c>
      <c r="J2673" t="str">
        <f>VLOOKUP(B2673,[1]OD毎最寄り空港・最寄り駅!$A$2:$J$55,10,FALSE)</f>
        <v>福岡</v>
      </c>
      <c r="K2673" t="str">
        <f>VLOOKUP(C2673,[1]OD毎最寄り空港・最寄り駅!$A$2:$J$55,10,FALSE)</f>
        <v>新潟</v>
      </c>
      <c r="L2673" t="str">
        <f>VLOOKUP(B2673,[1]OD毎最寄り空港・最寄り駅!$A$2:$J$55,9,FALSE)</f>
        <v>博多</v>
      </c>
      <c r="M2673" t="str">
        <f>VLOOKUP(C2673,[1]OD毎最寄り空港・最寄り駅!$A$2:$J$55,9,FALSE)</f>
        <v>燕三条</v>
      </c>
      <c r="N2673">
        <f>INDEX([1]OD航空!$E$12:$HC$218,MATCH(D2673,[1]OD航空!$B$12:$B$218,0),MATCH(E2673,[1]OD航空!$E$8:$HC$8,0))</f>
        <v>1</v>
      </c>
      <c r="O2673">
        <f>INDEX([1]OD鉄道!$E$11:$HC$217,MATCH(D2673,[1]OD鉄道!$B$11:$B$217,0),MATCH(E2673,[1]OD鉄道!$E$8:$HC$8,0))</f>
        <v>0</v>
      </c>
      <c r="P2673">
        <f t="shared" si="123"/>
        <v>1</v>
      </c>
    </row>
    <row r="2674" spans="1:16" x14ac:dyDescent="0.55000000000000004">
      <c r="A2674">
        <v>2673</v>
      </c>
      <c r="B2674">
        <f t="shared" si="121"/>
        <v>50</v>
      </c>
      <c r="C2674">
        <f t="shared" si="122"/>
        <v>27</v>
      </c>
      <c r="D2674">
        <f>VLOOKUP(B2674,[1]OD毎最寄り空港・最寄り駅!$A$2:$B$55,2,FALSE)</f>
        <v>401</v>
      </c>
      <c r="E2674">
        <f>VLOOKUP(C2674,[1]OD毎最寄り空港・最寄り駅!$A$2:$B$55,2,FALSE)</f>
        <v>155</v>
      </c>
      <c r="F2674">
        <f>VLOOKUP(B2674,[1]OD毎最寄り空港・最寄り駅!$A$2:$D$55,4,FALSE)</f>
        <v>37</v>
      </c>
      <c r="G2674">
        <f>VLOOKUP(C2674,[1]OD毎最寄り空港・最寄り駅!$A$2:$D$55,4,FALSE)</f>
        <v>20</v>
      </c>
      <c r="H2674" t="str">
        <f>VLOOKUP(B2674,[1]OD毎最寄り空港・最寄り駅!$A$2:$J$55,3,FALSE)</f>
        <v>福岡</v>
      </c>
      <c r="I2674" t="str">
        <f>VLOOKUP(C2674,[1]OD毎最寄り空港・最寄り駅!$A$2:$J$55,3,FALSE)</f>
        <v>魚沼</v>
      </c>
      <c r="J2674" t="str">
        <f>VLOOKUP(B2674,[1]OD毎最寄り空港・最寄り駅!$A$2:$J$55,10,FALSE)</f>
        <v>福岡</v>
      </c>
      <c r="K2674" t="str">
        <f>VLOOKUP(C2674,[1]OD毎最寄り空港・最寄り駅!$A$2:$J$55,10,FALSE)</f>
        <v>新潟</v>
      </c>
      <c r="L2674" t="str">
        <f>VLOOKUP(B2674,[1]OD毎最寄り空港・最寄り駅!$A$2:$J$55,9,FALSE)</f>
        <v>博多</v>
      </c>
      <c r="M2674" t="str">
        <f>VLOOKUP(C2674,[1]OD毎最寄り空港・最寄り駅!$A$2:$J$55,9,FALSE)</f>
        <v>浦佐</v>
      </c>
      <c r="N2674">
        <f>INDEX([1]OD航空!$E$12:$HC$218,MATCH(D2674,[1]OD航空!$B$12:$B$218,0),MATCH(E2674,[1]OD航空!$E$8:$HC$8,0))</f>
        <v>1</v>
      </c>
      <c r="O2674">
        <f>INDEX([1]OD鉄道!$E$11:$HC$217,MATCH(D2674,[1]OD鉄道!$B$11:$B$217,0),MATCH(E2674,[1]OD鉄道!$E$8:$HC$8,0))</f>
        <v>1</v>
      </c>
      <c r="P2674">
        <f t="shared" si="123"/>
        <v>2</v>
      </c>
    </row>
    <row r="2675" spans="1:16" x14ac:dyDescent="0.55000000000000004">
      <c r="A2675">
        <v>2674</v>
      </c>
      <c r="B2675">
        <f t="shared" si="121"/>
        <v>50</v>
      </c>
      <c r="C2675">
        <f t="shared" si="122"/>
        <v>28</v>
      </c>
      <c r="D2675">
        <f>VLOOKUP(B2675,[1]OD毎最寄り空港・最寄り駅!$A$2:$B$55,2,FALSE)</f>
        <v>401</v>
      </c>
      <c r="E2675">
        <f>VLOOKUP(C2675,[1]OD毎最寄り空港・最寄り駅!$A$2:$B$55,2,FALSE)</f>
        <v>201</v>
      </c>
      <c r="F2675">
        <f>VLOOKUP(B2675,[1]OD毎最寄り空港・最寄り駅!$A$2:$D$55,4,FALSE)</f>
        <v>37</v>
      </c>
      <c r="G2675">
        <f>VLOOKUP(C2675,[1]OD毎最寄り空港・最寄り駅!$A$2:$D$55,4,FALSE)</f>
        <v>18</v>
      </c>
      <c r="H2675" t="str">
        <f>VLOOKUP(B2675,[1]OD毎最寄り空港・最寄り駅!$A$2:$J$55,3,FALSE)</f>
        <v>福岡</v>
      </c>
      <c r="I2675" t="str">
        <f>VLOOKUP(C2675,[1]OD毎最寄り空港・最寄り駅!$A$2:$J$55,3,FALSE)</f>
        <v>長野</v>
      </c>
      <c r="J2675" t="str">
        <f>VLOOKUP(B2675,[1]OD毎最寄り空港・最寄り駅!$A$2:$J$55,10,FALSE)</f>
        <v>福岡</v>
      </c>
      <c r="K2675" t="str">
        <f>VLOOKUP(C2675,[1]OD毎最寄り空港・最寄り駅!$A$2:$J$55,10,FALSE)</f>
        <v>羽田</v>
      </c>
      <c r="L2675" t="str">
        <f>VLOOKUP(B2675,[1]OD毎最寄り空港・最寄り駅!$A$2:$J$55,9,FALSE)</f>
        <v>博多</v>
      </c>
      <c r="M2675" t="str">
        <f>VLOOKUP(C2675,[1]OD毎最寄り空港・最寄り駅!$A$2:$J$55,9,FALSE)</f>
        <v>長野</v>
      </c>
      <c r="N2675">
        <f>INDEX([1]OD航空!$E$12:$HC$218,MATCH(D2675,[1]OD航空!$B$12:$B$218,0),MATCH(E2675,[1]OD航空!$E$8:$HC$8,0))</f>
        <v>5</v>
      </c>
      <c r="O2675">
        <f>INDEX([1]OD鉄道!$E$11:$HC$217,MATCH(D2675,[1]OD鉄道!$B$11:$B$217,0),MATCH(E2675,[1]OD鉄道!$E$8:$HC$8,0))</f>
        <v>6</v>
      </c>
      <c r="P2675">
        <f t="shared" si="123"/>
        <v>11</v>
      </c>
    </row>
    <row r="2676" spans="1:16" x14ac:dyDescent="0.55000000000000004">
      <c r="A2676">
        <v>2675</v>
      </c>
      <c r="B2676">
        <f t="shared" si="121"/>
        <v>50</v>
      </c>
      <c r="C2676">
        <f t="shared" si="122"/>
        <v>29</v>
      </c>
      <c r="D2676">
        <f>VLOOKUP(B2676,[1]OD毎最寄り空港・最寄り駅!$A$2:$B$55,2,FALSE)</f>
        <v>401</v>
      </c>
      <c r="E2676">
        <f>VLOOKUP(C2676,[1]OD毎最寄り空港・最寄り駅!$A$2:$B$55,2,FALSE)</f>
        <v>203</v>
      </c>
      <c r="F2676">
        <f>VLOOKUP(B2676,[1]OD毎最寄り空港・最寄り駅!$A$2:$D$55,4,FALSE)</f>
        <v>37</v>
      </c>
      <c r="G2676">
        <f>VLOOKUP(C2676,[1]OD毎最寄り空港・最寄り駅!$A$2:$D$55,4,FALSE)</f>
        <v>24</v>
      </c>
      <c r="H2676" t="str">
        <f>VLOOKUP(B2676,[1]OD毎最寄り空港・最寄り駅!$A$2:$J$55,3,FALSE)</f>
        <v>福岡</v>
      </c>
      <c r="I2676" t="str">
        <f>VLOOKUP(C2676,[1]OD毎最寄り空港・最寄り駅!$A$2:$J$55,3,FALSE)</f>
        <v>上田</v>
      </c>
      <c r="J2676" t="str">
        <f>VLOOKUP(B2676,[1]OD毎最寄り空港・最寄り駅!$A$2:$J$55,10,FALSE)</f>
        <v>福岡</v>
      </c>
      <c r="K2676" t="str">
        <f>VLOOKUP(C2676,[1]OD毎最寄り空港・最寄り駅!$A$2:$J$55,10,FALSE)</f>
        <v>名古屋</v>
      </c>
      <c r="L2676" t="str">
        <f>VLOOKUP(B2676,[1]OD毎最寄り空港・最寄り駅!$A$2:$J$55,9,FALSE)</f>
        <v>博多</v>
      </c>
      <c r="M2676" t="str">
        <f>VLOOKUP(C2676,[1]OD毎最寄り空港・最寄り駅!$A$2:$J$55,9,FALSE)</f>
        <v>上田</v>
      </c>
      <c r="N2676">
        <f>INDEX([1]OD航空!$E$12:$HC$218,MATCH(D2676,[1]OD航空!$B$12:$B$218,0),MATCH(E2676,[1]OD航空!$E$8:$HC$8,0))</f>
        <v>8</v>
      </c>
      <c r="O2676">
        <f>INDEX([1]OD鉄道!$E$11:$HC$217,MATCH(D2676,[1]OD鉄道!$B$11:$B$217,0),MATCH(E2676,[1]OD鉄道!$E$8:$HC$8,0))</f>
        <v>4</v>
      </c>
      <c r="P2676">
        <f t="shared" si="123"/>
        <v>12</v>
      </c>
    </row>
    <row r="2677" spans="1:16" x14ac:dyDescent="0.55000000000000004">
      <c r="A2677">
        <v>2676</v>
      </c>
      <c r="B2677">
        <f t="shared" si="121"/>
        <v>50</v>
      </c>
      <c r="C2677">
        <f t="shared" si="122"/>
        <v>30</v>
      </c>
      <c r="D2677">
        <f>VLOOKUP(B2677,[1]OD毎最寄り空港・最寄り駅!$A$2:$B$55,2,FALSE)</f>
        <v>401</v>
      </c>
      <c r="E2677">
        <f>VLOOKUP(C2677,[1]OD毎最寄り空港・最寄り駅!$A$2:$B$55,2,FALSE)</f>
        <v>211</v>
      </c>
      <c r="F2677">
        <f>VLOOKUP(B2677,[1]OD毎最寄り空港・最寄り駅!$A$2:$D$55,4,FALSE)</f>
        <v>37</v>
      </c>
      <c r="G2677">
        <f>VLOOKUP(C2677,[1]OD毎最寄り空港・最寄り駅!$A$2:$D$55,4,FALSE)</f>
        <v>24</v>
      </c>
      <c r="H2677" t="str">
        <f>VLOOKUP(B2677,[1]OD毎最寄り空港・最寄り駅!$A$2:$J$55,3,FALSE)</f>
        <v>福岡</v>
      </c>
      <c r="I2677" t="str">
        <f>VLOOKUP(C2677,[1]OD毎最寄り空港・最寄り駅!$A$2:$J$55,3,FALSE)</f>
        <v>岐阜</v>
      </c>
      <c r="J2677" t="str">
        <f>VLOOKUP(B2677,[1]OD毎最寄り空港・最寄り駅!$A$2:$J$55,10,FALSE)</f>
        <v>福岡</v>
      </c>
      <c r="K2677" t="str">
        <f>VLOOKUP(C2677,[1]OD毎最寄り空港・最寄り駅!$A$2:$J$55,10,FALSE)</f>
        <v>名古屋</v>
      </c>
      <c r="L2677" t="str">
        <f>VLOOKUP(B2677,[1]OD毎最寄り空港・最寄り駅!$A$2:$J$55,9,FALSE)</f>
        <v>博多</v>
      </c>
      <c r="M2677" t="str">
        <f>VLOOKUP(C2677,[1]OD毎最寄り空港・最寄り駅!$A$2:$J$55,9,FALSE)</f>
        <v>岐阜羽島</v>
      </c>
      <c r="N2677">
        <f>INDEX([1]OD航空!$E$12:$HC$218,MATCH(D2677,[1]OD航空!$B$12:$B$218,0),MATCH(E2677,[1]OD航空!$E$8:$HC$8,0))</f>
        <v>7</v>
      </c>
      <c r="O2677">
        <f>INDEX([1]OD鉄道!$E$11:$HC$217,MATCH(D2677,[1]OD鉄道!$B$11:$B$217,0),MATCH(E2677,[1]OD鉄道!$E$8:$HC$8,0))</f>
        <v>34</v>
      </c>
      <c r="P2677">
        <f t="shared" si="123"/>
        <v>41</v>
      </c>
    </row>
    <row r="2678" spans="1:16" x14ac:dyDescent="0.55000000000000004">
      <c r="A2678">
        <v>2677</v>
      </c>
      <c r="B2678">
        <f t="shared" si="121"/>
        <v>50</v>
      </c>
      <c r="C2678">
        <f t="shared" si="122"/>
        <v>31</v>
      </c>
      <c r="D2678">
        <f>VLOOKUP(B2678,[1]OD毎最寄り空港・最寄り駅!$A$2:$B$55,2,FALSE)</f>
        <v>401</v>
      </c>
      <c r="E2678">
        <f>VLOOKUP(C2678,[1]OD毎最寄り空港・最寄り駅!$A$2:$B$55,2,FALSE)</f>
        <v>221</v>
      </c>
      <c r="F2678">
        <f>VLOOKUP(B2678,[1]OD毎最寄り空港・最寄り駅!$A$2:$D$55,4,FALSE)</f>
        <v>37</v>
      </c>
      <c r="G2678">
        <f>VLOOKUP(C2678,[1]OD毎最寄り空港・最寄り駅!$A$2:$D$55,4,FALSE)</f>
        <v>18</v>
      </c>
      <c r="H2678" t="str">
        <f>VLOOKUP(B2678,[1]OD毎最寄り空港・最寄り駅!$A$2:$J$55,3,FALSE)</f>
        <v>福岡</v>
      </c>
      <c r="I2678" t="str">
        <f>VLOOKUP(C2678,[1]OD毎最寄り空港・最寄り駅!$A$2:$J$55,3,FALSE)</f>
        <v>中部</v>
      </c>
      <c r="J2678" t="str">
        <f>VLOOKUP(B2678,[1]OD毎最寄り空港・最寄り駅!$A$2:$J$55,10,FALSE)</f>
        <v>福岡</v>
      </c>
      <c r="K2678" t="str">
        <f>VLOOKUP(C2678,[1]OD毎最寄り空港・最寄り駅!$A$2:$J$55,10,FALSE)</f>
        <v>羽田</v>
      </c>
      <c r="L2678" t="str">
        <f>VLOOKUP(B2678,[1]OD毎最寄り空港・最寄り駅!$A$2:$J$55,9,FALSE)</f>
        <v>博多</v>
      </c>
      <c r="M2678" t="str">
        <f>VLOOKUP(C2678,[1]OD毎最寄り空港・最寄り駅!$A$2:$J$55,9,FALSE)</f>
        <v>静岡</v>
      </c>
      <c r="N2678">
        <f>INDEX([1]OD航空!$E$12:$HC$218,MATCH(D2678,[1]OD航空!$B$12:$B$218,0),MATCH(E2678,[1]OD航空!$E$8:$HC$8,0))</f>
        <v>23</v>
      </c>
      <c r="O2678">
        <f>INDEX([1]OD鉄道!$E$11:$HC$217,MATCH(D2678,[1]OD鉄道!$B$11:$B$217,0),MATCH(E2678,[1]OD鉄道!$E$8:$HC$8,0))</f>
        <v>17</v>
      </c>
      <c r="P2678">
        <f t="shared" si="123"/>
        <v>40</v>
      </c>
    </row>
    <row r="2679" spans="1:16" x14ac:dyDescent="0.55000000000000004">
      <c r="A2679">
        <v>2678</v>
      </c>
      <c r="B2679">
        <f t="shared" si="121"/>
        <v>50</v>
      </c>
      <c r="C2679">
        <f t="shared" si="122"/>
        <v>32</v>
      </c>
      <c r="D2679">
        <f>VLOOKUP(B2679,[1]OD毎最寄り空港・最寄り駅!$A$2:$B$55,2,FALSE)</f>
        <v>401</v>
      </c>
      <c r="E2679">
        <f>VLOOKUP(C2679,[1]OD毎最寄り空港・最寄り駅!$A$2:$B$55,2,FALSE)</f>
        <v>222</v>
      </c>
      <c r="F2679">
        <f>VLOOKUP(B2679,[1]OD毎最寄り空港・最寄り駅!$A$2:$D$55,4,FALSE)</f>
        <v>37</v>
      </c>
      <c r="G2679">
        <f>VLOOKUP(C2679,[1]OD毎最寄り空港・最寄り駅!$A$2:$D$55,4,FALSE)</f>
        <v>24</v>
      </c>
      <c r="H2679" t="str">
        <f>VLOOKUP(B2679,[1]OD毎最寄り空港・最寄り駅!$A$2:$J$55,3,FALSE)</f>
        <v>福岡</v>
      </c>
      <c r="I2679" t="str">
        <f>VLOOKUP(C2679,[1]OD毎最寄り空港・最寄り駅!$A$2:$J$55,3,FALSE)</f>
        <v>西部</v>
      </c>
      <c r="J2679" t="str">
        <f>VLOOKUP(B2679,[1]OD毎最寄り空港・最寄り駅!$A$2:$J$55,10,FALSE)</f>
        <v>福岡</v>
      </c>
      <c r="K2679" t="str">
        <f>VLOOKUP(C2679,[1]OD毎最寄り空港・最寄り駅!$A$2:$J$55,10,FALSE)</f>
        <v>名古屋</v>
      </c>
      <c r="L2679" t="str">
        <f>VLOOKUP(B2679,[1]OD毎最寄り空港・最寄り駅!$A$2:$J$55,9,FALSE)</f>
        <v>博多</v>
      </c>
      <c r="M2679" t="str">
        <f>VLOOKUP(C2679,[1]OD毎最寄り空港・最寄り駅!$A$2:$J$55,9,FALSE)</f>
        <v>浜松</v>
      </c>
      <c r="N2679">
        <f>INDEX([1]OD航空!$E$12:$HC$218,MATCH(D2679,[1]OD航空!$B$12:$B$218,0),MATCH(E2679,[1]OD航空!$E$8:$HC$8,0))</f>
        <v>12</v>
      </c>
      <c r="O2679">
        <f>INDEX([1]OD鉄道!$E$11:$HC$217,MATCH(D2679,[1]OD鉄道!$B$11:$B$217,0),MATCH(E2679,[1]OD鉄道!$E$8:$HC$8,0))</f>
        <v>22</v>
      </c>
      <c r="P2679">
        <f t="shared" si="123"/>
        <v>34</v>
      </c>
    </row>
    <row r="2680" spans="1:16" x14ac:dyDescent="0.55000000000000004">
      <c r="A2680">
        <v>2679</v>
      </c>
      <c r="B2680">
        <f t="shared" si="121"/>
        <v>50</v>
      </c>
      <c r="C2680">
        <f t="shared" si="122"/>
        <v>33</v>
      </c>
      <c r="D2680">
        <f>VLOOKUP(B2680,[1]OD毎最寄り空港・最寄り駅!$A$2:$B$55,2,FALSE)</f>
        <v>401</v>
      </c>
      <c r="E2680">
        <f>VLOOKUP(C2680,[1]OD毎最寄り空港・最寄り駅!$A$2:$B$55,2,FALSE)</f>
        <v>223</v>
      </c>
      <c r="F2680">
        <f>VLOOKUP(B2680,[1]OD毎最寄り空港・最寄り駅!$A$2:$D$55,4,FALSE)</f>
        <v>37</v>
      </c>
      <c r="G2680">
        <f>VLOOKUP(C2680,[1]OD毎最寄り空港・最寄り駅!$A$2:$D$55,4,FALSE)</f>
        <v>18</v>
      </c>
      <c r="H2680" t="str">
        <f>VLOOKUP(B2680,[1]OD毎最寄り空港・最寄り駅!$A$2:$J$55,3,FALSE)</f>
        <v>福岡</v>
      </c>
      <c r="I2680" t="str">
        <f>VLOOKUP(C2680,[1]OD毎最寄り空港・最寄り駅!$A$2:$J$55,3,FALSE)</f>
        <v>東部</v>
      </c>
      <c r="J2680" t="str">
        <f>VLOOKUP(B2680,[1]OD毎最寄り空港・最寄り駅!$A$2:$J$55,10,FALSE)</f>
        <v>福岡</v>
      </c>
      <c r="K2680" t="str">
        <f>VLOOKUP(C2680,[1]OD毎最寄り空港・最寄り駅!$A$2:$J$55,10,FALSE)</f>
        <v>羽田</v>
      </c>
      <c r="L2680" t="str">
        <f>VLOOKUP(B2680,[1]OD毎最寄り空港・最寄り駅!$A$2:$J$55,9,FALSE)</f>
        <v>博多</v>
      </c>
      <c r="M2680" t="str">
        <f>VLOOKUP(C2680,[1]OD毎最寄り空港・最寄り駅!$A$2:$J$55,9,FALSE)</f>
        <v>三島</v>
      </c>
      <c r="N2680">
        <f>INDEX([1]OD航空!$E$12:$HC$218,MATCH(D2680,[1]OD航空!$B$12:$B$218,0),MATCH(E2680,[1]OD航空!$E$8:$HC$8,0))</f>
        <v>17</v>
      </c>
      <c r="O2680">
        <f>INDEX([1]OD鉄道!$E$11:$HC$217,MATCH(D2680,[1]OD鉄道!$B$11:$B$217,0),MATCH(E2680,[1]OD鉄道!$E$8:$HC$8,0))</f>
        <v>46</v>
      </c>
      <c r="P2680">
        <f t="shared" si="123"/>
        <v>63</v>
      </c>
    </row>
    <row r="2681" spans="1:16" x14ac:dyDescent="0.55000000000000004">
      <c r="A2681">
        <v>2680</v>
      </c>
      <c r="B2681">
        <f t="shared" ref="B2681:B2744" si="124">IF(B2680=B2627,B2680+1,B2680)</f>
        <v>50</v>
      </c>
      <c r="C2681">
        <f t="shared" ref="C2681:C2744" si="125">IF(C2680=54,1,C2680+1)</f>
        <v>34</v>
      </c>
      <c r="D2681">
        <f>VLOOKUP(B2681,[1]OD毎最寄り空港・最寄り駅!$A$2:$B$55,2,FALSE)</f>
        <v>401</v>
      </c>
      <c r="E2681">
        <f>VLOOKUP(C2681,[1]OD毎最寄り空港・最寄り駅!$A$2:$B$55,2,FALSE)</f>
        <v>231</v>
      </c>
      <c r="F2681">
        <f>VLOOKUP(B2681,[1]OD毎最寄り空港・最寄り駅!$A$2:$D$55,4,FALSE)</f>
        <v>37</v>
      </c>
      <c r="G2681">
        <f>VLOOKUP(C2681,[1]OD毎最寄り空港・最寄り駅!$A$2:$D$55,4,FALSE)</f>
        <v>24</v>
      </c>
      <c r="H2681" t="str">
        <f>VLOOKUP(B2681,[1]OD毎最寄り空港・最寄り駅!$A$2:$J$55,3,FALSE)</f>
        <v>福岡</v>
      </c>
      <c r="I2681" t="str">
        <f>VLOOKUP(C2681,[1]OD毎最寄り空港・最寄り駅!$A$2:$J$55,3,FALSE)</f>
        <v>名古屋</v>
      </c>
      <c r="J2681" t="str">
        <f>VLOOKUP(B2681,[1]OD毎最寄り空港・最寄り駅!$A$2:$J$55,10,FALSE)</f>
        <v>福岡</v>
      </c>
      <c r="K2681" t="str">
        <f>VLOOKUP(C2681,[1]OD毎最寄り空港・最寄り駅!$A$2:$J$55,10,FALSE)</f>
        <v>名古屋</v>
      </c>
      <c r="L2681" t="str">
        <f>VLOOKUP(B2681,[1]OD毎最寄り空港・最寄り駅!$A$2:$J$55,9,FALSE)</f>
        <v>博多</v>
      </c>
      <c r="M2681" t="str">
        <f>VLOOKUP(C2681,[1]OD毎最寄り空港・最寄り駅!$A$2:$J$55,9,FALSE)</f>
        <v>名古屋</v>
      </c>
      <c r="N2681">
        <f>INDEX([1]OD航空!$E$12:$HC$218,MATCH(D2681,[1]OD航空!$B$12:$B$218,0),MATCH(E2681,[1]OD航空!$E$8:$HC$8,0))</f>
        <v>87</v>
      </c>
      <c r="O2681">
        <f>INDEX([1]OD鉄道!$E$11:$HC$217,MATCH(D2681,[1]OD鉄道!$B$11:$B$217,0),MATCH(E2681,[1]OD鉄道!$E$8:$HC$8,0))</f>
        <v>146</v>
      </c>
      <c r="P2681">
        <f t="shared" si="123"/>
        <v>233</v>
      </c>
    </row>
    <row r="2682" spans="1:16" x14ac:dyDescent="0.55000000000000004">
      <c r="A2682">
        <v>2681</v>
      </c>
      <c r="B2682">
        <f t="shared" si="124"/>
        <v>50</v>
      </c>
      <c r="C2682">
        <f t="shared" si="125"/>
        <v>35</v>
      </c>
      <c r="D2682">
        <f>VLOOKUP(B2682,[1]OD毎最寄り空港・最寄り駅!$A$2:$B$55,2,FALSE)</f>
        <v>401</v>
      </c>
      <c r="E2682">
        <f>VLOOKUP(C2682,[1]OD毎最寄り空港・最寄り駅!$A$2:$B$55,2,FALSE)</f>
        <v>232</v>
      </c>
      <c r="F2682">
        <f>VLOOKUP(B2682,[1]OD毎最寄り空港・最寄り駅!$A$2:$D$55,4,FALSE)</f>
        <v>37</v>
      </c>
      <c r="G2682">
        <f>VLOOKUP(C2682,[1]OD毎最寄り空港・最寄り駅!$A$2:$D$55,4,FALSE)</f>
        <v>24</v>
      </c>
      <c r="H2682" t="str">
        <f>VLOOKUP(B2682,[1]OD毎最寄り空港・最寄り駅!$A$2:$J$55,3,FALSE)</f>
        <v>福岡</v>
      </c>
      <c r="I2682" t="str">
        <f>VLOOKUP(C2682,[1]OD毎最寄り空港・最寄り駅!$A$2:$J$55,3,FALSE)</f>
        <v>東三河</v>
      </c>
      <c r="J2682" t="str">
        <f>VLOOKUP(B2682,[1]OD毎最寄り空港・最寄り駅!$A$2:$J$55,10,FALSE)</f>
        <v>福岡</v>
      </c>
      <c r="K2682" t="str">
        <f>VLOOKUP(C2682,[1]OD毎最寄り空港・最寄り駅!$A$2:$J$55,10,FALSE)</f>
        <v>名古屋</v>
      </c>
      <c r="L2682" t="str">
        <f>VLOOKUP(B2682,[1]OD毎最寄り空港・最寄り駅!$A$2:$J$55,9,FALSE)</f>
        <v>博多</v>
      </c>
      <c r="M2682" t="str">
        <f>VLOOKUP(C2682,[1]OD毎最寄り空港・最寄り駅!$A$2:$J$55,9,FALSE)</f>
        <v>豊橋</v>
      </c>
      <c r="N2682">
        <f>INDEX([1]OD航空!$E$12:$HC$218,MATCH(D2682,[1]OD航空!$B$12:$B$218,0),MATCH(E2682,[1]OD航空!$E$8:$HC$8,0))</f>
        <v>5</v>
      </c>
      <c r="O2682">
        <f>INDEX([1]OD鉄道!$E$11:$HC$217,MATCH(D2682,[1]OD鉄道!$B$11:$B$217,0),MATCH(E2682,[1]OD鉄道!$E$8:$HC$8,0))</f>
        <v>9</v>
      </c>
      <c r="P2682">
        <f t="shared" si="123"/>
        <v>14</v>
      </c>
    </row>
    <row r="2683" spans="1:16" x14ac:dyDescent="0.55000000000000004">
      <c r="A2683">
        <v>2682</v>
      </c>
      <c r="B2683">
        <f t="shared" si="124"/>
        <v>50</v>
      </c>
      <c r="C2683">
        <f t="shared" si="125"/>
        <v>36</v>
      </c>
      <c r="D2683">
        <f>VLOOKUP(B2683,[1]OD毎最寄り空港・最寄り駅!$A$2:$B$55,2,FALSE)</f>
        <v>401</v>
      </c>
      <c r="E2683">
        <f>VLOOKUP(C2683,[1]OD毎最寄り空港・最寄り駅!$A$2:$B$55,2,FALSE)</f>
        <v>233</v>
      </c>
      <c r="F2683">
        <f>VLOOKUP(B2683,[1]OD毎最寄り空港・最寄り駅!$A$2:$D$55,4,FALSE)</f>
        <v>37</v>
      </c>
      <c r="G2683">
        <f>VLOOKUP(C2683,[1]OD毎最寄り空港・最寄り駅!$A$2:$D$55,4,FALSE)</f>
        <v>24</v>
      </c>
      <c r="H2683" t="str">
        <f>VLOOKUP(B2683,[1]OD毎最寄り空港・最寄り駅!$A$2:$J$55,3,FALSE)</f>
        <v>福岡</v>
      </c>
      <c r="I2683" t="str">
        <f>VLOOKUP(C2683,[1]OD毎最寄り空港・最寄り駅!$A$2:$J$55,3,FALSE)</f>
        <v>豊田</v>
      </c>
      <c r="J2683" t="str">
        <f>VLOOKUP(B2683,[1]OD毎最寄り空港・最寄り駅!$A$2:$J$55,10,FALSE)</f>
        <v>福岡</v>
      </c>
      <c r="K2683" t="str">
        <f>VLOOKUP(C2683,[1]OD毎最寄り空港・最寄り駅!$A$2:$J$55,10,FALSE)</f>
        <v>名古屋</v>
      </c>
      <c r="L2683" t="str">
        <f>VLOOKUP(B2683,[1]OD毎最寄り空港・最寄り駅!$A$2:$J$55,9,FALSE)</f>
        <v>博多</v>
      </c>
      <c r="M2683" t="str">
        <f>VLOOKUP(C2683,[1]OD毎最寄り空港・最寄り駅!$A$2:$J$55,9,FALSE)</f>
        <v>三河安城</v>
      </c>
      <c r="N2683">
        <f>INDEX([1]OD航空!$E$12:$HC$218,MATCH(D2683,[1]OD航空!$B$12:$B$218,0),MATCH(E2683,[1]OD航空!$E$8:$HC$8,0))</f>
        <v>63</v>
      </c>
      <c r="O2683">
        <f>INDEX([1]OD鉄道!$E$11:$HC$217,MATCH(D2683,[1]OD鉄道!$B$11:$B$217,0),MATCH(E2683,[1]OD鉄道!$E$8:$HC$8,0))</f>
        <v>91</v>
      </c>
      <c r="P2683">
        <f t="shared" si="123"/>
        <v>154</v>
      </c>
    </row>
    <row r="2684" spans="1:16" x14ac:dyDescent="0.55000000000000004">
      <c r="A2684">
        <v>2683</v>
      </c>
      <c r="B2684">
        <f t="shared" si="124"/>
        <v>50</v>
      </c>
      <c r="C2684">
        <f t="shared" si="125"/>
        <v>37</v>
      </c>
      <c r="D2684">
        <f>VLOOKUP(B2684,[1]OD毎最寄り空港・最寄り駅!$A$2:$B$55,2,FALSE)</f>
        <v>401</v>
      </c>
      <c r="E2684">
        <f>VLOOKUP(C2684,[1]OD毎最寄り空港・最寄り駅!$A$2:$B$55,2,FALSE)</f>
        <v>252</v>
      </c>
      <c r="F2684">
        <f>VLOOKUP(B2684,[1]OD毎最寄り空港・最寄り駅!$A$2:$D$55,4,FALSE)</f>
        <v>37</v>
      </c>
      <c r="G2684">
        <f>VLOOKUP(C2684,[1]OD毎最寄り空港・最寄り駅!$A$2:$D$55,4,FALSE)</f>
        <v>25</v>
      </c>
      <c r="H2684" t="str">
        <f>VLOOKUP(B2684,[1]OD毎最寄り空港・最寄り駅!$A$2:$J$55,3,FALSE)</f>
        <v>福岡</v>
      </c>
      <c r="I2684" t="str">
        <f>VLOOKUP(C2684,[1]OD毎最寄り空港・最寄り駅!$A$2:$J$55,3,FALSE)</f>
        <v>東北部</v>
      </c>
      <c r="J2684" t="str">
        <f>VLOOKUP(B2684,[1]OD毎最寄り空港・最寄り駅!$A$2:$J$55,10,FALSE)</f>
        <v>福岡</v>
      </c>
      <c r="K2684" t="str">
        <f>VLOOKUP(C2684,[1]OD毎最寄り空港・最寄り駅!$A$2:$J$55,10,FALSE)</f>
        <v>関西国際</v>
      </c>
      <c r="L2684" t="str">
        <f>VLOOKUP(B2684,[1]OD毎最寄り空港・最寄り駅!$A$2:$J$55,9,FALSE)</f>
        <v>博多</v>
      </c>
      <c r="M2684" t="str">
        <f>VLOOKUP(C2684,[1]OD毎最寄り空港・最寄り駅!$A$2:$J$55,9,FALSE)</f>
        <v>米原</v>
      </c>
      <c r="N2684">
        <f>INDEX([1]OD航空!$E$12:$HC$218,MATCH(D2684,[1]OD航空!$B$12:$B$218,0),MATCH(E2684,[1]OD航空!$E$8:$HC$8,0))</f>
        <v>0</v>
      </c>
      <c r="O2684">
        <f>INDEX([1]OD鉄道!$E$11:$HC$217,MATCH(D2684,[1]OD鉄道!$B$11:$B$217,0),MATCH(E2684,[1]OD鉄道!$E$8:$HC$8,0))</f>
        <v>10</v>
      </c>
      <c r="P2684">
        <f t="shared" si="123"/>
        <v>10</v>
      </c>
    </row>
    <row r="2685" spans="1:16" x14ac:dyDescent="0.55000000000000004">
      <c r="A2685">
        <v>2684</v>
      </c>
      <c r="B2685">
        <f t="shared" si="124"/>
        <v>50</v>
      </c>
      <c r="C2685">
        <f t="shared" si="125"/>
        <v>38</v>
      </c>
      <c r="D2685">
        <f>VLOOKUP(B2685,[1]OD毎最寄り空港・最寄り駅!$A$2:$B$55,2,FALSE)</f>
        <v>401</v>
      </c>
      <c r="E2685">
        <f>VLOOKUP(C2685,[1]OD毎最寄り空港・最寄り駅!$A$2:$B$55,2,FALSE)</f>
        <v>261</v>
      </c>
      <c r="F2685">
        <f>VLOOKUP(B2685,[1]OD毎最寄り空港・最寄り駅!$A$2:$D$55,4,FALSE)</f>
        <v>37</v>
      </c>
      <c r="G2685">
        <f>VLOOKUP(C2685,[1]OD毎最寄り空港・最寄り駅!$A$2:$D$55,4,FALSE)</f>
        <v>25</v>
      </c>
      <c r="H2685" t="str">
        <f>VLOOKUP(B2685,[1]OD毎最寄り空港・最寄り駅!$A$2:$J$55,3,FALSE)</f>
        <v>福岡</v>
      </c>
      <c r="I2685" t="str">
        <f>VLOOKUP(C2685,[1]OD毎最寄り空港・最寄り駅!$A$2:$J$55,3,FALSE)</f>
        <v>京都</v>
      </c>
      <c r="J2685" t="str">
        <f>VLOOKUP(B2685,[1]OD毎最寄り空港・最寄り駅!$A$2:$J$55,10,FALSE)</f>
        <v>福岡</v>
      </c>
      <c r="K2685" t="str">
        <f>VLOOKUP(C2685,[1]OD毎最寄り空港・最寄り駅!$A$2:$J$55,10,FALSE)</f>
        <v>関西国際</v>
      </c>
      <c r="L2685" t="str">
        <f>VLOOKUP(B2685,[1]OD毎最寄り空港・最寄り駅!$A$2:$J$55,9,FALSE)</f>
        <v>博多</v>
      </c>
      <c r="M2685" t="str">
        <f>VLOOKUP(C2685,[1]OD毎最寄り空港・最寄り駅!$A$2:$J$55,9,FALSE)</f>
        <v>京都</v>
      </c>
      <c r="N2685">
        <f>INDEX([1]OD航空!$E$12:$HC$218,MATCH(D2685,[1]OD航空!$B$12:$B$218,0),MATCH(E2685,[1]OD航空!$E$8:$HC$8,0))</f>
        <v>19</v>
      </c>
      <c r="O2685">
        <f>INDEX([1]OD鉄道!$E$11:$HC$217,MATCH(D2685,[1]OD鉄道!$B$11:$B$217,0),MATCH(E2685,[1]OD鉄道!$E$8:$HC$8,0))</f>
        <v>190</v>
      </c>
      <c r="P2685">
        <f t="shared" si="123"/>
        <v>209</v>
      </c>
    </row>
    <row r="2686" spans="1:16" x14ac:dyDescent="0.55000000000000004">
      <c r="A2686">
        <v>2685</v>
      </c>
      <c r="B2686">
        <f t="shared" si="124"/>
        <v>50</v>
      </c>
      <c r="C2686">
        <f t="shared" si="125"/>
        <v>39</v>
      </c>
      <c r="D2686">
        <f>VLOOKUP(B2686,[1]OD毎最寄り空港・最寄り駅!$A$2:$B$55,2,FALSE)</f>
        <v>401</v>
      </c>
      <c r="E2686">
        <f>VLOOKUP(C2686,[1]OD毎最寄り空港・最寄り駅!$A$2:$B$55,2,FALSE)</f>
        <v>271</v>
      </c>
      <c r="F2686">
        <f>VLOOKUP(B2686,[1]OD毎最寄り空港・最寄り駅!$A$2:$D$55,4,FALSE)</f>
        <v>37</v>
      </c>
      <c r="G2686">
        <f>VLOOKUP(C2686,[1]OD毎最寄り空港・最寄り駅!$A$2:$D$55,4,FALSE)</f>
        <v>25</v>
      </c>
      <c r="H2686" t="str">
        <f>VLOOKUP(B2686,[1]OD毎最寄り空港・最寄り駅!$A$2:$J$55,3,FALSE)</f>
        <v>福岡</v>
      </c>
      <c r="I2686" t="str">
        <f>VLOOKUP(C2686,[1]OD毎最寄り空港・最寄り駅!$A$2:$J$55,3,FALSE)</f>
        <v>大阪</v>
      </c>
      <c r="J2686" t="str">
        <f>VLOOKUP(B2686,[1]OD毎最寄り空港・最寄り駅!$A$2:$J$55,10,FALSE)</f>
        <v>福岡</v>
      </c>
      <c r="K2686" t="str">
        <f>VLOOKUP(C2686,[1]OD毎最寄り空港・最寄り駅!$A$2:$J$55,10,FALSE)</f>
        <v>関西国際</v>
      </c>
      <c r="L2686" t="str">
        <f>VLOOKUP(B2686,[1]OD毎最寄り空港・最寄り駅!$A$2:$J$55,9,FALSE)</f>
        <v>博多</v>
      </c>
      <c r="M2686" t="str">
        <f>VLOOKUP(C2686,[1]OD毎最寄り空港・最寄り駅!$A$2:$J$55,9,FALSE)</f>
        <v>新大阪</v>
      </c>
      <c r="N2686">
        <f>INDEX([1]OD航空!$E$12:$HC$218,MATCH(D2686,[1]OD航空!$B$12:$B$218,0),MATCH(E2686,[1]OD航空!$E$8:$HC$8,0))</f>
        <v>94</v>
      </c>
      <c r="O2686">
        <f>INDEX([1]OD鉄道!$E$11:$HC$217,MATCH(D2686,[1]OD鉄道!$B$11:$B$217,0),MATCH(E2686,[1]OD鉄道!$E$8:$HC$8,0))</f>
        <v>422</v>
      </c>
      <c r="P2686">
        <f t="shared" si="123"/>
        <v>516</v>
      </c>
    </row>
    <row r="2687" spans="1:16" x14ac:dyDescent="0.55000000000000004">
      <c r="A2687">
        <v>2686</v>
      </c>
      <c r="B2687">
        <f t="shared" si="124"/>
        <v>50</v>
      </c>
      <c r="C2687">
        <f t="shared" si="125"/>
        <v>40</v>
      </c>
      <c r="D2687">
        <f>VLOOKUP(B2687,[1]OD毎最寄り空港・最寄り駅!$A$2:$B$55,2,FALSE)</f>
        <v>401</v>
      </c>
      <c r="E2687">
        <f>VLOOKUP(C2687,[1]OD毎最寄り空港・最寄り駅!$A$2:$B$55,2,FALSE)</f>
        <v>281</v>
      </c>
      <c r="F2687">
        <f>VLOOKUP(B2687,[1]OD毎最寄り空港・最寄り駅!$A$2:$D$55,4,FALSE)</f>
        <v>37</v>
      </c>
      <c r="G2687">
        <f>VLOOKUP(C2687,[1]OD毎最寄り空港・最寄り駅!$A$2:$D$55,4,FALSE)</f>
        <v>25</v>
      </c>
      <c r="H2687" t="str">
        <f>VLOOKUP(B2687,[1]OD毎最寄り空港・最寄り駅!$A$2:$J$55,3,FALSE)</f>
        <v>福岡</v>
      </c>
      <c r="I2687" t="str">
        <f>VLOOKUP(C2687,[1]OD毎最寄り空港・最寄り駅!$A$2:$J$55,3,FALSE)</f>
        <v>神戸</v>
      </c>
      <c r="J2687" t="str">
        <f>VLOOKUP(B2687,[1]OD毎最寄り空港・最寄り駅!$A$2:$J$55,10,FALSE)</f>
        <v>福岡</v>
      </c>
      <c r="K2687" t="str">
        <f>VLOOKUP(C2687,[1]OD毎最寄り空港・最寄り駅!$A$2:$J$55,10,FALSE)</f>
        <v>関西国際</v>
      </c>
      <c r="L2687" t="str">
        <f>VLOOKUP(B2687,[1]OD毎最寄り空港・最寄り駅!$A$2:$J$55,9,FALSE)</f>
        <v>博多</v>
      </c>
      <c r="M2687" t="str">
        <f>VLOOKUP(C2687,[1]OD毎最寄り空港・最寄り駅!$A$2:$J$55,9,FALSE)</f>
        <v>新神戸</v>
      </c>
      <c r="N2687">
        <f>INDEX([1]OD航空!$E$12:$HC$218,MATCH(D2687,[1]OD航空!$B$12:$B$218,0),MATCH(E2687,[1]OD航空!$E$8:$HC$8,0))</f>
        <v>10</v>
      </c>
      <c r="O2687">
        <f>INDEX([1]OD鉄道!$E$11:$HC$217,MATCH(D2687,[1]OD鉄道!$B$11:$B$217,0),MATCH(E2687,[1]OD鉄道!$E$8:$HC$8,0))</f>
        <v>173</v>
      </c>
      <c r="P2687">
        <f t="shared" si="123"/>
        <v>183</v>
      </c>
    </row>
    <row r="2688" spans="1:16" x14ac:dyDescent="0.55000000000000004">
      <c r="A2688">
        <v>2687</v>
      </c>
      <c r="B2688">
        <f t="shared" si="124"/>
        <v>50</v>
      </c>
      <c r="C2688">
        <f t="shared" si="125"/>
        <v>41</v>
      </c>
      <c r="D2688">
        <f>VLOOKUP(B2688,[1]OD毎最寄り空港・最寄り駅!$A$2:$B$55,2,FALSE)</f>
        <v>401</v>
      </c>
      <c r="E2688">
        <f>VLOOKUP(C2688,[1]OD毎最寄り空港・最寄り駅!$A$2:$B$55,2,FALSE)</f>
        <v>283</v>
      </c>
      <c r="F2688">
        <f>VLOOKUP(B2688,[1]OD毎最寄り空港・最寄り駅!$A$2:$D$55,4,FALSE)</f>
        <v>37</v>
      </c>
      <c r="G2688">
        <f>VLOOKUP(C2688,[1]OD毎最寄り空港・最寄り駅!$A$2:$D$55,4,FALSE)</f>
        <v>25</v>
      </c>
      <c r="H2688" t="str">
        <f>VLOOKUP(B2688,[1]OD毎最寄り空港・最寄り駅!$A$2:$J$55,3,FALSE)</f>
        <v>福岡</v>
      </c>
      <c r="I2688" t="str">
        <f>VLOOKUP(C2688,[1]OD毎最寄り空港・最寄り駅!$A$2:$J$55,3,FALSE)</f>
        <v>播磨</v>
      </c>
      <c r="J2688" t="str">
        <f>VLOOKUP(B2688,[1]OD毎最寄り空港・最寄り駅!$A$2:$J$55,10,FALSE)</f>
        <v>福岡</v>
      </c>
      <c r="K2688" t="str">
        <f>VLOOKUP(C2688,[1]OD毎最寄り空港・最寄り駅!$A$2:$J$55,10,FALSE)</f>
        <v>関西国際</v>
      </c>
      <c r="L2688" t="str">
        <f>VLOOKUP(B2688,[1]OD毎最寄り空港・最寄り駅!$A$2:$J$55,9,FALSE)</f>
        <v>博多</v>
      </c>
      <c r="M2688" t="str">
        <f>VLOOKUP(C2688,[1]OD毎最寄り空港・最寄り駅!$A$2:$J$55,9,FALSE)</f>
        <v>姫路</v>
      </c>
      <c r="N2688">
        <f>INDEX([1]OD航空!$E$12:$HC$218,MATCH(D2688,[1]OD航空!$B$12:$B$218,0),MATCH(E2688,[1]OD航空!$E$8:$HC$8,0))</f>
        <v>2</v>
      </c>
      <c r="O2688">
        <f>INDEX([1]OD鉄道!$E$11:$HC$217,MATCH(D2688,[1]OD鉄道!$B$11:$B$217,0),MATCH(E2688,[1]OD鉄道!$E$8:$HC$8,0))</f>
        <v>53</v>
      </c>
      <c r="P2688">
        <f t="shared" si="123"/>
        <v>55</v>
      </c>
    </row>
    <row r="2689" spans="1:16" x14ac:dyDescent="0.55000000000000004">
      <c r="A2689">
        <v>2688</v>
      </c>
      <c r="B2689">
        <f t="shared" si="124"/>
        <v>50</v>
      </c>
      <c r="C2689">
        <f t="shared" si="125"/>
        <v>42</v>
      </c>
      <c r="D2689">
        <f>VLOOKUP(B2689,[1]OD毎最寄り空港・最寄り駅!$A$2:$B$55,2,FALSE)</f>
        <v>401</v>
      </c>
      <c r="E2689">
        <f>VLOOKUP(C2689,[1]OD毎最寄り空港・最寄り駅!$A$2:$B$55,2,FALSE)</f>
        <v>331</v>
      </c>
      <c r="F2689">
        <f>VLOOKUP(B2689,[1]OD毎最寄り空港・最寄り駅!$A$2:$D$55,4,FALSE)</f>
        <v>37</v>
      </c>
      <c r="G2689">
        <f>VLOOKUP(C2689,[1]OD毎最寄り空港・最寄り駅!$A$2:$D$55,4,FALSE)</f>
        <v>30</v>
      </c>
      <c r="H2689" t="str">
        <f>VLOOKUP(B2689,[1]OD毎最寄り空港・最寄り駅!$A$2:$J$55,3,FALSE)</f>
        <v>福岡</v>
      </c>
      <c r="I2689" t="str">
        <f>VLOOKUP(C2689,[1]OD毎最寄り空港・最寄り駅!$A$2:$J$55,3,FALSE)</f>
        <v>県南</v>
      </c>
      <c r="J2689" t="str">
        <f>VLOOKUP(B2689,[1]OD毎最寄り空港・最寄り駅!$A$2:$J$55,10,FALSE)</f>
        <v>福岡</v>
      </c>
      <c r="K2689" t="str">
        <f>VLOOKUP(C2689,[1]OD毎最寄り空港・最寄り駅!$A$2:$J$55,10,FALSE)</f>
        <v>岡山</v>
      </c>
      <c r="L2689" t="str">
        <f>VLOOKUP(B2689,[1]OD毎最寄り空港・最寄り駅!$A$2:$J$55,9,FALSE)</f>
        <v>博多</v>
      </c>
      <c r="M2689" t="str">
        <f>VLOOKUP(C2689,[1]OD毎最寄り空港・最寄り駅!$A$2:$J$55,9,FALSE)</f>
        <v>岡山</v>
      </c>
      <c r="N2689">
        <f>INDEX([1]OD航空!$E$12:$HC$218,MATCH(D2689,[1]OD航空!$B$12:$B$218,0),MATCH(E2689,[1]OD航空!$E$8:$HC$8,0))</f>
        <v>0</v>
      </c>
      <c r="O2689">
        <f>INDEX([1]OD鉄道!$E$11:$HC$217,MATCH(D2689,[1]OD鉄道!$B$11:$B$217,0),MATCH(E2689,[1]OD鉄道!$E$8:$HC$8,0))</f>
        <v>330</v>
      </c>
      <c r="P2689">
        <f t="shared" si="123"/>
        <v>330</v>
      </c>
    </row>
    <row r="2690" spans="1:16" x14ac:dyDescent="0.55000000000000004">
      <c r="A2690">
        <v>2689</v>
      </c>
      <c r="B2690">
        <f t="shared" si="124"/>
        <v>50</v>
      </c>
      <c r="C2690">
        <f t="shared" si="125"/>
        <v>43</v>
      </c>
      <c r="D2690">
        <f>VLOOKUP(B2690,[1]OD毎最寄り空港・最寄り駅!$A$2:$B$55,2,FALSE)</f>
        <v>401</v>
      </c>
      <c r="E2690">
        <f>VLOOKUP(C2690,[1]OD毎最寄り空港・最寄り駅!$A$2:$B$55,2,FALSE)</f>
        <v>341</v>
      </c>
      <c r="F2690">
        <f>VLOOKUP(B2690,[1]OD毎最寄り空港・最寄り駅!$A$2:$D$55,4,FALSE)</f>
        <v>37</v>
      </c>
      <c r="G2690">
        <f>VLOOKUP(C2690,[1]OD毎最寄り空港・最寄り駅!$A$2:$D$55,4,FALSE)</f>
        <v>31</v>
      </c>
      <c r="H2690" t="str">
        <f>VLOOKUP(B2690,[1]OD毎最寄り空港・最寄り駅!$A$2:$J$55,3,FALSE)</f>
        <v>福岡</v>
      </c>
      <c r="I2690" t="str">
        <f>VLOOKUP(C2690,[1]OD毎最寄り空港・最寄り駅!$A$2:$J$55,3,FALSE)</f>
        <v>広島</v>
      </c>
      <c r="J2690" t="str">
        <f>VLOOKUP(B2690,[1]OD毎最寄り空港・最寄り駅!$A$2:$J$55,10,FALSE)</f>
        <v>福岡</v>
      </c>
      <c r="K2690" t="str">
        <f>VLOOKUP(C2690,[1]OD毎最寄り空港・最寄り駅!$A$2:$J$55,10,FALSE)</f>
        <v>広島</v>
      </c>
      <c r="L2690" t="str">
        <f>VLOOKUP(B2690,[1]OD毎最寄り空港・最寄り駅!$A$2:$J$55,9,FALSE)</f>
        <v>博多</v>
      </c>
      <c r="M2690" t="str">
        <f>VLOOKUP(C2690,[1]OD毎最寄り空港・最寄り駅!$A$2:$J$55,9,FALSE)</f>
        <v>広島</v>
      </c>
      <c r="N2690">
        <f>INDEX([1]OD航空!$E$12:$HC$218,MATCH(D2690,[1]OD航空!$B$12:$B$218,0),MATCH(E2690,[1]OD航空!$E$8:$HC$8,0))</f>
        <v>0</v>
      </c>
      <c r="O2690">
        <f>INDEX([1]OD鉄道!$E$11:$HC$217,MATCH(D2690,[1]OD鉄道!$B$11:$B$217,0),MATCH(E2690,[1]OD鉄道!$E$8:$HC$8,0))</f>
        <v>479</v>
      </c>
      <c r="P2690">
        <f t="shared" si="123"/>
        <v>479</v>
      </c>
    </row>
    <row r="2691" spans="1:16" x14ac:dyDescent="0.55000000000000004">
      <c r="A2691">
        <v>2690</v>
      </c>
      <c r="B2691">
        <f t="shared" si="124"/>
        <v>50</v>
      </c>
      <c r="C2691">
        <f t="shared" si="125"/>
        <v>44</v>
      </c>
      <c r="D2691">
        <f>VLOOKUP(B2691,[1]OD毎最寄り空港・最寄り駅!$A$2:$B$55,2,FALSE)</f>
        <v>401</v>
      </c>
      <c r="E2691">
        <f>VLOOKUP(C2691,[1]OD毎最寄り空港・最寄り駅!$A$2:$B$55,2,FALSE)</f>
        <v>342</v>
      </c>
      <c r="F2691">
        <f>VLOOKUP(B2691,[1]OD毎最寄り空港・最寄り駅!$A$2:$D$55,4,FALSE)</f>
        <v>37</v>
      </c>
      <c r="G2691">
        <f>VLOOKUP(C2691,[1]OD毎最寄り空港・最寄り駅!$A$2:$D$55,4,FALSE)</f>
        <v>31</v>
      </c>
      <c r="H2691" t="str">
        <f>VLOOKUP(B2691,[1]OD毎最寄り空港・最寄り駅!$A$2:$J$55,3,FALSE)</f>
        <v>福岡</v>
      </c>
      <c r="I2691" t="str">
        <f>VLOOKUP(C2691,[1]OD毎最寄り空港・最寄り駅!$A$2:$J$55,3,FALSE)</f>
        <v>備後</v>
      </c>
      <c r="J2691" t="str">
        <f>VLOOKUP(B2691,[1]OD毎最寄り空港・最寄り駅!$A$2:$J$55,10,FALSE)</f>
        <v>福岡</v>
      </c>
      <c r="K2691" t="str">
        <f>VLOOKUP(C2691,[1]OD毎最寄り空港・最寄り駅!$A$2:$J$55,10,FALSE)</f>
        <v>広島</v>
      </c>
      <c r="L2691" t="str">
        <f>VLOOKUP(B2691,[1]OD毎最寄り空港・最寄り駅!$A$2:$J$55,9,FALSE)</f>
        <v>博多</v>
      </c>
      <c r="M2691" t="str">
        <f>VLOOKUP(C2691,[1]OD毎最寄り空港・最寄り駅!$A$2:$J$55,9,FALSE)</f>
        <v>福山</v>
      </c>
      <c r="N2691">
        <f>INDEX([1]OD航空!$E$12:$HC$218,MATCH(D2691,[1]OD航空!$B$12:$B$218,0),MATCH(E2691,[1]OD航空!$E$8:$HC$8,0))</f>
        <v>0</v>
      </c>
      <c r="O2691">
        <f>INDEX([1]OD鉄道!$E$11:$HC$217,MATCH(D2691,[1]OD鉄道!$B$11:$B$217,0),MATCH(E2691,[1]OD鉄道!$E$8:$HC$8,0))</f>
        <v>74</v>
      </c>
      <c r="P2691">
        <f t="shared" ref="P2691:P2754" si="126">IFERROR(N2691+O2691,0)</f>
        <v>74</v>
      </c>
    </row>
    <row r="2692" spans="1:16" x14ac:dyDescent="0.55000000000000004">
      <c r="A2692">
        <v>2691</v>
      </c>
      <c r="B2692">
        <f t="shared" si="124"/>
        <v>50</v>
      </c>
      <c r="C2692">
        <f t="shared" si="125"/>
        <v>45</v>
      </c>
      <c r="D2692">
        <f>VLOOKUP(B2692,[1]OD毎最寄り空港・最寄り駅!$A$2:$B$55,2,FALSE)</f>
        <v>401</v>
      </c>
      <c r="E2692">
        <f>VLOOKUP(C2692,[1]OD毎最寄り空港・最寄り駅!$A$2:$B$55,2,FALSE)</f>
        <v>351</v>
      </c>
      <c r="F2692">
        <f>VLOOKUP(B2692,[1]OD毎最寄り空港・最寄り駅!$A$2:$D$55,4,FALSE)</f>
        <v>37</v>
      </c>
      <c r="G2692">
        <f>VLOOKUP(C2692,[1]OD毎最寄り空港・最寄り駅!$A$2:$D$55,4,FALSE)</f>
        <v>32</v>
      </c>
      <c r="H2692" t="str">
        <f>VLOOKUP(B2692,[1]OD毎最寄り空港・最寄り駅!$A$2:$J$55,3,FALSE)</f>
        <v>福岡</v>
      </c>
      <c r="I2692" t="str">
        <f>VLOOKUP(C2692,[1]OD毎最寄り空港・最寄り駅!$A$2:$J$55,3,FALSE)</f>
        <v>山口</v>
      </c>
      <c r="J2692" t="str">
        <f>VLOOKUP(B2692,[1]OD毎最寄り空港・最寄り駅!$A$2:$J$55,10,FALSE)</f>
        <v>福岡</v>
      </c>
      <c r="K2692" t="str">
        <f>VLOOKUP(C2692,[1]OD毎最寄り空港・最寄り駅!$A$2:$J$55,10,FALSE)</f>
        <v>山口宇部</v>
      </c>
      <c r="L2692" t="str">
        <f>VLOOKUP(B2692,[1]OD毎最寄り空港・最寄り駅!$A$2:$J$55,9,FALSE)</f>
        <v>博多</v>
      </c>
      <c r="M2692" t="str">
        <f>VLOOKUP(C2692,[1]OD毎最寄り空港・最寄り駅!$A$2:$J$55,9,FALSE)</f>
        <v>新山口</v>
      </c>
      <c r="N2692">
        <f>INDEX([1]OD航空!$E$12:$HC$218,MATCH(D2692,[1]OD航空!$B$12:$B$218,0),MATCH(E2692,[1]OD航空!$E$8:$HC$8,0))</f>
        <v>0</v>
      </c>
      <c r="O2692">
        <f>INDEX([1]OD鉄道!$E$11:$HC$217,MATCH(D2692,[1]OD鉄道!$B$11:$B$217,0),MATCH(E2692,[1]OD鉄道!$E$8:$HC$8,0))</f>
        <v>94</v>
      </c>
      <c r="P2692">
        <f t="shared" si="126"/>
        <v>94</v>
      </c>
    </row>
    <row r="2693" spans="1:16" x14ac:dyDescent="0.55000000000000004">
      <c r="A2693">
        <v>2692</v>
      </c>
      <c r="B2693">
        <f t="shared" si="124"/>
        <v>50</v>
      </c>
      <c r="C2693">
        <f t="shared" si="125"/>
        <v>46</v>
      </c>
      <c r="D2693">
        <f>VLOOKUP(B2693,[1]OD毎最寄り空港・最寄り駅!$A$2:$B$55,2,FALSE)</f>
        <v>401</v>
      </c>
      <c r="E2693">
        <f>VLOOKUP(C2693,[1]OD毎最寄り空港・最寄り駅!$A$2:$B$55,2,FALSE)</f>
        <v>352</v>
      </c>
      <c r="F2693">
        <f>VLOOKUP(B2693,[1]OD毎最寄り空港・最寄り駅!$A$2:$D$55,4,FALSE)</f>
        <v>37</v>
      </c>
      <c r="G2693">
        <f>VLOOKUP(C2693,[1]OD毎最寄り空港・最寄り駅!$A$2:$D$55,4,FALSE)</f>
        <v>32</v>
      </c>
      <c r="H2693" t="str">
        <f>VLOOKUP(B2693,[1]OD毎最寄り空港・最寄り駅!$A$2:$J$55,3,FALSE)</f>
        <v>福岡</v>
      </c>
      <c r="I2693" t="str">
        <f>VLOOKUP(C2693,[1]OD毎最寄り空港・最寄り駅!$A$2:$J$55,3,FALSE)</f>
        <v>下関</v>
      </c>
      <c r="J2693" t="str">
        <f>VLOOKUP(B2693,[1]OD毎最寄り空港・最寄り駅!$A$2:$J$55,10,FALSE)</f>
        <v>福岡</v>
      </c>
      <c r="K2693" t="str">
        <f>VLOOKUP(C2693,[1]OD毎最寄り空港・最寄り駅!$A$2:$J$55,10,FALSE)</f>
        <v>山口宇部</v>
      </c>
      <c r="L2693" t="str">
        <f>VLOOKUP(B2693,[1]OD毎最寄り空港・最寄り駅!$A$2:$J$55,9,FALSE)</f>
        <v>博多</v>
      </c>
      <c r="M2693" t="str">
        <f>VLOOKUP(C2693,[1]OD毎最寄り空港・最寄り駅!$A$2:$J$55,9,FALSE)</f>
        <v>新下関</v>
      </c>
      <c r="N2693">
        <f>INDEX([1]OD航空!$E$12:$HC$218,MATCH(D2693,[1]OD航空!$B$12:$B$218,0),MATCH(E2693,[1]OD航空!$E$8:$HC$8,0))</f>
        <v>0</v>
      </c>
      <c r="O2693">
        <f>INDEX([1]OD鉄道!$E$11:$HC$217,MATCH(D2693,[1]OD鉄道!$B$11:$B$217,0),MATCH(E2693,[1]OD鉄道!$E$8:$HC$8,0))</f>
        <v>141</v>
      </c>
      <c r="P2693">
        <f t="shared" si="126"/>
        <v>141</v>
      </c>
    </row>
    <row r="2694" spans="1:16" x14ac:dyDescent="0.55000000000000004">
      <c r="A2694">
        <v>2693</v>
      </c>
      <c r="B2694">
        <f t="shared" si="124"/>
        <v>50</v>
      </c>
      <c r="C2694">
        <f t="shared" si="125"/>
        <v>47</v>
      </c>
      <c r="D2694">
        <f>VLOOKUP(B2694,[1]OD毎最寄り空港・最寄り駅!$A$2:$B$55,2,FALSE)</f>
        <v>401</v>
      </c>
      <c r="E2694">
        <f>VLOOKUP(C2694,[1]OD毎最寄り空港・最寄り駅!$A$2:$B$55,2,FALSE)</f>
        <v>353</v>
      </c>
      <c r="F2694">
        <f>VLOOKUP(B2694,[1]OD毎最寄り空港・最寄り駅!$A$2:$D$55,4,FALSE)</f>
        <v>37</v>
      </c>
      <c r="G2694">
        <f>VLOOKUP(C2694,[1]OD毎最寄り空港・最寄り駅!$A$2:$D$55,4,FALSE)</f>
        <v>32</v>
      </c>
      <c r="H2694" t="str">
        <f>VLOOKUP(B2694,[1]OD毎最寄り空港・最寄り駅!$A$2:$J$55,3,FALSE)</f>
        <v>福岡</v>
      </c>
      <c r="I2694" t="str">
        <f>VLOOKUP(C2694,[1]OD毎最寄り空港・最寄り駅!$A$2:$J$55,3,FALSE)</f>
        <v>宇部</v>
      </c>
      <c r="J2694" t="str">
        <f>VLOOKUP(B2694,[1]OD毎最寄り空港・最寄り駅!$A$2:$J$55,10,FALSE)</f>
        <v>福岡</v>
      </c>
      <c r="K2694" t="str">
        <f>VLOOKUP(C2694,[1]OD毎最寄り空港・最寄り駅!$A$2:$J$55,10,FALSE)</f>
        <v>山口宇部</v>
      </c>
      <c r="L2694" t="str">
        <f>VLOOKUP(B2694,[1]OD毎最寄り空港・最寄り駅!$A$2:$J$55,9,FALSE)</f>
        <v>博多</v>
      </c>
      <c r="M2694" t="str">
        <f>VLOOKUP(C2694,[1]OD毎最寄り空港・最寄り駅!$A$2:$J$55,9,FALSE)</f>
        <v>厚狭</v>
      </c>
      <c r="N2694">
        <f>INDEX([1]OD航空!$E$12:$HC$218,MATCH(D2694,[1]OD航空!$B$12:$B$218,0),MATCH(E2694,[1]OD航空!$E$8:$HC$8,0))</f>
        <v>0</v>
      </c>
      <c r="O2694">
        <f>INDEX([1]OD鉄道!$E$11:$HC$217,MATCH(D2694,[1]OD鉄道!$B$11:$B$217,0),MATCH(E2694,[1]OD鉄道!$E$8:$HC$8,0))</f>
        <v>56</v>
      </c>
      <c r="P2694">
        <f t="shared" si="126"/>
        <v>56</v>
      </c>
    </row>
    <row r="2695" spans="1:16" x14ac:dyDescent="0.55000000000000004">
      <c r="A2695">
        <v>2694</v>
      </c>
      <c r="B2695">
        <f t="shared" si="124"/>
        <v>50</v>
      </c>
      <c r="C2695">
        <f t="shared" si="125"/>
        <v>48</v>
      </c>
      <c r="D2695">
        <f>VLOOKUP(B2695,[1]OD毎最寄り空港・最寄り駅!$A$2:$B$55,2,FALSE)</f>
        <v>401</v>
      </c>
      <c r="E2695">
        <f>VLOOKUP(C2695,[1]OD毎最寄り空港・最寄り駅!$A$2:$B$55,2,FALSE)</f>
        <v>354</v>
      </c>
      <c r="F2695">
        <f>VLOOKUP(B2695,[1]OD毎最寄り空港・最寄り駅!$A$2:$D$55,4,FALSE)</f>
        <v>37</v>
      </c>
      <c r="G2695">
        <f>VLOOKUP(C2695,[1]OD毎最寄り空港・最寄り駅!$A$2:$D$55,4,FALSE)</f>
        <v>32</v>
      </c>
      <c r="H2695" t="str">
        <f>VLOOKUP(B2695,[1]OD毎最寄り空港・最寄り駅!$A$2:$J$55,3,FALSE)</f>
        <v>福岡</v>
      </c>
      <c r="I2695" t="str">
        <f>VLOOKUP(C2695,[1]OD毎最寄り空港・最寄り駅!$A$2:$J$55,3,FALSE)</f>
        <v>岩国</v>
      </c>
      <c r="J2695" t="str">
        <f>VLOOKUP(B2695,[1]OD毎最寄り空港・最寄り駅!$A$2:$J$55,10,FALSE)</f>
        <v>福岡</v>
      </c>
      <c r="K2695" t="str">
        <f>VLOOKUP(C2695,[1]OD毎最寄り空港・最寄り駅!$A$2:$J$55,10,FALSE)</f>
        <v>山口宇部</v>
      </c>
      <c r="L2695" t="str">
        <f>VLOOKUP(B2695,[1]OD毎最寄り空港・最寄り駅!$A$2:$J$55,9,FALSE)</f>
        <v>博多</v>
      </c>
      <c r="M2695" t="str">
        <f>VLOOKUP(C2695,[1]OD毎最寄り空港・最寄り駅!$A$2:$J$55,9,FALSE)</f>
        <v>新岩国</v>
      </c>
      <c r="N2695">
        <f>INDEX([1]OD航空!$E$12:$HC$218,MATCH(D2695,[1]OD航空!$B$12:$B$218,0),MATCH(E2695,[1]OD航空!$E$8:$HC$8,0))</f>
        <v>0</v>
      </c>
      <c r="O2695">
        <f>INDEX([1]OD鉄道!$E$11:$HC$217,MATCH(D2695,[1]OD鉄道!$B$11:$B$217,0),MATCH(E2695,[1]OD鉄道!$E$8:$HC$8,0))</f>
        <v>22</v>
      </c>
      <c r="P2695">
        <f t="shared" si="126"/>
        <v>22</v>
      </c>
    </row>
    <row r="2696" spans="1:16" x14ac:dyDescent="0.55000000000000004">
      <c r="A2696">
        <v>2695</v>
      </c>
      <c r="B2696">
        <f t="shared" si="124"/>
        <v>50</v>
      </c>
      <c r="C2696">
        <f t="shared" si="125"/>
        <v>49</v>
      </c>
      <c r="D2696">
        <f>VLOOKUP(B2696,[1]OD毎最寄り空港・最寄り駅!$A$2:$B$55,2,FALSE)</f>
        <v>401</v>
      </c>
      <c r="E2696">
        <f>VLOOKUP(C2696,[1]OD毎最寄り空港・最寄り駅!$A$2:$B$55,2,FALSE)</f>
        <v>355</v>
      </c>
      <c r="F2696">
        <f>VLOOKUP(B2696,[1]OD毎最寄り空港・最寄り駅!$A$2:$D$55,4,FALSE)</f>
        <v>37</v>
      </c>
      <c r="G2696">
        <f>VLOOKUP(C2696,[1]OD毎最寄り空港・最寄り駅!$A$2:$D$55,4,FALSE)</f>
        <v>32</v>
      </c>
      <c r="H2696" t="str">
        <f>VLOOKUP(B2696,[1]OD毎最寄り空港・最寄り駅!$A$2:$J$55,3,FALSE)</f>
        <v>福岡</v>
      </c>
      <c r="I2696" t="str">
        <f>VLOOKUP(C2696,[1]OD毎最寄り空港・最寄り駅!$A$2:$J$55,3,FALSE)</f>
        <v>徳山</v>
      </c>
      <c r="J2696" t="str">
        <f>VLOOKUP(B2696,[1]OD毎最寄り空港・最寄り駅!$A$2:$J$55,10,FALSE)</f>
        <v>福岡</v>
      </c>
      <c r="K2696" t="str">
        <f>VLOOKUP(C2696,[1]OD毎最寄り空港・最寄り駅!$A$2:$J$55,10,FALSE)</f>
        <v>山口宇部</v>
      </c>
      <c r="L2696" t="str">
        <f>VLOOKUP(B2696,[1]OD毎最寄り空港・最寄り駅!$A$2:$J$55,9,FALSE)</f>
        <v>博多</v>
      </c>
      <c r="M2696" t="str">
        <f>VLOOKUP(C2696,[1]OD毎最寄り空港・最寄り駅!$A$2:$J$55,9,FALSE)</f>
        <v>徳山</v>
      </c>
      <c r="N2696">
        <f>INDEX([1]OD航空!$E$12:$HC$218,MATCH(D2696,[1]OD航空!$B$12:$B$218,0),MATCH(E2696,[1]OD航空!$E$8:$HC$8,0))</f>
        <v>0</v>
      </c>
      <c r="O2696">
        <f>INDEX([1]OD鉄道!$E$11:$HC$217,MATCH(D2696,[1]OD鉄道!$B$11:$B$217,0),MATCH(E2696,[1]OD鉄道!$E$8:$HC$8,0))</f>
        <v>72</v>
      </c>
      <c r="P2696">
        <f t="shared" si="126"/>
        <v>72</v>
      </c>
    </row>
    <row r="2697" spans="1:16" x14ac:dyDescent="0.55000000000000004">
      <c r="A2697">
        <v>2696</v>
      </c>
      <c r="B2697">
        <f t="shared" si="124"/>
        <v>50</v>
      </c>
      <c r="C2697">
        <f t="shared" si="125"/>
        <v>50</v>
      </c>
      <c r="D2697">
        <f>VLOOKUP(B2697,[1]OD毎最寄り空港・最寄り駅!$A$2:$B$55,2,FALSE)</f>
        <v>401</v>
      </c>
      <c r="E2697">
        <f>VLOOKUP(C2697,[1]OD毎最寄り空港・最寄り駅!$A$2:$B$55,2,FALSE)</f>
        <v>401</v>
      </c>
      <c r="F2697">
        <f>VLOOKUP(B2697,[1]OD毎最寄り空港・最寄り駅!$A$2:$D$55,4,FALSE)</f>
        <v>37</v>
      </c>
      <c r="G2697">
        <f>VLOOKUP(C2697,[1]OD毎最寄り空港・最寄り駅!$A$2:$D$55,4,FALSE)</f>
        <v>37</v>
      </c>
      <c r="H2697" t="str">
        <f>VLOOKUP(B2697,[1]OD毎最寄り空港・最寄り駅!$A$2:$J$55,3,FALSE)</f>
        <v>福岡</v>
      </c>
      <c r="I2697" t="str">
        <f>VLOOKUP(C2697,[1]OD毎最寄り空港・最寄り駅!$A$2:$J$55,3,FALSE)</f>
        <v>福岡</v>
      </c>
      <c r="J2697" t="str">
        <f>VLOOKUP(B2697,[1]OD毎最寄り空港・最寄り駅!$A$2:$J$55,10,FALSE)</f>
        <v>福岡</v>
      </c>
      <c r="K2697" t="str">
        <f>VLOOKUP(C2697,[1]OD毎最寄り空港・最寄り駅!$A$2:$J$55,10,FALSE)</f>
        <v>福岡</v>
      </c>
      <c r="L2697" t="str">
        <f>VLOOKUP(B2697,[1]OD毎最寄り空港・最寄り駅!$A$2:$J$55,9,FALSE)</f>
        <v>博多</v>
      </c>
      <c r="M2697" t="str">
        <f>VLOOKUP(C2697,[1]OD毎最寄り空港・最寄り駅!$A$2:$J$55,9,FALSE)</f>
        <v>博多</v>
      </c>
      <c r="N2697">
        <f>INDEX([1]OD航空!$E$12:$HC$218,MATCH(D2697,[1]OD航空!$B$12:$B$218,0),MATCH(E2697,[1]OD航空!$E$8:$HC$8,0))</f>
        <v>0</v>
      </c>
      <c r="O2697" t="str">
        <f>INDEX([1]OD鉄道!$E$11:$HC$217,MATCH(D2697,[1]OD鉄道!$B$11:$B$217,0),MATCH(E2697,[1]OD鉄道!$E$8:$HC$8,0))</f>
        <v>－</v>
      </c>
      <c r="P2697">
        <f t="shared" si="126"/>
        <v>0</v>
      </c>
    </row>
    <row r="2698" spans="1:16" x14ac:dyDescent="0.55000000000000004">
      <c r="A2698">
        <v>2697</v>
      </c>
      <c r="B2698">
        <f t="shared" si="124"/>
        <v>50</v>
      </c>
      <c r="C2698">
        <f t="shared" si="125"/>
        <v>51</v>
      </c>
      <c r="D2698">
        <f>VLOOKUP(B2698,[1]OD毎最寄り空港・最寄り駅!$A$2:$B$55,2,FALSE)</f>
        <v>401</v>
      </c>
      <c r="E2698">
        <f>VLOOKUP(C2698,[1]OD毎最寄り空港・最寄り駅!$A$2:$B$55,2,FALSE)</f>
        <v>402</v>
      </c>
      <c r="F2698">
        <f>VLOOKUP(B2698,[1]OD毎最寄り空港・最寄り駅!$A$2:$D$55,4,FALSE)</f>
        <v>37</v>
      </c>
      <c r="G2698">
        <f>VLOOKUP(C2698,[1]OD毎最寄り空港・最寄り駅!$A$2:$D$55,4,FALSE)</f>
        <v>37</v>
      </c>
      <c r="H2698" t="str">
        <f>VLOOKUP(B2698,[1]OD毎最寄り空港・最寄り駅!$A$2:$J$55,3,FALSE)</f>
        <v>福岡</v>
      </c>
      <c r="I2698" t="str">
        <f>VLOOKUP(C2698,[1]OD毎最寄り空港・最寄り駅!$A$2:$J$55,3,FALSE)</f>
        <v>北九州</v>
      </c>
      <c r="J2698" t="str">
        <f>VLOOKUP(B2698,[1]OD毎最寄り空港・最寄り駅!$A$2:$J$55,10,FALSE)</f>
        <v>福岡</v>
      </c>
      <c r="K2698" t="str">
        <f>VLOOKUP(C2698,[1]OD毎最寄り空港・最寄り駅!$A$2:$J$55,10,FALSE)</f>
        <v>福岡</v>
      </c>
      <c r="L2698" t="str">
        <f>VLOOKUP(B2698,[1]OD毎最寄り空港・最寄り駅!$A$2:$J$55,9,FALSE)</f>
        <v>博多</v>
      </c>
      <c r="M2698" t="str">
        <f>VLOOKUP(C2698,[1]OD毎最寄り空港・最寄り駅!$A$2:$J$55,9,FALSE)</f>
        <v>小倉</v>
      </c>
      <c r="N2698">
        <f>INDEX([1]OD航空!$E$12:$HC$218,MATCH(D2698,[1]OD航空!$B$12:$B$218,0),MATCH(E2698,[1]OD航空!$E$8:$HC$8,0))</f>
        <v>0</v>
      </c>
      <c r="O2698" t="str">
        <f>INDEX([1]OD鉄道!$E$11:$HC$217,MATCH(D2698,[1]OD鉄道!$B$11:$B$217,0),MATCH(E2698,[1]OD鉄道!$E$8:$HC$8,0))</f>
        <v>－</v>
      </c>
      <c r="P2698">
        <f t="shared" si="126"/>
        <v>0</v>
      </c>
    </row>
    <row r="2699" spans="1:16" x14ac:dyDescent="0.55000000000000004">
      <c r="A2699">
        <v>2698</v>
      </c>
      <c r="B2699">
        <f t="shared" si="124"/>
        <v>50</v>
      </c>
      <c r="C2699">
        <f t="shared" si="125"/>
        <v>52</v>
      </c>
      <c r="D2699">
        <f>VLOOKUP(B2699,[1]OD毎最寄り空港・最寄り駅!$A$2:$B$55,2,FALSE)</f>
        <v>401</v>
      </c>
      <c r="E2699">
        <f>VLOOKUP(C2699,[1]OD毎最寄り空港・最寄り駅!$A$2:$B$55,2,FALSE)</f>
        <v>432</v>
      </c>
      <c r="F2699">
        <f>VLOOKUP(B2699,[1]OD毎最寄り空港・最寄り駅!$A$2:$D$55,4,FALSE)</f>
        <v>37</v>
      </c>
      <c r="G2699">
        <f>VLOOKUP(C2699,[1]OD毎最寄り空港・最寄り駅!$A$2:$D$55,4,FALSE)</f>
        <v>41</v>
      </c>
      <c r="H2699" t="str">
        <f>VLOOKUP(B2699,[1]OD毎最寄り空港・最寄り駅!$A$2:$J$55,3,FALSE)</f>
        <v>福岡</v>
      </c>
      <c r="I2699" t="str">
        <f>VLOOKUP(C2699,[1]OD毎最寄り空港・最寄り駅!$A$2:$J$55,3,FALSE)</f>
        <v>八代・芦北</v>
      </c>
      <c r="J2699" t="str">
        <f>VLOOKUP(B2699,[1]OD毎最寄り空港・最寄り駅!$A$2:$J$55,10,FALSE)</f>
        <v>福岡</v>
      </c>
      <c r="K2699" t="str">
        <f>VLOOKUP(C2699,[1]OD毎最寄り空港・最寄り駅!$A$2:$J$55,10,FALSE)</f>
        <v>熊本</v>
      </c>
      <c r="L2699" t="str">
        <f>VLOOKUP(B2699,[1]OD毎最寄り空港・最寄り駅!$A$2:$J$55,9,FALSE)</f>
        <v>博多</v>
      </c>
      <c r="M2699" t="str">
        <f>VLOOKUP(C2699,[1]OD毎最寄り空港・最寄り駅!$A$2:$J$55,9,FALSE)</f>
        <v>新八代</v>
      </c>
      <c r="N2699">
        <f>INDEX([1]OD航空!$E$12:$HC$218,MATCH(D2699,[1]OD航空!$B$12:$B$218,0),MATCH(E2699,[1]OD航空!$E$8:$HC$8,0))</f>
        <v>0</v>
      </c>
      <c r="O2699">
        <f>INDEX([1]OD鉄道!$E$11:$HC$217,MATCH(D2699,[1]OD鉄道!$B$11:$B$217,0),MATCH(E2699,[1]OD鉄道!$E$8:$HC$8,0))</f>
        <v>127</v>
      </c>
      <c r="P2699">
        <f t="shared" si="126"/>
        <v>127</v>
      </c>
    </row>
    <row r="2700" spans="1:16" x14ac:dyDescent="0.55000000000000004">
      <c r="A2700">
        <v>2699</v>
      </c>
      <c r="B2700">
        <f t="shared" si="124"/>
        <v>50</v>
      </c>
      <c r="C2700">
        <f t="shared" si="125"/>
        <v>53</v>
      </c>
      <c r="D2700">
        <f>VLOOKUP(B2700,[1]OD毎最寄り空港・最寄り駅!$A$2:$B$55,2,FALSE)</f>
        <v>401</v>
      </c>
      <c r="E2700">
        <f>VLOOKUP(C2700,[1]OD毎最寄り空港・最寄り駅!$A$2:$B$55,2,FALSE)</f>
        <v>461</v>
      </c>
      <c r="F2700">
        <f>VLOOKUP(B2700,[1]OD毎最寄り空港・最寄り駅!$A$2:$D$55,4,FALSE)</f>
        <v>37</v>
      </c>
      <c r="G2700">
        <f>VLOOKUP(C2700,[1]OD毎最寄り空港・最寄り駅!$A$2:$D$55,4,FALSE)</f>
        <v>44</v>
      </c>
      <c r="H2700" t="str">
        <f>VLOOKUP(B2700,[1]OD毎最寄り空港・最寄り駅!$A$2:$J$55,3,FALSE)</f>
        <v>福岡</v>
      </c>
      <c r="I2700" t="str">
        <f>VLOOKUP(C2700,[1]OD毎最寄り空港・最寄り駅!$A$2:$J$55,3,FALSE)</f>
        <v>鹿児島</v>
      </c>
      <c r="J2700" t="str">
        <f>VLOOKUP(B2700,[1]OD毎最寄り空港・最寄り駅!$A$2:$J$55,10,FALSE)</f>
        <v>福岡</v>
      </c>
      <c r="K2700" t="str">
        <f>VLOOKUP(C2700,[1]OD毎最寄り空港・最寄り駅!$A$2:$J$55,10,FALSE)</f>
        <v>鹿児島</v>
      </c>
      <c r="L2700" t="str">
        <f>VLOOKUP(B2700,[1]OD毎最寄り空港・最寄り駅!$A$2:$J$55,9,FALSE)</f>
        <v>博多</v>
      </c>
      <c r="M2700" t="str">
        <f>VLOOKUP(C2700,[1]OD毎最寄り空港・最寄り駅!$A$2:$J$55,9,FALSE)</f>
        <v>鹿児島中央</v>
      </c>
      <c r="N2700">
        <f>INDEX([1]OD航空!$E$12:$HC$218,MATCH(D2700,[1]OD航空!$B$12:$B$218,0),MATCH(E2700,[1]OD航空!$E$8:$HC$8,0))</f>
        <v>17</v>
      </c>
      <c r="O2700">
        <f>INDEX([1]OD鉄道!$E$11:$HC$217,MATCH(D2700,[1]OD鉄道!$B$11:$B$217,0),MATCH(E2700,[1]OD鉄道!$E$8:$HC$8,0))</f>
        <v>576</v>
      </c>
      <c r="P2700">
        <f t="shared" si="126"/>
        <v>593</v>
      </c>
    </row>
    <row r="2701" spans="1:16" x14ac:dyDescent="0.55000000000000004">
      <c r="A2701">
        <v>2700</v>
      </c>
      <c r="B2701">
        <f t="shared" si="124"/>
        <v>50</v>
      </c>
      <c r="C2701">
        <f t="shared" si="125"/>
        <v>54</v>
      </c>
      <c r="D2701">
        <f>VLOOKUP(B2701,[1]OD毎最寄り空港・最寄り駅!$A$2:$B$55,2,FALSE)</f>
        <v>401</v>
      </c>
      <c r="E2701">
        <f>VLOOKUP(C2701,[1]OD毎最寄り空港・最寄り駅!$A$2:$B$55,2,FALSE)</f>
        <v>462</v>
      </c>
      <c r="F2701">
        <f>VLOOKUP(B2701,[1]OD毎最寄り空港・最寄り駅!$A$2:$D$55,4,FALSE)</f>
        <v>37</v>
      </c>
      <c r="G2701">
        <f>VLOOKUP(C2701,[1]OD毎最寄り空港・最寄り駅!$A$2:$D$55,4,FALSE)</f>
        <v>44</v>
      </c>
      <c r="H2701" t="str">
        <f>VLOOKUP(B2701,[1]OD毎最寄り空港・最寄り駅!$A$2:$J$55,3,FALSE)</f>
        <v>福岡</v>
      </c>
      <c r="I2701" t="str">
        <f>VLOOKUP(C2701,[1]OD毎最寄り空港・最寄り駅!$A$2:$J$55,3,FALSE)</f>
        <v>川北薩・串木野</v>
      </c>
      <c r="J2701" t="str">
        <f>VLOOKUP(B2701,[1]OD毎最寄り空港・最寄り駅!$A$2:$J$55,10,FALSE)</f>
        <v>福岡</v>
      </c>
      <c r="K2701" t="str">
        <f>VLOOKUP(C2701,[1]OD毎最寄り空港・最寄り駅!$A$2:$J$55,10,FALSE)</f>
        <v>鹿児島</v>
      </c>
      <c r="L2701" t="str">
        <f>VLOOKUP(B2701,[1]OD毎最寄り空港・最寄り駅!$A$2:$J$55,9,FALSE)</f>
        <v>博多</v>
      </c>
      <c r="M2701" t="str">
        <f>VLOOKUP(C2701,[1]OD毎最寄り空港・最寄り駅!$A$2:$J$55,9,FALSE)</f>
        <v>川内</v>
      </c>
      <c r="N2701">
        <f>INDEX([1]OD航空!$E$12:$HC$218,MATCH(D2701,[1]OD航空!$B$12:$B$218,0),MATCH(E2701,[1]OD航空!$E$8:$HC$8,0))</f>
        <v>1</v>
      </c>
      <c r="O2701">
        <f>INDEX([1]OD鉄道!$E$11:$HC$217,MATCH(D2701,[1]OD鉄道!$B$11:$B$217,0),MATCH(E2701,[1]OD鉄道!$E$8:$HC$8,0))</f>
        <v>119</v>
      </c>
      <c r="P2701">
        <f t="shared" si="126"/>
        <v>120</v>
      </c>
    </row>
    <row r="2702" spans="1:16" x14ac:dyDescent="0.55000000000000004">
      <c r="A2702">
        <v>2701</v>
      </c>
      <c r="B2702">
        <f t="shared" si="124"/>
        <v>51</v>
      </c>
      <c r="C2702">
        <f t="shared" si="125"/>
        <v>1</v>
      </c>
      <c r="D2702">
        <f>VLOOKUP(B2702,[1]OD毎最寄り空港・最寄り駅!$A$2:$B$55,2,FALSE)</f>
        <v>402</v>
      </c>
      <c r="E2702">
        <f>VLOOKUP(C2702,[1]OD毎最寄り空港・最寄り駅!$A$2:$B$55,2,FALSE)</f>
        <v>22</v>
      </c>
      <c r="F2702">
        <f>VLOOKUP(B2702,[1]OD毎最寄り空港・最寄り駅!$A$2:$D$55,4,FALSE)</f>
        <v>37</v>
      </c>
      <c r="G2702">
        <f>VLOOKUP(C2702,[1]OD毎最寄り空港・最寄り駅!$A$2:$D$55,4,FALSE)</f>
        <v>10</v>
      </c>
      <c r="H2702" t="str">
        <f>VLOOKUP(B2702,[1]OD毎最寄り空港・最寄り駅!$A$2:$J$55,3,FALSE)</f>
        <v>北九州</v>
      </c>
      <c r="I2702" t="str">
        <f>VLOOKUP(C2702,[1]OD毎最寄り空港・最寄り駅!$A$2:$J$55,3,FALSE)</f>
        <v>南部</v>
      </c>
      <c r="J2702" t="str">
        <f>VLOOKUP(B2702,[1]OD毎最寄り空港・最寄り駅!$A$2:$J$55,10,FALSE)</f>
        <v>福岡</v>
      </c>
      <c r="K2702" t="str">
        <f>VLOOKUP(C2702,[1]OD毎最寄り空港・最寄り駅!$A$2:$J$55,10,FALSE)</f>
        <v>三沢</v>
      </c>
      <c r="L2702" t="str">
        <f>VLOOKUP(B2702,[1]OD毎最寄り空港・最寄り駅!$A$2:$J$55,9,FALSE)</f>
        <v>小倉</v>
      </c>
      <c r="M2702" t="str">
        <f>VLOOKUP(C2702,[1]OD毎最寄り空港・最寄り駅!$A$2:$J$55,9,FALSE)</f>
        <v>八戸</v>
      </c>
      <c r="N2702">
        <f>INDEX([1]OD航空!$E$12:$HC$218,MATCH(D2702,[1]OD航空!$B$12:$B$218,0),MATCH(E2702,[1]OD航空!$E$8:$HC$8,0))</f>
        <v>1</v>
      </c>
      <c r="O2702">
        <f>INDEX([1]OD鉄道!$E$11:$HC$217,MATCH(D2702,[1]OD鉄道!$B$11:$B$217,0),MATCH(E2702,[1]OD鉄道!$E$8:$HC$8,0))</f>
        <v>0</v>
      </c>
      <c r="P2702">
        <f t="shared" si="126"/>
        <v>1</v>
      </c>
    </row>
    <row r="2703" spans="1:16" x14ac:dyDescent="0.55000000000000004">
      <c r="A2703">
        <v>2702</v>
      </c>
      <c r="B2703">
        <f t="shared" si="124"/>
        <v>51</v>
      </c>
      <c r="C2703">
        <f t="shared" si="125"/>
        <v>2</v>
      </c>
      <c r="D2703">
        <f>VLOOKUP(B2703,[1]OD毎最寄り空港・最寄り駅!$A$2:$B$55,2,FALSE)</f>
        <v>402</v>
      </c>
      <c r="E2703">
        <f>VLOOKUP(C2703,[1]OD毎最寄り空港・最寄り駅!$A$2:$B$55,2,FALSE)</f>
        <v>31</v>
      </c>
      <c r="F2703">
        <f>VLOOKUP(B2703,[1]OD毎最寄り空港・最寄り駅!$A$2:$D$55,4,FALSE)</f>
        <v>37</v>
      </c>
      <c r="G2703">
        <f>VLOOKUP(C2703,[1]OD毎最寄り空港・最寄り駅!$A$2:$D$55,4,FALSE)</f>
        <v>11</v>
      </c>
      <c r="H2703" t="str">
        <f>VLOOKUP(B2703,[1]OD毎最寄り空港・最寄り駅!$A$2:$J$55,3,FALSE)</f>
        <v>北九州</v>
      </c>
      <c r="I2703" t="str">
        <f>VLOOKUP(C2703,[1]OD毎最寄り空港・最寄り駅!$A$2:$J$55,3,FALSE)</f>
        <v>盛岡</v>
      </c>
      <c r="J2703" t="str">
        <f>VLOOKUP(B2703,[1]OD毎最寄り空港・最寄り駅!$A$2:$J$55,10,FALSE)</f>
        <v>福岡</v>
      </c>
      <c r="K2703" t="str">
        <f>VLOOKUP(C2703,[1]OD毎最寄り空港・最寄り駅!$A$2:$J$55,10,FALSE)</f>
        <v>花巻</v>
      </c>
      <c r="L2703" t="str">
        <f>VLOOKUP(B2703,[1]OD毎最寄り空港・最寄り駅!$A$2:$J$55,9,FALSE)</f>
        <v>小倉</v>
      </c>
      <c r="M2703" t="str">
        <f>VLOOKUP(C2703,[1]OD毎最寄り空港・最寄り駅!$A$2:$J$55,9,FALSE)</f>
        <v>盛岡</v>
      </c>
      <c r="N2703">
        <f>INDEX([1]OD航空!$E$12:$HC$218,MATCH(D2703,[1]OD航空!$B$12:$B$218,0),MATCH(E2703,[1]OD航空!$E$8:$HC$8,0))</f>
        <v>1</v>
      </c>
      <c r="O2703">
        <f>INDEX([1]OD鉄道!$E$11:$HC$217,MATCH(D2703,[1]OD鉄道!$B$11:$B$217,0),MATCH(E2703,[1]OD鉄道!$E$8:$HC$8,0))</f>
        <v>2</v>
      </c>
      <c r="P2703">
        <f t="shared" si="126"/>
        <v>3</v>
      </c>
    </row>
    <row r="2704" spans="1:16" x14ac:dyDescent="0.55000000000000004">
      <c r="A2704">
        <v>2703</v>
      </c>
      <c r="B2704">
        <f t="shared" si="124"/>
        <v>51</v>
      </c>
      <c r="C2704">
        <f t="shared" si="125"/>
        <v>3</v>
      </c>
      <c r="D2704">
        <f>VLOOKUP(B2704,[1]OD毎最寄り空港・最寄り駅!$A$2:$B$55,2,FALSE)</f>
        <v>402</v>
      </c>
      <c r="E2704">
        <f>VLOOKUP(C2704,[1]OD毎最寄り空港・最寄り駅!$A$2:$B$55,2,FALSE)</f>
        <v>32</v>
      </c>
      <c r="F2704">
        <f>VLOOKUP(B2704,[1]OD毎最寄り空港・最寄り駅!$A$2:$D$55,4,FALSE)</f>
        <v>37</v>
      </c>
      <c r="G2704">
        <f>VLOOKUP(C2704,[1]OD毎最寄り空港・最寄り駅!$A$2:$D$55,4,FALSE)</f>
        <v>11</v>
      </c>
      <c r="H2704" t="str">
        <f>VLOOKUP(B2704,[1]OD毎最寄り空港・最寄り駅!$A$2:$J$55,3,FALSE)</f>
        <v>北九州</v>
      </c>
      <c r="I2704" t="str">
        <f>VLOOKUP(C2704,[1]OD毎最寄り空港・最寄り駅!$A$2:$J$55,3,FALSE)</f>
        <v>北上中部</v>
      </c>
      <c r="J2704" t="str">
        <f>VLOOKUP(B2704,[1]OD毎最寄り空港・最寄り駅!$A$2:$J$55,10,FALSE)</f>
        <v>福岡</v>
      </c>
      <c r="K2704" t="str">
        <f>VLOOKUP(C2704,[1]OD毎最寄り空港・最寄り駅!$A$2:$J$55,10,FALSE)</f>
        <v>花巻</v>
      </c>
      <c r="L2704" t="str">
        <f>VLOOKUP(B2704,[1]OD毎最寄り空港・最寄り駅!$A$2:$J$55,9,FALSE)</f>
        <v>小倉</v>
      </c>
      <c r="M2704" t="str">
        <f>VLOOKUP(C2704,[1]OD毎最寄り空港・最寄り駅!$A$2:$J$55,9,FALSE)</f>
        <v>新花巻</v>
      </c>
      <c r="N2704">
        <f>INDEX([1]OD航空!$E$12:$HC$218,MATCH(D2704,[1]OD航空!$B$12:$B$218,0),MATCH(E2704,[1]OD航空!$E$8:$HC$8,0))</f>
        <v>0</v>
      </c>
      <c r="O2704">
        <f>INDEX([1]OD鉄道!$E$11:$HC$217,MATCH(D2704,[1]OD鉄道!$B$11:$B$217,0),MATCH(E2704,[1]OD鉄道!$E$8:$HC$8,0))</f>
        <v>2</v>
      </c>
      <c r="P2704">
        <f t="shared" si="126"/>
        <v>2</v>
      </c>
    </row>
    <row r="2705" spans="1:16" x14ac:dyDescent="0.55000000000000004">
      <c r="A2705">
        <v>2704</v>
      </c>
      <c r="B2705">
        <f t="shared" si="124"/>
        <v>51</v>
      </c>
      <c r="C2705">
        <f t="shared" si="125"/>
        <v>4</v>
      </c>
      <c r="D2705">
        <f>VLOOKUP(B2705,[1]OD毎最寄り空港・最寄り駅!$A$2:$B$55,2,FALSE)</f>
        <v>402</v>
      </c>
      <c r="E2705">
        <f>VLOOKUP(C2705,[1]OD毎最寄り空港・最寄り駅!$A$2:$B$55,2,FALSE)</f>
        <v>33</v>
      </c>
      <c r="F2705">
        <f>VLOOKUP(B2705,[1]OD毎最寄り空港・最寄り駅!$A$2:$D$55,4,FALSE)</f>
        <v>37</v>
      </c>
      <c r="G2705">
        <f>VLOOKUP(C2705,[1]OD毎最寄り空港・最寄り駅!$A$2:$D$55,4,FALSE)</f>
        <v>11</v>
      </c>
      <c r="H2705" t="str">
        <f>VLOOKUP(B2705,[1]OD毎最寄り空港・最寄り駅!$A$2:$J$55,3,FALSE)</f>
        <v>北九州</v>
      </c>
      <c r="I2705" t="str">
        <f>VLOOKUP(C2705,[1]OD毎最寄り空港・最寄り駅!$A$2:$J$55,3,FALSE)</f>
        <v>両磐</v>
      </c>
      <c r="J2705" t="str">
        <f>VLOOKUP(B2705,[1]OD毎最寄り空港・最寄り駅!$A$2:$J$55,10,FALSE)</f>
        <v>福岡</v>
      </c>
      <c r="K2705" t="str">
        <f>VLOOKUP(C2705,[1]OD毎最寄り空港・最寄り駅!$A$2:$J$55,10,FALSE)</f>
        <v>花巻</v>
      </c>
      <c r="L2705" t="str">
        <f>VLOOKUP(B2705,[1]OD毎最寄り空港・最寄り駅!$A$2:$J$55,9,FALSE)</f>
        <v>小倉</v>
      </c>
      <c r="M2705" t="str">
        <f>VLOOKUP(C2705,[1]OD毎最寄り空港・最寄り駅!$A$2:$J$55,9,FALSE)</f>
        <v>一関</v>
      </c>
      <c r="N2705">
        <f>INDEX([1]OD航空!$E$12:$HC$218,MATCH(D2705,[1]OD航空!$B$12:$B$218,0),MATCH(E2705,[1]OD航空!$E$8:$HC$8,0))</f>
        <v>1</v>
      </c>
      <c r="O2705">
        <f>INDEX([1]OD鉄道!$E$11:$HC$217,MATCH(D2705,[1]OD鉄道!$B$11:$B$217,0),MATCH(E2705,[1]OD鉄道!$E$8:$HC$8,0))</f>
        <v>0</v>
      </c>
      <c r="P2705">
        <f t="shared" si="126"/>
        <v>1</v>
      </c>
    </row>
    <row r="2706" spans="1:16" x14ac:dyDescent="0.55000000000000004">
      <c r="A2706">
        <v>2705</v>
      </c>
      <c r="B2706">
        <f t="shared" si="124"/>
        <v>51</v>
      </c>
      <c r="C2706">
        <f t="shared" si="125"/>
        <v>5</v>
      </c>
      <c r="D2706">
        <f>VLOOKUP(B2706,[1]OD毎最寄り空港・最寄り駅!$A$2:$B$55,2,FALSE)</f>
        <v>402</v>
      </c>
      <c r="E2706">
        <f>VLOOKUP(C2706,[1]OD毎最寄り空港・最寄り駅!$A$2:$B$55,2,FALSE)</f>
        <v>41</v>
      </c>
      <c r="F2706">
        <f>VLOOKUP(B2706,[1]OD毎最寄り空港・最寄り駅!$A$2:$D$55,4,FALSE)</f>
        <v>37</v>
      </c>
      <c r="G2706">
        <f>VLOOKUP(C2706,[1]OD毎最寄り空港・最寄り駅!$A$2:$D$55,4,FALSE)</f>
        <v>12</v>
      </c>
      <c r="H2706" t="str">
        <f>VLOOKUP(B2706,[1]OD毎最寄り空港・最寄り駅!$A$2:$J$55,3,FALSE)</f>
        <v>北九州</v>
      </c>
      <c r="I2706" t="str">
        <f>VLOOKUP(C2706,[1]OD毎最寄り空港・最寄り駅!$A$2:$J$55,3,FALSE)</f>
        <v>仙台</v>
      </c>
      <c r="J2706" t="str">
        <f>VLOOKUP(B2706,[1]OD毎最寄り空港・最寄り駅!$A$2:$J$55,10,FALSE)</f>
        <v>福岡</v>
      </c>
      <c r="K2706" t="str">
        <f>VLOOKUP(C2706,[1]OD毎最寄り空港・最寄り駅!$A$2:$J$55,10,FALSE)</f>
        <v>仙台</v>
      </c>
      <c r="L2706" t="str">
        <f>VLOOKUP(B2706,[1]OD毎最寄り空港・最寄り駅!$A$2:$J$55,9,FALSE)</f>
        <v>小倉</v>
      </c>
      <c r="M2706" t="str">
        <f>VLOOKUP(C2706,[1]OD毎最寄り空港・最寄り駅!$A$2:$J$55,9,FALSE)</f>
        <v>仙台</v>
      </c>
      <c r="N2706">
        <f>INDEX([1]OD航空!$E$12:$HC$218,MATCH(D2706,[1]OD航空!$B$12:$B$218,0),MATCH(E2706,[1]OD航空!$E$8:$HC$8,0))</f>
        <v>8</v>
      </c>
      <c r="O2706">
        <f>INDEX([1]OD鉄道!$E$11:$HC$217,MATCH(D2706,[1]OD鉄道!$B$11:$B$217,0),MATCH(E2706,[1]OD鉄道!$E$8:$HC$8,0))</f>
        <v>18</v>
      </c>
      <c r="P2706">
        <f t="shared" si="126"/>
        <v>26</v>
      </c>
    </row>
    <row r="2707" spans="1:16" x14ac:dyDescent="0.55000000000000004">
      <c r="A2707">
        <v>2706</v>
      </c>
      <c r="B2707">
        <f t="shared" si="124"/>
        <v>51</v>
      </c>
      <c r="C2707">
        <f t="shared" si="125"/>
        <v>6</v>
      </c>
      <c r="D2707">
        <f>VLOOKUP(B2707,[1]OD毎最寄り空港・最寄り駅!$A$2:$B$55,2,FALSE)</f>
        <v>402</v>
      </c>
      <c r="E2707">
        <f>VLOOKUP(C2707,[1]OD毎最寄り空港・最寄り駅!$A$2:$B$55,2,FALSE)</f>
        <v>43</v>
      </c>
      <c r="F2707">
        <f>VLOOKUP(B2707,[1]OD毎最寄り空港・最寄り駅!$A$2:$D$55,4,FALSE)</f>
        <v>37</v>
      </c>
      <c r="G2707">
        <f>VLOOKUP(C2707,[1]OD毎最寄り空港・最寄り駅!$A$2:$D$55,4,FALSE)</f>
        <v>12</v>
      </c>
      <c r="H2707" t="str">
        <f>VLOOKUP(B2707,[1]OD毎最寄り空港・最寄り駅!$A$2:$J$55,3,FALSE)</f>
        <v>北九州</v>
      </c>
      <c r="I2707" t="str">
        <f>VLOOKUP(C2707,[1]OD毎最寄り空港・最寄り駅!$A$2:$J$55,3,FALSE)</f>
        <v>古川</v>
      </c>
      <c r="J2707" t="str">
        <f>VLOOKUP(B2707,[1]OD毎最寄り空港・最寄り駅!$A$2:$J$55,10,FALSE)</f>
        <v>福岡</v>
      </c>
      <c r="K2707" t="str">
        <f>VLOOKUP(C2707,[1]OD毎最寄り空港・最寄り駅!$A$2:$J$55,10,FALSE)</f>
        <v>仙台</v>
      </c>
      <c r="L2707" t="str">
        <f>VLOOKUP(B2707,[1]OD毎最寄り空港・最寄り駅!$A$2:$J$55,9,FALSE)</f>
        <v>小倉</v>
      </c>
      <c r="M2707" t="str">
        <f>VLOOKUP(C2707,[1]OD毎最寄り空港・最寄り駅!$A$2:$J$55,9,FALSE)</f>
        <v>くりこま高原</v>
      </c>
      <c r="N2707">
        <f>INDEX([1]OD航空!$E$12:$HC$218,MATCH(D2707,[1]OD航空!$B$12:$B$218,0),MATCH(E2707,[1]OD航空!$E$8:$HC$8,0))</f>
        <v>0</v>
      </c>
      <c r="O2707">
        <f>INDEX([1]OD鉄道!$E$11:$HC$217,MATCH(D2707,[1]OD鉄道!$B$11:$B$217,0),MATCH(E2707,[1]OD鉄道!$E$8:$HC$8,0))</f>
        <v>0</v>
      </c>
      <c r="P2707">
        <f t="shared" si="126"/>
        <v>0</v>
      </c>
    </row>
    <row r="2708" spans="1:16" x14ac:dyDescent="0.55000000000000004">
      <c r="A2708">
        <v>2707</v>
      </c>
      <c r="B2708">
        <f t="shared" si="124"/>
        <v>51</v>
      </c>
      <c r="C2708">
        <f t="shared" si="125"/>
        <v>7</v>
      </c>
      <c r="D2708">
        <f>VLOOKUP(B2708,[1]OD毎最寄り空港・最寄り駅!$A$2:$B$55,2,FALSE)</f>
        <v>402</v>
      </c>
      <c r="E2708">
        <f>VLOOKUP(C2708,[1]OD毎最寄り空港・最寄り駅!$A$2:$B$55,2,FALSE)</f>
        <v>51</v>
      </c>
      <c r="F2708">
        <f>VLOOKUP(B2708,[1]OD毎最寄り空港・最寄り駅!$A$2:$D$55,4,FALSE)</f>
        <v>37</v>
      </c>
      <c r="G2708">
        <f>VLOOKUP(C2708,[1]OD毎最寄り空港・最寄り駅!$A$2:$D$55,4,FALSE)</f>
        <v>13</v>
      </c>
      <c r="H2708" t="str">
        <f>VLOOKUP(B2708,[1]OD毎最寄り空港・最寄り駅!$A$2:$J$55,3,FALSE)</f>
        <v>北九州</v>
      </c>
      <c r="I2708" t="str">
        <f>VLOOKUP(C2708,[1]OD毎最寄り空港・最寄り駅!$A$2:$J$55,3,FALSE)</f>
        <v>秋田臨海</v>
      </c>
      <c r="J2708" t="str">
        <f>VLOOKUP(B2708,[1]OD毎最寄り空港・最寄り駅!$A$2:$J$55,10,FALSE)</f>
        <v>福岡</v>
      </c>
      <c r="K2708" t="str">
        <f>VLOOKUP(C2708,[1]OD毎最寄り空港・最寄り駅!$A$2:$J$55,10,FALSE)</f>
        <v>秋田</v>
      </c>
      <c r="L2708" t="str">
        <f>VLOOKUP(B2708,[1]OD毎最寄り空港・最寄り駅!$A$2:$J$55,9,FALSE)</f>
        <v>小倉</v>
      </c>
      <c r="M2708" t="str">
        <f>VLOOKUP(C2708,[1]OD毎最寄り空港・最寄り駅!$A$2:$J$55,9,FALSE)</f>
        <v>秋田</v>
      </c>
      <c r="N2708">
        <f>INDEX([1]OD航空!$E$12:$HC$218,MATCH(D2708,[1]OD航空!$B$12:$B$218,0),MATCH(E2708,[1]OD航空!$E$8:$HC$8,0))</f>
        <v>2</v>
      </c>
      <c r="O2708">
        <f>INDEX([1]OD鉄道!$E$11:$HC$217,MATCH(D2708,[1]OD鉄道!$B$11:$B$217,0),MATCH(E2708,[1]OD鉄道!$E$8:$HC$8,0))</f>
        <v>0</v>
      </c>
      <c r="P2708">
        <f t="shared" si="126"/>
        <v>2</v>
      </c>
    </row>
    <row r="2709" spans="1:16" x14ac:dyDescent="0.55000000000000004">
      <c r="A2709">
        <v>2708</v>
      </c>
      <c r="B2709">
        <f t="shared" si="124"/>
        <v>51</v>
      </c>
      <c r="C2709">
        <f t="shared" si="125"/>
        <v>8</v>
      </c>
      <c r="D2709">
        <f>VLOOKUP(B2709,[1]OD毎最寄り空港・最寄り駅!$A$2:$B$55,2,FALSE)</f>
        <v>402</v>
      </c>
      <c r="E2709">
        <f>VLOOKUP(C2709,[1]OD毎最寄り空港・最寄り駅!$A$2:$B$55,2,FALSE)</f>
        <v>61</v>
      </c>
      <c r="F2709">
        <f>VLOOKUP(B2709,[1]OD毎最寄り空港・最寄り駅!$A$2:$D$55,4,FALSE)</f>
        <v>37</v>
      </c>
      <c r="G2709">
        <f>VLOOKUP(C2709,[1]OD毎最寄り空港・最寄り駅!$A$2:$D$55,4,FALSE)</f>
        <v>15</v>
      </c>
      <c r="H2709" t="str">
        <f>VLOOKUP(B2709,[1]OD毎最寄り空港・最寄り駅!$A$2:$J$55,3,FALSE)</f>
        <v>北九州</v>
      </c>
      <c r="I2709" t="str">
        <f>VLOOKUP(C2709,[1]OD毎最寄り空港・最寄り駅!$A$2:$J$55,3,FALSE)</f>
        <v>山形</v>
      </c>
      <c r="J2709" t="str">
        <f>VLOOKUP(B2709,[1]OD毎最寄り空港・最寄り駅!$A$2:$J$55,10,FALSE)</f>
        <v>福岡</v>
      </c>
      <c r="K2709" t="str">
        <f>VLOOKUP(C2709,[1]OD毎最寄り空港・最寄り駅!$A$2:$J$55,10,FALSE)</f>
        <v>山形</v>
      </c>
      <c r="L2709" t="str">
        <f>VLOOKUP(B2709,[1]OD毎最寄り空港・最寄り駅!$A$2:$J$55,9,FALSE)</f>
        <v>小倉</v>
      </c>
      <c r="M2709" t="str">
        <f>VLOOKUP(C2709,[1]OD毎最寄り空港・最寄り駅!$A$2:$J$55,9,FALSE)</f>
        <v>山形</v>
      </c>
      <c r="N2709">
        <f>INDEX([1]OD航空!$E$12:$HC$218,MATCH(D2709,[1]OD航空!$B$12:$B$218,0),MATCH(E2709,[1]OD航空!$E$8:$HC$8,0))</f>
        <v>2</v>
      </c>
      <c r="O2709">
        <f>INDEX([1]OD鉄道!$E$11:$HC$217,MATCH(D2709,[1]OD鉄道!$B$11:$B$217,0),MATCH(E2709,[1]OD鉄道!$E$8:$HC$8,0))</f>
        <v>0</v>
      </c>
      <c r="P2709">
        <f t="shared" si="126"/>
        <v>2</v>
      </c>
    </row>
    <row r="2710" spans="1:16" x14ac:dyDescent="0.55000000000000004">
      <c r="A2710">
        <v>2709</v>
      </c>
      <c r="B2710">
        <f t="shared" si="124"/>
        <v>51</v>
      </c>
      <c r="C2710">
        <f t="shared" si="125"/>
        <v>9</v>
      </c>
      <c r="D2710">
        <f>VLOOKUP(B2710,[1]OD毎最寄り空港・最寄り駅!$A$2:$B$55,2,FALSE)</f>
        <v>402</v>
      </c>
      <c r="E2710">
        <f>VLOOKUP(C2710,[1]OD毎最寄り空港・最寄り駅!$A$2:$B$55,2,FALSE)</f>
        <v>63</v>
      </c>
      <c r="F2710">
        <f>VLOOKUP(B2710,[1]OD毎最寄り空港・最寄り駅!$A$2:$D$55,4,FALSE)</f>
        <v>37</v>
      </c>
      <c r="G2710">
        <f>VLOOKUP(C2710,[1]OD毎最寄り空港・最寄り駅!$A$2:$D$55,4,FALSE)</f>
        <v>12</v>
      </c>
      <c r="H2710" t="str">
        <f>VLOOKUP(B2710,[1]OD毎最寄り空港・最寄り駅!$A$2:$J$55,3,FALSE)</f>
        <v>北九州</v>
      </c>
      <c r="I2710" t="str">
        <f>VLOOKUP(C2710,[1]OD毎最寄り空港・最寄り駅!$A$2:$J$55,3,FALSE)</f>
        <v>米沢</v>
      </c>
      <c r="J2710" t="str">
        <f>VLOOKUP(B2710,[1]OD毎最寄り空港・最寄り駅!$A$2:$J$55,10,FALSE)</f>
        <v>福岡</v>
      </c>
      <c r="K2710" t="str">
        <f>VLOOKUP(C2710,[1]OD毎最寄り空港・最寄り駅!$A$2:$J$55,10,FALSE)</f>
        <v>仙台</v>
      </c>
      <c r="L2710" t="str">
        <f>VLOOKUP(B2710,[1]OD毎最寄り空港・最寄り駅!$A$2:$J$55,9,FALSE)</f>
        <v>小倉</v>
      </c>
      <c r="M2710" t="str">
        <f>VLOOKUP(C2710,[1]OD毎最寄り空港・最寄り駅!$A$2:$J$55,9,FALSE)</f>
        <v>米沢</v>
      </c>
      <c r="N2710">
        <f>INDEX([1]OD航空!$E$12:$HC$218,MATCH(D2710,[1]OD航空!$B$12:$B$218,0),MATCH(E2710,[1]OD航空!$E$8:$HC$8,0))</f>
        <v>0</v>
      </c>
      <c r="O2710">
        <f>INDEX([1]OD鉄道!$E$11:$HC$217,MATCH(D2710,[1]OD鉄道!$B$11:$B$217,0),MATCH(E2710,[1]OD鉄道!$E$8:$HC$8,0))</f>
        <v>0</v>
      </c>
      <c r="P2710">
        <f t="shared" si="126"/>
        <v>0</v>
      </c>
    </row>
    <row r="2711" spans="1:16" x14ac:dyDescent="0.55000000000000004">
      <c r="A2711">
        <v>2710</v>
      </c>
      <c r="B2711">
        <f t="shared" si="124"/>
        <v>51</v>
      </c>
      <c r="C2711">
        <f t="shared" si="125"/>
        <v>10</v>
      </c>
      <c r="D2711">
        <f>VLOOKUP(B2711,[1]OD毎最寄り空港・最寄り駅!$A$2:$B$55,2,FALSE)</f>
        <v>402</v>
      </c>
      <c r="E2711">
        <f>VLOOKUP(C2711,[1]OD毎最寄り空港・最寄り駅!$A$2:$B$55,2,FALSE)</f>
        <v>64</v>
      </c>
      <c r="F2711">
        <f>VLOOKUP(B2711,[1]OD毎最寄り空港・最寄り駅!$A$2:$D$55,4,FALSE)</f>
        <v>37</v>
      </c>
      <c r="G2711">
        <f>VLOOKUP(C2711,[1]OD毎最寄り空港・最寄り駅!$A$2:$D$55,4,FALSE)</f>
        <v>12</v>
      </c>
      <c r="H2711" t="str">
        <f>VLOOKUP(B2711,[1]OD毎最寄り空港・最寄り駅!$A$2:$J$55,3,FALSE)</f>
        <v>北九州</v>
      </c>
      <c r="I2711" t="str">
        <f>VLOOKUP(C2711,[1]OD毎最寄り空港・最寄り駅!$A$2:$J$55,3,FALSE)</f>
        <v>新庄</v>
      </c>
      <c r="J2711" t="str">
        <f>VLOOKUP(B2711,[1]OD毎最寄り空港・最寄り駅!$A$2:$J$55,10,FALSE)</f>
        <v>福岡</v>
      </c>
      <c r="K2711" t="str">
        <f>VLOOKUP(C2711,[1]OD毎最寄り空港・最寄り駅!$A$2:$J$55,10,FALSE)</f>
        <v>仙台</v>
      </c>
      <c r="L2711" t="str">
        <f>VLOOKUP(B2711,[1]OD毎最寄り空港・最寄り駅!$A$2:$J$55,9,FALSE)</f>
        <v>小倉</v>
      </c>
      <c r="M2711" t="str">
        <f>VLOOKUP(C2711,[1]OD毎最寄り空港・最寄り駅!$A$2:$J$55,9,FALSE)</f>
        <v>新庄</v>
      </c>
      <c r="N2711">
        <f>INDEX([1]OD航空!$E$12:$HC$218,MATCH(D2711,[1]OD航空!$B$12:$B$218,0),MATCH(E2711,[1]OD航空!$E$8:$HC$8,0))</f>
        <v>0</v>
      </c>
      <c r="O2711">
        <f>INDEX([1]OD鉄道!$E$11:$HC$217,MATCH(D2711,[1]OD鉄道!$B$11:$B$217,0),MATCH(E2711,[1]OD鉄道!$E$8:$HC$8,0))</f>
        <v>0</v>
      </c>
      <c r="P2711">
        <f t="shared" si="126"/>
        <v>0</v>
      </c>
    </row>
    <row r="2712" spans="1:16" x14ac:dyDescent="0.55000000000000004">
      <c r="A2712">
        <v>2711</v>
      </c>
      <c r="B2712">
        <f t="shared" si="124"/>
        <v>51</v>
      </c>
      <c r="C2712">
        <f t="shared" si="125"/>
        <v>11</v>
      </c>
      <c r="D2712">
        <f>VLOOKUP(B2712,[1]OD毎最寄り空港・最寄り駅!$A$2:$B$55,2,FALSE)</f>
        <v>402</v>
      </c>
      <c r="E2712">
        <f>VLOOKUP(C2712,[1]OD毎最寄り空港・最寄り駅!$A$2:$B$55,2,FALSE)</f>
        <v>71</v>
      </c>
      <c r="F2712">
        <f>VLOOKUP(B2712,[1]OD毎最寄り空港・最寄り駅!$A$2:$D$55,4,FALSE)</f>
        <v>37</v>
      </c>
      <c r="G2712">
        <f>VLOOKUP(C2712,[1]OD毎最寄り空港・最寄り駅!$A$2:$D$55,4,FALSE)</f>
        <v>12</v>
      </c>
      <c r="H2712" t="str">
        <f>VLOOKUP(B2712,[1]OD毎最寄り空港・最寄り駅!$A$2:$J$55,3,FALSE)</f>
        <v>北九州</v>
      </c>
      <c r="I2712" t="str">
        <f>VLOOKUP(C2712,[1]OD毎最寄り空港・最寄り駅!$A$2:$J$55,3,FALSE)</f>
        <v>福島</v>
      </c>
      <c r="J2712" t="str">
        <f>VLOOKUP(B2712,[1]OD毎最寄り空港・最寄り駅!$A$2:$J$55,10,FALSE)</f>
        <v>福岡</v>
      </c>
      <c r="K2712" t="str">
        <f>VLOOKUP(C2712,[1]OD毎最寄り空港・最寄り駅!$A$2:$J$55,10,FALSE)</f>
        <v>仙台</v>
      </c>
      <c r="L2712" t="str">
        <f>VLOOKUP(B2712,[1]OD毎最寄り空港・最寄り駅!$A$2:$J$55,9,FALSE)</f>
        <v>小倉</v>
      </c>
      <c r="M2712" t="str">
        <f>VLOOKUP(C2712,[1]OD毎最寄り空港・最寄り駅!$A$2:$J$55,9,FALSE)</f>
        <v>福島</v>
      </c>
      <c r="N2712">
        <f>INDEX([1]OD航空!$E$12:$HC$218,MATCH(D2712,[1]OD航空!$B$12:$B$218,0),MATCH(E2712,[1]OD航空!$E$8:$HC$8,0))</f>
        <v>2</v>
      </c>
      <c r="O2712">
        <f>INDEX([1]OD鉄道!$E$11:$HC$217,MATCH(D2712,[1]OD鉄道!$B$11:$B$217,0),MATCH(E2712,[1]OD鉄道!$E$8:$HC$8,0))</f>
        <v>0</v>
      </c>
      <c r="P2712">
        <f t="shared" si="126"/>
        <v>2</v>
      </c>
    </row>
    <row r="2713" spans="1:16" x14ac:dyDescent="0.55000000000000004">
      <c r="A2713">
        <v>2712</v>
      </c>
      <c r="B2713">
        <f t="shared" si="124"/>
        <v>51</v>
      </c>
      <c r="C2713">
        <f t="shared" si="125"/>
        <v>12</v>
      </c>
      <c r="D2713">
        <f>VLOOKUP(B2713,[1]OD毎最寄り空港・最寄り駅!$A$2:$B$55,2,FALSE)</f>
        <v>402</v>
      </c>
      <c r="E2713">
        <f>VLOOKUP(C2713,[1]OD毎最寄り空港・最寄り駅!$A$2:$B$55,2,FALSE)</f>
        <v>73</v>
      </c>
      <c r="F2713">
        <f>VLOOKUP(B2713,[1]OD毎最寄り空港・最寄り駅!$A$2:$D$55,4,FALSE)</f>
        <v>37</v>
      </c>
      <c r="G2713">
        <f>VLOOKUP(C2713,[1]OD毎最寄り空港・最寄り駅!$A$2:$D$55,4,FALSE)</f>
        <v>17</v>
      </c>
      <c r="H2713" t="str">
        <f>VLOOKUP(B2713,[1]OD毎最寄り空港・最寄り駅!$A$2:$J$55,3,FALSE)</f>
        <v>北九州</v>
      </c>
      <c r="I2713" t="str">
        <f>VLOOKUP(C2713,[1]OD毎最寄り空港・最寄り駅!$A$2:$J$55,3,FALSE)</f>
        <v>郡山</v>
      </c>
      <c r="J2713" t="str">
        <f>VLOOKUP(B2713,[1]OD毎最寄り空港・最寄り駅!$A$2:$J$55,10,FALSE)</f>
        <v>福岡</v>
      </c>
      <c r="K2713" t="str">
        <f>VLOOKUP(C2713,[1]OD毎最寄り空港・最寄り駅!$A$2:$J$55,10,FALSE)</f>
        <v>福島</v>
      </c>
      <c r="L2713" t="str">
        <f>VLOOKUP(B2713,[1]OD毎最寄り空港・最寄り駅!$A$2:$J$55,9,FALSE)</f>
        <v>小倉</v>
      </c>
      <c r="M2713" t="str">
        <f>VLOOKUP(C2713,[1]OD毎最寄り空港・最寄り駅!$A$2:$J$55,9,FALSE)</f>
        <v>郡山</v>
      </c>
      <c r="N2713">
        <f>INDEX([1]OD航空!$E$12:$HC$218,MATCH(D2713,[1]OD航空!$B$12:$B$218,0),MATCH(E2713,[1]OD航空!$E$8:$HC$8,0))</f>
        <v>3</v>
      </c>
      <c r="O2713">
        <f>INDEX([1]OD鉄道!$E$11:$HC$217,MATCH(D2713,[1]OD鉄道!$B$11:$B$217,0),MATCH(E2713,[1]OD鉄道!$E$8:$HC$8,0))</f>
        <v>0</v>
      </c>
      <c r="P2713">
        <f t="shared" si="126"/>
        <v>3</v>
      </c>
    </row>
    <row r="2714" spans="1:16" x14ac:dyDescent="0.55000000000000004">
      <c r="A2714">
        <v>2713</v>
      </c>
      <c r="B2714">
        <f t="shared" si="124"/>
        <v>51</v>
      </c>
      <c r="C2714">
        <f t="shared" si="125"/>
        <v>13</v>
      </c>
      <c r="D2714">
        <f>VLOOKUP(B2714,[1]OD毎最寄り空港・最寄り駅!$A$2:$B$55,2,FALSE)</f>
        <v>402</v>
      </c>
      <c r="E2714">
        <f>VLOOKUP(C2714,[1]OD毎最寄り空港・最寄り駅!$A$2:$B$55,2,FALSE)</f>
        <v>76</v>
      </c>
      <c r="F2714">
        <f>VLOOKUP(B2714,[1]OD毎最寄り空港・最寄り駅!$A$2:$D$55,4,FALSE)</f>
        <v>37</v>
      </c>
      <c r="G2714">
        <f>VLOOKUP(C2714,[1]OD毎最寄り空港・最寄り駅!$A$2:$D$55,4,FALSE)</f>
        <v>17</v>
      </c>
      <c r="H2714" t="str">
        <f>VLOOKUP(B2714,[1]OD毎最寄り空港・最寄り駅!$A$2:$J$55,3,FALSE)</f>
        <v>北九州</v>
      </c>
      <c r="I2714" t="str">
        <f>VLOOKUP(C2714,[1]OD毎最寄り空港・最寄り駅!$A$2:$J$55,3,FALSE)</f>
        <v>白河</v>
      </c>
      <c r="J2714" t="str">
        <f>VLOOKUP(B2714,[1]OD毎最寄り空港・最寄り駅!$A$2:$J$55,10,FALSE)</f>
        <v>福岡</v>
      </c>
      <c r="K2714" t="str">
        <f>VLOOKUP(C2714,[1]OD毎最寄り空港・最寄り駅!$A$2:$J$55,10,FALSE)</f>
        <v>福島</v>
      </c>
      <c r="L2714" t="str">
        <f>VLOOKUP(B2714,[1]OD毎最寄り空港・最寄り駅!$A$2:$J$55,9,FALSE)</f>
        <v>小倉</v>
      </c>
      <c r="M2714" t="str">
        <f>VLOOKUP(C2714,[1]OD毎最寄り空港・最寄り駅!$A$2:$J$55,9,FALSE)</f>
        <v>新白河</v>
      </c>
      <c r="N2714">
        <f>INDEX([1]OD航空!$E$12:$HC$218,MATCH(D2714,[1]OD航空!$B$12:$B$218,0),MATCH(E2714,[1]OD航空!$E$8:$HC$8,0))</f>
        <v>0</v>
      </c>
      <c r="O2714">
        <f>INDEX([1]OD鉄道!$E$11:$HC$217,MATCH(D2714,[1]OD鉄道!$B$11:$B$217,0),MATCH(E2714,[1]OD鉄道!$E$8:$HC$8,0))</f>
        <v>0</v>
      </c>
      <c r="P2714">
        <f t="shared" si="126"/>
        <v>0</v>
      </c>
    </row>
    <row r="2715" spans="1:16" x14ac:dyDescent="0.55000000000000004">
      <c r="A2715">
        <v>2714</v>
      </c>
      <c r="B2715">
        <f t="shared" si="124"/>
        <v>51</v>
      </c>
      <c r="C2715">
        <f t="shared" si="125"/>
        <v>14</v>
      </c>
      <c r="D2715">
        <f>VLOOKUP(B2715,[1]OD毎最寄り空港・最寄り駅!$A$2:$B$55,2,FALSE)</f>
        <v>402</v>
      </c>
      <c r="E2715">
        <f>VLOOKUP(C2715,[1]OD毎最寄り空港・最寄り駅!$A$2:$B$55,2,FALSE)</f>
        <v>91</v>
      </c>
      <c r="F2715">
        <f>VLOOKUP(B2715,[1]OD毎最寄り空港・最寄り駅!$A$2:$D$55,4,FALSE)</f>
        <v>37</v>
      </c>
      <c r="G2715">
        <f>VLOOKUP(C2715,[1]OD毎最寄り空港・最寄り駅!$A$2:$D$55,4,FALSE)</f>
        <v>18</v>
      </c>
      <c r="H2715" t="str">
        <f>VLOOKUP(B2715,[1]OD毎最寄り空港・最寄り駅!$A$2:$J$55,3,FALSE)</f>
        <v>北九州</v>
      </c>
      <c r="I2715" t="str">
        <f>VLOOKUP(C2715,[1]OD毎最寄り空港・最寄り駅!$A$2:$J$55,3,FALSE)</f>
        <v>宇都宮</v>
      </c>
      <c r="J2715" t="str">
        <f>VLOOKUP(B2715,[1]OD毎最寄り空港・最寄り駅!$A$2:$J$55,10,FALSE)</f>
        <v>福岡</v>
      </c>
      <c r="K2715" t="str">
        <f>VLOOKUP(C2715,[1]OD毎最寄り空港・最寄り駅!$A$2:$J$55,10,FALSE)</f>
        <v>羽田</v>
      </c>
      <c r="L2715" t="str">
        <f>VLOOKUP(B2715,[1]OD毎最寄り空港・最寄り駅!$A$2:$J$55,9,FALSE)</f>
        <v>小倉</v>
      </c>
      <c r="M2715" t="str">
        <f>VLOOKUP(C2715,[1]OD毎最寄り空港・最寄り駅!$A$2:$J$55,9,FALSE)</f>
        <v>宇都宮</v>
      </c>
      <c r="N2715">
        <f>INDEX([1]OD航空!$E$12:$HC$218,MATCH(D2715,[1]OD航空!$B$12:$B$218,0),MATCH(E2715,[1]OD航空!$E$8:$HC$8,0))</f>
        <v>4</v>
      </c>
      <c r="O2715">
        <f>INDEX([1]OD鉄道!$E$11:$HC$217,MATCH(D2715,[1]OD鉄道!$B$11:$B$217,0),MATCH(E2715,[1]OD鉄道!$E$8:$HC$8,0))</f>
        <v>8</v>
      </c>
      <c r="P2715">
        <f t="shared" si="126"/>
        <v>12</v>
      </c>
    </row>
    <row r="2716" spans="1:16" x14ac:dyDescent="0.55000000000000004">
      <c r="A2716">
        <v>2715</v>
      </c>
      <c r="B2716">
        <f t="shared" si="124"/>
        <v>51</v>
      </c>
      <c r="C2716">
        <f t="shared" si="125"/>
        <v>15</v>
      </c>
      <c r="D2716">
        <f>VLOOKUP(B2716,[1]OD毎最寄り空港・最寄り駅!$A$2:$B$55,2,FALSE)</f>
        <v>402</v>
      </c>
      <c r="E2716">
        <f>VLOOKUP(C2716,[1]OD毎最寄り空港・最寄り駅!$A$2:$B$55,2,FALSE)</f>
        <v>93</v>
      </c>
      <c r="F2716">
        <f>VLOOKUP(B2716,[1]OD毎最寄り空港・最寄り駅!$A$2:$D$55,4,FALSE)</f>
        <v>37</v>
      </c>
      <c r="G2716">
        <f>VLOOKUP(C2716,[1]OD毎最寄り空港・最寄り駅!$A$2:$D$55,4,FALSE)</f>
        <v>18</v>
      </c>
      <c r="H2716" t="str">
        <f>VLOOKUP(B2716,[1]OD毎最寄り空港・最寄り駅!$A$2:$J$55,3,FALSE)</f>
        <v>北九州</v>
      </c>
      <c r="I2716" t="str">
        <f>VLOOKUP(C2716,[1]OD毎最寄り空港・最寄り駅!$A$2:$J$55,3,FALSE)</f>
        <v>栃木・小山</v>
      </c>
      <c r="J2716" t="str">
        <f>VLOOKUP(B2716,[1]OD毎最寄り空港・最寄り駅!$A$2:$J$55,10,FALSE)</f>
        <v>福岡</v>
      </c>
      <c r="K2716" t="str">
        <f>VLOOKUP(C2716,[1]OD毎最寄り空港・最寄り駅!$A$2:$J$55,10,FALSE)</f>
        <v>羽田</v>
      </c>
      <c r="L2716" t="str">
        <f>VLOOKUP(B2716,[1]OD毎最寄り空港・最寄り駅!$A$2:$J$55,9,FALSE)</f>
        <v>小倉</v>
      </c>
      <c r="M2716" t="str">
        <f>VLOOKUP(C2716,[1]OD毎最寄り空港・最寄り駅!$A$2:$J$55,9,FALSE)</f>
        <v>小山</v>
      </c>
      <c r="N2716">
        <f>INDEX([1]OD航空!$E$12:$HC$218,MATCH(D2716,[1]OD航空!$B$12:$B$218,0),MATCH(E2716,[1]OD航空!$E$8:$HC$8,0))</f>
        <v>0</v>
      </c>
      <c r="O2716">
        <f>INDEX([1]OD鉄道!$E$11:$HC$217,MATCH(D2716,[1]OD鉄道!$B$11:$B$217,0),MATCH(E2716,[1]OD鉄道!$E$8:$HC$8,0))</f>
        <v>7</v>
      </c>
      <c r="P2716">
        <f t="shared" si="126"/>
        <v>7</v>
      </c>
    </row>
    <row r="2717" spans="1:16" x14ac:dyDescent="0.55000000000000004">
      <c r="A2717">
        <v>2716</v>
      </c>
      <c r="B2717">
        <f t="shared" si="124"/>
        <v>51</v>
      </c>
      <c r="C2717">
        <f t="shared" si="125"/>
        <v>16</v>
      </c>
      <c r="D2717">
        <f>VLOOKUP(B2717,[1]OD毎最寄り空港・最寄り駅!$A$2:$B$55,2,FALSE)</f>
        <v>402</v>
      </c>
      <c r="E2717">
        <f>VLOOKUP(C2717,[1]OD毎最寄り空港・最寄り駅!$A$2:$B$55,2,FALSE)</f>
        <v>95</v>
      </c>
      <c r="F2717">
        <f>VLOOKUP(B2717,[1]OD毎最寄り空港・最寄り駅!$A$2:$D$55,4,FALSE)</f>
        <v>37</v>
      </c>
      <c r="G2717">
        <f>VLOOKUP(C2717,[1]OD毎最寄り空港・最寄り駅!$A$2:$D$55,4,FALSE)</f>
        <v>18</v>
      </c>
      <c r="H2717" t="str">
        <f>VLOOKUP(B2717,[1]OD毎最寄り空港・最寄り駅!$A$2:$J$55,3,FALSE)</f>
        <v>北九州</v>
      </c>
      <c r="I2717" t="str">
        <f>VLOOKUP(C2717,[1]OD毎最寄り空港・最寄り駅!$A$2:$J$55,3,FALSE)</f>
        <v>那須</v>
      </c>
      <c r="J2717" t="str">
        <f>VLOOKUP(B2717,[1]OD毎最寄り空港・最寄り駅!$A$2:$J$55,10,FALSE)</f>
        <v>福岡</v>
      </c>
      <c r="K2717" t="str">
        <f>VLOOKUP(C2717,[1]OD毎最寄り空港・最寄り駅!$A$2:$J$55,10,FALSE)</f>
        <v>羽田</v>
      </c>
      <c r="L2717" t="str">
        <f>VLOOKUP(B2717,[1]OD毎最寄り空港・最寄り駅!$A$2:$J$55,9,FALSE)</f>
        <v>小倉</v>
      </c>
      <c r="M2717" t="str">
        <f>VLOOKUP(C2717,[1]OD毎最寄り空港・最寄り駅!$A$2:$J$55,9,FALSE)</f>
        <v>那須塩原</v>
      </c>
      <c r="N2717">
        <f>INDEX([1]OD航空!$E$12:$HC$218,MATCH(D2717,[1]OD航空!$B$12:$B$218,0),MATCH(E2717,[1]OD航空!$E$8:$HC$8,0))</f>
        <v>1</v>
      </c>
      <c r="O2717">
        <f>INDEX([1]OD鉄道!$E$11:$HC$217,MATCH(D2717,[1]OD鉄道!$B$11:$B$217,0),MATCH(E2717,[1]OD鉄道!$E$8:$HC$8,0))</f>
        <v>1</v>
      </c>
      <c r="P2717">
        <f t="shared" si="126"/>
        <v>2</v>
      </c>
    </row>
    <row r="2718" spans="1:16" x14ac:dyDescent="0.55000000000000004">
      <c r="A2718">
        <v>2717</v>
      </c>
      <c r="B2718">
        <f t="shared" si="124"/>
        <v>51</v>
      </c>
      <c r="C2718">
        <f t="shared" si="125"/>
        <v>17</v>
      </c>
      <c r="D2718">
        <f>VLOOKUP(B2718,[1]OD毎最寄り空港・最寄り駅!$A$2:$B$55,2,FALSE)</f>
        <v>402</v>
      </c>
      <c r="E2718">
        <f>VLOOKUP(C2718,[1]OD毎最寄り空港・最寄り駅!$A$2:$B$55,2,FALSE)</f>
        <v>101</v>
      </c>
      <c r="F2718">
        <f>VLOOKUP(B2718,[1]OD毎最寄り空港・最寄り駅!$A$2:$D$55,4,FALSE)</f>
        <v>37</v>
      </c>
      <c r="G2718">
        <f>VLOOKUP(C2718,[1]OD毎最寄り空港・最寄り駅!$A$2:$D$55,4,FALSE)</f>
        <v>18</v>
      </c>
      <c r="H2718" t="str">
        <f>VLOOKUP(B2718,[1]OD毎最寄り空港・最寄り駅!$A$2:$J$55,3,FALSE)</f>
        <v>北九州</v>
      </c>
      <c r="I2718" t="str">
        <f>VLOOKUP(C2718,[1]OD毎最寄り空港・最寄り駅!$A$2:$J$55,3,FALSE)</f>
        <v>前橋・高崎</v>
      </c>
      <c r="J2718" t="str">
        <f>VLOOKUP(B2718,[1]OD毎最寄り空港・最寄り駅!$A$2:$J$55,10,FALSE)</f>
        <v>福岡</v>
      </c>
      <c r="K2718" t="str">
        <f>VLOOKUP(C2718,[1]OD毎最寄り空港・最寄り駅!$A$2:$J$55,10,FALSE)</f>
        <v>羽田</v>
      </c>
      <c r="L2718" t="str">
        <f>VLOOKUP(B2718,[1]OD毎最寄り空港・最寄り駅!$A$2:$J$55,9,FALSE)</f>
        <v>小倉</v>
      </c>
      <c r="M2718" t="str">
        <f>VLOOKUP(C2718,[1]OD毎最寄り空港・最寄り駅!$A$2:$J$55,9,FALSE)</f>
        <v>高崎</v>
      </c>
      <c r="N2718">
        <f>INDEX([1]OD航空!$E$12:$HC$218,MATCH(D2718,[1]OD航空!$B$12:$B$218,0),MATCH(E2718,[1]OD航空!$E$8:$HC$8,0))</f>
        <v>4</v>
      </c>
      <c r="O2718">
        <f>INDEX([1]OD鉄道!$E$11:$HC$217,MATCH(D2718,[1]OD鉄道!$B$11:$B$217,0),MATCH(E2718,[1]OD鉄道!$E$8:$HC$8,0))</f>
        <v>8</v>
      </c>
      <c r="P2718">
        <f t="shared" si="126"/>
        <v>12</v>
      </c>
    </row>
    <row r="2719" spans="1:16" x14ac:dyDescent="0.55000000000000004">
      <c r="A2719">
        <v>2718</v>
      </c>
      <c r="B2719">
        <f t="shared" si="124"/>
        <v>51</v>
      </c>
      <c r="C2719">
        <f t="shared" si="125"/>
        <v>18</v>
      </c>
      <c r="D2719">
        <f>VLOOKUP(B2719,[1]OD毎最寄り空港・最寄り駅!$A$2:$B$55,2,FALSE)</f>
        <v>402</v>
      </c>
      <c r="E2719">
        <f>VLOOKUP(C2719,[1]OD毎最寄り空港・最寄り駅!$A$2:$B$55,2,FALSE)</f>
        <v>104</v>
      </c>
      <c r="F2719">
        <f>VLOOKUP(B2719,[1]OD毎最寄り空港・最寄り駅!$A$2:$D$55,4,FALSE)</f>
        <v>37</v>
      </c>
      <c r="G2719">
        <f>VLOOKUP(C2719,[1]OD毎最寄り空港・最寄り駅!$A$2:$D$55,4,FALSE)</f>
        <v>18</v>
      </c>
      <c r="H2719" t="str">
        <f>VLOOKUP(B2719,[1]OD毎最寄り空港・最寄り駅!$A$2:$J$55,3,FALSE)</f>
        <v>北九州</v>
      </c>
      <c r="I2719" t="str">
        <f>VLOOKUP(C2719,[1]OD毎最寄り空港・最寄り駅!$A$2:$J$55,3,FALSE)</f>
        <v>沼田・利根</v>
      </c>
      <c r="J2719" t="str">
        <f>VLOOKUP(B2719,[1]OD毎最寄り空港・最寄り駅!$A$2:$J$55,10,FALSE)</f>
        <v>福岡</v>
      </c>
      <c r="K2719" t="str">
        <f>VLOOKUP(C2719,[1]OD毎最寄り空港・最寄り駅!$A$2:$J$55,10,FALSE)</f>
        <v>羽田</v>
      </c>
      <c r="L2719" t="str">
        <f>VLOOKUP(B2719,[1]OD毎最寄り空港・最寄り駅!$A$2:$J$55,9,FALSE)</f>
        <v>小倉</v>
      </c>
      <c r="M2719" t="str">
        <f>VLOOKUP(C2719,[1]OD毎最寄り空港・最寄り駅!$A$2:$J$55,9,FALSE)</f>
        <v>上毛高原</v>
      </c>
      <c r="N2719">
        <f>INDEX([1]OD航空!$E$12:$HC$218,MATCH(D2719,[1]OD航空!$B$12:$B$218,0),MATCH(E2719,[1]OD航空!$E$8:$HC$8,0))</f>
        <v>1</v>
      </c>
      <c r="O2719">
        <f>INDEX([1]OD鉄道!$E$11:$HC$217,MATCH(D2719,[1]OD鉄道!$B$11:$B$217,0),MATCH(E2719,[1]OD鉄道!$E$8:$HC$8,0))</f>
        <v>0</v>
      </c>
      <c r="P2719">
        <f t="shared" si="126"/>
        <v>1</v>
      </c>
    </row>
    <row r="2720" spans="1:16" x14ac:dyDescent="0.55000000000000004">
      <c r="A2720">
        <v>2719</v>
      </c>
      <c r="B2720">
        <f t="shared" si="124"/>
        <v>51</v>
      </c>
      <c r="C2720">
        <f t="shared" si="125"/>
        <v>19</v>
      </c>
      <c r="D2720">
        <f>VLOOKUP(B2720,[1]OD毎最寄り空港・最寄り駅!$A$2:$B$55,2,FALSE)</f>
        <v>402</v>
      </c>
      <c r="E2720">
        <f>VLOOKUP(C2720,[1]OD毎最寄り空港・最寄り駅!$A$2:$B$55,2,FALSE)</f>
        <v>111</v>
      </c>
      <c r="F2720">
        <f>VLOOKUP(B2720,[1]OD毎最寄り空港・最寄り駅!$A$2:$D$55,4,FALSE)</f>
        <v>37</v>
      </c>
      <c r="G2720">
        <f>VLOOKUP(C2720,[1]OD毎最寄り空港・最寄り駅!$A$2:$D$55,4,FALSE)</f>
        <v>18</v>
      </c>
      <c r="H2720" t="str">
        <f>VLOOKUP(B2720,[1]OD毎最寄り空港・最寄り駅!$A$2:$J$55,3,FALSE)</f>
        <v>北九州</v>
      </c>
      <c r="I2720" t="str">
        <f>VLOOKUP(C2720,[1]OD毎最寄り空港・最寄り駅!$A$2:$J$55,3,FALSE)</f>
        <v>浦和</v>
      </c>
      <c r="J2720" t="str">
        <f>VLOOKUP(B2720,[1]OD毎最寄り空港・最寄り駅!$A$2:$J$55,10,FALSE)</f>
        <v>福岡</v>
      </c>
      <c r="K2720" t="str">
        <f>VLOOKUP(C2720,[1]OD毎最寄り空港・最寄り駅!$A$2:$J$55,10,FALSE)</f>
        <v>羽田</v>
      </c>
      <c r="L2720" t="str">
        <f>VLOOKUP(B2720,[1]OD毎最寄り空港・最寄り駅!$A$2:$J$55,9,FALSE)</f>
        <v>小倉</v>
      </c>
      <c r="M2720" t="str">
        <f>VLOOKUP(C2720,[1]OD毎最寄り空港・最寄り駅!$A$2:$J$55,9,FALSE)</f>
        <v>大宮</v>
      </c>
      <c r="N2720">
        <f>INDEX([1]OD航空!$E$12:$HC$218,MATCH(D2720,[1]OD航空!$B$12:$B$218,0),MATCH(E2720,[1]OD航空!$E$8:$HC$8,0))</f>
        <v>23</v>
      </c>
      <c r="O2720">
        <f>INDEX([1]OD鉄道!$E$11:$HC$217,MATCH(D2720,[1]OD鉄道!$B$11:$B$217,0),MATCH(E2720,[1]OD鉄道!$E$8:$HC$8,0))</f>
        <v>11</v>
      </c>
      <c r="P2720">
        <f t="shared" si="126"/>
        <v>34</v>
      </c>
    </row>
    <row r="2721" spans="1:16" x14ac:dyDescent="0.55000000000000004">
      <c r="A2721">
        <v>2720</v>
      </c>
      <c r="B2721">
        <f t="shared" si="124"/>
        <v>51</v>
      </c>
      <c r="C2721">
        <f t="shared" si="125"/>
        <v>20</v>
      </c>
      <c r="D2721">
        <f>VLOOKUP(B2721,[1]OD毎最寄り空港・最寄り駅!$A$2:$B$55,2,FALSE)</f>
        <v>402</v>
      </c>
      <c r="E2721">
        <f>VLOOKUP(C2721,[1]OD毎最寄り空港・最寄り駅!$A$2:$B$55,2,FALSE)</f>
        <v>113</v>
      </c>
      <c r="F2721">
        <f>VLOOKUP(B2721,[1]OD毎最寄り空港・最寄り駅!$A$2:$D$55,4,FALSE)</f>
        <v>37</v>
      </c>
      <c r="G2721">
        <f>VLOOKUP(C2721,[1]OD毎最寄り空港・最寄り駅!$A$2:$D$55,4,FALSE)</f>
        <v>18</v>
      </c>
      <c r="H2721" t="str">
        <f>VLOOKUP(B2721,[1]OD毎最寄り空港・最寄り駅!$A$2:$J$55,3,FALSE)</f>
        <v>北九州</v>
      </c>
      <c r="I2721" t="str">
        <f>VLOOKUP(C2721,[1]OD毎最寄り空港・最寄り駅!$A$2:$J$55,3,FALSE)</f>
        <v>児玉・大里</v>
      </c>
      <c r="J2721" t="str">
        <f>VLOOKUP(B2721,[1]OD毎最寄り空港・最寄り駅!$A$2:$J$55,10,FALSE)</f>
        <v>福岡</v>
      </c>
      <c r="K2721" t="str">
        <f>VLOOKUP(C2721,[1]OD毎最寄り空港・最寄り駅!$A$2:$J$55,10,FALSE)</f>
        <v>羽田</v>
      </c>
      <c r="L2721" t="str">
        <f>VLOOKUP(B2721,[1]OD毎最寄り空港・最寄り駅!$A$2:$J$55,9,FALSE)</f>
        <v>小倉</v>
      </c>
      <c r="M2721" t="str">
        <f>VLOOKUP(C2721,[1]OD毎最寄り空港・最寄り駅!$A$2:$J$55,9,FALSE)</f>
        <v>熊谷</v>
      </c>
      <c r="N2721">
        <f>INDEX([1]OD航空!$E$12:$HC$218,MATCH(D2721,[1]OD航空!$B$12:$B$218,0),MATCH(E2721,[1]OD航空!$E$8:$HC$8,0))</f>
        <v>1</v>
      </c>
      <c r="O2721">
        <f>INDEX([1]OD鉄道!$E$11:$HC$217,MATCH(D2721,[1]OD鉄道!$B$11:$B$217,0),MATCH(E2721,[1]OD鉄道!$E$8:$HC$8,0))</f>
        <v>6</v>
      </c>
      <c r="P2721">
        <f t="shared" si="126"/>
        <v>7</v>
      </c>
    </row>
    <row r="2722" spans="1:16" x14ac:dyDescent="0.55000000000000004">
      <c r="A2722">
        <v>2721</v>
      </c>
      <c r="B2722">
        <f t="shared" si="124"/>
        <v>51</v>
      </c>
      <c r="C2722">
        <f t="shared" si="125"/>
        <v>21</v>
      </c>
      <c r="D2722">
        <f>VLOOKUP(B2722,[1]OD毎最寄り空港・最寄り駅!$A$2:$B$55,2,FALSE)</f>
        <v>402</v>
      </c>
      <c r="E2722">
        <f>VLOOKUP(C2722,[1]OD毎最寄り空港・最寄り駅!$A$2:$B$55,2,FALSE)</f>
        <v>131</v>
      </c>
      <c r="F2722">
        <f>VLOOKUP(B2722,[1]OD毎最寄り空港・最寄り駅!$A$2:$D$55,4,FALSE)</f>
        <v>37</v>
      </c>
      <c r="G2722">
        <f>VLOOKUP(C2722,[1]OD毎最寄り空港・最寄り駅!$A$2:$D$55,4,FALSE)</f>
        <v>18</v>
      </c>
      <c r="H2722" t="str">
        <f>VLOOKUP(B2722,[1]OD毎最寄り空港・最寄り駅!$A$2:$J$55,3,FALSE)</f>
        <v>北九州</v>
      </c>
      <c r="I2722" t="str">
        <f>VLOOKUP(C2722,[1]OD毎最寄り空港・最寄り駅!$A$2:$J$55,3,FALSE)</f>
        <v>23区</v>
      </c>
      <c r="J2722" t="str">
        <f>VLOOKUP(B2722,[1]OD毎最寄り空港・最寄り駅!$A$2:$J$55,10,FALSE)</f>
        <v>福岡</v>
      </c>
      <c r="K2722" t="str">
        <f>VLOOKUP(C2722,[1]OD毎最寄り空港・最寄り駅!$A$2:$J$55,10,FALSE)</f>
        <v>羽田</v>
      </c>
      <c r="L2722" t="str">
        <f>VLOOKUP(B2722,[1]OD毎最寄り空港・最寄り駅!$A$2:$J$55,9,FALSE)</f>
        <v>小倉</v>
      </c>
      <c r="M2722" t="str">
        <f>VLOOKUP(C2722,[1]OD毎最寄り空港・最寄り駅!$A$2:$J$55,9,FALSE)</f>
        <v>東京</v>
      </c>
      <c r="N2722">
        <f>INDEX([1]OD航空!$E$12:$HC$218,MATCH(D2722,[1]OD航空!$B$12:$B$218,0),MATCH(E2722,[1]OD航空!$E$8:$HC$8,0))</f>
        <v>305</v>
      </c>
      <c r="O2722">
        <f>INDEX([1]OD鉄道!$E$11:$HC$217,MATCH(D2722,[1]OD鉄道!$B$11:$B$217,0),MATCH(E2722,[1]OD鉄道!$E$8:$HC$8,0))</f>
        <v>128</v>
      </c>
      <c r="P2722">
        <f t="shared" si="126"/>
        <v>433</v>
      </c>
    </row>
    <row r="2723" spans="1:16" x14ac:dyDescent="0.55000000000000004">
      <c r="A2723">
        <v>2722</v>
      </c>
      <c r="B2723">
        <f t="shared" si="124"/>
        <v>51</v>
      </c>
      <c r="C2723">
        <f t="shared" si="125"/>
        <v>22</v>
      </c>
      <c r="D2723">
        <f>VLOOKUP(B2723,[1]OD毎最寄り空港・最寄り駅!$A$2:$B$55,2,FALSE)</f>
        <v>402</v>
      </c>
      <c r="E2723">
        <f>VLOOKUP(C2723,[1]OD毎最寄り空港・最寄り駅!$A$2:$B$55,2,FALSE)</f>
        <v>141</v>
      </c>
      <c r="F2723">
        <f>VLOOKUP(B2723,[1]OD毎最寄り空港・最寄り駅!$A$2:$D$55,4,FALSE)</f>
        <v>37</v>
      </c>
      <c r="G2723">
        <f>VLOOKUP(C2723,[1]OD毎最寄り空港・最寄り駅!$A$2:$D$55,4,FALSE)</f>
        <v>18</v>
      </c>
      <c r="H2723" t="str">
        <f>VLOOKUP(B2723,[1]OD毎最寄り空港・最寄り駅!$A$2:$J$55,3,FALSE)</f>
        <v>北九州</v>
      </c>
      <c r="I2723" t="str">
        <f>VLOOKUP(C2723,[1]OD毎最寄り空港・最寄り駅!$A$2:$J$55,3,FALSE)</f>
        <v>横浜</v>
      </c>
      <c r="J2723" t="str">
        <f>VLOOKUP(B2723,[1]OD毎最寄り空港・最寄り駅!$A$2:$J$55,10,FALSE)</f>
        <v>福岡</v>
      </c>
      <c r="K2723" t="str">
        <f>VLOOKUP(C2723,[1]OD毎最寄り空港・最寄り駅!$A$2:$J$55,10,FALSE)</f>
        <v>羽田</v>
      </c>
      <c r="L2723" t="str">
        <f>VLOOKUP(B2723,[1]OD毎最寄り空港・最寄り駅!$A$2:$J$55,9,FALSE)</f>
        <v>小倉</v>
      </c>
      <c r="M2723" t="str">
        <f>VLOOKUP(C2723,[1]OD毎最寄り空港・最寄り駅!$A$2:$J$55,9,FALSE)</f>
        <v>新横浜</v>
      </c>
      <c r="N2723">
        <f>INDEX([1]OD航空!$E$12:$HC$218,MATCH(D2723,[1]OD航空!$B$12:$B$218,0),MATCH(E2723,[1]OD航空!$E$8:$HC$8,0))</f>
        <v>50</v>
      </c>
      <c r="O2723">
        <f>INDEX([1]OD鉄道!$E$11:$HC$217,MATCH(D2723,[1]OD鉄道!$B$11:$B$217,0),MATCH(E2723,[1]OD鉄道!$E$8:$HC$8,0))</f>
        <v>46</v>
      </c>
      <c r="P2723">
        <f t="shared" si="126"/>
        <v>96</v>
      </c>
    </row>
    <row r="2724" spans="1:16" x14ac:dyDescent="0.55000000000000004">
      <c r="A2724">
        <v>2723</v>
      </c>
      <c r="B2724">
        <f t="shared" si="124"/>
        <v>51</v>
      </c>
      <c r="C2724">
        <f t="shared" si="125"/>
        <v>23</v>
      </c>
      <c r="D2724">
        <f>VLOOKUP(B2724,[1]OD毎最寄り空港・最寄り駅!$A$2:$B$55,2,FALSE)</f>
        <v>402</v>
      </c>
      <c r="E2724">
        <f>VLOOKUP(C2724,[1]OD毎最寄り空港・最寄り駅!$A$2:$B$55,2,FALSE)</f>
        <v>144</v>
      </c>
      <c r="F2724">
        <f>VLOOKUP(B2724,[1]OD毎最寄り空港・最寄り駅!$A$2:$D$55,4,FALSE)</f>
        <v>37</v>
      </c>
      <c r="G2724">
        <f>VLOOKUP(C2724,[1]OD毎最寄り空港・最寄り駅!$A$2:$D$55,4,FALSE)</f>
        <v>18</v>
      </c>
      <c r="H2724" t="str">
        <f>VLOOKUP(B2724,[1]OD毎最寄り空港・最寄り駅!$A$2:$J$55,3,FALSE)</f>
        <v>北九州</v>
      </c>
      <c r="I2724" t="str">
        <f>VLOOKUP(C2724,[1]OD毎最寄り空港・最寄り駅!$A$2:$J$55,3,FALSE)</f>
        <v>小田原</v>
      </c>
      <c r="J2724" t="str">
        <f>VLOOKUP(B2724,[1]OD毎最寄り空港・最寄り駅!$A$2:$J$55,10,FALSE)</f>
        <v>福岡</v>
      </c>
      <c r="K2724" t="str">
        <f>VLOOKUP(C2724,[1]OD毎最寄り空港・最寄り駅!$A$2:$J$55,10,FALSE)</f>
        <v>羽田</v>
      </c>
      <c r="L2724" t="str">
        <f>VLOOKUP(B2724,[1]OD毎最寄り空港・最寄り駅!$A$2:$J$55,9,FALSE)</f>
        <v>小倉</v>
      </c>
      <c r="M2724" t="str">
        <f>VLOOKUP(C2724,[1]OD毎最寄り空港・最寄り駅!$A$2:$J$55,9,FALSE)</f>
        <v>小田原</v>
      </c>
      <c r="N2724">
        <f>INDEX([1]OD航空!$E$12:$HC$218,MATCH(D2724,[1]OD航空!$B$12:$B$218,0),MATCH(E2724,[1]OD航空!$E$8:$HC$8,0))</f>
        <v>3</v>
      </c>
      <c r="O2724">
        <f>INDEX([1]OD鉄道!$E$11:$HC$217,MATCH(D2724,[1]OD鉄道!$B$11:$B$217,0),MATCH(E2724,[1]OD鉄道!$E$8:$HC$8,0))</f>
        <v>3</v>
      </c>
      <c r="P2724">
        <f t="shared" si="126"/>
        <v>6</v>
      </c>
    </row>
    <row r="2725" spans="1:16" x14ac:dyDescent="0.55000000000000004">
      <c r="A2725">
        <v>2724</v>
      </c>
      <c r="B2725">
        <f t="shared" si="124"/>
        <v>51</v>
      </c>
      <c r="C2725">
        <f t="shared" si="125"/>
        <v>24</v>
      </c>
      <c r="D2725">
        <f>VLOOKUP(B2725,[1]OD毎最寄り空港・最寄り駅!$A$2:$B$55,2,FALSE)</f>
        <v>402</v>
      </c>
      <c r="E2725">
        <f>VLOOKUP(C2725,[1]OD毎最寄り空港・最寄り駅!$A$2:$B$55,2,FALSE)</f>
        <v>151</v>
      </c>
      <c r="F2725">
        <f>VLOOKUP(B2725,[1]OD毎最寄り空港・最寄り駅!$A$2:$D$55,4,FALSE)</f>
        <v>37</v>
      </c>
      <c r="G2725">
        <f>VLOOKUP(C2725,[1]OD毎最寄り空港・最寄り駅!$A$2:$D$55,4,FALSE)</f>
        <v>20</v>
      </c>
      <c r="H2725" t="str">
        <f>VLOOKUP(B2725,[1]OD毎最寄り空港・最寄り駅!$A$2:$J$55,3,FALSE)</f>
        <v>北九州</v>
      </c>
      <c r="I2725" t="str">
        <f>VLOOKUP(C2725,[1]OD毎最寄り空港・最寄り駅!$A$2:$J$55,3,FALSE)</f>
        <v>新潟</v>
      </c>
      <c r="J2725" t="str">
        <f>VLOOKUP(B2725,[1]OD毎最寄り空港・最寄り駅!$A$2:$J$55,10,FALSE)</f>
        <v>福岡</v>
      </c>
      <c r="K2725" t="str">
        <f>VLOOKUP(C2725,[1]OD毎最寄り空港・最寄り駅!$A$2:$J$55,10,FALSE)</f>
        <v>新潟</v>
      </c>
      <c r="L2725" t="str">
        <f>VLOOKUP(B2725,[1]OD毎最寄り空港・最寄り駅!$A$2:$J$55,9,FALSE)</f>
        <v>小倉</v>
      </c>
      <c r="M2725" t="str">
        <f>VLOOKUP(C2725,[1]OD毎最寄り空港・最寄り駅!$A$2:$J$55,9,FALSE)</f>
        <v>新潟</v>
      </c>
      <c r="N2725">
        <f>INDEX([1]OD航空!$E$12:$HC$218,MATCH(D2725,[1]OD航空!$B$12:$B$218,0),MATCH(E2725,[1]OD航空!$E$8:$HC$8,0))</f>
        <v>3</v>
      </c>
      <c r="O2725">
        <f>INDEX([1]OD鉄道!$E$11:$HC$217,MATCH(D2725,[1]OD鉄道!$B$11:$B$217,0),MATCH(E2725,[1]OD鉄道!$E$8:$HC$8,0))</f>
        <v>0</v>
      </c>
      <c r="P2725">
        <f t="shared" si="126"/>
        <v>3</v>
      </c>
    </row>
    <row r="2726" spans="1:16" x14ac:dyDescent="0.55000000000000004">
      <c r="A2726">
        <v>2725</v>
      </c>
      <c r="B2726">
        <f t="shared" si="124"/>
        <v>51</v>
      </c>
      <c r="C2726">
        <f t="shared" si="125"/>
        <v>25</v>
      </c>
      <c r="D2726">
        <f>VLOOKUP(B2726,[1]OD毎最寄り空港・最寄り駅!$A$2:$B$55,2,FALSE)</f>
        <v>402</v>
      </c>
      <c r="E2726">
        <f>VLOOKUP(C2726,[1]OD毎最寄り空港・最寄り駅!$A$2:$B$55,2,FALSE)</f>
        <v>152</v>
      </c>
      <c r="F2726">
        <f>VLOOKUP(B2726,[1]OD毎最寄り空港・最寄り駅!$A$2:$D$55,4,FALSE)</f>
        <v>37</v>
      </c>
      <c r="G2726">
        <f>VLOOKUP(C2726,[1]OD毎最寄り空港・最寄り駅!$A$2:$D$55,4,FALSE)</f>
        <v>20</v>
      </c>
      <c r="H2726" t="str">
        <f>VLOOKUP(B2726,[1]OD毎最寄り空港・最寄り駅!$A$2:$J$55,3,FALSE)</f>
        <v>北九州</v>
      </c>
      <c r="I2726" t="str">
        <f>VLOOKUP(C2726,[1]OD毎最寄り空港・最寄り駅!$A$2:$J$55,3,FALSE)</f>
        <v>長岡</v>
      </c>
      <c r="J2726" t="str">
        <f>VLOOKUP(B2726,[1]OD毎最寄り空港・最寄り駅!$A$2:$J$55,10,FALSE)</f>
        <v>福岡</v>
      </c>
      <c r="K2726" t="str">
        <f>VLOOKUP(C2726,[1]OD毎最寄り空港・最寄り駅!$A$2:$J$55,10,FALSE)</f>
        <v>新潟</v>
      </c>
      <c r="L2726" t="str">
        <f>VLOOKUP(B2726,[1]OD毎最寄り空港・最寄り駅!$A$2:$J$55,9,FALSE)</f>
        <v>小倉</v>
      </c>
      <c r="M2726" t="str">
        <f>VLOOKUP(C2726,[1]OD毎最寄り空港・最寄り駅!$A$2:$J$55,9,FALSE)</f>
        <v>長岡</v>
      </c>
      <c r="N2726">
        <f>INDEX([1]OD航空!$E$12:$HC$218,MATCH(D2726,[1]OD航空!$B$12:$B$218,0),MATCH(E2726,[1]OD航空!$E$8:$HC$8,0))</f>
        <v>1</v>
      </c>
      <c r="O2726">
        <f>INDEX([1]OD鉄道!$E$11:$HC$217,MATCH(D2726,[1]OD鉄道!$B$11:$B$217,0),MATCH(E2726,[1]OD鉄道!$E$8:$HC$8,0))</f>
        <v>0</v>
      </c>
      <c r="P2726">
        <f t="shared" si="126"/>
        <v>1</v>
      </c>
    </row>
    <row r="2727" spans="1:16" x14ac:dyDescent="0.55000000000000004">
      <c r="A2727">
        <v>2726</v>
      </c>
      <c r="B2727">
        <f t="shared" si="124"/>
        <v>51</v>
      </c>
      <c r="C2727">
        <f t="shared" si="125"/>
        <v>26</v>
      </c>
      <c r="D2727">
        <f>VLOOKUP(B2727,[1]OD毎最寄り空港・最寄り駅!$A$2:$B$55,2,FALSE)</f>
        <v>402</v>
      </c>
      <c r="E2727">
        <f>VLOOKUP(C2727,[1]OD毎最寄り空港・最寄り駅!$A$2:$B$55,2,FALSE)</f>
        <v>154</v>
      </c>
      <c r="F2727">
        <f>VLOOKUP(B2727,[1]OD毎最寄り空港・最寄り駅!$A$2:$D$55,4,FALSE)</f>
        <v>37</v>
      </c>
      <c r="G2727">
        <f>VLOOKUP(C2727,[1]OD毎最寄り空港・最寄り駅!$A$2:$D$55,4,FALSE)</f>
        <v>20</v>
      </c>
      <c r="H2727" t="str">
        <f>VLOOKUP(B2727,[1]OD毎最寄り空港・最寄り駅!$A$2:$J$55,3,FALSE)</f>
        <v>北九州</v>
      </c>
      <c r="I2727" t="str">
        <f>VLOOKUP(C2727,[1]OD毎最寄り空港・最寄り駅!$A$2:$J$55,3,FALSE)</f>
        <v>三条・燕</v>
      </c>
      <c r="J2727" t="str">
        <f>VLOOKUP(B2727,[1]OD毎最寄り空港・最寄り駅!$A$2:$J$55,10,FALSE)</f>
        <v>福岡</v>
      </c>
      <c r="K2727" t="str">
        <f>VLOOKUP(C2727,[1]OD毎最寄り空港・最寄り駅!$A$2:$J$55,10,FALSE)</f>
        <v>新潟</v>
      </c>
      <c r="L2727" t="str">
        <f>VLOOKUP(B2727,[1]OD毎最寄り空港・最寄り駅!$A$2:$J$55,9,FALSE)</f>
        <v>小倉</v>
      </c>
      <c r="M2727" t="str">
        <f>VLOOKUP(C2727,[1]OD毎最寄り空港・最寄り駅!$A$2:$J$55,9,FALSE)</f>
        <v>燕三条</v>
      </c>
      <c r="N2727">
        <f>INDEX([1]OD航空!$E$12:$HC$218,MATCH(D2727,[1]OD航空!$B$12:$B$218,0),MATCH(E2727,[1]OD航空!$E$8:$HC$8,0))</f>
        <v>0</v>
      </c>
      <c r="O2727">
        <f>INDEX([1]OD鉄道!$E$11:$HC$217,MATCH(D2727,[1]OD鉄道!$B$11:$B$217,0),MATCH(E2727,[1]OD鉄道!$E$8:$HC$8,0))</f>
        <v>0</v>
      </c>
      <c r="P2727">
        <f t="shared" si="126"/>
        <v>0</v>
      </c>
    </row>
    <row r="2728" spans="1:16" x14ac:dyDescent="0.55000000000000004">
      <c r="A2728">
        <v>2727</v>
      </c>
      <c r="B2728">
        <f t="shared" si="124"/>
        <v>51</v>
      </c>
      <c r="C2728">
        <f t="shared" si="125"/>
        <v>27</v>
      </c>
      <c r="D2728">
        <f>VLOOKUP(B2728,[1]OD毎最寄り空港・最寄り駅!$A$2:$B$55,2,FALSE)</f>
        <v>402</v>
      </c>
      <c r="E2728">
        <f>VLOOKUP(C2728,[1]OD毎最寄り空港・最寄り駅!$A$2:$B$55,2,FALSE)</f>
        <v>155</v>
      </c>
      <c r="F2728">
        <f>VLOOKUP(B2728,[1]OD毎最寄り空港・最寄り駅!$A$2:$D$55,4,FALSE)</f>
        <v>37</v>
      </c>
      <c r="G2728">
        <f>VLOOKUP(C2728,[1]OD毎最寄り空港・最寄り駅!$A$2:$D$55,4,FALSE)</f>
        <v>20</v>
      </c>
      <c r="H2728" t="str">
        <f>VLOOKUP(B2728,[1]OD毎最寄り空港・最寄り駅!$A$2:$J$55,3,FALSE)</f>
        <v>北九州</v>
      </c>
      <c r="I2728" t="str">
        <f>VLOOKUP(C2728,[1]OD毎最寄り空港・最寄り駅!$A$2:$J$55,3,FALSE)</f>
        <v>魚沼</v>
      </c>
      <c r="J2728" t="str">
        <f>VLOOKUP(B2728,[1]OD毎最寄り空港・最寄り駅!$A$2:$J$55,10,FALSE)</f>
        <v>福岡</v>
      </c>
      <c r="K2728" t="str">
        <f>VLOOKUP(C2728,[1]OD毎最寄り空港・最寄り駅!$A$2:$J$55,10,FALSE)</f>
        <v>新潟</v>
      </c>
      <c r="L2728" t="str">
        <f>VLOOKUP(B2728,[1]OD毎最寄り空港・最寄り駅!$A$2:$J$55,9,FALSE)</f>
        <v>小倉</v>
      </c>
      <c r="M2728" t="str">
        <f>VLOOKUP(C2728,[1]OD毎最寄り空港・最寄り駅!$A$2:$J$55,9,FALSE)</f>
        <v>浦佐</v>
      </c>
      <c r="N2728">
        <f>INDEX([1]OD航空!$E$12:$HC$218,MATCH(D2728,[1]OD航空!$B$12:$B$218,0),MATCH(E2728,[1]OD航空!$E$8:$HC$8,0))</f>
        <v>0</v>
      </c>
      <c r="O2728">
        <f>INDEX([1]OD鉄道!$E$11:$HC$217,MATCH(D2728,[1]OD鉄道!$B$11:$B$217,0),MATCH(E2728,[1]OD鉄道!$E$8:$HC$8,0))</f>
        <v>1</v>
      </c>
      <c r="P2728">
        <f t="shared" si="126"/>
        <v>1</v>
      </c>
    </row>
    <row r="2729" spans="1:16" x14ac:dyDescent="0.55000000000000004">
      <c r="A2729">
        <v>2728</v>
      </c>
      <c r="B2729">
        <f t="shared" si="124"/>
        <v>51</v>
      </c>
      <c r="C2729">
        <f t="shared" si="125"/>
        <v>28</v>
      </c>
      <c r="D2729">
        <f>VLOOKUP(B2729,[1]OD毎最寄り空港・最寄り駅!$A$2:$B$55,2,FALSE)</f>
        <v>402</v>
      </c>
      <c r="E2729">
        <f>VLOOKUP(C2729,[1]OD毎最寄り空港・最寄り駅!$A$2:$B$55,2,FALSE)</f>
        <v>201</v>
      </c>
      <c r="F2729">
        <f>VLOOKUP(B2729,[1]OD毎最寄り空港・最寄り駅!$A$2:$D$55,4,FALSE)</f>
        <v>37</v>
      </c>
      <c r="G2729">
        <f>VLOOKUP(C2729,[1]OD毎最寄り空港・最寄り駅!$A$2:$D$55,4,FALSE)</f>
        <v>18</v>
      </c>
      <c r="H2729" t="str">
        <f>VLOOKUP(B2729,[1]OD毎最寄り空港・最寄り駅!$A$2:$J$55,3,FALSE)</f>
        <v>北九州</v>
      </c>
      <c r="I2729" t="str">
        <f>VLOOKUP(C2729,[1]OD毎最寄り空港・最寄り駅!$A$2:$J$55,3,FALSE)</f>
        <v>長野</v>
      </c>
      <c r="J2729" t="str">
        <f>VLOOKUP(B2729,[1]OD毎最寄り空港・最寄り駅!$A$2:$J$55,10,FALSE)</f>
        <v>福岡</v>
      </c>
      <c r="K2729" t="str">
        <f>VLOOKUP(C2729,[1]OD毎最寄り空港・最寄り駅!$A$2:$J$55,10,FALSE)</f>
        <v>羽田</v>
      </c>
      <c r="L2729" t="str">
        <f>VLOOKUP(B2729,[1]OD毎最寄り空港・最寄り駅!$A$2:$J$55,9,FALSE)</f>
        <v>小倉</v>
      </c>
      <c r="M2729" t="str">
        <f>VLOOKUP(C2729,[1]OD毎最寄り空港・最寄り駅!$A$2:$J$55,9,FALSE)</f>
        <v>長野</v>
      </c>
      <c r="N2729">
        <f>INDEX([1]OD航空!$E$12:$HC$218,MATCH(D2729,[1]OD航空!$B$12:$B$218,0),MATCH(E2729,[1]OD航空!$E$8:$HC$8,0))</f>
        <v>1</v>
      </c>
      <c r="O2729">
        <f>INDEX([1]OD鉄道!$E$11:$HC$217,MATCH(D2729,[1]OD鉄道!$B$11:$B$217,0),MATCH(E2729,[1]OD鉄道!$E$8:$HC$8,0))</f>
        <v>6</v>
      </c>
      <c r="P2729">
        <f t="shared" si="126"/>
        <v>7</v>
      </c>
    </row>
    <row r="2730" spans="1:16" x14ac:dyDescent="0.55000000000000004">
      <c r="A2730">
        <v>2729</v>
      </c>
      <c r="B2730">
        <f t="shared" si="124"/>
        <v>51</v>
      </c>
      <c r="C2730">
        <f t="shared" si="125"/>
        <v>29</v>
      </c>
      <c r="D2730">
        <f>VLOOKUP(B2730,[1]OD毎最寄り空港・最寄り駅!$A$2:$B$55,2,FALSE)</f>
        <v>402</v>
      </c>
      <c r="E2730">
        <f>VLOOKUP(C2730,[1]OD毎最寄り空港・最寄り駅!$A$2:$B$55,2,FALSE)</f>
        <v>203</v>
      </c>
      <c r="F2730">
        <f>VLOOKUP(B2730,[1]OD毎最寄り空港・最寄り駅!$A$2:$D$55,4,FALSE)</f>
        <v>37</v>
      </c>
      <c r="G2730">
        <f>VLOOKUP(C2730,[1]OD毎最寄り空港・最寄り駅!$A$2:$D$55,4,FALSE)</f>
        <v>24</v>
      </c>
      <c r="H2730" t="str">
        <f>VLOOKUP(B2730,[1]OD毎最寄り空港・最寄り駅!$A$2:$J$55,3,FALSE)</f>
        <v>北九州</v>
      </c>
      <c r="I2730" t="str">
        <f>VLOOKUP(C2730,[1]OD毎最寄り空港・最寄り駅!$A$2:$J$55,3,FALSE)</f>
        <v>上田</v>
      </c>
      <c r="J2730" t="str">
        <f>VLOOKUP(B2730,[1]OD毎最寄り空港・最寄り駅!$A$2:$J$55,10,FALSE)</f>
        <v>福岡</v>
      </c>
      <c r="K2730" t="str">
        <f>VLOOKUP(C2730,[1]OD毎最寄り空港・最寄り駅!$A$2:$J$55,10,FALSE)</f>
        <v>名古屋</v>
      </c>
      <c r="L2730" t="str">
        <f>VLOOKUP(B2730,[1]OD毎最寄り空港・最寄り駅!$A$2:$J$55,9,FALSE)</f>
        <v>小倉</v>
      </c>
      <c r="M2730" t="str">
        <f>VLOOKUP(C2730,[1]OD毎最寄り空港・最寄り駅!$A$2:$J$55,9,FALSE)</f>
        <v>上田</v>
      </c>
      <c r="N2730">
        <f>INDEX([1]OD航空!$E$12:$HC$218,MATCH(D2730,[1]OD航空!$B$12:$B$218,0),MATCH(E2730,[1]OD航空!$E$8:$HC$8,0))</f>
        <v>1</v>
      </c>
      <c r="O2730">
        <f>INDEX([1]OD鉄道!$E$11:$HC$217,MATCH(D2730,[1]OD鉄道!$B$11:$B$217,0),MATCH(E2730,[1]OD鉄道!$E$8:$HC$8,0))</f>
        <v>0</v>
      </c>
      <c r="P2730">
        <f t="shared" si="126"/>
        <v>1</v>
      </c>
    </row>
    <row r="2731" spans="1:16" x14ac:dyDescent="0.55000000000000004">
      <c r="A2731">
        <v>2730</v>
      </c>
      <c r="B2731">
        <f t="shared" si="124"/>
        <v>51</v>
      </c>
      <c r="C2731">
        <f t="shared" si="125"/>
        <v>30</v>
      </c>
      <c r="D2731">
        <f>VLOOKUP(B2731,[1]OD毎最寄り空港・最寄り駅!$A$2:$B$55,2,FALSE)</f>
        <v>402</v>
      </c>
      <c r="E2731">
        <f>VLOOKUP(C2731,[1]OD毎最寄り空港・最寄り駅!$A$2:$B$55,2,FALSE)</f>
        <v>211</v>
      </c>
      <c r="F2731">
        <f>VLOOKUP(B2731,[1]OD毎最寄り空港・最寄り駅!$A$2:$D$55,4,FALSE)</f>
        <v>37</v>
      </c>
      <c r="G2731">
        <f>VLOOKUP(C2731,[1]OD毎最寄り空港・最寄り駅!$A$2:$D$55,4,FALSE)</f>
        <v>24</v>
      </c>
      <c r="H2731" t="str">
        <f>VLOOKUP(B2731,[1]OD毎最寄り空港・最寄り駅!$A$2:$J$55,3,FALSE)</f>
        <v>北九州</v>
      </c>
      <c r="I2731" t="str">
        <f>VLOOKUP(C2731,[1]OD毎最寄り空港・最寄り駅!$A$2:$J$55,3,FALSE)</f>
        <v>岐阜</v>
      </c>
      <c r="J2731" t="str">
        <f>VLOOKUP(B2731,[1]OD毎最寄り空港・最寄り駅!$A$2:$J$55,10,FALSE)</f>
        <v>福岡</v>
      </c>
      <c r="K2731" t="str">
        <f>VLOOKUP(C2731,[1]OD毎最寄り空港・最寄り駅!$A$2:$J$55,10,FALSE)</f>
        <v>名古屋</v>
      </c>
      <c r="L2731" t="str">
        <f>VLOOKUP(B2731,[1]OD毎最寄り空港・最寄り駅!$A$2:$J$55,9,FALSE)</f>
        <v>小倉</v>
      </c>
      <c r="M2731" t="str">
        <f>VLOOKUP(C2731,[1]OD毎最寄り空港・最寄り駅!$A$2:$J$55,9,FALSE)</f>
        <v>岐阜羽島</v>
      </c>
      <c r="N2731">
        <f>INDEX([1]OD航空!$E$12:$HC$218,MATCH(D2731,[1]OD航空!$B$12:$B$218,0),MATCH(E2731,[1]OD航空!$E$8:$HC$8,0))</f>
        <v>1</v>
      </c>
      <c r="O2731">
        <f>INDEX([1]OD鉄道!$E$11:$HC$217,MATCH(D2731,[1]OD鉄道!$B$11:$B$217,0),MATCH(E2731,[1]OD鉄道!$E$8:$HC$8,0))</f>
        <v>10</v>
      </c>
      <c r="P2731">
        <f t="shared" si="126"/>
        <v>11</v>
      </c>
    </row>
    <row r="2732" spans="1:16" x14ac:dyDescent="0.55000000000000004">
      <c r="A2732">
        <v>2731</v>
      </c>
      <c r="B2732">
        <f t="shared" si="124"/>
        <v>51</v>
      </c>
      <c r="C2732">
        <f t="shared" si="125"/>
        <v>31</v>
      </c>
      <c r="D2732">
        <f>VLOOKUP(B2732,[1]OD毎最寄り空港・最寄り駅!$A$2:$B$55,2,FALSE)</f>
        <v>402</v>
      </c>
      <c r="E2732">
        <f>VLOOKUP(C2732,[1]OD毎最寄り空港・最寄り駅!$A$2:$B$55,2,FALSE)</f>
        <v>221</v>
      </c>
      <c r="F2732">
        <f>VLOOKUP(B2732,[1]OD毎最寄り空港・最寄り駅!$A$2:$D$55,4,FALSE)</f>
        <v>37</v>
      </c>
      <c r="G2732">
        <f>VLOOKUP(C2732,[1]OD毎最寄り空港・最寄り駅!$A$2:$D$55,4,FALSE)</f>
        <v>18</v>
      </c>
      <c r="H2732" t="str">
        <f>VLOOKUP(B2732,[1]OD毎最寄り空港・最寄り駅!$A$2:$J$55,3,FALSE)</f>
        <v>北九州</v>
      </c>
      <c r="I2732" t="str">
        <f>VLOOKUP(C2732,[1]OD毎最寄り空港・最寄り駅!$A$2:$J$55,3,FALSE)</f>
        <v>中部</v>
      </c>
      <c r="J2732" t="str">
        <f>VLOOKUP(B2732,[1]OD毎最寄り空港・最寄り駅!$A$2:$J$55,10,FALSE)</f>
        <v>福岡</v>
      </c>
      <c r="K2732" t="str">
        <f>VLOOKUP(C2732,[1]OD毎最寄り空港・最寄り駅!$A$2:$J$55,10,FALSE)</f>
        <v>羽田</v>
      </c>
      <c r="L2732" t="str">
        <f>VLOOKUP(B2732,[1]OD毎最寄り空港・最寄り駅!$A$2:$J$55,9,FALSE)</f>
        <v>小倉</v>
      </c>
      <c r="M2732" t="str">
        <f>VLOOKUP(C2732,[1]OD毎最寄り空港・最寄り駅!$A$2:$J$55,9,FALSE)</f>
        <v>静岡</v>
      </c>
      <c r="N2732">
        <f>INDEX([1]OD航空!$E$12:$HC$218,MATCH(D2732,[1]OD航空!$B$12:$B$218,0),MATCH(E2732,[1]OD航空!$E$8:$HC$8,0))</f>
        <v>3</v>
      </c>
      <c r="O2732">
        <f>INDEX([1]OD鉄道!$E$11:$HC$217,MATCH(D2732,[1]OD鉄道!$B$11:$B$217,0),MATCH(E2732,[1]OD鉄道!$E$8:$HC$8,0))</f>
        <v>12</v>
      </c>
      <c r="P2732">
        <f t="shared" si="126"/>
        <v>15</v>
      </c>
    </row>
    <row r="2733" spans="1:16" x14ac:dyDescent="0.55000000000000004">
      <c r="A2733">
        <v>2732</v>
      </c>
      <c r="B2733">
        <f t="shared" si="124"/>
        <v>51</v>
      </c>
      <c r="C2733">
        <f t="shared" si="125"/>
        <v>32</v>
      </c>
      <c r="D2733">
        <f>VLOOKUP(B2733,[1]OD毎最寄り空港・最寄り駅!$A$2:$B$55,2,FALSE)</f>
        <v>402</v>
      </c>
      <c r="E2733">
        <f>VLOOKUP(C2733,[1]OD毎最寄り空港・最寄り駅!$A$2:$B$55,2,FALSE)</f>
        <v>222</v>
      </c>
      <c r="F2733">
        <f>VLOOKUP(B2733,[1]OD毎最寄り空港・最寄り駅!$A$2:$D$55,4,FALSE)</f>
        <v>37</v>
      </c>
      <c r="G2733">
        <f>VLOOKUP(C2733,[1]OD毎最寄り空港・最寄り駅!$A$2:$D$55,4,FALSE)</f>
        <v>24</v>
      </c>
      <c r="H2733" t="str">
        <f>VLOOKUP(B2733,[1]OD毎最寄り空港・最寄り駅!$A$2:$J$55,3,FALSE)</f>
        <v>北九州</v>
      </c>
      <c r="I2733" t="str">
        <f>VLOOKUP(C2733,[1]OD毎最寄り空港・最寄り駅!$A$2:$J$55,3,FALSE)</f>
        <v>西部</v>
      </c>
      <c r="J2733" t="str">
        <f>VLOOKUP(B2733,[1]OD毎最寄り空港・最寄り駅!$A$2:$J$55,10,FALSE)</f>
        <v>福岡</v>
      </c>
      <c r="K2733" t="str">
        <f>VLOOKUP(C2733,[1]OD毎最寄り空港・最寄り駅!$A$2:$J$55,10,FALSE)</f>
        <v>名古屋</v>
      </c>
      <c r="L2733" t="str">
        <f>VLOOKUP(B2733,[1]OD毎最寄り空港・最寄り駅!$A$2:$J$55,9,FALSE)</f>
        <v>小倉</v>
      </c>
      <c r="M2733" t="str">
        <f>VLOOKUP(C2733,[1]OD毎最寄り空港・最寄り駅!$A$2:$J$55,9,FALSE)</f>
        <v>浜松</v>
      </c>
      <c r="N2733">
        <f>INDEX([1]OD航空!$E$12:$HC$218,MATCH(D2733,[1]OD航空!$B$12:$B$218,0),MATCH(E2733,[1]OD航空!$E$8:$HC$8,0))</f>
        <v>1</v>
      </c>
      <c r="O2733">
        <f>INDEX([1]OD鉄道!$E$11:$HC$217,MATCH(D2733,[1]OD鉄道!$B$11:$B$217,0),MATCH(E2733,[1]OD鉄道!$E$8:$HC$8,0))</f>
        <v>13</v>
      </c>
      <c r="P2733">
        <f t="shared" si="126"/>
        <v>14</v>
      </c>
    </row>
    <row r="2734" spans="1:16" x14ac:dyDescent="0.55000000000000004">
      <c r="A2734">
        <v>2733</v>
      </c>
      <c r="B2734">
        <f t="shared" si="124"/>
        <v>51</v>
      </c>
      <c r="C2734">
        <f t="shared" si="125"/>
        <v>33</v>
      </c>
      <c r="D2734">
        <f>VLOOKUP(B2734,[1]OD毎最寄り空港・最寄り駅!$A$2:$B$55,2,FALSE)</f>
        <v>402</v>
      </c>
      <c r="E2734">
        <f>VLOOKUP(C2734,[1]OD毎最寄り空港・最寄り駅!$A$2:$B$55,2,FALSE)</f>
        <v>223</v>
      </c>
      <c r="F2734">
        <f>VLOOKUP(B2734,[1]OD毎最寄り空港・最寄り駅!$A$2:$D$55,4,FALSE)</f>
        <v>37</v>
      </c>
      <c r="G2734">
        <f>VLOOKUP(C2734,[1]OD毎最寄り空港・最寄り駅!$A$2:$D$55,4,FALSE)</f>
        <v>18</v>
      </c>
      <c r="H2734" t="str">
        <f>VLOOKUP(B2734,[1]OD毎最寄り空港・最寄り駅!$A$2:$J$55,3,FALSE)</f>
        <v>北九州</v>
      </c>
      <c r="I2734" t="str">
        <f>VLOOKUP(C2734,[1]OD毎最寄り空港・最寄り駅!$A$2:$J$55,3,FALSE)</f>
        <v>東部</v>
      </c>
      <c r="J2734" t="str">
        <f>VLOOKUP(B2734,[1]OD毎最寄り空港・最寄り駅!$A$2:$J$55,10,FALSE)</f>
        <v>福岡</v>
      </c>
      <c r="K2734" t="str">
        <f>VLOOKUP(C2734,[1]OD毎最寄り空港・最寄り駅!$A$2:$J$55,10,FALSE)</f>
        <v>羽田</v>
      </c>
      <c r="L2734" t="str">
        <f>VLOOKUP(B2734,[1]OD毎最寄り空港・最寄り駅!$A$2:$J$55,9,FALSE)</f>
        <v>小倉</v>
      </c>
      <c r="M2734" t="str">
        <f>VLOOKUP(C2734,[1]OD毎最寄り空港・最寄り駅!$A$2:$J$55,9,FALSE)</f>
        <v>三島</v>
      </c>
      <c r="N2734">
        <f>INDEX([1]OD航空!$E$12:$HC$218,MATCH(D2734,[1]OD航空!$B$12:$B$218,0),MATCH(E2734,[1]OD航空!$E$8:$HC$8,0))</f>
        <v>4</v>
      </c>
      <c r="O2734">
        <f>INDEX([1]OD鉄道!$E$11:$HC$217,MATCH(D2734,[1]OD鉄道!$B$11:$B$217,0),MATCH(E2734,[1]OD鉄道!$E$8:$HC$8,0))</f>
        <v>22</v>
      </c>
      <c r="P2734">
        <f t="shared" si="126"/>
        <v>26</v>
      </c>
    </row>
    <row r="2735" spans="1:16" x14ac:dyDescent="0.55000000000000004">
      <c r="A2735">
        <v>2734</v>
      </c>
      <c r="B2735">
        <f t="shared" si="124"/>
        <v>51</v>
      </c>
      <c r="C2735">
        <f t="shared" si="125"/>
        <v>34</v>
      </c>
      <c r="D2735">
        <f>VLOOKUP(B2735,[1]OD毎最寄り空港・最寄り駅!$A$2:$B$55,2,FALSE)</f>
        <v>402</v>
      </c>
      <c r="E2735">
        <f>VLOOKUP(C2735,[1]OD毎最寄り空港・最寄り駅!$A$2:$B$55,2,FALSE)</f>
        <v>231</v>
      </c>
      <c r="F2735">
        <f>VLOOKUP(B2735,[1]OD毎最寄り空港・最寄り駅!$A$2:$D$55,4,FALSE)</f>
        <v>37</v>
      </c>
      <c r="G2735">
        <f>VLOOKUP(C2735,[1]OD毎最寄り空港・最寄り駅!$A$2:$D$55,4,FALSE)</f>
        <v>24</v>
      </c>
      <c r="H2735" t="str">
        <f>VLOOKUP(B2735,[1]OD毎最寄り空港・最寄り駅!$A$2:$J$55,3,FALSE)</f>
        <v>北九州</v>
      </c>
      <c r="I2735" t="str">
        <f>VLOOKUP(C2735,[1]OD毎最寄り空港・最寄り駅!$A$2:$J$55,3,FALSE)</f>
        <v>名古屋</v>
      </c>
      <c r="J2735" t="str">
        <f>VLOOKUP(B2735,[1]OD毎最寄り空港・最寄り駅!$A$2:$J$55,10,FALSE)</f>
        <v>福岡</v>
      </c>
      <c r="K2735" t="str">
        <f>VLOOKUP(C2735,[1]OD毎最寄り空港・最寄り駅!$A$2:$J$55,10,FALSE)</f>
        <v>名古屋</v>
      </c>
      <c r="L2735" t="str">
        <f>VLOOKUP(B2735,[1]OD毎最寄り空港・最寄り駅!$A$2:$J$55,9,FALSE)</f>
        <v>小倉</v>
      </c>
      <c r="M2735" t="str">
        <f>VLOOKUP(C2735,[1]OD毎最寄り空港・最寄り駅!$A$2:$J$55,9,FALSE)</f>
        <v>名古屋</v>
      </c>
      <c r="N2735">
        <f>INDEX([1]OD航空!$E$12:$HC$218,MATCH(D2735,[1]OD航空!$B$12:$B$218,0),MATCH(E2735,[1]OD航空!$E$8:$HC$8,0))</f>
        <v>5</v>
      </c>
      <c r="O2735">
        <f>INDEX([1]OD鉄道!$E$11:$HC$217,MATCH(D2735,[1]OD鉄道!$B$11:$B$217,0),MATCH(E2735,[1]OD鉄道!$E$8:$HC$8,0))</f>
        <v>95</v>
      </c>
      <c r="P2735">
        <f t="shared" si="126"/>
        <v>100</v>
      </c>
    </row>
    <row r="2736" spans="1:16" x14ac:dyDescent="0.55000000000000004">
      <c r="A2736">
        <v>2735</v>
      </c>
      <c r="B2736">
        <f t="shared" si="124"/>
        <v>51</v>
      </c>
      <c r="C2736">
        <f t="shared" si="125"/>
        <v>35</v>
      </c>
      <c r="D2736">
        <f>VLOOKUP(B2736,[1]OD毎最寄り空港・最寄り駅!$A$2:$B$55,2,FALSE)</f>
        <v>402</v>
      </c>
      <c r="E2736">
        <f>VLOOKUP(C2736,[1]OD毎最寄り空港・最寄り駅!$A$2:$B$55,2,FALSE)</f>
        <v>232</v>
      </c>
      <c r="F2736">
        <f>VLOOKUP(B2736,[1]OD毎最寄り空港・最寄り駅!$A$2:$D$55,4,FALSE)</f>
        <v>37</v>
      </c>
      <c r="G2736">
        <f>VLOOKUP(C2736,[1]OD毎最寄り空港・最寄り駅!$A$2:$D$55,4,FALSE)</f>
        <v>24</v>
      </c>
      <c r="H2736" t="str">
        <f>VLOOKUP(B2736,[1]OD毎最寄り空港・最寄り駅!$A$2:$J$55,3,FALSE)</f>
        <v>北九州</v>
      </c>
      <c r="I2736" t="str">
        <f>VLOOKUP(C2736,[1]OD毎最寄り空港・最寄り駅!$A$2:$J$55,3,FALSE)</f>
        <v>東三河</v>
      </c>
      <c r="J2736" t="str">
        <f>VLOOKUP(B2736,[1]OD毎最寄り空港・最寄り駅!$A$2:$J$55,10,FALSE)</f>
        <v>福岡</v>
      </c>
      <c r="K2736" t="str">
        <f>VLOOKUP(C2736,[1]OD毎最寄り空港・最寄り駅!$A$2:$J$55,10,FALSE)</f>
        <v>名古屋</v>
      </c>
      <c r="L2736" t="str">
        <f>VLOOKUP(B2736,[1]OD毎最寄り空港・最寄り駅!$A$2:$J$55,9,FALSE)</f>
        <v>小倉</v>
      </c>
      <c r="M2736" t="str">
        <f>VLOOKUP(C2736,[1]OD毎最寄り空港・最寄り駅!$A$2:$J$55,9,FALSE)</f>
        <v>豊橋</v>
      </c>
      <c r="N2736">
        <f>INDEX([1]OD航空!$E$12:$HC$218,MATCH(D2736,[1]OD航空!$B$12:$B$218,0),MATCH(E2736,[1]OD航空!$E$8:$HC$8,0))</f>
        <v>1</v>
      </c>
      <c r="O2736">
        <f>INDEX([1]OD鉄道!$E$11:$HC$217,MATCH(D2736,[1]OD鉄道!$B$11:$B$217,0),MATCH(E2736,[1]OD鉄道!$E$8:$HC$8,0))</f>
        <v>18</v>
      </c>
      <c r="P2736">
        <f t="shared" si="126"/>
        <v>19</v>
      </c>
    </row>
    <row r="2737" spans="1:16" x14ac:dyDescent="0.55000000000000004">
      <c r="A2737">
        <v>2736</v>
      </c>
      <c r="B2737">
        <f t="shared" si="124"/>
        <v>51</v>
      </c>
      <c r="C2737">
        <f t="shared" si="125"/>
        <v>36</v>
      </c>
      <c r="D2737">
        <f>VLOOKUP(B2737,[1]OD毎最寄り空港・最寄り駅!$A$2:$B$55,2,FALSE)</f>
        <v>402</v>
      </c>
      <c r="E2737">
        <f>VLOOKUP(C2737,[1]OD毎最寄り空港・最寄り駅!$A$2:$B$55,2,FALSE)</f>
        <v>233</v>
      </c>
      <c r="F2737">
        <f>VLOOKUP(B2737,[1]OD毎最寄り空港・最寄り駅!$A$2:$D$55,4,FALSE)</f>
        <v>37</v>
      </c>
      <c r="G2737">
        <f>VLOOKUP(C2737,[1]OD毎最寄り空港・最寄り駅!$A$2:$D$55,4,FALSE)</f>
        <v>24</v>
      </c>
      <c r="H2737" t="str">
        <f>VLOOKUP(B2737,[1]OD毎最寄り空港・最寄り駅!$A$2:$J$55,3,FALSE)</f>
        <v>北九州</v>
      </c>
      <c r="I2737" t="str">
        <f>VLOOKUP(C2737,[1]OD毎最寄り空港・最寄り駅!$A$2:$J$55,3,FALSE)</f>
        <v>豊田</v>
      </c>
      <c r="J2737" t="str">
        <f>VLOOKUP(B2737,[1]OD毎最寄り空港・最寄り駅!$A$2:$J$55,10,FALSE)</f>
        <v>福岡</v>
      </c>
      <c r="K2737" t="str">
        <f>VLOOKUP(C2737,[1]OD毎最寄り空港・最寄り駅!$A$2:$J$55,10,FALSE)</f>
        <v>名古屋</v>
      </c>
      <c r="L2737" t="str">
        <f>VLOOKUP(B2737,[1]OD毎最寄り空港・最寄り駅!$A$2:$J$55,9,FALSE)</f>
        <v>小倉</v>
      </c>
      <c r="M2737" t="str">
        <f>VLOOKUP(C2737,[1]OD毎最寄り空港・最寄り駅!$A$2:$J$55,9,FALSE)</f>
        <v>三河安城</v>
      </c>
      <c r="N2737">
        <f>INDEX([1]OD航空!$E$12:$HC$218,MATCH(D2737,[1]OD航空!$B$12:$B$218,0),MATCH(E2737,[1]OD航空!$E$8:$HC$8,0))</f>
        <v>6</v>
      </c>
      <c r="O2737">
        <f>INDEX([1]OD鉄道!$E$11:$HC$217,MATCH(D2737,[1]OD鉄道!$B$11:$B$217,0),MATCH(E2737,[1]OD鉄道!$E$8:$HC$8,0))</f>
        <v>58</v>
      </c>
      <c r="P2737">
        <f t="shared" si="126"/>
        <v>64</v>
      </c>
    </row>
    <row r="2738" spans="1:16" x14ac:dyDescent="0.55000000000000004">
      <c r="A2738">
        <v>2737</v>
      </c>
      <c r="B2738">
        <f t="shared" si="124"/>
        <v>51</v>
      </c>
      <c r="C2738">
        <f t="shared" si="125"/>
        <v>37</v>
      </c>
      <c r="D2738">
        <f>VLOOKUP(B2738,[1]OD毎最寄り空港・最寄り駅!$A$2:$B$55,2,FALSE)</f>
        <v>402</v>
      </c>
      <c r="E2738">
        <f>VLOOKUP(C2738,[1]OD毎最寄り空港・最寄り駅!$A$2:$B$55,2,FALSE)</f>
        <v>252</v>
      </c>
      <c r="F2738">
        <f>VLOOKUP(B2738,[1]OD毎最寄り空港・最寄り駅!$A$2:$D$55,4,FALSE)</f>
        <v>37</v>
      </c>
      <c r="G2738">
        <f>VLOOKUP(C2738,[1]OD毎最寄り空港・最寄り駅!$A$2:$D$55,4,FALSE)</f>
        <v>25</v>
      </c>
      <c r="H2738" t="str">
        <f>VLOOKUP(B2738,[1]OD毎最寄り空港・最寄り駅!$A$2:$J$55,3,FALSE)</f>
        <v>北九州</v>
      </c>
      <c r="I2738" t="str">
        <f>VLOOKUP(C2738,[1]OD毎最寄り空港・最寄り駅!$A$2:$J$55,3,FALSE)</f>
        <v>東北部</v>
      </c>
      <c r="J2738" t="str">
        <f>VLOOKUP(B2738,[1]OD毎最寄り空港・最寄り駅!$A$2:$J$55,10,FALSE)</f>
        <v>福岡</v>
      </c>
      <c r="K2738" t="str">
        <f>VLOOKUP(C2738,[1]OD毎最寄り空港・最寄り駅!$A$2:$J$55,10,FALSE)</f>
        <v>関西国際</v>
      </c>
      <c r="L2738" t="str">
        <f>VLOOKUP(B2738,[1]OD毎最寄り空港・最寄り駅!$A$2:$J$55,9,FALSE)</f>
        <v>小倉</v>
      </c>
      <c r="M2738" t="str">
        <f>VLOOKUP(C2738,[1]OD毎最寄り空港・最寄り駅!$A$2:$J$55,9,FALSE)</f>
        <v>米原</v>
      </c>
      <c r="N2738">
        <f>INDEX([1]OD航空!$E$12:$HC$218,MATCH(D2738,[1]OD航空!$B$12:$B$218,0),MATCH(E2738,[1]OD航空!$E$8:$HC$8,0))</f>
        <v>0</v>
      </c>
      <c r="O2738">
        <f>INDEX([1]OD鉄道!$E$11:$HC$217,MATCH(D2738,[1]OD鉄道!$B$11:$B$217,0),MATCH(E2738,[1]OD鉄道!$E$8:$HC$8,0))</f>
        <v>4</v>
      </c>
      <c r="P2738">
        <f t="shared" si="126"/>
        <v>4</v>
      </c>
    </row>
    <row r="2739" spans="1:16" x14ac:dyDescent="0.55000000000000004">
      <c r="A2739">
        <v>2738</v>
      </c>
      <c r="B2739">
        <f t="shared" si="124"/>
        <v>51</v>
      </c>
      <c r="C2739">
        <f t="shared" si="125"/>
        <v>38</v>
      </c>
      <c r="D2739">
        <f>VLOOKUP(B2739,[1]OD毎最寄り空港・最寄り駅!$A$2:$B$55,2,FALSE)</f>
        <v>402</v>
      </c>
      <c r="E2739">
        <f>VLOOKUP(C2739,[1]OD毎最寄り空港・最寄り駅!$A$2:$B$55,2,FALSE)</f>
        <v>261</v>
      </c>
      <c r="F2739">
        <f>VLOOKUP(B2739,[1]OD毎最寄り空港・最寄り駅!$A$2:$D$55,4,FALSE)</f>
        <v>37</v>
      </c>
      <c r="G2739">
        <f>VLOOKUP(C2739,[1]OD毎最寄り空港・最寄り駅!$A$2:$D$55,4,FALSE)</f>
        <v>25</v>
      </c>
      <c r="H2739" t="str">
        <f>VLOOKUP(B2739,[1]OD毎最寄り空港・最寄り駅!$A$2:$J$55,3,FALSE)</f>
        <v>北九州</v>
      </c>
      <c r="I2739" t="str">
        <f>VLOOKUP(C2739,[1]OD毎最寄り空港・最寄り駅!$A$2:$J$55,3,FALSE)</f>
        <v>京都</v>
      </c>
      <c r="J2739" t="str">
        <f>VLOOKUP(B2739,[1]OD毎最寄り空港・最寄り駅!$A$2:$J$55,10,FALSE)</f>
        <v>福岡</v>
      </c>
      <c r="K2739" t="str">
        <f>VLOOKUP(C2739,[1]OD毎最寄り空港・最寄り駅!$A$2:$J$55,10,FALSE)</f>
        <v>関西国際</v>
      </c>
      <c r="L2739" t="str">
        <f>VLOOKUP(B2739,[1]OD毎最寄り空港・最寄り駅!$A$2:$J$55,9,FALSE)</f>
        <v>小倉</v>
      </c>
      <c r="M2739" t="str">
        <f>VLOOKUP(C2739,[1]OD毎最寄り空港・最寄り駅!$A$2:$J$55,9,FALSE)</f>
        <v>京都</v>
      </c>
      <c r="N2739">
        <f>INDEX([1]OD航空!$E$12:$HC$218,MATCH(D2739,[1]OD航空!$B$12:$B$218,0),MATCH(E2739,[1]OD航空!$E$8:$HC$8,0))</f>
        <v>2</v>
      </c>
      <c r="O2739">
        <f>INDEX([1]OD鉄道!$E$11:$HC$217,MATCH(D2739,[1]OD鉄道!$B$11:$B$217,0),MATCH(E2739,[1]OD鉄道!$E$8:$HC$8,0))</f>
        <v>64</v>
      </c>
      <c r="P2739">
        <f t="shared" si="126"/>
        <v>66</v>
      </c>
    </row>
    <row r="2740" spans="1:16" x14ac:dyDescent="0.55000000000000004">
      <c r="A2740">
        <v>2739</v>
      </c>
      <c r="B2740">
        <f t="shared" si="124"/>
        <v>51</v>
      </c>
      <c r="C2740">
        <f t="shared" si="125"/>
        <v>39</v>
      </c>
      <c r="D2740">
        <f>VLOOKUP(B2740,[1]OD毎最寄り空港・最寄り駅!$A$2:$B$55,2,FALSE)</f>
        <v>402</v>
      </c>
      <c r="E2740">
        <f>VLOOKUP(C2740,[1]OD毎最寄り空港・最寄り駅!$A$2:$B$55,2,FALSE)</f>
        <v>271</v>
      </c>
      <c r="F2740">
        <f>VLOOKUP(B2740,[1]OD毎最寄り空港・最寄り駅!$A$2:$D$55,4,FALSE)</f>
        <v>37</v>
      </c>
      <c r="G2740">
        <f>VLOOKUP(C2740,[1]OD毎最寄り空港・最寄り駅!$A$2:$D$55,4,FALSE)</f>
        <v>25</v>
      </c>
      <c r="H2740" t="str">
        <f>VLOOKUP(B2740,[1]OD毎最寄り空港・最寄り駅!$A$2:$J$55,3,FALSE)</f>
        <v>北九州</v>
      </c>
      <c r="I2740" t="str">
        <f>VLOOKUP(C2740,[1]OD毎最寄り空港・最寄り駅!$A$2:$J$55,3,FALSE)</f>
        <v>大阪</v>
      </c>
      <c r="J2740" t="str">
        <f>VLOOKUP(B2740,[1]OD毎最寄り空港・最寄り駅!$A$2:$J$55,10,FALSE)</f>
        <v>福岡</v>
      </c>
      <c r="K2740" t="str">
        <f>VLOOKUP(C2740,[1]OD毎最寄り空港・最寄り駅!$A$2:$J$55,10,FALSE)</f>
        <v>関西国際</v>
      </c>
      <c r="L2740" t="str">
        <f>VLOOKUP(B2740,[1]OD毎最寄り空港・最寄り駅!$A$2:$J$55,9,FALSE)</f>
        <v>小倉</v>
      </c>
      <c r="M2740" t="str">
        <f>VLOOKUP(C2740,[1]OD毎最寄り空港・最寄り駅!$A$2:$J$55,9,FALSE)</f>
        <v>新大阪</v>
      </c>
      <c r="N2740">
        <f>INDEX([1]OD航空!$E$12:$HC$218,MATCH(D2740,[1]OD航空!$B$12:$B$218,0),MATCH(E2740,[1]OD航空!$E$8:$HC$8,0))</f>
        <v>2</v>
      </c>
      <c r="O2740">
        <f>INDEX([1]OD鉄道!$E$11:$HC$217,MATCH(D2740,[1]OD鉄道!$B$11:$B$217,0),MATCH(E2740,[1]OD鉄道!$E$8:$HC$8,0))</f>
        <v>183</v>
      </c>
      <c r="P2740">
        <f t="shared" si="126"/>
        <v>185</v>
      </c>
    </row>
    <row r="2741" spans="1:16" x14ac:dyDescent="0.55000000000000004">
      <c r="A2741">
        <v>2740</v>
      </c>
      <c r="B2741">
        <f t="shared" si="124"/>
        <v>51</v>
      </c>
      <c r="C2741">
        <f t="shared" si="125"/>
        <v>40</v>
      </c>
      <c r="D2741">
        <f>VLOOKUP(B2741,[1]OD毎最寄り空港・最寄り駅!$A$2:$B$55,2,FALSE)</f>
        <v>402</v>
      </c>
      <c r="E2741">
        <f>VLOOKUP(C2741,[1]OD毎最寄り空港・最寄り駅!$A$2:$B$55,2,FALSE)</f>
        <v>281</v>
      </c>
      <c r="F2741">
        <f>VLOOKUP(B2741,[1]OD毎最寄り空港・最寄り駅!$A$2:$D$55,4,FALSE)</f>
        <v>37</v>
      </c>
      <c r="G2741">
        <f>VLOOKUP(C2741,[1]OD毎最寄り空港・最寄り駅!$A$2:$D$55,4,FALSE)</f>
        <v>25</v>
      </c>
      <c r="H2741" t="str">
        <f>VLOOKUP(B2741,[1]OD毎最寄り空港・最寄り駅!$A$2:$J$55,3,FALSE)</f>
        <v>北九州</v>
      </c>
      <c r="I2741" t="str">
        <f>VLOOKUP(C2741,[1]OD毎最寄り空港・最寄り駅!$A$2:$J$55,3,FALSE)</f>
        <v>神戸</v>
      </c>
      <c r="J2741" t="str">
        <f>VLOOKUP(B2741,[1]OD毎最寄り空港・最寄り駅!$A$2:$J$55,10,FALSE)</f>
        <v>福岡</v>
      </c>
      <c r="K2741" t="str">
        <f>VLOOKUP(C2741,[1]OD毎最寄り空港・最寄り駅!$A$2:$J$55,10,FALSE)</f>
        <v>関西国際</v>
      </c>
      <c r="L2741" t="str">
        <f>VLOOKUP(B2741,[1]OD毎最寄り空港・最寄り駅!$A$2:$J$55,9,FALSE)</f>
        <v>小倉</v>
      </c>
      <c r="M2741" t="str">
        <f>VLOOKUP(C2741,[1]OD毎最寄り空港・最寄り駅!$A$2:$J$55,9,FALSE)</f>
        <v>新神戸</v>
      </c>
      <c r="N2741">
        <f>INDEX([1]OD航空!$E$12:$HC$218,MATCH(D2741,[1]OD航空!$B$12:$B$218,0),MATCH(E2741,[1]OD航空!$E$8:$HC$8,0))</f>
        <v>0</v>
      </c>
      <c r="O2741">
        <f>INDEX([1]OD鉄道!$E$11:$HC$217,MATCH(D2741,[1]OD鉄道!$B$11:$B$217,0),MATCH(E2741,[1]OD鉄道!$E$8:$HC$8,0))</f>
        <v>63</v>
      </c>
      <c r="P2741">
        <f t="shared" si="126"/>
        <v>63</v>
      </c>
    </row>
    <row r="2742" spans="1:16" x14ac:dyDescent="0.55000000000000004">
      <c r="A2742">
        <v>2741</v>
      </c>
      <c r="B2742">
        <f t="shared" si="124"/>
        <v>51</v>
      </c>
      <c r="C2742">
        <f t="shared" si="125"/>
        <v>41</v>
      </c>
      <c r="D2742">
        <f>VLOOKUP(B2742,[1]OD毎最寄り空港・最寄り駅!$A$2:$B$55,2,FALSE)</f>
        <v>402</v>
      </c>
      <c r="E2742">
        <f>VLOOKUP(C2742,[1]OD毎最寄り空港・最寄り駅!$A$2:$B$55,2,FALSE)</f>
        <v>283</v>
      </c>
      <c r="F2742">
        <f>VLOOKUP(B2742,[1]OD毎最寄り空港・最寄り駅!$A$2:$D$55,4,FALSE)</f>
        <v>37</v>
      </c>
      <c r="G2742">
        <f>VLOOKUP(C2742,[1]OD毎最寄り空港・最寄り駅!$A$2:$D$55,4,FALSE)</f>
        <v>25</v>
      </c>
      <c r="H2742" t="str">
        <f>VLOOKUP(B2742,[1]OD毎最寄り空港・最寄り駅!$A$2:$J$55,3,FALSE)</f>
        <v>北九州</v>
      </c>
      <c r="I2742" t="str">
        <f>VLOOKUP(C2742,[1]OD毎最寄り空港・最寄り駅!$A$2:$J$55,3,FALSE)</f>
        <v>播磨</v>
      </c>
      <c r="J2742" t="str">
        <f>VLOOKUP(B2742,[1]OD毎最寄り空港・最寄り駅!$A$2:$J$55,10,FALSE)</f>
        <v>福岡</v>
      </c>
      <c r="K2742" t="str">
        <f>VLOOKUP(C2742,[1]OD毎最寄り空港・最寄り駅!$A$2:$J$55,10,FALSE)</f>
        <v>関西国際</v>
      </c>
      <c r="L2742" t="str">
        <f>VLOOKUP(B2742,[1]OD毎最寄り空港・最寄り駅!$A$2:$J$55,9,FALSE)</f>
        <v>小倉</v>
      </c>
      <c r="M2742" t="str">
        <f>VLOOKUP(C2742,[1]OD毎最寄り空港・最寄り駅!$A$2:$J$55,9,FALSE)</f>
        <v>姫路</v>
      </c>
      <c r="N2742">
        <f>INDEX([1]OD航空!$E$12:$HC$218,MATCH(D2742,[1]OD航空!$B$12:$B$218,0),MATCH(E2742,[1]OD航空!$E$8:$HC$8,0))</f>
        <v>0</v>
      </c>
      <c r="O2742">
        <f>INDEX([1]OD鉄道!$E$11:$HC$217,MATCH(D2742,[1]OD鉄道!$B$11:$B$217,0),MATCH(E2742,[1]OD鉄道!$E$8:$HC$8,0))</f>
        <v>24</v>
      </c>
      <c r="P2742">
        <f t="shared" si="126"/>
        <v>24</v>
      </c>
    </row>
    <row r="2743" spans="1:16" x14ac:dyDescent="0.55000000000000004">
      <c r="A2743">
        <v>2742</v>
      </c>
      <c r="B2743">
        <f t="shared" si="124"/>
        <v>51</v>
      </c>
      <c r="C2743">
        <f t="shared" si="125"/>
        <v>42</v>
      </c>
      <c r="D2743">
        <f>VLOOKUP(B2743,[1]OD毎最寄り空港・最寄り駅!$A$2:$B$55,2,FALSE)</f>
        <v>402</v>
      </c>
      <c r="E2743">
        <f>VLOOKUP(C2743,[1]OD毎最寄り空港・最寄り駅!$A$2:$B$55,2,FALSE)</f>
        <v>331</v>
      </c>
      <c r="F2743">
        <f>VLOOKUP(B2743,[1]OD毎最寄り空港・最寄り駅!$A$2:$D$55,4,FALSE)</f>
        <v>37</v>
      </c>
      <c r="G2743">
        <f>VLOOKUP(C2743,[1]OD毎最寄り空港・最寄り駅!$A$2:$D$55,4,FALSE)</f>
        <v>30</v>
      </c>
      <c r="H2743" t="str">
        <f>VLOOKUP(B2743,[1]OD毎最寄り空港・最寄り駅!$A$2:$J$55,3,FALSE)</f>
        <v>北九州</v>
      </c>
      <c r="I2743" t="str">
        <f>VLOOKUP(C2743,[1]OD毎最寄り空港・最寄り駅!$A$2:$J$55,3,FALSE)</f>
        <v>県南</v>
      </c>
      <c r="J2743" t="str">
        <f>VLOOKUP(B2743,[1]OD毎最寄り空港・最寄り駅!$A$2:$J$55,10,FALSE)</f>
        <v>福岡</v>
      </c>
      <c r="K2743" t="str">
        <f>VLOOKUP(C2743,[1]OD毎最寄り空港・最寄り駅!$A$2:$J$55,10,FALSE)</f>
        <v>岡山</v>
      </c>
      <c r="L2743" t="str">
        <f>VLOOKUP(B2743,[1]OD毎最寄り空港・最寄り駅!$A$2:$J$55,9,FALSE)</f>
        <v>小倉</v>
      </c>
      <c r="M2743" t="str">
        <f>VLOOKUP(C2743,[1]OD毎最寄り空港・最寄り駅!$A$2:$J$55,9,FALSE)</f>
        <v>岡山</v>
      </c>
      <c r="N2743">
        <f>INDEX([1]OD航空!$E$12:$HC$218,MATCH(D2743,[1]OD航空!$B$12:$B$218,0),MATCH(E2743,[1]OD航空!$E$8:$HC$8,0))</f>
        <v>0</v>
      </c>
      <c r="O2743">
        <f>INDEX([1]OD鉄道!$E$11:$HC$217,MATCH(D2743,[1]OD鉄道!$B$11:$B$217,0),MATCH(E2743,[1]OD鉄道!$E$8:$HC$8,0))</f>
        <v>40</v>
      </c>
      <c r="P2743">
        <f t="shared" si="126"/>
        <v>40</v>
      </c>
    </row>
    <row r="2744" spans="1:16" x14ac:dyDescent="0.55000000000000004">
      <c r="A2744">
        <v>2743</v>
      </c>
      <c r="B2744">
        <f t="shared" si="124"/>
        <v>51</v>
      </c>
      <c r="C2744">
        <f t="shared" si="125"/>
        <v>43</v>
      </c>
      <c r="D2744">
        <f>VLOOKUP(B2744,[1]OD毎最寄り空港・最寄り駅!$A$2:$B$55,2,FALSE)</f>
        <v>402</v>
      </c>
      <c r="E2744">
        <f>VLOOKUP(C2744,[1]OD毎最寄り空港・最寄り駅!$A$2:$B$55,2,FALSE)</f>
        <v>341</v>
      </c>
      <c r="F2744">
        <f>VLOOKUP(B2744,[1]OD毎最寄り空港・最寄り駅!$A$2:$D$55,4,FALSE)</f>
        <v>37</v>
      </c>
      <c r="G2744">
        <f>VLOOKUP(C2744,[1]OD毎最寄り空港・最寄り駅!$A$2:$D$55,4,FALSE)</f>
        <v>31</v>
      </c>
      <c r="H2744" t="str">
        <f>VLOOKUP(B2744,[1]OD毎最寄り空港・最寄り駅!$A$2:$J$55,3,FALSE)</f>
        <v>北九州</v>
      </c>
      <c r="I2744" t="str">
        <f>VLOOKUP(C2744,[1]OD毎最寄り空港・最寄り駅!$A$2:$J$55,3,FALSE)</f>
        <v>広島</v>
      </c>
      <c r="J2744" t="str">
        <f>VLOOKUP(B2744,[1]OD毎最寄り空港・最寄り駅!$A$2:$J$55,10,FALSE)</f>
        <v>福岡</v>
      </c>
      <c r="K2744" t="str">
        <f>VLOOKUP(C2744,[1]OD毎最寄り空港・最寄り駅!$A$2:$J$55,10,FALSE)</f>
        <v>広島</v>
      </c>
      <c r="L2744" t="str">
        <f>VLOOKUP(B2744,[1]OD毎最寄り空港・最寄り駅!$A$2:$J$55,9,FALSE)</f>
        <v>小倉</v>
      </c>
      <c r="M2744" t="str">
        <f>VLOOKUP(C2744,[1]OD毎最寄り空港・最寄り駅!$A$2:$J$55,9,FALSE)</f>
        <v>広島</v>
      </c>
      <c r="N2744">
        <f>INDEX([1]OD航空!$E$12:$HC$218,MATCH(D2744,[1]OD航空!$B$12:$B$218,0),MATCH(E2744,[1]OD航空!$E$8:$HC$8,0))</f>
        <v>0</v>
      </c>
      <c r="O2744">
        <f>INDEX([1]OD鉄道!$E$11:$HC$217,MATCH(D2744,[1]OD鉄道!$B$11:$B$217,0),MATCH(E2744,[1]OD鉄道!$E$8:$HC$8,0))</f>
        <v>167</v>
      </c>
      <c r="P2744">
        <f t="shared" si="126"/>
        <v>167</v>
      </c>
    </row>
    <row r="2745" spans="1:16" x14ac:dyDescent="0.55000000000000004">
      <c r="A2745">
        <v>2744</v>
      </c>
      <c r="B2745">
        <f t="shared" ref="B2745:B2808" si="127">IF(B2744=B2691,B2744+1,B2744)</f>
        <v>51</v>
      </c>
      <c r="C2745">
        <f t="shared" ref="C2745:C2808" si="128">IF(C2744=54,1,C2744+1)</f>
        <v>44</v>
      </c>
      <c r="D2745">
        <f>VLOOKUP(B2745,[1]OD毎最寄り空港・最寄り駅!$A$2:$B$55,2,FALSE)</f>
        <v>402</v>
      </c>
      <c r="E2745">
        <f>VLOOKUP(C2745,[1]OD毎最寄り空港・最寄り駅!$A$2:$B$55,2,FALSE)</f>
        <v>342</v>
      </c>
      <c r="F2745">
        <f>VLOOKUP(B2745,[1]OD毎最寄り空港・最寄り駅!$A$2:$D$55,4,FALSE)</f>
        <v>37</v>
      </c>
      <c r="G2745">
        <f>VLOOKUP(C2745,[1]OD毎最寄り空港・最寄り駅!$A$2:$D$55,4,FALSE)</f>
        <v>31</v>
      </c>
      <c r="H2745" t="str">
        <f>VLOOKUP(B2745,[1]OD毎最寄り空港・最寄り駅!$A$2:$J$55,3,FALSE)</f>
        <v>北九州</v>
      </c>
      <c r="I2745" t="str">
        <f>VLOOKUP(C2745,[1]OD毎最寄り空港・最寄り駅!$A$2:$J$55,3,FALSE)</f>
        <v>備後</v>
      </c>
      <c r="J2745" t="str">
        <f>VLOOKUP(B2745,[1]OD毎最寄り空港・最寄り駅!$A$2:$J$55,10,FALSE)</f>
        <v>福岡</v>
      </c>
      <c r="K2745" t="str">
        <f>VLOOKUP(C2745,[1]OD毎最寄り空港・最寄り駅!$A$2:$J$55,10,FALSE)</f>
        <v>広島</v>
      </c>
      <c r="L2745" t="str">
        <f>VLOOKUP(B2745,[1]OD毎最寄り空港・最寄り駅!$A$2:$J$55,9,FALSE)</f>
        <v>小倉</v>
      </c>
      <c r="M2745" t="str">
        <f>VLOOKUP(C2745,[1]OD毎最寄り空港・最寄り駅!$A$2:$J$55,9,FALSE)</f>
        <v>福山</v>
      </c>
      <c r="N2745">
        <f>INDEX([1]OD航空!$E$12:$HC$218,MATCH(D2745,[1]OD航空!$B$12:$B$218,0),MATCH(E2745,[1]OD航空!$E$8:$HC$8,0))</f>
        <v>0</v>
      </c>
      <c r="O2745">
        <f>INDEX([1]OD鉄道!$E$11:$HC$217,MATCH(D2745,[1]OD鉄道!$B$11:$B$217,0),MATCH(E2745,[1]OD鉄道!$E$8:$HC$8,0))</f>
        <v>19</v>
      </c>
      <c r="P2745">
        <f t="shared" si="126"/>
        <v>19</v>
      </c>
    </row>
    <row r="2746" spans="1:16" x14ac:dyDescent="0.55000000000000004">
      <c r="A2746">
        <v>2745</v>
      </c>
      <c r="B2746">
        <f t="shared" si="127"/>
        <v>51</v>
      </c>
      <c r="C2746">
        <f t="shared" si="128"/>
        <v>45</v>
      </c>
      <c r="D2746">
        <f>VLOOKUP(B2746,[1]OD毎最寄り空港・最寄り駅!$A$2:$B$55,2,FALSE)</f>
        <v>402</v>
      </c>
      <c r="E2746">
        <f>VLOOKUP(C2746,[1]OD毎最寄り空港・最寄り駅!$A$2:$B$55,2,FALSE)</f>
        <v>351</v>
      </c>
      <c r="F2746">
        <f>VLOOKUP(B2746,[1]OD毎最寄り空港・最寄り駅!$A$2:$D$55,4,FALSE)</f>
        <v>37</v>
      </c>
      <c r="G2746">
        <f>VLOOKUP(C2746,[1]OD毎最寄り空港・最寄り駅!$A$2:$D$55,4,FALSE)</f>
        <v>32</v>
      </c>
      <c r="H2746" t="str">
        <f>VLOOKUP(B2746,[1]OD毎最寄り空港・最寄り駅!$A$2:$J$55,3,FALSE)</f>
        <v>北九州</v>
      </c>
      <c r="I2746" t="str">
        <f>VLOOKUP(C2746,[1]OD毎最寄り空港・最寄り駅!$A$2:$J$55,3,FALSE)</f>
        <v>山口</v>
      </c>
      <c r="J2746" t="str">
        <f>VLOOKUP(B2746,[1]OD毎最寄り空港・最寄り駅!$A$2:$J$55,10,FALSE)</f>
        <v>福岡</v>
      </c>
      <c r="K2746" t="str">
        <f>VLOOKUP(C2746,[1]OD毎最寄り空港・最寄り駅!$A$2:$J$55,10,FALSE)</f>
        <v>山口宇部</v>
      </c>
      <c r="L2746" t="str">
        <f>VLOOKUP(B2746,[1]OD毎最寄り空港・最寄り駅!$A$2:$J$55,9,FALSE)</f>
        <v>小倉</v>
      </c>
      <c r="M2746" t="str">
        <f>VLOOKUP(C2746,[1]OD毎最寄り空港・最寄り駅!$A$2:$J$55,9,FALSE)</f>
        <v>新山口</v>
      </c>
      <c r="N2746">
        <f>INDEX([1]OD航空!$E$12:$HC$218,MATCH(D2746,[1]OD航空!$B$12:$B$218,0),MATCH(E2746,[1]OD航空!$E$8:$HC$8,0))</f>
        <v>0</v>
      </c>
      <c r="O2746">
        <f>INDEX([1]OD鉄道!$E$11:$HC$217,MATCH(D2746,[1]OD鉄道!$B$11:$B$217,0),MATCH(E2746,[1]OD鉄道!$E$8:$HC$8,0))</f>
        <v>36</v>
      </c>
      <c r="P2746">
        <f t="shared" si="126"/>
        <v>36</v>
      </c>
    </row>
    <row r="2747" spans="1:16" x14ac:dyDescent="0.55000000000000004">
      <c r="A2747">
        <v>2746</v>
      </c>
      <c r="B2747">
        <f t="shared" si="127"/>
        <v>51</v>
      </c>
      <c r="C2747">
        <f t="shared" si="128"/>
        <v>46</v>
      </c>
      <c r="D2747">
        <f>VLOOKUP(B2747,[1]OD毎最寄り空港・最寄り駅!$A$2:$B$55,2,FALSE)</f>
        <v>402</v>
      </c>
      <c r="E2747">
        <f>VLOOKUP(C2747,[1]OD毎最寄り空港・最寄り駅!$A$2:$B$55,2,FALSE)</f>
        <v>352</v>
      </c>
      <c r="F2747">
        <f>VLOOKUP(B2747,[1]OD毎最寄り空港・最寄り駅!$A$2:$D$55,4,FALSE)</f>
        <v>37</v>
      </c>
      <c r="G2747">
        <f>VLOOKUP(C2747,[1]OD毎最寄り空港・最寄り駅!$A$2:$D$55,4,FALSE)</f>
        <v>32</v>
      </c>
      <c r="H2747" t="str">
        <f>VLOOKUP(B2747,[1]OD毎最寄り空港・最寄り駅!$A$2:$J$55,3,FALSE)</f>
        <v>北九州</v>
      </c>
      <c r="I2747" t="str">
        <f>VLOOKUP(C2747,[1]OD毎最寄り空港・最寄り駅!$A$2:$J$55,3,FALSE)</f>
        <v>下関</v>
      </c>
      <c r="J2747" t="str">
        <f>VLOOKUP(B2747,[1]OD毎最寄り空港・最寄り駅!$A$2:$J$55,10,FALSE)</f>
        <v>福岡</v>
      </c>
      <c r="K2747" t="str">
        <f>VLOOKUP(C2747,[1]OD毎最寄り空港・最寄り駅!$A$2:$J$55,10,FALSE)</f>
        <v>山口宇部</v>
      </c>
      <c r="L2747" t="str">
        <f>VLOOKUP(B2747,[1]OD毎最寄り空港・最寄り駅!$A$2:$J$55,9,FALSE)</f>
        <v>小倉</v>
      </c>
      <c r="M2747" t="str">
        <f>VLOOKUP(C2747,[1]OD毎最寄り空港・最寄り駅!$A$2:$J$55,9,FALSE)</f>
        <v>新下関</v>
      </c>
      <c r="N2747">
        <f>INDEX([1]OD航空!$E$12:$HC$218,MATCH(D2747,[1]OD航空!$B$12:$B$218,0),MATCH(E2747,[1]OD航空!$E$8:$HC$8,0))</f>
        <v>0</v>
      </c>
      <c r="O2747">
        <f>INDEX([1]OD鉄道!$E$11:$HC$217,MATCH(D2747,[1]OD鉄道!$B$11:$B$217,0),MATCH(E2747,[1]OD鉄道!$E$8:$HC$8,0))</f>
        <v>32</v>
      </c>
      <c r="P2747">
        <f t="shared" si="126"/>
        <v>32</v>
      </c>
    </row>
    <row r="2748" spans="1:16" x14ac:dyDescent="0.55000000000000004">
      <c r="A2748">
        <v>2747</v>
      </c>
      <c r="B2748">
        <f t="shared" si="127"/>
        <v>51</v>
      </c>
      <c r="C2748">
        <f t="shared" si="128"/>
        <v>47</v>
      </c>
      <c r="D2748">
        <f>VLOOKUP(B2748,[1]OD毎最寄り空港・最寄り駅!$A$2:$B$55,2,FALSE)</f>
        <v>402</v>
      </c>
      <c r="E2748">
        <f>VLOOKUP(C2748,[1]OD毎最寄り空港・最寄り駅!$A$2:$B$55,2,FALSE)</f>
        <v>353</v>
      </c>
      <c r="F2748">
        <f>VLOOKUP(B2748,[1]OD毎最寄り空港・最寄り駅!$A$2:$D$55,4,FALSE)</f>
        <v>37</v>
      </c>
      <c r="G2748">
        <f>VLOOKUP(C2748,[1]OD毎最寄り空港・最寄り駅!$A$2:$D$55,4,FALSE)</f>
        <v>32</v>
      </c>
      <c r="H2748" t="str">
        <f>VLOOKUP(B2748,[1]OD毎最寄り空港・最寄り駅!$A$2:$J$55,3,FALSE)</f>
        <v>北九州</v>
      </c>
      <c r="I2748" t="str">
        <f>VLOOKUP(C2748,[1]OD毎最寄り空港・最寄り駅!$A$2:$J$55,3,FALSE)</f>
        <v>宇部</v>
      </c>
      <c r="J2748" t="str">
        <f>VLOOKUP(B2748,[1]OD毎最寄り空港・最寄り駅!$A$2:$J$55,10,FALSE)</f>
        <v>福岡</v>
      </c>
      <c r="K2748" t="str">
        <f>VLOOKUP(C2748,[1]OD毎最寄り空港・最寄り駅!$A$2:$J$55,10,FALSE)</f>
        <v>山口宇部</v>
      </c>
      <c r="L2748" t="str">
        <f>VLOOKUP(B2748,[1]OD毎最寄り空港・最寄り駅!$A$2:$J$55,9,FALSE)</f>
        <v>小倉</v>
      </c>
      <c r="M2748" t="str">
        <f>VLOOKUP(C2748,[1]OD毎最寄り空港・最寄り駅!$A$2:$J$55,9,FALSE)</f>
        <v>厚狭</v>
      </c>
      <c r="N2748">
        <f>INDEX([1]OD航空!$E$12:$HC$218,MATCH(D2748,[1]OD航空!$B$12:$B$218,0),MATCH(E2748,[1]OD航空!$E$8:$HC$8,0))</f>
        <v>0</v>
      </c>
      <c r="O2748">
        <f>INDEX([1]OD鉄道!$E$11:$HC$217,MATCH(D2748,[1]OD鉄道!$B$11:$B$217,0),MATCH(E2748,[1]OD鉄道!$E$8:$HC$8,0))</f>
        <v>17</v>
      </c>
      <c r="P2748">
        <f t="shared" si="126"/>
        <v>17</v>
      </c>
    </row>
    <row r="2749" spans="1:16" x14ac:dyDescent="0.55000000000000004">
      <c r="A2749">
        <v>2748</v>
      </c>
      <c r="B2749">
        <f t="shared" si="127"/>
        <v>51</v>
      </c>
      <c r="C2749">
        <f t="shared" si="128"/>
        <v>48</v>
      </c>
      <c r="D2749">
        <f>VLOOKUP(B2749,[1]OD毎最寄り空港・最寄り駅!$A$2:$B$55,2,FALSE)</f>
        <v>402</v>
      </c>
      <c r="E2749">
        <f>VLOOKUP(C2749,[1]OD毎最寄り空港・最寄り駅!$A$2:$B$55,2,FALSE)</f>
        <v>354</v>
      </c>
      <c r="F2749">
        <f>VLOOKUP(B2749,[1]OD毎最寄り空港・最寄り駅!$A$2:$D$55,4,FALSE)</f>
        <v>37</v>
      </c>
      <c r="G2749">
        <f>VLOOKUP(C2749,[1]OD毎最寄り空港・最寄り駅!$A$2:$D$55,4,FALSE)</f>
        <v>32</v>
      </c>
      <c r="H2749" t="str">
        <f>VLOOKUP(B2749,[1]OD毎最寄り空港・最寄り駅!$A$2:$J$55,3,FALSE)</f>
        <v>北九州</v>
      </c>
      <c r="I2749" t="str">
        <f>VLOOKUP(C2749,[1]OD毎最寄り空港・最寄り駅!$A$2:$J$55,3,FALSE)</f>
        <v>岩国</v>
      </c>
      <c r="J2749" t="str">
        <f>VLOOKUP(B2749,[1]OD毎最寄り空港・最寄り駅!$A$2:$J$55,10,FALSE)</f>
        <v>福岡</v>
      </c>
      <c r="K2749" t="str">
        <f>VLOOKUP(C2749,[1]OD毎最寄り空港・最寄り駅!$A$2:$J$55,10,FALSE)</f>
        <v>山口宇部</v>
      </c>
      <c r="L2749" t="str">
        <f>VLOOKUP(B2749,[1]OD毎最寄り空港・最寄り駅!$A$2:$J$55,9,FALSE)</f>
        <v>小倉</v>
      </c>
      <c r="M2749" t="str">
        <f>VLOOKUP(C2749,[1]OD毎最寄り空港・最寄り駅!$A$2:$J$55,9,FALSE)</f>
        <v>新岩国</v>
      </c>
      <c r="N2749">
        <f>INDEX([1]OD航空!$E$12:$HC$218,MATCH(D2749,[1]OD航空!$B$12:$B$218,0),MATCH(E2749,[1]OD航空!$E$8:$HC$8,0))</f>
        <v>0</v>
      </c>
      <c r="O2749">
        <f>INDEX([1]OD鉄道!$E$11:$HC$217,MATCH(D2749,[1]OD鉄道!$B$11:$B$217,0),MATCH(E2749,[1]OD鉄道!$E$8:$HC$8,0))</f>
        <v>7</v>
      </c>
      <c r="P2749">
        <f t="shared" si="126"/>
        <v>7</v>
      </c>
    </row>
    <row r="2750" spans="1:16" x14ac:dyDescent="0.55000000000000004">
      <c r="A2750">
        <v>2749</v>
      </c>
      <c r="B2750">
        <f t="shared" si="127"/>
        <v>51</v>
      </c>
      <c r="C2750">
        <f t="shared" si="128"/>
        <v>49</v>
      </c>
      <c r="D2750">
        <f>VLOOKUP(B2750,[1]OD毎最寄り空港・最寄り駅!$A$2:$B$55,2,FALSE)</f>
        <v>402</v>
      </c>
      <c r="E2750">
        <f>VLOOKUP(C2750,[1]OD毎最寄り空港・最寄り駅!$A$2:$B$55,2,FALSE)</f>
        <v>355</v>
      </c>
      <c r="F2750">
        <f>VLOOKUP(B2750,[1]OD毎最寄り空港・最寄り駅!$A$2:$D$55,4,FALSE)</f>
        <v>37</v>
      </c>
      <c r="G2750">
        <f>VLOOKUP(C2750,[1]OD毎最寄り空港・最寄り駅!$A$2:$D$55,4,FALSE)</f>
        <v>32</v>
      </c>
      <c r="H2750" t="str">
        <f>VLOOKUP(B2750,[1]OD毎最寄り空港・最寄り駅!$A$2:$J$55,3,FALSE)</f>
        <v>北九州</v>
      </c>
      <c r="I2750" t="str">
        <f>VLOOKUP(C2750,[1]OD毎最寄り空港・最寄り駅!$A$2:$J$55,3,FALSE)</f>
        <v>徳山</v>
      </c>
      <c r="J2750" t="str">
        <f>VLOOKUP(B2750,[1]OD毎最寄り空港・最寄り駅!$A$2:$J$55,10,FALSE)</f>
        <v>福岡</v>
      </c>
      <c r="K2750" t="str">
        <f>VLOOKUP(C2750,[1]OD毎最寄り空港・最寄り駅!$A$2:$J$55,10,FALSE)</f>
        <v>山口宇部</v>
      </c>
      <c r="L2750" t="str">
        <f>VLOOKUP(B2750,[1]OD毎最寄り空港・最寄り駅!$A$2:$J$55,9,FALSE)</f>
        <v>小倉</v>
      </c>
      <c r="M2750" t="str">
        <f>VLOOKUP(C2750,[1]OD毎最寄り空港・最寄り駅!$A$2:$J$55,9,FALSE)</f>
        <v>徳山</v>
      </c>
      <c r="N2750">
        <f>INDEX([1]OD航空!$E$12:$HC$218,MATCH(D2750,[1]OD航空!$B$12:$B$218,0),MATCH(E2750,[1]OD航空!$E$8:$HC$8,0))</f>
        <v>0</v>
      </c>
      <c r="O2750">
        <f>INDEX([1]OD鉄道!$E$11:$HC$217,MATCH(D2750,[1]OD鉄道!$B$11:$B$217,0),MATCH(E2750,[1]OD鉄道!$E$8:$HC$8,0))</f>
        <v>27</v>
      </c>
      <c r="P2750">
        <f t="shared" si="126"/>
        <v>27</v>
      </c>
    </row>
    <row r="2751" spans="1:16" x14ac:dyDescent="0.55000000000000004">
      <c r="A2751">
        <v>2750</v>
      </c>
      <c r="B2751">
        <f t="shared" si="127"/>
        <v>51</v>
      </c>
      <c r="C2751">
        <f t="shared" si="128"/>
        <v>50</v>
      </c>
      <c r="D2751">
        <f>VLOOKUP(B2751,[1]OD毎最寄り空港・最寄り駅!$A$2:$B$55,2,FALSE)</f>
        <v>402</v>
      </c>
      <c r="E2751">
        <f>VLOOKUP(C2751,[1]OD毎最寄り空港・最寄り駅!$A$2:$B$55,2,FALSE)</f>
        <v>401</v>
      </c>
      <c r="F2751">
        <f>VLOOKUP(B2751,[1]OD毎最寄り空港・最寄り駅!$A$2:$D$55,4,FALSE)</f>
        <v>37</v>
      </c>
      <c r="G2751">
        <f>VLOOKUP(C2751,[1]OD毎最寄り空港・最寄り駅!$A$2:$D$55,4,FALSE)</f>
        <v>37</v>
      </c>
      <c r="H2751" t="str">
        <f>VLOOKUP(B2751,[1]OD毎最寄り空港・最寄り駅!$A$2:$J$55,3,FALSE)</f>
        <v>北九州</v>
      </c>
      <c r="I2751" t="str">
        <f>VLOOKUP(C2751,[1]OD毎最寄り空港・最寄り駅!$A$2:$J$55,3,FALSE)</f>
        <v>福岡</v>
      </c>
      <c r="J2751" t="str">
        <f>VLOOKUP(B2751,[1]OD毎最寄り空港・最寄り駅!$A$2:$J$55,10,FALSE)</f>
        <v>福岡</v>
      </c>
      <c r="K2751" t="str">
        <f>VLOOKUP(C2751,[1]OD毎最寄り空港・最寄り駅!$A$2:$J$55,10,FALSE)</f>
        <v>福岡</v>
      </c>
      <c r="L2751" t="str">
        <f>VLOOKUP(B2751,[1]OD毎最寄り空港・最寄り駅!$A$2:$J$55,9,FALSE)</f>
        <v>小倉</v>
      </c>
      <c r="M2751" t="str">
        <f>VLOOKUP(C2751,[1]OD毎最寄り空港・最寄り駅!$A$2:$J$55,9,FALSE)</f>
        <v>博多</v>
      </c>
      <c r="N2751">
        <f>INDEX([1]OD航空!$E$12:$HC$218,MATCH(D2751,[1]OD航空!$B$12:$B$218,0),MATCH(E2751,[1]OD航空!$E$8:$HC$8,0))</f>
        <v>0</v>
      </c>
      <c r="O2751" t="str">
        <f>INDEX([1]OD鉄道!$E$11:$HC$217,MATCH(D2751,[1]OD鉄道!$B$11:$B$217,0),MATCH(E2751,[1]OD鉄道!$E$8:$HC$8,0))</f>
        <v>－</v>
      </c>
      <c r="P2751">
        <f t="shared" si="126"/>
        <v>0</v>
      </c>
    </row>
    <row r="2752" spans="1:16" x14ac:dyDescent="0.55000000000000004">
      <c r="A2752">
        <v>2751</v>
      </c>
      <c r="B2752">
        <f t="shared" si="127"/>
        <v>51</v>
      </c>
      <c r="C2752">
        <f t="shared" si="128"/>
        <v>51</v>
      </c>
      <c r="D2752">
        <f>VLOOKUP(B2752,[1]OD毎最寄り空港・最寄り駅!$A$2:$B$55,2,FALSE)</f>
        <v>402</v>
      </c>
      <c r="E2752">
        <f>VLOOKUP(C2752,[1]OD毎最寄り空港・最寄り駅!$A$2:$B$55,2,FALSE)</f>
        <v>402</v>
      </c>
      <c r="F2752">
        <f>VLOOKUP(B2752,[1]OD毎最寄り空港・最寄り駅!$A$2:$D$55,4,FALSE)</f>
        <v>37</v>
      </c>
      <c r="G2752">
        <f>VLOOKUP(C2752,[1]OD毎最寄り空港・最寄り駅!$A$2:$D$55,4,FALSE)</f>
        <v>37</v>
      </c>
      <c r="H2752" t="str">
        <f>VLOOKUP(B2752,[1]OD毎最寄り空港・最寄り駅!$A$2:$J$55,3,FALSE)</f>
        <v>北九州</v>
      </c>
      <c r="I2752" t="str">
        <f>VLOOKUP(C2752,[1]OD毎最寄り空港・最寄り駅!$A$2:$J$55,3,FALSE)</f>
        <v>北九州</v>
      </c>
      <c r="J2752" t="str">
        <f>VLOOKUP(B2752,[1]OD毎最寄り空港・最寄り駅!$A$2:$J$55,10,FALSE)</f>
        <v>福岡</v>
      </c>
      <c r="K2752" t="str">
        <f>VLOOKUP(C2752,[1]OD毎最寄り空港・最寄り駅!$A$2:$J$55,10,FALSE)</f>
        <v>福岡</v>
      </c>
      <c r="L2752" t="str">
        <f>VLOOKUP(B2752,[1]OD毎最寄り空港・最寄り駅!$A$2:$J$55,9,FALSE)</f>
        <v>小倉</v>
      </c>
      <c r="M2752" t="str">
        <f>VLOOKUP(C2752,[1]OD毎最寄り空港・最寄り駅!$A$2:$J$55,9,FALSE)</f>
        <v>小倉</v>
      </c>
      <c r="N2752">
        <f>INDEX([1]OD航空!$E$12:$HC$218,MATCH(D2752,[1]OD航空!$B$12:$B$218,0),MATCH(E2752,[1]OD航空!$E$8:$HC$8,0))</f>
        <v>0</v>
      </c>
      <c r="O2752" t="str">
        <f>INDEX([1]OD鉄道!$E$11:$HC$217,MATCH(D2752,[1]OD鉄道!$B$11:$B$217,0),MATCH(E2752,[1]OD鉄道!$E$8:$HC$8,0))</f>
        <v>－</v>
      </c>
      <c r="P2752">
        <f t="shared" si="126"/>
        <v>0</v>
      </c>
    </row>
    <row r="2753" spans="1:16" x14ac:dyDescent="0.55000000000000004">
      <c r="A2753">
        <v>2752</v>
      </c>
      <c r="B2753">
        <f t="shared" si="127"/>
        <v>51</v>
      </c>
      <c r="C2753">
        <f t="shared" si="128"/>
        <v>52</v>
      </c>
      <c r="D2753">
        <f>VLOOKUP(B2753,[1]OD毎最寄り空港・最寄り駅!$A$2:$B$55,2,FALSE)</f>
        <v>402</v>
      </c>
      <c r="E2753">
        <f>VLOOKUP(C2753,[1]OD毎最寄り空港・最寄り駅!$A$2:$B$55,2,FALSE)</f>
        <v>432</v>
      </c>
      <c r="F2753">
        <f>VLOOKUP(B2753,[1]OD毎最寄り空港・最寄り駅!$A$2:$D$55,4,FALSE)</f>
        <v>37</v>
      </c>
      <c r="G2753">
        <f>VLOOKUP(C2753,[1]OD毎最寄り空港・最寄り駅!$A$2:$D$55,4,FALSE)</f>
        <v>41</v>
      </c>
      <c r="H2753" t="str">
        <f>VLOOKUP(B2753,[1]OD毎最寄り空港・最寄り駅!$A$2:$J$55,3,FALSE)</f>
        <v>北九州</v>
      </c>
      <c r="I2753" t="str">
        <f>VLOOKUP(C2753,[1]OD毎最寄り空港・最寄り駅!$A$2:$J$55,3,FALSE)</f>
        <v>八代・芦北</v>
      </c>
      <c r="J2753" t="str">
        <f>VLOOKUP(B2753,[1]OD毎最寄り空港・最寄り駅!$A$2:$J$55,10,FALSE)</f>
        <v>福岡</v>
      </c>
      <c r="K2753" t="str">
        <f>VLOOKUP(C2753,[1]OD毎最寄り空港・最寄り駅!$A$2:$J$55,10,FALSE)</f>
        <v>熊本</v>
      </c>
      <c r="L2753" t="str">
        <f>VLOOKUP(B2753,[1]OD毎最寄り空港・最寄り駅!$A$2:$J$55,9,FALSE)</f>
        <v>小倉</v>
      </c>
      <c r="M2753" t="str">
        <f>VLOOKUP(C2753,[1]OD毎最寄り空港・最寄り駅!$A$2:$J$55,9,FALSE)</f>
        <v>新八代</v>
      </c>
      <c r="N2753">
        <f>INDEX([1]OD航空!$E$12:$HC$218,MATCH(D2753,[1]OD航空!$B$12:$B$218,0),MATCH(E2753,[1]OD航空!$E$8:$HC$8,0))</f>
        <v>0</v>
      </c>
      <c r="O2753">
        <f>INDEX([1]OD鉄道!$E$11:$HC$217,MATCH(D2753,[1]OD鉄道!$B$11:$B$217,0),MATCH(E2753,[1]OD鉄道!$E$8:$HC$8,0))</f>
        <v>13</v>
      </c>
      <c r="P2753">
        <f t="shared" si="126"/>
        <v>13</v>
      </c>
    </row>
    <row r="2754" spans="1:16" x14ac:dyDescent="0.55000000000000004">
      <c r="A2754">
        <v>2753</v>
      </c>
      <c r="B2754">
        <f t="shared" si="127"/>
        <v>51</v>
      </c>
      <c r="C2754">
        <f t="shared" si="128"/>
        <v>53</v>
      </c>
      <c r="D2754">
        <f>VLOOKUP(B2754,[1]OD毎最寄り空港・最寄り駅!$A$2:$B$55,2,FALSE)</f>
        <v>402</v>
      </c>
      <c r="E2754">
        <f>VLOOKUP(C2754,[1]OD毎最寄り空港・最寄り駅!$A$2:$B$55,2,FALSE)</f>
        <v>461</v>
      </c>
      <c r="F2754">
        <f>VLOOKUP(B2754,[1]OD毎最寄り空港・最寄り駅!$A$2:$D$55,4,FALSE)</f>
        <v>37</v>
      </c>
      <c r="G2754">
        <f>VLOOKUP(C2754,[1]OD毎最寄り空港・最寄り駅!$A$2:$D$55,4,FALSE)</f>
        <v>44</v>
      </c>
      <c r="H2754" t="str">
        <f>VLOOKUP(B2754,[1]OD毎最寄り空港・最寄り駅!$A$2:$J$55,3,FALSE)</f>
        <v>北九州</v>
      </c>
      <c r="I2754" t="str">
        <f>VLOOKUP(C2754,[1]OD毎最寄り空港・最寄り駅!$A$2:$J$55,3,FALSE)</f>
        <v>鹿児島</v>
      </c>
      <c r="J2754" t="str">
        <f>VLOOKUP(B2754,[1]OD毎最寄り空港・最寄り駅!$A$2:$J$55,10,FALSE)</f>
        <v>福岡</v>
      </c>
      <c r="K2754" t="str">
        <f>VLOOKUP(C2754,[1]OD毎最寄り空港・最寄り駅!$A$2:$J$55,10,FALSE)</f>
        <v>鹿児島</v>
      </c>
      <c r="L2754" t="str">
        <f>VLOOKUP(B2754,[1]OD毎最寄り空港・最寄り駅!$A$2:$J$55,9,FALSE)</f>
        <v>小倉</v>
      </c>
      <c r="M2754" t="str">
        <f>VLOOKUP(C2754,[1]OD毎最寄り空港・最寄り駅!$A$2:$J$55,9,FALSE)</f>
        <v>鹿児島中央</v>
      </c>
      <c r="N2754">
        <f>INDEX([1]OD航空!$E$12:$HC$218,MATCH(D2754,[1]OD航空!$B$12:$B$218,0),MATCH(E2754,[1]OD航空!$E$8:$HC$8,0))</f>
        <v>1</v>
      </c>
      <c r="O2754">
        <f>INDEX([1]OD鉄道!$E$11:$HC$217,MATCH(D2754,[1]OD鉄道!$B$11:$B$217,0),MATCH(E2754,[1]OD鉄道!$E$8:$HC$8,0))</f>
        <v>61</v>
      </c>
      <c r="P2754">
        <f t="shared" si="126"/>
        <v>62</v>
      </c>
    </row>
    <row r="2755" spans="1:16" x14ac:dyDescent="0.55000000000000004">
      <c r="A2755">
        <v>2754</v>
      </c>
      <c r="B2755">
        <f t="shared" si="127"/>
        <v>51</v>
      </c>
      <c r="C2755">
        <f t="shared" si="128"/>
        <v>54</v>
      </c>
      <c r="D2755">
        <f>VLOOKUP(B2755,[1]OD毎最寄り空港・最寄り駅!$A$2:$B$55,2,FALSE)</f>
        <v>402</v>
      </c>
      <c r="E2755">
        <f>VLOOKUP(C2755,[1]OD毎最寄り空港・最寄り駅!$A$2:$B$55,2,FALSE)</f>
        <v>462</v>
      </c>
      <c r="F2755">
        <f>VLOOKUP(B2755,[1]OD毎最寄り空港・最寄り駅!$A$2:$D$55,4,FALSE)</f>
        <v>37</v>
      </c>
      <c r="G2755">
        <f>VLOOKUP(C2755,[1]OD毎最寄り空港・最寄り駅!$A$2:$D$55,4,FALSE)</f>
        <v>44</v>
      </c>
      <c r="H2755" t="str">
        <f>VLOOKUP(B2755,[1]OD毎最寄り空港・最寄り駅!$A$2:$J$55,3,FALSE)</f>
        <v>北九州</v>
      </c>
      <c r="I2755" t="str">
        <f>VLOOKUP(C2755,[1]OD毎最寄り空港・最寄り駅!$A$2:$J$55,3,FALSE)</f>
        <v>川北薩・串木野</v>
      </c>
      <c r="J2755" t="str">
        <f>VLOOKUP(B2755,[1]OD毎最寄り空港・最寄り駅!$A$2:$J$55,10,FALSE)</f>
        <v>福岡</v>
      </c>
      <c r="K2755" t="str">
        <f>VLOOKUP(C2755,[1]OD毎最寄り空港・最寄り駅!$A$2:$J$55,10,FALSE)</f>
        <v>鹿児島</v>
      </c>
      <c r="L2755" t="str">
        <f>VLOOKUP(B2755,[1]OD毎最寄り空港・最寄り駅!$A$2:$J$55,9,FALSE)</f>
        <v>小倉</v>
      </c>
      <c r="M2755" t="str">
        <f>VLOOKUP(C2755,[1]OD毎最寄り空港・最寄り駅!$A$2:$J$55,9,FALSE)</f>
        <v>川内</v>
      </c>
      <c r="N2755">
        <f>INDEX([1]OD航空!$E$12:$HC$218,MATCH(D2755,[1]OD航空!$B$12:$B$218,0),MATCH(E2755,[1]OD航空!$E$8:$HC$8,0))</f>
        <v>0</v>
      </c>
      <c r="O2755">
        <f>INDEX([1]OD鉄道!$E$11:$HC$217,MATCH(D2755,[1]OD鉄道!$B$11:$B$217,0),MATCH(E2755,[1]OD鉄道!$E$8:$HC$8,0))</f>
        <v>13</v>
      </c>
      <c r="P2755">
        <f t="shared" ref="P2755:P2818" si="129">IFERROR(N2755+O2755,0)</f>
        <v>13</v>
      </c>
    </row>
    <row r="2756" spans="1:16" x14ac:dyDescent="0.55000000000000004">
      <c r="A2756">
        <v>2755</v>
      </c>
      <c r="B2756">
        <f t="shared" si="127"/>
        <v>52</v>
      </c>
      <c r="C2756">
        <f t="shared" si="128"/>
        <v>1</v>
      </c>
      <c r="D2756">
        <f>VLOOKUP(B2756,[1]OD毎最寄り空港・最寄り駅!$A$2:$B$55,2,FALSE)</f>
        <v>432</v>
      </c>
      <c r="E2756">
        <f>VLOOKUP(C2756,[1]OD毎最寄り空港・最寄り駅!$A$2:$B$55,2,FALSE)</f>
        <v>22</v>
      </c>
      <c r="F2756">
        <f>VLOOKUP(B2756,[1]OD毎最寄り空港・最寄り駅!$A$2:$D$55,4,FALSE)</f>
        <v>41</v>
      </c>
      <c r="G2756">
        <f>VLOOKUP(C2756,[1]OD毎最寄り空港・最寄り駅!$A$2:$D$55,4,FALSE)</f>
        <v>10</v>
      </c>
      <c r="H2756" t="str">
        <f>VLOOKUP(B2756,[1]OD毎最寄り空港・最寄り駅!$A$2:$J$55,3,FALSE)</f>
        <v>八代・芦北</v>
      </c>
      <c r="I2756" t="str">
        <f>VLOOKUP(C2756,[1]OD毎最寄り空港・最寄り駅!$A$2:$J$55,3,FALSE)</f>
        <v>南部</v>
      </c>
      <c r="J2756" t="str">
        <f>VLOOKUP(B2756,[1]OD毎最寄り空港・最寄り駅!$A$2:$J$55,10,FALSE)</f>
        <v>熊本</v>
      </c>
      <c r="K2756" t="str">
        <f>VLOOKUP(C2756,[1]OD毎最寄り空港・最寄り駅!$A$2:$J$55,10,FALSE)</f>
        <v>三沢</v>
      </c>
      <c r="L2756" t="str">
        <f>VLOOKUP(B2756,[1]OD毎最寄り空港・最寄り駅!$A$2:$J$55,9,FALSE)</f>
        <v>新八代</v>
      </c>
      <c r="M2756" t="str">
        <f>VLOOKUP(C2756,[1]OD毎最寄り空港・最寄り駅!$A$2:$J$55,9,FALSE)</f>
        <v>八戸</v>
      </c>
      <c r="N2756">
        <f>INDEX([1]OD航空!$E$12:$HC$218,MATCH(D2756,[1]OD航空!$B$12:$B$218,0),MATCH(E2756,[1]OD航空!$E$8:$HC$8,0))</f>
        <v>0</v>
      </c>
      <c r="O2756">
        <f>INDEX([1]OD鉄道!$E$11:$HC$217,MATCH(D2756,[1]OD鉄道!$B$11:$B$217,0),MATCH(E2756,[1]OD鉄道!$E$8:$HC$8,0))</f>
        <v>0</v>
      </c>
      <c r="P2756">
        <f t="shared" si="129"/>
        <v>0</v>
      </c>
    </row>
    <row r="2757" spans="1:16" x14ac:dyDescent="0.55000000000000004">
      <c r="A2757">
        <v>2756</v>
      </c>
      <c r="B2757">
        <f t="shared" si="127"/>
        <v>52</v>
      </c>
      <c r="C2757">
        <f t="shared" si="128"/>
        <v>2</v>
      </c>
      <c r="D2757">
        <f>VLOOKUP(B2757,[1]OD毎最寄り空港・最寄り駅!$A$2:$B$55,2,FALSE)</f>
        <v>432</v>
      </c>
      <c r="E2757">
        <f>VLOOKUP(C2757,[1]OD毎最寄り空港・最寄り駅!$A$2:$B$55,2,FALSE)</f>
        <v>31</v>
      </c>
      <c r="F2757">
        <f>VLOOKUP(B2757,[1]OD毎最寄り空港・最寄り駅!$A$2:$D$55,4,FALSE)</f>
        <v>41</v>
      </c>
      <c r="G2757">
        <f>VLOOKUP(C2757,[1]OD毎最寄り空港・最寄り駅!$A$2:$D$55,4,FALSE)</f>
        <v>11</v>
      </c>
      <c r="H2757" t="str">
        <f>VLOOKUP(B2757,[1]OD毎最寄り空港・最寄り駅!$A$2:$J$55,3,FALSE)</f>
        <v>八代・芦北</v>
      </c>
      <c r="I2757" t="str">
        <f>VLOOKUP(C2757,[1]OD毎最寄り空港・最寄り駅!$A$2:$J$55,3,FALSE)</f>
        <v>盛岡</v>
      </c>
      <c r="J2757" t="str">
        <f>VLOOKUP(B2757,[1]OD毎最寄り空港・最寄り駅!$A$2:$J$55,10,FALSE)</f>
        <v>熊本</v>
      </c>
      <c r="K2757" t="str">
        <f>VLOOKUP(C2757,[1]OD毎最寄り空港・最寄り駅!$A$2:$J$55,10,FALSE)</f>
        <v>花巻</v>
      </c>
      <c r="L2757" t="str">
        <f>VLOOKUP(B2757,[1]OD毎最寄り空港・最寄り駅!$A$2:$J$55,9,FALSE)</f>
        <v>新八代</v>
      </c>
      <c r="M2757" t="str">
        <f>VLOOKUP(C2757,[1]OD毎最寄り空港・最寄り駅!$A$2:$J$55,9,FALSE)</f>
        <v>盛岡</v>
      </c>
      <c r="N2757">
        <f>INDEX([1]OD航空!$E$12:$HC$218,MATCH(D2757,[1]OD航空!$B$12:$B$218,0),MATCH(E2757,[1]OD航空!$E$8:$HC$8,0))</f>
        <v>0</v>
      </c>
      <c r="O2757">
        <f>INDEX([1]OD鉄道!$E$11:$HC$217,MATCH(D2757,[1]OD鉄道!$B$11:$B$217,0),MATCH(E2757,[1]OD鉄道!$E$8:$HC$8,0))</f>
        <v>0</v>
      </c>
      <c r="P2757">
        <f t="shared" si="129"/>
        <v>0</v>
      </c>
    </row>
    <row r="2758" spans="1:16" x14ac:dyDescent="0.55000000000000004">
      <c r="A2758">
        <v>2757</v>
      </c>
      <c r="B2758">
        <f t="shared" si="127"/>
        <v>52</v>
      </c>
      <c r="C2758">
        <f t="shared" si="128"/>
        <v>3</v>
      </c>
      <c r="D2758">
        <f>VLOOKUP(B2758,[1]OD毎最寄り空港・最寄り駅!$A$2:$B$55,2,FALSE)</f>
        <v>432</v>
      </c>
      <c r="E2758">
        <f>VLOOKUP(C2758,[1]OD毎最寄り空港・最寄り駅!$A$2:$B$55,2,FALSE)</f>
        <v>32</v>
      </c>
      <c r="F2758">
        <f>VLOOKUP(B2758,[1]OD毎最寄り空港・最寄り駅!$A$2:$D$55,4,FALSE)</f>
        <v>41</v>
      </c>
      <c r="G2758">
        <f>VLOOKUP(C2758,[1]OD毎最寄り空港・最寄り駅!$A$2:$D$55,4,FALSE)</f>
        <v>11</v>
      </c>
      <c r="H2758" t="str">
        <f>VLOOKUP(B2758,[1]OD毎最寄り空港・最寄り駅!$A$2:$J$55,3,FALSE)</f>
        <v>八代・芦北</v>
      </c>
      <c r="I2758" t="str">
        <f>VLOOKUP(C2758,[1]OD毎最寄り空港・最寄り駅!$A$2:$J$55,3,FALSE)</f>
        <v>北上中部</v>
      </c>
      <c r="J2758" t="str">
        <f>VLOOKUP(B2758,[1]OD毎最寄り空港・最寄り駅!$A$2:$J$55,10,FALSE)</f>
        <v>熊本</v>
      </c>
      <c r="K2758" t="str">
        <f>VLOOKUP(C2758,[1]OD毎最寄り空港・最寄り駅!$A$2:$J$55,10,FALSE)</f>
        <v>花巻</v>
      </c>
      <c r="L2758" t="str">
        <f>VLOOKUP(B2758,[1]OD毎最寄り空港・最寄り駅!$A$2:$J$55,9,FALSE)</f>
        <v>新八代</v>
      </c>
      <c r="M2758" t="str">
        <f>VLOOKUP(C2758,[1]OD毎最寄り空港・最寄り駅!$A$2:$J$55,9,FALSE)</f>
        <v>新花巻</v>
      </c>
      <c r="N2758">
        <f>INDEX([1]OD航空!$E$12:$HC$218,MATCH(D2758,[1]OD航空!$B$12:$B$218,0),MATCH(E2758,[1]OD航空!$E$8:$HC$8,0))</f>
        <v>0</v>
      </c>
      <c r="O2758">
        <f>INDEX([1]OD鉄道!$E$11:$HC$217,MATCH(D2758,[1]OD鉄道!$B$11:$B$217,0),MATCH(E2758,[1]OD鉄道!$E$8:$HC$8,0))</f>
        <v>0</v>
      </c>
      <c r="P2758">
        <f t="shared" si="129"/>
        <v>0</v>
      </c>
    </row>
    <row r="2759" spans="1:16" x14ac:dyDescent="0.55000000000000004">
      <c r="A2759">
        <v>2758</v>
      </c>
      <c r="B2759">
        <f t="shared" si="127"/>
        <v>52</v>
      </c>
      <c r="C2759">
        <f t="shared" si="128"/>
        <v>4</v>
      </c>
      <c r="D2759">
        <f>VLOOKUP(B2759,[1]OD毎最寄り空港・最寄り駅!$A$2:$B$55,2,FALSE)</f>
        <v>432</v>
      </c>
      <c r="E2759">
        <f>VLOOKUP(C2759,[1]OD毎最寄り空港・最寄り駅!$A$2:$B$55,2,FALSE)</f>
        <v>33</v>
      </c>
      <c r="F2759">
        <f>VLOOKUP(B2759,[1]OD毎最寄り空港・最寄り駅!$A$2:$D$55,4,FALSE)</f>
        <v>41</v>
      </c>
      <c r="G2759">
        <f>VLOOKUP(C2759,[1]OD毎最寄り空港・最寄り駅!$A$2:$D$55,4,FALSE)</f>
        <v>11</v>
      </c>
      <c r="H2759" t="str">
        <f>VLOOKUP(B2759,[1]OD毎最寄り空港・最寄り駅!$A$2:$J$55,3,FALSE)</f>
        <v>八代・芦北</v>
      </c>
      <c r="I2759" t="str">
        <f>VLOOKUP(C2759,[1]OD毎最寄り空港・最寄り駅!$A$2:$J$55,3,FALSE)</f>
        <v>両磐</v>
      </c>
      <c r="J2759" t="str">
        <f>VLOOKUP(B2759,[1]OD毎最寄り空港・最寄り駅!$A$2:$J$55,10,FALSE)</f>
        <v>熊本</v>
      </c>
      <c r="K2759" t="str">
        <f>VLOOKUP(C2759,[1]OD毎最寄り空港・最寄り駅!$A$2:$J$55,10,FALSE)</f>
        <v>花巻</v>
      </c>
      <c r="L2759" t="str">
        <f>VLOOKUP(B2759,[1]OD毎最寄り空港・最寄り駅!$A$2:$J$55,9,FALSE)</f>
        <v>新八代</v>
      </c>
      <c r="M2759" t="str">
        <f>VLOOKUP(C2759,[1]OD毎最寄り空港・最寄り駅!$A$2:$J$55,9,FALSE)</f>
        <v>一関</v>
      </c>
      <c r="N2759">
        <f>INDEX([1]OD航空!$E$12:$HC$218,MATCH(D2759,[1]OD航空!$B$12:$B$218,0),MATCH(E2759,[1]OD航空!$E$8:$HC$8,0))</f>
        <v>0</v>
      </c>
      <c r="O2759">
        <f>INDEX([1]OD鉄道!$E$11:$HC$217,MATCH(D2759,[1]OD鉄道!$B$11:$B$217,0),MATCH(E2759,[1]OD鉄道!$E$8:$HC$8,0))</f>
        <v>0</v>
      </c>
      <c r="P2759">
        <f t="shared" si="129"/>
        <v>0</v>
      </c>
    </row>
    <row r="2760" spans="1:16" x14ac:dyDescent="0.55000000000000004">
      <c r="A2760">
        <v>2759</v>
      </c>
      <c r="B2760">
        <f t="shared" si="127"/>
        <v>52</v>
      </c>
      <c r="C2760">
        <f t="shared" si="128"/>
        <v>5</v>
      </c>
      <c r="D2760">
        <f>VLOOKUP(B2760,[1]OD毎最寄り空港・最寄り駅!$A$2:$B$55,2,FALSE)</f>
        <v>432</v>
      </c>
      <c r="E2760">
        <f>VLOOKUP(C2760,[1]OD毎最寄り空港・最寄り駅!$A$2:$B$55,2,FALSE)</f>
        <v>41</v>
      </c>
      <c r="F2760">
        <f>VLOOKUP(B2760,[1]OD毎最寄り空港・最寄り駅!$A$2:$D$55,4,FALSE)</f>
        <v>41</v>
      </c>
      <c r="G2760">
        <f>VLOOKUP(C2760,[1]OD毎最寄り空港・最寄り駅!$A$2:$D$55,4,FALSE)</f>
        <v>12</v>
      </c>
      <c r="H2760" t="str">
        <f>VLOOKUP(B2760,[1]OD毎最寄り空港・最寄り駅!$A$2:$J$55,3,FALSE)</f>
        <v>八代・芦北</v>
      </c>
      <c r="I2760" t="str">
        <f>VLOOKUP(C2760,[1]OD毎最寄り空港・最寄り駅!$A$2:$J$55,3,FALSE)</f>
        <v>仙台</v>
      </c>
      <c r="J2760" t="str">
        <f>VLOOKUP(B2760,[1]OD毎最寄り空港・最寄り駅!$A$2:$J$55,10,FALSE)</f>
        <v>熊本</v>
      </c>
      <c r="K2760" t="str">
        <f>VLOOKUP(C2760,[1]OD毎最寄り空港・最寄り駅!$A$2:$J$55,10,FALSE)</f>
        <v>仙台</v>
      </c>
      <c r="L2760" t="str">
        <f>VLOOKUP(B2760,[1]OD毎最寄り空港・最寄り駅!$A$2:$J$55,9,FALSE)</f>
        <v>新八代</v>
      </c>
      <c r="M2760" t="str">
        <f>VLOOKUP(C2760,[1]OD毎最寄り空港・最寄り駅!$A$2:$J$55,9,FALSE)</f>
        <v>仙台</v>
      </c>
      <c r="N2760">
        <f>INDEX([1]OD航空!$E$12:$HC$218,MATCH(D2760,[1]OD航空!$B$12:$B$218,0),MATCH(E2760,[1]OD航空!$E$8:$HC$8,0))</f>
        <v>1</v>
      </c>
      <c r="O2760">
        <f>INDEX([1]OD鉄道!$E$11:$HC$217,MATCH(D2760,[1]OD鉄道!$B$11:$B$217,0),MATCH(E2760,[1]OD鉄道!$E$8:$HC$8,0))</f>
        <v>0</v>
      </c>
      <c r="P2760">
        <f t="shared" si="129"/>
        <v>1</v>
      </c>
    </row>
    <row r="2761" spans="1:16" x14ac:dyDescent="0.55000000000000004">
      <c r="A2761">
        <v>2760</v>
      </c>
      <c r="B2761">
        <f t="shared" si="127"/>
        <v>52</v>
      </c>
      <c r="C2761">
        <f t="shared" si="128"/>
        <v>6</v>
      </c>
      <c r="D2761">
        <f>VLOOKUP(B2761,[1]OD毎最寄り空港・最寄り駅!$A$2:$B$55,2,FALSE)</f>
        <v>432</v>
      </c>
      <c r="E2761">
        <f>VLOOKUP(C2761,[1]OD毎最寄り空港・最寄り駅!$A$2:$B$55,2,FALSE)</f>
        <v>43</v>
      </c>
      <c r="F2761">
        <f>VLOOKUP(B2761,[1]OD毎最寄り空港・最寄り駅!$A$2:$D$55,4,FALSE)</f>
        <v>41</v>
      </c>
      <c r="G2761">
        <f>VLOOKUP(C2761,[1]OD毎最寄り空港・最寄り駅!$A$2:$D$55,4,FALSE)</f>
        <v>12</v>
      </c>
      <c r="H2761" t="str">
        <f>VLOOKUP(B2761,[1]OD毎最寄り空港・最寄り駅!$A$2:$J$55,3,FALSE)</f>
        <v>八代・芦北</v>
      </c>
      <c r="I2761" t="str">
        <f>VLOOKUP(C2761,[1]OD毎最寄り空港・最寄り駅!$A$2:$J$55,3,FALSE)</f>
        <v>古川</v>
      </c>
      <c r="J2761" t="str">
        <f>VLOOKUP(B2761,[1]OD毎最寄り空港・最寄り駅!$A$2:$J$55,10,FALSE)</f>
        <v>熊本</v>
      </c>
      <c r="K2761" t="str">
        <f>VLOOKUP(C2761,[1]OD毎最寄り空港・最寄り駅!$A$2:$J$55,10,FALSE)</f>
        <v>仙台</v>
      </c>
      <c r="L2761" t="str">
        <f>VLOOKUP(B2761,[1]OD毎最寄り空港・最寄り駅!$A$2:$J$55,9,FALSE)</f>
        <v>新八代</v>
      </c>
      <c r="M2761" t="str">
        <f>VLOOKUP(C2761,[1]OD毎最寄り空港・最寄り駅!$A$2:$J$55,9,FALSE)</f>
        <v>くりこま高原</v>
      </c>
      <c r="N2761">
        <f>INDEX([1]OD航空!$E$12:$HC$218,MATCH(D2761,[1]OD航空!$B$12:$B$218,0),MATCH(E2761,[1]OD航空!$E$8:$HC$8,0))</f>
        <v>0</v>
      </c>
      <c r="O2761">
        <f>INDEX([1]OD鉄道!$E$11:$HC$217,MATCH(D2761,[1]OD鉄道!$B$11:$B$217,0),MATCH(E2761,[1]OD鉄道!$E$8:$HC$8,0))</f>
        <v>0</v>
      </c>
      <c r="P2761">
        <f t="shared" si="129"/>
        <v>0</v>
      </c>
    </row>
    <row r="2762" spans="1:16" x14ac:dyDescent="0.55000000000000004">
      <c r="A2762">
        <v>2761</v>
      </c>
      <c r="B2762">
        <f t="shared" si="127"/>
        <v>52</v>
      </c>
      <c r="C2762">
        <f t="shared" si="128"/>
        <v>7</v>
      </c>
      <c r="D2762">
        <f>VLOOKUP(B2762,[1]OD毎最寄り空港・最寄り駅!$A$2:$B$55,2,FALSE)</f>
        <v>432</v>
      </c>
      <c r="E2762">
        <f>VLOOKUP(C2762,[1]OD毎最寄り空港・最寄り駅!$A$2:$B$55,2,FALSE)</f>
        <v>51</v>
      </c>
      <c r="F2762">
        <f>VLOOKUP(B2762,[1]OD毎最寄り空港・最寄り駅!$A$2:$D$55,4,FALSE)</f>
        <v>41</v>
      </c>
      <c r="G2762">
        <f>VLOOKUP(C2762,[1]OD毎最寄り空港・最寄り駅!$A$2:$D$55,4,FALSE)</f>
        <v>13</v>
      </c>
      <c r="H2762" t="str">
        <f>VLOOKUP(B2762,[1]OD毎最寄り空港・最寄り駅!$A$2:$J$55,3,FALSE)</f>
        <v>八代・芦北</v>
      </c>
      <c r="I2762" t="str">
        <f>VLOOKUP(C2762,[1]OD毎最寄り空港・最寄り駅!$A$2:$J$55,3,FALSE)</f>
        <v>秋田臨海</v>
      </c>
      <c r="J2762" t="str">
        <f>VLOOKUP(B2762,[1]OD毎最寄り空港・最寄り駅!$A$2:$J$55,10,FALSE)</f>
        <v>熊本</v>
      </c>
      <c r="K2762" t="str">
        <f>VLOOKUP(C2762,[1]OD毎最寄り空港・最寄り駅!$A$2:$J$55,10,FALSE)</f>
        <v>秋田</v>
      </c>
      <c r="L2762" t="str">
        <f>VLOOKUP(B2762,[1]OD毎最寄り空港・最寄り駅!$A$2:$J$55,9,FALSE)</f>
        <v>新八代</v>
      </c>
      <c r="M2762" t="str">
        <f>VLOOKUP(C2762,[1]OD毎最寄り空港・最寄り駅!$A$2:$J$55,9,FALSE)</f>
        <v>秋田</v>
      </c>
      <c r="N2762">
        <f>INDEX([1]OD航空!$E$12:$HC$218,MATCH(D2762,[1]OD航空!$B$12:$B$218,0),MATCH(E2762,[1]OD航空!$E$8:$HC$8,0))</f>
        <v>0</v>
      </c>
      <c r="O2762">
        <f>INDEX([1]OD鉄道!$E$11:$HC$217,MATCH(D2762,[1]OD鉄道!$B$11:$B$217,0),MATCH(E2762,[1]OD鉄道!$E$8:$HC$8,0))</f>
        <v>0</v>
      </c>
      <c r="P2762">
        <f t="shared" si="129"/>
        <v>0</v>
      </c>
    </row>
    <row r="2763" spans="1:16" x14ac:dyDescent="0.55000000000000004">
      <c r="A2763">
        <v>2762</v>
      </c>
      <c r="B2763">
        <f t="shared" si="127"/>
        <v>52</v>
      </c>
      <c r="C2763">
        <f t="shared" si="128"/>
        <v>8</v>
      </c>
      <c r="D2763">
        <f>VLOOKUP(B2763,[1]OD毎最寄り空港・最寄り駅!$A$2:$B$55,2,FALSE)</f>
        <v>432</v>
      </c>
      <c r="E2763">
        <f>VLOOKUP(C2763,[1]OD毎最寄り空港・最寄り駅!$A$2:$B$55,2,FALSE)</f>
        <v>61</v>
      </c>
      <c r="F2763">
        <f>VLOOKUP(B2763,[1]OD毎最寄り空港・最寄り駅!$A$2:$D$55,4,FALSE)</f>
        <v>41</v>
      </c>
      <c r="G2763">
        <f>VLOOKUP(C2763,[1]OD毎最寄り空港・最寄り駅!$A$2:$D$55,4,FALSE)</f>
        <v>15</v>
      </c>
      <c r="H2763" t="str">
        <f>VLOOKUP(B2763,[1]OD毎最寄り空港・最寄り駅!$A$2:$J$55,3,FALSE)</f>
        <v>八代・芦北</v>
      </c>
      <c r="I2763" t="str">
        <f>VLOOKUP(C2763,[1]OD毎最寄り空港・最寄り駅!$A$2:$J$55,3,FALSE)</f>
        <v>山形</v>
      </c>
      <c r="J2763" t="str">
        <f>VLOOKUP(B2763,[1]OD毎最寄り空港・最寄り駅!$A$2:$J$55,10,FALSE)</f>
        <v>熊本</v>
      </c>
      <c r="K2763" t="str">
        <f>VLOOKUP(C2763,[1]OD毎最寄り空港・最寄り駅!$A$2:$J$55,10,FALSE)</f>
        <v>山形</v>
      </c>
      <c r="L2763" t="str">
        <f>VLOOKUP(B2763,[1]OD毎最寄り空港・最寄り駅!$A$2:$J$55,9,FALSE)</f>
        <v>新八代</v>
      </c>
      <c r="M2763" t="str">
        <f>VLOOKUP(C2763,[1]OD毎最寄り空港・最寄り駅!$A$2:$J$55,9,FALSE)</f>
        <v>山形</v>
      </c>
      <c r="N2763">
        <f>INDEX([1]OD航空!$E$12:$HC$218,MATCH(D2763,[1]OD航空!$B$12:$B$218,0),MATCH(E2763,[1]OD航空!$E$8:$HC$8,0))</f>
        <v>0</v>
      </c>
      <c r="O2763">
        <f>INDEX([1]OD鉄道!$E$11:$HC$217,MATCH(D2763,[1]OD鉄道!$B$11:$B$217,0),MATCH(E2763,[1]OD鉄道!$E$8:$HC$8,0))</f>
        <v>0</v>
      </c>
      <c r="P2763">
        <f t="shared" si="129"/>
        <v>0</v>
      </c>
    </row>
    <row r="2764" spans="1:16" x14ac:dyDescent="0.55000000000000004">
      <c r="A2764">
        <v>2763</v>
      </c>
      <c r="B2764">
        <f t="shared" si="127"/>
        <v>52</v>
      </c>
      <c r="C2764">
        <f t="shared" si="128"/>
        <v>9</v>
      </c>
      <c r="D2764">
        <f>VLOOKUP(B2764,[1]OD毎最寄り空港・最寄り駅!$A$2:$B$55,2,FALSE)</f>
        <v>432</v>
      </c>
      <c r="E2764">
        <f>VLOOKUP(C2764,[1]OD毎最寄り空港・最寄り駅!$A$2:$B$55,2,FALSE)</f>
        <v>63</v>
      </c>
      <c r="F2764">
        <f>VLOOKUP(B2764,[1]OD毎最寄り空港・最寄り駅!$A$2:$D$55,4,FALSE)</f>
        <v>41</v>
      </c>
      <c r="G2764">
        <f>VLOOKUP(C2764,[1]OD毎最寄り空港・最寄り駅!$A$2:$D$55,4,FALSE)</f>
        <v>12</v>
      </c>
      <c r="H2764" t="str">
        <f>VLOOKUP(B2764,[1]OD毎最寄り空港・最寄り駅!$A$2:$J$55,3,FALSE)</f>
        <v>八代・芦北</v>
      </c>
      <c r="I2764" t="str">
        <f>VLOOKUP(C2764,[1]OD毎最寄り空港・最寄り駅!$A$2:$J$55,3,FALSE)</f>
        <v>米沢</v>
      </c>
      <c r="J2764" t="str">
        <f>VLOOKUP(B2764,[1]OD毎最寄り空港・最寄り駅!$A$2:$J$55,10,FALSE)</f>
        <v>熊本</v>
      </c>
      <c r="K2764" t="str">
        <f>VLOOKUP(C2764,[1]OD毎最寄り空港・最寄り駅!$A$2:$J$55,10,FALSE)</f>
        <v>仙台</v>
      </c>
      <c r="L2764" t="str">
        <f>VLOOKUP(B2764,[1]OD毎最寄り空港・最寄り駅!$A$2:$J$55,9,FALSE)</f>
        <v>新八代</v>
      </c>
      <c r="M2764" t="str">
        <f>VLOOKUP(C2764,[1]OD毎最寄り空港・最寄り駅!$A$2:$J$55,9,FALSE)</f>
        <v>米沢</v>
      </c>
      <c r="N2764">
        <f>INDEX([1]OD航空!$E$12:$HC$218,MATCH(D2764,[1]OD航空!$B$12:$B$218,0),MATCH(E2764,[1]OD航空!$E$8:$HC$8,0))</f>
        <v>0</v>
      </c>
      <c r="O2764">
        <f>INDEX([1]OD鉄道!$E$11:$HC$217,MATCH(D2764,[1]OD鉄道!$B$11:$B$217,0),MATCH(E2764,[1]OD鉄道!$E$8:$HC$8,0))</f>
        <v>0</v>
      </c>
      <c r="P2764">
        <f t="shared" si="129"/>
        <v>0</v>
      </c>
    </row>
    <row r="2765" spans="1:16" x14ac:dyDescent="0.55000000000000004">
      <c r="A2765">
        <v>2764</v>
      </c>
      <c r="B2765">
        <f t="shared" si="127"/>
        <v>52</v>
      </c>
      <c r="C2765">
        <f t="shared" si="128"/>
        <v>10</v>
      </c>
      <c r="D2765">
        <f>VLOOKUP(B2765,[1]OD毎最寄り空港・最寄り駅!$A$2:$B$55,2,FALSE)</f>
        <v>432</v>
      </c>
      <c r="E2765">
        <f>VLOOKUP(C2765,[1]OD毎最寄り空港・最寄り駅!$A$2:$B$55,2,FALSE)</f>
        <v>64</v>
      </c>
      <c r="F2765">
        <f>VLOOKUP(B2765,[1]OD毎最寄り空港・最寄り駅!$A$2:$D$55,4,FALSE)</f>
        <v>41</v>
      </c>
      <c r="G2765">
        <f>VLOOKUP(C2765,[1]OD毎最寄り空港・最寄り駅!$A$2:$D$55,4,FALSE)</f>
        <v>12</v>
      </c>
      <c r="H2765" t="str">
        <f>VLOOKUP(B2765,[1]OD毎最寄り空港・最寄り駅!$A$2:$J$55,3,FALSE)</f>
        <v>八代・芦北</v>
      </c>
      <c r="I2765" t="str">
        <f>VLOOKUP(C2765,[1]OD毎最寄り空港・最寄り駅!$A$2:$J$55,3,FALSE)</f>
        <v>新庄</v>
      </c>
      <c r="J2765" t="str">
        <f>VLOOKUP(B2765,[1]OD毎最寄り空港・最寄り駅!$A$2:$J$55,10,FALSE)</f>
        <v>熊本</v>
      </c>
      <c r="K2765" t="str">
        <f>VLOOKUP(C2765,[1]OD毎最寄り空港・最寄り駅!$A$2:$J$55,10,FALSE)</f>
        <v>仙台</v>
      </c>
      <c r="L2765" t="str">
        <f>VLOOKUP(B2765,[1]OD毎最寄り空港・最寄り駅!$A$2:$J$55,9,FALSE)</f>
        <v>新八代</v>
      </c>
      <c r="M2765" t="str">
        <f>VLOOKUP(C2765,[1]OD毎最寄り空港・最寄り駅!$A$2:$J$55,9,FALSE)</f>
        <v>新庄</v>
      </c>
      <c r="N2765">
        <f>INDEX([1]OD航空!$E$12:$HC$218,MATCH(D2765,[1]OD航空!$B$12:$B$218,0),MATCH(E2765,[1]OD航空!$E$8:$HC$8,0))</f>
        <v>0</v>
      </c>
      <c r="O2765">
        <f>INDEX([1]OD鉄道!$E$11:$HC$217,MATCH(D2765,[1]OD鉄道!$B$11:$B$217,0),MATCH(E2765,[1]OD鉄道!$E$8:$HC$8,0))</f>
        <v>0</v>
      </c>
      <c r="P2765">
        <f t="shared" si="129"/>
        <v>0</v>
      </c>
    </row>
    <row r="2766" spans="1:16" x14ac:dyDescent="0.55000000000000004">
      <c r="A2766">
        <v>2765</v>
      </c>
      <c r="B2766">
        <f t="shared" si="127"/>
        <v>52</v>
      </c>
      <c r="C2766">
        <f t="shared" si="128"/>
        <v>11</v>
      </c>
      <c r="D2766">
        <f>VLOOKUP(B2766,[1]OD毎最寄り空港・最寄り駅!$A$2:$B$55,2,FALSE)</f>
        <v>432</v>
      </c>
      <c r="E2766">
        <f>VLOOKUP(C2766,[1]OD毎最寄り空港・最寄り駅!$A$2:$B$55,2,FALSE)</f>
        <v>71</v>
      </c>
      <c r="F2766">
        <f>VLOOKUP(B2766,[1]OD毎最寄り空港・最寄り駅!$A$2:$D$55,4,FALSE)</f>
        <v>41</v>
      </c>
      <c r="G2766">
        <f>VLOOKUP(C2766,[1]OD毎最寄り空港・最寄り駅!$A$2:$D$55,4,FALSE)</f>
        <v>12</v>
      </c>
      <c r="H2766" t="str">
        <f>VLOOKUP(B2766,[1]OD毎最寄り空港・最寄り駅!$A$2:$J$55,3,FALSE)</f>
        <v>八代・芦北</v>
      </c>
      <c r="I2766" t="str">
        <f>VLOOKUP(C2766,[1]OD毎最寄り空港・最寄り駅!$A$2:$J$55,3,FALSE)</f>
        <v>福島</v>
      </c>
      <c r="J2766" t="str">
        <f>VLOOKUP(B2766,[1]OD毎最寄り空港・最寄り駅!$A$2:$J$55,10,FALSE)</f>
        <v>熊本</v>
      </c>
      <c r="K2766" t="str">
        <f>VLOOKUP(C2766,[1]OD毎最寄り空港・最寄り駅!$A$2:$J$55,10,FALSE)</f>
        <v>仙台</v>
      </c>
      <c r="L2766" t="str">
        <f>VLOOKUP(B2766,[1]OD毎最寄り空港・最寄り駅!$A$2:$J$55,9,FALSE)</f>
        <v>新八代</v>
      </c>
      <c r="M2766" t="str">
        <f>VLOOKUP(C2766,[1]OD毎最寄り空港・最寄り駅!$A$2:$J$55,9,FALSE)</f>
        <v>福島</v>
      </c>
      <c r="N2766">
        <f>INDEX([1]OD航空!$E$12:$HC$218,MATCH(D2766,[1]OD航空!$B$12:$B$218,0),MATCH(E2766,[1]OD航空!$E$8:$HC$8,0))</f>
        <v>0</v>
      </c>
      <c r="O2766">
        <f>INDEX([1]OD鉄道!$E$11:$HC$217,MATCH(D2766,[1]OD鉄道!$B$11:$B$217,0),MATCH(E2766,[1]OD鉄道!$E$8:$HC$8,0))</f>
        <v>0</v>
      </c>
      <c r="P2766">
        <f t="shared" si="129"/>
        <v>0</v>
      </c>
    </row>
    <row r="2767" spans="1:16" x14ac:dyDescent="0.55000000000000004">
      <c r="A2767">
        <v>2766</v>
      </c>
      <c r="B2767">
        <f t="shared" si="127"/>
        <v>52</v>
      </c>
      <c r="C2767">
        <f t="shared" si="128"/>
        <v>12</v>
      </c>
      <c r="D2767">
        <f>VLOOKUP(B2767,[1]OD毎最寄り空港・最寄り駅!$A$2:$B$55,2,FALSE)</f>
        <v>432</v>
      </c>
      <c r="E2767">
        <f>VLOOKUP(C2767,[1]OD毎最寄り空港・最寄り駅!$A$2:$B$55,2,FALSE)</f>
        <v>73</v>
      </c>
      <c r="F2767">
        <f>VLOOKUP(B2767,[1]OD毎最寄り空港・最寄り駅!$A$2:$D$55,4,FALSE)</f>
        <v>41</v>
      </c>
      <c r="G2767">
        <f>VLOOKUP(C2767,[1]OD毎最寄り空港・最寄り駅!$A$2:$D$55,4,FALSE)</f>
        <v>17</v>
      </c>
      <c r="H2767" t="str">
        <f>VLOOKUP(B2767,[1]OD毎最寄り空港・最寄り駅!$A$2:$J$55,3,FALSE)</f>
        <v>八代・芦北</v>
      </c>
      <c r="I2767" t="str">
        <f>VLOOKUP(C2767,[1]OD毎最寄り空港・最寄り駅!$A$2:$J$55,3,FALSE)</f>
        <v>郡山</v>
      </c>
      <c r="J2767" t="str">
        <f>VLOOKUP(B2767,[1]OD毎最寄り空港・最寄り駅!$A$2:$J$55,10,FALSE)</f>
        <v>熊本</v>
      </c>
      <c r="K2767" t="str">
        <f>VLOOKUP(C2767,[1]OD毎最寄り空港・最寄り駅!$A$2:$J$55,10,FALSE)</f>
        <v>福島</v>
      </c>
      <c r="L2767" t="str">
        <f>VLOOKUP(B2767,[1]OD毎最寄り空港・最寄り駅!$A$2:$J$55,9,FALSE)</f>
        <v>新八代</v>
      </c>
      <c r="M2767" t="str">
        <f>VLOOKUP(C2767,[1]OD毎最寄り空港・最寄り駅!$A$2:$J$55,9,FALSE)</f>
        <v>郡山</v>
      </c>
      <c r="N2767">
        <f>INDEX([1]OD航空!$E$12:$HC$218,MATCH(D2767,[1]OD航空!$B$12:$B$218,0),MATCH(E2767,[1]OD航空!$E$8:$HC$8,0))</f>
        <v>0</v>
      </c>
      <c r="O2767">
        <f>INDEX([1]OD鉄道!$E$11:$HC$217,MATCH(D2767,[1]OD鉄道!$B$11:$B$217,0),MATCH(E2767,[1]OD鉄道!$E$8:$HC$8,0))</f>
        <v>0</v>
      </c>
      <c r="P2767">
        <f t="shared" si="129"/>
        <v>0</v>
      </c>
    </row>
    <row r="2768" spans="1:16" x14ac:dyDescent="0.55000000000000004">
      <c r="A2768">
        <v>2767</v>
      </c>
      <c r="B2768">
        <f t="shared" si="127"/>
        <v>52</v>
      </c>
      <c r="C2768">
        <f t="shared" si="128"/>
        <v>13</v>
      </c>
      <c r="D2768">
        <f>VLOOKUP(B2768,[1]OD毎最寄り空港・最寄り駅!$A$2:$B$55,2,FALSE)</f>
        <v>432</v>
      </c>
      <c r="E2768">
        <f>VLOOKUP(C2768,[1]OD毎最寄り空港・最寄り駅!$A$2:$B$55,2,FALSE)</f>
        <v>76</v>
      </c>
      <c r="F2768">
        <f>VLOOKUP(B2768,[1]OD毎最寄り空港・最寄り駅!$A$2:$D$55,4,FALSE)</f>
        <v>41</v>
      </c>
      <c r="G2768">
        <f>VLOOKUP(C2768,[1]OD毎最寄り空港・最寄り駅!$A$2:$D$55,4,FALSE)</f>
        <v>17</v>
      </c>
      <c r="H2768" t="str">
        <f>VLOOKUP(B2768,[1]OD毎最寄り空港・最寄り駅!$A$2:$J$55,3,FALSE)</f>
        <v>八代・芦北</v>
      </c>
      <c r="I2768" t="str">
        <f>VLOOKUP(C2768,[1]OD毎最寄り空港・最寄り駅!$A$2:$J$55,3,FALSE)</f>
        <v>白河</v>
      </c>
      <c r="J2768" t="str">
        <f>VLOOKUP(B2768,[1]OD毎最寄り空港・最寄り駅!$A$2:$J$55,10,FALSE)</f>
        <v>熊本</v>
      </c>
      <c r="K2768" t="str">
        <f>VLOOKUP(C2768,[1]OD毎最寄り空港・最寄り駅!$A$2:$J$55,10,FALSE)</f>
        <v>福島</v>
      </c>
      <c r="L2768" t="str">
        <f>VLOOKUP(B2768,[1]OD毎最寄り空港・最寄り駅!$A$2:$J$55,9,FALSE)</f>
        <v>新八代</v>
      </c>
      <c r="M2768" t="str">
        <f>VLOOKUP(C2768,[1]OD毎最寄り空港・最寄り駅!$A$2:$J$55,9,FALSE)</f>
        <v>新白河</v>
      </c>
      <c r="N2768">
        <f>INDEX([1]OD航空!$E$12:$HC$218,MATCH(D2768,[1]OD航空!$B$12:$B$218,0),MATCH(E2768,[1]OD航空!$E$8:$HC$8,0))</f>
        <v>0</v>
      </c>
      <c r="O2768">
        <f>INDEX([1]OD鉄道!$E$11:$HC$217,MATCH(D2768,[1]OD鉄道!$B$11:$B$217,0),MATCH(E2768,[1]OD鉄道!$E$8:$HC$8,0))</f>
        <v>0</v>
      </c>
      <c r="P2768">
        <f t="shared" si="129"/>
        <v>0</v>
      </c>
    </row>
    <row r="2769" spans="1:16" x14ac:dyDescent="0.55000000000000004">
      <c r="A2769">
        <v>2768</v>
      </c>
      <c r="B2769">
        <f t="shared" si="127"/>
        <v>52</v>
      </c>
      <c r="C2769">
        <f t="shared" si="128"/>
        <v>14</v>
      </c>
      <c r="D2769">
        <f>VLOOKUP(B2769,[1]OD毎最寄り空港・最寄り駅!$A$2:$B$55,2,FALSE)</f>
        <v>432</v>
      </c>
      <c r="E2769">
        <f>VLOOKUP(C2769,[1]OD毎最寄り空港・最寄り駅!$A$2:$B$55,2,FALSE)</f>
        <v>91</v>
      </c>
      <c r="F2769">
        <f>VLOOKUP(B2769,[1]OD毎最寄り空港・最寄り駅!$A$2:$D$55,4,FALSE)</f>
        <v>41</v>
      </c>
      <c r="G2769">
        <f>VLOOKUP(C2769,[1]OD毎最寄り空港・最寄り駅!$A$2:$D$55,4,FALSE)</f>
        <v>18</v>
      </c>
      <c r="H2769" t="str">
        <f>VLOOKUP(B2769,[1]OD毎最寄り空港・最寄り駅!$A$2:$J$55,3,FALSE)</f>
        <v>八代・芦北</v>
      </c>
      <c r="I2769" t="str">
        <f>VLOOKUP(C2769,[1]OD毎最寄り空港・最寄り駅!$A$2:$J$55,3,FALSE)</f>
        <v>宇都宮</v>
      </c>
      <c r="J2769" t="str">
        <f>VLOOKUP(B2769,[1]OD毎最寄り空港・最寄り駅!$A$2:$J$55,10,FALSE)</f>
        <v>熊本</v>
      </c>
      <c r="K2769" t="str">
        <f>VLOOKUP(C2769,[1]OD毎最寄り空港・最寄り駅!$A$2:$J$55,10,FALSE)</f>
        <v>羽田</v>
      </c>
      <c r="L2769" t="str">
        <f>VLOOKUP(B2769,[1]OD毎最寄り空港・最寄り駅!$A$2:$J$55,9,FALSE)</f>
        <v>新八代</v>
      </c>
      <c r="M2769" t="str">
        <f>VLOOKUP(C2769,[1]OD毎最寄り空港・最寄り駅!$A$2:$J$55,9,FALSE)</f>
        <v>宇都宮</v>
      </c>
      <c r="N2769">
        <f>INDEX([1]OD航空!$E$12:$HC$218,MATCH(D2769,[1]OD航空!$B$12:$B$218,0),MATCH(E2769,[1]OD航空!$E$8:$HC$8,0))</f>
        <v>0</v>
      </c>
      <c r="O2769">
        <f>INDEX([1]OD鉄道!$E$11:$HC$217,MATCH(D2769,[1]OD鉄道!$B$11:$B$217,0),MATCH(E2769,[1]OD鉄道!$E$8:$HC$8,0))</f>
        <v>0</v>
      </c>
      <c r="P2769">
        <f t="shared" si="129"/>
        <v>0</v>
      </c>
    </row>
    <row r="2770" spans="1:16" x14ac:dyDescent="0.55000000000000004">
      <c r="A2770">
        <v>2769</v>
      </c>
      <c r="B2770">
        <f t="shared" si="127"/>
        <v>52</v>
      </c>
      <c r="C2770">
        <f t="shared" si="128"/>
        <v>15</v>
      </c>
      <c r="D2770">
        <f>VLOOKUP(B2770,[1]OD毎最寄り空港・最寄り駅!$A$2:$B$55,2,FALSE)</f>
        <v>432</v>
      </c>
      <c r="E2770">
        <f>VLOOKUP(C2770,[1]OD毎最寄り空港・最寄り駅!$A$2:$B$55,2,FALSE)</f>
        <v>93</v>
      </c>
      <c r="F2770">
        <f>VLOOKUP(B2770,[1]OD毎最寄り空港・最寄り駅!$A$2:$D$55,4,FALSE)</f>
        <v>41</v>
      </c>
      <c r="G2770">
        <f>VLOOKUP(C2770,[1]OD毎最寄り空港・最寄り駅!$A$2:$D$55,4,FALSE)</f>
        <v>18</v>
      </c>
      <c r="H2770" t="str">
        <f>VLOOKUP(B2770,[1]OD毎最寄り空港・最寄り駅!$A$2:$J$55,3,FALSE)</f>
        <v>八代・芦北</v>
      </c>
      <c r="I2770" t="str">
        <f>VLOOKUP(C2770,[1]OD毎最寄り空港・最寄り駅!$A$2:$J$55,3,FALSE)</f>
        <v>栃木・小山</v>
      </c>
      <c r="J2770" t="str">
        <f>VLOOKUP(B2770,[1]OD毎最寄り空港・最寄り駅!$A$2:$J$55,10,FALSE)</f>
        <v>熊本</v>
      </c>
      <c r="K2770" t="str">
        <f>VLOOKUP(C2770,[1]OD毎最寄り空港・最寄り駅!$A$2:$J$55,10,FALSE)</f>
        <v>羽田</v>
      </c>
      <c r="L2770" t="str">
        <f>VLOOKUP(B2770,[1]OD毎最寄り空港・最寄り駅!$A$2:$J$55,9,FALSE)</f>
        <v>新八代</v>
      </c>
      <c r="M2770" t="str">
        <f>VLOOKUP(C2770,[1]OD毎最寄り空港・最寄り駅!$A$2:$J$55,9,FALSE)</f>
        <v>小山</v>
      </c>
      <c r="N2770">
        <f>INDEX([1]OD航空!$E$12:$HC$218,MATCH(D2770,[1]OD航空!$B$12:$B$218,0),MATCH(E2770,[1]OD航空!$E$8:$HC$8,0))</f>
        <v>0</v>
      </c>
      <c r="O2770">
        <f>INDEX([1]OD鉄道!$E$11:$HC$217,MATCH(D2770,[1]OD鉄道!$B$11:$B$217,0),MATCH(E2770,[1]OD鉄道!$E$8:$HC$8,0))</f>
        <v>0</v>
      </c>
      <c r="P2770">
        <f t="shared" si="129"/>
        <v>0</v>
      </c>
    </row>
    <row r="2771" spans="1:16" x14ac:dyDescent="0.55000000000000004">
      <c r="A2771">
        <v>2770</v>
      </c>
      <c r="B2771">
        <f t="shared" si="127"/>
        <v>52</v>
      </c>
      <c r="C2771">
        <f t="shared" si="128"/>
        <v>16</v>
      </c>
      <c r="D2771">
        <f>VLOOKUP(B2771,[1]OD毎最寄り空港・最寄り駅!$A$2:$B$55,2,FALSE)</f>
        <v>432</v>
      </c>
      <c r="E2771">
        <f>VLOOKUP(C2771,[1]OD毎最寄り空港・最寄り駅!$A$2:$B$55,2,FALSE)</f>
        <v>95</v>
      </c>
      <c r="F2771">
        <f>VLOOKUP(B2771,[1]OD毎最寄り空港・最寄り駅!$A$2:$D$55,4,FALSE)</f>
        <v>41</v>
      </c>
      <c r="G2771">
        <f>VLOOKUP(C2771,[1]OD毎最寄り空港・最寄り駅!$A$2:$D$55,4,FALSE)</f>
        <v>18</v>
      </c>
      <c r="H2771" t="str">
        <f>VLOOKUP(B2771,[1]OD毎最寄り空港・最寄り駅!$A$2:$J$55,3,FALSE)</f>
        <v>八代・芦北</v>
      </c>
      <c r="I2771" t="str">
        <f>VLOOKUP(C2771,[1]OD毎最寄り空港・最寄り駅!$A$2:$J$55,3,FALSE)</f>
        <v>那須</v>
      </c>
      <c r="J2771" t="str">
        <f>VLOOKUP(B2771,[1]OD毎最寄り空港・最寄り駅!$A$2:$J$55,10,FALSE)</f>
        <v>熊本</v>
      </c>
      <c r="K2771" t="str">
        <f>VLOOKUP(C2771,[1]OD毎最寄り空港・最寄り駅!$A$2:$J$55,10,FALSE)</f>
        <v>羽田</v>
      </c>
      <c r="L2771" t="str">
        <f>VLOOKUP(B2771,[1]OD毎最寄り空港・最寄り駅!$A$2:$J$55,9,FALSE)</f>
        <v>新八代</v>
      </c>
      <c r="M2771" t="str">
        <f>VLOOKUP(C2771,[1]OD毎最寄り空港・最寄り駅!$A$2:$J$55,9,FALSE)</f>
        <v>那須塩原</v>
      </c>
      <c r="N2771">
        <f>INDEX([1]OD航空!$E$12:$HC$218,MATCH(D2771,[1]OD航空!$B$12:$B$218,0),MATCH(E2771,[1]OD航空!$E$8:$HC$8,0))</f>
        <v>0</v>
      </c>
      <c r="O2771">
        <f>INDEX([1]OD鉄道!$E$11:$HC$217,MATCH(D2771,[1]OD鉄道!$B$11:$B$217,0),MATCH(E2771,[1]OD鉄道!$E$8:$HC$8,0))</f>
        <v>0</v>
      </c>
      <c r="P2771">
        <f t="shared" si="129"/>
        <v>0</v>
      </c>
    </row>
    <row r="2772" spans="1:16" x14ac:dyDescent="0.55000000000000004">
      <c r="A2772">
        <v>2771</v>
      </c>
      <c r="B2772">
        <f t="shared" si="127"/>
        <v>52</v>
      </c>
      <c r="C2772">
        <f t="shared" si="128"/>
        <v>17</v>
      </c>
      <c r="D2772">
        <f>VLOOKUP(B2772,[1]OD毎最寄り空港・最寄り駅!$A$2:$B$55,2,FALSE)</f>
        <v>432</v>
      </c>
      <c r="E2772">
        <f>VLOOKUP(C2772,[1]OD毎最寄り空港・最寄り駅!$A$2:$B$55,2,FALSE)</f>
        <v>101</v>
      </c>
      <c r="F2772">
        <f>VLOOKUP(B2772,[1]OD毎最寄り空港・最寄り駅!$A$2:$D$55,4,FALSE)</f>
        <v>41</v>
      </c>
      <c r="G2772">
        <f>VLOOKUP(C2772,[1]OD毎最寄り空港・最寄り駅!$A$2:$D$55,4,FALSE)</f>
        <v>18</v>
      </c>
      <c r="H2772" t="str">
        <f>VLOOKUP(B2772,[1]OD毎最寄り空港・最寄り駅!$A$2:$J$55,3,FALSE)</f>
        <v>八代・芦北</v>
      </c>
      <c r="I2772" t="str">
        <f>VLOOKUP(C2772,[1]OD毎最寄り空港・最寄り駅!$A$2:$J$55,3,FALSE)</f>
        <v>前橋・高崎</v>
      </c>
      <c r="J2772" t="str">
        <f>VLOOKUP(B2772,[1]OD毎最寄り空港・最寄り駅!$A$2:$J$55,10,FALSE)</f>
        <v>熊本</v>
      </c>
      <c r="K2772" t="str">
        <f>VLOOKUP(C2772,[1]OD毎最寄り空港・最寄り駅!$A$2:$J$55,10,FALSE)</f>
        <v>羽田</v>
      </c>
      <c r="L2772" t="str">
        <f>VLOOKUP(B2772,[1]OD毎最寄り空港・最寄り駅!$A$2:$J$55,9,FALSE)</f>
        <v>新八代</v>
      </c>
      <c r="M2772" t="str">
        <f>VLOOKUP(C2772,[1]OD毎最寄り空港・最寄り駅!$A$2:$J$55,9,FALSE)</f>
        <v>高崎</v>
      </c>
      <c r="N2772">
        <f>INDEX([1]OD航空!$E$12:$HC$218,MATCH(D2772,[1]OD航空!$B$12:$B$218,0),MATCH(E2772,[1]OD航空!$E$8:$HC$8,0))</f>
        <v>0</v>
      </c>
      <c r="O2772">
        <f>INDEX([1]OD鉄道!$E$11:$HC$217,MATCH(D2772,[1]OD鉄道!$B$11:$B$217,0),MATCH(E2772,[1]OD鉄道!$E$8:$HC$8,0))</f>
        <v>0</v>
      </c>
      <c r="P2772">
        <f t="shared" si="129"/>
        <v>0</v>
      </c>
    </row>
    <row r="2773" spans="1:16" x14ac:dyDescent="0.55000000000000004">
      <c r="A2773">
        <v>2772</v>
      </c>
      <c r="B2773">
        <f t="shared" si="127"/>
        <v>52</v>
      </c>
      <c r="C2773">
        <f t="shared" si="128"/>
        <v>18</v>
      </c>
      <c r="D2773">
        <f>VLOOKUP(B2773,[1]OD毎最寄り空港・最寄り駅!$A$2:$B$55,2,FALSE)</f>
        <v>432</v>
      </c>
      <c r="E2773">
        <f>VLOOKUP(C2773,[1]OD毎最寄り空港・最寄り駅!$A$2:$B$55,2,FALSE)</f>
        <v>104</v>
      </c>
      <c r="F2773">
        <f>VLOOKUP(B2773,[1]OD毎最寄り空港・最寄り駅!$A$2:$D$55,4,FALSE)</f>
        <v>41</v>
      </c>
      <c r="G2773">
        <f>VLOOKUP(C2773,[1]OD毎最寄り空港・最寄り駅!$A$2:$D$55,4,FALSE)</f>
        <v>18</v>
      </c>
      <c r="H2773" t="str">
        <f>VLOOKUP(B2773,[1]OD毎最寄り空港・最寄り駅!$A$2:$J$55,3,FALSE)</f>
        <v>八代・芦北</v>
      </c>
      <c r="I2773" t="str">
        <f>VLOOKUP(C2773,[1]OD毎最寄り空港・最寄り駅!$A$2:$J$55,3,FALSE)</f>
        <v>沼田・利根</v>
      </c>
      <c r="J2773" t="str">
        <f>VLOOKUP(B2773,[1]OD毎最寄り空港・最寄り駅!$A$2:$J$55,10,FALSE)</f>
        <v>熊本</v>
      </c>
      <c r="K2773" t="str">
        <f>VLOOKUP(C2773,[1]OD毎最寄り空港・最寄り駅!$A$2:$J$55,10,FALSE)</f>
        <v>羽田</v>
      </c>
      <c r="L2773" t="str">
        <f>VLOOKUP(B2773,[1]OD毎最寄り空港・最寄り駅!$A$2:$J$55,9,FALSE)</f>
        <v>新八代</v>
      </c>
      <c r="M2773" t="str">
        <f>VLOOKUP(C2773,[1]OD毎最寄り空港・最寄り駅!$A$2:$J$55,9,FALSE)</f>
        <v>上毛高原</v>
      </c>
      <c r="N2773">
        <f>INDEX([1]OD航空!$E$12:$HC$218,MATCH(D2773,[1]OD航空!$B$12:$B$218,0),MATCH(E2773,[1]OD航空!$E$8:$HC$8,0))</f>
        <v>0</v>
      </c>
      <c r="O2773">
        <f>INDEX([1]OD鉄道!$E$11:$HC$217,MATCH(D2773,[1]OD鉄道!$B$11:$B$217,0),MATCH(E2773,[1]OD鉄道!$E$8:$HC$8,0))</f>
        <v>0</v>
      </c>
      <c r="P2773">
        <f t="shared" si="129"/>
        <v>0</v>
      </c>
    </row>
    <row r="2774" spans="1:16" x14ac:dyDescent="0.55000000000000004">
      <c r="A2774">
        <v>2773</v>
      </c>
      <c r="B2774">
        <f t="shared" si="127"/>
        <v>52</v>
      </c>
      <c r="C2774">
        <f t="shared" si="128"/>
        <v>19</v>
      </c>
      <c r="D2774">
        <f>VLOOKUP(B2774,[1]OD毎最寄り空港・最寄り駅!$A$2:$B$55,2,FALSE)</f>
        <v>432</v>
      </c>
      <c r="E2774">
        <f>VLOOKUP(C2774,[1]OD毎最寄り空港・最寄り駅!$A$2:$B$55,2,FALSE)</f>
        <v>111</v>
      </c>
      <c r="F2774">
        <f>VLOOKUP(B2774,[1]OD毎最寄り空港・最寄り駅!$A$2:$D$55,4,FALSE)</f>
        <v>41</v>
      </c>
      <c r="G2774">
        <f>VLOOKUP(C2774,[1]OD毎最寄り空港・最寄り駅!$A$2:$D$55,4,FALSE)</f>
        <v>18</v>
      </c>
      <c r="H2774" t="str">
        <f>VLOOKUP(B2774,[1]OD毎最寄り空港・最寄り駅!$A$2:$J$55,3,FALSE)</f>
        <v>八代・芦北</v>
      </c>
      <c r="I2774" t="str">
        <f>VLOOKUP(C2774,[1]OD毎最寄り空港・最寄り駅!$A$2:$J$55,3,FALSE)</f>
        <v>浦和</v>
      </c>
      <c r="J2774" t="str">
        <f>VLOOKUP(B2774,[1]OD毎最寄り空港・最寄り駅!$A$2:$J$55,10,FALSE)</f>
        <v>熊本</v>
      </c>
      <c r="K2774" t="str">
        <f>VLOOKUP(C2774,[1]OD毎最寄り空港・最寄り駅!$A$2:$J$55,10,FALSE)</f>
        <v>羽田</v>
      </c>
      <c r="L2774" t="str">
        <f>VLOOKUP(B2774,[1]OD毎最寄り空港・最寄り駅!$A$2:$J$55,9,FALSE)</f>
        <v>新八代</v>
      </c>
      <c r="M2774" t="str">
        <f>VLOOKUP(C2774,[1]OD毎最寄り空港・最寄り駅!$A$2:$J$55,9,FALSE)</f>
        <v>大宮</v>
      </c>
      <c r="N2774">
        <f>INDEX([1]OD航空!$E$12:$HC$218,MATCH(D2774,[1]OD航空!$B$12:$B$218,0),MATCH(E2774,[1]OD航空!$E$8:$HC$8,0))</f>
        <v>3</v>
      </c>
      <c r="O2774">
        <f>INDEX([1]OD鉄道!$E$11:$HC$217,MATCH(D2774,[1]OD鉄道!$B$11:$B$217,0),MATCH(E2774,[1]OD鉄道!$E$8:$HC$8,0))</f>
        <v>0</v>
      </c>
      <c r="P2774">
        <f t="shared" si="129"/>
        <v>3</v>
      </c>
    </row>
    <row r="2775" spans="1:16" x14ac:dyDescent="0.55000000000000004">
      <c r="A2775">
        <v>2774</v>
      </c>
      <c r="B2775">
        <f t="shared" si="127"/>
        <v>52</v>
      </c>
      <c r="C2775">
        <f t="shared" si="128"/>
        <v>20</v>
      </c>
      <c r="D2775">
        <f>VLOOKUP(B2775,[1]OD毎最寄り空港・最寄り駅!$A$2:$B$55,2,FALSE)</f>
        <v>432</v>
      </c>
      <c r="E2775">
        <f>VLOOKUP(C2775,[1]OD毎最寄り空港・最寄り駅!$A$2:$B$55,2,FALSE)</f>
        <v>113</v>
      </c>
      <c r="F2775">
        <f>VLOOKUP(B2775,[1]OD毎最寄り空港・最寄り駅!$A$2:$D$55,4,FALSE)</f>
        <v>41</v>
      </c>
      <c r="G2775">
        <f>VLOOKUP(C2775,[1]OD毎最寄り空港・最寄り駅!$A$2:$D$55,4,FALSE)</f>
        <v>18</v>
      </c>
      <c r="H2775" t="str">
        <f>VLOOKUP(B2775,[1]OD毎最寄り空港・最寄り駅!$A$2:$J$55,3,FALSE)</f>
        <v>八代・芦北</v>
      </c>
      <c r="I2775" t="str">
        <f>VLOOKUP(C2775,[1]OD毎最寄り空港・最寄り駅!$A$2:$J$55,3,FALSE)</f>
        <v>児玉・大里</v>
      </c>
      <c r="J2775" t="str">
        <f>VLOOKUP(B2775,[1]OD毎最寄り空港・最寄り駅!$A$2:$J$55,10,FALSE)</f>
        <v>熊本</v>
      </c>
      <c r="K2775" t="str">
        <f>VLOOKUP(C2775,[1]OD毎最寄り空港・最寄り駅!$A$2:$J$55,10,FALSE)</f>
        <v>羽田</v>
      </c>
      <c r="L2775" t="str">
        <f>VLOOKUP(B2775,[1]OD毎最寄り空港・最寄り駅!$A$2:$J$55,9,FALSE)</f>
        <v>新八代</v>
      </c>
      <c r="M2775" t="str">
        <f>VLOOKUP(C2775,[1]OD毎最寄り空港・最寄り駅!$A$2:$J$55,9,FALSE)</f>
        <v>熊谷</v>
      </c>
      <c r="N2775">
        <f>INDEX([1]OD航空!$E$12:$HC$218,MATCH(D2775,[1]OD航空!$B$12:$B$218,0),MATCH(E2775,[1]OD航空!$E$8:$HC$8,0))</f>
        <v>0</v>
      </c>
      <c r="O2775">
        <f>INDEX([1]OD鉄道!$E$11:$HC$217,MATCH(D2775,[1]OD鉄道!$B$11:$B$217,0),MATCH(E2775,[1]OD鉄道!$E$8:$HC$8,0))</f>
        <v>0</v>
      </c>
      <c r="P2775">
        <f t="shared" si="129"/>
        <v>0</v>
      </c>
    </row>
    <row r="2776" spans="1:16" x14ac:dyDescent="0.55000000000000004">
      <c r="A2776">
        <v>2775</v>
      </c>
      <c r="B2776">
        <f t="shared" si="127"/>
        <v>52</v>
      </c>
      <c r="C2776">
        <f t="shared" si="128"/>
        <v>21</v>
      </c>
      <c r="D2776">
        <f>VLOOKUP(B2776,[1]OD毎最寄り空港・最寄り駅!$A$2:$B$55,2,FALSE)</f>
        <v>432</v>
      </c>
      <c r="E2776">
        <f>VLOOKUP(C2776,[1]OD毎最寄り空港・最寄り駅!$A$2:$B$55,2,FALSE)</f>
        <v>131</v>
      </c>
      <c r="F2776">
        <f>VLOOKUP(B2776,[1]OD毎最寄り空港・最寄り駅!$A$2:$D$55,4,FALSE)</f>
        <v>41</v>
      </c>
      <c r="G2776">
        <f>VLOOKUP(C2776,[1]OD毎最寄り空港・最寄り駅!$A$2:$D$55,4,FALSE)</f>
        <v>18</v>
      </c>
      <c r="H2776" t="str">
        <f>VLOOKUP(B2776,[1]OD毎最寄り空港・最寄り駅!$A$2:$J$55,3,FALSE)</f>
        <v>八代・芦北</v>
      </c>
      <c r="I2776" t="str">
        <f>VLOOKUP(C2776,[1]OD毎最寄り空港・最寄り駅!$A$2:$J$55,3,FALSE)</f>
        <v>23区</v>
      </c>
      <c r="J2776" t="str">
        <f>VLOOKUP(B2776,[1]OD毎最寄り空港・最寄り駅!$A$2:$J$55,10,FALSE)</f>
        <v>熊本</v>
      </c>
      <c r="K2776" t="str">
        <f>VLOOKUP(C2776,[1]OD毎最寄り空港・最寄り駅!$A$2:$J$55,10,FALSE)</f>
        <v>羽田</v>
      </c>
      <c r="L2776" t="str">
        <f>VLOOKUP(B2776,[1]OD毎最寄り空港・最寄り駅!$A$2:$J$55,9,FALSE)</f>
        <v>新八代</v>
      </c>
      <c r="M2776" t="str">
        <f>VLOOKUP(C2776,[1]OD毎最寄り空港・最寄り駅!$A$2:$J$55,9,FALSE)</f>
        <v>東京</v>
      </c>
      <c r="N2776">
        <f>INDEX([1]OD航空!$E$12:$HC$218,MATCH(D2776,[1]OD航空!$B$12:$B$218,0),MATCH(E2776,[1]OD航空!$E$8:$HC$8,0))</f>
        <v>27</v>
      </c>
      <c r="O2776">
        <f>INDEX([1]OD鉄道!$E$11:$HC$217,MATCH(D2776,[1]OD鉄道!$B$11:$B$217,0),MATCH(E2776,[1]OD鉄道!$E$8:$HC$8,0))</f>
        <v>6</v>
      </c>
      <c r="P2776">
        <f t="shared" si="129"/>
        <v>33</v>
      </c>
    </row>
    <row r="2777" spans="1:16" x14ac:dyDescent="0.55000000000000004">
      <c r="A2777">
        <v>2776</v>
      </c>
      <c r="B2777">
        <f t="shared" si="127"/>
        <v>52</v>
      </c>
      <c r="C2777">
        <f t="shared" si="128"/>
        <v>22</v>
      </c>
      <c r="D2777">
        <f>VLOOKUP(B2777,[1]OD毎最寄り空港・最寄り駅!$A$2:$B$55,2,FALSE)</f>
        <v>432</v>
      </c>
      <c r="E2777">
        <f>VLOOKUP(C2777,[1]OD毎最寄り空港・最寄り駅!$A$2:$B$55,2,FALSE)</f>
        <v>141</v>
      </c>
      <c r="F2777">
        <f>VLOOKUP(B2777,[1]OD毎最寄り空港・最寄り駅!$A$2:$D$55,4,FALSE)</f>
        <v>41</v>
      </c>
      <c r="G2777">
        <f>VLOOKUP(C2777,[1]OD毎最寄り空港・最寄り駅!$A$2:$D$55,4,FALSE)</f>
        <v>18</v>
      </c>
      <c r="H2777" t="str">
        <f>VLOOKUP(B2777,[1]OD毎最寄り空港・最寄り駅!$A$2:$J$55,3,FALSE)</f>
        <v>八代・芦北</v>
      </c>
      <c r="I2777" t="str">
        <f>VLOOKUP(C2777,[1]OD毎最寄り空港・最寄り駅!$A$2:$J$55,3,FALSE)</f>
        <v>横浜</v>
      </c>
      <c r="J2777" t="str">
        <f>VLOOKUP(B2777,[1]OD毎最寄り空港・最寄り駅!$A$2:$J$55,10,FALSE)</f>
        <v>熊本</v>
      </c>
      <c r="K2777" t="str">
        <f>VLOOKUP(C2777,[1]OD毎最寄り空港・最寄り駅!$A$2:$J$55,10,FALSE)</f>
        <v>羽田</v>
      </c>
      <c r="L2777" t="str">
        <f>VLOOKUP(B2777,[1]OD毎最寄り空港・最寄り駅!$A$2:$J$55,9,FALSE)</f>
        <v>新八代</v>
      </c>
      <c r="M2777" t="str">
        <f>VLOOKUP(C2777,[1]OD毎最寄り空港・最寄り駅!$A$2:$J$55,9,FALSE)</f>
        <v>新横浜</v>
      </c>
      <c r="N2777">
        <f>INDEX([1]OD航空!$E$12:$HC$218,MATCH(D2777,[1]OD航空!$B$12:$B$218,0),MATCH(E2777,[1]OD航空!$E$8:$HC$8,0))</f>
        <v>3</v>
      </c>
      <c r="O2777">
        <f>INDEX([1]OD鉄道!$E$11:$HC$217,MATCH(D2777,[1]OD鉄道!$B$11:$B$217,0),MATCH(E2777,[1]OD鉄道!$E$8:$HC$8,0))</f>
        <v>2</v>
      </c>
      <c r="P2777">
        <f t="shared" si="129"/>
        <v>5</v>
      </c>
    </row>
    <row r="2778" spans="1:16" x14ac:dyDescent="0.55000000000000004">
      <c r="A2778">
        <v>2777</v>
      </c>
      <c r="B2778">
        <f t="shared" si="127"/>
        <v>52</v>
      </c>
      <c r="C2778">
        <f t="shared" si="128"/>
        <v>23</v>
      </c>
      <c r="D2778">
        <f>VLOOKUP(B2778,[1]OD毎最寄り空港・最寄り駅!$A$2:$B$55,2,FALSE)</f>
        <v>432</v>
      </c>
      <c r="E2778">
        <f>VLOOKUP(C2778,[1]OD毎最寄り空港・最寄り駅!$A$2:$B$55,2,FALSE)</f>
        <v>144</v>
      </c>
      <c r="F2778">
        <f>VLOOKUP(B2778,[1]OD毎最寄り空港・最寄り駅!$A$2:$D$55,4,FALSE)</f>
        <v>41</v>
      </c>
      <c r="G2778">
        <f>VLOOKUP(C2778,[1]OD毎最寄り空港・最寄り駅!$A$2:$D$55,4,FALSE)</f>
        <v>18</v>
      </c>
      <c r="H2778" t="str">
        <f>VLOOKUP(B2778,[1]OD毎最寄り空港・最寄り駅!$A$2:$J$55,3,FALSE)</f>
        <v>八代・芦北</v>
      </c>
      <c r="I2778" t="str">
        <f>VLOOKUP(C2778,[1]OD毎最寄り空港・最寄り駅!$A$2:$J$55,3,FALSE)</f>
        <v>小田原</v>
      </c>
      <c r="J2778" t="str">
        <f>VLOOKUP(B2778,[1]OD毎最寄り空港・最寄り駅!$A$2:$J$55,10,FALSE)</f>
        <v>熊本</v>
      </c>
      <c r="K2778" t="str">
        <f>VLOOKUP(C2778,[1]OD毎最寄り空港・最寄り駅!$A$2:$J$55,10,FALSE)</f>
        <v>羽田</v>
      </c>
      <c r="L2778" t="str">
        <f>VLOOKUP(B2778,[1]OD毎最寄り空港・最寄り駅!$A$2:$J$55,9,FALSE)</f>
        <v>新八代</v>
      </c>
      <c r="M2778" t="str">
        <f>VLOOKUP(C2778,[1]OD毎最寄り空港・最寄り駅!$A$2:$J$55,9,FALSE)</f>
        <v>小田原</v>
      </c>
      <c r="N2778">
        <f>INDEX([1]OD航空!$E$12:$HC$218,MATCH(D2778,[1]OD航空!$B$12:$B$218,0),MATCH(E2778,[1]OD航空!$E$8:$HC$8,0))</f>
        <v>0</v>
      </c>
      <c r="O2778">
        <f>INDEX([1]OD鉄道!$E$11:$HC$217,MATCH(D2778,[1]OD鉄道!$B$11:$B$217,0),MATCH(E2778,[1]OD鉄道!$E$8:$HC$8,0))</f>
        <v>0</v>
      </c>
      <c r="P2778">
        <f t="shared" si="129"/>
        <v>0</v>
      </c>
    </row>
    <row r="2779" spans="1:16" x14ac:dyDescent="0.55000000000000004">
      <c r="A2779">
        <v>2778</v>
      </c>
      <c r="B2779">
        <f t="shared" si="127"/>
        <v>52</v>
      </c>
      <c r="C2779">
        <f t="shared" si="128"/>
        <v>24</v>
      </c>
      <c r="D2779">
        <f>VLOOKUP(B2779,[1]OD毎最寄り空港・最寄り駅!$A$2:$B$55,2,FALSE)</f>
        <v>432</v>
      </c>
      <c r="E2779">
        <f>VLOOKUP(C2779,[1]OD毎最寄り空港・最寄り駅!$A$2:$B$55,2,FALSE)</f>
        <v>151</v>
      </c>
      <c r="F2779">
        <f>VLOOKUP(B2779,[1]OD毎最寄り空港・最寄り駅!$A$2:$D$55,4,FALSE)</f>
        <v>41</v>
      </c>
      <c r="G2779">
        <f>VLOOKUP(C2779,[1]OD毎最寄り空港・最寄り駅!$A$2:$D$55,4,FALSE)</f>
        <v>20</v>
      </c>
      <c r="H2779" t="str">
        <f>VLOOKUP(B2779,[1]OD毎最寄り空港・最寄り駅!$A$2:$J$55,3,FALSE)</f>
        <v>八代・芦北</v>
      </c>
      <c r="I2779" t="str">
        <f>VLOOKUP(C2779,[1]OD毎最寄り空港・最寄り駅!$A$2:$J$55,3,FALSE)</f>
        <v>新潟</v>
      </c>
      <c r="J2779" t="str">
        <f>VLOOKUP(B2779,[1]OD毎最寄り空港・最寄り駅!$A$2:$J$55,10,FALSE)</f>
        <v>熊本</v>
      </c>
      <c r="K2779" t="str">
        <f>VLOOKUP(C2779,[1]OD毎最寄り空港・最寄り駅!$A$2:$J$55,10,FALSE)</f>
        <v>新潟</v>
      </c>
      <c r="L2779" t="str">
        <f>VLOOKUP(B2779,[1]OD毎最寄り空港・最寄り駅!$A$2:$J$55,9,FALSE)</f>
        <v>新八代</v>
      </c>
      <c r="M2779" t="str">
        <f>VLOOKUP(C2779,[1]OD毎最寄り空港・最寄り駅!$A$2:$J$55,9,FALSE)</f>
        <v>新潟</v>
      </c>
      <c r="N2779">
        <f>INDEX([1]OD航空!$E$12:$HC$218,MATCH(D2779,[1]OD航空!$B$12:$B$218,0),MATCH(E2779,[1]OD航空!$E$8:$HC$8,0))</f>
        <v>0</v>
      </c>
      <c r="O2779">
        <f>INDEX([1]OD鉄道!$E$11:$HC$217,MATCH(D2779,[1]OD鉄道!$B$11:$B$217,0),MATCH(E2779,[1]OD鉄道!$E$8:$HC$8,0))</f>
        <v>0</v>
      </c>
      <c r="P2779">
        <f t="shared" si="129"/>
        <v>0</v>
      </c>
    </row>
    <row r="2780" spans="1:16" x14ac:dyDescent="0.55000000000000004">
      <c r="A2780">
        <v>2779</v>
      </c>
      <c r="B2780">
        <f t="shared" si="127"/>
        <v>52</v>
      </c>
      <c r="C2780">
        <f t="shared" si="128"/>
        <v>25</v>
      </c>
      <c r="D2780">
        <f>VLOOKUP(B2780,[1]OD毎最寄り空港・最寄り駅!$A$2:$B$55,2,FALSE)</f>
        <v>432</v>
      </c>
      <c r="E2780">
        <f>VLOOKUP(C2780,[1]OD毎最寄り空港・最寄り駅!$A$2:$B$55,2,FALSE)</f>
        <v>152</v>
      </c>
      <c r="F2780">
        <f>VLOOKUP(B2780,[1]OD毎最寄り空港・最寄り駅!$A$2:$D$55,4,FALSE)</f>
        <v>41</v>
      </c>
      <c r="G2780">
        <f>VLOOKUP(C2780,[1]OD毎最寄り空港・最寄り駅!$A$2:$D$55,4,FALSE)</f>
        <v>20</v>
      </c>
      <c r="H2780" t="str">
        <f>VLOOKUP(B2780,[1]OD毎最寄り空港・最寄り駅!$A$2:$J$55,3,FALSE)</f>
        <v>八代・芦北</v>
      </c>
      <c r="I2780" t="str">
        <f>VLOOKUP(C2780,[1]OD毎最寄り空港・最寄り駅!$A$2:$J$55,3,FALSE)</f>
        <v>長岡</v>
      </c>
      <c r="J2780" t="str">
        <f>VLOOKUP(B2780,[1]OD毎最寄り空港・最寄り駅!$A$2:$J$55,10,FALSE)</f>
        <v>熊本</v>
      </c>
      <c r="K2780" t="str">
        <f>VLOOKUP(C2780,[1]OD毎最寄り空港・最寄り駅!$A$2:$J$55,10,FALSE)</f>
        <v>新潟</v>
      </c>
      <c r="L2780" t="str">
        <f>VLOOKUP(B2780,[1]OD毎最寄り空港・最寄り駅!$A$2:$J$55,9,FALSE)</f>
        <v>新八代</v>
      </c>
      <c r="M2780" t="str">
        <f>VLOOKUP(C2780,[1]OD毎最寄り空港・最寄り駅!$A$2:$J$55,9,FALSE)</f>
        <v>長岡</v>
      </c>
      <c r="N2780">
        <f>INDEX([1]OD航空!$E$12:$HC$218,MATCH(D2780,[1]OD航空!$B$12:$B$218,0),MATCH(E2780,[1]OD航空!$E$8:$HC$8,0))</f>
        <v>0</v>
      </c>
      <c r="O2780">
        <f>INDEX([1]OD鉄道!$E$11:$HC$217,MATCH(D2780,[1]OD鉄道!$B$11:$B$217,0),MATCH(E2780,[1]OD鉄道!$E$8:$HC$8,0))</f>
        <v>0</v>
      </c>
      <c r="P2780">
        <f t="shared" si="129"/>
        <v>0</v>
      </c>
    </row>
    <row r="2781" spans="1:16" x14ac:dyDescent="0.55000000000000004">
      <c r="A2781">
        <v>2780</v>
      </c>
      <c r="B2781">
        <f t="shared" si="127"/>
        <v>52</v>
      </c>
      <c r="C2781">
        <f t="shared" si="128"/>
        <v>26</v>
      </c>
      <c r="D2781">
        <f>VLOOKUP(B2781,[1]OD毎最寄り空港・最寄り駅!$A$2:$B$55,2,FALSE)</f>
        <v>432</v>
      </c>
      <c r="E2781">
        <f>VLOOKUP(C2781,[1]OD毎最寄り空港・最寄り駅!$A$2:$B$55,2,FALSE)</f>
        <v>154</v>
      </c>
      <c r="F2781">
        <f>VLOOKUP(B2781,[1]OD毎最寄り空港・最寄り駅!$A$2:$D$55,4,FALSE)</f>
        <v>41</v>
      </c>
      <c r="G2781">
        <f>VLOOKUP(C2781,[1]OD毎最寄り空港・最寄り駅!$A$2:$D$55,4,FALSE)</f>
        <v>20</v>
      </c>
      <c r="H2781" t="str">
        <f>VLOOKUP(B2781,[1]OD毎最寄り空港・最寄り駅!$A$2:$J$55,3,FALSE)</f>
        <v>八代・芦北</v>
      </c>
      <c r="I2781" t="str">
        <f>VLOOKUP(C2781,[1]OD毎最寄り空港・最寄り駅!$A$2:$J$55,3,FALSE)</f>
        <v>三条・燕</v>
      </c>
      <c r="J2781" t="str">
        <f>VLOOKUP(B2781,[1]OD毎最寄り空港・最寄り駅!$A$2:$J$55,10,FALSE)</f>
        <v>熊本</v>
      </c>
      <c r="K2781" t="str">
        <f>VLOOKUP(C2781,[1]OD毎最寄り空港・最寄り駅!$A$2:$J$55,10,FALSE)</f>
        <v>新潟</v>
      </c>
      <c r="L2781" t="str">
        <f>VLOOKUP(B2781,[1]OD毎最寄り空港・最寄り駅!$A$2:$J$55,9,FALSE)</f>
        <v>新八代</v>
      </c>
      <c r="M2781" t="str">
        <f>VLOOKUP(C2781,[1]OD毎最寄り空港・最寄り駅!$A$2:$J$55,9,FALSE)</f>
        <v>燕三条</v>
      </c>
      <c r="N2781">
        <f>INDEX([1]OD航空!$E$12:$HC$218,MATCH(D2781,[1]OD航空!$B$12:$B$218,0),MATCH(E2781,[1]OD航空!$E$8:$HC$8,0))</f>
        <v>0</v>
      </c>
      <c r="O2781">
        <f>INDEX([1]OD鉄道!$E$11:$HC$217,MATCH(D2781,[1]OD鉄道!$B$11:$B$217,0),MATCH(E2781,[1]OD鉄道!$E$8:$HC$8,0))</f>
        <v>0</v>
      </c>
      <c r="P2781">
        <f t="shared" si="129"/>
        <v>0</v>
      </c>
    </row>
    <row r="2782" spans="1:16" x14ac:dyDescent="0.55000000000000004">
      <c r="A2782">
        <v>2781</v>
      </c>
      <c r="B2782">
        <f t="shared" si="127"/>
        <v>52</v>
      </c>
      <c r="C2782">
        <f t="shared" si="128"/>
        <v>27</v>
      </c>
      <c r="D2782">
        <f>VLOOKUP(B2782,[1]OD毎最寄り空港・最寄り駅!$A$2:$B$55,2,FALSE)</f>
        <v>432</v>
      </c>
      <c r="E2782">
        <f>VLOOKUP(C2782,[1]OD毎最寄り空港・最寄り駅!$A$2:$B$55,2,FALSE)</f>
        <v>155</v>
      </c>
      <c r="F2782">
        <f>VLOOKUP(B2782,[1]OD毎最寄り空港・最寄り駅!$A$2:$D$55,4,FALSE)</f>
        <v>41</v>
      </c>
      <c r="G2782">
        <f>VLOOKUP(C2782,[1]OD毎最寄り空港・最寄り駅!$A$2:$D$55,4,FALSE)</f>
        <v>20</v>
      </c>
      <c r="H2782" t="str">
        <f>VLOOKUP(B2782,[1]OD毎最寄り空港・最寄り駅!$A$2:$J$55,3,FALSE)</f>
        <v>八代・芦北</v>
      </c>
      <c r="I2782" t="str">
        <f>VLOOKUP(C2782,[1]OD毎最寄り空港・最寄り駅!$A$2:$J$55,3,FALSE)</f>
        <v>魚沼</v>
      </c>
      <c r="J2782" t="str">
        <f>VLOOKUP(B2782,[1]OD毎最寄り空港・最寄り駅!$A$2:$J$55,10,FALSE)</f>
        <v>熊本</v>
      </c>
      <c r="K2782" t="str">
        <f>VLOOKUP(C2782,[1]OD毎最寄り空港・最寄り駅!$A$2:$J$55,10,FALSE)</f>
        <v>新潟</v>
      </c>
      <c r="L2782" t="str">
        <f>VLOOKUP(B2782,[1]OD毎最寄り空港・最寄り駅!$A$2:$J$55,9,FALSE)</f>
        <v>新八代</v>
      </c>
      <c r="M2782" t="str">
        <f>VLOOKUP(C2782,[1]OD毎最寄り空港・最寄り駅!$A$2:$J$55,9,FALSE)</f>
        <v>浦佐</v>
      </c>
      <c r="N2782">
        <f>INDEX([1]OD航空!$E$12:$HC$218,MATCH(D2782,[1]OD航空!$B$12:$B$218,0),MATCH(E2782,[1]OD航空!$E$8:$HC$8,0))</f>
        <v>0</v>
      </c>
      <c r="O2782">
        <f>INDEX([1]OD鉄道!$E$11:$HC$217,MATCH(D2782,[1]OD鉄道!$B$11:$B$217,0),MATCH(E2782,[1]OD鉄道!$E$8:$HC$8,0))</f>
        <v>0</v>
      </c>
      <c r="P2782">
        <f t="shared" si="129"/>
        <v>0</v>
      </c>
    </row>
    <row r="2783" spans="1:16" x14ac:dyDescent="0.55000000000000004">
      <c r="A2783">
        <v>2782</v>
      </c>
      <c r="B2783">
        <f t="shared" si="127"/>
        <v>52</v>
      </c>
      <c r="C2783">
        <f t="shared" si="128"/>
        <v>28</v>
      </c>
      <c r="D2783">
        <f>VLOOKUP(B2783,[1]OD毎最寄り空港・最寄り駅!$A$2:$B$55,2,FALSE)</f>
        <v>432</v>
      </c>
      <c r="E2783">
        <f>VLOOKUP(C2783,[1]OD毎最寄り空港・最寄り駅!$A$2:$B$55,2,FALSE)</f>
        <v>201</v>
      </c>
      <c r="F2783">
        <f>VLOOKUP(B2783,[1]OD毎最寄り空港・最寄り駅!$A$2:$D$55,4,FALSE)</f>
        <v>41</v>
      </c>
      <c r="G2783">
        <f>VLOOKUP(C2783,[1]OD毎最寄り空港・最寄り駅!$A$2:$D$55,4,FALSE)</f>
        <v>18</v>
      </c>
      <c r="H2783" t="str">
        <f>VLOOKUP(B2783,[1]OD毎最寄り空港・最寄り駅!$A$2:$J$55,3,FALSE)</f>
        <v>八代・芦北</v>
      </c>
      <c r="I2783" t="str">
        <f>VLOOKUP(C2783,[1]OD毎最寄り空港・最寄り駅!$A$2:$J$55,3,FALSE)</f>
        <v>長野</v>
      </c>
      <c r="J2783" t="str">
        <f>VLOOKUP(B2783,[1]OD毎最寄り空港・最寄り駅!$A$2:$J$55,10,FALSE)</f>
        <v>熊本</v>
      </c>
      <c r="K2783" t="str">
        <f>VLOOKUP(C2783,[1]OD毎最寄り空港・最寄り駅!$A$2:$J$55,10,FALSE)</f>
        <v>羽田</v>
      </c>
      <c r="L2783" t="str">
        <f>VLOOKUP(B2783,[1]OD毎最寄り空港・最寄り駅!$A$2:$J$55,9,FALSE)</f>
        <v>新八代</v>
      </c>
      <c r="M2783" t="str">
        <f>VLOOKUP(C2783,[1]OD毎最寄り空港・最寄り駅!$A$2:$J$55,9,FALSE)</f>
        <v>長野</v>
      </c>
      <c r="N2783">
        <f>INDEX([1]OD航空!$E$12:$HC$218,MATCH(D2783,[1]OD航空!$B$12:$B$218,0),MATCH(E2783,[1]OD航空!$E$8:$HC$8,0))</f>
        <v>0</v>
      </c>
      <c r="O2783">
        <f>INDEX([1]OD鉄道!$E$11:$HC$217,MATCH(D2783,[1]OD鉄道!$B$11:$B$217,0),MATCH(E2783,[1]OD鉄道!$E$8:$HC$8,0))</f>
        <v>0</v>
      </c>
      <c r="P2783">
        <f t="shared" si="129"/>
        <v>0</v>
      </c>
    </row>
    <row r="2784" spans="1:16" x14ac:dyDescent="0.55000000000000004">
      <c r="A2784">
        <v>2783</v>
      </c>
      <c r="B2784">
        <f t="shared" si="127"/>
        <v>52</v>
      </c>
      <c r="C2784">
        <f t="shared" si="128"/>
        <v>29</v>
      </c>
      <c r="D2784">
        <f>VLOOKUP(B2784,[1]OD毎最寄り空港・最寄り駅!$A$2:$B$55,2,FALSE)</f>
        <v>432</v>
      </c>
      <c r="E2784">
        <f>VLOOKUP(C2784,[1]OD毎最寄り空港・最寄り駅!$A$2:$B$55,2,FALSE)</f>
        <v>203</v>
      </c>
      <c r="F2784">
        <f>VLOOKUP(B2784,[1]OD毎最寄り空港・最寄り駅!$A$2:$D$55,4,FALSE)</f>
        <v>41</v>
      </c>
      <c r="G2784">
        <f>VLOOKUP(C2784,[1]OD毎最寄り空港・最寄り駅!$A$2:$D$55,4,FALSE)</f>
        <v>24</v>
      </c>
      <c r="H2784" t="str">
        <f>VLOOKUP(B2784,[1]OD毎最寄り空港・最寄り駅!$A$2:$J$55,3,FALSE)</f>
        <v>八代・芦北</v>
      </c>
      <c r="I2784" t="str">
        <f>VLOOKUP(C2784,[1]OD毎最寄り空港・最寄り駅!$A$2:$J$55,3,FALSE)</f>
        <v>上田</v>
      </c>
      <c r="J2784" t="str">
        <f>VLOOKUP(B2784,[1]OD毎最寄り空港・最寄り駅!$A$2:$J$55,10,FALSE)</f>
        <v>熊本</v>
      </c>
      <c r="K2784" t="str">
        <f>VLOOKUP(C2784,[1]OD毎最寄り空港・最寄り駅!$A$2:$J$55,10,FALSE)</f>
        <v>名古屋</v>
      </c>
      <c r="L2784" t="str">
        <f>VLOOKUP(B2784,[1]OD毎最寄り空港・最寄り駅!$A$2:$J$55,9,FALSE)</f>
        <v>新八代</v>
      </c>
      <c r="M2784" t="str">
        <f>VLOOKUP(C2784,[1]OD毎最寄り空港・最寄り駅!$A$2:$J$55,9,FALSE)</f>
        <v>上田</v>
      </c>
      <c r="N2784">
        <f>INDEX([1]OD航空!$E$12:$HC$218,MATCH(D2784,[1]OD航空!$B$12:$B$218,0),MATCH(E2784,[1]OD航空!$E$8:$HC$8,0))</f>
        <v>0</v>
      </c>
      <c r="O2784">
        <f>INDEX([1]OD鉄道!$E$11:$HC$217,MATCH(D2784,[1]OD鉄道!$B$11:$B$217,0),MATCH(E2784,[1]OD鉄道!$E$8:$HC$8,0))</f>
        <v>0</v>
      </c>
      <c r="P2784">
        <f t="shared" si="129"/>
        <v>0</v>
      </c>
    </row>
    <row r="2785" spans="1:16" x14ac:dyDescent="0.55000000000000004">
      <c r="A2785">
        <v>2784</v>
      </c>
      <c r="B2785">
        <f t="shared" si="127"/>
        <v>52</v>
      </c>
      <c r="C2785">
        <f t="shared" si="128"/>
        <v>30</v>
      </c>
      <c r="D2785">
        <f>VLOOKUP(B2785,[1]OD毎最寄り空港・最寄り駅!$A$2:$B$55,2,FALSE)</f>
        <v>432</v>
      </c>
      <c r="E2785">
        <f>VLOOKUP(C2785,[1]OD毎最寄り空港・最寄り駅!$A$2:$B$55,2,FALSE)</f>
        <v>211</v>
      </c>
      <c r="F2785">
        <f>VLOOKUP(B2785,[1]OD毎最寄り空港・最寄り駅!$A$2:$D$55,4,FALSE)</f>
        <v>41</v>
      </c>
      <c r="G2785">
        <f>VLOOKUP(C2785,[1]OD毎最寄り空港・最寄り駅!$A$2:$D$55,4,FALSE)</f>
        <v>24</v>
      </c>
      <c r="H2785" t="str">
        <f>VLOOKUP(B2785,[1]OD毎最寄り空港・最寄り駅!$A$2:$J$55,3,FALSE)</f>
        <v>八代・芦北</v>
      </c>
      <c r="I2785" t="str">
        <f>VLOOKUP(C2785,[1]OD毎最寄り空港・最寄り駅!$A$2:$J$55,3,FALSE)</f>
        <v>岐阜</v>
      </c>
      <c r="J2785" t="str">
        <f>VLOOKUP(B2785,[1]OD毎最寄り空港・最寄り駅!$A$2:$J$55,10,FALSE)</f>
        <v>熊本</v>
      </c>
      <c r="K2785" t="str">
        <f>VLOOKUP(C2785,[1]OD毎最寄り空港・最寄り駅!$A$2:$J$55,10,FALSE)</f>
        <v>名古屋</v>
      </c>
      <c r="L2785" t="str">
        <f>VLOOKUP(B2785,[1]OD毎最寄り空港・最寄り駅!$A$2:$J$55,9,FALSE)</f>
        <v>新八代</v>
      </c>
      <c r="M2785" t="str">
        <f>VLOOKUP(C2785,[1]OD毎最寄り空港・最寄り駅!$A$2:$J$55,9,FALSE)</f>
        <v>岐阜羽島</v>
      </c>
      <c r="N2785">
        <f>INDEX([1]OD航空!$E$12:$HC$218,MATCH(D2785,[1]OD航空!$B$12:$B$218,0),MATCH(E2785,[1]OD航空!$E$8:$HC$8,0))</f>
        <v>0</v>
      </c>
      <c r="O2785">
        <f>INDEX([1]OD鉄道!$E$11:$HC$217,MATCH(D2785,[1]OD鉄道!$B$11:$B$217,0),MATCH(E2785,[1]OD鉄道!$E$8:$HC$8,0))</f>
        <v>1</v>
      </c>
      <c r="P2785">
        <f t="shared" si="129"/>
        <v>1</v>
      </c>
    </row>
    <row r="2786" spans="1:16" x14ac:dyDescent="0.55000000000000004">
      <c r="A2786">
        <v>2785</v>
      </c>
      <c r="B2786">
        <f t="shared" si="127"/>
        <v>52</v>
      </c>
      <c r="C2786">
        <f t="shared" si="128"/>
        <v>31</v>
      </c>
      <c r="D2786">
        <f>VLOOKUP(B2786,[1]OD毎最寄り空港・最寄り駅!$A$2:$B$55,2,FALSE)</f>
        <v>432</v>
      </c>
      <c r="E2786">
        <f>VLOOKUP(C2786,[1]OD毎最寄り空港・最寄り駅!$A$2:$B$55,2,FALSE)</f>
        <v>221</v>
      </c>
      <c r="F2786">
        <f>VLOOKUP(B2786,[1]OD毎最寄り空港・最寄り駅!$A$2:$D$55,4,FALSE)</f>
        <v>41</v>
      </c>
      <c r="G2786">
        <f>VLOOKUP(C2786,[1]OD毎最寄り空港・最寄り駅!$A$2:$D$55,4,FALSE)</f>
        <v>18</v>
      </c>
      <c r="H2786" t="str">
        <f>VLOOKUP(B2786,[1]OD毎最寄り空港・最寄り駅!$A$2:$J$55,3,FALSE)</f>
        <v>八代・芦北</v>
      </c>
      <c r="I2786" t="str">
        <f>VLOOKUP(C2786,[1]OD毎最寄り空港・最寄り駅!$A$2:$J$55,3,FALSE)</f>
        <v>中部</v>
      </c>
      <c r="J2786" t="str">
        <f>VLOOKUP(B2786,[1]OD毎最寄り空港・最寄り駅!$A$2:$J$55,10,FALSE)</f>
        <v>熊本</v>
      </c>
      <c r="K2786" t="str">
        <f>VLOOKUP(C2786,[1]OD毎最寄り空港・最寄り駅!$A$2:$J$55,10,FALSE)</f>
        <v>羽田</v>
      </c>
      <c r="L2786" t="str">
        <f>VLOOKUP(B2786,[1]OD毎最寄り空港・最寄り駅!$A$2:$J$55,9,FALSE)</f>
        <v>新八代</v>
      </c>
      <c r="M2786" t="str">
        <f>VLOOKUP(C2786,[1]OD毎最寄り空港・最寄り駅!$A$2:$J$55,9,FALSE)</f>
        <v>静岡</v>
      </c>
      <c r="N2786">
        <f>INDEX([1]OD航空!$E$12:$HC$218,MATCH(D2786,[1]OD航空!$B$12:$B$218,0),MATCH(E2786,[1]OD航空!$E$8:$HC$8,0))</f>
        <v>0</v>
      </c>
      <c r="O2786">
        <f>INDEX([1]OD鉄道!$E$11:$HC$217,MATCH(D2786,[1]OD鉄道!$B$11:$B$217,0),MATCH(E2786,[1]OD鉄道!$E$8:$HC$8,0))</f>
        <v>1</v>
      </c>
      <c r="P2786">
        <f t="shared" si="129"/>
        <v>1</v>
      </c>
    </row>
    <row r="2787" spans="1:16" x14ac:dyDescent="0.55000000000000004">
      <c r="A2787">
        <v>2786</v>
      </c>
      <c r="B2787">
        <f t="shared" si="127"/>
        <v>52</v>
      </c>
      <c r="C2787">
        <f t="shared" si="128"/>
        <v>32</v>
      </c>
      <c r="D2787">
        <f>VLOOKUP(B2787,[1]OD毎最寄り空港・最寄り駅!$A$2:$B$55,2,FALSE)</f>
        <v>432</v>
      </c>
      <c r="E2787">
        <f>VLOOKUP(C2787,[1]OD毎最寄り空港・最寄り駅!$A$2:$B$55,2,FALSE)</f>
        <v>222</v>
      </c>
      <c r="F2787">
        <f>VLOOKUP(B2787,[1]OD毎最寄り空港・最寄り駅!$A$2:$D$55,4,FALSE)</f>
        <v>41</v>
      </c>
      <c r="G2787">
        <f>VLOOKUP(C2787,[1]OD毎最寄り空港・最寄り駅!$A$2:$D$55,4,FALSE)</f>
        <v>24</v>
      </c>
      <c r="H2787" t="str">
        <f>VLOOKUP(B2787,[1]OD毎最寄り空港・最寄り駅!$A$2:$J$55,3,FALSE)</f>
        <v>八代・芦北</v>
      </c>
      <c r="I2787" t="str">
        <f>VLOOKUP(C2787,[1]OD毎最寄り空港・最寄り駅!$A$2:$J$55,3,FALSE)</f>
        <v>西部</v>
      </c>
      <c r="J2787" t="str">
        <f>VLOOKUP(B2787,[1]OD毎最寄り空港・最寄り駅!$A$2:$J$55,10,FALSE)</f>
        <v>熊本</v>
      </c>
      <c r="K2787" t="str">
        <f>VLOOKUP(C2787,[1]OD毎最寄り空港・最寄り駅!$A$2:$J$55,10,FALSE)</f>
        <v>名古屋</v>
      </c>
      <c r="L2787" t="str">
        <f>VLOOKUP(B2787,[1]OD毎最寄り空港・最寄り駅!$A$2:$J$55,9,FALSE)</f>
        <v>新八代</v>
      </c>
      <c r="M2787" t="str">
        <f>VLOOKUP(C2787,[1]OD毎最寄り空港・最寄り駅!$A$2:$J$55,9,FALSE)</f>
        <v>浜松</v>
      </c>
      <c r="N2787">
        <f>INDEX([1]OD航空!$E$12:$HC$218,MATCH(D2787,[1]OD航空!$B$12:$B$218,0),MATCH(E2787,[1]OD航空!$E$8:$HC$8,0))</f>
        <v>0</v>
      </c>
      <c r="O2787">
        <f>INDEX([1]OD鉄道!$E$11:$HC$217,MATCH(D2787,[1]OD鉄道!$B$11:$B$217,0),MATCH(E2787,[1]OD鉄道!$E$8:$HC$8,0))</f>
        <v>3</v>
      </c>
      <c r="P2787">
        <f t="shared" si="129"/>
        <v>3</v>
      </c>
    </row>
    <row r="2788" spans="1:16" x14ac:dyDescent="0.55000000000000004">
      <c r="A2788">
        <v>2787</v>
      </c>
      <c r="B2788">
        <f t="shared" si="127"/>
        <v>52</v>
      </c>
      <c r="C2788">
        <f t="shared" si="128"/>
        <v>33</v>
      </c>
      <c r="D2788">
        <f>VLOOKUP(B2788,[1]OD毎最寄り空港・最寄り駅!$A$2:$B$55,2,FALSE)</f>
        <v>432</v>
      </c>
      <c r="E2788">
        <f>VLOOKUP(C2788,[1]OD毎最寄り空港・最寄り駅!$A$2:$B$55,2,FALSE)</f>
        <v>223</v>
      </c>
      <c r="F2788">
        <f>VLOOKUP(B2788,[1]OD毎最寄り空港・最寄り駅!$A$2:$D$55,4,FALSE)</f>
        <v>41</v>
      </c>
      <c r="G2788">
        <f>VLOOKUP(C2788,[1]OD毎最寄り空港・最寄り駅!$A$2:$D$55,4,FALSE)</f>
        <v>18</v>
      </c>
      <c r="H2788" t="str">
        <f>VLOOKUP(B2788,[1]OD毎最寄り空港・最寄り駅!$A$2:$J$55,3,FALSE)</f>
        <v>八代・芦北</v>
      </c>
      <c r="I2788" t="str">
        <f>VLOOKUP(C2788,[1]OD毎最寄り空港・最寄り駅!$A$2:$J$55,3,FALSE)</f>
        <v>東部</v>
      </c>
      <c r="J2788" t="str">
        <f>VLOOKUP(B2788,[1]OD毎最寄り空港・最寄り駅!$A$2:$J$55,10,FALSE)</f>
        <v>熊本</v>
      </c>
      <c r="K2788" t="str">
        <f>VLOOKUP(C2788,[1]OD毎最寄り空港・最寄り駅!$A$2:$J$55,10,FALSE)</f>
        <v>羽田</v>
      </c>
      <c r="L2788" t="str">
        <f>VLOOKUP(B2788,[1]OD毎最寄り空港・最寄り駅!$A$2:$J$55,9,FALSE)</f>
        <v>新八代</v>
      </c>
      <c r="M2788" t="str">
        <f>VLOOKUP(C2788,[1]OD毎最寄り空港・最寄り駅!$A$2:$J$55,9,FALSE)</f>
        <v>三島</v>
      </c>
      <c r="N2788">
        <f>INDEX([1]OD航空!$E$12:$HC$218,MATCH(D2788,[1]OD航空!$B$12:$B$218,0),MATCH(E2788,[1]OD航空!$E$8:$HC$8,0))</f>
        <v>2</v>
      </c>
      <c r="O2788">
        <f>INDEX([1]OD鉄道!$E$11:$HC$217,MATCH(D2788,[1]OD鉄道!$B$11:$B$217,0),MATCH(E2788,[1]OD鉄道!$E$8:$HC$8,0))</f>
        <v>0</v>
      </c>
      <c r="P2788">
        <f t="shared" si="129"/>
        <v>2</v>
      </c>
    </row>
    <row r="2789" spans="1:16" x14ac:dyDescent="0.55000000000000004">
      <c r="A2789">
        <v>2788</v>
      </c>
      <c r="B2789">
        <f t="shared" si="127"/>
        <v>52</v>
      </c>
      <c r="C2789">
        <f t="shared" si="128"/>
        <v>34</v>
      </c>
      <c r="D2789">
        <f>VLOOKUP(B2789,[1]OD毎最寄り空港・最寄り駅!$A$2:$B$55,2,FALSE)</f>
        <v>432</v>
      </c>
      <c r="E2789">
        <f>VLOOKUP(C2789,[1]OD毎最寄り空港・最寄り駅!$A$2:$B$55,2,FALSE)</f>
        <v>231</v>
      </c>
      <c r="F2789">
        <f>VLOOKUP(B2789,[1]OD毎最寄り空港・最寄り駅!$A$2:$D$55,4,FALSE)</f>
        <v>41</v>
      </c>
      <c r="G2789">
        <f>VLOOKUP(C2789,[1]OD毎最寄り空港・最寄り駅!$A$2:$D$55,4,FALSE)</f>
        <v>24</v>
      </c>
      <c r="H2789" t="str">
        <f>VLOOKUP(B2789,[1]OD毎最寄り空港・最寄り駅!$A$2:$J$55,3,FALSE)</f>
        <v>八代・芦北</v>
      </c>
      <c r="I2789" t="str">
        <f>VLOOKUP(C2789,[1]OD毎最寄り空港・最寄り駅!$A$2:$J$55,3,FALSE)</f>
        <v>名古屋</v>
      </c>
      <c r="J2789" t="str">
        <f>VLOOKUP(B2789,[1]OD毎最寄り空港・最寄り駅!$A$2:$J$55,10,FALSE)</f>
        <v>熊本</v>
      </c>
      <c r="K2789" t="str">
        <f>VLOOKUP(C2789,[1]OD毎最寄り空港・最寄り駅!$A$2:$J$55,10,FALSE)</f>
        <v>名古屋</v>
      </c>
      <c r="L2789" t="str">
        <f>VLOOKUP(B2789,[1]OD毎最寄り空港・最寄り駅!$A$2:$J$55,9,FALSE)</f>
        <v>新八代</v>
      </c>
      <c r="M2789" t="str">
        <f>VLOOKUP(C2789,[1]OD毎最寄り空港・最寄り駅!$A$2:$J$55,9,FALSE)</f>
        <v>名古屋</v>
      </c>
      <c r="N2789">
        <f>INDEX([1]OD航空!$E$12:$HC$218,MATCH(D2789,[1]OD航空!$B$12:$B$218,0),MATCH(E2789,[1]OD航空!$E$8:$HC$8,0))</f>
        <v>5</v>
      </c>
      <c r="O2789">
        <f>INDEX([1]OD鉄道!$E$11:$HC$217,MATCH(D2789,[1]OD鉄道!$B$11:$B$217,0),MATCH(E2789,[1]OD鉄道!$E$8:$HC$8,0))</f>
        <v>3</v>
      </c>
      <c r="P2789">
        <f t="shared" si="129"/>
        <v>8</v>
      </c>
    </row>
    <row r="2790" spans="1:16" x14ac:dyDescent="0.55000000000000004">
      <c r="A2790">
        <v>2789</v>
      </c>
      <c r="B2790">
        <f t="shared" si="127"/>
        <v>52</v>
      </c>
      <c r="C2790">
        <f t="shared" si="128"/>
        <v>35</v>
      </c>
      <c r="D2790">
        <f>VLOOKUP(B2790,[1]OD毎最寄り空港・最寄り駅!$A$2:$B$55,2,FALSE)</f>
        <v>432</v>
      </c>
      <c r="E2790">
        <f>VLOOKUP(C2790,[1]OD毎最寄り空港・最寄り駅!$A$2:$B$55,2,FALSE)</f>
        <v>232</v>
      </c>
      <c r="F2790">
        <f>VLOOKUP(B2790,[1]OD毎最寄り空港・最寄り駅!$A$2:$D$55,4,FALSE)</f>
        <v>41</v>
      </c>
      <c r="G2790">
        <f>VLOOKUP(C2790,[1]OD毎最寄り空港・最寄り駅!$A$2:$D$55,4,FALSE)</f>
        <v>24</v>
      </c>
      <c r="H2790" t="str">
        <f>VLOOKUP(B2790,[1]OD毎最寄り空港・最寄り駅!$A$2:$J$55,3,FALSE)</f>
        <v>八代・芦北</v>
      </c>
      <c r="I2790" t="str">
        <f>VLOOKUP(C2790,[1]OD毎最寄り空港・最寄り駅!$A$2:$J$55,3,FALSE)</f>
        <v>東三河</v>
      </c>
      <c r="J2790" t="str">
        <f>VLOOKUP(B2790,[1]OD毎最寄り空港・最寄り駅!$A$2:$J$55,10,FALSE)</f>
        <v>熊本</v>
      </c>
      <c r="K2790" t="str">
        <f>VLOOKUP(C2790,[1]OD毎最寄り空港・最寄り駅!$A$2:$J$55,10,FALSE)</f>
        <v>名古屋</v>
      </c>
      <c r="L2790" t="str">
        <f>VLOOKUP(B2790,[1]OD毎最寄り空港・最寄り駅!$A$2:$J$55,9,FALSE)</f>
        <v>新八代</v>
      </c>
      <c r="M2790" t="str">
        <f>VLOOKUP(C2790,[1]OD毎最寄り空港・最寄り駅!$A$2:$J$55,9,FALSE)</f>
        <v>豊橋</v>
      </c>
      <c r="N2790">
        <f>INDEX([1]OD航空!$E$12:$HC$218,MATCH(D2790,[1]OD航空!$B$12:$B$218,0),MATCH(E2790,[1]OD航空!$E$8:$HC$8,0))</f>
        <v>0</v>
      </c>
      <c r="O2790">
        <f>INDEX([1]OD鉄道!$E$11:$HC$217,MATCH(D2790,[1]OD鉄道!$B$11:$B$217,0),MATCH(E2790,[1]OD鉄道!$E$8:$HC$8,0))</f>
        <v>0</v>
      </c>
      <c r="P2790">
        <f t="shared" si="129"/>
        <v>0</v>
      </c>
    </row>
    <row r="2791" spans="1:16" x14ac:dyDescent="0.55000000000000004">
      <c r="A2791">
        <v>2790</v>
      </c>
      <c r="B2791">
        <f t="shared" si="127"/>
        <v>52</v>
      </c>
      <c r="C2791">
        <f t="shared" si="128"/>
        <v>36</v>
      </c>
      <c r="D2791">
        <f>VLOOKUP(B2791,[1]OD毎最寄り空港・最寄り駅!$A$2:$B$55,2,FALSE)</f>
        <v>432</v>
      </c>
      <c r="E2791">
        <f>VLOOKUP(C2791,[1]OD毎最寄り空港・最寄り駅!$A$2:$B$55,2,FALSE)</f>
        <v>233</v>
      </c>
      <c r="F2791">
        <f>VLOOKUP(B2791,[1]OD毎最寄り空港・最寄り駅!$A$2:$D$55,4,FALSE)</f>
        <v>41</v>
      </c>
      <c r="G2791">
        <f>VLOOKUP(C2791,[1]OD毎最寄り空港・最寄り駅!$A$2:$D$55,4,FALSE)</f>
        <v>24</v>
      </c>
      <c r="H2791" t="str">
        <f>VLOOKUP(B2791,[1]OD毎最寄り空港・最寄り駅!$A$2:$J$55,3,FALSE)</f>
        <v>八代・芦北</v>
      </c>
      <c r="I2791" t="str">
        <f>VLOOKUP(C2791,[1]OD毎最寄り空港・最寄り駅!$A$2:$J$55,3,FALSE)</f>
        <v>豊田</v>
      </c>
      <c r="J2791" t="str">
        <f>VLOOKUP(B2791,[1]OD毎最寄り空港・最寄り駅!$A$2:$J$55,10,FALSE)</f>
        <v>熊本</v>
      </c>
      <c r="K2791" t="str">
        <f>VLOOKUP(C2791,[1]OD毎最寄り空港・最寄り駅!$A$2:$J$55,10,FALSE)</f>
        <v>名古屋</v>
      </c>
      <c r="L2791" t="str">
        <f>VLOOKUP(B2791,[1]OD毎最寄り空港・最寄り駅!$A$2:$J$55,9,FALSE)</f>
        <v>新八代</v>
      </c>
      <c r="M2791" t="str">
        <f>VLOOKUP(C2791,[1]OD毎最寄り空港・最寄り駅!$A$2:$J$55,9,FALSE)</f>
        <v>三河安城</v>
      </c>
      <c r="N2791">
        <f>INDEX([1]OD航空!$E$12:$HC$218,MATCH(D2791,[1]OD航空!$B$12:$B$218,0),MATCH(E2791,[1]OD航空!$E$8:$HC$8,0))</f>
        <v>4</v>
      </c>
      <c r="O2791">
        <f>INDEX([1]OD鉄道!$E$11:$HC$217,MATCH(D2791,[1]OD鉄道!$B$11:$B$217,0),MATCH(E2791,[1]OD鉄道!$E$8:$HC$8,0))</f>
        <v>1</v>
      </c>
      <c r="P2791">
        <f t="shared" si="129"/>
        <v>5</v>
      </c>
    </row>
    <row r="2792" spans="1:16" x14ac:dyDescent="0.55000000000000004">
      <c r="A2792">
        <v>2791</v>
      </c>
      <c r="B2792">
        <f t="shared" si="127"/>
        <v>52</v>
      </c>
      <c r="C2792">
        <f t="shared" si="128"/>
        <v>37</v>
      </c>
      <c r="D2792">
        <f>VLOOKUP(B2792,[1]OD毎最寄り空港・最寄り駅!$A$2:$B$55,2,FALSE)</f>
        <v>432</v>
      </c>
      <c r="E2792">
        <f>VLOOKUP(C2792,[1]OD毎最寄り空港・最寄り駅!$A$2:$B$55,2,FALSE)</f>
        <v>252</v>
      </c>
      <c r="F2792">
        <f>VLOOKUP(B2792,[1]OD毎最寄り空港・最寄り駅!$A$2:$D$55,4,FALSE)</f>
        <v>41</v>
      </c>
      <c r="G2792">
        <f>VLOOKUP(C2792,[1]OD毎最寄り空港・最寄り駅!$A$2:$D$55,4,FALSE)</f>
        <v>25</v>
      </c>
      <c r="H2792" t="str">
        <f>VLOOKUP(B2792,[1]OD毎最寄り空港・最寄り駅!$A$2:$J$55,3,FALSE)</f>
        <v>八代・芦北</v>
      </c>
      <c r="I2792" t="str">
        <f>VLOOKUP(C2792,[1]OD毎最寄り空港・最寄り駅!$A$2:$J$55,3,FALSE)</f>
        <v>東北部</v>
      </c>
      <c r="J2792" t="str">
        <f>VLOOKUP(B2792,[1]OD毎最寄り空港・最寄り駅!$A$2:$J$55,10,FALSE)</f>
        <v>熊本</v>
      </c>
      <c r="K2792" t="str">
        <f>VLOOKUP(C2792,[1]OD毎最寄り空港・最寄り駅!$A$2:$J$55,10,FALSE)</f>
        <v>関西国際</v>
      </c>
      <c r="L2792" t="str">
        <f>VLOOKUP(B2792,[1]OD毎最寄り空港・最寄り駅!$A$2:$J$55,9,FALSE)</f>
        <v>新八代</v>
      </c>
      <c r="M2792" t="str">
        <f>VLOOKUP(C2792,[1]OD毎最寄り空港・最寄り駅!$A$2:$J$55,9,FALSE)</f>
        <v>米原</v>
      </c>
      <c r="N2792">
        <f>INDEX([1]OD航空!$E$12:$HC$218,MATCH(D2792,[1]OD航空!$B$12:$B$218,0),MATCH(E2792,[1]OD航空!$E$8:$HC$8,0))</f>
        <v>0</v>
      </c>
      <c r="O2792">
        <f>INDEX([1]OD鉄道!$E$11:$HC$217,MATCH(D2792,[1]OD鉄道!$B$11:$B$217,0),MATCH(E2792,[1]OD鉄道!$E$8:$HC$8,0))</f>
        <v>0</v>
      </c>
      <c r="P2792">
        <f t="shared" si="129"/>
        <v>0</v>
      </c>
    </row>
    <row r="2793" spans="1:16" x14ac:dyDescent="0.55000000000000004">
      <c r="A2793">
        <v>2792</v>
      </c>
      <c r="B2793">
        <f t="shared" si="127"/>
        <v>52</v>
      </c>
      <c r="C2793">
        <f t="shared" si="128"/>
        <v>38</v>
      </c>
      <c r="D2793">
        <f>VLOOKUP(B2793,[1]OD毎最寄り空港・最寄り駅!$A$2:$B$55,2,FALSE)</f>
        <v>432</v>
      </c>
      <c r="E2793">
        <f>VLOOKUP(C2793,[1]OD毎最寄り空港・最寄り駅!$A$2:$B$55,2,FALSE)</f>
        <v>261</v>
      </c>
      <c r="F2793">
        <f>VLOOKUP(B2793,[1]OD毎最寄り空港・最寄り駅!$A$2:$D$55,4,FALSE)</f>
        <v>41</v>
      </c>
      <c r="G2793">
        <f>VLOOKUP(C2793,[1]OD毎最寄り空港・最寄り駅!$A$2:$D$55,4,FALSE)</f>
        <v>25</v>
      </c>
      <c r="H2793" t="str">
        <f>VLOOKUP(B2793,[1]OD毎最寄り空港・最寄り駅!$A$2:$J$55,3,FALSE)</f>
        <v>八代・芦北</v>
      </c>
      <c r="I2793" t="str">
        <f>VLOOKUP(C2793,[1]OD毎最寄り空港・最寄り駅!$A$2:$J$55,3,FALSE)</f>
        <v>京都</v>
      </c>
      <c r="J2793" t="str">
        <f>VLOOKUP(B2793,[1]OD毎最寄り空港・最寄り駅!$A$2:$J$55,10,FALSE)</f>
        <v>熊本</v>
      </c>
      <c r="K2793" t="str">
        <f>VLOOKUP(C2793,[1]OD毎最寄り空港・最寄り駅!$A$2:$J$55,10,FALSE)</f>
        <v>関西国際</v>
      </c>
      <c r="L2793" t="str">
        <f>VLOOKUP(B2793,[1]OD毎最寄り空港・最寄り駅!$A$2:$J$55,9,FALSE)</f>
        <v>新八代</v>
      </c>
      <c r="M2793" t="str">
        <f>VLOOKUP(C2793,[1]OD毎最寄り空港・最寄り駅!$A$2:$J$55,9,FALSE)</f>
        <v>京都</v>
      </c>
      <c r="N2793">
        <f>INDEX([1]OD航空!$E$12:$HC$218,MATCH(D2793,[1]OD航空!$B$12:$B$218,0),MATCH(E2793,[1]OD航空!$E$8:$HC$8,0))</f>
        <v>1</v>
      </c>
      <c r="O2793">
        <f>INDEX([1]OD鉄道!$E$11:$HC$217,MATCH(D2793,[1]OD鉄道!$B$11:$B$217,0),MATCH(E2793,[1]OD鉄道!$E$8:$HC$8,0))</f>
        <v>5</v>
      </c>
      <c r="P2793">
        <f t="shared" si="129"/>
        <v>6</v>
      </c>
    </row>
    <row r="2794" spans="1:16" x14ac:dyDescent="0.55000000000000004">
      <c r="A2794">
        <v>2793</v>
      </c>
      <c r="B2794">
        <f t="shared" si="127"/>
        <v>52</v>
      </c>
      <c r="C2794">
        <f t="shared" si="128"/>
        <v>39</v>
      </c>
      <c r="D2794">
        <f>VLOOKUP(B2794,[1]OD毎最寄り空港・最寄り駅!$A$2:$B$55,2,FALSE)</f>
        <v>432</v>
      </c>
      <c r="E2794">
        <f>VLOOKUP(C2794,[1]OD毎最寄り空港・最寄り駅!$A$2:$B$55,2,FALSE)</f>
        <v>271</v>
      </c>
      <c r="F2794">
        <f>VLOOKUP(B2794,[1]OD毎最寄り空港・最寄り駅!$A$2:$D$55,4,FALSE)</f>
        <v>41</v>
      </c>
      <c r="G2794">
        <f>VLOOKUP(C2794,[1]OD毎最寄り空港・最寄り駅!$A$2:$D$55,4,FALSE)</f>
        <v>25</v>
      </c>
      <c r="H2794" t="str">
        <f>VLOOKUP(B2794,[1]OD毎最寄り空港・最寄り駅!$A$2:$J$55,3,FALSE)</f>
        <v>八代・芦北</v>
      </c>
      <c r="I2794" t="str">
        <f>VLOOKUP(C2794,[1]OD毎最寄り空港・最寄り駅!$A$2:$J$55,3,FALSE)</f>
        <v>大阪</v>
      </c>
      <c r="J2794" t="str">
        <f>VLOOKUP(B2794,[1]OD毎最寄り空港・最寄り駅!$A$2:$J$55,10,FALSE)</f>
        <v>熊本</v>
      </c>
      <c r="K2794" t="str">
        <f>VLOOKUP(C2794,[1]OD毎最寄り空港・最寄り駅!$A$2:$J$55,10,FALSE)</f>
        <v>関西国際</v>
      </c>
      <c r="L2794" t="str">
        <f>VLOOKUP(B2794,[1]OD毎最寄り空港・最寄り駅!$A$2:$J$55,9,FALSE)</f>
        <v>新八代</v>
      </c>
      <c r="M2794" t="str">
        <f>VLOOKUP(C2794,[1]OD毎最寄り空港・最寄り駅!$A$2:$J$55,9,FALSE)</f>
        <v>新大阪</v>
      </c>
      <c r="N2794">
        <f>INDEX([1]OD航空!$E$12:$HC$218,MATCH(D2794,[1]OD航空!$B$12:$B$218,0),MATCH(E2794,[1]OD航空!$E$8:$HC$8,0))</f>
        <v>6</v>
      </c>
      <c r="O2794">
        <f>INDEX([1]OD鉄道!$E$11:$HC$217,MATCH(D2794,[1]OD鉄道!$B$11:$B$217,0),MATCH(E2794,[1]OD鉄道!$E$8:$HC$8,0))</f>
        <v>7</v>
      </c>
      <c r="P2794">
        <f t="shared" si="129"/>
        <v>13</v>
      </c>
    </row>
    <row r="2795" spans="1:16" x14ac:dyDescent="0.55000000000000004">
      <c r="A2795">
        <v>2794</v>
      </c>
      <c r="B2795">
        <f t="shared" si="127"/>
        <v>52</v>
      </c>
      <c r="C2795">
        <f t="shared" si="128"/>
        <v>40</v>
      </c>
      <c r="D2795">
        <f>VLOOKUP(B2795,[1]OD毎最寄り空港・最寄り駅!$A$2:$B$55,2,FALSE)</f>
        <v>432</v>
      </c>
      <c r="E2795">
        <f>VLOOKUP(C2795,[1]OD毎最寄り空港・最寄り駅!$A$2:$B$55,2,FALSE)</f>
        <v>281</v>
      </c>
      <c r="F2795">
        <f>VLOOKUP(B2795,[1]OD毎最寄り空港・最寄り駅!$A$2:$D$55,4,FALSE)</f>
        <v>41</v>
      </c>
      <c r="G2795">
        <f>VLOOKUP(C2795,[1]OD毎最寄り空港・最寄り駅!$A$2:$D$55,4,FALSE)</f>
        <v>25</v>
      </c>
      <c r="H2795" t="str">
        <f>VLOOKUP(B2795,[1]OD毎最寄り空港・最寄り駅!$A$2:$J$55,3,FALSE)</f>
        <v>八代・芦北</v>
      </c>
      <c r="I2795" t="str">
        <f>VLOOKUP(C2795,[1]OD毎最寄り空港・最寄り駅!$A$2:$J$55,3,FALSE)</f>
        <v>神戸</v>
      </c>
      <c r="J2795" t="str">
        <f>VLOOKUP(B2795,[1]OD毎最寄り空港・最寄り駅!$A$2:$J$55,10,FALSE)</f>
        <v>熊本</v>
      </c>
      <c r="K2795" t="str">
        <f>VLOOKUP(C2795,[1]OD毎最寄り空港・最寄り駅!$A$2:$J$55,10,FALSE)</f>
        <v>関西国際</v>
      </c>
      <c r="L2795" t="str">
        <f>VLOOKUP(B2795,[1]OD毎最寄り空港・最寄り駅!$A$2:$J$55,9,FALSE)</f>
        <v>新八代</v>
      </c>
      <c r="M2795" t="str">
        <f>VLOOKUP(C2795,[1]OD毎最寄り空港・最寄り駅!$A$2:$J$55,9,FALSE)</f>
        <v>新神戸</v>
      </c>
      <c r="N2795">
        <f>INDEX([1]OD航空!$E$12:$HC$218,MATCH(D2795,[1]OD航空!$B$12:$B$218,0),MATCH(E2795,[1]OD航空!$E$8:$HC$8,0))</f>
        <v>1</v>
      </c>
      <c r="O2795">
        <f>INDEX([1]OD鉄道!$E$11:$HC$217,MATCH(D2795,[1]OD鉄道!$B$11:$B$217,0),MATCH(E2795,[1]OD鉄道!$E$8:$HC$8,0))</f>
        <v>1</v>
      </c>
      <c r="P2795">
        <f t="shared" si="129"/>
        <v>2</v>
      </c>
    </row>
    <row r="2796" spans="1:16" x14ac:dyDescent="0.55000000000000004">
      <c r="A2796">
        <v>2795</v>
      </c>
      <c r="B2796">
        <f t="shared" si="127"/>
        <v>52</v>
      </c>
      <c r="C2796">
        <f t="shared" si="128"/>
        <v>41</v>
      </c>
      <c r="D2796">
        <f>VLOOKUP(B2796,[1]OD毎最寄り空港・最寄り駅!$A$2:$B$55,2,FALSE)</f>
        <v>432</v>
      </c>
      <c r="E2796">
        <f>VLOOKUP(C2796,[1]OD毎最寄り空港・最寄り駅!$A$2:$B$55,2,FALSE)</f>
        <v>283</v>
      </c>
      <c r="F2796">
        <f>VLOOKUP(B2796,[1]OD毎最寄り空港・最寄り駅!$A$2:$D$55,4,FALSE)</f>
        <v>41</v>
      </c>
      <c r="G2796">
        <f>VLOOKUP(C2796,[1]OD毎最寄り空港・最寄り駅!$A$2:$D$55,4,FALSE)</f>
        <v>25</v>
      </c>
      <c r="H2796" t="str">
        <f>VLOOKUP(B2796,[1]OD毎最寄り空港・最寄り駅!$A$2:$J$55,3,FALSE)</f>
        <v>八代・芦北</v>
      </c>
      <c r="I2796" t="str">
        <f>VLOOKUP(C2796,[1]OD毎最寄り空港・最寄り駅!$A$2:$J$55,3,FALSE)</f>
        <v>播磨</v>
      </c>
      <c r="J2796" t="str">
        <f>VLOOKUP(B2796,[1]OD毎最寄り空港・最寄り駅!$A$2:$J$55,10,FALSE)</f>
        <v>熊本</v>
      </c>
      <c r="K2796" t="str">
        <f>VLOOKUP(C2796,[1]OD毎最寄り空港・最寄り駅!$A$2:$J$55,10,FALSE)</f>
        <v>関西国際</v>
      </c>
      <c r="L2796" t="str">
        <f>VLOOKUP(B2796,[1]OD毎最寄り空港・最寄り駅!$A$2:$J$55,9,FALSE)</f>
        <v>新八代</v>
      </c>
      <c r="M2796" t="str">
        <f>VLOOKUP(C2796,[1]OD毎最寄り空港・最寄り駅!$A$2:$J$55,9,FALSE)</f>
        <v>姫路</v>
      </c>
      <c r="N2796">
        <f>INDEX([1]OD航空!$E$12:$HC$218,MATCH(D2796,[1]OD航空!$B$12:$B$218,0),MATCH(E2796,[1]OD航空!$E$8:$HC$8,0))</f>
        <v>0</v>
      </c>
      <c r="O2796">
        <f>INDEX([1]OD鉄道!$E$11:$HC$217,MATCH(D2796,[1]OD鉄道!$B$11:$B$217,0),MATCH(E2796,[1]OD鉄道!$E$8:$HC$8,0))</f>
        <v>2</v>
      </c>
      <c r="P2796">
        <f t="shared" si="129"/>
        <v>2</v>
      </c>
    </row>
    <row r="2797" spans="1:16" x14ac:dyDescent="0.55000000000000004">
      <c r="A2797">
        <v>2796</v>
      </c>
      <c r="B2797">
        <f t="shared" si="127"/>
        <v>52</v>
      </c>
      <c r="C2797">
        <f t="shared" si="128"/>
        <v>42</v>
      </c>
      <c r="D2797">
        <f>VLOOKUP(B2797,[1]OD毎最寄り空港・最寄り駅!$A$2:$B$55,2,FALSE)</f>
        <v>432</v>
      </c>
      <c r="E2797">
        <f>VLOOKUP(C2797,[1]OD毎最寄り空港・最寄り駅!$A$2:$B$55,2,FALSE)</f>
        <v>331</v>
      </c>
      <c r="F2797">
        <f>VLOOKUP(B2797,[1]OD毎最寄り空港・最寄り駅!$A$2:$D$55,4,FALSE)</f>
        <v>41</v>
      </c>
      <c r="G2797">
        <f>VLOOKUP(C2797,[1]OD毎最寄り空港・最寄り駅!$A$2:$D$55,4,FALSE)</f>
        <v>30</v>
      </c>
      <c r="H2797" t="str">
        <f>VLOOKUP(B2797,[1]OD毎最寄り空港・最寄り駅!$A$2:$J$55,3,FALSE)</f>
        <v>八代・芦北</v>
      </c>
      <c r="I2797" t="str">
        <f>VLOOKUP(C2797,[1]OD毎最寄り空港・最寄り駅!$A$2:$J$55,3,FALSE)</f>
        <v>県南</v>
      </c>
      <c r="J2797" t="str">
        <f>VLOOKUP(B2797,[1]OD毎最寄り空港・最寄り駅!$A$2:$J$55,10,FALSE)</f>
        <v>熊本</v>
      </c>
      <c r="K2797" t="str">
        <f>VLOOKUP(C2797,[1]OD毎最寄り空港・最寄り駅!$A$2:$J$55,10,FALSE)</f>
        <v>岡山</v>
      </c>
      <c r="L2797" t="str">
        <f>VLOOKUP(B2797,[1]OD毎最寄り空港・最寄り駅!$A$2:$J$55,9,FALSE)</f>
        <v>新八代</v>
      </c>
      <c r="M2797" t="str">
        <f>VLOOKUP(C2797,[1]OD毎最寄り空港・最寄り駅!$A$2:$J$55,9,FALSE)</f>
        <v>岡山</v>
      </c>
      <c r="N2797">
        <f>INDEX([1]OD航空!$E$12:$HC$218,MATCH(D2797,[1]OD航空!$B$12:$B$218,0),MATCH(E2797,[1]OD航空!$E$8:$HC$8,0))</f>
        <v>0</v>
      </c>
      <c r="O2797">
        <f>INDEX([1]OD鉄道!$E$11:$HC$217,MATCH(D2797,[1]OD鉄道!$B$11:$B$217,0),MATCH(E2797,[1]OD鉄道!$E$8:$HC$8,0))</f>
        <v>3</v>
      </c>
      <c r="P2797">
        <f t="shared" si="129"/>
        <v>3</v>
      </c>
    </row>
    <row r="2798" spans="1:16" x14ac:dyDescent="0.55000000000000004">
      <c r="A2798">
        <v>2797</v>
      </c>
      <c r="B2798">
        <f t="shared" si="127"/>
        <v>52</v>
      </c>
      <c r="C2798">
        <f t="shared" si="128"/>
        <v>43</v>
      </c>
      <c r="D2798">
        <f>VLOOKUP(B2798,[1]OD毎最寄り空港・最寄り駅!$A$2:$B$55,2,FALSE)</f>
        <v>432</v>
      </c>
      <c r="E2798">
        <f>VLOOKUP(C2798,[1]OD毎最寄り空港・最寄り駅!$A$2:$B$55,2,FALSE)</f>
        <v>341</v>
      </c>
      <c r="F2798">
        <f>VLOOKUP(B2798,[1]OD毎最寄り空港・最寄り駅!$A$2:$D$55,4,FALSE)</f>
        <v>41</v>
      </c>
      <c r="G2798">
        <f>VLOOKUP(C2798,[1]OD毎最寄り空港・最寄り駅!$A$2:$D$55,4,FALSE)</f>
        <v>31</v>
      </c>
      <c r="H2798" t="str">
        <f>VLOOKUP(B2798,[1]OD毎最寄り空港・最寄り駅!$A$2:$J$55,3,FALSE)</f>
        <v>八代・芦北</v>
      </c>
      <c r="I2798" t="str">
        <f>VLOOKUP(C2798,[1]OD毎最寄り空港・最寄り駅!$A$2:$J$55,3,FALSE)</f>
        <v>広島</v>
      </c>
      <c r="J2798" t="str">
        <f>VLOOKUP(B2798,[1]OD毎最寄り空港・最寄り駅!$A$2:$J$55,10,FALSE)</f>
        <v>熊本</v>
      </c>
      <c r="K2798" t="str">
        <f>VLOOKUP(C2798,[1]OD毎最寄り空港・最寄り駅!$A$2:$J$55,10,FALSE)</f>
        <v>広島</v>
      </c>
      <c r="L2798" t="str">
        <f>VLOOKUP(B2798,[1]OD毎最寄り空港・最寄り駅!$A$2:$J$55,9,FALSE)</f>
        <v>新八代</v>
      </c>
      <c r="M2798" t="str">
        <f>VLOOKUP(C2798,[1]OD毎最寄り空港・最寄り駅!$A$2:$J$55,9,FALSE)</f>
        <v>広島</v>
      </c>
      <c r="N2798">
        <f>INDEX([1]OD航空!$E$12:$HC$218,MATCH(D2798,[1]OD航空!$B$12:$B$218,0),MATCH(E2798,[1]OD航空!$E$8:$HC$8,0))</f>
        <v>0</v>
      </c>
      <c r="O2798">
        <f>INDEX([1]OD鉄道!$E$11:$HC$217,MATCH(D2798,[1]OD鉄道!$B$11:$B$217,0),MATCH(E2798,[1]OD鉄道!$E$8:$HC$8,0))</f>
        <v>4</v>
      </c>
      <c r="P2798">
        <f t="shared" si="129"/>
        <v>4</v>
      </c>
    </row>
    <row r="2799" spans="1:16" x14ac:dyDescent="0.55000000000000004">
      <c r="A2799">
        <v>2798</v>
      </c>
      <c r="B2799">
        <f t="shared" si="127"/>
        <v>52</v>
      </c>
      <c r="C2799">
        <f t="shared" si="128"/>
        <v>44</v>
      </c>
      <c r="D2799">
        <f>VLOOKUP(B2799,[1]OD毎最寄り空港・最寄り駅!$A$2:$B$55,2,FALSE)</f>
        <v>432</v>
      </c>
      <c r="E2799">
        <f>VLOOKUP(C2799,[1]OD毎最寄り空港・最寄り駅!$A$2:$B$55,2,FALSE)</f>
        <v>342</v>
      </c>
      <c r="F2799">
        <f>VLOOKUP(B2799,[1]OD毎最寄り空港・最寄り駅!$A$2:$D$55,4,FALSE)</f>
        <v>41</v>
      </c>
      <c r="G2799">
        <f>VLOOKUP(C2799,[1]OD毎最寄り空港・最寄り駅!$A$2:$D$55,4,FALSE)</f>
        <v>31</v>
      </c>
      <c r="H2799" t="str">
        <f>VLOOKUP(B2799,[1]OD毎最寄り空港・最寄り駅!$A$2:$J$55,3,FALSE)</f>
        <v>八代・芦北</v>
      </c>
      <c r="I2799" t="str">
        <f>VLOOKUP(C2799,[1]OD毎最寄り空港・最寄り駅!$A$2:$J$55,3,FALSE)</f>
        <v>備後</v>
      </c>
      <c r="J2799" t="str">
        <f>VLOOKUP(B2799,[1]OD毎最寄り空港・最寄り駅!$A$2:$J$55,10,FALSE)</f>
        <v>熊本</v>
      </c>
      <c r="K2799" t="str">
        <f>VLOOKUP(C2799,[1]OD毎最寄り空港・最寄り駅!$A$2:$J$55,10,FALSE)</f>
        <v>広島</v>
      </c>
      <c r="L2799" t="str">
        <f>VLOOKUP(B2799,[1]OD毎最寄り空港・最寄り駅!$A$2:$J$55,9,FALSE)</f>
        <v>新八代</v>
      </c>
      <c r="M2799" t="str">
        <f>VLOOKUP(C2799,[1]OD毎最寄り空港・最寄り駅!$A$2:$J$55,9,FALSE)</f>
        <v>福山</v>
      </c>
      <c r="N2799">
        <f>INDEX([1]OD航空!$E$12:$HC$218,MATCH(D2799,[1]OD航空!$B$12:$B$218,0),MATCH(E2799,[1]OD航空!$E$8:$HC$8,0))</f>
        <v>0</v>
      </c>
      <c r="O2799">
        <f>INDEX([1]OD鉄道!$E$11:$HC$217,MATCH(D2799,[1]OD鉄道!$B$11:$B$217,0),MATCH(E2799,[1]OD鉄道!$E$8:$HC$8,0))</f>
        <v>1</v>
      </c>
      <c r="P2799">
        <f t="shared" si="129"/>
        <v>1</v>
      </c>
    </row>
    <row r="2800" spans="1:16" x14ac:dyDescent="0.55000000000000004">
      <c r="A2800">
        <v>2799</v>
      </c>
      <c r="B2800">
        <f t="shared" si="127"/>
        <v>52</v>
      </c>
      <c r="C2800">
        <f t="shared" si="128"/>
        <v>45</v>
      </c>
      <c r="D2800">
        <f>VLOOKUP(B2800,[1]OD毎最寄り空港・最寄り駅!$A$2:$B$55,2,FALSE)</f>
        <v>432</v>
      </c>
      <c r="E2800">
        <f>VLOOKUP(C2800,[1]OD毎最寄り空港・最寄り駅!$A$2:$B$55,2,FALSE)</f>
        <v>351</v>
      </c>
      <c r="F2800">
        <f>VLOOKUP(B2800,[1]OD毎最寄り空港・最寄り駅!$A$2:$D$55,4,FALSE)</f>
        <v>41</v>
      </c>
      <c r="G2800">
        <f>VLOOKUP(C2800,[1]OD毎最寄り空港・最寄り駅!$A$2:$D$55,4,FALSE)</f>
        <v>32</v>
      </c>
      <c r="H2800" t="str">
        <f>VLOOKUP(B2800,[1]OD毎最寄り空港・最寄り駅!$A$2:$J$55,3,FALSE)</f>
        <v>八代・芦北</v>
      </c>
      <c r="I2800" t="str">
        <f>VLOOKUP(C2800,[1]OD毎最寄り空港・最寄り駅!$A$2:$J$55,3,FALSE)</f>
        <v>山口</v>
      </c>
      <c r="J2800" t="str">
        <f>VLOOKUP(B2800,[1]OD毎最寄り空港・最寄り駅!$A$2:$J$55,10,FALSE)</f>
        <v>熊本</v>
      </c>
      <c r="K2800" t="str">
        <f>VLOOKUP(C2800,[1]OD毎最寄り空港・最寄り駅!$A$2:$J$55,10,FALSE)</f>
        <v>山口宇部</v>
      </c>
      <c r="L2800" t="str">
        <f>VLOOKUP(B2800,[1]OD毎最寄り空港・最寄り駅!$A$2:$J$55,9,FALSE)</f>
        <v>新八代</v>
      </c>
      <c r="M2800" t="str">
        <f>VLOOKUP(C2800,[1]OD毎最寄り空港・最寄り駅!$A$2:$J$55,9,FALSE)</f>
        <v>新山口</v>
      </c>
      <c r="N2800">
        <f>INDEX([1]OD航空!$E$12:$HC$218,MATCH(D2800,[1]OD航空!$B$12:$B$218,0),MATCH(E2800,[1]OD航空!$E$8:$HC$8,0))</f>
        <v>0</v>
      </c>
      <c r="O2800">
        <f>INDEX([1]OD鉄道!$E$11:$HC$217,MATCH(D2800,[1]OD鉄道!$B$11:$B$217,0),MATCH(E2800,[1]OD鉄道!$E$8:$HC$8,0))</f>
        <v>0</v>
      </c>
      <c r="P2800">
        <f t="shared" si="129"/>
        <v>0</v>
      </c>
    </row>
    <row r="2801" spans="1:16" x14ac:dyDescent="0.55000000000000004">
      <c r="A2801">
        <v>2800</v>
      </c>
      <c r="B2801">
        <f t="shared" si="127"/>
        <v>52</v>
      </c>
      <c r="C2801">
        <f t="shared" si="128"/>
        <v>46</v>
      </c>
      <c r="D2801">
        <f>VLOOKUP(B2801,[1]OD毎最寄り空港・最寄り駅!$A$2:$B$55,2,FALSE)</f>
        <v>432</v>
      </c>
      <c r="E2801">
        <f>VLOOKUP(C2801,[1]OD毎最寄り空港・最寄り駅!$A$2:$B$55,2,FALSE)</f>
        <v>352</v>
      </c>
      <c r="F2801">
        <f>VLOOKUP(B2801,[1]OD毎最寄り空港・最寄り駅!$A$2:$D$55,4,FALSE)</f>
        <v>41</v>
      </c>
      <c r="G2801">
        <f>VLOOKUP(C2801,[1]OD毎最寄り空港・最寄り駅!$A$2:$D$55,4,FALSE)</f>
        <v>32</v>
      </c>
      <c r="H2801" t="str">
        <f>VLOOKUP(B2801,[1]OD毎最寄り空港・最寄り駅!$A$2:$J$55,3,FALSE)</f>
        <v>八代・芦北</v>
      </c>
      <c r="I2801" t="str">
        <f>VLOOKUP(C2801,[1]OD毎最寄り空港・最寄り駅!$A$2:$J$55,3,FALSE)</f>
        <v>下関</v>
      </c>
      <c r="J2801" t="str">
        <f>VLOOKUP(B2801,[1]OD毎最寄り空港・最寄り駅!$A$2:$J$55,10,FALSE)</f>
        <v>熊本</v>
      </c>
      <c r="K2801" t="str">
        <f>VLOOKUP(C2801,[1]OD毎最寄り空港・最寄り駅!$A$2:$J$55,10,FALSE)</f>
        <v>山口宇部</v>
      </c>
      <c r="L2801" t="str">
        <f>VLOOKUP(B2801,[1]OD毎最寄り空港・最寄り駅!$A$2:$J$55,9,FALSE)</f>
        <v>新八代</v>
      </c>
      <c r="M2801" t="str">
        <f>VLOOKUP(C2801,[1]OD毎最寄り空港・最寄り駅!$A$2:$J$55,9,FALSE)</f>
        <v>新下関</v>
      </c>
      <c r="N2801">
        <f>INDEX([1]OD航空!$E$12:$HC$218,MATCH(D2801,[1]OD航空!$B$12:$B$218,0),MATCH(E2801,[1]OD航空!$E$8:$HC$8,0))</f>
        <v>0</v>
      </c>
      <c r="O2801">
        <f>INDEX([1]OD鉄道!$E$11:$HC$217,MATCH(D2801,[1]OD鉄道!$B$11:$B$217,0),MATCH(E2801,[1]OD鉄道!$E$8:$HC$8,0))</f>
        <v>0</v>
      </c>
      <c r="P2801">
        <f t="shared" si="129"/>
        <v>0</v>
      </c>
    </row>
    <row r="2802" spans="1:16" x14ac:dyDescent="0.55000000000000004">
      <c r="A2802">
        <v>2801</v>
      </c>
      <c r="B2802">
        <f t="shared" si="127"/>
        <v>52</v>
      </c>
      <c r="C2802">
        <f t="shared" si="128"/>
        <v>47</v>
      </c>
      <c r="D2802">
        <f>VLOOKUP(B2802,[1]OD毎最寄り空港・最寄り駅!$A$2:$B$55,2,FALSE)</f>
        <v>432</v>
      </c>
      <c r="E2802">
        <f>VLOOKUP(C2802,[1]OD毎最寄り空港・最寄り駅!$A$2:$B$55,2,FALSE)</f>
        <v>353</v>
      </c>
      <c r="F2802">
        <f>VLOOKUP(B2802,[1]OD毎最寄り空港・最寄り駅!$A$2:$D$55,4,FALSE)</f>
        <v>41</v>
      </c>
      <c r="G2802">
        <f>VLOOKUP(C2802,[1]OD毎最寄り空港・最寄り駅!$A$2:$D$55,4,FALSE)</f>
        <v>32</v>
      </c>
      <c r="H2802" t="str">
        <f>VLOOKUP(B2802,[1]OD毎最寄り空港・最寄り駅!$A$2:$J$55,3,FALSE)</f>
        <v>八代・芦北</v>
      </c>
      <c r="I2802" t="str">
        <f>VLOOKUP(C2802,[1]OD毎最寄り空港・最寄り駅!$A$2:$J$55,3,FALSE)</f>
        <v>宇部</v>
      </c>
      <c r="J2802" t="str">
        <f>VLOOKUP(B2802,[1]OD毎最寄り空港・最寄り駅!$A$2:$J$55,10,FALSE)</f>
        <v>熊本</v>
      </c>
      <c r="K2802" t="str">
        <f>VLOOKUP(C2802,[1]OD毎最寄り空港・最寄り駅!$A$2:$J$55,10,FALSE)</f>
        <v>山口宇部</v>
      </c>
      <c r="L2802" t="str">
        <f>VLOOKUP(B2802,[1]OD毎最寄り空港・最寄り駅!$A$2:$J$55,9,FALSE)</f>
        <v>新八代</v>
      </c>
      <c r="M2802" t="str">
        <f>VLOOKUP(C2802,[1]OD毎最寄り空港・最寄り駅!$A$2:$J$55,9,FALSE)</f>
        <v>厚狭</v>
      </c>
      <c r="N2802">
        <f>INDEX([1]OD航空!$E$12:$HC$218,MATCH(D2802,[1]OD航空!$B$12:$B$218,0),MATCH(E2802,[1]OD航空!$E$8:$HC$8,0))</f>
        <v>0</v>
      </c>
      <c r="O2802">
        <f>INDEX([1]OD鉄道!$E$11:$HC$217,MATCH(D2802,[1]OD鉄道!$B$11:$B$217,0),MATCH(E2802,[1]OD鉄道!$E$8:$HC$8,0))</f>
        <v>0</v>
      </c>
      <c r="P2802">
        <f t="shared" si="129"/>
        <v>0</v>
      </c>
    </row>
    <row r="2803" spans="1:16" x14ac:dyDescent="0.55000000000000004">
      <c r="A2803">
        <v>2802</v>
      </c>
      <c r="B2803">
        <f t="shared" si="127"/>
        <v>52</v>
      </c>
      <c r="C2803">
        <f t="shared" si="128"/>
        <v>48</v>
      </c>
      <c r="D2803">
        <f>VLOOKUP(B2803,[1]OD毎最寄り空港・最寄り駅!$A$2:$B$55,2,FALSE)</f>
        <v>432</v>
      </c>
      <c r="E2803">
        <f>VLOOKUP(C2803,[1]OD毎最寄り空港・最寄り駅!$A$2:$B$55,2,FALSE)</f>
        <v>354</v>
      </c>
      <c r="F2803">
        <f>VLOOKUP(B2803,[1]OD毎最寄り空港・最寄り駅!$A$2:$D$55,4,FALSE)</f>
        <v>41</v>
      </c>
      <c r="G2803">
        <f>VLOOKUP(C2803,[1]OD毎最寄り空港・最寄り駅!$A$2:$D$55,4,FALSE)</f>
        <v>32</v>
      </c>
      <c r="H2803" t="str">
        <f>VLOOKUP(B2803,[1]OD毎最寄り空港・最寄り駅!$A$2:$J$55,3,FALSE)</f>
        <v>八代・芦北</v>
      </c>
      <c r="I2803" t="str">
        <f>VLOOKUP(C2803,[1]OD毎最寄り空港・最寄り駅!$A$2:$J$55,3,FALSE)</f>
        <v>岩国</v>
      </c>
      <c r="J2803" t="str">
        <f>VLOOKUP(B2803,[1]OD毎最寄り空港・最寄り駅!$A$2:$J$55,10,FALSE)</f>
        <v>熊本</v>
      </c>
      <c r="K2803" t="str">
        <f>VLOOKUP(C2803,[1]OD毎最寄り空港・最寄り駅!$A$2:$J$55,10,FALSE)</f>
        <v>山口宇部</v>
      </c>
      <c r="L2803" t="str">
        <f>VLOOKUP(B2803,[1]OD毎最寄り空港・最寄り駅!$A$2:$J$55,9,FALSE)</f>
        <v>新八代</v>
      </c>
      <c r="M2803" t="str">
        <f>VLOOKUP(C2803,[1]OD毎最寄り空港・最寄り駅!$A$2:$J$55,9,FALSE)</f>
        <v>新岩国</v>
      </c>
      <c r="N2803">
        <f>INDEX([1]OD航空!$E$12:$HC$218,MATCH(D2803,[1]OD航空!$B$12:$B$218,0),MATCH(E2803,[1]OD航空!$E$8:$HC$8,0))</f>
        <v>0</v>
      </c>
      <c r="O2803">
        <f>INDEX([1]OD鉄道!$E$11:$HC$217,MATCH(D2803,[1]OD鉄道!$B$11:$B$217,0),MATCH(E2803,[1]OD鉄道!$E$8:$HC$8,0))</f>
        <v>1</v>
      </c>
      <c r="P2803">
        <f t="shared" si="129"/>
        <v>1</v>
      </c>
    </row>
    <row r="2804" spans="1:16" x14ac:dyDescent="0.55000000000000004">
      <c r="A2804">
        <v>2803</v>
      </c>
      <c r="B2804">
        <f t="shared" si="127"/>
        <v>52</v>
      </c>
      <c r="C2804">
        <f t="shared" si="128"/>
        <v>49</v>
      </c>
      <c r="D2804">
        <f>VLOOKUP(B2804,[1]OD毎最寄り空港・最寄り駅!$A$2:$B$55,2,FALSE)</f>
        <v>432</v>
      </c>
      <c r="E2804">
        <f>VLOOKUP(C2804,[1]OD毎最寄り空港・最寄り駅!$A$2:$B$55,2,FALSE)</f>
        <v>355</v>
      </c>
      <c r="F2804">
        <f>VLOOKUP(B2804,[1]OD毎最寄り空港・最寄り駅!$A$2:$D$55,4,FALSE)</f>
        <v>41</v>
      </c>
      <c r="G2804">
        <f>VLOOKUP(C2804,[1]OD毎最寄り空港・最寄り駅!$A$2:$D$55,4,FALSE)</f>
        <v>32</v>
      </c>
      <c r="H2804" t="str">
        <f>VLOOKUP(B2804,[1]OD毎最寄り空港・最寄り駅!$A$2:$J$55,3,FALSE)</f>
        <v>八代・芦北</v>
      </c>
      <c r="I2804" t="str">
        <f>VLOOKUP(C2804,[1]OD毎最寄り空港・最寄り駅!$A$2:$J$55,3,FALSE)</f>
        <v>徳山</v>
      </c>
      <c r="J2804" t="str">
        <f>VLOOKUP(B2804,[1]OD毎最寄り空港・最寄り駅!$A$2:$J$55,10,FALSE)</f>
        <v>熊本</v>
      </c>
      <c r="K2804" t="str">
        <f>VLOOKUP(C2804,[1]OD毎最寄り空港・最寄り駅!$A$2:$J$55,10,FALSE)</f>
        <v>山口宇部</v>
      </c>
      <c r="L2804" t="str">
        <f>VLOOKUP(B2804,[1]OD毎最寄り空港・最寄り駅!$A$2:$J$55,9,FALSE)</f>
        <v>新八代</v>
      </c>
      <c r="M2804" t="str">
        <f>VLOOKUP(C2804,[1]OD毎最寄り空港・最寄り駅!$A$2:$J$55,9,FALSE)</f>
        <v>徳山</v>
      </c>
      <c r="N2804">
        <f>INDEX([1]OD航空!$E$12:$HC$218,MATCH(D2804,[1]OD航空!$B$12:$B$218,0),MATCH(E2804,[1]OD航空!$E$8:$HC$8,0))</f>
        <v>0</v>
      </c>
      <c r="O2804">
        <f>INDEX([1]OD鉄道!$E$11:$HC$217,MATCH(D2804,[1]OD鉄道!$B$11:$B$217,0),MATCH(E2804,[1]OD鉄道!$E$8:$HC$8,0))</f>
        <v>1</v>
      </c>
      <c r="P2804">
        <f t="shared" si="129"/>
        <v>1</v>
      </c>
    </row>
    <row r="2805" spans="1:16" x14ac:dyDescent="0.55000000000000004">
      <c r="A2805">
        <v>2804</v>
      </c>
      <c r="B2805">
        <f t="shared" si="127"/>
        <v>52</v>
      </c>
      <c r="C2805">
        <f t="shared" si="128"/>
        <v>50</v>
      </c>
      <c r="D2805">
        <f>VLOOKUP(B2805,[1]OD毎最寄り空港・最寄り駅!$A$2:$B$55,2,FALSE)</f>
        <v>432</v>
      </c>
      <c r="E2805">
        <f>VLOOKUP(C2805,[1]OD毎最寄り空港・最寄り駅!$A$2:$B$55,2,FALSE)</f>
        <v>401</v>
      </c>
      <c r="F2805">
        <f>VLOOKUP(B2805,[1]OD毎最寄り空港・最寄り駅!$A$2:$D$55,4,FALSE)</f>
        <v>41</v>
      </c>
      <c r="G2805">
        <f>VLOOKUP(C2805,[1]OD毎最寄り空港・最寄り駅!$A$2:$D$55,4,FALSE)</f>
        <v>37</v>
      </c>
      <c r="H2805" t="str">
        <f>VLOOKUP(B2805,[1]OD毎最寄り空港・最寄り駅!$A$2:$J$55,3,FALSE)</f>
        <v>八代・芦北</v>
      </c>
      <c r="I2805" t="str">
        <f>VLOOKUP(C2805,[1]OD毎最寄り空港・最寄り駅!$A$2:$J$55,3,FALSE)</f>
        <v>福岡</v>
      </c>
      <c r="J2805" t="str">
        <f>VLOOKUP(B2805,[1]OD毎最寄り空港・最寄り駅!$A$2:$J$55,10,FALSE)</f>
        <v>熊本</v>
      </c>
      <c r="K2805" t="str">
        <f>VLOOKUP(C2805,[1]OD毎最寄り空港・最寄り駅!$A$2:$J$55,10,FALSE)</f>
        <v>福岡</v>
      </c>
      <c r="L2805" t="str">
        <f>VLOOKUP(B2805,[1]OD毎最寄り空港・最寄り駅!$A$2:$J$55,9,FALSE)</f>
        <v>新八代</v>
      </c>
      <c r="M2805" t="str">
        <f>VLOOKUP(C2805,[1]OD毎最寄り空港・最寄り駅!$A$2:$J$55,9,FALSE)</f>
        <v>博多</v>
      </c>
      <c r="N2805">
        <f>INDEX([1]OD航空!$E$12:$HC$218,MATCH(D2805,[1]OD航空!$B$12:$B$218,0),MATCH(E2805,[1]OD航空!$E$8:$HC$8,0))</f>
        <v>0</v>
      </c>
      <c r="O2805">
        <f>INDEX([1]OD鉄道!$E$11:$HC$217,MATCH(D2805,[1]OD鉄道!$B$11:$B$217,0),MATCH(E2805,[1]OD鉄道!$E$8:$HC$8,0))</f>
        <v>127</v>
      </c>
      <c r="P2805">
        <f t="shared" si="129"/>
        <v>127</v>
      </c>
    </row>
    <row r="2806" spans="1:16" x14ac:dyDescent="0.55000000000000004">
      <c r="A2806">
        <v>2805</v>
      </c>
      <c r="B2806">
        <f t="shared" si="127"/>
        <v>52</v>
      </c>
      <c r="C2806">
        <f t="shared" si="128"/>
        <v>51</v>
      </c>
      <c r="D2806">
        <f>VLOOKUP(B2806,[1]OD毎最寄り空港・最寄り駅!$A$2:$B$55,2,FALSE)</f>
        <v>432</v>
      </c>
      <c r="E2806">
        <f>VLOOKUP(C2806,[1]OD毎最寄り空港・最寄り駅!$A$2:$B$55,2,FALSE)</f>
        <v>402</v>
      </c>
      <c r="F2806">
        <f>VLOOKUP(B2806,[1]OD毎最寄り空港・最寄り駅!$A$2:$D$55,4,FALSE)</f>
        <v>41</v>
      </c>
      <c r="G2806">
        <f>VLOOKUP(C2806,[1]OD毎最寄り空港・最寄り駅!$A$2:$D$55,4,FALSE)</f>
        <v>37</v>
      </c>
      <c r="H2806" t="str">
        <f>VLOOKUP(B2806,[1]OD毎最寄り空港・最寄り駅!$A$2:$J$55,3,FALSE)</f>
        <v>八代・芦北</v>
      </c>
      <c r="I2806" t="str">
        <f>VLOOKUP(C2806,[1]OD毎最寄り空港・最寄り駅!$A$2:$J$55,3,FALSE)</f>
        <v>北九州</v>
      </c>
      <c r="J2806" t="str">
        <f>VLOOKUP(B2806,[1]OD毎最寄り空港・最寄り駅!$A$2:$J$55,10,FALSE)</f>
        <v>熊本</v>
      </c>
      <c r="K2806" t="str">
        <f>VLOOKUP(C2806,[1]OD毎最寄り空港・最寄り駅!$A$2:$J$55,10,FALSE)</f>
        <v>福岡</v>
      </c>
      <c r="L2806" t="str">
        <f>VLOOKUP(B2806,[1]OD毎最寄り空港・最寄り駅!$A$2:$J$55,9,FALSE)</f>
        <v>新八代</v>
      </c>
      <c r="M2806" t="str">
        <f>VLOOKUP(C2806,[1]OD毎最寄り空港・最寄り駅!$A$2:$J$55,9,FALSE)</f>
        <v>小倉</v>
      </c>
      <c r="N2806">
        <f>INDEX([1]OD航空!$E$12:$HC$218,MATCH(D2806,[1]OD航空!$B$12:$B$218,0),MATCH(E2806,[1]OD航空!$E$8:$HC$8,0))</f>
        <v>0</v>
      </c>
      <c r="O2806">
        <f>INDEX([1]OD鉄道!$E$11:$HC$217,MATCH(D2806,[1]OD鉄道!$B$11:$B$217,0),MATCH(E2806,[1]OD鉄道!$E$8:$HC$8,0))</f>
        <v>13</v>
      </c>
      <c r="P2806">
        <f t="shared" si="129"/>
        <v>13</v>
      </c>
    </row>
    <row r="2807" spans="1:16" x14ac:dyDescent="0.55000000000000004">
      <c r="A2807">
        <v>2806</v>
      </c>
      <c r="B2807">
        <f t="shared" si="127"/>
        <v>52</v>
      </c>
      <c r="C2807">
        <f t="shared" si="128"/>
        <v>52</v>
      </c>
      <c r="D2807">
        <f>VLOOKUP(B2807,[1]OD毎最寄り空港・最寄り駅!$A$2:$B$55,2,FALSE)</f>
        <v>432</v>
      </c>
      <c r="E2807">
        <f>VLOOKUP(C2807,[1]OD毎最寄り空港・最寄り駅!$A$2:$B$55,2,FALSE)</f>
        <v>432</v>
      </c>
      <c r="F2807">
        <f>VLOOKUP(B2807,[1]OD毎最寄り空港・最寄り駅!$A$2:$D$55,4,FALSE)</f>
        <v>41</v>
      </c>
      <c r="G2807">
        <f>VLOOKUP(C2807,[1]OD毎最寄り空港・最寄り駅!$A$2:$D$55,4,FALSE)</f>
        <v>41</v>
      </c>
      <c r="H2807" t="str">
        <f>VLOOKUP(B2807,[1]OD毎最寄り空港・最寄り駅!$A$2:$J$55,3,FALSE)</f>
        <v>八代・芦北</v>
      </c>
      <c r="I2807" t="str">
        <f>VLOOKUP(C2807,[1]OD毎最寄り空港・最寄り駅!$A$2:$J$55,3,FALSE)</f>
        <v>八代・芦北</v>
      </c>
      <c r="J2807" t="str">
        <f>VLOOKUP(B2807,[1]OD毎最寄り空港・最寄り駅!$A$2:$J$55,10,FALSE)</f>
        <v>熊本</v>
      </c>
      <c r="K2807" t="str">
        <f>VLOOKUP(C2807,[1]OD毎最寄り空港・最寄り駅!$A$2:$J$55,10,FALSE)</f>
        <v>熊本</v>
      </c>
      <c r="L2807" t="str">
        <f>VLOOKUP(B2807,[1]OD毎最寄り空港・最寄り駅!$A$2:$J$55,9,FALSE)</f>
        <v>新八代</v>
      </c>
      <c r="M2807" t="str">
        <f>VLOOKUP(C2807,[1]OD毎最寄り空港・最寄り駅!$A$2:$J$55,9,FALSE)</f>
        <v>新八代</v>
      </c>
      <c r="N2807">
        <f>INDEX([1]OD航空!$E$12:$HC$218,MATCH(D2807,[1]OD航空!$B$12:$B$218,0),MATCH(E2807,[1]OD航空!$E$8:$HC$8,0))</f>
        <v>0</v>
      </c>
      <c r="O2807" t="str">
        <f>INDEX([1]OD鉄道!$E$11:$HC$217,MATCH(D2807,[1]OD鉄道!$B$11:$B$217,0),MATCH(E2807,[1]OD鉄道!$E$8:$HC$8,0))</f>
        <v>－</v>
      </c>
      <c r="P2807">
        <f t="shared" si="129"/>
        <v>0</v>
      </c>
    </row>
    <row r="2808" spans="1:16" x14ac:dyDescent="0.55000000000000004">
      <c r="A2808">
        <v>2807</v>
      </c>
      <c r="B2808">
        <f t="shared" si="127"/>
        <v>52</v>
      </c>
      <c r="C2808">
        <f t="shared" si="128"/>
        <v>53</v>
      </c>
      <c r="D2808">
        <f>VLOOKUP(B2808,[1]OD毎最寄り空港・最寄り駅!$A$2:$B$55,2,FALSE)</f>
        <v>432</v>
      </c>
      <c r="E2808">
        <f>VLOOKUP(C2808,[1]OD毎最寄り空港・最寄り駅!$A$2:$B$55,2,FALSE)</f>
        <v>461</v>
      </c>
      <c r="F2808">
        <f>VLOOKUP(B2808,[1]OD毎最寄り空港・最寄り駅!$A$2:$D$55,4,FALSE)</f>
        <v>41</v>
      </c>
      <c r="G2808">
        <f>VLOOKUP(C2808,[1]OD毎最寄り空港・最寄り駅!$A$2:$D$55,4,FALSE)</f>
        <v>44</v>
      </c>
      <c r="H2808" t="str">
        <f>VLOOKUP(B2808,[1]OD毎最寄り空港・最寄り駅!$A$2:$J$55,3,FALSE)</f>
        <v>八代・芦北</v>
      </c>
      <c r="I2808" t="str">
        <f>VLOOKUP(C2808,[1]OD毎最寄り空港・最寄り駅!$A$2:$J$55,3,FALSE)</f>
        <v>鹿児島</v>
      </c>
      <c r="J2808" t="str">
        <f>VLOOKUP(B2808,[1]OD毎最寄り空港・最寄り駅!$A$2:$J$55,10,FALSE)</f>
        <v>熊本</v>
      </c>
      <c r="K2808" t="str">
        <f>VLOOKUP(C2808,[1]OD毎最寄り空港・最寄り駅!$A$2:$J$55,10,FALSE)</f>
        <v>鹿児島</v>
      </c>
      <c r="L2808" t="str">
        <f>VLOOKUP(B2808,[1]OD毎最寄り空港・最寄り駅!$A$2:$J$55,9,FALSE)</f>
        <v>新八代</v>
      </c>
      <c r="M2808" t="str">
        <f>VLOOKUP(C2808,[1]OD毎最寄り空港・最寄り駅!$A$2:$J$55,9,FALSE)</f>
        <v>鹿児島中央</v>
      </c>
      <c r="N2808">
        <f>INDEX([1]OD航空!$E$12:$HC$218,MATCH(D2808,[1]OD航空!$B$12:$B$218,0),MATCH(E2808,[1]OD航空!$E$8:$HC$8,0))</f>
        <v>0</v>
      </c>
      <c r="O2808">
        <f>INDEX([1]OD鉄道!$E$11:$HC$217,MATCH(D2808,[1]OD鉄道!$B$11:$B$217,0),MATCH(E2808,[1]OD鉄道!$E$8:$HC$8,0))</f>
        <v>106</v>
      </c>
      <c r="P2808">
        <f t="shared" si="129"/>
        <v>106</v>
      </c>
    </row>
    <row r="2809" spans="1:16" x14ac:dyDescent="0.55000000000000004">
      <c r="A2809">
        <v>2808</v>
      </c>
      <c r="B2809">
        <f t="shared" ref="B2809:B2872" si="130">IF(B2808=B2755,B2808+1,B2808)</f>
        <v>52</v>
      </c>
      <c r="C2809">
        <f t="shared" ref="C2809:C2872" si="131">IF(C2808=54,1,C2808+1)</f>
        <v>54</v>
      </c>
      <c r="D2809">
        <f>VLOOKUP(B2809,[1]OD毎最寄り空港・最寄り駅!$A$2:$B$55,2,FALSE)</f>
        <v>432</v>
      </c>
      <c r="E2809">
        <f>VLOOKUP(C2809,[1]OD毎最寄り空港・最寄り駅!$A$2:$B$55,2,FALSE)</f>
        <v>462</v>
      </c>
      <c r="F2809">
        <f>VLOOKUP(B2809,[1]OD毎最寄り空港・最寄り駅!$A$2:$D$55,4,FALSE)</f>
        <v>41</v>
      </c>
      <c r="G2809">
        <f>VLOOKUP(C2809,[1]OD毎最寄り空港・最寄り駅!$A$2:$D$55,4,FALSE)</f>
        <v>44</v>
      </c>
      <c r="H2809" t="str">
        <f>VLOOKUP(B2809,[1]OD毎最寄り空港・最寄り駅!$A$2:$J$55,3,FALSE)</f>
        <v>八代・芦北</v>
      </c>
      <c r="I2809" t="str">
        <f>VLOOKUP(C2809,[1]OD毎最寄り空港・最寄り駅!$A$2:$J$55,3,FALSE)</f>
        <v>川北薩・串木野</v>
      </c>
      <c r="J2809" t="str">
        <f>VLOOKUP(B2809,[1]OD毎最寄り空港・最寄り駅!$A$2:$J$55,10,FALSE)</f>
        <v>熊本</v>
      </c>
      <c r="K2809" t="str">
        <f>VLOOKUP(C2809,[1]OD毎最寄り空港・最寄り駅!$A$2:$J$55,10,FALSE)</f>
        <v>鹿児島</v>
      </c>
      <c r="L2809" t="str">
        <f>VLOOKUP(B2809,[1]OD毎最寄り空港・最寄り駅!$A$2:$J$55,9,FALSE)</f>
        <v>新八代</v>
      </c>
      <c r="M2809" t="str">
        <f>VLOOKUP(C2809,[1]OD毎最寄り空港・最寄り駅!$A$2:$J$55,9,FALSE)</f>
        <v>川内</v>
      </c>
      <c r="N2809">
        <f>INDEX([1]OD航空!$E$12:$HC$218,MATCH(D2809,[1]OD航空!$B$12:$B$218,0),MATCH(E2809,[1]OD航空!$E$8:$HC$8,0))</f>
        <v>0</v>
      </c>
      <c r="O2809">
        <f>INDEX([1]OD鉄道!$E$11:$HC$217,MATCH(D2809,[1]OD鉄道!$B$11:$B$217,0),MATCH(E2809,[1]OD鉄道!$E$8:$HC$8,0))</f>
        <v>33</v>
      </c>
      <c r="P2809">
        <f t="shared" si="129"/>
        <v>33</v>
      </c>
    </row>
    <row r="2810" spans="1:16" x14ac:dyDescent="0.55000000000000004">
      <c r="A2810">
        <v>2809</v>
      </c>
      <c r="B2810">
        <f t="shared" si="130"/>
        <v>53</v>
      </c>
      <c r="C2810">
        <f t="shared" si="131"/>
        <v>1</v>
      </c>
      <c r="D2810">
        <f>VLOOKUP(B2810,[1]OD毎最寄り空港・最寄り駅!$A$2:$B$55,2,FALSE)</f>
        <v>461</v>
      </c>
      <c r="E2810">
        <f>VLOOKUP(C2810,[1]OD毎最寄り空港・最寄り駅!$A$2:$B$55,2,FALSE)</f>
        <v>22</v>
      </c>
      <c r="F2810">
        <f>VLOOKUP(B2810,[1]OD毎最寄り空港・最寄り駅!$A$2:$D$55,4,FALSE)</f>
        <v>44</v>
      </c>
      <c r="G2810">
        <f>VLOOKUP(C2810,[1]OD毎最寄り空港・最寄り駅!$A$2:$D$55,4,FALSE)</f>
        <v>10</v>
      </c>
      <c r="H2810" t="str">
        <f>VLOOKUP(B2810,[1]OD毎最寄り空港・最寄り駅!$A$2:$J$55,3,FALSE)</f>
        <v>鹿児島</v>
      </c>
      <c r="I2810" t="str">
        <f>VLOOKUP(C2810,[1]OD毎最寄り空港・最寄り駅!$A$2:$J$55,3,FALSE)</f>
        <v>南部</v>
      </c>
      <c r="J2810" t="str">
        <f>VLOOKUP(B2810,[1]OD毎最寄り空港・最寄り駅!$A$2:$J$55,10,FALSE)</f>
        <v>鹿児島</v>
      </c>
      <c r="K2810" t="str">
        <f>VLOOKUP(C2810,[1]OD毎最寄り空港・最寄り駅!$A$2:$J$55,10,FALSE)</f>
        <v>三沢</v>
      </c>
      <c r="L2810" t="str">
        <f>VLOOKUP(B2810,[1]OD毎最寄り空港・最寄り駅!$A$2:$J$55,9,FALSE)</f>
        <v>鹿児島中央</v>
      </c>
      <c r="M2810" t="str">
        <f>VLOOKUP(C2810,[1]OD毎最寄り空港・最寄り駅!$A$2:$J$55,9,FALSE)</f>
        <v>八戸</v>
      </c>
      <c r="N2810">
        <f>INDEX([1]OD航空!$E$12:$HC$218,MATCH(D2810,[1]OD航空!$B$12:$B$218,0),MATCH(E2810,[1]OD航空!$E$8:$HC$8,0))</f>
        <v>1</v>
      </c>
      <c r="O2810">
        <f>INDEX([1]OD鉄道!$E$11:$HC$217,MATCH(D2810,[1]OD鉄道!$B$11:$B$217,0),MATCH(E2810,[1]OD鉄道!$E$8:$HC$8,0))</f>
        <v>0</v>
      </c>
      <c r="P2810">
        <f t="shared" si="129"/>
        <v>1</v>
      </c>
    </row>
    <row r="2811" spans="1:16" x14ac:dyDescent="0.55000000000000004">
      <c r="A2811">
        <v>2810</v>
      </c>
      <c r="B2811">
        <f t="shared" si="130"/>
        <v>53</v>
      </c>
      <c r="C2811">
        <f t="shared" si="131"/>
        <v>2</v>
      </c>
      <c r="D2811">
        <f>VLOOKUP(B2811,[1]OD毎最寄り空港・最寄り駅!$A$2:$B$55,2,FALSE)</f>
        <v>461</v>
      </c>
      <c r="E2811">
        <f>VLOOKUP(C2811,[1]OD毎最寄り空港・最寄り駅!$A$2:$B$55,2,FALSE)</f>
        <v>31</v>
      </c>
      <c r="F2811">
        <f>VLOOKUP(B2811,[1]OD毎最寄り空港・最寄り駅!$A$2:$D$55,4,FALSE)</f>
        <v>44</v>
      </c>
      <c r="G2811">
        <f>VLOOKUP(C2811,[1]OD毎最寄り空港・最寄り駅!$A$2:$D$55,4,FALSE)</f>
        <v>11</v>
      </c>
      <c r="H2811" t="str">
        <f>VLOOKUP(B2811,[1]OD毎最寄り空港・最寄り駅!$A$2:$J$55,3,FALSE)</f>
        <v>鹿児島</v>
      </c>
      <c r="I2811" t="str">
        <f>VLOOKUP(C2811,[1]OD毎最寄り空港・最寄り駅!$A$2:$J$55,3,FALSE)</f>
        <v>盛岡</v>
      </c>
      <c r="J2811" t="str">
        <f>VLOOKUP(B2811,[1]OD毎最寄り空港・最寄り駅!$A$2:$J$55,10,FALSE)</f>
        <v>鹿児島</v>
      </c>
      <c r="K2811" t="str">
        <f>VLOOKUP(C2811,[1]OD毎最寄り空港・最寄り駅!$A$2:$J$55,10,FALSE)</f>
        <v>花巻</v>
      </c>
      <c r="L2811" t="str">
        <f>VLOOKUP(B2811,[1]OD毎最寄り空港・最寄り駅!$A$2:$J$55,9,FALSE)</f>
        <v>鹿児島中央</v>
      </c>
      <c r="M2811" t="str">
        <f>VLOOKUP(C2811,[1]OD毎最寄り空港・最寄り駅!$A$2:$J$55,9,FALSE)</f>
        <v>盛岡</v>
      </c>
      <c r="N2811">
        <f>INDEX([1]OD航空!$E$12:$HC$218,MATCH(D2811,[1]OD航空!$B$12:$B$218,0),MATCH(E2811,[1]OD航空!$E$8:$HC$8,0))</f>
        <v>0</v>
      </c>
      <c r="O2811">
        <f>INDEX([1]OD鉄道!$E$11:$HC$217,MATCH(D2811,[1]OD鉄道!$B$11:$B$217,0),MATCH(E2811,[1]OD鉄道!$E$8:$HC$8,0))</f>
        <v>1</v>
      </c>
      <c r="P2811">
        <f t="shared" si="129"/>
        <v>1</v>
      </c>
    </row>
    <row r="2812" spans="1:16" x14ac:dyDescent="0.55000000000000004">
      <c r="A2812">
        <v>2811</v>
      </c>
      <c r="B2812">
        <f t="shared" si="130"/>
        <v>53</v>
      </c>
      <c r="C2812">
        <f t="shared" si="131"/>
        <v>3</v>
      </c>
      <c r="D2812">
        <f>VLOOKUP(B2812,[1]OD毎最寄り空港・最寄り駅!$A$2:$B$55,2,FALSE)</f>
        <v>461</v>
      </c>
      <c r="E2812">
        <f>VLOOKUP(C2812,[1]OD毎最寄り空港・最寄り駅!$A$2:$B$55,2,FALSE)</f>
        <v>32</v>
      </c>
      <c r="F2812">
        <f>VLOOKUP(B2812,[1]OD毎最寄り空港・最寄り駅!$A$2:$D$55,4,FALSE)</f>
        <v>44</v>
      </c>
      <c r="G2812">
        <f>VLOOKUP(C2812,[1]OD毎最寄り空港・最寄り駅!$A$2:$D$55,4,FALSE)</f>
        <v>11</v>
      </c>
      <c r="H2812" t="str">
        <f>VLOOKUP(B2812,[1]OD毎最寄り空港・最寄り駅!$A$2:$J$55,3,FALSE)</f>
        <v>鹿児島</v>
      </c>
      <c r="I2812" t="str">
        <f>VLOOKUP(C2812,[1]OD毎最寄り空港・最寄り駅!$A$2:$J$55,3,FALSE)</f>
        <v>北上中部</v>
      </c>
      <c r="J2812" t="str">
        <f>VLOOKUP(B2812,[1]OD毎最寄り空港・最寄り駅!$A$2:$J$55,10,FALSE)</f>
        <v>鹿児島</v>
      </c>
      <c r="K2812" t="str">
        <f>VLOOKUP(C2812,[1]OD毎最寄り空港・最寄り駅!$A$2:$J$55,10,FALSE)</f>
        <v>花巻</v>
      </c>
      <c r="L2812" t="str">
        <f>VLOOKUP(B2812,[1]OD毎最寄り空港・最寄り駅!$A$2:$J$55,9,FALSE)</f>
        <v>鹿児島中央</v>
      </c>
      <c r="M2812" t="str">
        <f>VLOOKUP(C2812,[1]OD毎最寄り空港・最寄り駅!$A$2:$J$55,9,FALSE)</f>
        <v>新花巻</v>
      </c>
      <c r="N2812">
        <f>INDEX([1]OD航空!$E$12:$HC$218,MATCH(D2812,[1]OD航空!$B$12:$B$218,0),MATCH(E2812,[1]OD航空!$E$8:$HC$8,0))</f>
        <v>0</v>
      </c>
      <c r="O2812">
        <f>INDEX([1]OD鉄道!$E$11:$HC$217,MATCH(D2812,[1]OD鉄道!$B$11:$B$217,0),MATCH(E2812,[1]OD鉄道!$E$8:$HC$8,0))</f>
        <v>0</v>
      </c>
      <c r="P2812">
        <f t="shared" si="129"/>
        <v>0</v>
      </c>
    </row>
    <row r="2813" spans="1:16" x14ac:dyDescent="0.55000000000000004">
      <c r="A2813">
        <v>2812</v>
      </c>
      <c r="B2813">
        <f t="shared" si="130"/>
        <v>53</v>
      </c>
      <c r="C2813">
        <f t="shared" si="131"/>
        <v>4</v>
      </c>
      <c r="D2813">
        <f>VLOOKUP(B2813,[1]OD毎最寄り空港・最寄り駅!$A$2:$B$55,2,FALSE)</f>
        <v>461</v>
      </c>
      <c r="E2813">
        <f>VLOOKUP(C2813,[1]OD毎最寄り空港・最寄り駅!$A$2:$B$55,2,FALSE)</f>
        <v>33</v>
      </c>
      <c r="F2813">
        <f>VLOOKUP(B2813,[1]OD毎最寄り空港・最寄り駅!$A$2:$D$55,4,FALSE)</f>
        <v>44</v>
      </c>
      <c r="G2813">
        <f>VLOOKUP(C2813,[1]OD毎最寄り空港・最寄り駅!$A$2:$D$55,4,FALSE)</f>
        <v>11</v>
      </c>
      <c r="H2813" t="str">
        <f>VLOOKUP(B2813,[1]OD毎最寄り空港・最寄り駅!$A$2:$J$55,3,FALSE)</f>
        <v>鹿児島</v>
      </c>
      <c r="I2813" t="str">
        <f>VLOOKUP(C2813,[1]OD毎最寄り空港・最寄り駅!$A$2:$J$55,3,FALSE)</f>
        <v>両磐</v>
      </c>
      <c r="J2813" t="str">
        <f>VLOOKUP(B2813,[1]OD毎最寄り空港・最寄り駅!$A$2:$J$55,10,FALSE)</f>
        <v>鹿児島</v>
      </c>
      <c r="K2813" t="str">
        <f>VLOOKUP(C2813,[1]OD毎最寄り空港・最寄り駅!$A$2:$J$55,10,FALSE)</f>
        <v>花巻</v>
      </c>
      <c r="L2813" t="str">
        <f>VLOOKUP(B2813,[1]OD毎最寄り空港・最寄り駅!$A$2:$J$55,9,FALSE)</f>
        <v>鹿児島中央</v>
      </c>
      <c r="M2813" t="str">
        <f>VLOOKUP(C2813,[1]OD毎最寄り空港・最寄り駅!$A$2:$J$55,9,FALSE)</f>
        <v>一関</v>
      </c>
      <c r="N2813">
        <f>INDEX([1]OD航空!$E$12:$HC$218,MATCH(D2813,[1]OD航空!$B$12:$B$218,0),MATCH(E2813,[1]OD航空!$E$8:$HC$8,0))</f>
        <v>1</v>
      </c>
      <c r="O2813">
        <f>INDEX([1]OD鉄道!$E$11:$HC$217,MATCH(D2813,[1]OD鉄道!$B$11:$B$217,0),MATCH(E2813,[1]OD鉄道!$E$8:$HC$8,0))</f>
        <v>0</v>
      </c>
      <c r="P2813">
        <f t="shared" si="129"/>
        <v>1</v>
      </c>
    </row>
    <row r="2814" spans="1:16" x14ac:dyDescent="0.55000000000000004">
      <c r="A2814">
        <v>2813</v>
      </c>
      <c r="B2814">
        <f t="shared" si="130"/>
        <v>53</v>
      </c>
      <c r="C2814">
        <f t="shared" si="131"/>
        <v>5</v>
      </c>
      <c r="D2814">
        <f>VLOOKUP(B2814,[1]OD毎最寄り空港・最寄り駅!$A$2:$B$55,2,FALSE)</f>
        <v>461</v>
      </c>
      <c r="E2814">
        <f>VLOOKUP(C2814,[1]OD毎最寄り空港・最寄り駅!$A$2:$B$55,2,FALSE)</f>
        <v>41</v>
      </c>
      <c r="F2814">
        <f>VLOOKUP(B2814,[1]OD毎最寄り空港・最寄り駅!$A$2:$D$55,4,FALSE)</f>
        <v>44</v>
      </c>
      <c r="G2814">
        <f>VLOOKUP(C2814,[1]OD毎最寄り空港・最寄り駅!$A$2:$D$55,4,FALSE)</f>
        <v>12</v>
      </c>
      <c r="H2814" t="str">
        <f>VLOOKUP(B2814,[1]OD毎最寄り空港・最寄り駅!$A$2:$J$55,3,FALSE)</f>
        <v>鹿児島</v>
      </c>
      <c r="I2814" t="str">
        <f>VLOOKUP(C2814,[1]OD毎最寄り空港・最寄り駅!$A$2:$J$55,3,FALSE)</f>
        <v>仙台</v>
      </c>
      <c r="J2814" t="str">
        <f>VLOOKUP(B2814,[1]OD毎最寄り空港・最寄り駅!$A$2:$J$55,10,FALSE)</f>
        <v>鹿児島</v>
      </c>
      <c r="K2814" t="str">
        <f>VLOOKUP(C2814,[1]OD毎最寄り空港・最寄り駅!$A$2:$J$55,10,FALSE)</f>
        <v>仙台</v>
      </c>
      <c r="L2814" t="str">
        <f>VLOOKUP(B2814,[1]OD毎最寄り空港・最寄り駅!$A$2:$J$55,9,FALSE)</f>
        <v>鹿児島中央</v>
      </c>
      <c r="M2814" t="str">
        <f>VLOOKUP(C2814,[1]OD毎最寄り空港・最寄り駅!$A$2:$J$55,9,FALSE)</f>
        <v>仙台</v>
      </c>
      <c r="N2814">
        <f>INDEX([1]OD航空!$E$12:$HC$218,MATCH(D2814,[1]OD航空!$B$12:$B$218,0),MATCH(E2814,[1]OD航空!$E$8:$HC$8,0))</f>
        <v>7</v>
      </c>
      <c r="O2814">
        <f>INDEX([1]OD鉄道!$E$11:$HC$217,MATCH(D2814,[1]OD鉄道!$B$11:$B$217,0),MATCH(E2814,[1]OD鉄道!$E$8:$HC$8,0))</f>
        <v>2</v>
      </c>
      <c r="P2814">
        <f t="shared" si="129"/>
        <v>9</v>
      </c>
    </row>
    <row r="2815" spans="1:16" x14ac:dyDescent="0.55000000000000004">
      <c r="A2815">
        <v>2814</v>
      </c>
      <c r="B2815">
        <f t="shared" si="130"/>
        <v>53</v>
      </c>
      <c r="C2815">
        <f t="shared" si="131"/>
        <v>6</v>
      </c>
      <c r="D2815">
        <f>VLOOKUP(B2815,[1]OD毎最寄り空港・最寄り駅!$A$2:$B$55,2,FALSE)</f>
        <v>461</v>
      </c>
      <c r="E2815">
        <f>VLOOKUP(C2815,[1]OD毎最寄り空港・最寄り駅!$A$2:$B$55,2,FALSE)</f>
        <v>43</v>
      </c>
      <c r="F2815">
        <f>VLOOKUP(B2815,[1]OD毎最寄り空港・最寄り駅!$A$2:$D$55,4,FALSE)</f>
        <v>44</v>
      </c>
      <c r="G2815">
        <f>VLOOKUP(C2815,[1]OD毎最寄り空港・最寄り駅!$A$2:$D$55,4,FALSE)</f>
        <v>12</v>
      </c>
      <c r="H2815" t="str">
        <f>VLOOKUP(B2815,[1]OD毎最寄り空港・最寄り駅!$A$2:$J$55,3,FALSE)</f>
        <v>鹿児島</v>
      </c>
      <c r="I2815" t="str">
        <f>VLOOKUP(C2815,[1]OD毎最寄り空港・最寄り駅!$A$2:$J$55,3,FALSE)</f>
        <v>古川</v>
      </c>
      <c r="J2815" t="str">
        <f>VLOOKUP(B2815,[1]OD毎最寄り空港・最寄り駅!$A$2:$J$55,10,FALSE)</f>
        <v>鹿児島</v>
      </c>
      <c r="K2815" t="str">
        <f>VLOOKUP(C2815,[1]OD毎最寄り空港・最寄り駅!$A$2:$J$55,10,FALSE)</f>
        <v>仙台</v>
      </c>
      <c r="L2815" t="str">
        <f>VLOOKUP(B2815,[1]OD毎最寄り空港・最寄り駅!$A$2:$J$55,9,FALSE)</f>
        <v>鹿児島中央</v>
      </c>
      <c r="M2815" t="str">
        <f>VLOOKUP(C2815,[1]OD毎最寄り空港・最寄り駅!$A$2:$J$55,9,FALSE)</f>
        <v>くりこま高原</v>
      </c>
      <c r="N2815">
        <f>INDEX([1]OD航空!$E$12:$HC$218,MATCH(D2815,[1]OD航空!$B$12:$B$218,0),MATCH(E2815,[1]OD航空!$E$8:$HC$8,0))</f>
        <v>1</v>
      </c>
      <c r="O2815">
        <f>INDEX([1]OD鉄道!$E$11:$HC$217,MATCH(D2815,[1]OD鉄道!$B$11:$B$217,0),MATCH(E2815,[1]OD鉄道!$E$8:$HC$8,0))</f>
        <v>0</v>
      </c>
      <c r="P2815">
        <f t="shared" si="129"/>
        <v>1</v>
      </c>
    </row>
    <row r="2816" spans="1:16" x14ac:dyDescent="0.55000000000000004">
      <c r="A2816">
        <v>2815</v>
      </c>
      <c r="B2816">
        <f t="shared" si="130"/>
        <v>53</v>
      </c>
      <c r="C2816">
        <f t="shared" si="131"/>
        <v>7</v>
      </c>
      <c r="D2816">
        <f>VLOOKUP(B2816,[1]OD毎最寄り空港・最寄り駅!$A$2:$B$55,2,FALSE)</f>
        <v>461</v>
      </c>
      <c r="E2816">
        <f>VLOOKUP(C2816,[1]OD毎最寄り空港・最寄り駅!$A$2:$B$55,2,FALSE)</f>
        <v>51</v>
      </c>
      <c r="F2816">
        <f>VLOOKUP(B2816,[1]OD毎最寄り空港・最寄り駅!$A$2:$D$55,4,FALSE)</f>
        <v>44</v>
      </c>
      <c r="G2816">
        <f>VLOOKUP(C2816,[1]OD毎最寄り空港・最寄り駅!$A$2:$D$55,4,FALSE)</f>
        <v>13</v>
      </c>
      <c r="H2816" t="str">
        <f>VLOOKUP(B2816,[1]OD毎最寄り空港・最寄り駅!$A$2:$J$55,3,FALSE)</f>
        <v>鹿児島</v>
      </c>
      <c r="I2816" t="str">
        <f>VLOOKUP(C2816,[1]OD毎最寄り空港・最寄り駅!$A$2:$J$55,3,FALSE)</f>
        <v>秋田臨海</v>
      </c>
      <c r="J2816" t="str">
        <f>VLOOKUP(B2816,[1]OD毎最寄り空港・最寄り駅!$A$2:$J$55,10,FALSE)</f>
        <v>鹿児島</v>
      </c>
      <c r="K2816" t="str">
        <f>VLOOKUP(C2816,[1]OD毎最寄り空港・最寄り駅!$A$2:$J$55,10,FALSE)</f>
        <v>秋田</v>
      </c>
      <c r="L2816" t="str">
        <f>VLOOKUP(B2816,[1]OD毎最寄り空港・最寄り駅!$A$2:$J$55,9,FALSE)</f>
        <v>鹿児島中央</v>
      </c>
      <c r="M2816" t="str">
        <f>VLOOKUP(C2816,[1]OD毎最寄り空港・最寄り駅!$A$2:$J$55,9,FALSE)</f>
        <v>秋田</v>
      </c>
      <c r="N2816">
        <f>INDEX([1]OD航空!$E$12:$HC$218,MATCH(D2816,[1]OD航空!$B$12:$B$218,0),MATCH(E2816,[1]OD航空!$E$8:$HC$8,0))</f>
        <v>0</v>
      </c>
      <c r="O2816">
        <f>INDEX([1]OD鉄道!$E$11:$HC$217,MATCH(D2816,[1]OD鉄道!$B$11:$B$217,0),MATCH(E2816,[1]OD鉄道!$E$8:$HC$8,0))</f>
        <v>0</v>
      </c>
      <c r="P2816">
        <f t="shared" si="129"/>
        <v>0</v>
      </c>
    </row>
    <row r="2817" spans="1:16" x14ac:dyDescent="0.55000000000000004">
      <c r="A2817">
        <v>2816</v>
      </c>
      <c r="B2817">
        <f t="shared" si="130"/>
        <v>53</v>
      </c>
      <c r="C2817">
        <f t="shared" si="131"/>
        <v>8</v>
      </c>
      <c r="D2817">
        <f>VLOOKUP(B2817,[1]OD毎最寄り空港・最寄り駅!$A$2:$B$55,2,FALSE)</f>
        <v>461</v>
      </c>
      <c r="E2817">
        <f>VLOOKUP(C2817,[1]OD毎最寄り空港・最寄り駅!$A$2:$B$55,2,FALSE)</f>
        <v>61</v>
      </c>
      <c r="F2817">
        <f>VLOOKUP(B2817,[1]OD毎最寄り空港・最寄り駅!$A$2:$D$55,4,FALSE)</f>
        <v>44</v>
      </c>
      <c r="G2817">
        <f>VLOOKUP(C2817,[1]OD毎最寄り空港・最寄り駅!$A$2:$D$55,4,FALSE)</f>
        <v>15</v>
      </c>
      <c r="H2817" t="str">
        <f>VLOOKUP(B2817,[1]OD毎最寄り空港・最寄り駅!$A$2:$J$55,3,FALSE)</f>
        <v>鹿児島</v>
      </c>
      <c r="I2817" t="str">
        <f>VLOOKUP(C2817,[1]OD毎最寄り空港・最寄り駅!$A$2:$J$55,3,FALSE)</f>
        <v>山形</v>
      </c>
      <c r="J2817" t="str">
        <f>VLOOKUP(B2817,[1]OD毎最寄り空港・最寄り駅!$A$2:$J$55,10,FALSE)</f>
        <v>鹿児島</v>
      </c>
      <c r="K2817" t="str">
        <f>VLOOKUP(C2817,[1]OD毎最寄り空港・最寄り駅!$A$2:$J$55,10,FALSE)</f>
        <v>山形</v>
      </c>
      <c r="L2817" t="str">
        <f>VLOOKUP(B2817,[1]OD毎最寄り空港・最寄り駅!$A$2:$J$55,9,FALSE)</f>
        <v>鹿児島中央</v>
      </c>
      <c r="M2817" t="str">
        <f>VLOOKUP(C2817,[1]OD毎最寄り空港・最寄り駅!$A$2:$J$55,9,FALSE)</f>
        <v>山形</v>
      </c>
      <c r="N2817">
        <f>INDEX([1]OD航空!$E$12:$HC$218,MATCH(D2817,[1]OD航空!$B$12:$B$218,0),MATCH(E2817,[1]OD航空!$E$8:$HC$8,0))</f>
        <v>1</v>
      </c>
      <c r="O2817">
        <f>INDEX([1]OD鉄道!$E$11:$HC$217,MATCH(D2817,[1]OD鉄道!$B$11:$B$217,0),MATCH(E2817,[1]OD鉄道!$E$8:$HC$8,0))</f>
        <v>1</v>
      </c>
      <c r="P2817">
        <f t="shared" si="129"/>
        <v>2</v>
      </c>
    </row>
    <row r="2818" spans="1:16" x14ac:dyDescent="0.55000000000000004">
      <c r="A2818">
        <v>2817</v>
      </c>
      <c r="B2818">
        <f t="shared" si="130"/>
        <v>53</v>
      </c>
      <c r="C2818">
        <f t="shared" si="131"/>
        <v>9</v>
      </c>
      <c r="D2818">
        <f>VLOOKUP(B2818,[1]OD毎最寄り空港・最寄り駅!$A$2:$B$55,2,FALSE)</f>
        <v>461</v>
      </c>
      <c r="E2818">
        <f>VLOOKUP(C2818,[1]OD毎最寄り空港・最寄り駅!$A$2:$B$55,2,FALSE)</f>
        <v>63</v>
      </c>
      <c r="F2818">
        <f>VLOOKUP(B2818,[1]OD毎最寄り空港・最寄り駅!$A$2:$D$55,4,FALSE)</f>
        <v>44</v>
      </c>
      <c r="G2818">
        <f>VLOOKUP(C2818,[1]OD毎最寄り空港・最寄り駅!$A$2:$D$55,4,FALSE)</f>
        <v>12</v>
      </c>
      <c r="H2818" t="str">
        <f>VLOOKUP(B2818,[1]OD毎最寄り空港・最寄り駅!$A$2:$J$55,3,FALSE)</f>
        <v>鹿児島</v>
      </c>
      <c r="I2818" t="str">
        <f>VLOOKUP(C2818,[1]OD毎最寄り空港・最寄り駅!$A$2:$J$55,3,FALSE)</f>
        <v>米沢</v>
      </c>
      <c r="J2818" t="str">
        <f>VLOOKUP(B2818,[1]OD毎最寄り空港・最寄り駅!$A$2:$J$55,10,FALSE)</f>
        <v>鹿児島</v>
      </c>
      <c r="K2818" t="str">
        <f>VLOOKUP(C2818,[1]OD毎最寄り空港・最寄り駅!$A$2:$J$55,10,FALSE)</f>
        <v>仙台</v>
      </c>
      <c r="L2818" t="str">
        <f>VLOOKUP(B2818,[1]OD毎最寄り空港・最寄り駅!$A$2:$J$55,9,FALSE)</f>
        <v>鹿児島中央</v>
      </c>
      <c r="M2818" t="str">
        <f>VLOOKUP(C2818,[1]OD毎最寄り空港・最寄り駅!$A$2:$J$55,9,FALSE)</f>
        <v>米沢</v>
      </c>
      <c r="N2818">
        <f>INDEX([1]OD航空!$E$12:$HC$218,MATCH(D2818,[1]OD航空!$B$12:$B$218,0),MATCH(E2818,[1]OD航空!$E$8:$HC$8,0))</f>
        <v>0</v>
      </c>
      <c r="O2818">
        <f>INDEX([1]OD鉄道!$E$11:$HC$217,MATCH(D2818,[1]OD鉄道!$B$11:$B$217,0),MATCH(E2818,[1]OD鉄道!$E$8:$HC$8,0))</f>
        <v>0</v>
      </c>
      <c r="P2818">
        <f t="shared" si="129"/>
        <v>0</v>
      </c>
    </row>
    <row r="2819" spans="1:16" x14ac:dyDescent="0.55000000000000004">
      <c r="A2819">
        <v>2818</v>
      </c>
      <c r="B2819">
        <f t="shared" si="130"/>
        <v>53</v>
      </c>
      <c r="C2819">
        <f t="shared" si="131"/>
        <v>10</v>
      </c>
      <c r="D2819">
        <f>VLOOKUP(B2819,[1]OD毎最寄り空港・最寄り駅!$A$2:$B$55,2,FALSE)</f>
        <v>461</v>
      </c>
      <c r="E2819">
        <f>VLOOKUP(C2819,[1]OD毎最寄り空港・最寄り駅!$A$2:$B$55,2,FALSE)</f>
        <v>64</v>
      </c>
      <c r="F2819">
        <f>VLOOKUP(B2819,[1]OD毎最寄り空港・最寄り駅!$A$2:$D$55,4,FALSE)</f>
        <v>44</v>
      </c>
      <c r="G2819">
        <f>VLOOKUP(C2819,[1]OD毎最寄り空港・最寄り駅!$A$2:$D$55,4,FALSE)</f>
        <v>12</v>
      </c>
      <c r="H2819" t="str">
        <f>VLOOKUP(B2819,[1]OD毎最寄り空港・最寄り駅!$A$2:$J$55,3,FALSE)</f>
        <v>鹿児島</v>
      </c>
      <c r="I2819" t="str">
        <f>VLOOKUP(C2819,[1]OD毎最寄り空港・最寄り駅!$A$2:$J$55,3,FALSE)</f>
        <v>新庄</v>
      </c>
      <c r="J2819" t="str">
        <f>VLOOKUP(B2819,[1]OD毎最寄り空港・最寄り駅!$A$2:$J$55,10,FALSE)</f>
        <v>鹿児島</v>
      </c>
      <c r="K2819" t="str">
        <f>VLOOKUP(C2819,[1]OD毎最寄り空港・最寄り駅!$A$2:$J$55,10,FALSE)</f>
        <v>仙台</v>
      </c>
      <c r="L2819" t="str">
        <f>VLOOKUP(B2819,[1]OD毎最寄り空港・最寄り駅!$A$2:$J$55,9,FALSE)</f>
        <v>鹿児島中央</v>
      </c>
      <c r="M2819" t="str">
        <f>VLOOKUP(C2819,[1]OD毎最寄り空港・最寄り駅!$A$2:$J$55,9,FALSE)</f>
        <v>新庄</v>
      </c>
      <c r="N2819">
        <f>INDEX([1]OD航空!$E$12:$HC$218,MATCH(D2819,[1]OD航空!$B$12:$B$218,0),MATCH(E2819,[1]OD航空!$E$8:$HC$8,0))</f>
        <v>0</v>
      </c>
      <c r="O2819">
        <f>INDEX([1]OD鉄道!$E$11:$HC$217,MATCH(D2819,[1]OD鉄道!$B$11:$B$217,0),MATCH(E2819,[1]OD鉄道!$E$8:$HC$8,0))</f>
        <v>0</v>
      </c>
      <c r="P2819">
        <f t="shared" ref="P2819:P2882" si="132">IFERROR(N2819+O2819,0)</f>
        <v>0</v>
      </c>
    </row>
    <row r="2820" spans="1:16" x14ac:dyDescent="0.55000000000000004">
      <c r="A2820">
        <v>2819</v>
      </c>
      <c r="B2820">
        <f t="shared" si="130"/>
        <v>53</v>
      </c>
      <c r="C2820">
        <f t="shared" si="131"/>
        <v>11</v>
      </c>
      <c r="D2820">
        <f>VLOOKUP(B2820,[1]OD毎最寄り空港・最寄り駅!$A$2:$B$55,2,FALSE)</f>
        <v>461</v>
      </c>
      <c r="E2820">
        <f>VLOOKUP(C2820,[1]OD毎最寄り空港・最寄り駅!$A$2:$B$55,2,FALSE)</f>
        <v>71</v>
      </c>
      <c r="F2820">
        <f>VLOOKUP(B2820,[1]OD毎最寄り空港・最寄り駅!$A$2:$D$55,4,FALSE)</f>
        <v>44</v>
      </c>
      <c r="G2820">
        <f>VLOOKUP(C2820,[1]OD毎最寄り空港・最寄り駅!$A$2:$D$55,4,FALSE)</f>
        <v>12</v>
      </c>
      <c r="H2820" t="str">
        <f>VLOOKUP(B2820,[1]OD毎最寄り空港・最寄り駅!$A$2:$J$55,3,FALSE)</f>
        <v>鹿児島</v>
      </c>
      <c r="I2820" t="str">
        <f>VLOOKUP(C2820,[1]OD毎最寄り空港・最寄り駅!$A$2:$J$55,3,FALSE)</f>
        <v>福島</v>
      </c>
      <c r="J2820" t="str">
        <f>VLOOKUP(B2820,[1]OD毎最寄り空港・最寄り駅!$A$2:$J$55,10,FALSE)</f>
        <v>鹿児島</v>
      </c>
      <c r="K2820" t="str">
        <f>VLOOKUP(C2820,[1]OD毎最寄り空港・最寄り駅!$A$2:$J$55,10,FALSE)</f>
        <v>仙台</v>
      </c>
      <c r="L2820" t="str">
        <f>VLOOKUP(B2820,[1]OD毎最寄り空港・最寄り駅!$A$2:$J$55,9,FALSE)</f>
        <v>鹿児島中央</v>
      </c>
      <c r="M2820" t="str">
        <f>VLOOKUP(C2820,[1]OD毎最寄り空港・最寄り駅!$A$2:$J$55,9,FALSE)</f>
        <v>福島</v>
      </c>
      <c r="N2820">
        <f>INDEX([1]OD航空!$E$12:$HC$218,MATCH(D2820,[1]OD航空!$B$12:$B$218,0),MATCH(E2820,[1]OD航空!$E$8:$HC$8,0))</f>
        <v>0</v>
      </c>
      <c r="O2820">
        <f>INDEX([1]OD鉄道!$E$11:$HC$217,MATCH(D2820,[1]OD鉄道!$B$11:$B$217,0),MATCH(E2820,[1]OD鉄道!$E$8:$HC$8,0))</f>
        <v>0</v>
      </c>
      <c r="P2820">
        <f t="shared" si="132"/>
        <v>0</v>
      </c>
    </row>
    <row r="2821" spans="1:16" x14ac:dyDescent="0.55000000000000004">
      <c r="A2821">
        <v>2820</v>
      </c>
      <c r="B2821">
        <f t="shared" si="130"/>
        <v>53</v>
      </c>
      <c r="C2821">
        <f t="shared" si="131"/>
        <v>12</v>
      </c>
      <c r="D2821">
        <f>VLOOKUP(B2821,[1]OD毎最寄り空港・最寄り駅!$A$2:$B$55,2,FALSE)</f>
        <v>461</v>
      </c>
      <c r="E2821">
        <f>VLOOKUP(C2821,[1]OD毎最寄り空港・最寄り駅!$A$2:$B$55,2,FALSE)</f>
        <v>73</v>
      </c>
      <c r="F2821">
        <f>VLOOKUP(B2821,[1]OD毎最寄り空港・最寄り駅!$A$2:$D$55,4,FALSE)</f>
        <v>44</v>
      </c>
      <c r="G2821">
        <f>VLOOKUP(C2821,[1]OD毎最寄り空港・最寄り駅!$A$2:$D$55,4,FALSE)</f>
        <v>17</v>
      </c>
      <c r="H2821" t="str">
        <f>VLOOKUP(B2821,[1]OD毎最寄り空港・最寄り駅!$A$2:$J$55,3,FALSE)</f>
        <v>鹿児島</v>
      </c>
      <c r="I2821" t="str">
        <f>VLOOKUP(C2821,[1]OD毎最寄り空港・最寄り駅!$A$2:$J$55,3,FALSE)</f>
        <v>郡山</v>
      </c>
      <c r="J2821" t="str">
        <f>VLOOKUP(B2821,[1]OD毎最寄り空港・最寄り駅!$A$2:$J$55,10,FALSE)</f>
        <v>鹿児島</v>
      </c>
      <c r="K2821" t="str">
        <f>VLOOKUP(C2821,[1]OD毎最寄り空港・最寄り駅!$A$2:$J$55,10,FALSE)</f>
        <v>福島</v>
      </c>
      <c r="L2821" t="str">
        <f>VLOOKUP(B2821,[1]OD毎最寄り空港・最寄り駅!$A$2:$J$55,9,FALSE)</f>
        <v>鹿児島中央</v>
      </c>
      <c r="M2821" t="str">
        <f>VLOOKUP(C2821,[1]OD毎最寄り空港・最寄り駅!$A$2:$J$55,9,FALSE)</f>
        <v>郡山</v>
      </c>
      <c r="N2821">
        <f>INDEX([1]OD航空!$E$12:$HC$218,MATCH(D2821,[1]OD航空!$B$12:$B$218,0),MATCH(E2821,[1]OD航空!$E$8:$HC$8,0))</f>
        <v>4</v>
      </c>
      <c r="O2821">
        <f>INDEX([1]OD鉄道!$E$11:$HC$217,MATCH(D2821,[1]OD鉄道!$B$11:$B$217,0),MATCH(E2821,[1]OD鉄道!$E$8:$HC$8,0))</f>
        <v>10</v>
      </c>
      <c r="P2821">
        <f t="shared" si="132"/>
        <v>14</v>
      </c>
    </row>
    <row r="2822" spans="1:16" x14ac:dyDescent="0.55000000000000004">
      <c r="A2822">
        <v>2821</v>
      </c>
      <c r="B2822">
        <f t="shared" si="130"/>
        <v>53</v>
      </c>
      <c r="C2822">
        <f t="shared" si="131"/>
        <v>13</v>
      </c>
      <c r="D2822">
        <f>VLOOKUP(B2822,[1]OD毎最寄り空港・最寄り駅!$A$2:$B$55,2,FALSE)</f>
        <v>461</v>
      </c>
      <c r="E2822">
        <f>VLOOKUP(C2822,[1]OD毎最寄り空港・最寄り駅!$A$2:$B$55,2,FALSE)</f>
        <v>76</v>
      </c>
      <c r="F2822">
        <f>VLOOKUP(B2822,[1]OD毎最寄り空港・最寄り駅!$A$2:$D$55,4,FALSE)</f>
        <v>44</v>
      </c>
      <c r="G2822">
        <f>VLOOKUP(C2822,[1]OD毎最寄り空港・最寄り駅!$A$2:$D$55,4,FALSE)</f>
        <v>17</v>
      </c>
      <c r="H2822" t="str">
        <f>VLOOKUP(B2822,[1]OD毎最寄り空港・最寄り駅!$A$2:$J$55,3,FALSE)</f>
        <v>鹿児島</v>
      </c>
      <c r="I2822" t="str">
        <f>VLOOKUP(C2822,[1]OD毎最寄り空港・最寄り駅!$A$2:$J$55,3,FALSE)</f>
        <v>白河</v>
      </c>
      <c r="J2822" t="str">
        <f>VLOOKUP(B2822,[1]OD毎最寄り空港・最寄り駅!$A$2:$J$55,10,FALSE)</f>
        <v>鹿児島</v>
      </c>
      <c r="K2822" t="str">
        <f>VLOOKUP(C2822,[1]OD毎最寄り空港・最寄り駅!$A$2:$J$55,10,FALSE)</f>
        <v>福島</v>
      </c>
      <c r="L2822" t="str">
        <f>VLOOKUP(B2822,[1]OD毎最寄り空港・最寄り駅!$A$2:$J$55,9,FALSE)</f>
        <v>鹿児島中央</v>
      </c>
      <c r="M2822" t="str">
        <f>VLOOKUP(C2822,[1]OD毎最寄り空港・最寄り駅!$A$2:$J$55,9,FALSE)</f>
        <v>新白河</v>
      </c>
      <c r="N2822">
        <f>INDEX([1]OD航空!$E$12:$HC$218,MATCH(D2822,[1]OD航空!$B$12:$B$218,0),MATCH(E2822,[1]OD航空!$E$8:$HC$8,0))</f>
        <v>1</v>
      </c>
      <c r="O2822">
        <f>INDEX([1]OD鉄道!$E$11:$HC$217,MATCH(D2822,[1]OD鉄道!$B$11:$B$217,0),MATCH(E2822,[1]OD鉄道!$E$8:$HC$8,0))</f>
        <v>1</v>
      </c>
      <c r="P2822">
        <f t="shared" si="132"/>
        <v>2</v>
      </c>
    </row>
    <row r="2823" spans="1:16" x14ac:dyDescent="0.55000000000000004">
      <c r="A2823">
        <v>2822</v>
      </c>
      <c r="B2823">
        <f t="shared" si="130"/>
        <v>53</v>
      </c>
      <c r="C2823">
        <f t="shared" si="131"/>
        <v>14</v>
      </c>
      <c r="D2823">
        <f>VLOOKUP(B2823,[1]OD毎最寄り空港・最寄り駅!$A$2:$B$55,2,FALSE)</f>
        <v>461</v>
      </c>
      <c r="E2823">
        <f>VLOOKUP(C2823,[1]OD毎最寄り空港・最寄り駅!$A$2:$B$55,2,FALSE)</f>
        <v>91</v>
      </c>
      <c r="F2823">
        <f>VLOOKUP(B2823,[1]OD毎最寄り空港・最寄り駅!$A$2:$D$55,4,FALSE)</f>
        <v>44</v>
      </c>
      <c r="G2823">
        <f>VLOOKUP(C2823,[1]OD毎最寄り空港・最寄り駅!$A$2:$D$55,4,FALSE)</f>
        <v>18</v>
      </c>
      <c r="H2823" t="str">
        <f>VLOOKUP(B2823,[1]OD毎最寄り空港・最寄り駅!$A$2:$J$55,3,FALSE)</f>
        <v>鹿児島</v>
      </c>
      <c r="I2823" t="str">
        <f>VLOOKUP(C2823,[1]OD毎最寄り空港・最寄り駅!$A$2:$J$55,3,FALSE)</f>
        <v>宇都宮</v>
      </c>
      <c r="J2823" t="str">
        <f>VLOOKUP(B2823,[1]OD毎最寄り空港・最寄り駅!$A$2:$J$55,10,FALSE)</f>
        <v>鹿児島</v>
      </c>
      <c r="K2823" t="str">
        <f>VLOOKUP(C2823,[1]OD毎最寄り空港・最寄り駅!$A$2:$J$55,10,FALSE)</f>
        <v>羽田</v>
      </c>
      <c r="L2823" t="str">
        <f>VLOOKUP(B2823,[1]OD毎最寄り空港・最寄り駅!$A$2:$J$55,9,FALSE)</f>
        <v>鹿児島中央</v>
      </c>
      <c r="M2823" t="str">
        <f>VLOOKUP(C2823,[1]OD毎最寄り空港・最寄り駅!$A$2:$J$55,9,FALSE)</f>
        <v>宇都宮</v>
      </c>
      <c r="N2823">
        <f>INDEX([1]OD航空!$E$12:$HC$218,MATCH(D2823,[1]OD航空!$B$12:$B$218,0),MATCH(E2823,[1]OD航空!$E$8:$HC$8,0))</f>
        <v>4</v>
      </c>
      <c r="O2823">
        <f>INDEX([1]OD鉄道!$E$11:$HC$217,MATCH(D2823,[1]OD鉄道!$B$11:$B$217,0),MATCH(E2823,[1]OD鉄道!$E$8:$HC$8,0))</f>
        <v>0</v>
      </c>
      <c r="P2823">
        <f t="shared" si="132"/>
        <v>4</v>
      </c>
    </row>
    <row r="2824" spans="1:16" x14ac:dyDescent="0.55000000000000004">
      <c r="A2824">
        <v>2823</v>
      </c>
      <c r="B2824">
        <f t="shared" si="130"/>
        <v>53</v>
      </c>
      <c r="C2824">
        <f t="shared" si="131"/>
        <v>15</v>
      </c>
      <c r="D2824">
        <f>VLOOKUP(B2824,[1]OD毎最寄り空港・最寄り駅!$A$2:$B$55,2,FALSE)</f>
        <v>461</v>
      </c>
      <c r="E2824">
        <f>VLOOKUP(C2824,[1]OD毎最寄り空港・最寄り駅!$A$2:$B$55,2,FALSE)</f>
        <v>93</v>
      </c>
      <c r="F2824">
        <f>VLOOKUP(B2824,[1]OD毎最寄り空港・最寄り駅!$A$2:$D$55,4,FALSE)</f>
        <v>44</v>
      </c>
      <c r="G2824">
        <f>VLOOKUP(C2824,[1]OD毎最寄り空港・最寄り駅!$A$2:$D$55,4,FALSE)</f>
        <v>18</v>
      </c>
      <c r="H2824" t="str">
        <f>VLOOKUP(B2824,[1]OD毎最寄り空港・最寄り駅!$A$2:$J$55,3,FALSE)</f>
        <v>鹿児島</v>
      </c>
      <c r="I2824" t="str">
        <f>VLOOKUP(C2824,[1]OD毎最寄り空港・最寄り駅!$A$2:$J$55,3,FALSE)</f>
        <v>栃木・小山</v>
      </c>
      <c r="J2824" t="str">
        <f>VLOOKUP(B2824,[1]OD毎最寄り空港・最寄り駅!$A$2:$J$55,10,FALSE)</f>
        <v>鹿児島</v>
      </c>
      <c r="K2824" t="str">
        <f>VLOOKUP(C2824,[1]OD毎最寄り空港・最寄り駅!$A$2:$J$55,10,FALSE)</f>
        <v>羽田</v>
      </c>
      <c r="L2824" t="str">
        <f>VLOOKUP(B2824,[1]OD毎最寄り空港・最寄り駅!$A$2:$J$55,9,FALSE)</f>
        <v>鹿児島中央</v>
      </c>
      <c r="M2824" t="str">
        <f>VLOOKUP(C2824,[1]OD毎最寄り空港・最寄り駅!$A$2:$J$55,9,FALSE)</f>
        <v>小山</v>
      </c>
      <c r="N2824">
        <f>INDEX([1]OD航空!$E$12:$HC$218,MATCH(D2824,[1]OD航空!$B$12:$B$218,0),MATCH(E2824,[1]OD航空!$E$8:$HC$8,0))</f>
        <v>1</v>
      </c>
      <c r="O2824">
        <f>INDEX([1]OD鉄道!$E$11:$HC$217,MATCH(D2824,[1]OD鉄道!$B$11:$B$217,0),MATCH(E2824,[1]OD鉄道!$E$8:$HC$8,0))</f>
        <v>0</v>
      </c>
      <c r="P2824">
        <f t="shared" si="132"/>
        <v>1</v>
      </c>
    </row>
    <row r="2825" spans="1:16" x14ac:dyDescent="0.55000000000000004">
      <c r="A2825">
        <v>2824</v>
      </c>
      <c r="B2825">
        <f t="shared" si="130"/>
        <v>53</v>
      </c>
      <c r="C2825">
        <f t="shared" si="131"/>
        <v>16</v>
      </c>
      <c r="D2825">
        <f>VLOOKUP(B2825,[1]OD毎最寄り空港・最寄り駅!$A$2:$B$55,2,FALSE)</f>
        <v>461</v>
      </c>
      <c r="E2825">
        <f>VLOOKUP(C2825,[1]OD毎最寄り空港・最寄り駅!$A$2:$B$55,2,FALSE)</f>
        <v>95</v>
      </c>
      <c r="F2825">
        <f>VLOOKUP(B2825,[1]OD毎最寄り空港・最寄り駅!$A$2:$D$55,4,FALSE)</f>
        <v>44</v>
      </c>
      <c r="G2825">
        <f>VLOOKUP(C2825,[1]OD毎最寄り空港・最寄り駅!$A$2:$D$55,4,FALSE)</f>
        <v>18</v>
      </c>
      <c r="H2825" t="str">
        <f>VLOOKUP(B2825,[1]OD毎最寄り空港・最寄り駅!$A$2:$J$55,3,FALSE)</f>
        <v>鹿児島</v>
      </c>
      <c r="I2825" t="str">
        <f>VLOOKUP(C2825,[1]OD毎最寄り空港・最寄り駅!$A$2:$J$55,3,FALSE)</f>
        <v>那須</v>
      </c>
      <c r="J2825" t="str">
        <f>VLOOKUP(B2825,[1]OD毎最寄り空港・最寄り駅!$A$2:$J$55,10,FALSE)</f>
        <v>鹿児島</v>
      </c>
      <c r="K2825" t="str">
        <f>VLOOKUP(C2825,[1]OD毎最寄り空港・最寄り駅!$A$2:$J$55,10,FALSE)</f>
        <v>羽田</v>
      </c>
      <c r="L2825" t="str">
        <f>VLOOKUP(B2825,[1]OD毎最寄り空港・最寄り駅!$A$2:$J$55,9,FALSE)</f>
        <v>鹿児島中央</v>
      </c>
      <c r="M2825" t="str">
        <f>VLOOKUP(C2825,[1]OD毎最寄り空港・最寄り駅!$A$2:$J$55,9,FALSE)</f>
        <v>那須塩原</v>
      </c>
      <c r="N2825">
        <f>INDEX([1]OD航空!$E$12:$HC$218,MATCH(D2825,[1]OD航空!$B$12:$B$218,0),MATCH(E2825,[1]OD航空!$E$8:$HC$8,0))</f>
        <v>0</v>
      </c>
      <c r="O2825">
        <f>INDEX([1]OD鉄道!$E$11:$HC$217,MATCH(D2825,[1]OD鉄道!$B$11:$B$217,0),MATCH(E2825,[1]OD鉄道!$E$8:$HC$8,0))</f>
        <v>1</v>
      </c>
      <c r="P2825">
        <f t="shared" si="132"/>
        <v>1</v>
      </c>
    </row>
    <row r="2826" spans="1:16" x14ac:dyDescent="0.55000000000000004">
      <c r="A2826">
        <v>2825</v>
      </c>
      <c r="B2826">
        <f t="shared" si="130"/>
        <v>53</v>
      </c>
      <c r="C2826">
        <f t="shared" si="131"/>
        <v>17</v>
      </c>
      <c r="D2826">
        <f>VLOOKUP(B2826,[1]OD毎最寄り空港・最寄り駅!$A$2:$B$55,2,FALSE)</f>
        <v>461</v>
      </c>
      <c r="E2826">
        <f>VLOOKUP(C2826,[1]OD毎最寄り空港・最寄り駅!$A$2:$B$55,2,FALSE)</f>
        <v>101</v>
      </c>
      <c r="F2826">
        <f>VLOOKUP(B2826,[1]OD毎最寄り空港・最寄り駅!$A$2:$D$55,4,FALSE)</f>
        <v>44</v>
      </c>
      <c r="G2826">
        <f>VLOOKUP(C2826,[1]OD毎最寄り空港・最寄り駅!$A$2:$D$55,4,FALSE)</f>
        <v>18</v>
      </c>
      <c r="H2826" t="str">
        <f>VLOOKUP(B2826,[1]OD毎最寄り空港・最寄り駅!$A$2:$J$55,3,FALSE)</f>
        <v>鹿児島</v>
      </c>
      <c r="I2826" t="str">
        <f>VLOOKUP(C2826,[1]OD毎最寄り空港・最寄り駅!$A$2:$J$55,3,FALSE)</f>
        <v>前橋・高崎</v>
      </c>
      <c r="J2826" t="str">
        <f>VLOOKUP(B2826,[1]OD毎最寄り空港・最寄り駅!$A$2:$J$55,10,FALSE)</f>
        <v>鹿児島</v>
      </c>
      <c r="K2826" t="str">
        <f>VLOOKUP(C2826,[1]OD毎最寄り空港・最寄り駅!$A$2:$J$55,10,FALSE)</f>
        <v>羽田</v>
      </c>
      <c r="L2826" t="str">
        <f>VLOOKUP(B2826,[1]OD毎最寄り空港・最寄り駅!$A$2:$J$55,9,FALSE)</f>
        <v>鹿児島中央</v>
      </c>
      <c r="M2826" t="str">
        <f>VLOOKUP(C2826,[1]OD毎最寄り空港・最寄り駅!$A$2:$J$55,9,FALSE)</f>
        <v>高崎</v>
      </c>
      <c r="N2826">
        <f>INDEX([1]OD航空!$E$12:$HC$218,MATCH(D2826,[1]OD航空!$B$12:$B$218,0),MATCH(E2826,[1]OD航空!$E$8:$HC$8,0))</f>
        <v>3</v>
      </c>
      <c r="O2826">
        <f>INDEX([1]OD鉄道!$E$11:$HC$217,MATCH(D2826,[1]OD鉄道!$B$11:$B$217,0),MATCH(E2826,[1]OD鉄道!$E$8:$HC$8,0))</f>
        <v>2</v>
      </c>
      <c r="P2826">
        <f t="shared" si="132"/>
        <v>5</v>
      </c>
    </row>
    <row r="2827" spans="1:16" x14ac:dyDescent="0.55000000000000004">
      <c r="A2827">
        <v>2826</v>
      </c>
      <c r="B2827">
        <f t="shared" si="130"/>
        <v>53</v>
      </c>
      <c r="C2827">
        <f t="shared" si="131"/>
        <v>18</v>
      </c>
      <c r="D2827">
        <f>VLOOKUP(B2827,[1]OD毎最寄り空港・最寄り駅!$A$2:$B$55,2,FALSE)</f>
        <v>461</v>
      </c>
      <c r="E2827">
        <f>VLOOKUP(C2827,[1]OD毎最寄り空港・最寄り駅!$A$2:$B$55,2,FALSE)</f>
        <v>104</v>
      </c>
      <c r="F2827">
        <f>VLOOKUP(B2827,[1]OD毎最寄り空港・最寄り駅!$A$2:$D$55,4,FALSE)</f>
        <v>44</v>
      </c>
      <c r="G2827">
        <f>VLOOKUP(C2827,[1]OD毎最寄り空港・最寄り駅!$A$2:$D$55,4,FALSE)</f>
        <v>18</v>
      </c>
      <c r="H2827" t="str">
        <f>VLOOKUP(B2827,[1]OD毎最寄り空港・最寄り駅!$A$2:$J$55,3,FALSE)</f>
        <v>鹿児島</v>
      </c>
      <c r="I2827" t="str">
        <f>VLOOKUP(C2827,[1]OD毎最寄り空港・最寄り駅!$A$2:$J$55,3,FALSE)</f>
        <v>沼田・利根</v>
      </c>
      <c r="J2827" t="str">
        <f>VLOOKUP(B2827,[1]OD毎最寄り空港・最寄り駅!$A$2:$J$55,10,FALSE)</f>
        <v>鹿児島</v>
      </c>
      <c r="K2827" t="str">
        <f>VLOOKUP(C2827,[1]OD毎最寄り空港・最寄り駅!$A$2:$J$55,10,FALSE)</f>
        <v>羽田</v>
      </c>
      <c r="L2827" t="str">
        <f>VLOOKUP(B2827,[1]OD毎最寄り空港・最寄り駅!$A$2:$J$55,9,FALSE)</f>
        <v>鹿児島中央</v>
      </c>
      <c r="M2827" t="str">
        <f>VLOOKUP(C2827,[1]OD毎最寄り空港・最寄り駅!$A$2:$J$55,9,FALSE)</f>
        <v>上毛高原</v>
      </c>
      <c r="N2827">
        <f>INDEX([1]OD航空!$E$12:$HC$218,MATCH(D2827,[1]OD航空!$B$12:$B$218,0),MATCH(E2827,[1]OD航空!$E$8:$HC$8,0))</f>
        <v>0</v>
      </c>
      <c r="O2827">
        <f>INDEX([1]OD鉄道!$E$11:$HC$217,MATCH(D2827,[1]OD鉄道!$B$11:$B$217,0),MATCH(E2827,[1]OD鉄道!$E$8:$HC$8,0))</f>
        <v>0</v>
      </c>
      <c r="P2827">
        <f t="shared" si="132"/>
        <v>0</v>
      </c>
    </row>
    <row r="2828" spans="1:16" x14ac:dyDescent="0.55000000000000004">
      <c r="A2828">
        <v>2827</v>
      </c>
      <c r="B2828">
        <f t="shared" si="130"/>
        <v>53</v>
      </c>
      <c r="C2828">
        <f t="shared" si="131"/>
        <v>19</v>
      </c>
      <c r="D2828">
        <f>VLOOKUP(B2828,[1]OD毎最寄り空港・最寄り駅!$A$2:$B$55,2,FALSE)</f>
        <v>461</v>
      </c>
      <c r="E2828">
        <f>VLOOKUP(C2828,[1]OD毎最寄り空港・最寄り駅!$A$2:$B$55,2,FALSE)</f>
        <v>111</v>
      </c>
      <c r="F2828">
        <f>VLOOKUP(B2828,[1]OD毎最寄り空港・最寄り駅!$A$2:$D$55,4,FALSE)</f>
        <v>44</v>
      </c>
      <c r="G2828">
        <f>VLOOKUP(C2828,[1]OD毎最寄り空港・最寄り駅!$A$2:$D$55,4,FALSE)</f>
        <v>18</v>
      </c>
      <c r="H2828" t="str">
        <f>VLOOKUP(B2828,[1]OD毎最寄り空港・最寄り駅!$A$2:$J$55,3,FALSE)</f>
        <v>鹿児島</v>
      </c>
      <c r="I2828" t="str">
        <f>VLOOKUP(C2828,[1]OD毎最寄り空港・最寄り駅!$A$2:$J$55,3,FALSE)</f>
        <v>浦和</v>
      </c>
      <c r="J2828" t="str">
        <f>VLOOKUP(B2828,[1]OD毎最寄り空港・最寄り駅!$A$2:$J$55,10,FALSE)</f>
        <v>鹿児島</v>
      </c>
      <c r="K2828" t="str">
        <f>VLOOKUP(C2828,[1]OD毎最寄り空港・最寄り駅!$A$2:$J$55,10,FALSE)</f>
        <v>羽田</v>
      </c>
      <c r="L2828" t="str">
        <f>VLOOKUP(B2828,[1]OD毎最寄り空港・最寄り駅!$A$2:$J$55,9,FALSE)</f>
        <v>鹿児島中央</v>
      </c>
      <c r="M2828" t="str">
        <f>VLOOKUP(C2828,[1]OD毎最寄り空港・最寄り駅!$A$2:$J$55,9,FALSE)</f>
        <v>大宮</v>
      </c>
      <c r="N2828">
        <f>INDEX([1]OD航空!$E$12:$HC$218,MATCH(D2828,[1]OD航空!$B$12:$B$218,0),MATCH(E2828,[1]OD航空!$E$8:$HC$8,0))</f>
        <v>47</v>
      </c>
      <c r="O2828">
        <f>INDEX([1]OD鉄道!$E$11:$HC$217,MATCH(D2828,[1]OD鉄道!$B$11:$B$217,0),MATCH(E2828,[1]OD鉄道!$E$8:$HC$8,0))</f>
        <v>4</v>
      </c>
      <c r="P2828">
        <f t="shared" si="132"/>
        <v>51</v>
      </c>
    </row>
    <row r="2829" spans="1:16" x14ac:dyDescent="0.55000000000000004">
      <c r="A2829">
        <v>2828</v>
      </c>
      <c r="B2829">
        <f t="shared" si="130"/>
        <v>53</v>
      </c>
      <c r="C2829">
        <f t="shared" si="131"/>
        <v>20</v>
      </c>
      <c r="D2829">
        <f>VLOOKUP(B2829,[1]OD毎最寄り空港・最寄り駅!$A$2:$B$55,2,FALSE)</f>
        <v>461</v>
      </c>
      <c r="E2829">
        <f>VLOOKUP(C2829,[1]OD毎最寄り空港・最寄り駅!$A$2:$B$55,2,FALSE)</f>
        <v>113</v>
      </c>
      <c r="F2829">
        <f>VLOOKUP(B2829,[1]OD毎最寄り空港・最寄り駅!$A$2:$D$55,4,FALSE)</f>
        <v>44</v>
      </c>
      <c r="G2829">
        <f>VLOOKUP(C2829,[1]OD毎最寄り空港・最寄り駅!$A$2:$D$55,4,FALSE)</f>
        <v>18</v>
      </c>
      <c r="H2829" t="str">
        <f>VLOOKUP(B2829,[1]OD毎最寄り空港・最寄り駅!$A$2:$J$55,3,FALSE)</f>
        <v>鹿児島</v>
      </c>
      <c r="I2829" t="str">
        <f>VLOOKUP(C2829,[1]OD毎最寄り空港・最寄り駅!$A$2:$J$55,3,FALSE)</f>
        <v>児玉・大里</v>
      </c>
      <c r="J2829" t="str">
        <f>VLOOKUP(B2829,[1]OD毎最寄り空港・最寄り駅!$A$2:$J$55,10,FALSE)</f>
        <v>鹿児島</v>
      </c>
      <c r="K2829" t="str">
        <f>VLOOKUP(C2829,[1]OD毎最寄り空港・最寄り駅!$A$2:$J$55,10,FALSE)</f>
        <v>羽田</v>
      </c>
      <c r="L2829" t="str">
        <f>VLOOKUP(B2829,[1]OD毎最寄り空港・最寄り駅!$A$2:$J$55,9,FALSE)</f>
        <v>鹿児島中央</v>
      </c>
      <c r="M2829" t="str">
        <f>VLOOKUP(C2829,[1]OD毎最寄り空港・最寄り駅!$A$2:$J$55,9,FALSE)</f>
        <v>熊谷</v>
      </c>
      <c r="N2829">
        <f>INDEX([1]OD航空!$E$12:$HC$218,MATCH(D2829,[1]OD航空!$B$12:$B$218,0),MATCH(E2829,[1]OD航空!$E$8:$HC$8,0))</f>
        <v>2</v>
      </c>
      <c r="O2829">
        <f>INDEX([1]OD鉄道!$E$11:$HC$217,MATCH(D2829,[1]OD鉄道!$B$11:$B$217,0),MATCH(E2829,[1]OD鉄道!$E$8:$HC$8,0))</f>
        <v>0</v>
      </c>
      <c r="P2829">
        <f t="shared" si="132"/>
        <v>2</v>
      </c>
    </row>
    <row r="2830" spans="1:16" x14ac:dyDescent="0.55000000000000004">
      <c r="A2830">
        <v>2829</v>
      </c>
      <c r="B2830">
        <f t="shared" si="130"/>
        <v>53</v>
      </c>
      <c r="C2830">
        <f t="shared" si="131"/>
        <v>21</v>
      </c>
      <c r="D2830">
        <f>VLOOKUP(B2830,[1]OD毎最寄り空港・最寄り駅!$A$2:$B$55,2,FALSE)</f>
        <v>461</v>
      </c>
      <c r="E2830">
        <f>VLOOKUP(C2830,[1]OD毎最寄り空港・最寄り駅!$A$2:$B$55,2,FALSE)</f>
        <v>131</v>
      </c>
      <c r="F2830">
        <f>VLOOKUP(B2830,[1]OD毎最寄り空港・最寄り駅!$A$2:$D$55,4,FALSE)</f>
        <v>44</v>
      </c>
      <c r="G2830">
        <f>VLOOKUP(C2830,[1]OD毎最寄り空港・最寄り駅!$A$2:$D$55,4,FALSE)</f>
        <v>18</v>
      </c>
      <c r="H2830" t="str">
        <f>VLOOKUP(B2830,[1]OD毎最寄り空港・最寄り駅!$A$2:$J$55,3,FALSE)</f>
        <v>鹿児島</v>
      </c>
      <c r="I2830" t="str">
        <f>VLOOKUP(C2830,[1]OD毎最寄り空港・最寄り駅!$A$2:$J$55,3,FALSE)</f>
        <v>23区</v>
      </c>
      <c r="J2830" t="str">
        <f>VLOOKUP(B2830,[1]OD毎最寄り空港・最寄り駅!$A$2:$J$55,10,FALSE)</f>
        <v>鹿児島</v>
      </c>
      <c r="K2830" t="str">
        <f>VLOOKUP(C2830,[1]OD毎最寄り空港・最寄り駅!$A$2:$J$55,10,FALSE)</f>
        <v>羽田</v>
      </c>
      <c r="L2830" t="str">
        <f>VLOOKUP(B2830,[1]OD毎最寄り空港・最寄り駅!$A$2:$J$55,9,FALSE)</f>
        <v>鹿児島中央</v>
      </c>
      <c r="M2830" t="str">
        <f>VLOOKUP(C2830,[1]OD毎最寄り空港・最寄り駅!$A$2:$J$55,9,FALSE)</f>
        <v>東京</v>
      </c>
      <c r="N2830">
        <f>INDEX([1]OD航空!$E$12:$HC$218,MATCH(D2830,[1]OD航空!$B$12:$B$218,0),MATCH(E2830,[1]OD航空!$E$8:$HC$8,0))</f>
        <v>295</v>
      </c>
      <c r="O2830">
        <f>INDEX([1]OD鉄道!$E$11:$HC$217,MATCH(D2830,[1]OD鉄道!$B$11:$B$217,0),MATCH(E2830,[1]OD鉄道!$E$8:$HC$8,0))</f>
        <v>6</v>
      </c>
      <c r="P2830">
        <f t="shared" si="132"/>
        <v>301</v>
      </c>
    </row>
    <row r="2831" spans="1:16" x14ac:dyDescent="0.55000000000000004">
      <c r="A2831">
        <v>2830</v>
      </c>
      <c r="B2831">
        <f t="shared" si="130"/>
        <v>53</v>
      </c>
      <c r="C2831">
        <f t="shared" si="131"/>
        <v>22</v>
      </c>
      <c r="D2831">
        <f>VLOOKUP(B2831,[1]OD毎最寄り空港・最寄り駅!$A$2:$B$55,2,FALSE)</f>
        <v>461</v>
      </c>
      <c r="E2831">
        <f>VLOOKUP(C2831,[1]OD毎最寄り空港・最寄り駅!$A$2:$B$55,2,FALSE)</f>
        <v>141</v>
      </c>
      <c r="F2831">
        <f>VLOOKUP(B2831,[1]OD毎最寄り空港・最寄り駅!$A$2:$D$55,4,FALSE)</f>
        <v>44</v>
      </c>
      <c r="G2831">
        <f>VLOOKUP(C2831,[1]OD毎最寄り空港・最寄り駅!$A$2:$D$55,4,FALSE)</f>
        <v>18</v>
      </c>
      <c r="H2831" t="str">
        <f>VLOOKUP(B2831,[1]OD毎最寄り空港・最寄り駅!$A$2:$J$55,3,FALSE)</f>
        <v>鹿児島</v>
      </c>
      <c r="I2831" t="str">
        <f>VLOOKUP(C2831,[1]OD毎最寄り空港・最寄り駅!$A$2:$J$55,3,FALSE)</f>
        <v>横浜</v>
      </c>
      <c r="J2831" t="str">
        <f>VLOOKUP(B2831,[1]OD毎最寄り空港・最寄り駅!$A$2:$J$55,10,FALSE)</f>
        <v>鹿児島</v>
      </c>
      <c r="K2831" t="str">
        <f>VLOOKUP(C2831,[1]OD毎最寄り空港・最寄り駅!$A$2:$J$55,10,FALSE)</f>
        <v>羽田</v>
      </c>
      <c r="L2831" t="str">
        <f>VLOOKUP(B2831,[1]OD毎最寄り空港・最寄り駅!$A$2:$J$55,9,FALSE)</f>
        <v>鹿児島中央</v>
      </c>
      <c r="M2831" t="str">
        <f>VLOOKUP(C2831,[1]OD毎最寄り空港・最寄り駅!$A$2:$J$55,9,FALSE)</f>
        <v>新横浜</v>
      </c>
      <c r="N2831">
        <f>INDEX([1]OD航空!$E$12:$HC$218,MATCH(D2831,[1]OD航空!$B$12:$B$218,0),MATCH(E2831,[1]OD航空!$E$8:$HC$8,0))</f>
        <v>49</v>
      </c>
      <c r="O2831">
        <f>INDEX([1]OD鉄道!$E$11:$HC$217,MATCH(D2831,[1]OD鉄道!$B$11:$B$217,0),MATCH(E2831,[1]OD鉄道!$E$8:$HC$8,0))</f>
        <v>4</v>
      </c>
      <c r="P2831">
        <f t="shared" si="132"/>
        <v>53</v>
      </c>
    </row>
    <row r="2832" spans="1:16" x14ac:dyDescent="0.55000000000000004">
      <c r="A2832">
        <v>2831</v>
      </c>
      <c r="B2832">
        <f t="shared" si="130"/>
        <v>53</v>
      </c>
      <c r="C2832">
        <f t="shared" si="131"/>
        <v>23</v>
      </c>
      <c r="D2832">
        <f>VLOOKUP(B2832,[1]OD毎最寄り空港・最寄り駅!$A$2:$B$55,2,FALSE)</f>
        <v>461</v>
      </c>
      <c r="E2832">
        <f>VLOOKUP(C2832,[1]OD毎最寄り空港・最寄り駅!$A$2:$B$55,2,FALSE)</f>
        <v>144</v>
      </c>
      <c r="F2832">
        <f>VLOOKUP(B2832,[1]OD毎最寄り空港・最寄り駅!$A$2:$D$55,4,FALSE)</f>
        <v>44</v>
      </c>
      <c r="G2832">
        <f>VLOOKUP(C2832,[1]OD毎最寄り空港・最寄り駅!$A$2:$D$55,4,FALSE)</f>
        <v>18</v>
      </c>
      <c r="H2832" t="str">
        <f>VLOOKUP(B2832,[1]OD毎最寄り空港・最寄り駅!$A$2:$J$55,3,FALSE)</f>
        <v>鹿児島</v>
      </c>
      <c r="I2832" t="str">
        <f>VLOOKUP(C2832,[1]OD毎最寄り空港・最寄り駅!$A$2:$J$55,3,FALSE)</f>
        <v>小田原</v>
      </c>
      <c r="J2832" t="str">
        <f>VLOOKUP(B2832,[1]OD毎最寄り空港・最寄り駅!$A$2:$J$55,10,FALSE)</f>
        <v>鹿児島</v>
      </c>
      <c r="K2832" t="str">
        <f>VLOOKUP(C2832,[1]OD毎最寄り空港・最寄り駅!$A$2:$J$55,10,FALSE)</f>
        <v>羽田</v>
      </c>
      <c r="L2832" t="str">
        <f>VLOOKUP(B2832,[1]OD毎最寄り空港・最寄り駅!$A$2:$J$55,9,FALSE)</f>
        <v>鹿児島中央</v>
      </c>
      <c r="M2832" t="str">
        <f>VLOOKUP(C2832,[1]OD毎最寄り空港・最寄り駅!$A$2:$J$55,9,FALSE)</f>
        <v>小田原</v>
      </c>
      <c r="N2832">
        <f>INDEX([1]OD航空!$E$12:$HC$218,MATCH(D2832,[1]OD航空!$B$12:$B$218,0),MATCH(E2832,[1]OD航空!$E$8:$HC$8,0))</f>
        <v>2</v>
      </c>
      <c r="O2832">
        <f>INDEX([1]OD鉄道!$E$11:$HC$217,MATCH(D2832,[1]OD鉄道!$B$11:$B$217,0),MATCH(E2832,[1]OD鉄道!$E$8:$HC$8,0))</f>
        <v>0</v>
      </c>
      <c r="P2832">
        <f t="shared" si="132"/>
        <v>2</v>
      </c>
    </row>
    <row r="2833" spans="1:16" x14ac:dyDescent="0.55000000000000004">
      <c r="A2833">
        <v>2832</v>
      </c>
      <c r="B2833">
        <f t="shared" si="130"/>
        <v>53</v>
      </c>
      <c r="C2833">
        <f t="shared" si="131"/>
        <v>24</v>
      </c>
      <c r="D2833">
        <f>VLOOKUP(B2833,[1]OD毎最寄り空港・最寄り駅!$A$2:$B$55,2,FALSE)</f>
        <v>461</v>
      </c>
      <c r="E2833">
        <f>VLOOKUP(C2833,[1]OD毎最寄り空港・最寄り駅!$A$2:$B$55,2,FALSE)</f>
        <v>151</v>
      </c>
      <c r="F2833">
        <f>VLOOKUP(B2833,[1]OD毎最寄り空港・最寄り駅!$A$2:$D$55,4,FALSE)</f>
        <v>44</v>
      </c>
      <c r="G2833">
        <f>VLOOKUP(C2833,[1]OD毎最寄り空港・最寄り駅!$A$2:$D$55,4,FALSE)</f>
        <v>20</v>
      </c>
      <c r="H2833" t="str">
        <f>VLOOKUP(B2833,[1]OD毎最寄り空港・最寄り駅!$A$2:$J$55,3,FALSE)</f>
        <v>鹿児島</v>
      </c>
      <c r="I2833" t="str">
        <f>VLOOKUP(C2833,[1]OD毎最寄り空港・最寄り駅!$A$2:$J$55,3,FALSE)</f>
        <v>新潟</v>
      </c>
      <c r="J2833" t="str">
        <f>VLOOKUP(B2833,[1]OD毎最寄り空港・最寄り駅!$A$2:$J$55,10,FALSE)</f>
        <v>鹿児島</v>
      </c>
      <c r="K2833" t="str">
        <f>VLOOKUP(C2833,[1]OD毎最寄り空港・最寄り駅!$A$2:$J$55,10,FALSE)</f>
        <v>新潟</v>
      </c>
      <c r="L2833" t="str">
        <f>VLOOKUP(B2833,[1]OD毎最寄り空港・最寄り駅!$A$2:$J$55,9,FALSE)</f>
        <v>鹿児島中央</v>
      </c>
      <c r="M2833" t="str">
        <f>VLOOKUP(C2833,[1]OD毎最寄り空港・最寄り駅!$A$2:$J$55,9,FALSE)</f>
        <v>新潟</v>
      </c>
      <c r="N2833">
        <f>INDEX([1]OD航空!$E$12:$HC$218,MATCH(D2833,[1]OD航空!$B$12:$B$218,0),MATCH(E2833,[1]OD航空!$E$8:$HC$8,0))</f>
        <v>3</v>
      </c>
      <c r="O2833">
        <f>INDEX([1]OD鉄道!$E$11:$HC$217,MATCH(D2833,[1]OD鉄道!$B$11:$B$217,0),MATCH(E2833,[1]OD鉄道!$E$8:$HC$8,0))</f>
        <v>0</v>
      </c>
      <c r="P2833">
        <f t="shared" si="132"/>
        <v>3</v>
      </c>
    </row>
    <row r="2834" spans="1:16" x14ac:dyDescent="0.55000000000000004">
      <c r="A2834">
        <v>2833</v>
      </c>
      <c r="B2834">
        <f t="shared" si="130"/>
        <v>53</v>
      </c>
      <c r="C2834">
        <f t="shared" si="131"/>
        <v>25</v>
      </c>
      <c r="D2834">
        <f>VLOOKUP(B2834,[1]OD毎最寄り空港・最寄り駅!$A$2:$B$55,2,FALSE)</f>
        <v>461</v>
      </c>
      <c r="E2834">
        <f>VLOOKUP(C2834,[1]OD毎最寄り空港・最寄り駅!$A$2:$B$55,2,FALSE)</f>
        <v>152</v>
      </c>
      <c r="F2834">
        <f>VLOOKUP(B2834,[1]OD毎最寄り空港・最寄り駅!$A$2:$D$55,4,FALSE)</f>
        <v>44</v>
      </c>
      <c r="G2834">
        <f>VLOOKUP(C2834,[1]OD毎最寄り空港・最寄り駅!$A$2:$D$55,4,FALSE)</f>
        <v>20</v>
      </c>
      <c r="H2834" t="str">
        <f>VLOOKUP(B2834,[1]OD毎最寄り空港・最寄り駅!$A$2:$J$55,3,FALSE)</f>
        <v>鹿児島</v>
      </c>
      <c r="I2834" t="str">
        <f>VLOOKUP(C2834,[1]OD毎最寄り空港・最寄り駅!$A$2:$J$55,3,FALSE)</f>
        <v>長岡</v>
      </c>
      <c r="J2834" t="str">
        <f>VLOOKUP(B2834,[1]OD毎最寄り空港・最寄り駅!$A$2:$J$55,10,FALSE)</f>
        <v>鹿児島</v>
      </c>
      <c r="K2834" t="str">
        <f>VLOOKUP(C2834,[1]OD毎最寄り空港・最寄り駅!$A$2:$J$55,10,FALSE)</f>
        <v>新潟</v>
      </c>
      <c r="L2834" t="str">
        <f>VLOOKUP(B2834,[1]OD毎最寄り空港・最寄り駅!$A$2:$J$55,9,FALSE)</f>
        <v>鹿児島中央</v>
      </c>
      <c r="M2834" t="str">
        <f>VLOOKUP(C2834,[1]OD毎最寄り空港・最寄り駅!$A$2:$J$55,9,FALSE)</f>
        <v>長岡</v>
      </c>
      <c r="N2834">
        <f>INDEX([1]OD航空!$E$12:$HC$218,MATCH(D2834,[1]OD航空!$B$12:$B$218,0),MATCH(E2834,[1]OD航空!$E$8:$HC$8,0))</f>
        <v>1</v>
      </c>
      <c r="O2834">
        <f>INDEX([1]OD鉄道!$E$11:$HC$217,MATCH(D2834,[1]OD鉄道!$B$11:$B$217,0),MATCH(E2834,[1]OD鉄道!$E$8:$HC$8,0))</f>
        <v>9</v>
      </c>
      <c r="P2834">
        <f t="shared" si="132"/>
        <v>10</v>
      </c>
    </row>
    <row r="2835" spans="1:16" x14ac:dyDescent="0.55000000000000004">
      <c r="A2835">
        <v>2834</v>
      </c>
      <c r="B2835">
        <f t="shared" si="130"/>
        <v>53</v>
      </c>
      <c r="C2835">
        <f t="shared" si="131"/>
        <v>26</v>
      </c>
      <c r="D2835">
        <f>VLOOKUP(B2835,[1]OD毎最寄り空港・最寄り駅!$A$2:$B$55,2,FALSE)</f>
        <v>461</v>
      </c>
      <c r="E2835">
        <f>VLOOKUP(C2835,[1]OD毎最寄り空港・最寄り駅!$A$2:$B$55,2,FALSE)</f>
        <v>154</v>
      </c>
      <c r="F2835">
        <f>VLOOKUP(B2835,[1]OD毎最寄り空港・最寄り駅!$A$2:$D$55,4,FALSE)</f>
        <v>44</v>
      </c>
      <c r="G2835">
        <f>VLOOKUP(C2835,[1]OD毎最寄り空港・最寄り駅!$A$2:$D$55,4,FALSE)</f>
        <v>20</v>
      </c>
      <c r="H2835" t="str">
        <f>VLOOKUP(B2835,[1]OD毎最寄り空港・最寄り駅!$A$2:$J$55,3,FALSE)</f>
        <v>鹿児島</v>
      </c>
      <c r="I2835" t="str">
        <f>VLOOKUP(C2835,[1]OD毎最寄り空港・最寄り駅!$A$2:$J$55,3,FALSE)</f>
        <v>三条・燕</v>
      </c>
      <c r="J2835" t="str">
        <f>VLOOKUP(B2835,[1]OD毎最寄り空港・最寄り駅!$A$2:$J$55,10,FALSE)</f>
        <v>鹿児島</v>
      </c>
      <c r="K2835" t="str">
        <f>VLOOKUP(C2835,[1]OD毎最寄り空港・最寄り駅!$A$2:$J$55,10,FALSE)</f>
        <v>新潟</v>
      </c>
      <c r="L2835" t="str">
        <f>VLOOKUP(B2835,[1]OD毎最寄り空港・最寄り駅!$A$2:$J$55,9,FALSE)</f>
        <v>鹿児島中央</v>
      </c>
      <c r="M2835" t="str">
        <f>VLOOKUP(C2835,[1]OD毎最寄り空港・最寄り駅!$A$2:$J$55,9,FALSE)</f>
        <v>燕三条</v>
      </c>
      <c r="N2835">
        <f>INDEX([1]OD航空!$E$12:$HC$218,MATCH(D2835,[1]OD航空!$B$12:$B$218,0),MATCH(E2835,[1]OD航空!$E$8:$HC$8,0))</f>
        <v>8</v>
      </c>
      <c r="O2835">
        <f>INDEX([1]OD鉄道!$E$11:$HC$217,MATCH(D2835,[1]OD鉄道!$B$11:$B$217,0),MATCH(E2835,[1]OD鉄道!$E$8:$HC$8,0))</f>
        <v>3</v>
      </c>
      <c r="P2835">
        <f t="shared" si="132"/>
        <v>11</v>
      </c>
    </row>
    <row r="2836" spans="1:16" x14ac:dyDescent="0.55000000000000004">
      <c r="A2836">
        <v>2835</v>
      </c>
      <c r="B2836">
        <f t="shared" si="130"/>
        <v>53</v>
      </c>
      <c r="C2836">
        <f t="shared" si="131"/>
        <v>27</v>
      </c>
      <c r="D2836">
        <f>VLOOKUP(B2836,[1]OD毎最寄り空港・最寄り駅!$A$2:$B$55,2,FALSE)</f>
        <v>461</v>
      </c>
      <c r="E2836">
        <f>VLOOKUP(C2836,[1]OD毎最寄り空港・最寄り駅!$A$2:$B$55,2,FALSE)</f>
        <v>155</v>
      </c>
      <c r="F2836">
        <f>VLOOKUP(B2836,[1]OD毎最寄り空港・最寄り駅!$A$2:$D$55,4,FALSE)</f>
        <v>44</v>
      </c>
      <c r="G2836">
        <f>VLOOKUP(C2836,[1]OD毎最寄り空港・最寄り駅!$A$2:$D$55,4,FALSE)</f>
        <v>20</v>
      </c>
      <c r="H2836" t="str">
        <f>VLOOKUP(B2836,[1]OD毎最寄り空港・最寄り駅!$A$2:$J$55,3,FALSE)</f>
        <v>鹿児島</v>
      </c>
      <c r="I2836" t="str">
        <f>VLOOKUP(C2836,[1]OD毎最寄り空港・最寄り駅!$A$2:$J$55,3,FALSE)</f>
        <v>魚沼</v>
      </c>
      <c r="J2836" t="str">
        <f>VLOOKUP(B2836,[1]OD毎最寄り空港・最寄り駅!$A$2:$J$55,10,FALSE)</f>
        <v>鹿児島</v>
      </c>
      <c r="K2836" t="str">
        <f>VLOOKUP(C2836,[1]OD毎最寄り空港・最寄り駅!$A$2:$J$55,10,FALSE)</f>
        <v>新潟</v>
      </c>
      <c r="L2836" t="str">
        <f>VLOOKUP(B2836,[1]OD毎最寄り空港・最寄り駅!$A$2:$J$55,9,FALSE)</f>
        <v>鹿児島中央</v>
      </c>
      <c r="M2836" t="str">
        <f>VLOOKUP(C2836,[1]OD毎最寄り空港・最寄り駅!$A$2:$J$55,9,FALSE)</f>
        <v>浦佐</v>
      </c>
      <c r="N2836">
        <f>INDEX([1]OD航空!$E$12:$HC$218,MATCH(D2836,[1]OD航空!$B$12:$B$218,0),MATCH(E2836,[1]OD航空!$E$8:$HC$8,0))</f>
        <v>0</v>
      </c>
      <c r="O2836">
        <f>INDEX([1]OD鉄道!$E$11:$HC$217,MATCH(D2836,[1]OD鉄道!$B$11:$B$217,0),MATCH(E2836,[1]OD鉄道!$E$8:$HC$8,0))</f>
        <v>0</v>
      </c>
      <c r="P2836">
        <f t="shared" si="132"/>
        <v>0</v>
      </c>
    </row>
    <row r="2837" spans="1:16" x14ac:dyDescent="0.55000000000000004">
      <c r="A2837">
        <v>2836</v>
      </c>
      <c r="B2837">
        <f t="shared" si="130"/>
        <v>53</v>
      </c>
      <c r="C2837">
        <f t="shared" si="131"/>
        <v>28</v>
      </c>
      <c r="D2837">
        <f>VLOOKUP(B2837,[1]OD毎最寄り空港・最寄り駅!$A$2:$B$55,2,FALSE)</f>
        <v>461</v>
      </c>
      <c r="E2837">
        <f>VLOOKUP(C2837,[1]OD毎最寄り空港・最寄り駅!$A$2:$B$55,2,FALSE)</f>
        <v>201</v>
      </c>
      <c r="F2837">
        <f>VLOOKUP(B2837,[1]OD毎最寄り空港・最寄り駅!$A$2:$D$55,4,FALSE)</f>
        <v>44</v>
      </c>
      <c r="G2837">
        <f>VLOOKUP(C2837,[1]OD毎最寄り空港・最寄り駅!$A$2:$D$55,4,FALSE)</f>
        <v>18</v>
      </c>
      <c r="H2837" t="str">
        <f>VLOOKUP(B2837,[1]OD毎最寄り空港・最寄り駅!$A$2:$J$55,3,FALSE)</f>
        <v>鹿児島</v>
      </c>
      <c r="I2837" t="str">
        <f>VLOOKUP(C2837,[1]OD毎最寄り空港・最寄り駅!$A$2:$J$55,3,FALSE)</f>
        <v>長野</v>
      </c>
      <c r="J2837" t="str">
        <f>VLOOKUP(B2837,[1]OD毎最寄り空港・最寄り駅!$A$2:$J$55,10,FALSE)</f>
        <v>鹿児島</v>
      </c>
      <c r="K2837" t="str">
        <f>VLOOKUP(C2837,[1]OD毎最寄り空港・最寄り駅!$A$2:$J$55,10,FALSE)</f>
        <v>羽田</v>
      </c>
      <c r="L2837" t="str">
        <f>VLOOKUP(B2837,[1]OD毎最寄り空港・最寄り駅!$A$2:$J$55,9,FALSE)</f>
        <v>鹿児島中央</v>
      </c>
      <c r="M2837" t="str">
        <f>VLOOKUP(C2837,[1]OD毎最寄り空港・最寄り駅!$A$2:$J$55,9,FALSE)</f>
        <v>長野</v>
      </c>
      <c r="N2837">
        <f>INDEX([1]OD航空!$E$12:$HC$218,MATCH(D2837,[1]OD航空!$B$12:$B$218,0),MATCH(E2837,[1]OD航空!$E$8:$HC$8,0))</f>
        <v>17</v>
      </c>
      <c r="O2837">
        <f>INDEX([1]OD鉄道!$E$11:$HC$217,MATCH(D2837,[1]OD鉄道!$B$11:$B$217,0),MATCH(E2837,[1]OD鉄道!$E$8:$HC$8,0))</f>
        <v>2</v>
      </c>
      <c r="P2837">
        <f t="shared" si="132"/>
        <v>19</v>
      </c>
    </row>
    <row r="2838" spans="1:16" x14ac:dyDescent="0.55000000000000004">
      <c r="A2838">
        <v>2837</v>
      </c>
      <c r="B2838">
        <f t="shared" si="130"/>
        <v>53</v>
      </c>
      <c r="C2838">
        <f t="shared" si="131"/>
        <v>29</v>
      </c>
      <c r="D2838">
        <f>VLOOKUP(B2838,[1]OD毎最寄り空港・最寄り駅!$A$2:$B$55,2,FALSE)</f>
        <v>461</v>
      </c>
      <c r="E2838">
        <f>VLOOKUP(C2838,[1]OD毎最寄り空港・最寄り駅!$A$2:$B$55,2,FALSE)</f>
        <v>203</v>
      </c>
      <c r="F2838">
        <f>VLOOKUP(B2838,[1]OD毎最寄り空港・最寄り駅!$A$2:$D$55,4,FALSE)</f>
        <v>44</v>
      </c>
      <c r="G2838">
        <f>VLOOKUP(C2838,[1]OD毎最寄り空港・最寄り駅!$A$2:$D$55,4,FALSE)</f>
        <v>24</v>
      </c>
      <c r="H2838" t="str">
        <f>VLOOKUP(B2838,[1]OD毎最寄り空港・最寄り駅!$A$2:$J$55,3,FALSE)</f>
        <v>鹿児島</v>
      </c>
      <c r="I2838" t="str">
        <f>VLOOKUP(C2838,[1]OD毎最寄り空港・最寄り駅!$A$2:$J$55,3,FALSE)</f>
        <v>上田</v>
      </c>
      <c r="J2838" t="str">
        <f>VLOOKUP(B2838,[1]OD毎最寄り空港・最寄り駅!$A$2:$J$55,10,FALSE)</f>
        <v>鹿児島</v>
      </c>
      <c r="K2838" t="str">
        <f>VLOOKUP(C2838,[1]OD毎最寄り空港・最寄り駅!$A$2:$J$55,10,FALSE)</f>
        <v>名古屋</v>
      </c>
      <c r="L2838" t="str">
        <f>VLOOKUP(B2838,[1]OD毎最寄り空港・最寄り駅!$A$2:$J$55,9,FALSE)</f>
        <v>鹿児島中央</v>
      </c>
      <c r="M2838" t="str">
        <f>VLOOKUP(C2838,[1]OD毎最寄り空港・最寄り駅!$A$2:$J$55,9,FALSE)</f>
        <v>上田</v>
      </c>
      <c r="N2838">
        <f>INDEX([1]OD航空!$E$12:$HC$218,MATCH(D2838,[1]OD航空!$B$12:$B$218,0),MATCH(E2838,[1]OD航空!$E$8:$HC$8,0))</f>
        <v>2</v>
      </c>
      <c r="O2838">
        <f>INDEX([1]OD鉄道!$E$11:$HC$217,MATCH(D2838,[1]OD鉄道!$B$11:$B$217,0),MATCH(E2838,[1]OD鉄道!$E$8:$HC$8,0))</f>
        <v>0</v>
      </c>
      <c r="P2838">
        <f t="shared" si="132"/>
        <v>2</v>
      </c>
    </row>
    <row r="2839" spans="1:16" x14ac:dyDescent="0.55000000000000004">
      <c r="A2839">
        <v>2838</v>
      </c>
      <c r="B2839">
        <f t="shared" si="130"/>
        <v>53</v>
      </c>
      <c r="C2839">
        <f t="shared" si="131"/>
        <v>30</v>
      </c>
      <c r="D2839">
        <f>VLOOKUP(B2839,[1]OD毎最寄り空港・最寄り駅!$A$2:$B$55,2,FALSE)</f>
        <v>461</v>
      </c>
      <c r="E2839">
        <f>VLOOKUP(C2839,[1]OD毎最寄り空港・最寄り駅!$A$2:$B$55,2,FALSE)</f>
        <v>211</v>
      </c>
      <c r="F2839">
        <f>VLOOKUP(B2839,[1]OD毎最寄り空港・最寄り駅!$A$2:$D$55,4,FALSE)</f>
        <v>44</v>
      </c>
      <c r="G2839">
        <f>VLOOKUP(C2839,[1]OD毎最寄り空港・最寄り駅!$A$2:$D$55,4,FALSE)</f>
        <v>24</v>
      </c>
      <c r="H2839" t="str">
        <f>VLOOKUP(B2839,[1]OD毎最寄り空港・最寄り駅!$A$2:$J$55,3,FALSE)</f>
        <v>鹿児島</v>
      </c>
      <c r="I2839" t="str">
        <f>VLOOKUP(C2839,[1]OD毎最寄り空港・最寄り駅!$A$2:$J$55,3,FALSE)</f>
        <v>岐阜</v>
      </c>
      <c r="J2839" t="str">
        <f>VLOOKUP(B2839,[1]OD毎最寄り空港・最寄り駅!$A$2:$J$55,10,FALSE)</f>
        <v>鹿児島</v>
      </c>
      <c r="K2839" t="str">
        <f>VLOOKUP(C2839,[1]OD毎最寄り空港・最寄り駅!$A$2:$J$55,10,FALSE)</f>
        <v>名古屋</v>
      </c>
      <c r="L2839" t="str">
        <f>VLOOKUP(B2839,[1]OD毎最寄り空港・最寄り駅!$A$2:$J$55,9,FALSE)</f>
        <v>鹿児島中央</v>
      </c>
      <c r="M2839" t="str">
        <f>VLOOKUP(C2839,[1]OD毎最寄り空港・最寄り駅!$A$2:$J$55,9,FALSE)</f>
        <v>岐阜羽島</v>
      </c>
      <c r="N2839">
        <f>INDEX([1]OD航空!$E$12:$HC$218,MATCH(D2839,[1]OD航空!$B$12:$B$218,0),MATCH(E2839,[1]OD航空!$E$8:$HC$8,0))</f>
        <v>3</v>
      </c>
      <c r="O2839">
        <f>INDEX([1]OD鉄道!$E$11:$HC$217,MATCH(D2839,[1]OD鉄道!$B$11:$B$217,0),MATCH(E2839,[1]OD鉄道!$E$8:$HC$8,0))</f>
        <v>0</v>
      </c>
      <c r="P2839">
        <f t="shared" si="132"/>
        <v>3</v>
      </c>
    </row>
    <row r="2840" spans="1:16" x14ac:dyDescent="0.55000000000000004">
      <c r="A2840">
        <v>2839</v>
      </c>
      <c r="B2840">
        <f t="shared" si="130"/>
        <v>53</v>
      </c>
      <c r="C2840">
        <f t="shared" si="131"/>
        <v>31</v>
      </c>
      <c r="D2840">
        <f>VLOOKUP(B2840,[1]OD毎最寄り空港・最寄り駅!$A$2:$B$55,2,FALSE)</f>
        <v>461</v>
      </c>
      <c r="E2840">
        <f>VLOOKUP(C2840,[1]OD毎最寄り空港・最寄り駅!$A$2:$B$55,2,FALSE)</f>
        <v>221</v>
      </c>
      <c r="F2840">
        <f>VLOOKUP(B2840,[1]OD毎最寄り空港・最寄り駅!$A$2:$D$55,4,FALSE)</f>
        <v>44</v>
      </c>
      <c r="G2840">
        <f>VLOOKUP(C2840,[1]OD毎最寄り空港・最寄り駅!$A$2:$D$55,4,FALSE)</f>
        <v>18</v>
      </c>
      <c r="H2840" t="str">
        <f>VLOOKUP(B2840,[1]OD毎最寄り空港・最寄り駅!$A$2:$J$55,3,FALSE)</f>
        <v>鹿児島</v>
      </c>
      <c r="I2840" t="str">
        <f>VLOOKUP(C2840,[1]OD毎最寄り空港・最寄り駅!$A$2:$J$55,3,FALSE)</f>
        <v>中部</v>
      </c>
      <c r="J2840" t="str">
        <f>VLOOKUP(B2840,[1]OD毎最寄り空港・最寄り駅!$A$2:$J$55,10,FALSE)</f>
        <v>鹿児島</v>
      </c>
      <c r="K2840" t="str">
        <f>VLOOKUP(C2840,[1]OD毎最寄り空港・最寄り駅!$A$2:$J$55,10,FALSE)</f>
        <v>羽田</v>
      </c>
      <c r="L2840" t="str">
        <f>VLOOKUP(B2840,[1]OD毎最寄り空港・最寄り駅!$A$2:$J$55,9,FALSE)</f>
        <v>鹿児島中央</v>
      </c>
      <c r="M2840" t="str">
        <f>VLOOKUP(C2840,[1]OD毎最寄り空港・最寄り駅!$A$2:$J$55,9,FALSE)</f>
        <v>静岡</v>
      </c>
      <c r="N2840">
        <f>INDEX([1]OD航空!$E$12:$HC$218,MATCH(D2840,[1]OD航空!$B$12:$B$218,0),MATCH(E2840,[1]OD航空!$E$8:$HC$8,0))</f>
        <v>12</v>
      </c>
      <c r="O2840">
        <f>INDEX([1]OD鉄道!$E$11:$HC$217,MATCH(D2840,[1]OD鉄道!$B$11:$B$217,0),MATCH(E2840,[1]OD鉄道!$E$8:$HC$8,0))</f>
        <v>3</v>
      </c>
      <c r="P2840">
        <f t="shared" si="132"/>
        <v>15</v>
      </c>
    </row>
    <row r="2841" spans="1:16" x14ac:dyDescent="0.55000000000000004">
      <c r="A2841">
        <v>2840</v>
      </c>
      <c r="B2841">
        <f t="shared" si="130"/>
        <v>53</v>
      </c>
      <c r="C2841">
        <f t="shared" si="131"/>
        <v>32</v>
      </c>
      <c r="D2841">
        <f>VLOOKUP(B2841,[1]OD毎最寄り空港・最寄り駅!$A$2:$B$55,2,FALSE)</f>
        <v>461</v>
      </c>
      <c r="E2841">
        <f>VLOOKUP(C2841,[1]OD毎最寄り空港・最寄り駅!$A$2:$B$55,2,FALSE)</f>
        <v>222</v>
      </c>
      <c r="F2841">
        <f>VLOOKUP(B2841,[1]OD毎最寄り空港・最寄り駅!$A$2:$D$55,4,FALSE)</f>
        <v>44</v>
      </c>
      <c r="G2841">
        <f>VLOOKUP(C2841,[1]OD毎最寄り空港・最寄り駅!$A$2:$D$55,4,FALSE)</f>
        <v>24</v>
      </c>
      <c r="H2841" t="str">
        <f>VLOOKUP(B2841,[1]OD毎最寄り空港・最寄り駅!$A$2:$J$55,3,FALSE)</f>
        <v>鹿児島</v>
      </c>
      <c r="I2841" t="str">
        <f>VLOOKUP(C2841,[1]OD毎最寄り空港・最寄り駅!$A$2:$J$55,3,FALSE)</f>
        <v>西部</v>
      </c>
      <c r="J2841" t="str">
        <f>VLOOKUP(B2841,[1]OD毎最寄り空港・最寄り駅!$A$2:$J$55,10,FALSE)</f>
        <v>鹿児島</v>
      </c>
      <c r="K2841" t="str">
        <f>VLOOKUP(C2841,[1]OD毎最寄り空港・最寄り駅!$A$2:$J$55,10,FALSE)</f>
        <v>名古屋</v>
      </c>
      <c r="L2841" t="str">
        <f>VLOOKUP(B2841,[1]OD毎最寄り空港・最寄り駅!$A$2:$J$55,9,FALSE)</f>
        <v>鹿児島中央</v>
      </c>
      <c r="M2841" t="str">
        <f>VLOOKUP(C2841,[1]OD毎最寄り空港・最寄り駅!$A$2:$J$55,9,FALSE)</f>
        <v>浜松</v>
      </c>
      <c r="N2841">
        <f>INDEX([1]OD航空!$E$12:$HC$218,MATCH(D2841,[1]OD航空!$B$12:$B$218,0),MATCH(E2841,[1]OD航空!$E$8:$HC$8,0))</f>
        <v>10</v>
      </c>
      <c r="O2841">
        <f>INDEX([1]OD鉄道!$E$11:$HC$217,MATCH(D2841,[1]OD鉄道!$B$11:$B$217,0),MATCH(E2841,[1]OD鉄道!$E$8:$HC$8,0))</f>
        <v>1</v>
      </c>
      <c r="P2841">
        <f t="shared" si="132"/>
        <v>11</v>
      </c>
    </row>
    <row r="2842" spans="1:16" x14ac:dyDescent="0.55000000000000004">
      <c r="A2842">
        <v>2841</v>
      </c>
      <c r="B2842">
        <f t="shared" si="130"/>
        <v>53</v>
      </c>
      <c r="C2842">
        <f t="shared" si="131"/>
        <v>33</v>
      </c>
      <c r="D2842">
        <f>VLOOKUP(B2842,[1]OD毎最寄り空港・最寄り駅!$A$2:$B$55,2,FALSE)</f>
        <v>461</v>
      </c>
      <c r="E2842">
        <f>VLOOKUP(C2842,[1]OD毎最寄り空港・最寄り駅!$A$2:$B$55,2,FALSE)</f>
        <v>223</v>
      </c>
      <c r="F2842">
        <f>VLOOKUP(B2842,[1]OD毎最寄り空港・最寄り駅!$A$2:$D$55,4,FALSE)</f>
        <v>44</v>
      </c>
      <c r="G2842">
        <f>VLOOKUP(C2842,[1]OD毎最寄り空港・最寄り駅!$A$2:$D$55,4,FALSE)</f>
        <v>18</v>
      </c>
      <c r="H2842" t="str">
        <f>VLOOKUP(B2842,[1]OD毎最寄り空港・最寄り駅!$A$2:$J$55,3,FALSE)</f>
        <v>鹿児島</v>
      </c>
      <c r="I2842" t="str">
        <f>VLOOKUP(C2842,[1]OD毎最寄り空港・最寄り駅!$A$2:$J$55,3,FALSE)</f>
        <v>東部</v>
      </c>
      <c r="J2842" t="str">
        <f>VLOOKUP(B2842,[1]OD毎最寄り空港・最寄り駅!$A$2:$J$55,10,FALSE)</f>
        <v>鹿児島</v>
      </c>
      <c r="K2842" t="str">
        <f>VLOOKUP(C2842,[1]OD毎最寄り空港・最寄り駅!$A$2:$J$55,10,FALSE)</f>
        <v>羽田</v>
      </c>
      <c r="L2842" t="str">
        <f>VLOOKUP(B2842,[1]OD毎最寄り空港・最寄り駅!$A$2:$J$55,9,FALSE)</f>
        <v>鹿児島中央</v>
      </c>
      <c r="M2842" t="str">
        <f>VLOOKUP(C2842,[1]OD毎最寄り空港・最寄り駅!$A$2:$J$55,9,FALSE)</f>
        <v>三島</v>
      </c>
      <c r="N2842">
        <f>INDEX([1]OD航空!$E$12:$HC$218,MATCH(D2842,[1]OD航空!$B$12:$B$218,0),MATCH(E2842,[1]OD航空!$E$8:$HC$8,0))</f>
        <v>8</v>
      </c>
      <c r="O2842">
        <f>INDEX([1]OD鉄道!$E$11:$HC$217,MATCH(D2842,[1]OD鉄道!$B$11:$B$217,0),MATCH(E2842,[1]OD鉄道!$E$8:$HC$8,0))</f>
        <v>0</v>
      </c>
      <c r="P2842">
        <f t="shared" si="132"/>
        <v>8</v>
      </c>
    </row>
    <row r="2843" spans="1:16" x14ac:dyDescent="0.55000000000000004">
      <c r="A2843">
        <v>2842</v>
      </c>
      <c r="B2843">
        <f t="shared" si="130"/>
        <v>53</v>
      </c>
      <c r="C2843">
        <f t="shared" si="131"/>
        <v>34</v>
      </c>
      <c r="D2843">
        <f>VLOOKUP(B2843,[1]OD毎最寄り空港・最寄り駅!$A$2:$B$55,2,FALSE)</f>
        <v>461</v>
      </c>
      <c r="E2843">
        <f>VLOOKUP(C2843,[1]OD毎最寄り空港・最寄り駅!$A$2:$B$55,2,FALSE)</f>
        <v>231</v>
      </c>
      <c r="F2843">
        <f>VLOOKUP(B2843,[1]OD毎最寄り空港・最寄り駅!$A$2:$D$55,4,FALSE)</f>
        <v>44</v>
      </c>
      <c r="G2843">
        <f>VLOOKUP(C2843,[1]OD毎最寄り空港・最寄り駅!$A$2:$D$55,4,FALSE)</f>
        <v>24</v>
      </c>
      <c r="H2843" t="str">
        <f>VLOOKUP(B2843,[1]OD毎最寄り空港・最寄り駅!$A$2:$J$55,3,FALSE)</f>
        <v>鹿児島</v>
      </c>
      <c r="I2843" t="str">
        <f>VLOOKUP(C2843,[1]OD毎最寄り空港・最寄り駅!$A$2:$J$55,3,FALSE)</f>
        <v>名古屋</v>
      </c>
      <c r="J2843" t="str">
        <f>VLOOKUP(B2843,[1]OD毎最寄り空港・最寄り駅!$A$2:$J$55,10,FALSE)</f>
        <v>鹿児島</v>
      </c>
      <c r="K2843" t="str">
        <f>VLOOKUP(C2843,[1]OD毎最寄り空港・最寄り駅!$A$2:$J$55,10,FALSE)</f>
        <v>名古屋</v>
      </c>
      <c r="L2843" t="str">
        <f>VLOOKUP(B2843,[1]OD毎最寄り空港・最寄り駅!$A$2:$J$55,9,FALSE)</f>
        <v>鹿児島中央</v>
      </c>
      <c r="M2843" t="str">
        <f>VLOOKUP(C2843,[1]OD毎最寄り空港・最寄り駅!$A$2:$J$55,9,FALSE)</f>
        <v>名古屋</v>
      </c>
      <c r="N2843">
        <f>INDEX([1]OD航空!$E$12:$HC$218,MATCH(D2843,[1]OD航空!$B$12:$B$218,0),MATCH(E2843,[1]OD航空!$E$8:$HC$8,0))</f>
        <v>33</v>
      </c>
      <c r="O2843">
        <f>INDEX([1]OD鉄道!$E$11:$HC$217,MATCH(D2843,[1]OD鉄道!$B$11:$B$217,0),MATCH(E2843,[1]OD鉄道!$E$8:$HC$8,0))</f>
        <v>9</v>
      </c>
      <c r="P2843">
        <f t="shared" si="132"/>
        <v>42</v>
      </c>
    </row>
    <row r="2844" spans="1:16" x14ac:dyDescent="0.55000000000000004">
      <c r="A2844">
        <v>2843</v>
      </c>
      <c r="B2844">
        <f t="shared" si="130"/>
        <v>53</v>
      </c>
      <c r="C2844">
        <f t="shared" si="131"/>
        <v>35</v>
      </c>
      <c r="D2844">
        <f>VLOOKUP(B2844,[1]OD毎最寄り空港・最寄り駅!$A$2:$B$55,2,FALSE)</f>
        <v>461</v>
      </c>
      <c r="E2844">
        <f>VLOOKUP(C2844,[1]OD毎最寄り空港・最寄り駅!$A$2:$B$55,2,FALSE)</f>
        <v>232</v>
      </c>
      <c r="F2844">
        <f>VLOOKUP(B2844,[1]OD毎最寄り空港・最寄り駅!$A$2:$D$55,4,FALSE)</f>
        <v>44</v>
      </c>
      <c r="G2844">
        <f>VLOOKUP(C2844,[1]OD毎最寄り空港・最寄り駅!$A$2:$D$55,4,FALSE)</f>
        <v>24</v>
      </c>
      <c r="H2844" t="str">
        <f>VLOOKUP(B2844,[1]OD毎最寄り空港・最寄り駅!$A$2:$J$55,3,FALSE)</f>
        <v>鹿児島</v>
      </c>
      <c r="I2844" t="str">
        <f>VLOOKUP(C2844,[1]OD毎最寄り空港・最寄り駅!$A$2:$J$55,3,FALSE)</f>
        <v>東三河</v>
      </c>
      <c r="J2844" t="str">
        <f>VLOOKUP(B2844,[1]OD毎最寄り空港・最寄り駅!$A$2:$J$55,10,FALSE)</f>
        <v>鹿児島</v>
      </c>
      <c r="K2844" t="str">
        <f>VLOOKUP(C2844,[1]OD毎最寄り空港・最寄り駅!$A$2:$J$55,10,FALSE)</f>
        <v>名古屋</v>
      </c>
      <c r="L2844" t="str">
        <f>VLOOKUP(B2844,[1]OD毎最寄り空港・最寄り駅!$A$2:$J$55,9,FALSE)</f>
        <v>鹿児島中央</v>
      </c>
      <c r="M2844" t="str">
        <f>VLOOKUP(C2844,[1]OD毎最寄り空港・最寄り駅!$A$2:$J$55,9,FALSE)</f>
        <v>豊橋</v>
      </c>
      <c r="N2844">
        <f>INDEX([1]OD航空!$E$12:$HC$218,MATCH(D2844,[1]OD航空!$B$12:$B$218,0),MATCH(E2844,[1]OD航空!$E$8:$HC$8,0))</f>
        <v>2</v>
      </c>
      <c r="O2844">
        <f>INDEX([1]OD鉄道!$E$11:$HC$217,MATCH(D2844,[1]OD鉄道!$B$11:$B$217,0),MATCH(E2844,[1]OD鉄道!$E$8:$HC$8,0))</f>
        <v>1</v>
      </c>
      <c r="P2844">
        <f t="shared" si="132"/>
        <v>3</v>
      </c>
    </row>
    <row r="2845" spans="1:16" x14ac:dyDescent="0.55000000000000004">
      <c r="A2845">
        <v>2844</v>
      </c>
      <c r="B2845">
        <f t="shared" si="130"/>
        <v>53</v>
      </c>
      <c r="C2845">
        <f t="shared" si="131"/>
        <v>36</v>
      </c>
      <c r="D2845">
        <f>VLOOKUP(B2845,[1]OD毎最寄り空港・最寄り駅!$A$2:$B$55,2,FALSE)</f>
        <v>461</v>
      </c>
      <c r="E2845">
        <f>VLOOKUP(C2845,[1]OD毎最寄り空港・最寄り駅!$A$2:$B$55,2,FALSE)</f>
        <v>233</v>
      </c>
      <c r="F2845">
        <f>VLOOKUP(B2845,[1]OD毎最寄り空港・最寄り駅!$A$2:$D$55,4,FALSE)</f>
        <v>44</v>
      </c>
      <c r="G2845">
        <f>VLOOKUP(C2845,[1]OD毎最寄り空港・最寄り駅!$A$2:$D$55,4,FALSE)</f>
        <v>24</v>
      </c>
      <c r="H2845" t="str">
        <f>VLOOKUP(B2845,[1]OD毎最寄り空港・最寄り駅!$A$2:$J$55,3,FALSE)</f>
        <v>鹿児島</v>
      </c>
      <c r="I2845" t="str">
        <f>VLOOKUP(C2845,[1]OD毎最寄り空港・最寄り駅!$A$2:$J$55,3,FALSE)</f>
        <v>豊田</v>
      </c>
      <c r="J2845" t="str">
        <f>VLOOKUP(B2845,[1]OD毎最寄り空港・最寄り駅!$A$2:$J$55,10,FALSE)</f>
        <v>鹿児島</v>
      </c>
      <c r="K2845" t="str">
        <f>VLOOKUP(C2845,[1]OD毎最寄り空港・最寄り駅!$A$2:$J$55,10,FALSE)</f>
        <v>名古屋</v>
      </c>
      <c r="L2845" t="str">
        <f>VLOOKUP(B2845,[1]OD毎最寄り空港・最寄り駅!$A$2:$J$55,9,FALSE)</f>
        <v>鹿児島中央</v>
      </c>
      <c r="M2845" t="str">
        <f>VLOOKUP(C2845,[1]OD毎最寄り空港・最寄り駅!$A$2:$J$55,9,FALSE)</f>
        <v>三河安城</v>
      </c>
      <c r="N2845">
        <f>INDEX([1]OD航空!$E$12:$HC$218,MATCH(D2845,[1]OD航空!$B$12:$B$218,0),MATCH(E2845,[1]OD航空!$E$8:$HC$8,0))</f>
        <v>41</v>
      </c>
      <c r="O2845">
        <f>INDEX([1]OD鉄道!$E$11:$HC$217,MATCH(D2845,[1]OD鉄道!$B$11:$B$217,0),MATCH(E2845,[1]OD鉄道!$E$8:$HC$8,0))</f>
        <v>9</v>
      </c>
      <c r="P2845">
        <f t="shared" si="132"/>
        <v>50</v>
      </c>
    </row>
    <row r="2846" spans="1:16" x14ac:dyDescent="0.55000000000000004">
      <c r="A2846">
        <v>2845</v>
      </c>
      <c r="B2846">
        <f t="shared" si="130"/>
        <v>53</v>
      </c>
      <c r="C2846">
        <f t="shared" si="131"/>
        <v>37</v>
      </c>
      <c r="D2846">
        <f>VLOOKUP(B2846,[1]OD毎最寄り空港・最寄り駅!$A$2:$B$55,2,FALSE)</f>
        <v>461</v>
      </c>
      <c r="E2846">
        <f>VLOOKUP(C2846,[1]OD毎最寄り空港・最寄り駅!$A$2:$B$55,2,FALSE)</f>
        <v>252</v>
      </c>
      <c r="F2846">
        <f>VLOOKUP(B2846,[1]OD毎最寄り空港・最寄り駅!$A$2:$D$55,4,FALSE)</f>
        <v>44</v>
      </c>
      <c r="G2846">
        <f>VLOOKUP(C2846,[1]OD毎最寄り空港・最寄り駅!$A$2:$D$55,4,FALSE)</f>
        <v>25</v>
      </c>
      <c r="H2846" t="str">
        <f>VLOOKUP(B2846,[1]OD毎最寄り空港・最寄り駅!$A$2:$J$55,3,FALSE)</f>
        <v>鹿児島</v>
      </c>
      <c r="I2846" t="str">
        <f>VLOOKUP(C2846,[1]OD毎最寄り空港・最寄り駅!$A$2:$J$55,3,FALSE)</f>
        <v>東北部</v>
      </c>
      <c r="J2846" t="str">
        <f>VLOOKUP(B2846,[1]OD毎最寄り空港・最寄り駅!$A$2:$J$55,10,FALSE)</f>
        <v>鹿児島</v>
      </c>
      <c r="K2846" t="str">
        <f>VLOOKUP(C2846,[1]OD毎最寄り空港・最寄り駅!$A$2:$J$55,10,FALSE)</f>
        <v>関西国際</v>
      </c>
      <c r="L2846" t="str">
        <f>VLOOKUP(B2846,[1]OD毎最寄り空港・最寄り駅!$A$2:$J$55,9,FALSE)</f>
        <v>鹿児島中央</v>
      </c>
      <c r="M2846" t="str">
        <f>VLOOKUP(C2846,[1]OD毎最寄り空港・最寄り駅!$A$2:$J$55,9,FALSE)</f>
        <v>米原</v>
      </c>
      <c r="N2846">
        <f>INDEX([1]OD航空!$E$12:$HC$218,MATCH(D2846,[1]OD航空!$B$12:$B$218,0),MATCH(E2846,[1]OD航空!$E$8:$HC$8,0))</f>
        <v>2</v>
      </c>
      <c r="O2846">
        <f>INDEX([1]OD鉄道!$E$11:$HC$217,MATCH(D2846,[1]OD鉄道!$B$11:$B$217,0),MATCH(E2846,[1]OD鉄道!$E$8:$HC$8,0))</f>
        <v>0</v>
      </c>
      <c r="P2846">
        <f t="shared" si="132"/>
        <v>2</v>
      </c>
    </row>
    <row r="2847" spans="1:16" x14ac:dyDescent="0.55000000000000004">
      <c r="A2847">
        <v>2846</v>
      </c>
      <c r="B2847">
        <f t="shared" si="130"/>
        <v>53</v>
      </c>
      <c r="C2847">
        <f t="shared" si="131"/>
        <v>38</v>
      </c>
      <c r="D2847">
        <f>VLOOKUP(B2847,[1]OD毎最寄り空港・最寄り駅!$A$2:$B$55,2,FALSE)</f>
        <v>461</v>
      </c>
      <c r="E2847">
        <f>VLOOKUP(C2847,[1]OD毎最寄り空港・最寄り駅!$A$2:$B$55,2,FALSE)</f>
        <v>261</v>
      </c>
      <c r="F2847">
        <f>VLOOKUP(B2847,[1]OD毎最寄り空港・最寄り駅!$A$2:$D$55,4,FALSE)</f>
        <v>44</v>
      </c>
      <c r="G2847">
        <f>VLOOKUP(C2847,[1]OD毎最寄り空港・最寄り駅!$A$2:$D$55,4,FALSE)</f>
        <v>25</v>
      </c>
      <c r="H2847" t="str">
        <f>VLOOKUP(B2847,[1]OD毎最寄り空港・最寄り駅!$A$2:$J$55,3,FALSE)</f>
        <v>鹿児島</v>
      </c>
      <c r="I2847" t="str">
        <f>VLOOKUP(C2847,[1]OD毎最寄り空港・最寄り駅!$A$2:$J$55,3,FALSE)</f>
        <v>京都</v>
      </c>
      <c r="J2847" t="str">
        <f>VLOOKUP(B2847,[1]OD毎最寄り空港・最寄り駅!$A$2:$J$55,10,FALSE)</f>
        <v>鹿児島</v>
      </c>
      <c r="K2847" t="str">
        <f>VLOOKUP(C2847,[1]OD毎最寄り空港・最寄り駅!$A$2:$J$55,10,FALSE)</f>
        <v>関西国際</v>
      </c>
      <c r="L2847" t="str">
        <f>VLOOKUP(B2847,[1]OD毎最寄り空港・最寄り駅!$A$2:$J$55,9,FALSE)</f>
        <v>鹿児島中央</v>
      </c>
      <c r="M2847" t="str">
        <f>VLOOKUP(C2847,[1]OD毎最寄り空港・最寄り駅!$A$2:$J$55,9,FALSE)</f>
        <v>京都</v>
      </c>
      <c r="N2847">
        <f>INDEX([1]OD航空!$E$12:$HC$218,MATCH(D2847,[1]OD航空!$B$12:$B$218,0),MATCH(E2847,[1]OD航空!$E$8:$HC$8,0))</f>
        <v>35</v>
      </c>
      <c r="O2847">
        <f>INDEX([1]OD鉄道!$E$11:$HC$217,MATCH(D2847,[1]OD鉄道!$B$11:$B$217,0),MATCH(E2847,[1]OD鉄道!$E$8:$HC$8,0))</f>
        <v>4</v>
      </c>
      <c r="P2847">
        <f t="shared" si="132"/>
        <v>39</v>
      </c>
    </row>
    <row r="2848" spans="1:16" x14ac:dyDescent="0.55000000000000004">
      <c r="A2848">
        <v>2847</v>
      </c>
      <c r="B2848">
        <f t="shared" si="130"/>
        <v>53</v>
      </c>
      <c r="C2848">
        <f t="shared" si="131"/>
        <v>39</v>
      </c>
      <c r="D2848">
        <f>VLOOKUP(B2848,[1]OD毎最寄り空港・最寄り駅!$A$2:$B$55,2,FALSE)</f>
        <v>461</v>
      </c>
      <c r="E2848">
        <f>VLOOKUP(C2848,[1]OD毎最寄り空港・最寄り駅!$A$2:$B$55,2,FALSE)</f>
        <v>271</v>
      </c>
      <c r="F2848">
        <f>VLOOKUP(B2848,[1]OD毎最寄り空港・最寄り駅!$A$2:$D$55,4,FALSE)</f>
        <v>44</v>
      </c>
      <c r="G2848">
        <f>VLOOKUP(C2848,[1]OD毎最寄り空港・最寄り駅!$A$2:$D$55,4,FALSE)</f>
        <v>25</v>
      </c>
      <c r="H2848" t="str">
        <f>VLOOKUP(B2848,[1]OD毎最寄り空港・最寄り駅!$A$2:$J$55,3,FALSE)</f>
        <v>鹿児島</v>
      </c>
      <c r="I2848" t="str">
        <f>VLOOKUP(C2848,[1]OD毎最寄り空港・最寄り駅!$A$2:$J$55,3,FALSE)</f>
        <v>大阪</v>
      </c>
      <c r="J2848" t="str">
        <f>VLOOKUP(B2848,[1]OD毎最寄り空港・最寄り駅!$A$2:$J$55,10,FALSE)</f>
        <v>鹿児島</v>
      </c>
      <c r="K2848" t="str">
        <f>VLOOKUP(C2848,[1]OD毎最寄り空港・最寄り駅!$A$2:$J$55,10,FALSE)</f>
        <v>関西国際</v>
      </c>
      <c r="L2848" t="str">
        <f>VLOOKUP(B2848,[1]OD毎最寄り空港・最寄り駅!$A$2:$J$55,9,FALSE)</f>
        <v>鹿児島中央</v>
      </c>
      <c r="M2848" t="str">
        <f>VLOOKUP(C2848,[1]OD毎最寄り空港・最寄り駅!$A$2:$J$55,9,FALSE)</f>
        <v>新大阪</v>
      </c>
      <c r="N2848">
        <f>INDEX([1]OD航空!$E$12:$HC$218,MATCH(D2848,[1]OD航空!$B$12:$B$218,0),MATCH(E2848,[1]OD航空!$E$8:$HC$8,0))</f>
        <v>71</v>
      </c>
      <c r="O2848">
        <f>INDEX([1]OD鉄道!$E$11:$HC$217,MATCH(D2848,[1]OD鉄道!$B$11:$B$217,0),MATCH(E2848,[1]OD鉄道!$E$8:$HC$8,0))</f>
        <v>13</v>
      </c>
      <c r="P2848">
        <f t="shared" si="132"/>
        <v>84</v>
      </c>
    </row>
    <row r="2849" spans="1:16" x14ac:dyDescent="0.55000000000000004">
      <c r="A2849">
        <v>2848</v>
      </c>
      <c r="B2849">
        <f t="shared" si="130"/>
        <v>53</v>
      </c>
      <c r="C2849">
        <f t="shared" si="131"/>
        <v>40</v>
      </c>
      <c r="D2849">
        <f>VLOOKUP(B2849,[1]OD毎最寄り空港・最寄り駅!$A$2:$B$55,2,FALSE)</f>
        <v>461</v>
      </c>
      <c r="E2849">
        <f>VLOOKUP(C2849,[1]OD毎最寄り空港・最寄り駅!$A$2:$B$55,2,FALSE)</f>
        <v>281</v>
      </c>
      <c r="F2849">
        <f>VLOOKUP(B2849,[1]OD毎最寄り空港・最寄り駅!$A$2:$D$55,4,FALSE)</f>
        <v>44</v>
      </c>
      <c r="G2849">
        <f>VLOOKUP(C2849,[1]OD毎最寄り空港・最寄り駅!$A$2:$D$55,4,FALSE)</f>
        <v>25</v>
      </c>
      <c r="H2849" t="str">
        <f>VLOOKUP(B2849,[1]OD毎最寄り空港・最寄り駅!$A$2:$J$55,3,FALSE)</f>
        <v>鹿児島</v>
      </c>
      <c r="I2849" t="str">
        <f>VLOOKUP(C2849,[1]OD毎最寄り空港・最寄り駅!$A$2:$J$55,3,FALSE)</f>
        <v>神戸</v>
      </c>
      <c r="J2849" t="str">
        <f>VLOOKUP(B2849,[1]OD毎最寄り空港・最寄り駅!$A$2:$J$55,10,FALSE)</f>
        <v>鹿児島</v>
      </c>
      <c r="K2849" t="str">
        <f>VLOOKUP(C2849,[1]OD毎最寄り空港・最寄り駅!$A$2:$J$55,10,FALSE)</f>
        <v>関西国際</v>
      </c>
      <c r="L2849" t="str">
        <f>VLOOKUP(B2849,[1]OD毎最寄り空港・最寄り駅!$A$2:$J$55,9,FALSE)</f>
        <v>鹿児島中央</v>
      </c>
      <c r="M2849" t="str">
        <f>VLOOKUP(C2849,[1]OD毎最寄り空港・最寄り駅!$A$2:$J$55,9,FALSE)</f>
        <v>新神戸</v>
      </c>
      <c r="N2849">
        <f>INDEX([1]OD航空!$E$12:$HC$218,MATCH(D2849,[1]OD航空!$B$12:$B$218,0),MATCH(E2849,[1]OD航空!$E$8:$HC$8,0))</f>
        <v>22</v>
      </c>
      <c r="O2849">
        <f>INDEX([1]OD鉄道!$E$11:$HC$217,MATCH(D2849,[1]OD鉄道!$B$11:$B$217,0),MATCH(E2849,[1]OD鉄道!$E$8:$HC$8,0))</f>
        <v>6</v>
      </c>
      <c r="P2849">
        <f t="shared" si="132"/>
        <v>28</v>
      </c>
    </row>
    <row r="2850" spans="1:16" x14ac:dyDescent="0.55000000000000004">
      <c r="A2850">
        <v>2849</v>
      </c>
      <c r="B2850">
        <f t="shared" si="130"/>
        <v>53</v>
      </c>
      <c r="C2850">
        <f t="shared" si="131"/>
        <v>41</v>
      </c>
      <c r="D2850">
        <f>VLOOKUP(B2850,[1]OD毎最寄り空港・最寄り駅!$A$2:$B$55,2,FALSE)</f>
        <v>461</v>
      </c>
      <c r="E2850">
        <f>VLOOKUP(C2850,[1]OD毎最寄り空港・最寄り駅!$A$2:$B$55,2,FALSE)</f>
        <v>283</v>
      </c>
      <c r="F2850">
        <f>VLOOKUP(B2850,[1]OD毎最寄り空港・最寄り駅!$A$2:$D$55,4,FALSE)</f>
        <v>44</v>
      </c>
      <c r="G2850">
        <f>VLOOKUP(C2850,[1]OD毎最寄り空港・最寄り駅!$A$2:$D$55,4,FALSE)</f>
        <v>25</v>
      </c>
      <c r="H2850" t="str">
        <f>VLOOKUP(B2850,[1]OD毎最寄り空港・最寄り駅!$A$2:$J$55,3,FALSE)</f>
        <v>鹿児島</v>
      </c>
      <c r="I2850" t="str">
        <f>VLOOKUP(C2850,[1]OD毎最寄り空港・最寄り駅!$A$2:$J$55,3,FALSE)</f>
        <v>播磨</v>
      </c>
      <c r="J2850" t="str">
        <f>VLOOKUP(B2850,[1]OD毎最寄り空港・最寄り駅!$A$2:$J$55,10,FALSE)</f>
        <v>鹿児島</v>
      </c>
      <c r="K2850" t="str">
        <f>VLOOKUP(C2850,[1]OD毎最寄り空港・最寄り駅!$A$2:$J$55,10,FALSE)</f>
        <v>関西国際</v>
      </c>
      <c r="L2850" t="str">
        <f>VLOOKUP(B2850,[1]OD毎最寄り空港・最寄り駅!$A$2:$J$55,9,FALSE)</f>
        <v>鹿児島中央</v>
      </c>
      <c r="M2850" t="str">
        <f>VLOOKUP(C2850,[1]OD毎最寄り空港・最寄り駅!$A$2:$J$55,9,FALSE)</f>
        <v>姫路</v>
      </c>
      <c r="N2850">
        <f>INDEX([1]OD航空!$E$12:$HC$218,MATCH(D2850,[1]OD航空!$B$12:$B$218,0),MATCH(E2850,[1]OD航空!$E$8:$HC$8,0))</f>
        <v>7</v>
      </c>
      <c r="O2850">
        <f>INDEX([1]OD鉄道!$E$11:$HC$217,MATCH(D2850,[1]OD鉄道!$B$11:$B$217,0),MATCH(E2850,[1]OD鉄道!$E$8:$HC$8,0))</f>
        <v>7</v>
      </c>
      <c r="P2850">
        <f t="shared" si="132"/>
        <v>14</v>
      </c>
    </row>
    <row r="2851" spans="1:16" x14ac:dyDescent="0.55000000000000004">
      <c r="A2851">
        <v>2850</v>
      </c>
      <c r="B2851">
        <f t="shared" si="130"/>
        <v>53</v>
      </c>
      <c r="C2851">
        <f t="shared" si="131"/>
        <v>42</v>
      </c>
      <c r="D2851">
        <f>VLOOKUP(B2851,[1]OD毎最寄り空港・最寄り駅!$A$2:$B$55,2,FALSE)</f>
        <v>461</v>
      </c>
      <c r="E2851">
        <f>VLOOKUP(C2851,[1]OD毎最寄り空港・最寄り駅!$A$2:$B$55,2,FALSE)</f>
        <v>331</v>
      </c>
      <c r="F2851">
        <f>VLOOKUP(B2851,[1]OD毎最寄り空港・最寄り駅!$A$2:$D$55,4,FALSE)</f>
        <v>44</v>
      </c>
      <c r="G2851">
        <f>VLOOKUP(C2851,[1]OD毎最寄り空港・最寄り駅!$A$2:$D$55,4,FALSE)</f>
        <v>30</v>
      </c>
      <c r="H2851" t="str">
        <f>VLOOKUP(B2851,[1]OD毎最寄り空港・最寄り駅!$A$2:$J$55,3,FALSE)</f>
        <v>鹿児島</v>
      </c>
      <c r="I2851" t="str">
        <f>VLOOKUP(C2851,[1]OD毎最寄り空港・最寄り駅!$A$2:$J$55,3,FALSE)</f>
        <v>県南</v>
      </c>
      <c r="J2851" t="str">
        <f>VLOOKUP(B2851,[1]OD毎最寄り空港・最寄り駅!$A$2:$J$55,10,FALSE)</f>
        <v>鹿児島</v>
      </c>
      <c r="K2851" t="str">
        <f>VLOOKUP(C2851,[1]OD毎最寄り空港・最寄り駅!$A$2:$J$55,10,FALSE)</f>
        <v>岡山</v>
      </c>
      <c r="L2851" t="str">
        <f>VLOOKUP(B2851,[1]OD毎最寄り空港・最寄り駅!$A$2:$J$55,9,FALSE)</f>
        <v>鹿児島中央</v>
      </c>
      <c r="M2851" t="str">
        <f>VLOOKUP(C2851,[1]OD毎最寄り空港・最寄り駅!$A$2:$J$55,9,FALSE)</f>
        <v>岡山</v>
      </c>
      <c r="N2851">
        <f>INDEX([1]OD航空!$E$12:$HC$218,MATCH(D2851,[1]OD航空!$B$12:$B$218,0),MATCH(E2851,[1]OD航空!$E$8:$HC$8,0))</f>
        <v>7</v>
      </c>
      <c r="O2851">
        <f>INDEX([1]OD鉄道!$E$11:$HC$217,MATCH(D2851,[1]OD鉄道!$B$11:$B$217,0),MATCH(E2851,[1]OD鉄道!$E$8:$HC$8,0))</f>
        <v>13</v>
      </c>
      <c r="P2851">
        <f t="shared" si="132"/>
        <v>20</v>
      </c>
    </row>
    <row r="2852" spans="1:16" x14ac:dyDescent="0.55000000000000004">
      <c r="A2852">
        <v>2851</v>
      </c>
      <c r="B2852">
        <f t="shared" si="130"/>
        <v>53</v>
      </c>
      <c r="C2852">
        <f t="shared" si="131"/>
        <v>43</v>
      </c>
      <c r="D2852">
        <f>VLOOKUP(B2852,[1]OD毎最寄り空港・最寄り駅!$A$2:$B$55,2,FALSE)</f>
        <v>461</v>
      </c>
      <c r="E2852">
        <f>VLOOKUP(C2852,[1]OD毎最寄り空港・最寄り駅!$A$2:$B$55,2,FALSE)</f>
        <v>341</v>
      </c>
      <c r="F2852">
        <f>VLOOKUP(B2852,[1]OD毎最寄り空港・最寄り駅!$A$2:$D$55,4,FALSE)</f>
        <v>44</v>
      </c>
      <c r="G2852">
        <f>VLOOKUP(C2852,[1]OD毎最寄り空港・最寄り駅!$A$2:$D$55,4,FALSE)</f>
        <v>31</v>
      </c>
      <c r="H2852" t="str">
        <f>VLOOKUP(B2852,[1]OD毎最寄り空港・最寄り駅!$A$2:$J$55,3,FALSE)</f>
        <v>鹿児島</v>
      </c>
      <c r="I2852" t="str">
        <f>VLOOKUP(C2852,[1]OD毎最寄り空港・最寄り駅!$A$2:$J$55,3,FALSE)</f>
        <v>広島</v>
      </c>
      <c r="J2852" t="str">
        <f>VLOOKUP(B2852,[1]OD毎最寄り空港・最寄り駅!$A$2:$J$55,10,FALSE)</f>
        <v>鹿児島</v>
      </c>
      <c r="K2852" t="str">
        <f>VLOOKUP(C2852,[1]OD毎最寄り空港・最寄り駅!$A$2:$J$55,10,FALSE)</f>
        <v>広島</v>
      </c>
      <c r="L2852" t="str">
        <f>VLOOKUP(B2852,[1]OD毎最寄り空港・最寄り駅!$A$2:$J$55,9,FALSE)</f>
        <v>鹿児島中央</v>
      </c>
      <c r="M2852" t="str">
        <f>VLOOKUP(C2852,[1]OD毎最寄り空港・最寄り駅!$A$2:$J$55,9,FALSE)</f>
        <v>広島</v>
      </c>
      <c r="N2852">
        <f>INDEX([1]OD航空!$E$12:$HC$218,MATCH(D2852,[1]OD航空!$B$12:$B$218,0),MATCH(E2852,[1]OD航空!$E$8:$HC$8,0))</f>
        <v>10</v>
      </c>
      <c r="O2852">
        <f>INDEX([1]OD鉄道!$E$11:$HC$217,MATCH(D2852,[1]OD鉄道!$B$11:$B$217,0),MATCH(E2852,[1]OD鉄道!$E$8:$HC$8,0))</f>
        <v>49</v>
      </c>
      <c r="P2852">
        <f t="shared" si="132"/>
        <v>59</v>
      </c>
    </row>
    <row r="2853" spans="1:16" x14ac:dyDescent="0.55000000000000004">
      <c r="A2853">
        <v>2852</v>
      </c>
      <c r="B2853">
        <f t="shared" si="130"/>
        <v>53</v>
      </c>
      <c r="C2853">
        <f t="shared" si="131"/>
        <v>44</v>
      </c>
      <c r="D2853">
        <f>VLOOKUP(B2853,[1]OD毎最寄り空港・最寄り駅!$A$2:$B$55,2,FALSE)</f>
        <v>461</v>
      </c>
      <c r="E2853">
        <f>VLOOKUP(C2853,[1]OD毎最寄り空港・最寄り駅!$A$2:$B$55,2,FALSE)</f>
        <v>342</v>
      </c>
      <c r="F2853">
        <f>VLOOKUP(B2853,[1]OD毎最寄り空港・最寄り駅!$A$2:$D$55,4,FALSE)</f>
        <v>44</v>
      </c>
      <c r="G2853">
        <f>VLOOKUP(C2853,[1]OD毎最寄り空港・最寄り駅!$A$2:$D$55,4,FALSE)</f>
        <v>31</v>
      </c>
      <c r="H2853" t="str">
        <f>VLOOKUP(B2853,[1]OD毎最寄り空港・最寄り駅!$A$2:$J$55,3,FALSE)</f>
        <v>鹿児島</v>
      </c>
      <c r="I2853" t="str">
        <f>VLOOKUP(C2853,[1]OD毎最寄り空港・最寄り駅!$A$2:$J$55,3,FALSE)</f>
        <v>備後</v>
      </c>
      <c r="J2853" t="str">
        <f>VLOOKUP(B2853,[1]OD毎最寄り空港・最寄り駅!$A$2:$J$55,10,FALSE)</f>
        <v>鹿児島</v>
      </c>
      <c r="K2853" t="str">
        <f>VLOOKUP(C2853,[1]OD毎最寄り空港・最寄り駅!$A$2:$J$55,10,FALSE)</f>
        <v>広島</v>
      </c>
      <c r="L2853" t="str">
        <f>VLOOKUP(B2853,[1]OD毎最寄り空港・最寄り駅!$A$2:$J$55,9,FALSE)</f>
        <v>鹿児島中央</v>
      </c>
      <c r="M2853" t="str">
        <f>VLOOKUP(C2853,[1]OD毎最寄り空港・最寄り駅!$A$2:$J$55,9,FALSE)</f>
        <v>福山</v>
      </c>
      <c r="N2853">
        <f>INDEX([1]OD航空!$E$12:$HC$218,MATCH(D2853,[1]OD航空!$B$12:$B$218,0),MATCH(E2853,[1]OD航空!$E$8:$HC$8,0))</f>
        <v>0</v>
      </c>
      <c r="O2853">
        <f>INDEX([1]OD鉄道!$E$11:$HC$217,MATCH(D2853,[1]OD鉄道!$B$11:$B$217,0),MATCH(E2853,[1]OD鉄道!$E$8:$HC$8,0))</f>
        <v>5</v>
      </c>
      <c r="P2853">
        <f t="shared" si="132"/>
        <v>5</v>
      </c>
    </row>
    <row r="2854" spans="1:16" x14ac:dyDescent="0.55000000000000004">
      <c r="A2854">
        <v>2853</v>
      </c>
      <c r="B2854">
        <f t="shared" si="130"/>
        <v>53</v>
      </c>
      <c r="C2854">
        <f t="shared" si="131"/>
        <v>45</v>
      </c>
      <c r="D2854">
        <f>VLOOKUP(B2854,[1]OD毎最寄り空港・最寄り駅!$A$2:$B$55,2,FALSE)</f>
        <v>461</v>
      </c>
      <c r="E2854">
        <f>VLOOKUP(C2854,[1]OD毎最寄り空港・最寄り駅!$A$2:$B$55,2,FALSE)</f>
        <v>351</v>
      </c>
      <c r="F2854">
        <f>VLOOKUP(B2854,[1]OD毎最寄り空港・最寄り駅!$A$2:$D$55,4,FALSE)</f>
        <v>44</v>
      </c>
      <c r="G2854">
        <f>VLOOKUP(C2854,[1]OD毎最寄り空港・最寄り駅!$A$2:$D$55,4,FALSE)</f>
        <v>32</v>
      </c>
      <c r="H2854" t="str">
        <f>VLOOKUP(B2854,[1]OD毎最寄り空港・最寄り駅!$A$2:$J$55,3,FALSE)</f>
        <v>鹿児島</v>
      </c>
      <c r="I2854" t="str">
        <f>VLOOKUP(C2854,[1]OD毎最寄り空港・最寄り駅!$A$2:$J$55,3,FALSE)</f>
        <v>山口</v>
      </c>
      <c r="J2854" t="str">
        <f>VLOOKUP(B2854,[1]OD毎最寄り空港・最寄り駅!$A$2:$J$55,10,FALSE)</f>
        <v>鹿児島</v>
      </c>
      <c r="K2854" t="str">
        <f>VLOOKUP(C2854,[1]OD毎最寄り空港・最寄り駅!$A$2:$J$55,10,FALSE)</f>
        <v>山口宇部</v>
      </c>
      <c r="L2854" t="str">
        <f>VLOOKUP(B2854,[1]OD毎最寄り空港・最寄り駅!$A$2:$J$55,9,FALSE)</f>
        <v>鹿児島中央</v>
      </c>
      <c r="M2854" t="str">
        <f>VLOOKUP(C2854,[1]OD毎最寄り空港・最寄り駅!$A$2:$J$55,9,FALSE)</f>
        <v>新山口</v>
      </c>
      <c r="N2854">
        <f>INDEX([1]OD航空!$E$12:$HC$218,MATCH(D2854,[1]OD航空!$B$12:$B$218,0),MATCH(E2854,[1]OD航空!$E$8:$HC$8,0))</f>
        <v>0</v>
      </c>
      <c r="O2854">
        <f>INDEX([1]OD鉄道!$E$11:$HC$217,MATCH(D2854,[1]OD鉄道!$B$11:$B$217,0),MATCH(E2854,[1]OD鉄道!$E$8:$HC$8,0))</f>
        <v>4</v>
      </c>
      <c r="P2854">
        <f t="shared" si="132"/>
        <v>4</v>
      </c>
    </row>
    <row r="2855" spans="1:16" x14ac:dyDescent="0.55000000000000004">
      <c r="A2855">
        <v>2854</v>
      </c>
      <c r="B2855">
        <f t="shared" si="130"/>
        <v>53</v>
      </c>
      <c r="C2855">
        <f t="shared" si="131"/>
        <v>46</v>
      </c>
      <c r="D2855">
        <f>VLOOKUP(B2855,[1]OD毎最寄り空港・最寄り駅!$A$2:$B$55,2,FALSE)</f>
        <v>461</v>
      </c>
      <c r="E2855">
        <f>VLOOKUP(C2855,[1]OD毎最寄り空港・最寄り駅!$A$2:$B$55,2,FALSE)</f>
        <v>352</v>
      </c>
      <c r="F2855">
        <f>VLOOKUP(B2855,[1]OD毎最寄り空港・最寄り駅!$A$2:$D$55,4,FALSE)</f>
        <v>44</v>
      </c>
      <c r="G2855">
        <f>VLOOKUP(C2855,[1]OD毎最寄り空港・最寄り駅!$A$2:$D$55,4,FALSE)</f>
        <v>32</v>
      </c>
      <c r="H2855" t="str">
        <f>VLOOKUP(B2855,[1]OD毎最寄り空港・最寄り駅!$A$2:$J$55,3,FALSE)</f>
        <v>鹿児島</v>
      </c>
      <c r="I2855" t="str">
        <f>VLOOKUP(C2855,[1]OD毎最寄り空港・最寄り駅!$A$2:$J$55,3,FALSE)</f>
        <v>下関</v>
      </c>
      <c r="J2855" t="str">
        <f>VLOOKUP(B2855,[1]OD毎最寄り空港・最寄り駅!$A$2:$J$55,10,FALSE)</f>
        <v>鹿児島</v>
      </c>
      <c r="K2855" t="str">
        <f>VLOOKUP(C2855,[1]OD毎最寄り空港・最寄り駅!$A$2:$J$55,10,FALSE)</f>
        <v>山口宇部</v>
      </c>
      <c r="L2855" t="str">
        <f>VLOOKUP(B2855,[1]OD毎最寄り空港・最寄り駅!$A$2:$J$55,9,FALSE)</f>
        <v>鹿児島中央</v>
      </c>
      <c r="M2855" t="str">
        <f>VLOOKUP(C2855,[1]OD毎最寄り空港・最寄り駅!$A$2:$J$55,9,FALSE)</f>
        <v>新下関</v>
      </c>
      <c r="N2855">
        <f>INDEX([1]OD航空!$E$12:$HC$218,MATCH(D2855,[1]OD航空!$B$12:$B$218,0),MATCH(E2855,[1]OD航空!$E$8:$HC$8,0))</f>
        <v>0</v>
      </c>
      <c r="O2855">
        <f>INDEX([1]OD鉄道!$E$11:$HC$217,MATCH(D2855,[1]OD鉄道!$B$11:$B$217,0),MATCH(E2855,[1]OD鉄道!$E$8:$HC$8,0))</f>
        <v>3</v>
      </c>
      <c r="P2855">
        <f t="shared" si="132"/>
        <v>3</v>
      </c>
    </row>
    <row r="2856" spans="1:16" x14ac:dyDescent="0.55000000000000004">
      <c r="A2856">
        <v>2855</v>
      </c>
      <c r="B2856">
        <f t="shared" si="130"/>
        <v>53</v>
      </c>
      <c r="C2856">
        <f t="shared" si="131"/>
        <v>47</v>
      </c>
      <c r="D2856">
        <f>VLOOKUP(B2856,[1]OD毎最寄り空港・最寄り駅!$A$2:$B$55,2,FALSE)</f>
        <v>461</v>
      </c>
      <c r="E2856">
        <f>VLOOKUP(C2856,[1]OD毎最寄り空港・最寄り駅!$A$2:$B$55,2,FALSE)</f>
        <v>353</v>
      </c>
      <c r="F2856">
        <f>VLOOKUP(B2856,[1]OD毎最寄り空港・最寄り駅!$A$2:$D$55,4,FALSE)</f>
        <v>44</v>
      </c>
      <c r="G2856">
        <f>VLOOKUP(C2856,[1]OD毎最寄り空港・最寄り駅!$A$2:$D$55,4,FALSE)</f>
        <v>32</v>
      </c>
      <c r="H2856" t="str">
        <f>VLOOKUP(B2856,[1]OD毎最寄り空港・最寄り駅!$A$2:$J$55,3,FALSE)</f>
        <v>鹿児島</v>
      </c>
      <c r="I2856" t="str">
        <f>VLOOKUP(C2856,[1]OD毎最寄り空港・最寄り駅!$A$2:$J$55,3,FALSE)</f>
        <v>宇部</v>
      </c>
      <c r="J2856" t="str">
        <f>VLOOKUP(B2856,[1]OD毎最寄り空港・最寄り駅!$A$2:$J$55,10,FALSE)</f>
        <v>鹿児島</v>
      </c>
      <c r="K2856" t="str">
        <f>VLOOKUP(C2856,[1]OD毎最寄り空港・最寄り駅!$A$2:$J$55,10,FALSE)</f>
        <v>山口宇部</v>
      </c>
      <c r="L2856" t="str">
        <f>VLOOKUP(B2856,[1]OD毎最寄り空港・最寄り駅!$A$2:$J$55,9,FALSE)</f>
        <v>鹿児島中央</v>
      </c>
      <c r="M2856" t="str">
        <f>VLOOKUP(C2856,[1]OD毎最寄り空港・最寄り駅!$A$2:$J$55,9,FALSE)</f>
        <v>厚狭</v>
      </c>
      <c r="N2856">
        <f>INDEX([1]OD航空!$E$12:$HC$218,MATCH(D2856,[1]OD航空!$B$12:$B$218,0),MATCH(E2856,[1]OD航空!$E$8:$HC$8,0))</f>
        <v>0</v>
      </c>
      <c r="O2856">
        <f>INDEX([1]OD鉄道!$E$11:$HC$217,MATCH(D2856,[1]OD鉄道!$B$11:$B$217,0),MATCH(E2856,[1]OD鉄道!$E$8:$HC$8,0))</f>
        <v>4</v>
      </c>
      <c r="P2856">
        <f t="shared" si="132"/>
        <v>4</v>
      </c>
    </row>
    <row r="2857" spans="1:16" x14ac:dyDescent="0.55000000000000004">
      <c r="A2857">
        <v>2856</v>
      </c>
      <c r="B2857">
        <f t="shared" si="130"/>
        <v>53</v>
      </c>
      <c r="C2857">
        <f t="shared" si="131"/>
        <v>48</v>
      </c>
      <c r="D2857">
        <f>VLOOKUP(B2857,[1]OD毎最寄り空港・最寄り駅!$A$2:$B$55,2,FALSE)</f>
        <v>461</v>
      </c>
      <c r="E2857">
        <f>VLOOKUP(C2857,[1]OD毎最寄り空港・最寄り駅!$A$2:$B$55,2,FALSE)</f>
        <v>354</v>
      </c>
      <c r="F2857">
        <f>VLOOKUP(B2857,[1]OD毎最寄り空港・最寄り駅!$A$2:$D$55,4,FALSE)</f>
        <v>44</v>
      </c>
      <c r="G2857">
        <f>VLOOKUP(C2857,[1]OD毎最寄り空港・最寄り駅!$A$2:$D$55,4,FALSE)</f>
        <v>32</v>
      </c>
      <c r="H2857" t="str">
        <f>VLOOKUP(B2857,[1]OD毎最寄り空港・最寄り駅!$A$2:$J$55,3,FALSE)</f>
        <v>鹿児島</v>
      </c>
      <c r="I2857" t="str">
        <f>VLOOKUP(C2857,[1]OD毎最寄り空港・最寄り駅!$A$2:$J$55,3,FALSE)</f>
        <v>岩国</v>
      </c>
      <c r="J2857" t="str">
        <f>VLOOKUP(B2857,[1]OD毎最寄り空港・最寄り駅!$A$2:$J$55,10,FALSE)</f>
        <v>鹿児島</v>
      </c>
      <c r="K2857" t="str">
        <f>VLOOKUP(C2857,[1]OD毎最寄り空港・最寄り駅!$A$2:$J$55,10,FALSE)</f>
        <v>山口宇部</v>
      </c>
      <c r="L2857" t="str">
        <f>VLOOKUP(B2857,[1]OD毎最寄り空港・最寄り駅!$A$2:$J$55,9,FALSE)</f>
        <v>鹿児島中央</v>
      </c>
      <c r="M2857" t="str">
        <f>VLOOKUP(C2857,[1]OD毎最寄り空港・最寄り駅!$A$2:$J$55,9,FALSE)</f>
        <v>新岩国</v>
      </c>
      <c r="N2857">
        <f>INDEX([1]OD航空!$E$12:$HC$218,MATCH(D2857,[1]OD航空!$B$12:$B$218,0),MATCH(E2857,[1]OD航空!$E$8:$HC$8,0))</f>
        <v>0</v>
      </c>
      <c r="O2857">
        <f>INDEX([1]OD鉄道!$E$11:$HC$217,MATCH(D2857,[1]OD鉄道!$B$11:$B$217,0),MATCH(E2857,[1]OD鉄道!$E$8:$HC$8,0))</f>
        <v>1</v>
      </c>
      <c r="P2857">
        <f t="shared" si="132"/>
        <v>1</v>
      </c>
    </row>
    <row r="2858" spans="1:16" x14ac:dyDescent="0.55000000000000004">
      <c r="A2858">
        <v>2857</v>
      </c>
      <c r="B2858">
        <f t="shared" si="130"/>
        <v>53</v>
      </c>
      <c r="C2858">
        <f t="shared" si="131"/>
        <v>49</v>
      </c>
      <c r="D2858">
        <f>VLOOKUP(B2858,[1]OD毎最寄り空港・最寄り駅!$A$2:$B$55,2,FALSE)</f>
        <v>461</v>
      </c>
      <c r="E2858">
        <f>VLOOKUP(C2858,[1]OD毎最寄り空港・最寄り駅!$A$2:$B$55,2,FALSE)</f>
        <v>355</v>
      </c>
      <c r="F2858">
        <f>VLOOKUP(B2858,[1]OD毎最寄り空港・最寄り駅!$A$2:$D$55,4,FALSE)</f>
        <v>44</v>
      </c>
      <c r="G2858">
        <f>VLOOKUP(C2858,[1]OD毎最寄り空港・最寄り駅!$A$2:$D$55,4,FALSE)</f>
        <v>32</v>
      </c>
      <c r="H2858" t="str">
        <f>VLOOKUP(B2858,[1]OD毎最寄り空港・最寄り駅!$A$2:$J$55,3,FALSE)</f>
        <v>鹿児島</v>
      </c>
      <c r="I2858" t="str">
        <f>VLOOKUP(C2858,[1]OD毎最寄り空港・最寄り駅!$A$2:$J$55,3,FALSE)</f>
        <v>徳山</v>
      </c>
      <c r="J2858" t="str">
        <f>VLOOKUP(B2858,[1]OD毎最寄り空港・最寄り駅!$A$2:$J$55,10,FALSE)</f>
        <v>鹿児島</v>
      </c>
      <c r="K2858" t="str">
        <f>VLOOKUP(C2858,[1]OD毎最寄り空港・最寄り駅!$A$2:$J$55,10,FALSE)</f>
        <v>山口宇部</v>
      </c>
      <c r="L2858" t="str">
        <f>VLOOKUP(B2858,[1]OD毎最寄り空港・最寄り駅!$A$2:$J$55,9,FALSE)</f>
        <v>鹿児島中央</v>
      </c>
      <c r="M2858" t="str">
        <f>VLOOKUP(C2858,[1]OD毎最寄り空港・最寄り駅!$A$2:$J$55,9,FALSE)</f>
        <v>徳山</v>
      </c>
      <c r="N2858">
        <f>INDEX([1]OD航空!$E$12:$HC$218,MATCH(D2858,[1]OD航空!$B$12:$B$218,0),MATCH(E2858,[1]OD航空!$E$8:$HC$8,0))</f>
        <v>0</v>
      </c>
      <c r="O2858">
        <f>INDEX([1]OD鉄道!$E$11:$HC$217,MATCH(D2858,[1]OD鉄道!$B$11:$B$217,0),MATCH(E2858,[1]OD鉄道!$E$8:$HC$8,0))</f>
        <v>4</v>
      </c>
      <c r="P2858">
        <f t="shared" si="132"/>
        <v>4</v>
      </c>
    </row>
    <row r="2859" spans="1:16" x14ac:dyDescent="0.55000000000000004">
      <c r="A2859">
        <v>2858</v>
      </c>
      <c r="B2859">
        <f t="shared" si="130"/>
        <v>53</v>
      </c>
      <c r="C2859">
        <f t="shared" si="131"/>
        <v>50</v>
      </c>
      <c r="D2859">
        <f>VLOOKUP(B2859,[1]OD毎最寄り空港・最寄り駅!$A$2:$B$55,2,FALSE)</f>
        <v>461</v>
      </c>
      <c r="E2859">
        <f>VLOOKUP(C2859,[1]OD毎最寄り空港・最寄り駅!$A$2:$B$55,2,FALSE)</f>
        <v>401</v>
      </c>
      <c r="F2859">
        <f>VLOOKUP(B2859,[1]OD毎最寄り空港・最寄り駅!$A$2:$D$55,4,FALSE)</f>
        <v>44</v>
      </c>
      <c r="G2859">
        <f>VLOOKUP(C2859,[1]OD毎最寄り空港・最寄り駅!$A$2:$D$55,4,FALSE)</f>
        <v>37</v>
      </c>
      <c r="H2859" t="str">
        <f>VLOOKUP(B2859,[1]OD毎最寄り空港・最寄り駅!$A$2:$J$55,3,FALSE)</f>
        <v>鹿児島</v>
      </c>
      <c r="I2859" t="str">
        <f>VLOOKUP(C2859,[1]OD毎最寄り空港・最寄り駅!$A$2:$J$55,3,FALSE)</f>
        <v>福岡</v>
      </c>
      <c r="J2859" t="str">
        <f>VLOOKUP(B2859,[1]OD毎最寄り空港・最寄り駅!$A$2:$J$55,10,FALSE)</f>
        <v>鹿児島</v>
      </c>
      <c r="K2859" t="str">
        <f>VLOOKUP(C2859,[1]OD毎最寄り空港・最寄り駅!$A$2:$J$55,10,FALSE)</f>
        <v>福岡</v>
      </c>
      <c r="L2859" t="str">
        <f>VLOOKUP(B2859,[1]OD毎最寄り空港・最寄り駅!$A$2:$J$55,9,FALSE)</f>
        <v>鹿児島中央</v>
      </c>
      <c r="M2859" t="str">
        <f>VLOOKUP(C2859,[1]OD毎最寄り空港・最寄り駅!$A$2:$J$55,9,FALSE)</f>
        <v>博多</v>
      </c>
      <c r="N2859">
        <f>INDEX([1]OD航空!$E$12:$HC$218,MATCH(D2859,[1]OD航空!$B$12:$B$218,0),MATCH(E2859,[1]OD航空!$E$8:$HC$8,0))</f>
        <v>17</v>
      </c>
      <c r="O2859">
        <f>INDEX([1]OD鉄道!$E$11:$HC$217,MATCH(D2859,[1]OD鉄道!$B$11:$B$217,0),MATCH(E2859,[1]OD鉄道!$E$8:$HC$8,0))</f>
        <v>576</v>
      </c>
      <c r="P2859">
        <f t="shared" si="132"/>
        <v>593</v>
      </c>
    </row>
    <row r="2860" spans="1:16" x14ac:dyDescent="0.55000000000000004">
      <c r="A2860">
        <v>2859</v>
      </c>
      <c r="B2860">
        <f t="shared" si="130"/>
        <v>53</v>
      </c>
      <c r="C2860">
        <f t="shared" si="131"/>
        <v>51</v>
      </c>
      <c r="D2860">
        <f>VLOOKUP(B2860,[1]OD毎最寄り空港・最寄り駅!$A$2:$B$55,2,FALSE)</f>
        <v>461</v>
      </c>
      <c r="E2860">
        <f>VLOOKUP(C2860,[1]OD毎最寄り空港・最寄り駅!$A$2:$B$55,2,FALSE)</f>
        <v>402</v>
      </c>
      <c r="F2860">
        <f>VLOOKUP(B2860,[1]OD毎最寄り空港・最寄り駅!$A$2:$D$55,4,FALSE)</f>
        <v>44</v>
      </c>
      <c r="G2860">
        <f>VLOOKUP(C2860,[1]OD毎最寄り空港・最寄り駅!$A$2:$D$55,4,FALSE)</f>
        <v>37</v>
      </c>
      <c r="H2860" t="str">
        <f>VLOOKUP(B2860,[1]OD毎最寄り空港・最寄り駅!$A$2:$J$55,3,FALSE)</f>
        <v>鹿児島</v>
      </c>
      <c r="I2860" t="str">
        <f>VLOOKUP(C2860,[1]OD毎最寄り空港・最寄り駅!$A$2:$J$55,3,FALSE)</f>
        <v>北九州</v>
      </c>
      <c r="J2860" t="str">
        <f>VLOOKUP(B2860,[1]OD毎最寄り空港・最寄り駅!$A$2:$J$55,10,FALSE)</f>
        <v>鹿児島</v>
      </c>
      <c r="K2860" t="str">
        <f>VLOOKUP(C2860,[1]OD毎最寄り空港・最寄り駅!$A$2:$J$55,10,FALSE)</f>
        <v>福岡</v>
      </c>
      <c r="L2860" t="str">
        <f>VLOOKUP(B2860,[1]OD毎最寄り空港・最寄り駅!$A$2:$J$55,9,FALSE)</f>
        <v>鹿児島中央</v>
      </c>
      <c r="M2860" t="str">
        <f>VLOOKUP(C2860,[1]OD毎最寄り空港・最寄り駅!$A$2:$J$55,9,FALSE)</f>
        <v>小倉</v>
      </c>
      <c r="N2860">
        <f>INDEX([1]OD航空!$E$12:$HC$218,MATCH(D2860,[1]OD航空!$B$12:$B$218,0),MATCH(E2860,[1]OD航空!$E$8:$HC$8,0))</f>
        <v>1</v>
      </c>
      <c r="O2860">
        <f>INDEX([1]OD鉄道!$E$11:$HC$217,MATCH(D2860,[1]OD鉄道!$B$11:$B$217,0),MATCH(E2860,[1]OD鉄道!$E$8:$HC$8,0))</f>
        <v>61</v>
      </c>
      <c r="P2860">
        <f t="shared" si="132"/>
        <v>62</v>
      </c>
    </row>
    <row r="2861" spans="1:16" x14ac:dyDescent="0.55000000000000004">
      <c r="A2861">
        <v>2860</v>
      </c>
      <c r="B2861">
        <f t="shared" si="130"/>
        <v>53</v>
      </c>
      <c r="C2861">
        <f t="shared" si="131"/>
        <v>52</v>
      </c>
      <c r="D2861">
        <f>VLOOKUP(B2861,[1]OD毎最寄り空港・最寄り駅!$A$2:$B$55,2,FALSE)</f>
        <v>461</v>
      </c>
      <c r="E2861">
        <f>VLOOKUP(C2861,[1]OD毎最寄り空港・最寄り駅!$A$2:$B$55,2,FALSE)</f>
        <v>432</v>
      </c>
      <c r="F2861">
        <f>VLOOKUP(B2861,[1]OD毎最寄り空港・最寄り駅!$A$2:$D$55,4,FALSE)</f>
        <v>44</v>
      </c>
      <c r="G2861">
        <f>VLOOKUP(C2861,[1]OD毎最寄り空港・最寄り駅!$A$2:$D$55,4,FALSE)</f>
        <v>41</v>
      </c>
      <c r="H2861" t="str">
        <f>VLOOKUP(B2861,[1]OD毎最寄り空港・最寄り駅!$A$2:$J$55,3,FALSE)</f>
        <v>鹿児島</v>
      </c>
      <c r="I2861" t="str">
        <f>VLOOKUP(C2861,[1]OD毎最寄り空港・最寄り駅!$A$2:$J$55,3,FALSE)</f>
        <v>八代・芦北</v>
      </c>
      <c r="J2861" t="str">
        <f>VLOOKUP(B2861,[1]OD毎最寄り空港・最寄り駅!$A$2:$J$55,10,FALSE)</f>
        <v>鹿児島</v>
      </c>
      <c r="K2861" t="str">
        <f>VLOOKUP(C2861,[1]OD毎最寄り空港・最寄り駅!$A$2:$J$55,10,FALSE)</f>
        <v>熊本</v>
      </c>
      <c r="L2861" t="str">
        <f>VLOOKUP(B2861,[1]OD毎最寄り空港・最寄り駅!$A$2:$J$55,9,FALSE)</f>
        <v>鹿児島中央</v>
      </c>
      <c r="M2861" t="str">
        <f>VLOOKUP(C2861,[1]OD毎最寄り空港・最寄り駅!$A$2:$J$55,9,FALSE)</f>
        <v>新八代</v>
      </c>
      <c r="N2861">
        <f>INDEX([1]OD航空!$E$12:$HC$218,MATCH(D2861,[1]OD航空!$B$12:$B$218,0),MATCH(E2861,[1]OD航空!$E$8:$HC$8,0))</f>
        <v>0</v>
      </c>
      <c r="O2861">
        <f>INDEX([1]OD鉄道!$E$11:$HC$217,MATCH(D2861,[1]OD鉄道!$B$11:$B$217,0),MATCH(E2861,[1]OD鉄道!$E$8:$HC$8,0))</f>
        <v>106</v>
      </c>
      <c r="P2861">
        <f t="shared" si="132"/>
        <v>106</v>
      </c>
    </row>
    <row r="2862" spans="1:16" x14ac:dyDescent="0.55000000000000004">
      <c r="A2862">
        <v>2861</v>
      </c>
      <c r="B2862">
        <f t="shared" si="130"/>
        <v>53</v>
      </c>
      <c r="C2862">
        <f t="shared" si="131"/>
        <v>53</v>
      </c>
      <c r="D2862">
        <f>VLOOKUP(B2862,[1]OD毎最寄り空港・最寄り駅!$A$2:$B$55,2,FALSE)</f>
        <v>461</v>
      </c>
      <c r="E2862">
        <f>VLOOKUP(C2862,[1]OD毎最寄り空港・最寄り駅!$A$2:$B$55,2,FALSE)</f>
        <v>461</v>
      </c>
      <c r="F2862">
        <f>VLOOKUP(B2862,[1]OD毎最寄り空港・最寄り駅!$A$2:$D$55,4,FALSE)</f>
        <v>44</v>
      </c>
      <c r="G2862">
        <f>VLOOKUP(C2862,[1]OD毎最寄り空港・最寄り駅!$A$2:$D$55,4,FALSE)</f>
        <v>44</v>
      </c>
      <c r="H2862" t="str">
        <f>VLOOKUP(B2862,[1]OD毎最寄り空港・最寄り駅!$A$2:$J$55,3,FALSE)</f>
        <v>鹿児島</v>
      </c>
      <c r="I2862" t="str">
        <f>VLOOKUP(C2862,[1]OD毎最寄り空港・最寄り駅!$A$2:$J$55,3,FALSE)</f>
        <v>鹿児島</v>
      </c>
      <c r="J2862" t="str">
        <f>VLOOKUP(B2862,[1]OD毎最寄り空港・最寄り駅!$A$2:$J$55,10,FALSE)</f>
        <v>鹿児島</v>
      </c>
      <c r="K2862" t="str">
        <f>VLOOKUP(C2862,[1]OD毎最寄り空港・最寄り駅!$A$2:$J$55,10,FALSE)</f>
        <v>鹿児島</v>
      </c>
      <c r="L2862" t="str">
        <f>VLOOKUP(B2862,[1]OD毎最寄り空港・最寄り駅!$A$2:$J$55,9,FALSE)</f>
        <v>鹿児島中央</v>
      </c>
      <c r="M2862" t="str">
        <f>VLOOKUP(C2862,[1]OD毎最寄り空港・最寄り駅!$A$2:$J$55,9,FALSE)</f>
        <v>鹿児島中央</v>
      </c>
      <c r="N2862">
        <f>INDEX([1]OD航空!$E$12:$HC$218,MATCH(D2862,[1]OD航空!$B$12:$B$218,0),MATCH(E2862,[1]OD航空!$E$8:$HC$8,0))</f>
        <v>0</v>
      </c>
      <c r="O2862" t="str">
        <f>INDEX([1]OD鉄道!$E$11:$HC$217,MATCH(D2862,[1]OD鉄道!$B$11:$B$217,0),MATCH(E2862,[1]OD鉄道!$E$8:$HC$8,0))</f>
        <v>－</v>
      </c>
      <c r="P2862">
        <f t="shared" si="132"/>
        <v>0</v>
      </c>
    </row>
    <row r="2863" spans="1:16" x14ac:dyDescent="0.55000000000000004">
      <c r="A2863">
        <v>2862</v>
      </c>
      <c r="B2863">
        <f t="shared" si="130"/>
        <v>53</v>
      </c>
      <c r="C2863">
        <f t="shared" si="131"/>
        <v>54</v>
      </c>
      <c r="D2863">
        <f>VLOOKUP(B2863,[1]OD毎最寄り空港・最寄り駅!$A$2:$B$55,2,FALSE)</f>
        <v>461</v>
      </c>
      <c r="E2863">
        <f>VLOOKUP(C2863,[1]OD毎最寄り空港・最寄り駅!$A$2:$B$55,2,FALSE)</f>
        <v>462</v>
      </c>
      <c r="F2863">
        <f>VLOOKUP(B2863,[1]OD毎最寄り空港・最寄り駅!$A$2:$D$55,4,FALSE)</f>
        <v>44</v>
      </c>
      <c r="G2863">
        <f>VLOOKUP(C2863,[1]OD毎最寄り空港・最寄り駅!$A$2:$D$55,4,FALSE)</f>
        <v>44</v>
      </c>
      <c r="H2863" t="str">
        <f>VLOOKUP(B2863,[1]OD毎最寄り空港・最寄り駅!$A$2:$J$55,3,FALSE)</f>
        <v>鹿児島</v>
      </c>
      <c r="I2863" t="str">
        <f>VLOOKUP(C2863,[1]OD毎最寄り空港・最寄り駅!$A$2:$J$55,3,FALSE)</f>
        <v>川北薩・串木野</v>
      </c>
      <c r="J2863" t="str">
        <f>VLOOKUP(B2863,[1]OD毎最寄り空港・最寄り駅!$A$2:$J$55,10,FALSE)</f>
        <v>鹿児島</v>
      </c>
      <c r="K2863" t="str">
        <f>VLOOKUP(C2863,[1]OD毎最寄り空港・最寄り駅!$A$2:$J$55,10,FALSE)</f>
        <v>鹿児島</v>
      </c>
      <c r="L2863" t="str">
        <f>VLOOKUP(B2863,[1]OD毎最寄り空港・最寄り駅!$A$2:$J$55,9,FALSE)</f>
        <v>鹿児島中央</v>
      </c>
      <c r="M2863" t="str">
        <f>VLOOKUP(C2863,[1]OD毎最寄り空港・最寄り駅!$A$2:$J$55,9,FALSE)</f>
        <v>川内</v>
      </c>
      <c r="N2863">
        <f>INDEX([1]OD航空!$E$12:$HC$218,MATCH(D2863,[1]OD航空!$B$12:$B$218,0),MATCH(E2863,[1]OD航空!$E$8:$HC$8,0))</f>
        <v>0</v>
      </c>
      <c r="O2863" t="str">
        <f>INDEX([1]OD鉄道!$E$11:$HC$217,MATCH(D2863,[1]OD鉄道!$B$11:$B$217,0),MATCH(E2863,[1]OD鉄道!$E$8:$HC$8,0))</f>
        <v>－</v>
      </c>
      <c r="P2863">
        <f t="shared" si="132"/>
        <v>0</v>
      </c>
    </row>
    <row r="2864" spans="1:16" x14ac:dyDescent="0.55000000000000004">
      <c r="A2864">
        <v>2863</v>
      </c>
      <c r="B2864">
        <f t="shared" si="130"/>
        <v>54</v>
      </c>
      <c r="C2864">
        <f t="shared" si="131"/>
        <v>1</v>
      </c>
      <c r="D2864">
        <f>VLOOKUP(B2864,[1]OD毎最寄り空港・最寄り駅!$A$2:$B$55,2,FALSE)</f>
        <v>462</v>
      </c>
      <c r="E2864">
        <f>VLOOKUP(C2864,[1]OD毎最寄り空港・最寄り駅!$A$2:$B$55,2,FALSE)</f>
        <v>22</v>
      </c>
      <c r="F2864">
        <f>VLOOKUP(B2864,[1]OD毎最寄り空港・最寄り駅!$A$2:$D$55,4,FALSE)</f>
        <v>44</v>
      </c>
      <c r="G2864">
        <f>VLOOKUP(C2864,[1]OD毎最寄り空港・最寄り駅!$A$2:$D$55,4,FALSE)</f>
        <v>10</v>
      </c>
      <c r="H2864" t="str">
        <f>VLOOKUP(B2864,[1]OD毎最寄り空港・最寄り駅!$A$2:$J$55,3,FALSE)</f>
        <v>川北薩・串木野</v>
      </c>
      <c r="I2864" t="str">
        <f>VLOOKUP(C2864,[1]OD毎最寄り空港・最寄り駅!$A$2:$J$55,3,FALSE)</f>
        <v>南部</v>
      </c>
      <c r="J2864" t="str">
        <f>VLOOKUP(B2864,[1]OD毎最寄り空港・最寄り駅!$A$2:$J$55,10,FALSE)</f>
        <v>鹿児島</v>
      </c>
      <c r="K2864" t="str">
        <f>VLOOKUP(C2864,[1]OD毎最寄り空港・最寄り駅!$A$2:$J$55,10,FALSE)</f>
        <v>三沢</v>
      </c>
      <c r="L2864" t="str">
        <f>VLOOKUP(B2864,[1]OD毎最寄り空港・最寄り駅!$A$2:$J$55,9,FALSE)</f>
        <v>川内</v>
      </c>
      <c r="M2864" t="str">
        <f>VLOOKUP(C2864,[1]OD毎最寄り空港・最寄り駅!$A$2:$J$55,9,FALSE)</f>
        <v>八戸</v>
      </c>
      <c r="N2864">
        <f>INDEX([1]OD航空!$E$12:$HC$218,MATCH(D2864,[1]OD航空!$B$12:$B$218,0),MATCH(E2864,[1]OD航空!$E$8:$HC$8,0))</f>
        <v>0</v>
      </c>
      <c r="O2864">
        <f>INDEX([1]OD鉄道!$E$11:$HC$217,MATCH(D2864,[1]OD鉄道!$B$11:$B$217,0),MATCH(E2864,[1]OD鉄道!$E$8:$HC$8,0))</f>
        <v>0</v>
      </c>
      <c r="P2864">
        <f t="shared" si="132"/>
        <v>0</v>
      </c>
    </row>
    <row r="2865" spans="1:16" x14ac:dyDescent="0.55000000000000004">
      <c r="A2865">
        <v>2864</v>
      </c>
      <c r="B2865">
        <f t="shared" si="130"/>
        <v>54</v>
      </c>
      <c r="C2865">
        <f t="shared" si="131"/>
        <v>2</v>
      </c>
      <c r="D2865">
        <f>VLOOKUP(B2865,[1]OD毎最寄り空港・最寄り駅!$A$2:$B$55,2,FALSE)</f>
        <v>462</v>
      </c>
      <c r="E2865">
        <f>VLOOKUP(C2865,[1]OD毎最寄り空港・最寄り駅!$A$2:$B$55,2,FALSE)</f>
        <v>31</v>
      </c>
      <c r="F2865">
        <f>VLOOKUP(B2865,[1]OD毎最寄り空港・最寄り駅!$A$2:$D$55,4,FALSE)</f>
        <v>44</v>
      </c>
      <c r="G2865">
        <f>VLOOKUP(C2865,[1]OD毎最寄り空港・最寄り駅!$A$2:$D$55,4,FALSE)</f>
        <v>11</v>
      </c>
      <c r="H2865" t="str">
        <f>VLOOKUP(B2865,[1]OD毎最寄り空港・最寄り駅!$A$2:$J$55,3,FALSE)</f>
        <v>川北薩・串木野</v>
      </c>
      <c r="I2865" t="str">
        <f>VLOOKUP(C2865,[1]OD毎最寄り空港・最寄り駅!$A$2:$J$55,3,FALSE)</f>
        <v>盛岡</v>
      </c>
      <c r="J2865" t="str">
        <f>VLOOKUP(B2865,[1]OD毎最寄り空港・最寄り駅!$A$2:$J$55,10,FALSE)</f>
        <v>鹿児島</v>
      </c>
      <c r="K2865" t="str">
        <f>VLOOKUP(C2865,[1]OD毎最寄り空港・最寄り駅!$A$2:$J$55,10,FALSE)</f>
        <v>花巻</v>
      </c>
      <c r="L2865" t="str">
        <f>VLOOKUP(B2865,[1]OD毎最寄り空港・最寄り駅!$A$2:$J$55,9,FALSE)</f>
        <v>川内</v>
      </c>
      <c r="M2865" t="str">
        <f>VLOOKUP(C2865,[1]OD毎最寄り空港・最寄り駅!$A$2:$J$55,9,FALSE)</f>
        <v>盛岡</v>
      </c>
      <c r="N2865">
        <f>INDEX([1]OD航空!$E$12:$HC$218,MATCH(D2865,[1]OD航空!$B$12:$B$218,0),MATCH(E2865,[1]OD航空!$E$8:$HC$8,0))</f>
        <v>0</v>
      </c>
      <c r="O2865">
        <f>INDEX([1]OD鉄道!$E$11:$HC$217,MATCH(D2865,[1]OD鉄道!$B$11:$B$217,0),MATCH(E2865,[1]OD鉄道!$E$8:$HC$8,0))</f>
        <v>0</v>
      </c>
      <c r="P2865">
        <f t="shared" si="132"/>
        <v>0</v>
      </c>
    </row>
    <row r="2866" spans="1:16" x14ac:dyDescent="0.55000000000000004">
      <c r="A2866">
        <v>2865</v>
      </c>
      <c r="B2866">
        <f t="shared" si="130"/>
        <v>54</v>
      </c>
      <c r="C2866">
        <f t="shared" si="131"/>
        <v>3</v>
      </c>
      <c r="D2866">
        <f>VLOOKUP(B2866,[1]OD毎最寄り空港・最寄り駅!$A$2:$B$55,2,FALSE)</f>
        <v>462</v>
      </c>
      <c r="E2866">
        <f>VLOOKUP(C2866,[1]OD毎最寄り空港・最寄り駅!$A$2:$B$55,2,FALSE)</f>
        <v>32</v>
      </c>
      <c r="F2866">
        <f>VLOOKUP(B2866,[1]OD毎最寄り空港・最寄り駅!$A$2:$D$55,4,FALSE)</f>
        <v>44</v>
      </c>
      <c r="G2866">
        <f>VLOOKUP(C2866,[1]OD毎最寄り空港・最寄り駅!$A$2:$D$55,4,FALSE)</f>
        <v>11</v>
      </c>
      <c r="H2866" t="str">
        <f>VLOOKUP(B2866,[1]OD毎最寄り空港・最寄り駅!$A$2:$J$55,3,FALSE)</f>
        <v>川北薩・串木野</v>
      </c>
      <c r="I2866" t="str">
        <f>VLOOKUP(C2866,[1]OD毎最寄り空港・最寄り駅!$A$2:$J$55,3,FALSE)</f>
        <v>北上中部</v>
      </c>
      <c r="J2866" t="str">
        <f>VLOOKUP(B2866,[1]OD毎最寄り空港・最寄り駅!$A$2:$J$55,10,FALSE)</f>
        <v>鹿児島</v>
      </c>
      <c r="K2866" t="str">
        <f>VLOOKUP(C2866,[1]OD毎最寄り空港・最寄り駅!$A$2:$J$55,10,FALSE)</f>
        <v>花巻</v>
      </c>
      <c r="L2866" t="str">
        <f>VLOOKUP(B2866,[1]OD毎最寄り空港・最寄り駅!$A$2:$J$55,9,FALSE)</f>
        <v>川内</v>
      </c>
      <c r="M2866" t="str">
        <f>VLOOKUP(C2866,[1]OD毎最寄り空港・最寄り駅!$A$2:$J$55,9,FALSE)</f>
        <v>新花巻</v>
      </c>
      <c r="N2866">
        <f>INDEX([1]OD航空!$E$12:$HC$218,MATCH(D2866,[1]OD航空!$B$12:$B$218,0),MATCH(E2866,[1]OD航空!$E$8:$HC$8,0))</f>
        <v>0</v>
      </c>
      <c r="O2866">
        <f>INDEX([1]OD鉄道!$E$11:$HC$217,MATCH(D2866,[1]OD鉄道!$B$11:$B$217,0),MATCH(E2866,[1]OD鉄道!$E$8:$HC$8,0))</f>
        <v>0</v>
      </c>
      <c r="P2866">
        <f t="shared" si="132"/>
        <v>0</v>
      </c>
    </row>
    <row r="2867" spans="1:16" x14ac:dyDescent="0.55000000000000004">
      <c r="A2867">
        <v>2866</v>
      </c>
      <c r="B2867">
        <f t="shared" si="130"/>
        <v>54</v>
      </c>
      <c r="C2867">
        <f t="shared" si="131"/>
        <v>4</v>
      </c>
      <c r="D2867">
        <f>VLOOKUP(B2867,[1]OD毎最寄り空港・最寄り駅!$A$2:$B$55,2,FALSE)</f>
        <v>462</v>
      </c>
      <c r="E2867">
        <f>VLOOKUP(C2867,[1]OD毎最寄り空港・最寄り駅!$A$2:$B$55,2,FALSE)</f>
        <v>33</v>
      </c>
      <c r="F2867">
        <f>VLOOKUP(B2867,[1]OD毎最寄り空港・最寄り駅!$A$2:$D$55,4,FALSE)</f>
        <v>44</v>
      </c>
      <c r="G2867">
        <f>VLOOKUP(C2867,[1]OD毎最寄り空港・最寄り駅!$A$2:$D$55,4,FALSE)</f>
        <v>11</v>
      </c>
      <c r="H2867" t="str">
        <f>VLOOKUP(B2867,[1]OD毎最寄り空港・最寄り駅!$A$2:$J$55,3,FALSE)</f>
        <v>川北薩・串木野</v>
      </c>
      <c r="I2867" t="str">
        <f>VLOOKUP(C2867,[1]OD毎最寄り空港・最寄り駅!$A$2:$J$55,3,FALSE)</f>
        <v>両磐</v>
      </c>
      <c r="J2867" t="str">
        <f>VLOOKUP(B2867,[1]OD毎最寄り空港・最寄り駅!$A$2:$J$55,10,FALSE)</f>
        <v>鹿児島</v>
      </c>
      <c r="K2867" t="str">
        <f>VLOOKUP(C2867,[1]OD毎最寄り空港・最寄り駅!$A$2:$J$55,10,FALSE)</f>
        <v>花巻</v>
      </c>
      <c r="L2867" t="str">
        <f>VLOOKUP(B2867,[1]OD毎最寄り空港・最寄り駅!$A$2:$J$55,9,FALSE)</f>
        <v>川内</v>
      </c>
      <c r="M2867" t="str">
        <f>VLOOKUP(C2867,[1]OD毎最寄り空港・最寄り駅!$A$2:$J$55,9,FALSE)</f>
        <v>一関</v>
      </c>
      <c r="N2867">
        <f>INDEX([1]OD航空!$E$12:$HC$218,MATCH(D2867,[1]OD航空!$B$12:$B$218,0),MATCH(E2867,[1]OD航空!$E$8:$HC$8,0))</f>
        <v>0</v>
      </c>
      <c r="O2867">
        <f>INDEX([1]OD鉄道!$E$11:$HC$217,MATCH(D2867,[1]OD鉄道!$B$11:$B$217,0),MATCH(E2867,[1]OD鉄道!$E$8:$HC$8,0))</f>
        <v>0</v>
      </c>
      <c r="P2867">
        <f t="shared" si="132"/>
        <v>0</v>
      </c>
    </row>
    <row r="2868" spans="1:16" x14ac:dyDescent="0.55000000000000004">
      <c r="A2868">
        <v>2867</v>
      </c>
      <c r="B2868">
        <f t="shared" si="130"/>
        <v>54</v>
      </c>
      <c r="C2868">
        <f t="shared" si="131"/>
        <v>5</v>
      </c>
      <c r="D2868">
        <f>VLOOKUP(B2868,[1]OD毎最寄り空港・最寄り駅!$A$2:$B$55,2,FALSE)</f>
        <v>462</v>
      </c>
      <c r="E2868">
        <f>VLOOKUP(C2868,[1]OD毎最寄り空港・最寄り駅!$A$2:$B$55,2,FALSE)</f>
        <v>41</v>
      </c>
      <c r="F2868">
        <f>VLOOKUP(B2868,[1]OD毎最寄り空港・最寄り駅!$A$2:$D$55,4,FALSE)</f>
        <v>44</v>
      </c>
      <c r="G2868">
        <f>VLOOKUP(C2868,[1]OD毎最寄り空港・最寄り駅!$A$2:$D$55,4,FALSE)</f>
        <v>12</v>
      </c>
      <c r="H2868" t="str">
        <f>VLOOKUP(B2868,[1]OD毎最寄り空港・最寄り駅!$A$2:$J$55,3,FALSE)</f>
        <v>川北薩・串木野</v>
      </c>
      <c r="I2868" t="str">
        <f>VLOOKUP(C2868,[1]OD毎最寄り空港・最寄り駅!$A$2:$J$55,3,FALSE)</f>
        <v>仙台</v>
      </c>
      <c r="J2868" t="str">
        <f>VLOOKUP(B2868,[1]OD毎最寄り空港・最寄り駅!$A$2:$J$55,10,FALSE)</f>
        <v>鹿児島</v>
      </c>
      <c r="K2868" t="str">
        <f>VLOOKUP(C2868,[1]OD毎最寄り空港・最寄り駅!$A$2:$J$55,10,FALSE)</f>
        <v>仙台</v>
      </c>
      <c r="L2868" t="str">
        <f>VLOOKUP(B2868,[1]OD毎最寄り空港・最寄り駅!$A$2:$J$55,9,FALSE)</f>
        <v>川内</v>
      </c>
      <c r="M2868" t="str">
        <f>VLOOKUP(C2868,[1]OD毎最寄り空港・最寄り駅!$A$2:$J$55,9,FALSE)</f>
        <v>仙台</v>
      </c>
      <c r="N2868">
        <f>INDEX([1]OD航空!$E$12:$HC$218,MATCH(D2868,[1]OD航空!$B$12:$B$218,0),MATCH(E2868,[1]OD航空!$E$8:$HC$8,0))</f>
        <v>0</v>
      </c>
      <c r="O2868">
        <f>INDEX([1]OD鉄道!$E$11:$HC$217,MATCH(D2868,[1]OD鉄道!$B$11:$B$217,0),MATCH(E2868,[1]OD鉄道!$E$8:$HC$8,0))</f>
        <v>3</v>
      </c>
      <c r="P2868">
        <f t="shared" si="132"/>
        <v>3</v>
      </c>
    </row>
    <row r="2869" spans="1:16" x14ac:dyDescent="0.55000000000000004">
      <c r="A2869">
        <v>2868</v>
      </c>
      <c r="B2869">
        <f t="shared" si="130"/>
        <v>54</v>
      </c>
      <c r="C2869">
        <f t="shared" si="131"/>
        <v>6</v>
      </c>
      <c r="D2869">
        <f>VLOOKUP(B2869,[1]OD毎最寄り空港・最寄り駅!$A$2:$B$55,2,FALSE)</f>
        <v>462</v>
      </c>
      <c r="E2869">
        <f>VLOOKUP(C2869,[1]OD毎最寄り空港・最寄り駅!$A$2:$B$55,2,FALSE)</f>
        <v>43</v>
      </c>
      <c r="F2869">
        <f>VLOOKUP(B2869,[1]OD毎最寄り空港・最寄り駅!$A$2:$D$55,4,FALSE)</f>
        <v>44</v>
      </c>
      <c r="G2869">
        <f>VLOOKUP(C2869,[1]OD毎最寄り空港・最寄り駅!$A$2:$D$55,4,FALSE)</f>
        <v>12</v>
      </c>
      <c r="H2869" t="str">
        <f>VLOOKUP(B2869,[1]OD毎最寄り空港・最寄り駅!$A$2:$J$55,3,FALSE)</f>
        <v>川北薩・串木野</v>
      </c>
      <c r="I2869" t="str">
        <f>VLOOKUP(C2869,[1]OD毎最寄り空港・最寄り駅!$A$2:$J$55,3,FALSE)</f>
        <v>古川</v>
      </c>
      <c r="J2869" t="str">
        <f>VLOOKUP(B2869,[1]OD毎最寄り空港・最寄り駅!$A$2:$J$55,10,FALSE)</f>
        <v>鹿児島</v>
      </c>
      <c r="K2869" t="str">
        <f>VLOOKUP(C2869,[1]OD毎最寄り空港・最寄り駅!$A$2:$J$55,10,FALSE)</f>
        <v>仙台</v>
      </c>
      <c r="L2869" t="str">
        <f>VLOOKUP(B2869,[1]OD毎最寄り空港・最寄り駅!$A$2:$J$55,9,FALSE)</f>
        <v>川内</v>
      </c>
      <c r="M2869" t="str">
        <f>VLOOKUP(C2869,[1]OD毎最寄り空港・最寄り駅!$A$2:$J$55,9,FALSE)</f>
        <v>くりこま高原</v>
      </c>
      <c r="N2869">
        <f>INDEX([1]OD航空!$E$12:$HC$218,MATCH(D2869,[1]OD航空!$B$12:$B$218,0),MATCH(E2869,[1]OD航空!$E$8:$HC$8,0))</f>
        <v>0</v>
      </c>
      <c r="O2869">
        <f>INDEX([1]OD鉄道!$E$11:$HC$217,MATCH(D2869,[1]OD鉄道!$B$11:$B$217,0),MATCH(E2869,[1]OD鉄道!$E$8:$HC$8,0))</f>
        <v>0</v>
      </c>
      <c r="P2869">
        <f t="shared" si="132"/>
        <v>0</v>
      </c>
    </row>
    <row r="2870" spans="1:16" x14ac:dyDescent="0.55000000000000004">
      <c r="A2870">
        <v>2869</v>
      </c>
      <c r="B2870">
        <f t="shared" si="130"/>
        <v>54</v>
      </c>
      <c r="C2870">
        <f t="shared" si="131"/>
        <v>7</v>
      </c>
      <c r="D2870">
        <f>VLOOKUP(B2870,[1]OD毎最寄り空港・最寄り駅!$A$2:$B$55,2,FALSE)</f>
        <v>462</v>
      </c>
      <c r="E2870">
        <f>VLOOKUP(C2870,[1]OD毎最寄り空港・最寄り駅!$A$2:$B$55,2,FALSE)</f>
        <v>51</v>
      </c>
      <c r="F2870">
        <f>VLOOKUP(B2870,[1]OD毎最寄り空港・最寄り駅!$A$2:$D$55,4,FALSE)</f>
        <v>44</v>
      </c>
      <c r="G2870">
        <f>VLOOKUP(C2870,[1]OD毎最寄り空港・最寄り駅!$A$2:$D$55,4,FALSE)</f>
        <v>13</v>
      </c>
      <c r="H2870" t="str">
        <f>VLOOKUP(B2870,[1]OD毎最寄り空港・最寄り駅!$A$2:$J$55,3,FALSE)</f>
        <v>川北薩・串木野</v>
      </c>
      <c r="I2870" t="str">
        <f>VLOOKUP(C2870,[1]OD毎最寄り空港・最寄り駅!$A$2:$J$55,3,FALSE)</f>
        <v>秋田臨海</v>
      </c>
      <c r="J2870" t="str">
        <f>VLOOKUP(B2870,[1]OD毎最寄り空港・最寄り駅!$A$2:$J$55,10,FALSE)</f>
        <v>鹿児島</v>
      </c>
      <c r="K2870" t="str">
        <f>VLOOKUP(C2870,[1]OD毎最寄り空港・最寄り駅!$A$2:$J$55,10,FALSE)</f>
        <v>秋田</v>
      </c>
      <c r="L2870" t="str">
        <f>VLOOKUP(B2870,[1]OD毎最寄り空港・最寄り駅!$A$2:$J$55,9,FALSE)</f>
        <v>川内</v>
      </c>
      <c r="M2870" t="str">
        <f>VLOOKUP(C2870,[1]OD毎最寄り空港・最寄り駅!$A$2:$J$55,9,FALSE)</f>
        <v>秋田</v>
      </c>
      <c r="N2870">
        <f>INDEX([1]OD航空!$E$12:$HC$218,MATCH(D2870,[1]OD航空!$B$12:$B$218,0),MATCH(E2870,[1]OD航空!$E$8:$HC$8,0))</f>
        <v>0</v>
      </c>
      <c r="O2870">
        <f>INDEX([1]OD鉄道!$E$11:$HC$217,MATCH(D2870,[1]OD鉄道!$B$11:$B$217,0),MATCH(E2870,[1]OD鉄道!$E$8:$HC$8,0))</f>
        <v>0</v>
      </c>
      <c r="P2870">
        <f t="shared" si="132"/>
        <v>0</v>
      </c>
    </row>
    <row r="2871" spans="1:16" x14ac:dyDescent="0.55000000000000004">
      <c r="A2871">
        <v>2870</v>
      </c>
      <c r="B2871">
        <f t="shared" si="130"/>
        <v>54</v>
      </c>
      <c r="C2871">
        <f t="shared" si="131"/>
        <v>8</v>
      </c>
      <c r="D2871">
        <f>VLOOKUP(B2871,[1]OD毎最寄り空港・最寄り駅!$A$2:$B$55,2,FALSE)</f>
        <v>462</v>
      </c>
      <c r="E2871">
        <f>VLOOKUP(C2871,[1]OD毎最寄り空港・最寄り駅!$A$2:$B$55,2,FALSE)</f>
        <v>61</v>
      </c>
      <c r="F2871">
        <f>VLOOKUP(B2871,[1]OD毎最寄り空港・最寄り駅!$A$2:$D$55,4,FALSE)</f>
        <v>44</v>
      </c>
      <c r="G2871">
        <f>VLOOKUP(C2871,[1]OD毎最寄り空港・最寄り駅!$A$2:$D$55,4,FALSE)</f>
        <v>15</v>
      </c>
      <c r="H2871" t="str">
        <f>VLOOKUP(B2871,[1]OD毎最寄り空港・最寄り駅!$A$2:$J$55,3,FALSE)</f>
        <v>川北薩・串木野</v>
      </c>
      <c r="I2871" t="str">
        <f>VLOOKUP(C2871,[1]OD毎最寄り空港・最寄り駅!$A$2:$J$55,3,FALSE)</f>
        <v>山形</v>
      </c>
      <c r="J2871" t="str">
        <f>VLOOKUP(B2871,[1]OD毎最寄り空港・最寄り駅!$A$2:$J$55,10,FALSE)</f>
        <v>鹿児島</v>
      </c>
      <c r="K2871" t="str">
        <f>VLOOKUP(C2871,[1]OD毎最寄り空港・最寄り駅!$A$2:$J$55,10,FALSE)</f>
        <v>山形</v>
      </c>
      <c r="L2871" t="str">
        <f>VLOOKUP(B2871,[1]OD毎最寄り空港・最寄り駅!$A$2:$J$55,9,FALSE)</f>
        <v>川内</v>
      </c>
      <c r="M2871" t="str">
        <f>VLOOKUP(C2871,[1]OD毎最寄り空港・最寄り駅!$A$2:$J$55,9,FALSE)</f>
        <v>山形</v>
      </c>
      <c r="N2871">
        <f>INDEX([1]OD航空!$E$12:$HC$218,MATCH(D2871,[1]OD航空!$B$12:$B$218,0),MATCH(E2871,[1]OD航空!$E$8:$HC$8,0))</f>
        <v>0</v>
      </c>
      <c r="O2871">
        <f>INDEX([1]OD鉄道!$E$11:$HC$217,MATCH(D2871,[1]OD鉄道!$B$11:$B$217,0),MATCH(E2871,[1]OD鉄道!$E$8:$HC$8,0))</f>
        <v>0</v>
      </c>
      <c r="P2871">
        <f t="shared" si="132"/>
        <v>0</v>
      </c>
    </row>
    <row r="2872" spans="1:16" x14ac:dyDescent="0.55000000000000004">
      <c r="A2872">
        <v>2871</v>
      </c>
      <c r="B2872">
        <f t="shared" si="130"/>
        <v>54</v>
      </c>
      <c r="C2872">
        <f t="shared" si="131"/>
        <v>9</v>
      </c>
      <c r="D2872">
        <f>VLOOKUP(B2872,[1]OD毎最寄り空港・最寄り駅!$A$2:$B$55,2,FALSE)</f>
        <v>462</v>
      </c>
      <c r="E2872">
        <f>VLOOKUP(C2872,[1]OD毎最寄り空港・最寄り駅!$A$2:$B$55,2,FALSE)</f>
        <v>63</v>
      </c>
      <c r="F2872">
        <f>VLOOKUP(B2872,[1]OD毎最寄り空港・最寄り駅!$A$2:$D$55,4,FALSE)</f>
        <v>44</v>
      </c>
      <c r="G2872">
        <f>VLOOKUP(C2872,[1]OD毎最寄り空港・最寄り駅!$A$2:$D$55,4,FALSE)</f>
        <v>12</v>
      </c>
      <c r="H2872" t="str">
        <f>VLOOKUP(B2872,[1]OD毎最寄り空港・最寄り駅!$A$2:$J$55,3,FALSE)</f>
        <v>川北薩・串木野</v>
      </c>
      <c r="I2872" t="str">
        <f>VLOOKUP(C2872,[1]OD毎最寄り空港・最寄り駅!$A$2:$J$55,3,FALSE)</f>
        <v>米沢</v>
      </c>
      <c r="J2872" t="str">
        <f>VLOOKUP(B2872,[1]OD毎最寄り空港・最寄り駅!$A$2:$J$55,10,FALSE)</f>
        <v>鹿児島</v>
      </c>
      <c r="K2872" t="str">
        <f>VLOOKUP(C2872,[1]OD毎最寄り空港・最寄り駅!$A$2:$J$55,10,FALSE)</f>
        <v>仙台</v>
      </c>
      <c r="L2872" t="str">
        <f>VLOOKUP(B2872,[1]OD毎最寄り空港・最寄り駅!$A$2:$J$55,9,FALSE)</f>
        <v>川内</v>
      </c>
      <c r="M2872" t="str">
        <f>VLOOKUP(C2872,[1]OD毎最寄り空港・最寄り駅!$A$2:$J$55,9,FALSE)</f>
        <v>米沢</v>
      </c>
      <c r="N2872">
        <f>INDEX([1]OD航空!$E$12:$HC$218,MATCH(D2872,[1]OD航空!$B$12:$B$218,0),MATCH(E2872,[1]OD航空!$E$8:$HC$8,0))</f>
        <v>0</v>
      </c>
      <c r="O2872">
        <f>INDEX([1]OD鉄道!$E$11:$HC$217,MATCH(D2872,[1]OD鉄道!$B$11:$B$217,0),MATCH(E2872,[1]OD鉄道!$E$8:$HC$8,0))</f>
        <v>0</v>
      </c>
      <c r="P2872">
        <f t="shared" si="132"/>
        <v>0</v>
      </c>
    </row>
    <row r="2873" spans="1:16" x14ac:dyDescent="0.55000000000000004">
      <c r="A2873">
        <v>2872</v>
      </c>
      <c r="B2873">
        <f t="shared" ref="B2873:B2917" si="133">IF(B2872=B2819,B2872+1,B2872)</f>
        <v>54</v>
      </c>
      <c r="C2873">
        <f t="shared" ref="C2873:C2917" si="134">IF(C2872=54,1,C2872+1)</f>
        <v>10</v>
      </c>
      <c r="D2873">
        <f>VLOOKUP(B2873,[1]OD毎最寄り空港・最寄り駅!$A$2:$B$55,2,FALSE)</f>
        <v>462</v>
      </c>
      <c r="E2873">
        <f>VLOOKUP(C2873,[1]OD毎最寄り空港・最寄り駅!$A$2:$B$55,2,FALSE)</f>
        <v>64</v>
      </c>
      <c r="F2873">
        <f>VLOOKUP(B2873,[1]OD毎最寄り空港・最寄り駅!$A$2:$D$55,4,FALSE)</f>
        <v>44</v>
      </c>
      <c r="G2873">
        <f>VLOOKUP(C2873,[1]OD毎最寄り空港・最寄り駅!$A$2:$D$55,4,FALSE)</f>
        <v>12</v>
      </c>
      <c r="H2873" t="str">
        <f>VLOOKUP(B2873,[1]OD毎最寄り空港・最寄り駅!$A$2:$J$55,3,FALSE)</f>
        <v>川北薩・串木野</v>
      </c>
      <c r="I2873" t="str">
        <f>VLOOKUP(C2873,[1]OD毎最寄り空港・最寄り駅!$A$2:$J$55,3,FALSE)</f>
        <v>新庄</v>
      </c>
      <c r="J2873" t="str">
        <f>VLOOKUP(B2873,[1]OD毎最寄り空港・最寄り駅!$A$2:$J$55,10,FALSE)</f>
        <v>鹿児島</v>
      </c>
      <c r="K2873" t="str">
        <f>VLOOKUP(C2873,[1]OD毎最寄り空港・最寄り駅!$A$2:$J$55,10,FALSE)</f>
        <v>仙台</v>
      </c>
      <c r="L2873" t="str">
        <f>VLOOKUP(B2873,[1]OD毎最寄り空港・最寄り駅!$A$2:$J$55,9,FALSE)</f>
        <v>川内</v>
      </c>
      <c r="M2873" t="str">
        <f>VLOOKUP(C2873,[1]OD毎最寄り空港・最寄り駅!$A$2:$J$55,9,FALSE)</f>
        <v>新庄</v>
      </c>
      <c r="N2873">
        <f>INDEX([1]OD航空!$E$12:$HC$218,MATCH(D2873,[1]OD航空!$B$12:$B$218,0),MATCH(E2873,[1]OD航空!$E$8:$HC$8,0))</f>
        <v>0</v>
      </c>
      <c r="O2873">
        <f>INDEX([1]OD鉄道!$E$11:$HC$217,MATCH(D2873,[1]OD鉄道!$B$11:$B$217,0),MATCH(E2873,[1]OD鉄道!$E$8:$HC$8,0))</f>
        <v>0</v>
      </c>
      <c r="P2873">
        <f t="shared" si="132"/>
        <v>0</v>
      </c>
    </row>
    <row r="2874" spans="1:16" x14ac:dyDescent="0.55000000000000004">
      <c r="A2874">
        <v>2873</v>
      </c>
      <c r="B2874">
        <f t="shared" si="133"/>
        <v>54</v>
      </c>
      <c r="C2874">
        <f t="shared" si="134"/>
        <v>11</v>
      </c>
      <c r="D2874">
        <f>VLOOKUP(B2874,[1]OD毎最寄り空港・最寄り駅!$A$2:$B$55,2,FALSE)</f>
        <v>462</v>
      </c>
      <c r="E2874">
        <f>VLOOKUP(C2874,[1]OD毎最寄り空港・最寄り駅!$A$2:$B$55,2,FALSE)</f>
        <v>71</v>
      </c>
      <c r="F2874">
        <f>VLOOKUP(B2874,[1]OD毎最寄り空港・最寄り駅!$A$2:$D$55,4,FALSE)</f>
        <v>44</v>
      </c>
      <c r="G2874">
        <f>VLOOKUP(C2874,[1]OD毎最寄り空港・最寄り駅!$A$2:$D$55,4,FALSE)</f>
        <v>12</v>
      </c>
      <c r="H2874" t="str">
        <f>VLOOKUP(B2874,[1]OD毎最寄り空港・最寄り駅!$A$2:$J$55,3,FALSE)</f>
        <v>川北薩・串木野</v>
      </c>
      <c r="I2874" t="str">
        <f>VLOOKUP(C2874,[1]OD毎最寄り空港・最寄り駅!$A$2:$J$55,3,FALSE)</f>
        <v>福島</v>
      </c>
      <c r="J2874" t="str">
        <f>VLOOKUP(B2874,[1]OD毎最寄り空港・最寄り駅!$A$2:$J$55,10,FALSE)</f>
        <v>鹿児島</v>
      </c>
      <c r="K2874" t="str">
        <f>VLOOKUP(C2874,[1]OD毎最寄り空港・最寄り駅!$A$2:$J$55,10,FALSE)</f>
        <v>仙台</v>
      </c>
      <c r="L2874" t="str">
        <f>VLOOKUP(B2874,[1]OD毎最寄り空港・最寄り駅!$A$2:$J$55,9,FALSE)</f>
        <v>川内</v>
      </c>
      <c r="M2874" t="str">
        <f>VLOOKUP(C2874,[1]OD毎最寄り空港・最寄り駅!$A$2:$J$55,9,FALSE)</f>
        <v>福島</v>
      </c>
      <c r="N2874">
        <f>INDEX([1]OD航空!$E$12:$HC$218,MATCH(D2874,[1]OD航空!$B$12:$B$218,0),MATCH(E2874,[1]OD航空!$E$8:$HC$8,0))</f>
        <v>0</v>
      </c>
      <c r="O2874">
        <f>INDEX([1]OD鉄道!$E$11:$HC$217,MATCH(D2874,[1]OD鉄道!$B$11:$B$217,0),MATCH(E2874,[1]OD鉄道!$E$8:$HC$8,0))</f>
        <v>0</v>
      </c>
      <c r="P2874">
        <f t="shared" si="132"/>
        <v>0</v>
      </c>
    </row>
    <row r="2875" spans="1:16" x14ac:dyDescent="0.55000000000000004">
      <c r="A2875">
        <v>2874</v>
      </c>
      <c r="B2875">
        <f t="shared" si="133"/>
        <v>54</v>
      </c>
      <c r="C2875">
        <f t="shared" si="134"/>
        <v>12</v>
      </c>
      <c r="D2875">
        <f>VLOOKUP(B2875,[1]OD毎最寄り空港・最寄り駅!$A$2:$B$55,2,FALSE)</f>
        <v>462</v>
      </c>
      <c r="E2875">
        <f>VLOOKUP(C2875,[1]OD毎最寄り空港・最寄り駅!$A$2:$B$55,2,FALSE)</f>
        <v>73</v>
      </c>
      <c r="F2875">
        <f>VLOOKUP(B2875,[1]OD毎最寄り空港・最寄り駅!$A$2:$D$55,4,FALSE)</f>
        <v>44</v>
      </c>
      <c r="G2875">
        <f>VLOOKUP(C2875,[1]OD毎最寄り空港・最寄り駅!$A$2:$D$55,4,FALSE)</f>
        <v>17</v>
      </c>
      <c r="H2875" t="str">
        <f>VLOOKUP(B2875,[1]OD毎最寄り空港・最寄り駅!$A$2:$J$55,3,FALSE)</f>
        <v>川北薩・串木野</v>
      </c>
      <c r="I2875" t="str">
        <f>VLOOKUP(C2875,[1]OD毎最寄り空港・最寄り駅!$A$2:$J$55,3,FALSE)</f>
        <v>郡山</v>
      </c>
      <c r="J2875" t="str">
        <f>VLOOKUP(B2875,[1]OD毎最寄り空港・最寄り駅!$A$2:$J$55,10,FALSE)</f>
        <v>鹿児島</v>
      </c>
      <c r="K2875" t="str">
        <f>VLOOKUP(C2875,[1]OD毎最寄り空港・最寄り駅!$A$2:$J$55,10,FALSE)</f>
        <v>福島</v>
      </c>
      <c r="L2875" t="str">
        <f>VLOOKUP(B2875,[1]OD毎最寄り空港・最寄り駅!$A$2:$J$55,9,FALSE)</f>
        <v>川内</v>
      </c>
      <c r="M2875" t="str">
        <f>VLOOKUP(C2875,[1]OD毎最寄り空港・最寄り駅!$A$2:$J$55,9,FALSE)</f>
        <v>郡山</v>
      </c>
      <c r="N2875">
        <f>INDEX([1]OD航空!$E$12:$HC$218,MATCH(D2875,[1]OD航空!$B$12:$B$218,0),MATCH(E2875,[1]OD航空!$E$8:$HC$8,0))</f>
        <v>0</v>
      </c>
      <c r="O2875">
        <f>INDEX([1]OD鉄道!$E$11:$HC$217,MATCH(D2875,[1]OD鉄道!$B$11:$B$217,0),MATCH(E2875,[1]OD鉄道!$E$8:$HC$8,0))</f>
        <v>0</v>
      </c>
      <c r="P2875">
        <f t="shared" si="132"/>
        <v>0</v>
      </c>
    </row>
    <row r="2876" spans="1:16" x14ac:dyDescent="0.55000000000000004">
      <c r="A2876">
        <v>2875</v>
      </c>
      <c r="B2876">
        <f t="shared" si="133"/>
        <v>54</v>
      </c>
      <c r="C2876">
        <f t="shared" si="134"/>
        <v>13</v>
      </c>
      <c r="D2876">
        <f>VLOOKUP(B2876,[1]OD毎最寄り空港・最寄り駅!$A$2:$B$55,2,FALSE)</f>
        <v>462</v>
      </c>
      <c r="E2876">
        <f>VLOOKUP(C2876,[1]OD毎最寄り空港・最寄り駅!$A$2:$B$55,2,FALSE)</f>
        <v>76</v>
      </c>
      <c r="F2876">
        <f>VLOOKUP(B2876,[1]OD毎最寄り空港・最寄り駅!$A$2:$D$55,4,FALSE)</f>
        <v>44</v>
      </c>
      <c r="G2876">
        <f>VLOOKUP(C2876,[1]OD毎最寄り空港・最寄り駅!$A$2:$D$55,4,FALSE)</f>
        <v>17</v>
      </c>
      <c r="H2876" t="str">
        <f>VLOOKUP(B2876,[1]OD毎最寄り空港・最寄り駅!$A$2:$J$55,3,FALSE)</f>
        <v>川北薩・串木野</v>
      </c>
      <c r="I2876" t="str">
        <f>VLOOKUP(C2876,[1]OD毎最寄り空港・最寄り駅!$A$2:$J$55,3,FALSE)</f>
        <v>白河</v>
      </c>
      <c r="J2876" t="str">
        <f>VLOOKUP(B2876,[1]OD毎最寄り空港・最寄り駅!$A$2:$J$55,10,FALSE)</f>
        <v>鹿児島</v>
      </c>
      <c r="K2876" t="str">
        <f>VLOOKUP(C2876,[1]OD毎最寄り空港・最寄り駅!$A$2:$J$55,10,FALSE)</f>
        <v>福島</v>
      </c>
      <c r="L2876" t="str">
        <f>VLOOKUP(B2876,[1]OD毎最寄り空港・最寄り駅!$A$2:$J$55,9,FALSE)</f>
        <v>川内</v>
      </c>
      <c r="M2876" t="str">
        <f>VLOOKUP(C2876,[1]OD毎最寄り空港・最寄り駅!$A$2:$J$55,9,FALSE)</f>
        <v>新白河</v>
      </c>
      <c r="N2876">
        <f>INDEX([1]OD航空!$E$12:$HC$218,MATCH(D2876,[1]OD航空!$B$12:$B$218,0),MATCH(E2876,[1]OD航空!$E$8:$HC$8,0))</f>
        <v>0</v>
      </c>
      <c r="O2876">
        <f>INDEX([1]OD鉄道!$E$11:$HC$217,MATCH(D2876,[1]OD鉄道!$B$11:$B$217,0),MATCH(E2876,[1]OD鉄道!$E$8:$HC$8,0))</f>
        <v>0</v>
      </c>
      <c r="P2876">
        <f t="shared" si="132"/>
        <v>0</v>
      </c>
    </row>
    <row r="2877" spans="1:16" x14ac:dyDescent="0.55000000000000004">
      <c r="A2877">
        <v>2876</v>
      </c>
      <c r="B2877">
        <f t="shared" si="133"/>
        <v>54</v>
      </c>
      <c r="C2877">
        <f t="shared" si="134"/>
        <v>14</v>
      </c>
      <c r="D2877">
        <f>VLOOKUP(B2877,[1]OD毎最寄り空港・最寄り駅!$A$2:$B$55,2,FALSE)</f>
        <v>462</v>
      </c>
      <c r="E2877">
        <f>VLOOKUP(C2877,[1]OD毎最寄り空港・最寄り駅!$A$2:$B$55,2,FALSE)</f>
        <v>91</v>
      </c>
      <c r="F2877">
        <f>VLOOKUP(B2877,[1]OD毎最寄り空港・最寄り駅!$A$2:$D$55,4,FALSE)</f>
        <v>44</v>
      </c>
      <c r="G2877">
        <f>VLOOKUP(C2877,[1]OD毎最寄り空港・最寄り駅!$A$2:$D$55,4,FALSE)</f>
        <v>18</v>
      </c>
      <c r="H2877" t="str">
        <f>VLOOKUP(B2877,[1]OD毎最寄り空港・最寄り駅!$A$2:$J$55,3,FALSE)</f>
        <v>川北薩・串木野</v>
      </c>
      <c r="I2877" t="str">
        <f>VLOOKUP(C2877,[1]OD毎最寄り空港・最寄り駅!$A$2:$J$55,3,FALSE)</f>
        <v>宇都宮</v>
      </c>
      <c r="J2877" t="str">
        <f>VLOOKUP(B2877,[1]OD毎最寄り空港・最寄り駅!$A$2:$J$55,10,FALSE)</f>
        <v>鹿児島</v>
      </c>
      <c r="K2877" t="str">
        <f>VLOOKUP(C2877,[1]OD毎最寄り空港・最寄り駅!$A$2:$J$55,10,FALSE)</f>
        <v>羽田</v>
      </c>
      <c r="L2877" t="str">
        <f>VLOOKUP(B2877,[1]OD毎最寄り空港・最寄り駅!$A$2:$J$55,9,FALSE)</f>
        <v>川内</v>
      </c>
      <c r="M2877" t="str">
        <f>VLOOKUP(C2877,[1]OD毎最寄り空港・最寄り駅!$A$2:$J$55,9,FALSE)</f>
        <v>宇都宮</v>
      </c>
      <c r="N2877">
        <f>INDEX([1]OD航空!$E$12:$HC$218,MATCH(D2877,[1]OD航空!$B$12:$B$218,0),MATCH(E2877,[1]OD航空!$E$8:$HC$8,0))</f>
        <v>0</v>
      </c>
      <c r="O2877">
        <f>INDEX([1]OD鉄道!$E$11:$HC$217,MATCH(D2877,[1]OD鉄道!$B$11:$B$217,0),MATCH(E2877,[1]OD鉄道!$E$8:$HC$8,0))</f>
        <v>0</v>
      </c>
      <c r="P2877">
        <f t="shared" si="132"/>
        <v>0</v>
      </c>
    </row>
    <row r="2878" spans="1:16" x14ac:dyDescent="0.55000000000000004">
      <c r="A2878">
        <v>2877</v>
      </c>
      <c r="B2878">
        <f t="shared" si="133"/>
        <v>54</v>
      </c>
      <c r="C2878">
        <f t="shared" si="134"/>
        <v>15</v>
      </c>
      <c r="D2878">
        <f>VLOOKUP(B2878,[1]OD毎最寄り空港・最寄り駅!$A$2:$B$55,2,FALSE)</f>
        <v>462</v>
      </c>
      <c r="E2878">
        <f>VLOOKUP(C2878,[1]OD毎最寄り空港・最寄り駅!$A$2:$B$55,2,FALSE)</f>
        <v>93</v>
      </c>
      <c r="F2878">
        <f>VLOOKUP(B2878,[1]OD毎最寄り空港・最寄り駅!$A$2:$D$55,4,FALSE)</f>
        <v>44</v>
      </c>
      <c r="G2878">
        <f>VLOOKUP(C2878,[1]OD毎最寄り空港・最寄り駅!$A$2:$D$55,4,FALSE)</f>
        <v>18</v>
      </c>
      <c r="H2878" t="str">
        <f>VLOOKUP(B2878,[1]OD毎最寄り空港・最寄り駅!$A$2:$J$55,3,FALSE)</f>
        <v>川北薩・串木野</v>
      </c>
      <c r="I2878" t="str">
        <f>VLOOKUP(C2878,[1]OD毎最寄り空港・最寄り駅!$A$2:$J$55,3,FALSE)</f>
        <v>栃木・小山</v>
      </c>
      <c r="J2878" t="str">
        <f>VLOOKUP(B2878,[1]OD毎最寄り空港・最寄り駅!$A$2:$J$55,10,FALSE)</f>
        <v>鹿児島</v>
      </c>
      <c r="K2878" t="str">
        <f>VLOOKUP(C2878,[1]OD毎最寄り空港・最寄り駅!$A$2:$J$55,10,FALSE)</f>
        <v>羽田</v>
      </c>
      <c r="L2878" t="str">
        <f>VLOOKUP(B2878,[1]OD毎最寄り空港・最寄り駅!$A$2:$J$55,9,FALSE)</f>
        <v>川内</v>
      </c>
      <c r="M2878" t="str">
        <f>VLOOKUP(C2878,[1]OD毎最寄り空港・最寄り駅!$A$2:$J$55,9,FALSE)</f>
        <v>小山</v>
      </c>
      <c r="N2878">
        <f>INDEX([1]OD航空!$E$12:$HC$218,MATCH(D2878,[1]OD航空!$B$12:$B$218,0),MATCH(E2878,[1]OD航空!$E$8:$HC$8,0))</f>
        <v>0</v>
      </c>
      <c r="O2878">
        <f>INDEX([1]OD鉄道!$E$11:$HC$217,MATCH(D2878,[1]OD鉄道!$B$11:$B$217,0),MATCH(E2878,[1]OD鉄道!$E$8:$HC$8,0))</f>
        <v>0</v>
      </c>
      <c r="P2878">
        <f t="shared" si="132"/>
        <v>0</v>
      </c>
    </row>
    <row r="2879" spans="1:16" x14ac:dyDescent="0.55000000000000004">
      <c r="A2879">
        <v>2878</v>
      </c>
      <c r="B2879">
        <f t="shared" si="133"/>
        <v>54</v>
      </c>
      <c r="C2879">
        <f t="shared" si="134"/>
        <v>16</v>
      </c>
      <c r="D2879">
        <f>VLOOKUP(B2879,[1]OD毎最寄り空港・最寄り駅!$A$2:$B$55,2,FALSE)</f>
        <v>462</v>
      </c>
      <c r="E2879">
        <f>VLOOKUP(C2879,[1]OD毎最寄り空港・最寄り駅!$A$2:$B$55,2,FALSE)</f>
        <v>95</v>
      </c>
      <c r="F2879">
        <f>VLOOKUP(B2879,[1]OD毎最寄り空港・最寄り駅!$A$2:$D$55,4,FALSE)</f>
        <v>44</v>
      </c>
      <c r="G2879">
        <f>VLOOKUP(C2879,[1]OD毎最寄り空港・最寄り駅!$A$2:$D$55,4,FALSE)</f>
        <v>18</v>
      </c>
      <c r="H2879" t="str">
        <f>VLOOKUP(B2879,[1]OD毎最寄り空港・最寄り駅!$A$2:$J$55,3,FALSE)</f>
        <v>川北薩・串木野</v>
      </c>
      <c r="I2879" t="str">
        <f>VLOOKUP(C2879,[1]OD毎最寄り空港・最寄り駅!$A$2:$J$55,3,FALSE)</f>
        <v>那須</v>
      </c>
      <c r="J2879" t="str">
        <f>VLOOKUP(B2879,[1]OD毎最寄り空港・最寄り駅!$A$2:$J$55,10,FALSE)</f>
        <v>鹿児島</v>
      </c>
      <c r="K2879" t="str">
        <f>VLOOKUP(C2879,[1]OD毎最寄り空港・最寄り駅!$A$2:$J$55,10,FALSE)</f>
        <v>羽田</v>
      </c>
      <c r="L2879" t="str">
        <f>VLOOKUP(B2879,[1]OD毎最寄り空港・最寄り駅!$A$2:$J$55,9,FALSE)</f>
        <v>川内</v>
      </c>
      <c r="M2879" t="str">
        <f>VLOOKUP(C2879,[1]OD毎最寄り空港・最寄り駅!$A$2:$J$55,9,FALSE)</f>
        <v>那須塩原</v>
      </c>
      <c r="N2879">
        <f>INDEX([1]OD航空!$E$12:$HC$218,MATCH(D2879,[1]OD航空!$B$12:$B$218,0),MATCH(E2879,[1]OD航空!$E$8:$HC$8,0))</f>
        <v>0</v>
      </c>
      <c r="O2879">
        <f>INDEX([1]OD鉄道!$E$11:$HC$217,MATCH(D2879,[1]OD鉄道!$B$11:$B$217,0),MATCH(E2879,[1]OD鉄道!$E$8:$HC$8,0))</f>
        <v>0</v>
      </c>
      <c r="P2879">
        <f t="shared" si="132"/>
        <v>0</v>
      </c>
    </row>
    <row r="2880" spans="1:16" x14ac:dyDescent="0.55000000000000004">
      <c r="A2880">
        <v>2879</v>
      </c>
      <c r="B2880">
        <f t="shared" si="133"/>
        <v>54</v>
      </c>
      <c r="C2880">
        <f t="shared" si="134"/>
        <v>17</v>
      </c>
      <c r="D2880">
        <f>VLOOKUP(B2880,[1]OD毎最寄り空港・最寄り駅!$A$2:$B$55,2,FALSE)</f>
        <v>462</v>
      </c>
      <c r="E2880">
        <f>VLOOKUP(C2880,[1]OD毎最寄り空港・最寄り駅!$A$2:$B$55,2,FALSE)</f>
        <v>101</v>
      </c>
      <c r="F2880">
        <f>VLOOKUP(B2880,[1]OD毎最寄り空港・最寄り駅!$A$2:$D$55,4,FALSE)</f>
        <v>44</v>
      </c>
      <c r="G2880">
        <f>VLOOKUP(C2880,[1]OD毎最寄り空港・最寄り駅!$A$2:$D$55,4,FALSE)</f>
        <v>18</v>
      </c>
      <c r="H2880" t="str">
        <f>VLOOKUP(B2880,[1]OD毎最寄り空港・最寄り駅!$A$2:$J$55,3,FALSE)</f>
        <v>川北薩・串木野</v>
      </c>
      <c r="I2880" t="str">
        <f>VLOOKUP(C2880,[1]OD毎最寄り空港・最寄り駅!$A$2:$J$55,3,FALSE)</f>
        <v>前橋・高崎</v>
      </c>
      <c r="J2880" t="str">
        <f>VLOOKUP(B2880,[1]OD毎最寄り空港・最寄り駅!$A$2:$J$55,10,FALSE)</f>
        <v>鹿児島</v>
      </c>
      <c r="K2880" t="str">
        <f>VLOOKUP(C2880,[1]OD毎最寄り空港・最寄り駅!$A$2:$J$55,10,FALSE)</f>
        <v>羽田</v>
      </c>
      <c r="L2880" t="str">
        <f>VLOOKUP(B2880,[1]OD毎最寄り空港・最寄り駅!$A$2:$J$55,9,FALSE)</f>
        <v>川内</v>
      </c>
      <c r="M2880" t="str">
        <f>VLOOKUP(C2880,[1]OD毎最寄り空港・最寄り駅!$A$2:$J$55,9,FALSE)</f>
        <v>高崎</v>
      </c>
      <c r="N2880">
        <f>INDEX([1]OD航空!$E$12:$HC$218,MATCH(D2880,[1]OD航空!$B$12:$B$218,0),MATCH(E2880,[1]OD航空!$E$8:$HC$8,0))</f>
        <v>0</v>
      </c>
      <c r="O2880">
        <f>INDEX([1]OD鉄道!$E$11:$HC$217,MATCH(D2880,[1]OD鉄道!$B$11:$B$217,0),MATCH(E2880,[1]OD鉄道!$E$8:$HC$8,0))</f>
        <v>0</v>
      </c>
      <c r="P2880">
        <f t="shared" si="132"/>
        <v>0</v>
      </c>
    </row>
    <row r="2881" spans="1:16" x14ac:dyDescent="0.55000000000000004">
      <c r="A2881">
        <v>2880</v>
      </c>
      <c r="B2881">
        <f t="shared" si="133"/>
        <v>54</v>
      </c>
      <c r="C2881">
        <f t="shared" si="134"/>
        <v>18</v>
      </c>
      <c r="D2881">
        <f>VLOOKUP(B2881,[1]OD毎最寄り空港・最寄り駅!$A$2:$B$55,2,FALSE)</f>
        <v>462</v>
      </c>
      <c r="E2881">
        <f>VLOOKUP(C2881,[1]OD毎最寄り空港・最寄り駅!$A$2:$B$55,2,FALSE)</f>
        <v>104</v>
      </c>
      <c r="F2881">
        <f>VLOOKUP(B2881,[1]OD毎最寄り空港・最寄り駅!$A$2:$D$55,4,FALSE)</f>
        <v>44</v>
      </c>
      <c r="G2881">
        <f>VLOOKUP(C2881,[1]OD毎最寄り空港・最寄り駅!$A$2:$D$55,4,FALSE)</f>
        <v>18</v>
      </c>
      <c r="H2881" t="str">
        <f>VLOOKUP(B2881,[1]OD毎最寄り空港・最寄り駅!$A$2:$J$55,3,FALSE)</f>
        <v>川北薩・串木野</v>
      </c>
      <c r="I2881" t="str">
        <f>VLOOKUP(C2881,[1]OD毎最寄り空港・最寄り駅!$A$2:$J$55,3,FALSE)</f>
        <v>沼田・利根</v>
      </c>
      <c r="J2881" t="str">
        <f>VLOOKUP(B2881,[1]OD毎最寄り空港・最寄り駅!$A$2:$J$55,10,FALSE)</f>
        <v>鹿児島</v>
      </c>
      <c r="K2881" t="str">
        <f>VLOOKUP(C2881,[1]OD毎最寄り空港・最寄り駅!$A$2:$J$55,10,FALSE)</f>
        <v>羽田</v>
      </c>
      <c r="L2881" t="str">
        <f>VLOOKUP(B2881,[1]OD毎最寄り空港・最寄り駅!$A$2:$J$55,9,FALSE)</f>
        <v>川内</v>
      </c>
      <c r="M2881" t="str">
        <f>VLOOKUP(C2881,[1]OD毎最寄り空港・最寄り駅!$A$2:$J$55,9,FALSE)</f>
        <v>上毛高原</v>
      </c>
      <c r="N2881">
        <f>INDEX([1]OD航空!$E$12:$HC$218,MATCH(D2881,[1]OD航空!$B$12:$B$218,0),MATCH(E2881,[1]OD航空!$E$8:$HC$8,0))</f>
        <v>0</v>
      </c>
      <c r="O2881">
        <f>INDEX([1]OD鉄道!$E$11:$HC$217,MATCH(D2881,[1]OD鉄道!$B$11:$B$217,0),MATCH(E2881,[1]OD鉄道!$E$8:$HC$8,0))</f>
        <v>0</v>
      </c>
      <c r="P2881">
        <f t="shared" si="132"/>
        <v>0</v>
      </c>
    </row>
    <row r="2882" spans="1:16" x14ac:dyDescent="0.55000000000000004">
      <c r="A2882">
        <v>2881</v>
      </c>
      <c r="B2882">
        <f t="shared" si="133"/>
        <v>54</v>
      </c>
      <c r="C2882">
        <f t="shared" si="134"/>
        <v>19</v>
      </c>
      <c r="D2882">
        <f>VLOOKUP(B2882,[1]OD毎最寄り空港・最寄り駅!$A$2:$B$55,2,FALSE)</f>
        <v>462</v>
      </c>
      <c r="E2882">
        <f>VLOOKUP(C2882,[1]OD毎最寄り空港・最寄り駅!$A$2:$B$55,2,FALSE)</f>
        <v>111</v>
      </c>
      <c r="F2882">
        <f>VLOOKUP(B2882,[1]OD毎最寄り空港・最寄り駅!$A$2:$D$55,4,FALSE)</f>
        <v>44</v>
      </c>
      <c r="G2882">
        <f>VLOOKUP(C2882,[1]OD毎最寄り空港・最寄り駅!$A$2:$D$55,4,FALSE)</f>
        <v>18</v>
      </c>
      <c r="H2882" t="str">
        <f>VLOOKUP(B2882,[1]OD毎最寄り空港・最寄り駅!$A$2:$J$55,3,FALSE)</f>
        <v>川北薩・串木野</v>
      </c>
      <c r="I2882" t="str">
        <f>VLOOKUP(C2882,[1]OD毎最寄り空港・最寄り駅!$A$2:$J$55,3,FALSE)</f>
        <v>浦和</v>
      </c>
      <c r="J2882" t="str">
        <f>VLOOKUP(B2882,[1]OD毎最寄り空港・最寄り駅!$A$2:$J$55,10,FALSE)</f>
        <v>鹿児島</v>
      </c>
      <c r="K2882" t="str">
        <f>VLOOKUP(C2882,[1]OD毎最寄り空港・最寄り駅!$A$2:$J$55,10,FALSE)</f>
        <v>羽田</v>
      </c>
      <c r="L2882" t="str">
        <f>VLOOKUP(B2882,[1]OD毎最寄り空港・最寄り駅!$A$2:$J$55,9,FALSE)</f>
        <v>川内</v>
      </c>
      <c r="M2882" t="str">
        <f>VLOOKUP(C2882,[1]OD毎最寄り空港・最寄り駅!$A$2:$J$55,9,FALSE)</f>
        <v>大宮</v>
      </c>
      <c r="N2882">
        <f>INDEX([1]OD航空!$E$12:$HC$218,MATCH(D2882,[1]OD航空!$B$12:$B$218,0),MATCH(E2882,[1]OD航空!$E$8:$HC$8,0))</f>
        <v>3</v>
      </c>
      <c r="O2882">
        <f>INDEX([1]OD鉄道!$E$11:$HC$217,MATCH(D2882,[1]OD鉄道!$B$11:$B$217,0),MATCH(E2882,[1]OD鉄道!$E$8:$HC$8,0))</f>
        <v>1</v>
      </c>
      <c r="P2882">
        <f t="shared" si="132"/>
        <v>4</v>
      </c>
    </row>
    <row r="2883" spans="1:16" x14ac:dyDescent="0.55000000000000004">
      <c r="A2883">
        <v>2882</v>
      </c>
      <c r="B2883">
        <f t="shared" si="133"/>
        <v>54</v>
      </c>
      <c r="C2883">
        <f t="shared" si="134"/>
        <v>20</v>
      </c>
      <c r="D2883">
        <f>VLOOKUP(B2883,[1]OD毎最寄り空港・最寄り駅!$A$2:$B$55,2,FALSE)</f>
        <v>462</v>
      </c>
      <c r="E2883">
        <f>VLOOKUP(C2883,[1]OD毎最寄り空港・最寄り駅!$A$2:$B$55,2,FALSE)</f>
        <v>113</v>
      </c>
      <c r="F2883">
        <f>VLOOKUP(B2883,[1]OD毎最寄り空港・最寄り駅!$A$2:$D$55,4,FALSE)</f>
        <v>44</v>
      </c>
      <c r="G2883">
        <f>VLOOKUP(C2883,[1]OD毎最寄り空港・最寄り駅!$A$2:$D$55,4,FALSE)</f>
        <v>18</v>
      </c>
      <c r="H2883" t="str">
        <f>VLOOKUP(B2883,[1]OD毎最寄り空港・最寄り駅!$A$2:$J$55,3,FALSE)</f>
        <v>川北薩・串木野</v>
      </c>
      <c r="I2883" t="str">
        <f>VLOOKUP(C2883,[1]OD毎最寄り空港・最寄り駅!$A$2:$J$55,3,FALSE)</f>
        <v>児玉・大里</v>
      </c>
      <c r="J2883" t="str">
        <f>VLOOKUP(B2883,[1]OD毎最寄り空港・最寄り駅!$A$2:$J$55,10,FALSE)</f>
        <v>鹿児島</v>
      </c>
      <c r="K2883" t="str">
        <f>VLOOKUP(C2883,[1]OD毎最寄り空港・最寄り駅!$A$2:$J$55,10,FALSE)</f>
        <v>羽田</v>
      </c>
      <c r="L2883" t="str">
        <f>VLOOKUP(B2883,[1]OD毎最寄り空港・最寄り駅!$A$2:$J$55,9,FALSE)</f>
        <v>川内</v>
      </c>
      <c r="M2883" t="str">
        <f>VLOOKUP(C2883,[1]OD毎最寄り空港・最寄り駅!$A$2:$J$55,9,FALSE)</f>
        <v>熊谷</v>
      </c>
      <c r="N2883">
        <f>INDEX([1]OD航空!$E$12:$HC$218,MATCH(D2883,[1]OD航空!$B$12:$B$218,0),MATCH(E2883,[1]OD航空!$E$8:$HC$8,0))</f>
        <v>0</v>
      </c>
      <c r="O2883">
        <f>INDEX([1]OD鉄道!$E$11:$HC$217,MATCH(D2883,[1]OD鉄道!$B$11:$B$217,0),MATCH(E2883,[1]OD鉄道!$E$8:$HC$8,0))</f>
        <v>0</v>
      </c>
      <c r="P2883">
        <f t="shared" ref="P2883:P2917" si="135">IFERROR(N2883+O2883,0)</f>
        <v>0</v>
      </c>
    </row>
    <row r="2884" spans="1:16" x14ac:dyDescent="0.55000000000000004">
      <c r="A2884">
        <v>2883</v>
      </c>
      <c r="B2884">
        <f t="shared" si="133"/>
        <v>54</v>
      </c>
      <c r="C2884">
        <f t="shared" si="134"/>
        <v>21</v>
      </c>
      <c r="D2884">
        <f>VLOOKUP(B2884,[1]OD毎最寄り空港・最寄り駅!$A$2:$B$55,2,FALSE)</f>
        <v>462</v>
      </c>
      <c r="E2884">
        <f>VLOOKUP(C2884,[1]OD毎最寄り空港・最寄り駅!$A$2:$B$55,2,FALSE)</f>
        <v>131</v>
      </c>
      <c r="F2884">
        <f>VLOOKUP(B2884,[1]OD毎最寄り空港・最寄り駅!$A$2:$D$55,4,FALSE)</f>
        <v>44</v>
      </c>
      <c r="G2884">
        <f>VLOOKUP(C2884,[1]OD毎最寄り空港・最寄り駅!$A$2:$D$55,4,FALSE)</f>
        <v>18</v>
      </c>
      <c r="H2884" t="str">
        <f>VLOOKUP(B2884,[1]OD毎最寄り空港・最寄り駅!$A$2:$J$55,3,FALSE)</f>
        <v>川北薩・串木野</v>
      </c>
      <c r="I2884" t="str">
        <f>VLOOKUP(C2884,[1]OD毎最寄り空港・最寄り駅!$A$2:$J$55,3,FALSE)</f>
        <v>23区</v>
      </c>
      <c r="J2884" t="str">
        <f>VLOOKUP(B2884,[1]OD毎最寄り空港・最寄り駅!$A$2:$J$55,10,FALSE)</f>
        <v>鹿児島</v>
      </c>
      <c r="K2884" t="str">
        <f>VLOOKUP(C2884,[1]OD毎最寄り空港・最寄り駅!$A$2:$J$55,10,FALSE)</f>
        <v>羽田</v>
      </c>
      <c r="L2884" t="str">
        <f>VLOOKUP(B2884,[1]OD毎最寄り空港・最寄り駅!$A$2:$J$55,9,FALSE)</f>
        <v>川内</v>
      </c>
      <c r="M2884" t="str">
        <f>VLOOKUP(C2884,[1]OD毎最寄り空港・最寄り駅!$A$2:$J$55,9,FALSE)</f>
        <v>東京</v>
      </c>
      <c r="N2884">
        <f>INDEX([1]OD航空!$E$12:$HC$218,MATCH(D2884,[1]OD航空!$B$12:$B$218,0),MATCH(E2884,[1]OD航空!$E$8:$HC$8,0))</f>
        <v>27</v>
      </c>
      <c r="O2884">
        <f>INDEX([1]OD鉄道!$E$11:$HC$217,MATCH(D2884,[1]OD鉄道!$B$11:$B$217,0),MATCH(E2884,[1]OD鉄道!$E$8:$HC$8,0))</f>
        <v>7</v>
      </c>
      <c r="P2884">
        <f t="shared" si="135"/>
        <v>34</v>
      </c>
    </row>
    <row r="2885" spans="1:16" x14ac:dyDescent="0.55000000000000004">
      <c r="A2885">
        <v>2884</v>
      </c>
      <c r="B2885">
        <f t="shared" si="133"/>
        <v>54</v>
      </c>
      <c r="C2885">
        <f t="shared" si="134"/>
        <v>22</v>
      </c>
      <c r="D2885">
        <f>VLOOKUP(B2885,[1]OD毎最寄り空港・最寄り駅!$A$2:$B$55,2,FALSE)</f>
        <v>462</v>
      </c>
      <c r="E2885">
        <f>VLOOKUP(C2885,[1]OD毎最寄り空港・最寄り駅!$A$2:$B$55,2,FALSE)</f>
        <v>141</v>
      </c>
      <c r="F2885">
        <f>VLOOKUP(B2885,[1]OD毎最寄り空港・最寄り駅!$A$2:$D$55,4,FALSE)</f>
        <v>44</v>
      </c>
      <c r="G2885">
        <f>VLOOKUP(C2885,[1]OD毎最寄り空港・最寄り駅!$A$2:$D$55,4,FALSE)</f>
        <v>18</v>
      </c>
      <c r="H2885" t="str">
        <f>VLOOKUP(B2885,[1]OD毎最寄り空港・最寄り駅!$A$2:$J$55,3,FALSE)</f>
        <v>川北薩・串木野</v>
      </c>
      <c r="I2885" t="str">
        <f>VLOOKUP(C2885,[1]OD毎最寄り空港・最寄り駅!$A$2:$J$55,3,FALSE)</f>
        <v>横浜</v>
      </c>
      <c r="J2885" t="str">
        <f>VLOOKUP(B2885,[1]OD毎最寄り空港・最寄り駅!$A$2:$J$55,10,FALSE)</f>
        <v>鹿児島</v>
      </c>
      <c r="K2885" t="str">
        <f>VLOOKUP(C2885,[1]OD毎最寄り空港・最寄り駅!$A$2:$J$55,10,FALSE)</f>
        <v>羽田</v>
      </c>
      <c r="L2885" t="str">
        <f>VLOOKUP(B2885,[1]OD毎最寄り空港・最寄り駅!$A$2:$J$55,9,FALSE)</f>
        <v>川内</v>
      </c>
      <c r="M2885" t="str">
        <f>VLOOKUP(C2885,[1]OD毎最寄り空港・最寄り駅!$A$2:$J$55,9,FALSE)</f>
        <v>新横浜</v>
      </c>
      <c r="N2885">
        <f>INDEX([1]OD航空!$E$12:$HC$218,MATCH(D2885,[1]OD航空!$B$12:$B$218,0),MATCH(E2885,[1]OD航空!$E$8:$HC$8,0))</f>
        <v>5</v>
      </c>
      <c r="O2885">
        <f>INDEX([1]OD鉄道!$E$11:$HC$217,MATCH(D2885,[1]OD鉄道!$B$11:$B$217,0),MATCH(E2885,[1]OD鉄道!$E$8:$HC$8,0))</f>
        <v>1</v>
      </c>
      <c r="P2885">
        <f t="shared" si="135"/>
        <v>6</v>
      </c>
    </row>
    <row r="2886" spans="1:16" x14ac:dyDescent="0.55000000000000004">
      <c r="A2886">
        <v>2885</v>
      </c>
      <c r="B2886">
        <f t="shared" si="133"/>
        <v>54</v>
      </c>
      <c r="C2886">
        <f t="shared" si="134"/>
        <v>23</v>
      </c>
      <c r="D2886">
        <f>VLOOKUP(B2886,[1]OD毎最寄り空港・最寄り駅!$A$2:$B$55,2,FALSE)</f>
        <v>462</v>
      </c>
      <c r="E2886">
        <f>VLOOKUP(C2886,[1]OD毎最寄り空港・最寄り駅!$A$2:$B$55,2,FALSE)</f>
        <v>144</v>
      </c>
      <c r="F2886">
        <f>VLOOKUP(B2886,[1]OD毎最寄り空港・最寄り駅!$A$2:$D$55,4,FALSE)</f>
        <v>44</v>
      </c>
      <c r="G2886">
        <f>VLOOKUP(C2886,[1]OD毎最寄り空港・最寄り駅!$A$2:$D$55,4,FALSE)</f>
        <v>18</v>
      </c>
      <c r="H2886" t="str">
        <f>VLOOKUP(B2886,[1]OD毎最寄り空港・最寄り駅!$A$2:$J$55,3,FALSE)</f>
        <v>川北薩・串木野</v>
      </c>
      <c r="I2886" t="str">
        <f>VLOOKUP(C2886,[1]OD毎最寄り空港・最寄り駅!$A$2:$J$55,3,FALSE)</f>
        <v>小田原</v>
      </c>
      <c r="J2886" t="str">
        <f>VLOOKUP(B2886,[1]OD毎最寄り空港・最寄り駅!$A$2:$J$55,10,FALSE)</f>
        <v>鹿児島</v>
      </c>
      <c r="K2886" t="str">
        <f>VLOOKUP(C2886,[1]OD毎最寄り空港・最寄り駅!$A$2:$J$55,10,FALSE)</f>
        <v>羽田</v>
      </c>
      <c r="L2886" t="str">
        <f>VLOOKUP(B2886,[1]OD毎最寄り空港・最寄り駅!$A$2:$J$55,9,FALSE)</f>
        <v>川内</v>
      </c>
      <c r="M2886" t="str">
        <f>VLOOKUP(C2886,[1]OD毎最寄り空港・最寄り駅!$A$2:$J$55,9,FALSE)</f>
        <v>小田原</v>
      </c>
      <c r="N2886">
        <f>INDEX([1]OD航空!$E$12:$HC$218,MATCH(D2886,[1]OD航空!$B$12:$B$218,0),MATCH(E2886,[1]OD航空!$E$8:$HC$8,0))</f>
        <v>0</v>
      </c>
      <c r="O2886">
        <f>INDEX([1]OD鉄道!$E$11:$HC$217,MATCH(D2886,[1]OD鉄道!$B$11:$B$217,0),MATCH(E2886,[1]OD鉄道!$E$8:$HC$8,0))</f>
        <v>0</v>
      </c>
      <c r="P2886">
        <f t="shared" si="135"/>
        <v>0</v>
      </c>
    </row>
    <row r="2887" spans="1:16" x14ac:dyDescent="0.55000000000000004">
      <c r="A2887">
        <v>2886</v>
      </c>
      <c r="B2887">
        <f t="shared" si="133"/>
        <v>54</v>
      </c>
      <c r="C2887">
        <f t="shared" si="134"/>
        <v>24</v>
      </c>
      <c r="D2887">
        <f>VLOOKUP(B2887,[1]OD毎最寄り空港・最寄り駅!$A$2:$B$55,2,FALSE)</f>
        <v>462</v>
      </c>
      <c r="E2887">
        <f>VLOOKUP(C2887,[1]OD毎最寄り空港・最寄り駅!$A$2:$B$55,2,FALSE)</f>
        <v>151</v>
      </c>
      <c r="F2887">
        <f>VLOOKUP(B2887,[1]OD毎最寄り空港・最寄り駅!$A$2:$D$55,4,FALSE)</f>
        <v>44</v>
      </c>
      <c r="G2887">
        <f>VLOOKUP(C2887,[1]OD毎最寄り空港・最寄り駅!$A$2:$D$55,4,FALSE)</f>
        <v>20</v>
      </c>
      <c r="H2887" t="str">
        <f>VLOOKUP(B2887,[1]OD毎最寄り空港・最寄り駅!$A$2:$J$55,3,FALSE)</f>
        <v>川北薩・串木野</v>
      </c>
      <c r="I2887" t="str">
        <f>VLOOKUP(C2887,[1]OD毎最寄り空港・最寄り駅!$A$2:$J$55,3,FALSE)</f>
        <v>新潟</v>
      </c>
      <c r="J2887" t="str">
        <f>VLOOKUP(B2887,[1]OD毎最寄り空港・最寄り駅!$A$2:$J$55,10,FALSE)</f>
        <v>鹿児島</v>
      </c>
      <c r="K2887" t="str">
        <f>VLOOKUP(C2887,[1]OD毎最寄り空港・最寄り駅!$A$2:$J$55,10,FALSE)</f>
        <v>新潟</v>
      </c>
      <c r="L2887" t="str">
        <f>VLOOKUP(B2887,[1]OD毎最寄り空港・最寄り駅!$A$2:$J$55,9,FALSE)</f>
        <v>川内</v>
      </c>
      <c r="M2887" t="str">
        <f>VLOOKUP(C2887,[1]OD毎最寄り空港・最寄り駅!$A$2:$J$55,9,FALSE)</f>
        <v>新潟</v>
      </c>
      <c r="N2887">
        <f>INDEX([1]OD航空!$E$12:$HC$218,MATCH(D2887,[1]OD航空!$B$12:$B$218,0),MATCH(E2887,[1]OD航空!$E$8:$HC$8,0))</f>
        <v>0</v>
      </c>
      <c r="O2887">
        <f>INDEX([1]OD鉄道!$E$11:$HC$217,MATCH(D2887,[1]OD鉄道!$B$11:$B$217,0),MATCH(E2887,[1]OD鉄道!$E$8:$HC$8,0))</f>
        <v>0</v>
      </c>
      <c r="P2887">
        <f t="shared" si="135"/>
        <v>0</v>
      </c>
    </row>
    <row r="2888" spans="1:16" x14ac:dyDescent="0.55000000000000004">
      <c r="A2888">
        <v>2887</v>
      </c>
      <c r="B2888">
        <f t="shared" si="133"/>
        <v>54</v>
      </c>
      <c r="C2888">
        <f t="shared" si="134"/>
        <v>25</v>
      </c>
      <c r="D2888">
        <f>VLOOKUP(B2888,[1]OD毎最寄り空港・最寄り駅!$A$2:$B$55,2,FALSE)</f>
        <v>462</v>
      </c>
      <c r="E2888">
        <f>VLOOKUP(C2888,[1]OD毎最寄り空港・最寄り駅!$A$2:$B$55,2,FALSE)</f>
        <v>152</v>
      </c>
      <c r="F2888">
        <f>VLOOKUP(B2888,[1]OD毎最寄り空港・最寄り駅!$A$2:$D$55,4,FALSE)</f>
        <v>44</v>
      </c>
      <c r="G2888">
        <f>VLOOKUP(C2888,[1]OD毎最寄り空港・最寄り駅!$A$2:$D$55,4,FALSE)</f>
        <v>20</v>
      </c>
      <c r="H2888" t="str">
        <f>VLOOKUP(B2888,[1]OD毎最寄り空港・最寄り駅!$A$2:$J$55,3,FALSE)</f>
        <v>川北薩・串木野</v>
      </c>
      <c r="I2888" t="str">
        <f>VLOOKUP(C2888,[1]OD毎最寄り空港・最寄り駅!$A$2:$J$55,3,FALSE)</f>
        <v>長岡</v>
      </c>
      <c r="J2888" t="str">
        <f>VLOOKUP(B2888,[1]OD毎最寄り空港・最寄り駅!$A$2:$J$55,10,FALSE)</f>
        <v>鹿児島</v>
      </c>
      <c r="K2888" t="str">
        <f>VLOOKUP(C2888,[1]OD毎最寄り空港・最寄り駅!$A$2:$J$55,10,FALSE)</f>
        <v>新潟</v>
      </c>
      <c r="L2888" t="str">
        <f>VLOOKUP(B2888,[1]OD毎最寄り空港・最寄り駅!$A$2:$J$55,9,FALSE)</f>
        <v>川内</v>
      </c>
      <c r="M2888" t="str">
        <f>VLOOKUP(C2888,[1]OD毎最寄り空港・最寄り駅!$A$2:$J$55,9,FALSE)</f>
        <v>長岡</v>
      </c>
      <c r="N2888">
        <f>INDEX([1]OD航空!$E$12:$HC$218,MATCH(D2888,[1]OD航空!$B$12:$B$218,0),MATCH(E2888,[1]OD航空!$E$8:$HC$8,0))</f>
        <v>0</v>
      </c>
      <c r="O2888">
        <f>INDEX([1]OD鉄道!$E$11:$HC$217,MATCH(D2888,[1]OD鉄道!$B$11:$B$217,0),MATCH(E2888,[1]OD鉄道!$E$8:$HC$8,0))</f>
        <v>0</v>
      </c>
      <c r="P2888">
        <f t="shared" si="135"/>
        <v>0</v>
      </c>
    </row>
    <row r="2889" spans="1:16" x14ac:dyDescent="0.55000000000000004">
      <c r="A2889">
        <v>2888</v>
      </c>
      <c r="B2889">
        <f t="shared" si="133"/>
        <v>54</v>
      </c>
      <c r="C2889">
        <f t="shared" si="134"/>
        <v>26</v>
      </c>
      <c r="D2889">
        <f>VLOOKUP(B2889,[1]OD毎最寄り空港・最寄り駅!$A$2:$B$55,2,FALSE)</f>
        <v>462</v>
      </c>
      <c r="E2889">
        <f>VLOOKUP(C2889,[1]OD毎最寄り空港・最寄り駅!$A$2:$B$55,2,FALSE)</f>
        <v>154</v>
      </c>
      <c r="F2889">
        <f>VLOOKUP(B2889,[1]OD毎最寄り空港・最寄り駅!$A$2:$D$55,4,FALSE)</f>
        <v>44</v>
      </c>
      <c r="G2889">
        <f>VLOOKUP(C2889,[1]OD毎最寄り空港・最寄り駅!$A$2:$D$55,4,FALSE)</f>
        <v>20</v>
      </c>
      <c r="H2889" t="str">
        <f>VLOOKUP(B2889,[1]OD毎最寄り空港・最寄り駅!$A$2:$J$55,3,FALSE)</f>
        <v>川北薩・串木野</v>
      </c>
      <c r="I2889" t="str">
        <f>VLOOKUP(C2889,[1]OD毎最寄り空港・最寄り駅!$A$2:$J$55,3,FALSE)</f>
        <v>三条・燕</v>
      </c>
      <c r="J2889" t="str">
        <f>VLOOKUP(B2889,[1]OD毎最寄り空港・最寄り駅!$A$2:$J$55,10,FALSE)</f>
        <v>鹿児島</v>
      </c>
      <c r="K2889" t="str">
        <f>VLOOKUP(C2889,[1]OD毎最寄り空港・最寄り駅!$A$2:$J$55,10,FALSE)</f>
        <v>新潟</v>
      </c>
      <c r="L2889" t="str">
        <f>VLOOKUP(B2889,[1]OD毎最寄り空港・最寄り駅!$A$2:$J$55,9,FALSE)</f>
        <v>川内</v>
      </c>
      <c r="M2889" t="str">
        <f>VLOOKUP(C2889,[1]OD毎最寄り空港・最寄り駅!$A$2:$J$55,9,FALSE)</f>
        <v>燕三条</v>
      </c>
      <c r="N2889">
        <f>INDEX([1]OD航空!$E$12:$HC$218,MATCH(D2889,[1]OD航空!$B$12:$B$218,0),MATCH(E2889,[1]OD航空!$E$8:$HC$8,0))</f>
        <v>0</v>
      </c>
      <c r="O2889">
        <f>INDEX([1]OD鉄道!$E$11:$HC$217,MATCH(D2889,[1]OD鉄道!$B$11:$B$217,0),MATCH(E2889,[1]OD鉄道!$E$8:$HC$8,0))</f>
        <v>0</v>
      </c>
      <c r="P2889">
        <f t="shared" si="135"/>
        <v>0</v>
      </c>
    </row>
    <row r="2890" spans="1:16" x14ac:dyDescent="0.55000000000000004">
      <c r="A2890">
        <v>2889</v>
      </c>
      <c r="B2890">
        <f t="shared" si="133"/>
        <v>54</v>
      </c>
      <c r="C2890">
        <f t="shared" si="134"/>
        <v>27</v>
      </c>
      <c r="D2890">
        <f>VLOOKUP(B2890,[1]OD毎最寄り空港・最寄り駅!$A$2:$B$55,2,FALSE)</f>
        <v>462</v>
      </c>
      <c r="E2890">
        <f>VLOOKUP(C2890,[1]OD毎最寄り空港・最寄り駅!$A$2:$B$55,2,FALSE)</f>
        <v>155</v>
      </c>
      <c r="F2890">
        <f>VLOOKUP(B2890,[1]OD毎最寄り空港・最寄り駅!$A$2:$D$55,4,FALSE)</f>
        <v>44</v>
      </c>
      <c r="G2890">
        <f>VLOOKUP(C2890,[1]OD毎最寄り空港・最寄り駅!$A$2:$D$55,4,FALSE)</f>
        <v>20</v>
      </c>
      <c r="H2890" t="str">
        <f>VLOOKUP(B2890,[1]OD毎最寄り空港・最寄り駅!$A$2:$J$55,3,FALSE)</f>
        <v>川北薩・串木野</v>
      </c>
      <c r="I2890" t="str">
        <f>VLOOKUP(C2890,[1]OD毎最寄り空港・最寄り駅!$A$2:$J$55,3,FALSE)</f>
        <v>魚沼</v>
      </c>
      <c r="J2890" t="str">
        <f>VLOOKUP(B2890,[1]OD毎最寄り空港・最寄り駅!$A$2:$J$55,10,FALSE)</f>
        <v>鹿児島</v>
      </c>
      <c r="K2890" t="str">
        <f>VLOOKUP(C2890,[1]OD毎最寄り空港・最寄り駅!$A$2:$J$55,10,FALSE)</f>
        <v>新潟</v>
      </c>
      <c r="L2890" t="str">
        <f>VLOOKUP(B2890,[1]OD毎最寄り空港・最寄り駅!$A$2:$J$55,9,FALSE)</f>
        <v>川内</v>
      </c>
      <c r="M2890" t="str">
        <f>VLOOKUP(C2890,[1]OD毎最寄り空港・最寄り駅!$A$2:$J$55,9,FALSE)</f>
        <v>浦佐</v>
      </c>
      <c r="N2890">
        <f>INDEX([1]OD航空!$E$12:$HC$218,MATCH(D2890,[1]OD航空!$B$12:$B$218,0),MATCH(E2890,[1]OD航空!$E$8:$HC$8,0))</f>
        <v>0</v>
      </c>
      <c r="O2890">
        <f>INDEX([1]OD鉄道!$E$11:$HC$217,MATCH(D2890,[1]OD鉄道!$B$11:$B$217,0),MATCH(E2890,[1]OD鉄道!$E$8:$HC$8,0))</f>
        <v>0</v>
      </c>
      <c r="P2890">
        <f t="shared" si="135"/>
        <v>0</v>
      </c>
    </row>
    <row r="2891" spans="1:16" x14ac:dyDescent="0.55000000000000004">
      <c r="A2891">
        <v>2890</v>
      </c>
      <c r="B2891">
        <f t="shared" si="133"/>
        <v>54</v>
      </c>
      <c r="C2891">
        <f t="shared" si="134"/>
        <v>28</v>
      </c>
      <c r="D2891">
        <f>VLOOKUP(B2891,[1]OD毎最寄り空港・最寄り駅!$A$2:$B$55,2,FALSE)</f>
        <v>462</v>
      </c>
      <c r="E2891">
        <f>VLOOKUP(C2891,[1]OD毎最寄り空港・最寄り駅!$A$2:$B$55,2,FALSE)</f>
        <v>201</v>
      </c>
      <c r="F2891">
        <f>VLOOKUP(B2891,[1]OD毎最寄り空港・最寄り駅!$A$2:$D$55,4,FALSE)</f>
        <v>44</v>
      </c>
      <c r="G2891">
        <f>VLOOKUP(C2891,[1]OD毎最寄り空港・最寄り駅!$A$2:$D$55,4,FALSE)</f>
        <v>18</v>
      </c>
      <c r="H2891" t="str">
        <f>VLOOKUP(B2891,[1]OD毎最寄り空港・最寄り駅!$A$2:$J$55,3,FALSE)</f>
        <v>川北薩・串木野</v>
      </c>
      <c r="I2891" t="str">
        <f>VLOOKUP(C2891,[1]OD毎最寄り空港・最寄り駅!$A$2:$J$55,3,FALSE)</f>
        <v>長野</v>
      </c>
      <c r="J2891" t="str">
        <f>VLOOKUP(B2891,[1]OD毎最寄り空港・最寄り駅!$A$2:$J$55,10,FALSE)</f>
        <v>鹿児島</v>
      </c>
      <c r="K2891" t="str">
        <f>VLOOKUP(C2891,[1]OD毎最寄り空港・最寄り駅!$A$2:$J$55,10,FALSE)</f>
        <v>羽田</v>
      </c>
      <c r="L2891" t="str">
        <f>VLOOKUP(B2891,[1]OD毎最寄り空港・最寄り駅!$A$2:$J$55,9,FALSE)</f>
        <v>川内</v>
      </c>
      <c r="M2891" t="str">
        <f>VLOOKUP(C2891,[1]OD毎最寄り空港・最寄り駅!$A$2:$J$55,9,FALSE)</f>
        <v>長野</v>
      </c>
      <c r="N2891">
        <f>INDEX([1]OD航空!$E$12:$HC$218,MATCH(D2891,[1]OD航空!$B$12:$B$218,0),MATCH(E2891,[1]OD航空!$E$8:$HC$8,0))</f>
        <v>0</v>
      </c>
      <c r="O2891">
        <f>INDEX([1]OD鉄道!$E$11:$HC$217,MATCH(D2891,[1]OD鉄道!$B$11:$B$217,0),MATCH(E2891,[1]OD鉄道!$E$8:$HC$8,0))</f>
        <v>0</v>
      </c>
      <c r="P2891">
        <f t="shared" si="135"/>
        <v>0</v>
      </c>
    </row>
    <row r="2892" spans="1:16" x14ac:dyDescent="0.55000000000000004">
      <c r="A2892">
        <v>2891</v>
      </c>
      <c r="B2892">
        <f t="shared" si="133"/>
        <v>54</v>
      </c>
      <c r="C2892">
        <f t="shared" si="134"/>
        <v>29</v>
      </c>
      <c r="D2892">
        <f>VLOOKUP(B2892,[1]OD毎最寄り空港・最寄り駅!$A$2:$B$55,2,FALSE)</f>
        <v>462</v>
      </c>
      <c r="E2892">
        <f>VLOOKUP(C2892,[1]OD毎最寄り空港・最寄り駅!$A$2:$B$55,2,FALSE)</f>
        <v>203</v>
      </c>
      <c r="F2892">
        <f>VLOOKUP(B2892,[1]OD毎最寄り空港・最寄り駅!$A$2:$D$55,4,FALSE)</f>
        <v>44</v>
      </c>
      <c r="G2892">
        <f>VLOOKUP(C2892,[1]OD毎最寄り空港・最寄り駅!$A$2:$D$55,4,FALSE)</f>
        <v>24</v>
      </c>
      <c r="H2892" t="str">
        <f>VLOOKUP(B2892,[1]OD毎最寄り空港・最寄り駅!$A$2:$J$55,3,FALSE)</f>
        <v>川北薩・串木野</v>
      </c>
      <c r="I2892" t="str">
        <f>VLOOKUP(C2892,[1]OD毎最寄り空港・最寄り駅!$A$2:$J$55,3,FALSE)</f>
        <v>上田</v>
      </c>
      <c r="J2892" t="str">
        <f>VLOOKUP(B2892,[1]OD毎最寄り空港・最寄り駅!$A$2:$J$55,10,FALSE)</f>
        <v>鹿児島</v>
      </c>
      <c r="K2892" t="str">
        <f>VLOOKUP(C2892,[1]OD毎最寄り空港・最寄り駅!$A$2:$J$55,10,FALSE)</f>
        <v>名古屋</v>
      </c>
      <c r="L2892" t="str">
        <f>VLOOKUP(B2892,[1]OD毎最寄り空港・最寄り駅!$A$2:$J$55,9,FALSE)</f>
        <v>川内</v>
      </c>
      <c r="M2892" t="str">
        <f>VLOOKUP(C2892,[1]OD毎最寄り空港・最寄り駅!$A$2:$J$55,9,FALSE)</f>
        <v>上田</v>
      </c>
      <c r="N2892">
        <f>INDEX([1]OD航空!$E$12:$HC$218,MATCH(D2892,[1]OD航空!$B$12:$B$218,0),MATCH(E2892,[1]OD航空!$E$8:$HC$8,0))</f>
        <v>0</v>
      </c>
      <c r="O2892">
        <f>INDEX([1]OD鉄道!$E$11:$HC$217,MATCH(D2892,[1]OD鉄道!$B$11:$B$217,0),MATCH(E2892,[1]OD鉄道!$E$8:$HC$8,0))</f>
        <v>0</v>
      </c>
      <c r="P2892">
        <f t="shared" si="135"/>
        <v>0</v>
      </c>
    </row>
    <row r="2893" spans="1:16" x14ac:dyDescent="0.55000000000000004">
      <c r="A2893">
        <v>2892</v>
      </c>
      <c r="B2893">
        <f t="shared" si="133"/>
        <v>54</v>
      </c>
      <c r="C2893">
        <f t="shared" si="134"/>
        <v>30</v>
      </c>
      <c r="D2893">
        <f>VLOOKUP(B2893,[1]OD毎最寄り空港・最寄り駅!$A$2:$B$55,2,FALSE)</f>
        <v>462</v>
      </c>
      <c r="E2893">
        <f>VLOOKUP(C2893,[1]OD毎最寄り空港・最寄り駅!$A$2:$B$55,2,FALSE)</f>
        <v>211</v>
      </c>
      <c r="F2893">
        <f>VLOOKUP(B2893,[1]OD毎最寄り空港・最寄り駅!$A$2:$D$55,4,FALSE)</f>
        <v>44</v>
      </c>
      <c r="G2893">
        <f>VLOOKUP(C2893,[1]OD毎最寄り空港・最寄り駅!$A$2:$D$55,4,FALSE)</f>
        <v>24</v>
      </c>
      <c r="H2893" t="str">
        <f>VLOOKUP(B2893,[1]OD毎最寄り空港・最寄り駅!$A$2:$J$55,3,FALSE)</f>
        <v>川北薩・串木野</v>
      </c>
      <c r="I2893" t="str">
        <f>VLOOKUP(C2893,[1]OD毎最寄り空港・最寄り駅!$A$2:$J$55,3,FALSE)</f>
        <v>岐阜</v>
      </c>
      <c r="J2893" t="str">
        <f>VLOOKUP(B2893,[1]OD毎最寄り空港・最寄り駅!$A$2:$J$55,10,FALSE)</f>
        <v>鹿児島</v>
      </c>
      <c r="K2893" t="str">
        <f>VLOOKUP(C2893,[1]OD毎最寄り空港・最寄り駅!$A$2:$J$55,10,FALSE)</f>
        <v>名古屋</v>
      </c>
      <c r="L2893" t="str">
        <f>VLOOKUP(B2893,[1]OD毎最寄り空港・最寄り駅!$A$2:$J$55,9,FALSE)</f>
        <v>川内</v>
      </c>
      <c r="M2893" t="str">
        <f>VLOOKUP(C2893,[1]OD毎最寄り空港・最寄り駅!$A$2:$J$55,9,FALSE)</f>
        <v>岐阜羽島</v>
      </c>
      <c r="N2893">
        <f>INDEX([1]OD航空!$E$12:$HC$218,MATCH(D2893,[1]OD航空!$B$12:$B$218,0),MATCH(E2893,[1]OD航空!$E$8:$HC$8,0))</f>
        <v>1</v>
      </c>
      <c r="O2893">
        <f>INDEX([1]OD鉄道!$E$11:$HC$217,MATCH(D2893,[1]OD鉄道!$B$11:$B$217,0),MATCH(E2893,[1]OD鉄道!$E$8:$HC$8,0))</f>
        <v>2</v>
      </c>
      <c r="P2893">
        <f t="shared" si="135"/>
        <v>3</v>
      </c>
    </row>
    <row r="2894" spans="1:16" x14ac:dyDescent="0.55000000000000004">
      <c r="A2894">
        <v>2893</v>
      </c>
      <c r="B2894">
        <f t="shared" si="133"/>
        <v>54</v>
      </c>
      <c r="C2894">
        <f t="shared" si="134"/>
        <v>31</v>
      </c>
      <c r="D2894">
        <f>VLOOKUP(B2894,[1]OD毎最寄り空港・最寄り駅!$A$2:$B$55,2,FALSE)</f>
        <v>462</v>
      </c>
      <c r="E2894">
        <f>VLOOKUP(C2894,[1]OD毎最寄り空港・最寄り駅!$A$2:$B$55,2,FALSE)</f>
        <v>221</v>
      </c>
      <c r="F2894">
        <f>VLOOKUP(B2894,[1]OD毎最寄り空港・最寄り駅!$A$2:$D$55,4,FALSE)</f>
        <v>44</v>
      </c>
      <c r="G2894">
        <f>VLOOKUP(C2894,[1]OD毎最寄り空港・最寄り駅!$A$2:$D$55,4,FALSE)</f>
        <v>18</v>
      </c>
      <c r="H2894" t="str">
        <f>VLOOKUP(B2894,[1]OD毎最寄り空港・最寄り駅!$A$2:$J$55,3,FALSE)</f>
        <v>川北薩・串木野</v>
      </c>
      <c r="I2894" t="str">
        <f>VLOOKUP(C2894,[1]OD毎最寄り空港・最寄り駅!$A$2:$J$55,3,FALSE)</f>
        <v>中部</v>
      </c>
      <c r="J2894" t="str">
        <f>VLOOKUP(B2894,[1]OD毎最寄り空港・最寄り駅!$A$2:$J$55,10,FALSE)</f>
        <v>鹿児島</v>
      </c>
      <c r="K2894" t="str">
        <f>VLOOKUP(C2894,[1]OD毎最寄り空港・最寄り駅!$A$2:$J$55,10,FALSE)</f>
        <v>羽田</v>
      </c>
      <c r="L2894" t="str">
        <f>VLOOKUP(B2894,[1]OD毎最寄り空港・最寄り駅!$A$2:$J$55,9,FALSE)</f>
        <v>川内</v>
      </c>
      <c r="M2894" t="str">
        <f>VLOOKUP(C2894,[1]OD毎最寄り空港・最寄り駅!$A$2:$J$55,9,FALSE)</f>
        <v>静岡</v>
      </c>
      <c r="N2894">
        <f>INDEX([1]OD航空!$E$12:$HC$218,MATCH(D2894,[1]OD航空!$B$12:$B$218,0),MATCH(E2894,[1]OD航空!$E$8:$HC$8,0))</f>
        <v>1</v>
      </c>
      <c r="O2894">
        <f>INDEX([1]OD鉄道!$E$11:$HC$217,MATCH(D2894,[1]OD鉄道!$B$11:$B$217,0),MATCH(E2894,[1]OD鉄道!$E$8:$HC$8,0))</f>
        <v>3</v>
      </c>
      <c r="P2894">
        <f t="shared" si="135"/>
        <v>4</v>
      </c>
    </row>
    <row r="2895" spans="1:16" x14ac:dyDescent="0.55000000000000004">
      <c r="A2895">
        <v>2894</v>
      </c>
      <c r="B2895">
        <f t="shared" si="133"/>
        <v>54</v>
      </c>
      <c r="C2895">
        <f t="shared" si="134"/>
        <v>32</v>
      </c>
      <c r="D2895">
        <f>VLOOKUP(B2895,[1]OD毎最寄り空港・最寄り駅!$A$2:$B$55,2,FALSE)</f>
        <v>462</v>
      </c>
      <c r="E2895">
        <f>VLOOKUP(C2895,[1]OD毎最寄り空港・最寄り駅!$A$2:$B$55,2,FALSE)</f>
        <v>222</v>
      </c>
      <c r="F2895">
        <f>VLOOKUP(B2895,[1]OD毎最寄り空港・最寄り駅!$A$2:$D$55,4,FALSE)</f>
        <v>44</v>
      </c>
      <c r="G2895">
        <f>VLOOKUP(C2895,[1]OD毎最寄り空港・最寄り駅!$A$2:$D$55,4,FALSE)</f>
        <v>24</v>
      </c>
      <c r="H2895" t="str">
        <f>VLOOKUP(B2895,[1]OD毎最寄り空港・最寄り駅!$A$2:$J$55,3,FALSE)</f>
        <v>川北薩・串木野</v>
      </c>
      <c r="I2895" t="str">
        <f>VLOOKUP(C2895,[1]OD毎最寄り空港・最寄り駅!$A$2:$J$55,3,FALSE)</f>
        <v>西部</v>
      </c>
      <c r="J2895" t="str">
        <f>VLOOKUP(B2895,[1]OD毎最寄り空港・最寄り駅!$A$2:$J$55,10,FALSE)</f>
        <v>鹿児島</v>
      </c>
      <c r="K2895" t="str">
        <f>VLOOKUP(C2895,[1]OD毎最寄り空港・最寄り駅!$A$2:$J$55,10,FALSE)</f>
        <v>名古屋</v>
      </c>
      <c r="L2895" t="str">
        <f>VLOOKUP(B2895,[1]OD毎最寄り空港・最寄り駅!$A$2:$J$55,9,FALSE)</f>
        <v>川内</v>
      </c>
      <c r="M2895" t="str">
        <f>VLOOKUP(C2895,[1]OD毎最寄り空港・最寄り駅!$A$2:$J$55,9,FALSE)</f>
        <v>浜松</v>
      </c>
      <c r="N2895">
        <f>INDEX([1]OD航空!$E$12:$HC$218,MATCH(D2895,[1]OD航空!$B$12:$B$218,0),MATCH(E2895,[1]OD航空!$E$8:$HC$8,0))</f>
        <v>2</v>
      </c>
      <c r="O2895">
        <f>INDEX([1]OD鉄道!$E$11:$HC$217,MATCH(D2895,[1]OD鉄道!$B$11:$B$217,0),MATCH(E2895,[1]OD鉄道!$E$8:$HC$8,0))</f>
        <v>0</v>
      </c>
      <c r="P2895">
        <f t="shared" si="135"/>
        <v>2</v>
      </c>
    </row>
    <row r="2896" spans="1:16" x14ac:dyDescent="0.55000000000000004">
      <c r="A2896">
        <v>2895</v>
      </c>
      <c r="B2896">
        <f t="shared" si="133"/>
        <v>54</v>
      </c>
      <c r="C2896">
        <f t="shared" si="134"/>
        <v>33</v>
      </c>
      <c r="D2896">
        <f>VLOOKUP(B2896,[1]OD毎最寄り空港・最寄り駅!$A$2:$B$55,2,FALSE)</f>
        <v>462</v>
      </c>
      <c r="E2896">
        <f>VLOOKUP(C2896,[1]OD毎最寄り空港・最寄り駅!$A$2:$B$55,2,FALSE)</f>
        <v>223</v>
      </c>
      <c r="F2896">
        <f>VLOOKUP(B2896,[1]OD毎最寄り空港・最寄り駅!$A$2:$D$55,4,FALSE)</f>
        <v>44</v>
      </c>
      <c r="G2896">
        <f>VLOOKUP(C2896,[1]OD毎最寄り空港・最寄り駅!$A$2:$D$55,4,FALSE)</f>
        <v>18</v>
      </c>
      <c r="H2896" t="str">
        <f>VLOOKUP(B2896,[1]OD毎最寄り空港・最寄り駅!$A$2:$J$55,3,FALSE)</f>
        <v>川北薩・串木野</v>
      </c>
      <c r="I2896" t="str">
        <f>VLOOKUP(C2896,[1]OD毎最寄り空港・最寄り駅!$A$2:$J$55,3,FALSE)</f>
        <v>東部</v>
      </c>
      <c r="J2896" t="str">
        <f>VLOOKUP(B2896,[1]OD毎最寄り空港・最寄り駅!$A$2:$J$55,10,FALSE)</f>
        <v>鹿児島</v>
      </c>
      <c r="K2896" t="str">
        <f>VLOOKUP(C2896,[1]OD毎最寄り空港・最寄り駅!$A$2:$J$55,10,FALSE)</f>
        <v>羽田</v>
      </c>
      <c r="L2896" t="str">
        <f>VLOOKUP(B2896,[1]OD毎最寄り空港・最寄り駅!$A$2:$J$55,9,FALSE)</f>
        <v>川内</v>
      </c>
      <c r="M2896" t="str">
        <f>VLOOKUP(C2896,[1]OD毎最寄り空港・最寄り駅!$A$2:$J$55,9,FALSE)</f>
        <v>三島</v>
      </c>
      <c r="N2896">
        <f>INDEX([1]OD航空!$E$12:$HC$218,MATCH(D2896,[1]OD航空!$B$12:$B$218,0),MATCH(E2896,[1]OD航空!$E$8:$HC$8,0))</f>
        <v>1</v>
      </c>
      <c r="O2896">
        <f>INDEX([1]OD鉄道!$E$11:$HC$217,MATCH(D2896,[1]OD鉄道!$B$11:$B$217,0),MATCH(E2896,[1]OD鉄道!$E$8:$HC$8,0))</f>
        <v>0</v>
      </c>
      <c r="P2896">
        <f t="shared" si="135"/>
        <v>1</v>
      </c>
    </row>
    <row r="2897" spans="1:16" x14ac:dyDescent="0.55000000000000004">
      <c r="A2897">
        <v>2896</v>
      </c>
      <c r="B2897">
        <f t="shared" si="133"/>
        <v>54</v>
      </c>
      <c r="C2897">
        <f t="shared" si="134"/>
        <v>34</v>
      </c>
      <c r="D2897">
        <f>VLOOKUP(B2897,[1]OD毎最寄り空港・最寄り駅!$A$2:$B$55,2,FALSE)</f>
        <v>462</v>
      </c>
      <c r="E2897">
        <f>VLOOKUP(C2897,[1]OD毎最寄り空港・最寄り駅!$A$2:$B$55,2,FALSE)</f>
        <v>231</v>
      </c>
      <c r="F2897">
        <f>VLOOKUP(B2897,[1]OD毎最寄り空港・最寄り駅!$A$2:$D$55,4,FALSE)</f>
        <v>44</v>
      </c>
      <c r="G2897">
        <f>VLOOKUP(C2897,[1]OD毎最寄り空港・最寄り駅!$A$2:$D$55,4,FALSE)</f>
        <v>24</v>
      </c>
      <c r="H2897" t="str">
        <f>VLOOKUP(B2897,[1]OD毎最寄り空港・最寄り駅!$A$2:$J$55,3,FALSE)</f>
        <v>川北薩・串木野</v>
      </c>
      <c r="I2897" t="str">
        <f>VLOOKUP(C2897,[1]OD毎最寄り空港・最寄り駅!$A$2:$J$55,3,FALSE)</f>
        <v>名古屋</v>
      </c>
      <c r="J2897" t="str">
        <f>VLOOKUP(B2897,[1]OD毎最寄り空港・最寄り駅!$A$2:$J$55,10,FALSE)</f>
        <v>鹿児島</v>
      </c>
      <c r="K2897" t="str">
        <f>VLOOKUP(C2897,[1]OD毎最寄り空港・最寄り駅!$A$2:$J$55,10,FALSE)</f>
        <v>名古屋</v>
      </c>
      <c r="L2897" t="str">
        <f>VLOOKUP(B2897,[1]OD毎最寄り空港・最寄り駅!$A$2:$J$55,9,FALSE)</f>
        <v>川内</v>
      </c>
      <c r="M2897" t="str">
        <f>VLOOKUP(C2897,[1]OD毎最寄り空港・最寄り駅!$A$2:$J$55,9,FALSE)</f>
        <v>名古屋</v>
      </c>
      <c r="N2897">
        <f>INDEX([1]OD航空!$E$12:$HC$218,MATCH(D2897,[1]OD航空!$B$12:$B$218,0),MATCH(E2897,[1]OD航空!$E$8:$HC$8,0))</f>
        <v>4</v>
      </c>
      <c r="O2897">
        <f>INDEX([1]OD鉄道!$E$11:$HC$217,MATCH(D2897,[1]OD鉄道!$B$11:$B$217,0),MATCH(E2897,[1]OD鉄道!$E$8:$HC$8,0))</f>
        <v>2</v>
      </c>
      <c r="P2897">
        <f t="shared" si="135"/>
        <v>6</v>
      </c>
    </row>
    <row r="2898" spans="1:16" x14ac:dyDescent="0.55000000000000004">
      <c r="A2898">
        <v>2897</v>
      </c>
      <c r="B2898">
        <f t="shared" si="133"/>
        <v>54</v>
      </c>
      <c r="C2898">
        <f t="shared" si="134"/>
        <v>35</v>
      </c>
      <c r="D2898">
        <f>VLOOKUP(B2898,[1]OD毎最寄り空港・最寄り駅!$A$2:$B$55,2,FALSE)</f>
        <v>462</v>
      </c>
      <c r="E2898">
        <f>VLOOKUP(C2898,[1]OD毎最寄り空港・最寄り駅!$A$2:$B$55,2,FALSE)</f>
        <v>232</v>
      </c>
      <c r="F2898">
        <f>VLOOKUP(B2898,[1]OD毎最寄り空港・最寄り駅!$A$2:$D$55,4,FALSE)</f>
        <v>44</v>
      </c>
      <c r="G2898">
        <f>VLOOKUP(C2898,[1]OD毎最寄り空港・最寄り駅!$A$2:$D$55,4,FALSE)</f>
        <v>24</v>
      </c>
      <c r="H2898" t="str">
        <f>VLOOKUP(B2898,[1]OD毎最寄り空港・最寄り駅!$A$2:$J$55,3,FALSE)</f>
        <v>川北薩・串木野</v>
      </c>
      <c r="I2898" t="str">
        <f>VLOOKUP(C2898,[1]OD毎最寄り空港・最寄り駅!$A$2:$J$55,3,FALSE)</f>
        <v>東三河</v>
      </c>
      <c r="J2898" t="str">
        <f>VLOOKUP(B2898,[1]OD毎最寄り空港・最寄り駅!$A$2:$J$55,10,FALSE)</f>
        <v>鹿児島</v>
      </c>
      <c r="K2898" t="str">
        <f>VLOOKUP(C2898,[1]OD毎最寄り空港・最寄り駅!$A$2:$J$55,10,FALSE)</f>
        <v>名古屋</v>
      </c>
      <c r="L2898" t="str">
        <f>VLOOKUP(B2898,[1]OD毎最寄り空港・最寄り駅!$A$2:$J$55,9,FALSE)</f>
        <v>川内</v>
      </c>
      <c r="M2898" t="str">
        <f>VLOOKUP(C2898,[1]OD毎最寄り空港・最寄り駅!$A$2:$J$55,9,FALSE)</f>
        <v>豊橋</v>
      </c>
      <c r="N2898">
        <f>INDEX([1]OD航空!$E$12:$HC$218,MATCH(D2898,[1]OD航空!$B$12:$B$218,0),MATCH(E2898,[1]OD航空!$E$8:$HC$8,0))</f>
        <v>0</v>
      </c>
      <c r="O2898">
        <f>INDEX([1]OD鉄道!$E$11:$HC$217,MATCH(D2898,[1]OD鉄道!$B$11:$B$217,0),MATCH(E2898,[1]OD鉄道!$E$8:$HC$8,0))</f>
        <v>0</v>
      </c>
      <c r="P2898">
        <f t="shared" si="135"/>
        <v>0</v>
      </c>
    </row>
    <row r="2899" spans="1:16" x14ac:dyDescent="0.55000000000000004">
      <c r="A2899">
        <v>2898</v>
      </c>
      <c r="B2899">
        <f t="shared" si="133"/>
        <v>54</v>
      </c>
      <c r="C2899">
        <f t="shared" si="134"/>
        <v>36</v>
      </c>
      <c r="D2899">
        <f>VLOOKUP(B2899,[1]OD毎最寄り空港・最寄り駅!$A$2:$B$55,2,FALSE)</f>
        <v>462</v>
      </c>
      <c r="E2899">
        <f>VLOOKUP(C2899,[1]OD毎最寄り空港・最寄り駅!$A$2:$B$55,2,FALSE)</f>
        <v>233</v>
      </c>
      <c r="F2899">
        <f>VLOOKUP(B2899,[1]OD毎最寄り空港・最寄り駅!$A$2:$D$55,4,FALSE)</f>
        <v>44</v>
      </c>
      <c r="G2899">
        <f>VLOOKUP(C2899,[1]OD毎最寄り空港・最寄り駅!$A$2:$D$55,4,FALSE)</f>
        <v>24</v>
      </c>
      <c r="H2899" t="str">
        <f>VLOOKUP(B2899,[1]OD毎最寄り空港・最寄り駅!$A$2:$J$55,3,FALSE)</f>
        <v>川北薩・串木野</v>
      </c>
      <c r="I2899" t="str">
        <f>VLOOKUP(C2899,[1]OD毎最寄り空港・最寄り駅!$A$2:$J$55,3,FALSE)</f>
        <v>豊田</v>
      </c>
      <c r="J2899" t="str">
        <f>VLOOKUP(B2899,[1]OD毎最寄り空港・最寄り駅!$A$2:$J$55,10,FALSE)</f>
        <v>鹿児島</v>
      </c>
      <c r="K2899" t="str">
        <f>VLOOKUP(C2899,[1]OD毎最寄り空港・最寄り駅!$A$2:$J$55,10,FALSE)</f>
        <v>名古屋</v>
      </c>
      <c r="L2899" t="str">
        <f>VLOOKUP(B2899,[1]OD毎最寄り空港・最寄り駅!$A$2:$J$55,9,FALSE)</f>
        <v>川内</v>
      </c>
      <c r="M2899" t="str">
        <f>VLOOKUP(C2899,[1]OD毎最寄り空港・最寄り駅!$A$2:$J$55,9,FALSE)</f>
        <v>三河安城</v>
      </c>
      <c r="N2899">
        <f>INDEX([1]OD航空!$E$12:$HC$218,MATCH(D2899,[1]OD航空!$B$12:$B$218,0),MATCH(E2899,[1]OD航空!$E$8:$HC$8,0))</f>
        <v>7</v>
      </c>
      <c r="O2899">
        <f>INDEX([1]OD鉄道!$E$11:$HC$217,MATCH(D2899,[1]OD鉄道!$B$11:$B$217,0),MATCH(E2899,[1]OD鉄道!$E$8:$HC$8,0))</f>
        <v>4</v>
      </c>
      <c r="P2899">
        <f t="shared" si="135"/>
        <v>11</v>
      </c>
    </row>
    <row r="2900" spans="1:16" x14ac:dyDescent="0.55000000000000004">
      <c r="A2900">
        <v>2899</v>
      </c>
      <c r="B2900">
        <f t="shared" si="133"/>
        <v>54</v>
      </c>
      <c r="C2900">
        <f t="shared" si="134"/>
        <v>37</v>
      </c>
      <c r="D2900">
        <f>VLOOKUP(B2900,[1]OD毎最寄り空港・最寄り駅!$A$2:$B$55,2,FALSE)</f>
        <v>462</v>
      </c>
      <c r="E2900">
        <f>VLOOKUP(C2900,[1]OD毎最寄り空港・最寄り駅!$A$2:$B$55,2,FALSE)</f>
        <v>252</v>
      </c>
      <c r="F2900">
        <f>VLOOKUP(B2900,[1]OD毎最寄り空港・最寄り駅!$A$2:$D$55,4,FALSE)</f>
        <v>44</v>
      </c>
      <c r="G2900">
        <f>VLOOKUP(C2900,[1]OD毎最寄り空港・最寄り駅!$A$2:$D$55,4,FALSE)</f>
        <v>25</v>
      </c>
      <c r="H2900" t="str">
        <f>VLOOKUP(B2900,[1]OD毎最寄り空港・最寄り駅!$A$2:$J$55,3,FALSE)</f>
        <v>川北薩・串木野</v>
      </c>
      <c r="I2900" t="str">
        <f>VLOOKUP(C2900,[1]OD毎最寄り空港・最寄り駅!$A$2:$J$55,3,FALSE)</f>
        <v>東北部</v>
      </c>
      <c r="J2900" t="str">
        <f>VLOOKUP(B2900,[1]OD毎最寄り空港・最寄り駅!$A$2:$J$55,10,FALSE)</f>
        <v>鹿児島</v>
      </c>
      <c r="K2900" t="str">
        <f>VLOOKUP(C2900,[1]OD毎最寄り空港・最寄り駅!$A$2:$J$55,10,FALSE)</f>
        <v>関西国際</v>
      </c>
      <c r="L2900" t="str">
        <f>VLOOKUP(B2900,[1]OD毎最寄り空港・最寄り駅!$A$2:$J$55,9,FALSE)</f>
        <v>川内</v>
      </c>
      <c r="M2900" t="str">
        <f>VLOOKUP(C2900,[1]OD毎最寄り空港・最寄り駅!$A$2:$J$55,9,FALSE)</f>
        <v>米原</v>
      </c>
      <c r="N2900">
        <f>INDEX([1]OD航空!$E$12:$HC$218,MATCH(D2900,[1]OD航空!$B$12:$B$218,0),MATCH(E2900,[1]OD航空!$E$8:$HC$8,0))</f>
        <v>0</v>
      </c>
      <c r="O2900">
        <f>INDEX([1]OD鉄道!$E$11:$HC$217,MATCH(D2900,[1]OD鉄道!$B$11:$B$217,0),MATCH(E2900,[1]OD鉄道!$E$8:$HC$8,0))</f>
        <v>0</v>
      </c>
      <c r="P2900">
        <f t="shared" si="135"/>
        <v>0</v>
      </c>
    </row>
    <row r="2901" spans="1:16" x14ac:dyDescent="0.55000000000000004">
      <c r="A2901">
        <v>2900</v>
      </c>
      <c r="B2901">
        <f t="shared" si="133"/>
        <v>54</v>
      </c>
      <c r="C2901">
        <f t="shared" si="134"/>
        <v>38</v>
      </c>
      <c r="D2901">
        <f>VLOOKUP(B2901,[1]OD毎最寄り空港・最寄り駅!$A$2:$B$55,2,FALSE)</f>
        <v>462</v>
      </c>
      <c r="E2901">
        <f>VLOOKUP(C2901,[1]OD毎最寄り空港・最寄り駅!$A$2:$B$55,2,FALSE)</f>
        <v>261</v>
      </c>
      <c r="F2901">
        <f>VLOOKUP(B2901,[1]OD毎最寄り空港・最寄り駅!$A$2:$D$55,4,FALSE)</f>
        <v>44</v>
      </c>
      <c r="G2901">
        <f>VLOOKUP(C2901,[1]OD毎最寄り空港・最寄り駅!$A$2:$D$55,4,FALSE)</f>
        <v>25</v>
      </c>
      <c r="H2901" t="str">
        <f>VLOOKUP(B2901,[1]OD毎最寄り空港・最寄り駅!$A$2:$J$55,3,FALSE)</f>
        <v>川北薩・串木野</v>
      </c>
      <c r="I2901" t="str">
        <f>VLOOKUP(C2901,[1]OD毎最寄り空港・最寄り駅!$A$2:$J$55,3,FALSE)</f>
        <v>京都</v>
      </c>
      <c r="J2901" t="str">
        <f>VLOOKUP(B2901,[1]OD毎最寄り空港・最寄り駅!$A$2:$J$55,10,FALSE)</f>
        <v>鹿児島</v>
      </c>
      <c r="K2901" t="str">
        <f>VLOOKUP(C2901,[1]OD毎最寄り空港・最寄り駅!$A$2:$J$55,10,FALSE)</f>
        <v>関西国際</v>
      </c>
      <c r="L2901" t="str">
        <f>VLOOKUP(B2901,[1]OD毎最寄り空港・最寄り駅!$A$2:$J$55,9,FALSE)</f>
        <v>川内</v>
      </c>
      <c r="M2901" t="str">
        <f>VLOOKUP(C2901,[1]OD毎最寄り空港・最寄り駅!$A$2:$J$55,9,FALSE)</f>
        <v>京都</v>
      </c>
      <c r="N2901">
        <f>INDEX([1]OD航空!$E$12:$HC$218,MATCH(D2901,[1]OD航空!$B$12:$B$218,0),MATCH(E2901,[1]OD航空!$E$8:$HC$8,0))</f>
        <v>6</v>
      </c>
      <c r="O2901">
        <f>INDEX([1]OD鉄道!$E$11:$HC$217,MATCH(D2901,[1]OD鉄道!$B$11:$B$217,0),MATCH(E2901,[1]OD鉄道!$E$8:$HC$8,0))</f>
        <v>1</v>
      </c>
      <c r="P2901">
        <f t="shared" si="135"/>
        <v>7</v>
      </c>
    </row>
    <row r="2902" spans="1:16" x14ac:dyDescent="0.55000000000000004">
      <c r="A2902">
        <v>2901</v>
      </c>
      <c r="B2902">
        <f t="shared" si="133"/>
        <v>54</v>
      </c>
      <c r="C2902">
        <f t="shared" si="134"/>
        <v>39</v>
      </c>
      <c r="D2902">
        <f>VLOOKUP(B2902,[1]OD毎最寄り空港・最寄り駅!$A$2:$B$55,2,FALSE)</f>
        <v>462</v>
      </c>
      <c r="E2902">
        <f>VLOOKUP(C2902,[1]OD毎最寄り空港・最寄り駅!$A$2:$B$55,2,FALSE)</f>
        <v>271</v>
      </c>
      <c r="F2902">
        <f>VLOOKUP(B2902,[1]OD毎最寄り空港・最寄り駅!$A$2:$D$55,4,FALSE)</f>
        <v>44</v>
      </c>
      <c r="G2902">
        <f>VLOOKUP(C2902,[1]OD毎最寄り空港・最寄り駅!$A$2:$D$55,4,FALSE)</f>
        <v>25</v>
      </c>
      <c r="H2902" t="str">
        <f>VLOOKUP(B2902,[1]OD毎最寄り空港・最寄り駅!$A$2:$J$55,3,FALSE)</f>
        <v>川北薩・串木野</v>
      </c>
      <c r="I2902" t="str">
        <f>VLOOKUP(C2902,[1]OD毎最寄り空港・最寄り駅!$A$2:$J$55,3,FALSE)</f>
        <v>大阪</v>
      </c>
      <c r="J2902" t="str">
        <f>VLOOKUP(B2902,[1]OD毎最寄り空港・最寄り駅!$A$2:$J$55,10,FALSE)</f>
        <v>鹿児島</v>
      </c>
      <c r="K2902" t="str">
        <f>VLOOKUP(C2902,[1]OD毎最寄り空港・最寄り駅!$A$2:$J$55,10,FALSE)</f>
        <v>関西国際</v>
      </c>
      <c r="L2902" t="str">
        <f>VLOOKUP(B2902,[1]OD毎最寄り空港・最寄り駅!$A$2:$J$55,9,FALSE)</f>
        <v>川内</v>
      </c>
      <c r="M2902" t="str">
        <f>VLOOKUP(C2902,[1]OD毎最寄り空港・最寄り駅!$A$2:$J$55,9,FALSE)</f>
        <v>新大阪</v>
      </c>
      <c r="N2902">
        <f>INDEX([1]OD航空!$E$12:$HC$218,MATCH(D2902,[1]OD航空!$B$12:$B$218,0),MATCH(E2902,[1]OD航空!$E$8:$HC$8,0))</f>
        <v>7</v>
      </c>
      <c r="O2902">
        <f>INDEX([1]OD鉄道!$E$11:$HC$217,MATCH(D2902,[1]OD鉄道!$B$11:$B$217,0),MATCH(E2902,[1]OD鉄道!$E$8:$HC$8,0))</f>
        <v>6</v>
      </c>
      <c r="P2902">
        <f t="shared" si="135"/>
        <v>13</v>
      </c>
    </row>
    <row r="2903" spans="1:16" x14ac:dyDescent="0.55000000000000004">
      <c r="A2903">
        <v>2902</v>
      </c>
      <c r="B2903">
        <f t="shared" si="133"/>
        <v>54</v>
      </c>
      <c r="C2903">
        <f t="shared" si="134"/>
        <v>40</v>
      </c>
      <c r="D2903">
        <f>VLOOKUP(B2903,[1]OD毎最寄り空港・最寄り駅!$A$2:$B$55,2,FALSE)</f>
        <v>462</v>
      </c>
      <c r="E2903">
        <f>VLOOKUP(C2903,[1]OD毎最寄り空港・最寄り駅!$A$2:$B$55,2,FALSE)</f>
        <v>281</v>
      </c>
      <c r="F2903">
        <f>VLOOKUP(B2903,[1]OD毎最寄り空港・最寄り駅!$A$2:$D$55,4,FALSE)</f>
        <v>44</v>
      </c>
      <c r="G2903">
        <f>VLOOKUP(C2903,[1]OD毎最寄り空港・最寄り駅!$A$2:$D$55,4,FALSE)</f>
        <v>25</v>
      </c>
      <c r="H2903" t="str">
        <f>VLOOKUP(B2903,[1]OD毎最寄り空港・最寄り駅!$A$2:$J$55,3,FALSE)</f>
        <v>川北薩・串木野</v>
      </c>
      <c r="I2903" t="str">
        <f>VLOOKUP(C2903,[1]OD毎最寄り空港・最寄り駅!$A$2:$J$55,3,FALSE)</f>
        <v>神戸</v>
      </c>
      <c r="J2903" t="str">
        <f>VLOOKUP(B2903,[1]OD毎最寄り空港・最寄り駅!$A$2:$J$55,10,FALSE)</f>
        <v>鹿児島</v>
      </c>
      <c r="K2903" t="str">
        <f>VLOOKUP(C2903,[1]OD毎最寄り空港・最寄り駅!$A$2:$J$55,10,FALSE)</f>
        <v>関西国際</v>
      </c>
      <c r="L2903" t="str">
        <f>VLOOKUP(B2903,[1]OD毎最寄り空港・最寄り駅!$A$2:$J$55,9,FALSE)</f>
        <v>川内</v>
      </c>
      <c r="M2903" t="str">
        <f>VLOOKUP(C2903,[1]OD毎最寄り空港・最寄り駅!$A$2:$J$55,9,FALSE)</f>
        <v>新神戸</v>
      </c>
      <c r="N2903">
        <f>INDEX([1]OD航空!$E$12:$HC$218,MATCH(D2903,[1]OD航空!$B$12:$B$218,0),MATCH(E2903,[1]OD航空!$E$8:$HC$8,0))</f>
        <v>2</v>
      </c>
      <c r="O2903">
        <f>INDEX([1]OD鉄道!$E$11:$HC$217,MATCH(D2903,[1]OD鉄道!$B$11:$B$217,0),MATCH(E2903,[1]OD鉄道!$E$8:$HC$8,0))</f>
        <v>8</v>
      </c>
      <c r="P2903">
        <f t="shared" si="135"/>
        <v>10</v>
      </c>
    </row>
    <row r="2904" spans="1:16" x14ac:dyDescent="0.55000000000000004">
      <c r="A2904">
        <v>2903</v>
      </c>
      <c r="B2904">
        <f t="shared" si="133"/>
        <v>54</v>
      </c>
      <c r="C2904">
        <f t="shared" si="134"/>
        <v>41</v>
      </c>
      <c r="D2904">
        <f>VLOOKUP(B2904,[1]OD毎最寄り空港・最寄り駅!$A$2:$B$55,2,FALSE)</f>
        <v>462</v>
      </c>
      <c r="E2904">
        <f>VLOOKUP(C2904,[1]OD毎最寄り空港・最寄り駅!$A$2:$B$55,2,FALSE)</f>
        <v>283</v>
      </c>
      <c r="F2904">
        <f>VLOOKUP(B2904,[1]OD毎最寄り空港・最寄り駅!$A$2:$D$55,4,FALSE)</f>
        <v>44</v>
      </c>
      <c r="G2904">
        <f>VLOOKUP(C2904,[1]OD毎最寄り空港・最寄り駅!$A$2:$D$55,4,FALSE)</f>
        <v>25</v>
      </c>
      <c r="H2904" t="str">
        <f>VLOOKUP(B2904,[1]OD毎最寄り空港・最寄り駅!$A$2:$J$55,3,FALSE)</f>
        <v>川北薩・串木野</v>
      </c>
      <c r="I2904" t="str">
        <f>VLOOKUP(C2904,[1]OD毎最寄り空港・最寄り駅!$A$2:$J$55,3,FALSE)</f>
        <v>播磨</v>
      </c>
      <c r="J2904" t="str">
        <f>VLOOKUP(B2904,[1]OD毎最寄り空港・最寄り駅!$A$2:$J$55,10,FALSE)</f>
        <v>鹿児島</v>
      </c>
      <c r="K2904" t="str">
        <f>VLOOKUP(C2904,[1]OD毎最寄り空港・最寄り駅!$A$2:$J$55,10,FALSE)</f>
        <v>関西国際</v>
      </c>
      <c r="L2904" t="str">
        <f>VLOOKUP(B2904,[1]OD毎最寄り空港・最寄り駅!$A$2:$J$55,9,FALSE)</f>
        <v>川内</v>
      </c>
      <c r="M2904" t="str">
        <f>VLOOKUP(C2904,[1]OD毎最寄り空港・最寄り駅!$A$2:$J$55,9,FALSE)</f>
        <v>姫路</v>
      </c>
      <c r="N2904">
        <f>INDEX([1]OD航空!$E$12:$HC$218,MATCH(D2904,[1]OD航空!$B$12:$B$218,0),MATCH(E2904,[1]OD航空!$E$8:$HC$8,0))</f>
        <v>0</v>
      </c>
      <c r="O2904">
        <f>INDEX([1]OD鉄道!$E$11:$HC$217,MATCH(D2904,[1]OD鉄道!$B$11:$B$217,0),MATCH(E2904,[1]OD鉄道!$E$8:$HC$8,0))</f>
        <v>3</v>
      </c>
      <c r="P2904">
        <f t="shared" si="135"/>
        <v>3</v>
      </c>
    </row>
    <row r="2905" spans="1:16" x14ac:dyDescent="0.55000000000000004">
      <c r="A2905">
        <v>2904</v>
      </c>
      <c r="B2905">
        <f t="shared" si="133"/>
        <v>54</v>
      </c>
      <c r="C2905">
        <f t="shared" si="134"/>
        <v>42</v>
      </c>
      <c r="D2905">
        <f>VLOOKUP(B2905,[1]OD毎最寄り空港・最寄り駅!$A$2:$B$55,2,FALSE)</f>
        <v>462</v>
      </c>
      <c r="E2905">
        <f>VLOOKUP(C2905,[1]OD毎最寄り空港・最寄り駅!$A$2:$B$55,2,FALSE)</f>
        <v>331</v>
      </c>
      <c r="F2905">
        <f>VLOOKUP(B2905,[1]OD毎最寄り空港・最寄り駅!$A$2:$D$55,4,FALSE)</f>
        <v>44</v>
      </c>
      <c r="G2905">
        <f>VLOOKUP(C2905,[1]OD毎最寄り空港・最寄り駅!$A$2:$D$55,4,FALSE)</f>
        <v>30</v>
      </c>
      <c r="H2905" t="str">
        <f>VLOOKUP(B2905,[1]OD毎最寄り空港・最寄り駅!$A$2:$J$55,3,FALSE)</f>
        <v>川北薩・串木野</v>
      </c>
      <c r="I2905" t="str">
        <f>VLOOKUP(C2905,[1]OD毎最寄り空港・最寄り駅!$A$2:$J$55,3,FALSE)</f>
        <v>県南</v>
      </c>
      <c r="J2905" t="str">
        <f>VLOOKUP(B2905,[1]OD毎最寄り空港・最寄り駅!$A$2:$J$55,10,FALSE)</f>
        <v>鹿児島</v>
      </c>
      <c r="K2905" t="str">
        <f>VLOOKUP(C2905,[1]OD毎最寄り空港・最寄り駅!$A$2:$J$55,10,FALSE)</f>
        <v>岡山</v>
      </c>
      <c r="L2905" t="str">
        <f>VLOOKUP(B2905,[1]OD毎最寄り空港・最寄り駅!$A$2:$J$55,9,FALSE)</f>
        <v>川内</v>
      </c>
      <c r="M2905" t="str">
        <f>VLOOKUP(C2905,[1]OD毎最寄り空港・最寄り駅!$A$2:$J$55,9,FALSE)</f>
        <v>岡山</v>
      </c>
      <c r="N2905">
        <f>INDEX([1]OD航空!$E$12:$HC$218,MATCH(D2905,[1]OD航空!$B$12:$B$218,0),MATCH(E2905,[1]OD航空!$E$8:$HC$8,0))</f>
        <v>0</v>
      </c>
      <c r="O2905">
        <f>INDEX([1]OD鉄道!$E$11:$HC$217,MATCH(D2905,[1]OD鉄道!$B$11:$B$217,0),MATCH(E2905,[1]OD鉄道!$E$8:$HC$8,0))</f>
        <v>2</v>
      </c>
      <c r="P2905">
        <f t="shared" si="135"/>
        <v>2</v>
      </c>
    </row>
    <row r="2906" spans="1:16" x14ac:dyDescent="0.55000000000000004">
      <c r="A2906">
        <v>2905</v>
      </c>
      <c r="B2906">
        <f t="shared" si="133"/>
        <v>54</v>
      </c>
      <c r="C2906">
        <f t="shared" si="134"/>
        <v>43</v>
      </c>
      <c r="D2906">
        <f>VLOOKUP(B2906,[1]OD毎最寄り空港・最寄り駅!$A$2:$B$55,2,FALSE)</f>
        <v>462</v>
      </c>
      <c r="E2906">
        <f>VLOOKUP(C2906,[1]OD毎最寄り空港・最寄り駅!$A$2:$B$55,2,FALSE)</f>
        <v>341</v>
      </c>
      <c r="F2906">
        <f>VLOOKUP(B2906,[1]OD毎最寄り空港・最寄り駅!$A$2:$D$55,4,FALSE)</f>
        <v>44</v>
      </c>
      <c r="G2906">
        <f>VLOOKUP(C2906,[1]OD毎最寄り空港・最寄り駅!$A$2:$D$55,4,FALSE)</f>
        <v>31</v>
      </c>
      <c r="H2906" t="str">
        <f>VLOOKUP(B2906,[1]OD毎最寄り空港・最寄り駅!$A$2:$J$55,3,FALSE)</f>
        <v>川北薩・串木野</v>
      </c>
      <c r="I2906" t="str">
        <f>VLOOKUP(C2906,[1]OD毎最寄り空港・最寄り駅!$A$2:$J$55,3,FALSE)</f>
        <v>広島</v>
      </c>
      <c r="J2906" t="str">
        <f>VLOOKUP(B2906,[1]OD毎最寄り空港・最寄り駅!$A$2:$J$55,10,FALSE)</f>
        <v>鹿児島</v>
      </c>
      <c r="K2906" t="str">
        <f>VLOOKUP(C2906,[1]OD毎最寄り空港・最寄り駅!$A$2:$J$55,10,FALSE)</f>
        <v>広島</v>
      </c>
      <c r="L2906" t="str">
        <f>VLOOKUP(B2906,[1]OD毎最寄り空港・最寄り駅!$A$2:$J$55,9,FALSE)</f>
        <v>川内</v>
      </c>
      <c r="M2906" t="str">
        <f>VLOOKUP(C2906,[1]OD毎最寄り空港・最寄り駅!$A$2:$J$55,9,FALSE)</f>
        <v>広島</v>
      </c>
      <c r="N2906">
        <f>INDEX([1]OD航空!$E$12:$HC$218,MATCH(D2906,[1]OD航空!$B$12:$B$218,0),MATCH(E2906,[1]OD航空!$E$8:$HC$8,0))</f>
        <v>0</v>
      </c>
      <c r="O2906">
        <f>INDEX([1]OD鉄道!$E$11:$HC$217,MATCH(D2906,[1]OD鉄道!$B$11:$B$217,0),MATCH(E2906,[1]OD鉄道!$E$8:$HC$8,0))</f>
        <v>5</v>
      </c>
      <c r="P2906">
        <f t="shared" si="135"/>
        <v>5</v>
      </c>
    </row>
    <row r="2907" spans="1:16" x14ac:dyDescent="0.55000000000000004">
      <c r="A2907">
        <v>2906</v>
      </c>
      <c r="B2907">
        <f t="shared" si="133"/>
        <v>54</v>
      </c>
      <c r="C2907">
        <f t="shared" si="134"/>
        <v>44</v>
      </c>
      <c r="D2907">
        <f>VLOOKUP(B2907,[1]OD毎最寄り空港・最寄り駅!$A$2:$B$55,2,FALSE)</f>
        <v>462</v>
      </c>
      <c r="E2907">
        <f>VLOOKUP(C2907,[1]OD毎最寄り空港・最寄り駅!$A$2:$B$55,2,FALSE)</f>
        <v>342</v>
      </c>
      <c r="F2907">
        <f>VLOOKUP(B2907,[1]OD毎最寄り空港・最寄り駅!$A$2:$D$55,4,FALSE)</f>
        <v>44</v>
      </c>
      <c r="G2907">
        <f>VLOOKUP(C2907,[1]OD毎最寄り空港・最寄り駅!$A$2:$D$55,4,FALSE)</f>
        <v>31</v>
      </c>
      <c r="H2907" t="str">
        <f>VLOOKUP(B2907,[1]OD毎最寄り空港・最寄り駅!$A$2:$J$55,3,FALSE)</f>
        <v>川北薩・串木野</v>
      </c>
      <c r="I2907" t="str">
        <f>VLOOKUP(C2907,[1]OD毎最寄り空港・最寄り駅!$A$2:$J$55,3,FALSE)</f>
        <v>備後</v>
      </c>
      <c r="J2907" t="str">
        <f>VLOOKUP(B2907,[1]OD毎最寄り空港・最寄り駅!$A$2:$J$55,10,FALSE)</f>
        <v>鹿児島</v>
      </c>
      <c r="K2907" t="str">
        <f>VLOOKUP(C2907,[1]OD毎最寄り空港・最寄り駅!$A$2:$J$55,10,FALSE)</f>
        <v>広島</v>
      </c>
      <c r="L2907" t="str">
        <f>VLOOKUP(B2907,[1]OD毎最寄り空港・最寄り駅!$A$2:$J$55,9,FALSE)</f>
        <v>川内</v>
      </c>
      <c r="M2907" t="str">
        <f>VLOOKUP(C2907,[1]OD毎最寄り空港・最寄り駅!$A$2:$J$55,9,FALSE)</f>
        <v>福山</v>
      </c>
      <c r="N2907">
        <f>INDEX([1]OD航空!$E$12:$HC$218,MATCH(D2907,[1]OD航空!$B$12:$B$218,0),MATCH(E2907,[1]OD航空!$E$8:$HC$8,0))</f>
        <v>0</v>
      </c>
      <c r="O2907">
        <f>INDEX([1]OD鉄道!$E$11:$HC$217,MATCH(D2907,[1]OD鉄道!$B$11:$B$217,0),MATCH(E2907,[1]OD鉄道!$E$8:$HC$8,0))</f>
        <v>0</v>
      </c>
      <c r="P2907">
        <f t="shared" si="135"/>
        <v>0</v>
      </c>
    </row>
    <row r="2908" spans="1:16" x14ac:dyDescent="0.55000000000000004">
      <c r="A2908">
        <v>2907</v>
      </c>
      <c r="B2908">
        <f t="shared" si="133"/>
        <v>54</v>
      </c>
      <c r="C2908">
        <f t="shared" si="134"/>
        <v>45</v>
      </c>
      <c r="D2908">
        <f>VLOOKUP(B2908,[1]OD毎最寄り空港・最寄り駅!$A$2:$B$55,2,FALSE)</f>
        <v>462</v>
      </c>
      <c r="E2908">
        <f>VLOOKUP(C2908,[1]OD毎最寄り空港・最寄り駅!$A$2:$B$55,2,FALSE)</f>
        <v>351</v>
      </c>
      <c r="F2908">
        <f>VLOOKUP(B2908,[1]OD毎最寄り空港・最寄り駅!$A$2:$D$55,4,FALSE)</f>
        <v>44</v>
      </c>
      <c r="G2908">
        <f>VLOOKUP(C2908,[1]OD毎最寄り空港・最寄り駅!$A$2:$D$55,4,FALSE)</f>
        <v>32</v>
      </c>
      <c r="H2908" t="str">
        <f>VLOOKUP(B2908,[1]OD毎最寄り空港・最寄り駅!$A$2:$J$55,3,FALSE)</f>
        <v>川北薩・串木野</v>
      </c>
      <c r="I2908" t="str">
        <f>VLOOKUP(C2908,[1]OD毎最寄り空港・最寄り駅!$A$2:$J$55,3,FALSE)</f>
        <v>山口</v>
      </c>
      <c r="J2908" t="str">
        <f>VLOOKUP(B2908,[1]OD毎最寄り空港・最寄り駅!$A$2:$J$55,10,FALSE)</f>
        <v>鹿児島</v>
      </c>
      <c r="K2908" t="str">
        <f>VLOOKUP(C2908,[1]OD毎最寄り空港・最寄り駅!$A$2:$J$55,10,FALSE)</f>
        <v>山口宇部</v>
      </c>
      <c r="L2908" t="str">
        <f>VLOOKUP(B2908,[1]OD毎最寄り空港・最寄り駅!$A$2:$J$55,9,FALSE)</f>
        <v>川内</v>
      </c>
      <c r="M2908" t="str">
        <f>VLOOKUP(C2908,[1]OD毎最寄り空港・最寄り駅!$A$2:$J$55,9,FALSE)</f>
        <v>新山口</v>
      </c>
      <c r="N2908">
        <f>INDEX([1]OD航空!$E$12:$HC$218,MATCH(D2908,[1]OD航空!$B$12:$B$218,0),MATCH(E2908,[1]OD航空!$E$8:$HC$8,0))</f>
        <v>0</v>
      </c>
      <c r="O2908">
        <f>INDEX([1]OD鉄道!$E$11:$HC$217,MATCH(D2908,[1]OD鉄道!$B$11:$B$217,0),MATCH(E2908,[1]OD鉄道!$E$8:$HC$8,0))</f>
        <v>1</v>
      </c>
      <c r="P2908">
        <f t="shared" si="135"/>
        <v>1</v>
      </c>
    </row>
    <row r="2909" spans="1:16" x14ac:dyDescent="0.55000000000000004">
      <c r="A2909">
        <v>2908</v>
      </c>
      <c r="B2909">
        <f t="shared" si="133"/>
        <v>54</v>
      </c>
      <c r="C2909">
        <f t="shared" si="134"/>
        <v>46</v>
      </c>
      <c r="D2909">
        <f>VLOOKUP(B2909,[1]OD毎最寄り空港・最寄り駅!$A$2:$B$55,2,FALSE)</f>
        <v>462</v>
      </c>
      <c r="E2909">
        <f>VLOOKUP(C2909,[1]OD毎最寄り空港・最寄り駅!$A$2:$B$55,2,FALSE)</f>
        <v>352</v>
      </c>
      <c r="F2909">
        <f>VLOOKUP(B2909,[1]OD毎最寄り空港・最寄り駅!$A$2:$D$55,4,FALSE)</f>
        <v>44</v>
      </c>
      <c r="G2909">
        <f>VLOOKUP(C2909,[1]OD毎最寄り空港・最寄り駅!$A$2:$D$55,4,FALSE)</f>
        <v>32</v>
      </c>
      <c r="H2909" t="str">
        <f>VLOOKUP(B2909,[1]OD毎最寄り空港・最寄り駅!$A$2:$J$55,3,FALSE)</f>
        <v>川北薩・串木野</v>
      </c>
      <c r="I2909" t="str">
        <f>VLOOKUP(C2909,[1]OD毎最寄り空港・最寄り駅!$A$2:$J$55,3,FALSE)</f>
        <v>下関</v>
      </c>
      <c r="J2909" t="str">
        <f>VLOOKUP(B2909,[1]OD毎最寄り空港・最寄り駅!$A$2:$J$55,10,FALSE)</f>
        <v>鹿児島</v>
      </c>
      <c r="K2909" t="str">
        <f>VLOOKUP(C2909,[1]OD毎最寄り空港・最寄り駅!$A$2:$J$55,10,FALSE)</f>
        <v>山口宇部</v>
      </c>
      <c r="L2909" t="str">
        <f>VLOOKUP(B2909,[1]OD毎最寄り空港・最寄り駅!$A$2:$J$55,9,FALSE)</f>
        <v>川内</v>
      </c>
      <c r="M2909" t="str">
        <f>VLOOKUP(C2909,[1]OD毎最寄り空港・最寄り駅!$A$2:$J$55,9,FALSE)</f>
        <v>新下関</v>
      </c>
      <c r="N2909">
        <f>INDEX([1]OD航空!$E$12:$HC$218,MATCH(D2909,[1]OD航空!$B$12:$B$218,0),MATCH(E2909,[1]OD航空!$E$8:$HC$8,0))</f>
        <v>0</v>
      </c>
      <c r="O2909">
        <f>INDEX([1]OD鉄道!$E$11:$HC$217,MATCH(D2909,[1]OD鉄道!$B$11:$B$217,0),MATCH(E2909,[1]OD鉄道!$E$8:$HC$8,0))</f>
        <v>5</v>
      </c>
      <c r="P2909">
        <f t="shared" si="135"/>
        <v>5</v>
      </c>
    </row>
    <row r="2910" spans="1:16" x14ac:dyDescent="0.55000000000000004">
      <c r="A2910">
        <v>2909</v>
      </c>
      <c r="B2910">
        <f t="shared" si="133"/>
        <v>54</v>
      </c>
      <c r="C2910">
        <f t="shared" si="134"/>
        <v>47</v>
      </c>
      <c r="D2910">
        <f>VLOOKUP(B2910,[1]OD毎最寄り空港・最寄り駅!$A$2:$B$55,2,FALSE)</f>
        <v>462</v>
      </c>
      <c r="E2910">
        <f>VLOOKUP(C2910,[1]OD毎最寄り空港・最寄り駅!$A$2:$B$55,2,FALSE)</f>
        <v>353</v>
      </c>
      <c r="F2910">
        <f>VLOOKUP(B2910,[1]OD毎最寄り空港・最寄り駅!$A$2:$D$55,4,FALSE)</f>
        <v>44</v>
      </c>
      <c r="G2910">
        <f>VLOOKUP(C2910,[1]OD毎最寄り空港・最寄り駅!$A$2:$D$55,4,FALSE)</f>
        <v>32</v>
      </c>
      <c r="H2910" t="str">
        <f>VLOOKUP(B2910,[1]OD毎最寄り空港・最寄り駅!$A$2:$J$55,3,FALSE)</f>
        <v>川北薩・串木野</v>
      </c>
      <c r="I2910" t="str">
        <f>VLOOKUP(C2910,[1]OD毎最寄り空港・最寄り駅!$A$2:$J$55,3,FALSE)</f>
        <v>宇部</v>
      </c>
      <c r="J2910" t="str">
        <f>VLOOKUP(B2910,[1]OD毎最寄り空港・最寄り駅!$A$2:$J$55,10,FALSE)</f>
        <v>鹿児島</v>
      </c>
      <c r="K2910" t="str">
        <f>VLOOKUP(C2910,[1]OD毎最寄り空港・最寄り駅!$A$2:$J$55,10,FALSE)</f>
        <v>山口宇部</v>
      </c>
      <c r="L2910" t="str">
        <f>VLOOKUP(B2910,[1]OD毎最寄り空港・最寄り駅!$A$2:$J$55,9,FALSE)</f>
        <v>川内</v>
      </c>
      <c r="M2910" t="str">
        <f>VLOOKUP(C2910,[1]OD毎最寄り空港・最寄り駅!$A$2:$J$55,9,FALSE)</f>
        <v>厚狭</v>
      </c>
      <c r="N2910">
        <f>INDEX([1]OD航空!$E$12:$HC$218,MATCH(D2910,[1]OD航空!$B$12:$B$218,0),MATCH(E2910,[1]OD航空!$E$8:$HC$8,0))</f>
        <v>0</v>
      </c>
      <c r="O2910">
        <f>INDEX([1]OD鉄道!$E$11:$HC$217,MATCH(D2910,[1]OD鉄道!$B$11:$B$217,0),MATCH(E2910,[1]OD鉄道!$E$8:$HC$8,0))</f>
        <v>0</v>
      </c>
      <c r="P2910">
        <f t="shared" si="135"/>
        <v>0</v>
      </c>
    </row>
    <row r="2911" spans="1:16" x14ac:dyDescent="0.55000000000000004">
      <c r="A2911">
        <v>2910</v>
      </c>
      <c r="B2911">
        <f t="shared" si="133"/>
        <v>54</v>
      </c>
      <c r="C2911">
        <f t="shared" si="134"/>
        <v>48</v>
      </c>
      <c r="D2911">
        <f>VLOOKUP(B2911,[1]OD毎最寄り空港・最寄り駅!$A$2:$B$55,2,FALSE)</f>
        <v>462</v>
      </c>
      <c r="E2911">
        <f>VLOOKUP(C2911,[1]OD毎最寄り空港・最寄り駅!$A$2:$B$55,2,FALSE)</f>
        <v>354</v>
      </c>
      <c r="F2911">
        <f>VLOOKUP(B2911,[1]OD毎最寄り空港・最寄り駅!$A$2:$D$55,4,FALSE)</f>
        <v>44</v>
      </c>
      <c r="G2911">
        <f>VLOOKUP(C2911,[1]OD毎最寄り空港・最寄り駅!$A$2:$D$55,4,FALSE)</f>
        <v>32</v>
      </c>
      <c r="H2911" t="str">
        <f>VLOOKUP(B2911,[1]OD毎最寄り空港・最寄り駅!$A$2:$J$55,3,FALSE)</f>
        <v>川北薩・串木野</v>
      </c>
      <c r="I2911" t="str">
        <f>VLOOKUP(C2911,[1]OD毎最寄り空港・最寄り駅!$A$2:$J$55,3,FALSE)</f>
        <v>岩国</v>
      </c>
      <c r="J2911" t="str">
        <f>VLOOKUP(B2911,[1]OD毎最寄り空港・最寄り駅!$A$2:$J$55,10,FALSE)</f>
        <v>鹿児島</v>
      </c>
      <c r="K2911" t="str">
        <f>VLOOKUP(C2911,[1]OD毎最寄り空港・最寄り駅!$A$2:$J$55,10,FALSE)</f>
        <v>山口宇部</v>
      </c>
      <c r="L2911" t="str">
        <f>VLOOKUP(B2911,[1]OD毎最寄り空港・最寄り駅!$A$2:$J$55,9,FALSE)</f>
        <v>川内</v>
      </c>
      <c r="M2911" t="str">
        <f>VLOOKUP(C2911,[1]OD毎最寄り空港・最寄り駅!$A$2:$J$55,9,FALSE)</f>
        <v>新岩国</v>
      </c>
      <c r="N2911">
        <f>INDEX([1]OD航空!$E$12:$HC$218,MATCH(D2911,[1]OD航空!$B$12:$B$218,0),MATCH(E2911,[1]OD航空!$E$8:$HC$8,0))</f>
        <v>0</v>
      </c>
      <c r="O2911">
        <f>INDEX([1]OD鉄道!$E$11:$HC$217,MATCH(D2911,[1]OD鉄道!$B$11:$B$217,0),MATCH(E2911,[1]OD鉄道!$E$8:$HC$8,0))</f>
        <v>0</v>
      </c>
      <c r="P2911">
        <f t="shared" si="135"/>
        <v>0</v>
      </c>
    </row>
    <row r="2912" spans="1:16" x14ac:dyDescent="0.55000000000000004">
      <c r="A2912">
        <v>2911</v>
      </c>
      <c r="B2912">
        <f t="shared" si="133"/>
        <v>54</v>
      </c>
      <c r="C2912">
        <f t="shared" si="134"/>
        <v>49</v>
      </c>
      <c r="D2912">
        <f>VLOOKUP(B2912,[1]OD毎最寄り空港・最寄り駅!$A$2:$B$55,2,FALSE)</f>
        <v>462</v>
      </c>
      <c r="E2912">
        <f>VLOOKUP(C2912,[1]OD毎最寄り空港・最寄り駅!$A$2:$B$55,2,FALSE)</f>
        <v>355</v>
      </c>
      <c r="F2912">
        <f>VLOOKUP(B2912,[1]OD毎最寄り空港・最寄り駅!$A$2:$D$55,4,FALSE)</f>
        <v>44</v>
      </c>
      <c r="G2912">
        <f>VLOOKUP(C2912,[1]OD毎最寄り空港・最寄り駅!$A$2:$D$55,4,FALSE)</f>
        <v>32</v>
      </c>
      <c r="H2912" t="str">
        <f>VLOOKUP(B2912,[1]OD毎最寄り空港・最寄り駅!$A$2:$J$55,3,FALSE)</f>
        <v>川北薩・串木野</v>
      </c>
      <c r="I2912" t="str">
        <f>VLOOKUP(C2912,[1]OD毎最寄り空港・最寄り駅!$A$2:$J$55,3,FALSE)</f>
        <v>徳山</v>
      </c>
      <c r="J2912" t="str">
        <f>VLOOKUP(B2912,[1]OD毎最寄り空港・最寄り駅!$A$2:$J$55,10,FALSE)</f>
        <v>鹿児島</v>
      </c>
      <c r="K2912" t="str">
        <f>VLOOKUP(C2912,[1]OD毎最寄り空港・最寄り駅!$A$2:$J$55,10,FALSE)</f>
        <v>山口宇部</v>
      </c>
      <c r="L2912" t="str">
        <f>VLOOKUP(B2912,[1]OD毎最寄り空港・最寄り駅!$A$2:$J$55,9,FALSE)</f>
        <v>川内</v>
      </c>
      <c r="M2912" t="str">
        <f>VLOOKUP(C2912,[1]OD毎最寄り空港・最寄り駅!$A$2:$J$55,9,FALSE)</f>
        <v>徳山</v>
      </c>
      <c r="N2912">
        <f>INDEX([1]OD航空!$E$12:$HC$218,MATCH(D2912,[1]OD航空!$B$12:$B$218,0),MATCH(E2912,[1]OD航空!$E$8:$HC$8,0))</f>
        <v>0</v>
      </c>
      <c r="O2912">
        <f>INDEX([1]OD鉄道!$E$11:$HC$217,MATCH(D2912,[1]OD鉄道!$B$11:$B$217,0),MATCH(E2912,[1]OD鉄道!$E$8:$HC$8,0))</f>
        <v>2</v>
      </c>
      <c r="P2912">
        <f t="shared" si="135"/>
        <v>2</v>
      </c>
    </row>
    <row r="2913" spans="1:16" x14ac:dyDescent="0.55000000000000004">
      <c r="A2913">
        <v>2912</v>
      </c>
      <c r="B2913">
        <f t="shared" si="133"/>
        <v>54</v>
      </c>
      <c r="C2913">
        <f t="shared" si="134"/>
        <v>50</v>
      </c>
      <c r="D2913">
        <f>VLOOKUP(B2913,[1]OD毎最寄り空港・最寄り駅!$A$2:$B$55,2,FALSE)</f>
        <v>462</v>
      </c>
      <c r="E2913">
        <f>VLOOKUP(C2913,[1]OD毎最寄り空港・最寄り駅!$A$2:$B$55,2,FALSE)</f>
        <v>401</v>
      </c>
      <c r="F2913">
        <f>VLOOKUP(B2913,[1]OD毎最寄り空港・最寄り駅!$A$2:$D$55,4,FALSE)</f>
        <v>44</v>
      </c>
      <c r="G2913">
        <f>VLOOKUP(C2913,[1]OD毎最寄り空港・最寄り駅!$A$2:$D$55,4,FALSE)</f>
        <v>37</v>
      </c>
      <c r="H2913" t="str">
        <f>VLOOKUP(B2913,[1]OD毎最寄り空港・最寄り駅!$A$2:$J$55,3,FALSE)</f>
        <v>川北薩・串木野</v>
      </c>
      <c r="I2913" t="str">
        <f>VLOOKUP(C2913,[1]OD毎最寄り空港・最寄り駅!$A$2:$J$55,3,FALSE)</f>
        <v>福岡</v>
      </c>
      <c r="J2913" t="str">
        <f>VLOOKUP(B2913,[1]OD毎最寄り空港・最寄り駅!$A$2:$J$55,10,FALSE)</f>
        <v>鹿児島</v>
      </c>
      <c r="K2913" t="str">
        <f>VLOOKUP(C2913,[1]OD毎最寄り空港・最寄り駅!$A$2:$J$55,10,FALSE)</f>
        <v>福岡</v>
      </c>
      <c r="L2913" t="str">
        <f>VLOOKUP(B2913,[1]OD毎最寄り空港・最寄り駅!$A$2:$J$55,9,FALSE)</f>
        <v>川内</v>
      </c>
      <c r="M2913" t="str">
        <f>VLOOKUP(C2913,[1]OD毎最寄り空港・最寄り駅!$A$2:$J$55,9,FALSE)</f>
        <v>博多</v>
      </c>
      <c r="N2913">
        <f>INDEX([1]OD航空!$E$12:$HC$218,MATCH(D2913,[1]OD航空!$B$12:$B$218,0),MATCH(E2913,[1]OD航空!$E$8:$HC$8,0))</f>
        <v>1</v>
      </c>
      <c r="O2913">
        <f>INDEX([1]OD鉄道!$E$11:$HC$217,MATCH(D2913,[1]OD鉄道!$B$11:$B$217,0),MATCH(E2913,[1]OD鉄道!$E$8:$HC$8,0))</f>
        <v>119</v>
      </c>
      <c r="P2913">
        <f t="shared" si="135"/>
        <v>120</v>
      </c>
    </row>
    <row r="2914" spans="1:16" x14ac:dyDescent="0.55000000000000004">
      <c r="A2914">
        <v>2913</v>
      </c>
      <c r="B2914">
        <f t="shared" si="133"/>
        <v>54</v>
      </c>
      <c r="C2914">
        <f t="shared" si="134"/>
        <v>51</v>
      </c>
      <c r="D2914">
        <f>VLOOKUP(B2914,[1]OD毎最寄り空港・最寄り駅!$A$2:$B$55,2,FALSE)</f>
        <v>462</v>
      </c>
      <c r="E2914">
        <f>VLOOKUP(C2914,[1]OD毎最寄り空港・最寄り駅!$A$2:$B$55,2,FALSE)</f>
        <v>402</v>
      </c>
      <c r="F2914">
        <f>VLOOKUP(B2914,[1]OD毎最寄り空港・最寄り駅!$A$2:$D$55,4,FALSE)</f>
        <v>44</v>
      </c>
      <c r="G2914">
        <f>VLOOKUP(C2914,[1]OD毎最寄り空港・最寄り駅!$A$2:$D$55,4,FALSE)</f>
        <v>37</v>
      </c>
      <c r="H2914" t="str">
        <f>VLOOKUP(B2914,[1]OD毎最寄り空港・最寄り駅!$A$2:$J$55,3,FALSE)</f>
        <v>川北薩・串木野</v>
      </c>
      <c r="I2914" t="str">
        <f>VLOOKUP(C2914,[1]OD毎最寄り空港・最寄り駅!$A$2:$J$55,3,FALSE)</f>
        <v>北九州</v>
      </c>
      <c r="J2914" t="str">
        <f>VLOOKUP(B2914,[1]OD毎最寄り空港・最寄り駅!$A$2:$J$55,10,FALSE)</f>
        <v>鹿児島</v>
      </c>
      <c r="K2914" t="str">
        <f>VLOOKUP(C2914,[1]OD毎最寄り空港・最寄り駅!$A$2:$J$55,10,FALSE)</f>
        <v>福岡</v>
      </c>
      <c r="L2914" t="str">
        <f>VLOOKUP(B2914,[1]OD毎最寄り空港・最寄り駅!$A$2:$J$55,9,FALSE)</f>
        <v>川内</v>
      </c>
      <c r="M2914" t="str">
        <f>VLOOKUP(C2914,[1]OD毎最寄り空港・最寄り駅!$A$2:$J$55,9,FALSE)</f>
        <v>小倉</v>
      </c>
      <c r="N2914">
        <f>INDEX([1]OD航空!$E$12:$HC$218,MATCH(D2914,[1]OD航空!$B$12:$B$218,0),MATCH(E2914,[1]OD航空!$E$8:$HC$8,0))</f>
        <v>0</v>
      </c>
      <c r="O2914">
        <f>INDEX([1]OD鉄道!$E$11:$HC$217,MATCH(D2914,[1]OD鉄道!$B$11:$B$217,0),MATCH(E2914,[1]OD鉄道!$E$8:$HC$8,0))</f>
        <v>13</v>
      </c>
      <c r="P2914">
        <f t="shared" si="135"/>
        <v>13</v>
      </c>
    </row>
    <row r="2915" spans="1:16" x14ac:dyDescent="0.55000000000000004">
      <c r="A2915">
        <v>2914</v>
      </c>
      <c r="B2915">
        <f t="shared" si="133"/>
        <v>54</v>
      </c>
      <c r="C2915">
        <f t="shared" si="134"/>
        <v>52</v>
      </c>
      <c r="D2915">
        <f>VLOOKUP(B2915,[1]OD毎最寄り空港・最寄り駅!$A$2:$B$55,2,FALSE)</f>
        <v>462</v>
      </c>
      <c r="E2915">
        <f>VLOOKUP(C2915,[1]OD毎最寄り空港・最寄り駅!$A$2:$B$55,2,FALSE)</f>
        <v>432</v>
      </c>
      <c r="F2915">
        <f>VLOOKUP(B2915,[1]OD毎最寄り空港・最寄り駅!$A$2:$D$55,4,FALSE)</f>
        <v>44</v>
      </c>
      <c r="G2915">
        <f>VLOOKUP(C2915,[1]OD毎最寄り空港・最寄り駅!$A$2:$D$55,4,FALSE)</f>
        <v>41</v>
      </c>
      <c r="H2915" t="str">
        <f>VLOOKUP(B2915,[1]OD毎最寄り空港・最寄り駅!$A$2:$J$55,3,FALSE)</f>
        <v>川北薩・串木野</v>
      </c>
      <c r="I2915" t="str">
        <f>VLOOKUP(C2915,[1]OD毎最寄り空港・最寄り駅!$A$2:$J$55,3,FALSE)</f>
        <v>八代・芦北</v>
      </c>
      <c r="J2915" t="str">
        <f>VLOOKUP(B2915,[1]OD毎最寄り空港・最寄り駅!$A$2:$J$55,10,FALSE)</f>
        <v>鹿児島</v>
      </c>
      <c r="K2915" t="str">
        <f>VLOOKUP(C2915,[1]OD毎最寄り空港・最寄り駅!$A$2:$J$55,10,FALSE)</f>
        <v>熊本</v>
      </c>
      <c r="L2915" t="str">
        <f>VLOOKUP(B2915,[1]OD毎最寄り空港・最寄り駅!$A$2:$J$55,9,FALSE)</f>
        <v>川内</v>
      </c>
      <c r="M2915" t="str">
        <f>VLOOKUP(C2915,[1]OD毎最寄り空港・最寄り駅!$A$2:$J$55,9,FALSE)</f>
        <v>新八代</v>
      </c>
      <c r="N2915">
        <f>INDEX([1]OD航空!$E$12:$HC$218,MATCH(D2915,[1]OD航空!$B$12:$B$218,0),MATCH(E2915,[1]OD航空!$E$8:$HC$8,0))</f>
        <v>0</v>
      </c>
      <c r="O2915">
        <f>INDEX([1]OD鉄道!$E$11:$HC$217,MATCH(D2915,[1]OD鉄道!$B$11:$B$217,0),MATCH(E2915,[1]OD鉄道!$E$8:$HC$8,0))</f>
        <v>33</v>
      </c>
      <c r="P2915">
        <f t="shared" si="135"/>
        <v>33</v>
      </c>
    </row>
    <row r="2916" spans="1:16" x14ac:dyDescent="0.55000000000000004">
      <c r="A2916">
        <v>2915</v>
      </c>
      <c r="B2916">
        <f t="shared" si="133"/>
        <v>54</v>
      </c>
      <c r="C2916">
        <f t="shared" si="134"/>
        <v>53</v>
      </c>
      <c r="D2916">
        <f>VLOOKUP(B2916,[1]OD毎最寄り空港・最寄り駅!$A$2:$B$55,2,FALSE)</f>
        <v>462</v>
      </c>
      <c r="E2916">
        <f>VLOOKUP(C2916,[1]OD毎最寄り空港・最寄り駅!$A$2:$B$55,2,FALSE)</f>
        <v>461</v>
      </c>
      <c r="F2916">
        <f>VLOOKUP(B2916,[1]OD毎最寄り空港・最寄り駅!$A$2:$D$55,4,FALSE)</f>
        <v>44</v>
      </c>
      <c r="G2916">
        <f>VLOOKUP(C2916,[1]OD毎最寄り空港・最寄り駅!$A$2:$D$55,4,FALSE)</f>
        <v>44</v>
      </c>
      <c r="H2916" t="str">
        <f>VLOOKUP(B2916,[1]OD毎最寄り空港・最寄り駅!$A$2:$J$55,3,FALSE)</f>
        <v>川北薩・串木野</v>
      </c>
      <c r="I2916" t="str">
        <f>VLOOKUP(C2916,[1]OD毎最寄り空港・最寄り駅!$A$2:$J$55,3,FALSE)</f>
        <v>鹿児島</v>
      </c>
      <c r="J2916" t="str">
        <f>VLOOKUP(B2916,[1]OD毎最寄り空港・最寄り駅!$A$2:$J$55,10,FALSE)</f>
        <v>鹿児島</v>
      </c>
      <c r="K2916" t="str">
        <f>VLOOKUP(C2916,[1]OD毎最寄り空港・最寄り駅!$A$2:$J$55,10,FALSE)</f>
        <v>鹿児島</v>
      </c>
      <c r="L2916" t="str">
        <f>VLOOKUP(B2916,[1]OD毎最寄り空港・最寄り駅!$A$2:$J$55,9,FALSE)</f>
        <v>川内</v>
      </c>
      <c r="M2916" t="str">
        <f>VLOOKUP(C2916,[1]OD毎最寄り空港・最寄り駅!$A$2:$J$55,9,FALSE)</f>
        <v>鹿児島中央</v>
      </c>
      <c r="N2916">
        <f>INDEX([1]OD航空!$E$12:$HC$218,MATCH(D2916,[1]OD航空!$B$12:$B$218,0),MATCH(E2916,[1]OD航空!$E$8:$HC$8,0))</f>
        <v>0</v>
      </c>
      <c r="O2916" t="str">
        <f>INDEX([1]OD鉄道!$E$11:$HC$217,MATCH(D2916,[1]OD鉄道!$B$11:$B$217,0),MATCH(E2916,[1]OD鉄道!$E$8:$HC$8,0))</f>
        <v>－</v>
      </c>
      <c r="P2916">
        <f t="shared" si="135"/>
        <v>0</v>
      </c>
    </row>
    <row r="2917" spans="1:16" x14ac:dyDescent="0.55000000000000004">
      <c r="A2917">
        <v>2916</v>
      </c>
      <c r="B2917">
        <f t="shared" si="133"/>
        <v>54</v>
      </c>
      <c r="C2917">
        <f t="shared" si="134"/>
        <v>54</v>
      </c>
      <c r="D2917">
        <f>VLOOKUP(B2917,[1]OD毎最寄り空港・最寄り駅!$A$2:$B$55,2,FALSE)</f>
        <v>462</v>
      </c>
      <c r="E2917">
        <f>VLOOKUP(C2917,[1]OD毎最寄り空港・最寄り駅!$A$2:$B$55,2,FALSE)</f>
        <v>462</v>
      </c>
      <c r="F2917">
        <f>VLOOKUP(B2917,[1]OD毎最寄り空港・最寄り駅!$A$2:$D$55,4,FALSE)</f>
        <v>44</v>
      </c>
      <c r="G2917">
        <f>VLOOKUP(C2917,[1]OD毎最寄り空港・最寄り駅!$A$2:$D$55,4,FALSE)</f>
        <v>44</v>
      </c>
      <c r="H2917" t="str">
        <f>VLOOKUP(B2917,[1]OD毎最寄り空港・最寄り駅!$A$2:$J$55,3,FALSE)</f>
        <v>川北薩・串木野</v>
      </c>
      <c r="I2917" t="str">
        <f>VLOOKUP(C2917,[1]OD毎最寄り空港・最寄り駅!$A$2:$J$55,3,FALSE)</f>
        <v>川北薩・串木野</v>
      </c>
      <c r="J2917" t="str">
        <f>VLOOKUP(B2917,[1]OD毎最寄り空港・最寄り駅!$A$2:$J$55,10,FALSE)</f>
        <v>鹿児島</v>
      </c>
      <c r="K2917" t="str">
        <f>VLOOKUP(C2917,[1]OD毎最寄り空港・最寄り駅!$A$2:$J$55,10,FALSE)</f>
        <v>鹿児島</v>
      </c>
      <c r="L2917" t="str">
        <f>VLOOKUP(B2917,[1]OD毎最寄り空港・最寄り駅!$A$2:$J$55,9,FALSE)</f>
        <v>川内</v>
      </c>
      <c r="M2917" t="str">
        <f>VLOOKUP(C2917,[1]OD毎最寄り空港・最寄り駅!$A$2:$J$55,9,FALSE)</f>
        <v>川内</v>
      </c>
      <c r="N2917">
        <f>INDEX([1]OD航空!$E$12:$HC$218,MATCH(D2917,[1]OD航空!$B$12:$B$218,0),MATCH(E2917,[1]OD航空!$E$8:$HC$8,0))</f>
        <v>0</v>
      </c>
      <c r="O2917" t="str">
        <f>INDEX([1]OD鉄道!$E$11:$HC$217,MATCH(D2917,[1]OD鉄道!$B$11:$B$217,0),MATCH(E2917,[1]OD鉄道!$E$8:$HC$8,0))</f>
        <v>－</v>
      </c>
      <c r="P2917">
        <f t="shared" si="135"/>
        <v>0</v>
      </c>
    </row>
  </sheetData>
  <autoFilter ref="A1:P2917" xr:uid="{83D56A62-14E0-43B6-B724-FA2D2024F0CB}"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C92D7-E1E4-4F0C-AB34-96FE5E968AB9}">
  <sheetPr codeName="Sheet3"/>
  <dimension ref="A1:P2000"/>
  <sheetViews>
    <sheetView workbookViewId="0">
      <selection activeCell="M2" sqref="M2"/>
    </sheetView>
  </sheetViews>
  <sheetFormatPr defaultRowHeight="18" x14ac:dyDescent="0.55000000000000004"/>
  <sheetData>
    <row r="1" spans="1:1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10</v>
      </c>
      <c r="J1" t="s">
        <v>12</v>
      </c>
      <c r="K1" t="s">
        <v>14</v>
      </c>
      <c r="L1" t="s">
        <v>16</v>
      </c>
      <c r="M1" t="s">
        <v>18</v>
      </c>
      <c r="N1" t="s">
        <v>123</v>
      </c>
      <c r="O1" t="s">
        <v>124</v>
      </c>
      <c r="P1" t="s">
        <v>125</v>
      </c>
    </row>
    <row r="2" spans="1:16" x14ac:dyDescent="0.55000000000000004">
      <c r="A2">
        <v>2</v>
      </c>
      <c r="B2">
        <v>1</v>
      </c>
      <c r="C2">
        <v>2</v>
      </c>
      <c r="D2">
        <v>22</v>
      </c>
      <c r="E2">
        <v>31</v>
      </c>
      <c r="F2">
        <v>10</v>
      </c>
      <c r="G2">
        <v>11</v>
      </c>
      <c r="H2" t="s">
        <v>26</v>
      </c>
      <c r="I2" t="s">
        <v>29</v>
      </c>
      <c r="J2" t="s">
        <v>27</v>
      </c>
      <c r="K2" t="s">
        <v>30</v>
      </c>
      <c r="L2" t="s">
        <v>28</v>
      </c>
      <c r="M2" t="s">
        <v>29</v>
      </c>
      <c r="N2">
        <v>0</v>
      </c>
      <c r="O2">
        <v>133</v>
      </c>
      <c r="P2">
        <v>133</v>
      </c>
    </row>
    <row r="3" spans="1:16" x14ac:dyDescent="0.55000000000000004">
      <c r="A3">
        <v>3</v>
      </c>
      <c r="B3">
        <v>1</v>
      </c>
      <c r="C3">
        <v>3</v>
      </c>
      <c r="D3">
        <v>22</v>
      </c>
      <c r="E3">
        <v>32</v>
      </c>
      <c r="F3">
        <v>10</v>
      </c>
      <c r="G3">
        <v>11</v>
      </c>
      <c r="H3" t="s">
        <v>26</v>
      </c>
      <c r="I3" t="s">
        <v>31</v>
      </c>
      <c r="J3" t="s">
        <v>27</v>
      </c>
      <c r="K3" t="s">
        <v>30</v>
      </c>
      <c r="L3" t="s">
        <v>28</v>
      </c>
      <c r="M3" t="s">
        <v>32</v>
      </c>
      <c r="N3">
        <v>0</v>
      </c>
      <c r="O3">
        <v>8</v>
      </c>
      <c r="P3">
        <v>8</v>
      </c>
    </row>
    <row r="4" spans="1:16" x14ac:dyDescent="0.55000000000000004">
      <c r="A4">
        <v>4</v>
      </c>
      <c r="B4">
        <v>1</v>
      </c>
      <c r="C4">
        <v>4</v>
      </c>
      <c r="D4">
        <v>22</v>
      </c>
      <c r="E4">
        <v>33</v>
      </c>
      <c r="F4">
        <v>10</v>
      </c>
      <c r="G4">
        <v>11</v>
      </c>
      <c r="H4" t="s">
        <v>26</v>
      </c>
      <c r="I4" t="s">
        <v>33</v>
      </c>
      <c r="J4" t="s">
        <v>27</v>
      </c>
      <c r="K4" t="s">
        <v>30</v>
      </c>
      <c r="L4" t="s">
        <v>28</v>
      </c>
      <c r="M4" t="s">
        <v>34</v>
      </c>
      <c r="N4">
        <v>0</v>
      </c>
      <c r="O4">
        <v>5</v>
      </c>
      <c r="P4">
        <v>5</v>
      </c>
    </row>
    <row r="5" spans="1:16" x14ac:dyDescent="0.55000000000000004">
      <c r="A5">
        <v>5</v>
      </c>
      <c r="B5">
        <v>1</v>
      </c>
      <c r="C5">
        <v>5</v>
      </c>
      <c r="D5">
        <v>22</v>
      </c>
      <c r="E5">
        <v>41</v>
      </c>
      <c r="F5">
        <v>10</v>
      </c>
      <c r="G5">
        <v>12</v>
      </c>
      <c r="H5" t="s">
        <v>26</v>
      </c>
      <c r="I5" t="s">
        <v>35</v>
      </c>
      <c r="J5" t="s">
        <v>27</v>
      </c>
      <c r="K5" t="s">
        <v>35</v>
      </c>
      <c r="L5" t="s">
        <v>28</v>
      </c>
      <c r="M5" t="s">
        <v>35</v>
      </c>
      <c r="N5">
        <v>0</v>
      </c>
      <c r="O5">
        <v>246</v>
      </c>
      <c r="P5">
        <v>246</v>
      </c>
    </row>
    <row r="6" spans="1:16" x14ac:dyDescent="0.55000000000000004">
      <c r="A6">
        <v>7</v>
      </c>
      <c r="B6">
        <v>1</v>
      </c>
      <c r="C6">
        <v>7</v>
      </c>
      <c r="D6">
        <v>22</v>
      </c>
      <c r="E6">
        <v>51</v>
      </c>
      <c r="F6">
        <v>10</v>
      </c>
      <c r="G6">
        <v>13</v>
      </c>
      <c r="H6" t="s">
        <v>26</v>
      </c>
      <c r="I6" t="s">
        <v>38</v>
      </c>
      <c r="J6" t="s">
        <v>27</v>
      </c>
      <c r="K6" t="s">
        <v>39</v>
      </c>
      <c r="L6" t="s">
        <v>28</v>
      </c>
      <c r="M6" t="s">
        <v>39</v>
      </c>
      <c r="N6">
        <v>0</v>
      </c>
      <c r="O6">
        <v>14</v>
      </c>
      <c r="P6">
        <v>14</v>
      </c>
    </row>
    <row r="7" spans="1:16" x14ac:dyDescent="0.55000000000000004">
      <c r="A7">
        <v>8</v>
      </c>
      <c r="B7">
        <v>1</v>
      </c>
      <c r="C7">
        <v>8</v>
      </c>
      <c r="D7">
        <v>22</v>
      </c>
      <c r="E7">
        <v>61</v>
      </c>
      <c r="F7">
        <v>10</v>
      </c>
      <c r="G7">
        <v>15</v>
      </c>
      <c r="H7" t="s">
        <v>26</v>
      </c>
      <c r="I7" t="s">
        <v>40</v>
      </c>
      <c r="J7" t="s">
        <v>27</v>
      </c>
      <c r="K7" t="s">
        <v>40</v>
      </c>
      <c r="L7" t="s">
        <v>28</v>
      </c>
      <c r="M7" t="s">
        <v>40</v>
      </c>
      <c r="N7">
        <v>0</v>
      </c>
      <c r="O7">
        <v>11</v>
      </c>
      <c r="P7">
        <v>11</v>
      </c>
    </row>
    <row r="8" spans="1:16" x14ac:dyDescent="0.55000000000000004">
      <c r="A8">
        <v>11</v>
      </c>
      <c r="B8">
        <v>1</v>
      </c>
      <c r="C8">
        <v>11</v>
      </c>
      <c r="D8">
        <v>22</v>
      </c>
      <c r="E8">
        <v>71</v>
      </c>
      <c r="F8">
        <v>10</v>
      </c>
      <c r="G8">
        <v>12</v>
      </c>
      <c r="H8" t="s">
        <v>26</v>
      </c>
      <c r="I8" t="s">
        <v>43</v>
      </c>
      <c r="J8" t="s">
        <v>27</v>
      </c>
      <c r="K8" t="s">
        <v>35</v>
      </c>
      <c r="L8" t="s">
        <v>28</v>
      </c>
      <c r="M8" t="s">
        <v>43</v>
      </c>
      <c r="N8">
        <v>0</v>
      </c>
      <c r="O8">
        <v>8</v>
      </c>
      <c r="P8">
        <v>8</v>
      </c>
    </row>
    <row r="9" spans="1:16" x14ac:dyDescent="0.55000000000000004">
      <c r="A9">
        <v>12</v>
      </c>
      <c r="B9">
        <v>1</v>
      </c>
      <c r="C9">
        <v>12</v>
      </c>
      <c r="D9">
        <v>22</v>
      </c>
      <c r="E9">
        <v>73</v>
      </c>
      <c r="F9">
        <v>10</v>
      </c>
      <c r="G9">
        <v>17</v>
      </c>
      <c r="H9" t="s">
        <v>26</v>
      </c>
      <c r="I9" t="s">
        <v>44</v>
      </c>
      <c r="J9" t="s">
        <v>27</v>
      </c>
      <c r="K9" t="s">
        <v>43</v>
      </c>
      <c r="L9" t="s">
        <v>28</v>
      </c>
      <c r="M9" t="s">
        <v>44</v>
      </c>
      <c r="N9">
        <v>0</v>
      </c>
      <c r="O9">
        <v>6</v>
      </c>
      <c r="P9">
        <v>6</v>
      </c>
    </row>
    <row r="10" spans="1:16" x14ac:dyDescent="0.55000000000000004">
      <c r="A10">
        <v>13</v>
      </c>
      <c r="B10">
        <v>1</v>
      </c>
      <c r="C10">
        <v>13</v>
      </c>
      <c r="D10">
        <v>22</v>
      </c>
      <c r="E10">
        <v>76</v>
      </c>
      <c r="F10">
        <v>10</v>
      </c>
      <c r="G10">
        <v>17</v>
      </c>
      <c r="H10" t="s">
        <v>26</v>
      </c>
      <c r="I10" t="s">
        <v>45</v>
      </c>
      <c r="J10" t="s">
        <v>27</v>
      </c>
      <c r="K10" t="s">
        <v>43</v>
      </c>
      <c r="L10" t="s">
        <v>28</v>
      </c>
      <c r="M10" t="s">
        <v>46</v>
      </c>
      <c r="N10">
        <v>0</v>
      </c>
      <c r="O10">
        <v>2</v>
      </c>
      <c r="P10">
        <v>2</v>
      </c>
    </row>
    <row r="11" spans="1:16" x14ac:dyDescent="0.55000000000000004">
      <c r="A11">
        <v>14</v>
      </c>
      <c r="B11">
        <v>1</v>
      </c>
      <c r="C11">
        <v>14</v>
      </c>
      <c r="D11">
        <v>22</v>
      </c>
      <c r="E11">
        <v>91</v>
      </c>
      <c r="F11">
        <v>10</v>
      </c>
      <c r="G11">
        <v>18</v>
      </c>
      <c r="H11" t="s">
        <v>26</v>
      </c>
      <c r="I11" t="s">
        <v>47</v>
      </c>
      <c r="J11" t="s">
        <v>27</v>
      </c>
      <c r="K11" t="s">
        <v>48</v>
      </c>
      <c r="L11" t="s">
        <v>28</v>
      </c>
      <c r="M11" t="s">
        <v>47</v>
      </c>
      <c r="N11">
        <v>0</v>
      </c>
      <c r="O11">
        <v>3</v>
      </c>
      <c r="P11">
        <v>3</v>
      </c>
    </row>
    <row r="12" spans="1:16" x14ac:dyDescent="0.55000000000000004">
      <c r="A12">
        <v>15</v>
      </c>
      <c r="B12">
        <v>1</v>
      </c>
      <c r="C12">
        <v>15</v>
      </c>
      <c r="D12">
        <v>22</v>
      </c>
      <c r="E12">
        <v>93</v>
      </c>
      <c r="F12">
        <v>10</v>
      </c>
      <c r="G12">
        <v>18</v>
      </c>
      <c r="H12" t="s">
        <v>26</v>
      </c>
      <c r="I12" t="s">
        <v>49</v>
      </c>
      <c r="J12" t="s">
        <v>27</v>
      </c>
      <c r="K12" t="s">
        <v>48</v>
      </c>
      <c r="L12" t="s">
        <v>28</v>
      </c>
      <c r="M12" t="s">
        <v>50</v>
      </c>
      <c r="N12">
        <v>0</v>
      </c>
      <c r="O12">
        <v>1</v>
      </c>
      <c r="P12">
        <v>1</v>
      </c>
    </row>
    <row r="13" spans="1:16" x14ac:dyDescent="0.55000000000000004">
      <c r="A13">
        <v>16</v>
      </c>
      <c r="B13">
        <v>1</v>
      </c>
      <c r="C13">
        <v>16</v>
      </c>
      <c r="D13">
        <v>22</v>
      </c>
      <c r="E13">
        <v>95</v>
      </c>
      <c r="F13">
        <v>10</v>
      </c>
      <c r="G13">
        <v>18</v>
      </c>
      <c r="H13" t="s">
        <v>26</v>
      </c>
      <c r="I13" t="s">
        <v>51</v>
      </c>
      <c r="J13" t="s">
        <v>27</v>
      </c>
      <c r="K13" t="s">
        <v>48</v>
      </c>
      <c r="L13" t="s">
        <v>28</v>
      </c>
      <c r="M13" t="s">
        <v>52</v>
      </c>
      <c r="N13">
        <v>0</v>
      </c>
      <c r="O13">
        <v>14</v>
      </c>
      <c r="P13">
        <v>14</v>
      </c>
    </row>
    <row r="14" spans="1:16" x14ac:dyDescent="0.55000000000000004">
      <c r="A14">
        <v>17</v>
      </c>
      <c r="B14">
        <v>1</v>
      </c>
      <c r="C14">
        <v>17</v>
      </c>
      <c r="D14">
        <v>22</v>
      </c>
      <c r="E14">
        <v>101</v>
      </c>
      <c r="F14">
        <v>10</v>
      </c>
      <c r="G14">
        <v>18</v>
      </c>
      <c r="H14" t="s">
        <v>26</v>
      </c>
      <c r="I14" t="s">
        <v>53</v>
      </c>
      <c r="J14" t="s">
        <v>27</v>
      </c>
      <c r="K14" t="s">
        <v>48</v>
      </c>
      <c r="L14" t="s">
        <v>28</v>
      </c>
      <c r="M14" t="s">
        <v>54</v>
      </c>
      <c r="N14">
        <v>0</v>
      </c>
      <c r="O14">
        <v>11</v>
      </c>
      <c r="P14">
        <v>11</v>
      </c>
    </row>
    <row r="15" spans="1:16" x14ac:dyDescent="0.55000000000000004">
      <c r="A15">
        <v>19</v>
      </c>
      <c r="B15">
        <v>1</v>
      </c>
      <c r="C15">
        <v>19</v>
      </c>
      <c r="D15">
        <v>22</v>
      </c>
      <c r="E15">
        <v>111</v>
      </c>
      <c r="F15">
        <v>10</v>
      </c>
      <c r="G15">
        <v>18</v>
      </c>
      <c r="H15" t="s">
        <v>26</v>
      </c>
      <c r="I15" t="s">
        <v>57</v>
      </c>
      <c r="J15" t="s">
        <v>27</v>
      </c>
      <c r="K15" t="s">
        <v>48</v>
      </c>
      <c r="L15" t="s">
        <v>28</v>
      </c>
      <c r="M15" t="s">
        <v>58</v>
      </c>
      <c r="N15">
        <v>1</v>
      </c>
      <c r="O15">
        <v>41</v>
      </c>
      <c r="P15">
        <v>42</v>
      </c>
    </row>
    <row r="16" spans="1:16" x14ac:dyDescent="0.55000000000000004">
      <c r="A16">
        <v>20</v>
      </c>
      <c r="B16">
        <v>1</v>
      </c>
      <c r="C16">
        <v>20</v>
      </c>
      <c r="D16">
        <v>22</v>
      </c>
      <c r="E16">
        <v>113</v>
      </c>
      <c r="F16">
        <v>10</v>
      </c>
      <c r="G16">
        <v>18</v>
      </c>
      <c r="H16" t="s">
        <v>26</v>
      </c>
      <c r="I16" t="s">
        <v>59</v>
      </c>
      <c r="J16" t="s">
        <v>27</v>
      </c>
      <c r="K16" t="s">
        <v>48</v>
      </c>
      <c r="L16" t="s">
        <v>28</v>
      </c>
      <c r="M16" t="s">
        <v>60</v>
      </c>
      <c r="N16">
        <v>0</v>
      </c>
      <c r="O16">
        <v>1</v>
      </c>
      <c r="P16">
        <v>1</v>
      </c>
    </row>
    <row r="17" spans="1:16" x14ac:dyDescent="0.55000000000000004">
      <c r="A17">
        <v>21</v>
      </c>
      <c r="B17">
        <v>1</v>
      </c>
      <c r="C17">
        <v>21</v>
      </c>
      <c r="D17">
        <v>22</v>
      </c>
      <c r="E17">
        <v>131</v>
      </c>
      <c r="F17">
        <v>10</v>
      </c>
      <c r="G17">
        <v>18</v>
      </c>
      <c r="H17" t="s">
        <v>26</v>
      </c>
      <c r="I17" t="s">
        <v>61</v>
      </c>
      <c r="J17" t="s">
        <v>27</v>
      </c>
      <c r="K17" t="s">
        <v>48</v>
      </c>
      <c r="L17" t="s">
        <v>28</v>
      </c>
      <c r="M17" t="s">
        <v>62</v>
      </c>
      <c r="N17">
        <v>35</v>
      </c>
      <c r="O17">
        <v>356</v>
      </c>
      <c r="P17">
        <v>391</v>
      </c>
    </row>
    <row r="18" spans="1:16" x14ac:dyDescent="0.55000000000000004">
      <c r="A18">
        <v>22</v>
      </c>
      <c r="B18">
        <v>1</v>
      </c>
      <c r="C18">
        <v>22</v>
      </c>
      <c r="D18">
        <v>22</v>
      </c>
      <c r="E18">
        <v>141</v>
      </c>
      <c r="F18">
        <v>10</v>
      </c>
      <c r="G18">
        <v>18</v>
      </c>
      <c r="H18" t="s">
        <v>26</v>
      </c>
      <c r="I18" t="s">
        <v>63</v>
      </c>
      <c r="J18" t="s">
        <v>27</v>
      </c>
      <c r="K18" t="s">
        <v>48</v>
      </c>
      <c r="L18" t="s">
        <v>28</v>
      </c>
      <c r="M18" t="s">
        <v>64</v>
      </c>
      <c r="N18">
        <v>10</v>
      </c>
      <c r="O18">
        <v>42</v>
      </c>
      <c r="P18">
        <v>52</v>
      </c>
    </row>
    <row r="19" spans="1:16" x14ac:dyDescent="0.55000000000000004">
      <c r="A19">
        <v>23</v>
      </c>
      <c r="B19">
        <v>1</v>
      </c>
      <c r="C19">
        <v>23</v>
      </c>
      <c r="D19">
        <v>22</v>
      </c>
      <c r="E19">
        <v>144</v>
      </c>
      <c r="F19">
        <v>10</v>
      </c>
      <c r="G19">
        <v>18</v>
      </c>
      <c r="H19" t="s">
        <v>26</v>
      </c>
      <c r="I19" t="s">
        <v>65</v>
      </c>
      <c r="J19" t="s">
        <v>27</v>
      </c>
      <c r="K19" t="s">
        <v>48</v>
      </c>
      <c r="L19" t="s">
        <v>28</v>
      </c>
      <c r="M19" t="s">
        <v>65</v>
      </c>
      <c r="N19">
        <v>0</v>
      </c>
      <c r="O19">
        <v>2</v>
      </c>
      <c r="P19">
        <v>2</v>
      </c>
    </row>
    <row r="20" spans="1:16" x14ac:dyDescent="0.55000000000000004">
      <c r="A20">
        <v>25</v>
      </c>
      <c r="B20">
        <v>1</v>
      </c>
      <c r="C20">
        <v>25</v>
      </c>
      <c r="D20">
        <v>22</v>
      </c>
      <c r="E20">
        <v>152</v>
      </c>
      <c r="F20">
        <v>10</v>
      </c>
      <c r="G20">
        <v>20</v>
      </c>
      <c r="H20" t="s">
        <v>26</v>
      </c>
      <c r="I20" t="s">
        <v>67</v>
      </c>
      <c r="J20" t="s">
        <v>27</v>
      </c>
      <c r="K20" t="s">
        <v>66</v>
      </c>
      <c r="L20" t="s">
        <v>28</v>
      </c>
      <c r="M20" t="s">
        <v>67</v>
      </c>
      <c r="N20">
        <v>0</v>
      </c>
      <c r="O20">
        <v>2</v>
      </c>
      <c r="P20">
        <v>2</v>
      </c>
    </row>
    <row r="21" spans="1:16" x14ac:dyDescent="0.55000000000000004">
      <c r="A21">
        <v>28</v>
      </c>
      <c r="B21">
        <v>1</v>
      </c>
      <c r="C21">
        <v>28</v>
      </c>
      <c r="D21">
        <v>22</v>
      </c>
      <c r="E21">
        <v>201</v>
      </c>
      <c r="F21">
        <v>10</v>
      </c>
      <c r="G21">
        <v>18</v>
      </c>
      <c r="H21" t="s">
        <v>26</v>
      </c>
      <c r="I21" t="s">
        <v>72</v>
      </c>
      <c r="J21" t="s">
        <v>27</v>
      </c>
      <c r="K21" t="s">
        <v>48</v>
      </c>
      <c r="L21" t="s">
        <v>28</v>
      </c>
      <c r="M21" t="s">
        <v>72</v>
      </c>
      <c r="N21">
        <v>0</v>
      </c>
      <c r="O21">
        <v>2</v>
      </c>
      <c r="P21">
        <v>2</v>
      </c>
    </row>
    <row r="22" spans="1:16" x14ac:dyDescent="0.55000000000000004">
      <c r="A22">
        <v>29</v>
      </c>
      <c r="B22">
        <v>1</v>
      </c>
      <c r="C22">
        <v>29</v>
      </c>
      <c r="D22">
        <v>22</v>
      </c>
      <c r="E22">
        <v>203</v>
      </c>
      <c r="F22">
        <v>10</v>
      </c>
      <c r="G22">
        <v>24</v>
      </c>
      <c r="H22" t="s">
        <v>26</v>
      </c>
      <c r="I22" t="s">
        <v>73</v>
      </c>
      <c r="J22" t="s">
        <v>27</v>
      </c>
      <c r="K22" t="s">
        <v>74</v>
      </c>
      <c r="L22" t="s">
        <v>28</v>
      </c>
      <c r="M22" t="s">
        <v>73</v>
      </c>
      <c r="N22">
        <v>0</v>
      </c>
      <c r="O22">
        <v>1</v>
      </c>
      <c r="P22">
        <v>1</v>
      </c>
    </row>
    <row r="23" spans="1:16" x14ac:dyDescent="0.55000000000000004">
      <c r="A23">
        <v>30</v>
      </c>
      <c r="B23">
        <v>1</v>
      </c>
      <c r="C23">
        <v>30</v>
      </c>
      <c r="D23">
        <v>22</v>
      </c>
      <c r="E23">
        <v>211</v>
      </c>
      <c r="F23">
        <v>10</v>
      </c>
      <c r="G23">
        <v>24</v>
      </c>
      <c r="H23" t="s">
        <v>26</v>
      </c>
      <c r="I23" t="s">
        <v>75</v>
      </c>
      <c r="J23" t="s">
        <v>27</v>
      </c>
      <c r="K23" t="s">
        <v>74</v>
      </c>
      <c r="L23" t="s">
        <v>28</v>
      </c>
      <c r="M23" t="s">
        <v>76</v>
      </c>
      <c r="N23">
        <v>0</v>
      </c>
      <c r="O23">
        <v>5</v>
      </c>
      <c r="P23">
        <v>5</v>
      </c>
    </row>
    <row r="24" spans="1:16" x14ac:dyDescent="0.55000000000000004">
      <c r="A24">
        <v>31</v>
      </c>
      <c r="B24">
        <v>1</v>
      </c>
      <c r="C24">
        <v>31</v>
      </c>
      <c r="D24">
        <v>22</v>
      </c>
      <c r="E24">
        <v>221</v>
      </c>
      <c r="F24">
        <v>10</v>
      </c>
      <c r="G24">
        <v>18</v>
      </c>
      <c r="H24" t="s">
        <v>26</v>
      </c>
      <c r="I24" t="s">
        <v>77</v>
      </c>
      <c r="J24" t="s">
        <v>27</v>
      </c>
      <c r="K24" t="s">
        <v>48</v>
      </c>
      <c r="L24" t="s">
        <v>28</v>
      </c>
      <c r="M24" t="s">
        <v>78</v>
      </c>
      <c r="N24">
        <v>0</v>
      </c>
      <c r="O24">
        <v>3</v>
      </c>
      <c r="P24">
        <v>3</v>
      </c>
    </row>
    <row r="25" spans="1:16" x14ac:dyDescent="0.55000000000000004">
      <c r="A25">
        <v>32</v>
      </c>
      <c r="B25">
        <v>1</v>
      </c>
      <c r="C25">
        <v>32</v>
      </c>
      <c r="D25">
        <v>22</v>
      </c>
      <c r="E25">
        <v>222</v>
      </c>
      <c r="F25">
        <v>10</v>
      </c>
      <c r="G25">
        <v>24</v>
      </c>
      <c r="H25" t="s">
        <v>26</v>
      </c>
      <c r="I25" t="s">
        <v>79</v>
      </c>
      <c r="J25" t="s">
        <v>27</v>
      </c>
      <c r="K25" t="s">
        <v>74</v>
      </c>
      <c r="L25" t="s">
        <v>28</v>
      </c>
      <c r="M25" t="s">
        <v>80</v>
      </c>
      <c r="N25">
        <v>0</v>
      </c>
      <c r="O25">
        <v>2</v>
      </c>
      <c r="P25">
        <v>2</v>
      </c>
    </row>
    <row r="26" spans="1:16" x14ac:dyDescent="0.55000000000000004">
      <c r="A26">
        <v>33</v>
      </c>
      <c r="B26">
        <v>1</v>
      </c>
      <c r="C26">
        <v>33</v>
      </c>
      <c r="D26">
        <v>22</v>
      </c>
      <c r="E26">
        <v>223</v>
      </c>
      <c r="F26">
        <v>10</v>
      </c>
      <c r="G26">
        <v>18</v>
      </c>
      <c r="H26" t="s">
        <v>26</v>
      </c>
      <c r="I26" t="s">
        <v>81</v>
      </c>
      <c r="J26" t="s">
        <v>27</v>
      </c>
      <c r="K26" t="s">
        <v>48</v>
      </c>
      <c r="L26" t="s">
        <v>28</v>
      </c>
      <c r="M26" t="s">
        <v>82</v>
      </c>
      <c r="N26">
        <v>0</v>
      </c>
      <c r="O26">
        <v>13</v>
      </c>
      <c r="P26">
        <v>13</v>
      </c>
    </row>
    <row r="27" spans="1:16" x14ac:dyDescent="0.55000000000000004">
      <c r="A27">
        <v>34</v>
      </c>
      <c r="B27">
        <v>1</v>
      </c>
      <c r="C27">
        <v>34</v>
      </c>
      <c r="D27">
        <v>22</v>
      </c>
      <c r="E27">
        <v>231</v>
      </c>
      <c r="F27">
        <v>10</v>
      </c>
      <c r="G27">
        <v>24</v>
      </c>
      <c r="H27" t="s">
        <v>26</v>
      </c>
      <c r="I27" t="s">
        <v>74</v>
      </c>
      <c r="J27" t="s">
        <v>27</v>
      </c>
      <c r="K27" t="s">
        <v>74</v>
      </c>
      <c r="L27" t="s">
        <v>28</v>
      </c>
      <c r="M27" t="s">
        <v>74</v>
      </c>
      <c r="N27">
        <v>0</v>
      </c>
      <c r="O27">
        <v>3</v>
      </c>
      <c r="P27">
        <v>3</v>
      </c>
    </row>
    <row r="28" spans="1:16" x14ac:dyDescent="0.55000000000000004">
      <c r="A28">
        <v>36</v>
      </c>
      <c r="B28">
        <v>1</v>
      </c>
      <c r="C28">
        <v>36</v>
      </c>
      <c r="D28">
        <v>22</v>
      </c>
      <c r="E28">
        <v>233</v>
      </c>
      <c r="F28">
        <v>10</v>
      </c>
      <c r="G28">
        <v>24</v>
      </c>
      <c r="H28" t="s">
        <v>26</v>
      </c>
      <c r="I28" t="s">
        <v>85</v>
      </c>
      <c r="J28" t="s">
        <v>27</v>
      </c>
      <c r="K28" t="s">
        <v>74</v>
      </c>
      <c r="L28" t="s">
        <v>28</v>
      </c>
      <c r="M28" t="s">
        <v>86</v>
      </c>
      <c r="N28">
        <v>0</v>
      </c>
      <c r="O28">
        <v>3</v>
      </c>
      <c r="P28">
        <v>3</v>
      </c>
    </row>
    <row r="29" spans="1:16" x14ac:dyDescent="0.55000000000000004">
      <c r="A29">
        <v>38</v>
      </c>
      <c r="B29">
        <v>1</v>
      </c>
      <c r="C29">
        <v>38</v>
      </c>
      <c r="D29">
        <v>22</v>
      </c>
      <c r="E29">
        <v>261</v>
      </c>
      <c r="F29">
        <v>10</v>
      </c>
      <c r="G29">
        <v>25</v>
      </c>
      <c r="H29" t="s">
        <v>26</v>
      </c>
      <c r="I29" t="s">
        <v>90</v>
      </c>
      <c r="J29" t="s">
        <v>27</v>
      </c>
      <c r="K29" t="s">
        <v>88</v>
      </c>
      <c r="L29" t="s">
        <v>28</v>
      </c>
      <c r="M29" t="s">
        <v>90</v>
      </c>
      <c r="N29">
        <v>4</v>
      </c>
      <c r="O29">
        <v>6</v>
      </c>
      <c r="P29">
        <v>10</v>
      </c>
    </row>
    <row r="30" spans="1:16" x14ac:dyDescent="0.55000000000000004">
      <c r="A30">
        <v>39</v>
      </c>
      <c r="B30">
        <v>1</v>
      </c>
      <c r="C30">
        <v>39</v>
      </c>
      <c r="D30">
        <v>22</v>
      </c>
      <c r="E30">
        <v>271</v>
      </c>
      <c r="F30">
        <v>10</v>
      </c>
      <c r="G30">
        <v>25</v>
      </c>
      <c r="H30" t="s">
        <v>26</v>
      </c>
      <c r="I30" t="s">
        <v>91</v>
      </c>
      <c r="J30" t="s">
        <v>27</v>
      </c>
      <c r="K30" t="s">
        <v>88</v>
      </c>
      <c r="L30" t="s">
        <v>28</v>
      </c>
      <c r="M30" t="s">
        <v>92</v>
      </c>
      <c r="N30">
        <v>4</v>
      </c>
      <c r="O30">
        <v>7</v>
      </c>
      <c r="P30">
        <v>11</v>
      </c>
    </row>
    <row r="31" spans="1:16" x14ac:dyDescent="0.55000000000000004">
      <c r="A31">
        <v>40</v>
      </c>
      <c r="B31">
        <v>1</v>
      </c>
      <c r="C31">
        <v>40</v>
      </c>
      <c r="D31">
        <v>22</v>
      </c>
      <c r="E31">
        <v>281</v>
      </c>
      <c r="F31">
        <v>10</v>
      </c>
      <c r="G31">
        <v>25</v>
      </c>
      <c r="H31" t="s">
        <v>26</v>
      </c>
      <c r="I31" t="s">
        <v>93</v>
      </c>
      <c r="J31" t="s">
        <v>27</v>
      </c>
      <c r="K31" t="s">
        <v>88</v>
      </c>
      <c r="L31" t="s">
        <v>28</v>
      </c>
      <c r="M31" t="s">
        <v>94</v>
      </c>
      <c r="N31">
        <v>3</v>
      </c>
      <c r="O31">
        <v>1</v>
      </c>
      <c r="P31">
        <v>4</v>
      </c>
    </row>
    <row r="32" spans="1:16" x14ac:dyDescent="0.55000000000000004">
      <c r="A32">
        <v>41</v>
      </c>
      <c r="B32">
        <v>1</v>
      </c>
      <c r="C32">
        <v>41</v>
      </c>
      <c r="D32">
        <v>22</v>
      </c>
      <c r="E32">
        <v>283</v>
      </c>
      <c r="F32">
        <v>10</v>
      </c>
      <c r="G32">
        <v>25</v>
      </c>
      <c r="H32" t="s">
        <v>26</v>
      </c>
      <c r="I32" t="s">
        <v>95</v>
      </c>
      <c r="J32" t="s">
        <v>27</v>
      </c>
      <c r="K32" t="s">
        <v>88</v>
      </c>
      <c r="L32" t="s">
        <v>28</v>
      </c>
      <c r="M32" t="s">
        <v>96</v>
      </c>
      <c r="N32">
        <v>1</v>
      </c>
      <c r="O32">
        <v>2</v>
      </c>
      <c r="P32">
        <v>3</v>
      </c>
    </row>
    <row r="33" spans="1:16" x14ac:dyDescent="0.55000000000000004">
      <c r="A33">
        <v>42</v>
      </c>
      <c r="B33">
        <v>1</v>
      </c>
      <c r="C33">
        <v>42</v>
      </c>
      <c r="D33">
        <v>22</v>
      </c>
      <c r="E33">
        <v>331</v>
      </c>
      <c r="F33">
        <v>10</v>
      </c>
      <c r="G33">
        <v>30</v>
      </c>
      <c r="H33" t="s">
        <v>26</v>
      </c>
      <c r="I33" t="s">
        <v>97</v>
      </c>
      <c r="J33" t="s">
        <v>27</v>
      </c>
      <c r="K33" t="s">
        <v>98</v>
      </c>
      <c r="L33" t="s">
        <v>28</v>
      </c>
      <c r="M33" t="s">
        <v>98</v>
      </c>
      <c r="N33">
        <v>0</v>
      </c>
      <c r="O33">
        <v>4</v>
      </c>
      <c r="P33">
        <v>4</v>
      </c>
    </row>
    <row r="34" spans="1:16" x14ac:dyDescent="0.55000000000000004">
      <c r="A34">
        <v>43</v>
      </c>
      <c r="B34">
        <v>1</v>
      </c>
      <c r="C34">
        <v>43</v>
      </c>
      <c r="D34">
        <v>22</v>
      </c>
      <c r="E34">
        <v>341</v>
      </c>
      <c r="F34">
        <v>10</v>
      </c>
      <c r="G34">
        <v>31</v>
      </c>
      <c r="H34" t="s">
        <v>26</v>
      </c>
      <c r="I34" t="s">
        <v>99</v>
      </c>
      <c r="J34" t="s">
        <v>27</v>
      </c>
      <c r="K34" t="s">
        <v>99</v>
      </c>
      <c r="L34" t="s">
        <v>28</v>
      </c>
      <c r="M34" t="s">
        <v>99</v>
      </c>
      <c r="N34">
        <v>1</v>
      </c>
      <c r="O34">
        <v>1</v>
      </c>
      <c r="P34">
        <v>2</v>
      </c>
    </row>
    <row r="35" spans="1:16" x14ac:dyDescent="0.55000000000000004">
      <c r="A35">
        <v>50</v>
      </c>
      <c r="B35">
        <v>1</v>
      </c>
      <c r="C35">
        <v>50</v>
      </c>
      <c r="D35">
        <v>22</v>
      </c>
      <c r="E35">
        <v>401</v>
      </c>
      <c r="F35">
        <v>10</v>
      </c>
      <c r="G35">
        <v>37</v>
      </c>
      <c r="H35" t="s">
        <v>26</v>
      </c>
      <c r="I35" t="s">
        <v>112</v>
      </c>
      <c r="J35" t="s">
        <v>27</v>
      </c>
      <c r="K35" t="s">
        <v>112</v>
      </c>
      <c r="L35" t="s">
        <v>28</v>
      </c>
      <c r="M35" t="s">
        <v>113</v>
      </c>
      <c r="N35">
        <v>5</v>
      </c>
      <c r="O35">
        <v>1</v>
      </c>
      <c r="P35">
        <v>6</v>
      </c>
    </row>
    <row r="36" spans="1:16" x14ac:dyDescent="0.55000000000000004">
      <c r="A36">
        <v>51</v>
      </c>
      <c r="B36">
        <v>1</v>
      </c>
      <c r="C36">
        <v>51</v>
      </c>
      <c r="D36">
        <v>22</v>
      </c>
      <c r="E36">
        <v>402</v>
      </c>
      <c r="F36">
        <v>10</v>
      </c>
      <c r="G36">
        <v>37</v>
      </c>
      <c r="H36" t="s">
        <v>26</v>
      </c>
      <c r="I36" t="s">
        <v>114</v>
      </c>
      <c r="J36" t="s">
        <v>27</v>
      </c>
      <c r="K36" t="s">
        <v>112</v>
      </c>
      <c r="L36" t="s">
        <v>28</v>
      </c>
      <c r="M36" t="s">
        <v>115</v>
      </c>
      <c r="N36">
        <v>1</v>
      </c>
      <c r="O36">
        <v>0</v>
      </c>
      <c r="P36">
        <v>1</v>
      </c>
    </row>
    <row r="37" spans="1:16" x14ac:dyDescent="0.55000000000000004">
      <c r="A37">
        <v>53</v>
      </c>
      <c r="B37">
        <v>1</v>
      </c>
      <c r="C37">
        <v>53</v>
      </c>
      <c r="D37">
        <v>22</v>
      </c>
      <c r="E37">
        <v>461</v>
      </c>
      <c r="F37">
        <v>10</v>
      </c>
      <c r="G37">
        <v>44</v>
      </c>
      <c r="H37" t="s">
        <v>26</v>
      </c>
      <c r="I37" t="s">
        <v>119</v>
      </c>
      <c r="J37" t="s">
        <v>27</v>
      </c>
      <c r="K37" t="s">
        <v>119</v>
      </c>
      <c r="L37" t="s">
        <v>28</v>
      </c>
      <c r="M37" t="s">
        <v>120</v>
      </c>
      <c r="N37">
        <v>1</v>
      </c>
      <c r="O37">
        <v>0</v>
      </c>
      <c r="P37">
        <v>1</v>
      </c>
    </row>
    <row r="38" spans="1:16" x14ac:dyDescent="0.55000000000000004">
      <c r="A38">
        <v>55</v>
      </c>
      <c r="B38">
        <v>2</v>
      </c>
      <c r="C38">
        <v>1</v>
      </c>
      <c r="D38">
        <v>31</v>
      </c>
      <c r="E38">
        <v>22</v>
      </c>
      <c r="F38">
        <v>11</v>
      </c>
      <c r="G38">
        <v>10</v>
      </c>
      <c r="H38" t="s">
        <v>29</v>
      </c>
      <c r="I38" t="s">
        <v>26</v>
      </c>
      <c r="J38" t="s">
        <v>30</v>
      </c>
      <c r="K38" t="s">
        <v>27</v>
      </c>
      <c r="L38" t="s">
        <v>29</v>
      </c>
      <c r="M38" t="s">
        <v>28</v>
      </c>
      <c r="N38">
        <v>0</v>
      </c>
      <c r="O38">
        <v>133</v>
      </c>
      <c r="P38">
        <v>133</v>
      </c>
    </row>
    <row r="39" spans="1:16" x14ac:dyDescent="0.55000000000000004">
      <c r="A39">
        <v>59</v>
      </c>
      <c r="B39">
        <v>2</v>
      </c>
      <c r="C39">
        <v>5</v>
      </c>
      <c r="D39">
        <v>31</v>
      </c>
      <c r="E39">
        <v>41</v>
      </c>
      <c r="F39">
        <v>11</v>
      </c>
      <c r="G39">
        <v>12</v>
      </c>
      <c r="H39" t="s">
        <v>29</v>
      </c>
      <c r="I39" t="s">
        <v>35</v>
      </c>
      <c r="J39" t="s">
        <v>30</v>
      </c>
      <c r="K39" t="s">
        <v>35</v>
      </c>
      <c r="L39" t="s">
        <v>29</v>
      </c>
      <c r="M39" t="s">
        <v>35</v>
      </c>
      <c r="N39">
        <v>0</v>
      </c>
      <c r="O39">
        <v>524</v>
      </c>
      <c r="P39">
        <v>524</v>
      </c>
    </row>
    <row r="40" spans="1:16" x14ac:dyDescent="0.55000000000000004">
      <c r="A40">
        <v>60</v>
      </c>
      <c r="B40">
        <v>2</v>
      </c>
      <c r="C40">
        <v>6</v>
      </c>
      <c r="D40">
        <v>31</v>
      </c>
      <c r="E40">
        <v>43</v>
      </c>
      <c r="F40">
        <v>11</v>
      </c>
      <c r="G40">
        <v>12</v>
      </c>
      <c r="H40" t="s">
        <v>29</v>
      </c>
      <c r="I40" t="s">
        <v>36</v>
      </c>
      <c r="J40" t="s">
        <v>30</v>
      </c>
      <c r="K40" t="s">
        <v>35</v>
      </c>
      <c r="L40" t="s">
        <v>29</v>
      </c>
      <c r="M40" t="s">
        <v>37</v>
      </c>
      <c r="N40">
        <v>0</v>
      </c>
      <c r="O40">
        <v>1</v>
      </c>
      <c r="P40">
        <v>1</v>
      </c>
    </row>
    <row r="41" spans="1:16" x14ac:dyDescent="0.55000000000000004">
      <c r="A41">
        <v>61</v>
      </c>
      <c r="B41">
        <v>2</v>
      </c>
      <c r="C41">
        <v>7</v>
      </c>
      <c r="D41">
        <v>31</v>
      </c>
      <c r="E41">
        <v>51</v>
      </c>
      <c r="F41">
        <v>11</v>
      </c>
      <c r="G41">
        <v>13</v>
      </c>
      <c r="H41" t="s">
        <v>29</v>
      </c>
      <c r="I41" t="s">
        <v>38</v>
      </c>
      <c r="J41" t="s">
        <v>30</v>
      </c>
      <c r="K41" t="s">
        <v>39</v>
      </c>
      <c r="L41" t="s">
        <v>29</v>
      </c>
      <c r="M41" t="s">
        <v>39</v>
      </c>
      <c r="N41">
        <v>0</v>
      </c>
      <c r="O41">
        <v>69</v>
      </c>
      <c r="P41">
        <v>69</v>
      </c>
    </row>
    <row r="42" spans="1:16" x14ac:dyDescent="0.55000000000000004">
      <c r="A42">
        <v>62</v>
      </c>
      <c r="B42">
        <v>2</v>
      </c>
      <c r="C42">
        <v>8</v>
      </c>
      <c r="D42">
        <v>31</v>
      </c>
      <c r="E42">
        <v>61</v>
      </c>
      <c r="F42">
        <v>11</v>
      </c>
      <c r="G42">
        <v>15</v>
      </c>
      <c r="H42" t="s">
        <v>29</v>
      </c>
      <c r="I42" t="s">
        <v>40</v>
      </c>
      <c r="J42" t="s">
        <v>30</v>
      </c>
      <c r="K42" t="s">
        <v>40</v>
      </c>
      <c r="L42" t="s">
        <v>29</v>
      </c>
      <c r="M42" t="s">
        <v>40</v>
      </c>
      <c r="N42">
        <v>0</v>
      </c>
      <c r="O42">
        <v>27</v>
      </c>
      <c r="P42">
        <v>27</v>
      </c>
    </row>
    <row r="43" spans="1:16" x14ac:dyDescent="0.55000000000000004">
      <c r="A43">
        <v>63</v>
      </c>
      <c r="B43">
        <v>2</v>
      </c>
      <c r="C43">
        <v>9</v>
      </c>
      <c r="D43">
        <v>31</v>
      </c>
      <c r="E43">
        <v>63</v>
      </c>
      <c r="F43">
        <v>11</v>
      </c>
      <c r="G43">
        <v>12</v>
      </c>
      <c r="H43" t="s">
        <v>29</v>
      </c>
      <c r="I43" t="s">
        <v>41</v>
      </c>
      <c r="J43" t="s">
        <v>30</v>
      </c>
      <c r="K43" t="s">
        <v>35</v>
      </c>
      <c r="L43" t="s">
        <v>29</v>
      </c>
      <c r="M43" t="s">
        <v>41</v>
      </c>
      <c r="N43">
        <v>0</v>
      </c>
      <c r="O43">
        <v>3</v>
      </c>
      <c r="P43">
        <v>3</v>
      </c>
    </row>
    <row r="44" spans="1:16" x14ac:dyDescent="0.55000000000000004">
      <c r="A44">
        <v>64</v>
      </c>
      <c r="B44">
        <v>2</v>
      </c>
      <c r="C44">
        <v>10</v>
      </c>
      <c r="D44">
        <v>31</v>
      </c>
      <c r="E44">
        <v>64</v>
      </c>
      <c r="F44">
        <v>11</v>
      </c>
      <c r="G44">
        <v>12</v>
      </c>
      <c r="H44" t="s">
        <v>29</v>
      </c>
      <c r="I44" t="s">
        <v>42</v>
      </c>
      <c r="J44" t="s">
        <v>30</v>
      </c>
      <c r="K44" t="s">
        <v>35</v>
      </c>
      <c r="L44" t="s">
        <v>29</v>
      </c>
      <c r="M44" t="s">
        <v>42</v>
      </c>
      <c r="N44">
        <v>0</v>
      </c>
      <c r="O44">
        <v>1</v>
      </c>
      <c r="P44">
        <v>1</v>
      </c>
    </row>
    <row r="45" spans="1:16" x14ac:dyDescent="0.55000000000000004">
      <c r="A45">
        <v>65</v>
      </c>
      <c r="B45">
        <v>2</v>
      </c>
      <c r="C45">
        <v>11</v>
      </c>
      <c r="D45">
        <v>31</v>
      </c>
      <c r="E45">
        <v>71</v>
      </c>
      <c r="F45">
        <v>11</v>
      </c>
      <c r="G45">
        <v>12</v>
      </c>
      <c r="H45" t="s">
        <v>29</v>
      </c>
      <c r="I45" t="s">
        <v>43</v>
      </c>
      <c r="J45" t="s">
        <v>30</v>
      </c>
      <c r="K45" t="s">
        <v>35</v>
      </c>
      <c r="L45" t="s">
        <v>29</v>
      </c>
      <c r="M45" t="s">
        <v>43</v>
      </c>
      <c r="N45">
        <v>0</v>
      </c>
      <c r="O45">
        <v>21</v>
      </c>
      <c r="P45">
        <v>21</v>
      </c>
    </row>
    <row r="46" spans="1:16" x14ac:dyDescent="0.55000000000000004">
      <c r="A46">
        <v>66</v>
      </c>
      <c r="B46">
        <v>2</v>
      </c>
      <c r="C46">
        <v>12</v>
      </c>
      <c r="D46">
        <v>31</v>
      </c>
      <c r="E46">
        <v>73</v>
      </c>
      <c r="F46">
        <v>11</v>
      </c>
      <c r="G46">
        <v>17</v>
      </c>
      <c r="H46" t="s">
        <v>29</v>
      </c>
      <c r="I46" t="s">
        <v>44</v>
      </c>
      <c r="J46" t="s">
        <v>30</v>
      </c>
      <c r="K46" t="s">
        <v>43</v>
      </c>
      <c r="L46" t="s">
        <v>29</v>
      </c>
      <c r="M46" t="s">
        <v>44</v>
      </c>
      <c r="N46">
        <v>0</v>
      </c>
      <c r="O46">
        <v>31</v>
      </c>
      <c r="P46">
        <v>31</v>
      </c>
    </row>
    <row r="47" spans="1:16" x14ac:dyDescent="0.55000000000000004">
      <c r="A47">
        <v>67</v>
      </c>
      <c r="B47">
        <v>2</v>
      </c>
      <c r="C47">
        <v>13</v>
      </c>
      <c r="D47">
        <v>31</v>
      </c>
      <c r="E47">
        <v>76</v>
      </c>
      <c r="F47">
        <v>11</v>
      </c>
      <c r="G47">
        <v>17</v>
      </c>
      <c r="H47" t="s">
        <v>29</v>
      </c>
      <c r="I47" t="s">
        <v>45</v>
      </c>
      <c r="J47" t="s">
        <v>30</v>
      </c>
      <c r="K47" t="s">
        <v>43</v>
      </c>
      <c r="L47" t="s">
        <v>29</v>
      </c>
      <c r="M47" t="s">
        <v>46</v>
      </c>
      <c r="N47">
        <v>0</v>
      </c>
      <c r="O47">
        <v>1</v>
      </c>
      <c r="P47">
        <v>1</v>
      </c>
    </row>
    <row r="48" spans="1:16" x14ac:dyDescent="0.55000000000000004">
      <c r="A48">
        <v>68</v>
      </c>
      <c r="B48">
        <v>2</v>
      </c>
      <c r="C48">
        <v>14</v>
      </c>
      <c r="D48">
        <v>31</v>
      </c>
      <c r="E48">
        <v>91</v>
      </c>
      <c r="F48">
        <v>11</v>
      </c>
      <c r="G48">
        <v>18</v>
      </c>
      <c r="H48" t="s">
        <v>29</v>
      </c>
      <c r="I48" t="s">
        <v>47</v>
      </c>
      <c r="J48" t="s">
        <v>30</v>
      </c>
      <c r="K48" t="s">
        <v>48</v>
      </c>
      <c r="L48" t="s">
        <v>29</v>
      </c>
      <c r="M48" t="s">
        <v>47</v>
      </c>
      <c r="N48">
        <v>0</v>
      </c>
      <c r="O48">
        <v>9</v>
      </c>
      <c r="P48">
        <v>9</v>
      </c>
    </row>
    <row r="49" spans="1:16" x14ac:dyDescent="0.55000000000000004">
      <c r="A49">
        <v>69</v>
      </c>
      <c r="B49">
        <v>2</v>
      </c>
      <c r="C49">
        <v>15</v>
      </c>
      <c r="D49">
        <v>31</v>
      </c>
      <c r="E49">
        <v>93</v>
      </c>
      <c r="F49">
        <v>11</v>
      </c>
      <c r="G49">
        <v>18</v>
      </c>
      <c r="H49" t="s">
        <v>29</v>
      </c>
      <c r="I49" t="s">
        <v>49</v>
      </c>
      <c r="J49" t="s">
        <v>30</v>
      </c>
      <c r="K49" t="s">
        <v>48</v>
      </c>
      <c r="L49" t="s">
        <v>29</v>
      </c>
      <c r="M49" t="s">
        <v>50</v>
      </c>
      <c r="N49">
        <v>0</v>
      </c>
      <c r="O49">
        <v>1</v>
      </c>
      <c r="P49">
        <v>1</v>
      </c>
    </row>
    <row r="50" spans="1:16" x14ac:dyDescent="0.55000000000000004">
      <c r="A50">
        <v>70</v>
      </c>
      <c r="B50">
        <v>2</v>
      </c>
      <c r="C50">
        <v>16</v>
      </c>
      <c r="D50">
        <v>31</v>
      </c>
      <c r="E50">
        <v>95</v>
      </c>
      <c r="F50">
        <v>11</v>
      </c>
      <c r="G50">
        <v>18</v>
      </c>
      <c r="H50" t="s">
        <v>29</v>
      </c>
      <c r="I50" t="s">
        <v>51</v>
      </c>
      <c r="J50" t="s">
        <v>30</v>
      </c>
      <c r="K50" t="s">
        <v>48</v>
      </c>
      <c r="L50" t="s">
        <v>29</v>
      </c>
      <c r="M50" t="s">
        <v>52</v>
      </c>
      <c r="N50">
        <v>0</v>
      </c>
      <c r="O50">
        <v>4</v>
      </c>
      <c r="P50">
        <v>4</v>
      </c>
    </row>
    <row r="51" spans="1:16" x14ac:dyDescent="0.55000000000000004">
      <c r="A51">
        <v>71</v>
      </c>
      <c r="B51">
        <v>2</v>
      </c>
      <c r="C51">
        <v>17</v>
      </c>
      <c r="D51">
        <v>31</v>
      </c>
      <c r="E51">
        <v>101</v>
      </c>
      <c r="F51">
        <v>11</v>
      </c>
      <c r="G51">
        <v>18</v>
      </c>
      <c r="H51" t="s">
        <v>29</v>
      </c>
      <c r="I51" t="s">
        <v>53</v>
      </c>
      <c r="J51" t="s">
        <v>30</v>
      </c>
      <c r="K51" t="s">
        <v>48</v>
      </c>
      <c r="L51" t="s">
        <v>29</v>
      </c>
      <c r="M51" t="s">
        <v>54</v>
      </c>
      <c r="N51">
        <v>0</v>
      </c>
      <c r="O51">
        <v>19</v>
      </c>
      <c r="P51">
        <v>19</v>
      </c>
    </row>
    <row r="52" spans="1:16" x14ac:dyDescent="0.55000000000000004">
      <c r="A52">
        <v>73</v>
      </c>
      <c r="B52">
        <v>2</v>
      </c>
      <c r="C52">
        <v>19</v>
      </c>
      <c r="D52">
        <v>31</v>
      </c>
      <c r="E52">
        <v>111</v>
      </c>
      <c r="F52">
        <v>11</v>
      </c>
      <c r="G52">
        <v>18</v>
      </c>
      <c r="H52" t="s">
        <v>29</v>
      </c>
      <c r="I52" t="s">
        <v>57</v>
      </c>
      <c r="J52" t="s">
        <v>30</v>
      </c>
      <c r="K52" t="s">
        <v>48</v>
      </c>
      <c r="L52" t="s">
        <v>29</v>
      </c>
      <c r="M52" t="s">
        <v>58</v>
      </c>
      <c r="N52">
        <v>0</v>
      </c>
      <c r="O52">
        <v>87</v>
      </c>
      <c r="P52">
        <v>87</v>
      </c>
    </row>
    <row r="53" spans="1:16" x14ac:dyDescent="0.55000000000000004">
      <c r="A53">
        <v>74</v>
      </c>
      <c r="B53">
        <v>2</v>
      </c>
      <c r="C53">
        <v>20</v>
      </c>
      <c r="D53">
        <v>31</v>
      </c>
      <c r="E53">
        <v>113</v>
      </c>
      <c r="F53">
        <v>11</v>
      </c>
      <c r="G53">
        <v>18</v>
      </c>
      <c r="H53" t="s">
        <v>29</v>
      </c>
      <c r="I53" t="s">
        <v>59</v>
      </c>
      <c r="J53" t="s">
        <v>30</v>
      </c>
      <c r="K53" t="s">
        <v>48</v>
      </c>
      <c r="L53" t="s">
        <v>29</v>
      </c>
      <c r="M53" t="s">
        <v>60</v>
      </c>
      <c r="N53">
        <v>0</v>
      </c>
      <c r="O53">
        <v>5</v>
      </c>
      <c r="P53">
        <v>5</v>
      </c>
    </row>
    <row r="54" spans="1:16" x14ac:dyDescent="0.55000000000000004">
      <c r="A54">
        <v>75</v>
      </c>
      <c r="B54">
        <v>2</v>
      </c>
      <c r="C54">
        <v>21</v>
      </c>
      <c r="D54">
        <v>31</v>
      </c>
      <c r="E54">
        <v>131</v>
      </c>
      <c r="F54">
        <v>11</v>
      </c>
      <c r="G54">
        <v>18</v>
      </c>
      <c r="H54" t="s">
        <v>29</v>
      </c>
      <c r="I54" t="s">
        <v>61</v>
      </c>
      <c r="J54" t="s">
        <v>30</v>
      </c>
      <c r="K54" t="s">
        <v>48</v>
      </c>
      <c r="L54" t="s">
        <v>29</v>
      </c>
      <c r="M54" t="s">
        <v>62</v>
      </c>
      <c r="N54">
        <v>0</v>
      </c>
      <c r="O54">
        <v>477</v>
      </c>
      <c r="P54">
        <v>477</v>
      </c>
    </row>
    <row r="55" spans="1:16" x14ac:dyDescent="0.55000000000000004">
      <c r="A55">
        <v>76</v>
      </c>
      <c r="B55">
        <v>2</v>
      </c>
      <c r="C55">
        <v>22</v>
      </c>
      <c r="D55">
        <v>31</v>
      </c>
      <c r="E55">
        <v>141</v>
      </c>
      <c r="F55">
        <v>11</v>
      </c>
      <c r="G55">
        <v>18</v>
      </c>
      <c r="H55" t="s">
        <v>29</v>
      </c>
      <c r="I55" t="s">
        <v>63</v>
      </c>
      <c r="J55" t="s">
        <v>30</v>
      </c>
      <c r="K55" t="s">
        <v>48</v>
      </c>
      <c r="L55" t="s">
        <v>29</v>
      </c>
      <c r="M55" t="s">
        <v>64</v>
      </c>
      <c r="N55">
        <v>0</v>
      </c>
      <c r="O55">
        <v>57</v>
      </c>
      <c r="P55">
        <v>57</v>
      </c>
    </row>
    <row r="56" spans="1:16" x14ac:dyDescent="0.55000000000000004">
      <c r="A56">
        <v>77</v>
      </c>
      <c r="B56">
        <v>2</v>
      </c>
      <c r="C56">
        <v>23</v>
      </c>
      <c r="D56">
        <v>31</v>
      </c>
      <c r="E56">
        <v>144</v>
      </c>
      <c r="F56">
        <v>11</v>
      </c>
      <c r="G56">
        <v>18</v>
      </c>
      <c r="H56" t="s">
        <v>29</v>
      </c>
      <c r="I56" t="s">
        <v>65</v>
      </c>
      <c r="J56" t="s">
        <v>30</v>
      </c>
      <c r="K56" t="s">
        <v>48</v>
      </c>
      <c r="L56" t="s">
        <v>29</v>
      </c>
      <c r="M56" t="s">
        <v>65</v>
      </c>
      <c r="N56">
        <v>0</v>
      </c>
      <c r="O56">
        <v>5</v>
      </c>
      <c r="P56">
        <v>5</v>
      </c>
    </row>
    <row r="57" spans="1:16" x14ac:dyDescent="0.55000000000000004">
      <c r="A57">
        <v>78</v>
      </c>
      <c r="B57">
        <v>2</v>
      </c>
      <c r="C57">
        <v>24</v>
      </c>
      <c r="D57">
        <v>31</v>
      </c>
      <c r="E57">
        <v>151</v>
      </c>
      <c r="F57">
        <v>11</v>
      </c>
      <c r="G57">
        <v>20</v>
      </c>
      <c r="H57" t="s">
        <v>29</v>
      </c>
      <c r="I57" t="s">
        <v>66</v>
      </c>
      <c r="J57" t="s">
        <v>30</v>
      </c>
      <c r="K57" t="s">
        <v>66</v>
      </c>
      <c r="L57" t="s">
        <v>29</v>
      </c>
      <c r="M57" t="s">
        <v>66</v>
      </c>
      <c r="N57">
        <v>0</v>
      </c>
      <c r="O57">
        <v>7</v>
      </c>
      <c r="P57">
        <v>7</v>
      </c>
    </row>
    <row r="58" spans="1:16" x14ac:dyDescent="0.55000000000000004">
      <c r="A58">
        <v>79</v>
      </c>
      <c r="B58">
        <v>2</v>
      </c>
      <c r="C58">
        <v>25</v>
      </c>
      <c r="D58">
        <v>31</v>
      </c>
      <c r="E58">
        <v>152</v>
      </c>
      <c r="F58">
        <v>11</v>
      </c>
      <c r="G58">
        <v>20</v>
      </c>
      <c r="H58" t="s">
        <v>29</v>
      </c>
      <c r="I58" t="s">
        <v>67</v>
      </c>
      <c r="J58" t="s">
        <v>30</v>
      </c>
      <c r="K58" t="s">
        <v>66</v>
      </c>
      <c r="L58" t="s">
        <v>29</v>
      </c>
      <c r="M58" t="s">
        <v>67</v>
      </c>
      <c r="N58">
        <v>0</v>
      </c>
      <c r="O58">
        <v>2</v>
      </c>
      <c r="P58">
        <v>2</v>
      </c>
    </row>
    <row r="59" spans="1:16" x14ac:dyDescent="0.55000000000000004">
      <c r="A59">
        <v>80</v>
      </c>
      <c r="B59">
        <v>2</v>
      </c>
      <c r="C59">
        <v>26</v>
      </c>
      <c r="D59">
        <v>31</v>
      </c>
      <c r="E59">
        <v>154</v>
      </c>
      <c r="F59">
        <v>11</v>
      </c>
      <c r="G59">
        <v>20</v>
      </c>
      <c r="H59" t="s">
        <v>29</v>
      </c>
      <c r="I59" t="s">
        <v>68</v>
      </c>
      <c r="J59" t="s">
        <v>30</v>
      </c>
      <c r="K59" t="s">
        <v>66</v>
      </c>
      <c r="L59" t="s">
        <v>29</v>
      </c>
      <c r="M59" t="s">
        <v>69</v>
      </c>
      <c r="N59">
        <v>0</v>
      </c>
      <c r="O59">
        <v>1</v>
      </c>
      <c r="P59">
        <v>1</v>
      </c>
    </row>
    <row r="60" spans="1:16" x14ac:dyDescent="0.55000000000000004">
      <c r="A60">
        <v>82</v>
      </c>
      <c r="B60">
        <v>2</v>
      </c>
      <c r="C60">
        <v>28</v>
      </c>
      <c r="D60">
        <v>31</v>
      </c>
      <c r="E60">
        <v>201</v>
      </c>
      <c r="F60">
        <v>11</v>
      </c>
      <c r="G60">
        <v>18</v>
      </c>
      <c r="H60" t="s">
        <v>29</v>
      </c>
      <c r="I60" t="s">
        <v>72</v>
      </c>
      <c r="J60" t="s">
        <v>30</v>
      </c>
      <c r="K60" t="s">
        <v>48</v>
      </c>
      <c r="L60" t="s">
        <v>29</v>
      </c>
      <c r="M60" t="s">
        <v>72</v>
      </c>
      <c r="N60">
        <v>0</v>
      </c>
      <c r="O60">
        <v>3</v>
      </c>
      <c r="P60">
        <v>3</v>
      </c>
    </row>
    <row r="61" spans="1:16" x14ac:dyDescent="0.55000000000000004">
      <c r="A61">
        <v>83</v>
      </c>
      <c r="B61">
        <v>2</v>
      </c>
      <c r="C61">
        <v>29</v>
      </c>
      <c r="D61">
        <v>31</v>
      </c>
      <c r="E61">
        <v>203</v>
      </c>
      <c r="F61">
        <v>11</v>
      </c>
      <c r="G61">
        <v>24</v>
      </c>
      <c r="H61" t="s">
        <v>29</v>
      </c>
      <c r="I61" t="s">
        <v>73</v>
      </c>
      <c r="J61" t="s">
        <v>30</v>
      </c>
      <c r="K61" t="s">
        <v>74</v>
      </c>
      <c r="L61" t="s">
        <v>29</v>
      </c>
      <c r="M61" t="s">
        <v>73</v>
      </c>
      <c r="N61">
        <v>0</v>
      </c>
      <c r="O61">
        <v>2</v>
      </c>
      <c r="P61">
        <v>2</v>
      </c>
    </row>
    <row r="62" spans="1:16" x14ac:dyDescent="0.55000000000000004">
      <c r="A62">
        <v>84</v>
      </c>
      <c r="B62">
        <v>2</v>
      </c>
      <c r="C62">
        <v>30</v>
      </c>
      <c r="D62">
        <v>31</v>
      </c>
      <c r="E62">
        <v>211</v>
      </c>
      <c r="F62">
        <v>11</v>
      </c>
      <c r="G62">
        <v>24</v>
      </c>
      <c r="H62" t="s">
        <v>29</v>
      </c>
      <c r="I62" t="s">
        <v>75</v>
      </c>
      <c r="J62" t="s">
        <v>30</v>
      </c>
      <c r="K62" t="s">
        <v>74</v>
      </c>
      <c r="L62" t="s">
        <v>29</v>
      </c>
      <c r="M62" t="s">
        <v>76</v>
      </c>
      <c r="N62">
        <v>3</v>
      </c>
      <c r="O62">
        <v>1</v>
      </c>
      <c r="P62">
        <v>4</v>
      </c>
    </row>
    <row r="63" spans="1:16" x14ac:dyDescent="0.55000000000000004">
      <c r="A63">
        <v>85</v>
      </c>
      <c r="B63">
        <v>2</v>
      </c>
      <c r="C63">
        <v>31</v>
      </c>
      <c r="D63">
        <v>31</v>
      </c>
      <c r="E63">
        <v>221</v>
      </c>
      <c r="F63">
        <v>11</v>
      </c>
      <c r="G63">
        <v>18</v>
      </c>
      <c r="H63" t="s">
        <v>29</v>
      </c>
      <c r="I63" t="s">
        <v>77</v>
      </c>
      <c r="J63" t="s">
        <v>30</v>
      </c>
      <c r="K63" t="s">
        <v>48</v>
      </c>
      <c r="L63" t="s">
        <v>29</v>
      </c>
      <c r="M63" t="s">
        <v>78</v>
      </c>
      <c r="N63">
        <v>0</v>
      </c>
      <c r="O63">
        <v>7</v>
      </c>
      <c r="P63">
        <v>7</v>
      </c>
    </row>
    <row r="64" spans="1:16" x14ac:dyDescent="0.55000000000000004">
      <c r="A64">
        <v>86</v>
      </c>
      <c r="B64">
        <v>2</v>
      </c>
      <c r="C64">
        <v>32</v>
      </c>
      <c r="D64">
        <v>31</v>
      </c>
      <c r="E64">
        <v>222</v>
      </c>
      <c r="F64">
        <v>11</v>
      </c>
      <c r="G64">
        <v>24</v>
      </c>
      <c r="H64" t="s">
        <v>29</v>
      </c>
      <c r="I64" t="s">
        <v>79</v>
      </c>
      <c r="J64" t="s">
        <v>30</v>
      </c>
      <c r="K64" t="s">
        <v>74</v>
      </c>
      <c r="L64" t="s">
        <v>29</v>
      </c>
      <c r="M64" t="s">
        <v>80</v>
      </c>
      <c r="N64">
        <v>0</v>
      </c>
      <c r="O64">
        <v>6</v>
      </c>
      <c r="P64">
        <v>6</v>
      </c>
    </row>
    <row r="65" spans="1:16" x14ac:dyDescent="0.55000000000000004">
      <c r="A65">
        <v>87</v>
      </c>
      <c r="B65">
        <v>2</v>
      </c>
      <c r="C65">
        <v>33</v>
      </c>
      <c r="D65">
        <v>31</v>
      </c>
      <c r="E65">
        <v>223</v>
      </c>
      <c r="F65">
        <v>11</v>
      </c>
      <c r="G65">
        <v>18</v>
      </c>
      <c r="H65" t="s">
        <v>29</v>
      </c>
      <c r="I65" t="s">
        <v>81</v>
      </c>
      <c r="J65" t="s">
        <v>30</v>
      </c>
      <c r="K65" t="s">
        <v>48</v>
      </c>
      <c r="L65" t="s">
        <v>29</v>
      </c>
      <c r="M65" t="s">
        <v>82</v>
      </c>
      <c r="N65">
        <v>0</v>
      </c>
      <c r="O65">
        <v>2</v>
      </c>
      <c r="P65">
        <v>2</v>
      </c>
    </row>
    <row r="66" spans="1:16" x14ac:dyDescent="0.55000000000000004">
      <c r="A66">
        <v>88</v>
      </c>
      <c r="B66">
        <v>2</v>
      </c>
      <c r="C66">
        <v>34</v>
      </c>
      <c r="D66">
        <v>31</v>
      </c>
      <c r="E66">
        <v>231</v>
      </c>
      <c r="F66">
        <v>11</v>
      </c>
      <c r="G66">
        <v>24</v>
      </c>
      <c r="H66" t="s">
        <v>29</v>
      </c>
      <c r="I66" t="s">
        <v>74</v>
      </c>
      <c r="J66" t="s">
        <v>30</v>
      </c>
      <c r="K66" t="s">
        <v>74</v>
      </c>
      <c r="L66" t="s">
        <v>29</v>
      </c>
      <c r="M66" t="s">
        <v>74</v>
      </c>
      <c r="N66">
        <v>0</v>
      </c>
      <c r="O66">
        <v>13</v>
      </c>
      <c r="P66">
        <v>13</v>
      </c>
    </row>
    <row r="67" spans="1:16" x14ac:dyDescent="0.55000000000000004">
      <c r="A67">
        <v>90</v>
      </c>
      <c r="B67">
        <v>2</v>
      </c>
      <c r="C67">
        <v>36</v>
      </c>
      <c r="D67">
        <v>31</v>
      </c>
      <c r="E67">
        <v>233</v>
      </c>
      <c r="F67">
        <v>11</v>
      </c>
      <c r="G67">
        <v>24</v>
      </c>
      <c r="H67" t="s">
        <v>29</v>
      </c>
      <c r="I67" t="s">
        <v>85</v>
      </c>
      <c r="J67" t="s">
        <v>30</v>
      </c>
      <c r="K67" t="s">
        <v>74</v>
      </c>
      <c r="L67" t="s">
        <v>29</v>
      </c>
      <c r="M67" t="s">
        <v>86</v>
      </c>
      <c r="N67">
        <v>1</v>
      </c>
      <c r="O67">
        <v>5</v>
      </c>
      <c r="P67">
        <v>6</v>
      </c>
    </row>
    <row r="68" spans="1:16" x14ac:dyDescent="0.55000000000000004">
      <c r="A68">
        <v>92</v>
      </c>
      <c r="B68">
        <v>2</v>
      </c>
      <c r="C68">
        <v>38</v>
      </c>
      <c r="D68">
        <v>31</v>
      </c>
      <c r="E68">
        <v>261</v>
      </c>
      <c r="F68">
        <v>11</v>
      </c>
      <c r="G68">
        <v>25</v>
      </c>
      <c r="H68" t="s">
        <v>29</v>
      </c>
      <c r="I68" t="s">
        <v>90</v>
      </c>
      <c r="J68" t="s">
        <v>30</v>
      </c>
      <c r="K68" t="s">
        <v>88</v>
      </c>
      <c r="L68" t="s">
        <v>29</v>
      </c>
      <c r="M68" t="s">
        <v>90</v>
      </c>
      <c r="N68">
        <v>4</v>
      </c>
      <c r="O68">
        <v>14</v>
      </c>
      <c r="P68">
        <v>18</v>
      </c>
    </row>
    <row r="69" spans="1:16" x14ac:dyDescent="0.55000000000000004">
      <c r="A69">
        <v>93</v>
      </c>
      <c r="B69">
        <v>2</v>
      </c>
      <c r="C69">
        <v>39</v>
      </c>
      <c r="D69">
        <v>31</v>
      </c>
      <c r="E69">
        <v>271</v>
      </c>
      <c r="F69">
        <v>11</v>
      </c>
      <c r="G69">
        <v>25</v>
      </c>
      <c r="H69" t="s">
        <v>29</v>
      </c>
      <c r="I69" t="s">
        <v>91</v>
      </c>
      <c r="J69" t="s">
        <v>30</v>
      </c>
      <c r="K69" t="s">
        <v>88</v>
      </c>
      <c r="L69" t="s">
        <v>29</v>
      </c>
      <c r="M69" t="s">
        <v>92</v>
      </c>
      <c r="N69">
        <v>9</v>
      </c>
      <c r="O69">
        <v>7</v>
      </c>
      <c r="P69">
        <v>16</v>
      </c>
    </row>
    <row r="70" spans="1:16" x14ac:dyDescent="0.55000000000000004">
      <c r="A70">
        <v>94</v>
      </c>
      <c r="B70">
        <v>2</v>
      </c>
      <c r="C70">
        <v>40</v>
      </c>
      <c r="D70">
        <v>31</v>
      </c>
      <c r="E70">
        <v>281</v>
      </c>
      <c r="F70">
        <v>11</v>
      </c>
      <c r="G70">
        <v>25</v>
      </c>
      <c r="H70" t="s">
        <v>29</v>
      </c>
      <c r="I70" t="s">
        <v>93</v>
      </c>
      <c r="J70" t="s">
        <v>30</v>
      </c>
      <c r="K70" t="s">
        <v>88</v>
      </c>
      <c r="L70" t="s">
        <v>29</v>
      </c>
      <c r="M70" t="s">
        <v>94</v>
      </c>
      <c r="N70">
        <v>2</v>
      </c>
      <c r="O70">
        <v>2</v>
      </c>
      <c r="P70">
        <v>4</v>
      </c>
    </row>
    <row r="71" spans="1:16" x14ac:dyDescent="0.55000000000000004">
      <c r="A71">
        <v>96</v>
      </c>
      <c r="B71">
        <v>2</v>
      </c>
      <c r="C71">
        <v>42</v>
      </c>
      <c r="D71">
        <v>31</v>
      </c>
      <c r="E71">
        <v>331</v>
      </c>
      <c r="F71">
        <v>11</v>
      </c>
      <c r="G71">
        <v>30</v>
      </c>
      <c r="H71" t="s">
        <v>29</v>
      </c>
      <c r="I71" t="s">
        <v>97</v>
      </c>
      <c r="J71" t="s">
        <v>30</v>
      </c>
      <c r="K71" t="s">
        <v>98</v>
      </c>
      <c r="L71" t="s">
        <v>29</v>
      </c>
      <c r="M71" t="s">
        <v>98</v>
      </c>
      <c r="N71">
        <v>0</v>
      </c>
      <c r="O71">
        <v>1</v>
      </c>
      <c r="P71">
        <v>1</v>
      </c>
    </row>
    <row r="72" spans="1:16" x14ac:dyDescent="0.55000000000000004">
      <c r="A72">
        <v>97</v>
      </c>
      <c r="B72">
        <v>2</v>
      </c>
      <c r="C72">
        <v>43</v>
      </c>
      <c r="D72">
        <v>31</v>
      </c>
      <c r="E72">
        <v>341</v>
      </c>
      <c r="F72">
        <v>11</v>
      </c>
      <c r="G72">
        <v>31</v>
      </c>
      <c r="H72" t="s">
        <v>29</v>
      </c>
      <c r="I72" t="s">
        <v>99</v>
      </c>
      <c r="J72" t="s">
        <v>30</v>
      </c>
      <c r="K72" t="s">
        <v>99</v>
      </c>
      <c r="L72" t="s">
        <v>29</v>
      </c>
      <c r="M72" t="s">
        <v>99</v>
      </c>
      <c r="N72">
        <v>1</v>
      </c>
      <c r="O72">
        <v>3</v>
      </c>
      <c r="P72">
        <v>4</v>
      </c>
    </row>
    <row r="73" spans="1:16" x14ac:dyDescent="0.55000000000000004">
      <c r="A73">
        <v>104</v>
      </c>
      <c r="B73">
        <v>2</v>
      </c>
      <c r="C73">
        <v>50</v>
      </c>
      <c r="D73">
        <v>31</v>
      </c>
      <c r="E73">
        <v>401</v>
      </c>
      <c r="F73">
        <v>11</v>
      </c>
      <c r="G73">
        <v>37</v>
      </c>
      <c r="H73" t="s">
        <v>29</v>
      </c>
      <c r="I73" t="s">
        <v>112</v>
      </c>
      <c r="J73" t="s">
        <v>30</v>
      </c>
      <c r="K73" t="s">
        <v>112</v>
      </c>
      <c r="L73" t="s">
        <v>29</v>
      </c>
      <c r="M73" t="s">
        <v>113</v>
      </c>
      <c r="N73">
        <v>3</v>
      </c>
      <c r="O73">
        <v>0</v>
      </c>
      <c r="P73">
        <v>3</v>
      </c>
    </row>
    <row r="74" spans="1:16" x14ac:dyDescent="0.55000000000000004">
      <c r="A74">
        <v>105</v>
      </c>
      <c r="B74">
        <v>2</v>
      </c>
      <c r="C74">
        <v>51</v>
      </c>
      <c r="D74">
        <v>31</v>
      </c>
      <c r="E74">
        <v>402</v>
      </c>
      <c r="F74">
        <v>11</v>
      </c>
      <c r="G74">
        <v>37</v>
      </c>
      <c r="H74" t="s">
        <v>29</v>
      </c>
      <c r="I74" t="s">
        <v>114</v>
      </c>
      <c r="J74" t="s">
        <v>30</v>
      </c>
      <c r="K74" t="s">
        <v>112</v>
      </c>
      <c r="L74" t="s">
        <v>29</v>
      </c>
      <c r="M74" t="s">
        <v>115</v>
      </c>
      <c r="N74">
        <v>1</v>
      </c>
      <c r="O74">
        <v>2</v>
      </c>
      <c r="P74">
        <v>3</v>
      </c>
    </row>
    <row r="75" spans="1:16" x14ac:dyDescent="0.55000000000000004">
      <c r="A75">
        <v>109</v>
      </c>
      <c r="B75">
        <v>3</v>
      </c>
      <c r="C75">
        <v>1</v>
      </c>
      <c r="D75">
        <v>32</v>
      </c>
      <c r="E75">
        <v>22</v>
      </c>
      <c r="F75">
        <v>11</v>
      </c>
      <c r="G75">
        <v>10</v>
      </c>
      <c r="H75" t="s">
        <v>31</v>
      </c>
      <c r="I75" t="s">
        <v>26</v>
      </c>
      <c r="J75" t="s">
        <v>30</v>
      </c>
      <c r="K75" t="s">
        <v>27</v>
      </c>
      <c r="L75" t="s">
        <v>32</v>
      </c>
      <c r="M75" t="s">
        <v>28</v>
      </c>
      <c r="N75">
        <v>0</v>
      </c>
      <c r="O75">
        <v>8</v>
      </c>
      <c r="P75">
        <v>8</v>
      </c>
    </row>
    <row r="76" spans="1:16" x14ac:dyDescent="0.55000000000000004">
      <c r="A76">
        <v>113</v>
      </c>
      <c r="B76">
        <v>3</v>
      </c>
      <c r="C76">
        <v>5</v>
      </c>
      <c r="D76">
        <v>32</v>
      </c>
      <c r="E76">
        <v>41</v>
      </c>
      <c r="F76">
        <v>11</v>
      </c>
      <c r="G76">
        <v>12</v>
      </c>
      <c r="H76" t="s">
        <v>31</v>
      </c>
      <c r="I76" t="s">
        <v>35</v>
      </c>
      <c r="J76" t="s">
        <v>30</v>
      </c>
      <c r="K76" t="s">
        <v>35</v>
      </c>
      <c r="L76" t="s">
        <v>32</v>
      </c>
      <c r="M76" t="s">
        <v>35</v>
      </c>
      <c r="N76">
        <v>0</v>
      </c>
      <c r="O76">
        <v>147</v>
      </c>
      <c r="P76">
        <v>147</v>
      </c>
    </row>
    <row r="77" spans="1:16" x14ac:dyDescent="0.55000000000000004">
      <c r="A77">
        <v>114</v>
      </c>
      <c r="B77">
        <v>3</v>
      </c>
      <c r="C77">
        <v>6</v>
      </c>
      <c r="D77">
        <v>32</v>
      </c>
      <c r="E77">
        <v>43</v>
      </c>
      <c r="F77">
        <v>11</v>
      </c>
      <c r="G77">
        <v>12</v>
      </c>
      <c r="H77" t="s">
        <v>31</v>
      </c>
      <c r="I77" t="s">
        <v>36</v>
      </c>
      <c r="J77" t="s">
        <v>30</v>
      </c>
      <c r="K77" t="s">
        <v>35</v>
      </c>
      <c r="L77" t="s">
        <v>32</v>
      </c>
      <c r="M77" t="s">
        <v>37</v>
      </c>
      <c r="N77">
        <v>0</v>
      </c>
      <c r="O77">
        <v>4</v>
      </c>
      <c r="P77">
        <v>4</v>
      </c>
    </row>
    <row r="78" spans="1:16" x14ac:dyDescent="0.55000000000000004">
      <c r="A78">
        <v>115</v>
      </c>
      <c r="B78">
        <v>3</v>
      </c>
      <c r="C78">
        <v>7</v>
      </c>
      <c r="D78">
        <v>32</v>
      </c>
      <c r="E78">
        <v>51</v>
      </c>
      <c r="F78">
        <v>11</v>
      </c>
      <c r="G78">
        <v>13</v>
      </c>
      <c r="H78" t="s">
        <v>31</v>
      </c>
      <c r="I78" t="s">
        <v>38</v>
      </c>
      <c r="J78" t="s">
        <v>30</v>
      </c>
      <c r="K78" t="s">
        <v>39</v>
      </c>
      <c r="L78" t="s">
        <v>32</v>
      </c>
      <c r="M78" t="s">
        <v>39</v>
      </c>
      <c r="N78">
        <v>0</v>
      </c>
      <c r="O78">
        <v>1</v>
      </c>
      <c r="P78">
        <v>1</v>
      </c>
    </row>
    <row r="79" spans="1:16" x14ac:dyDescent="0.55000000000000004">
      <c r="A79">
        <v>116</v>
      </c>
      <c r="B79">
        <v>3</v>
      </c>
      <c r="C79">
        <v>8</v>
      </c>
      <c r="D79">
        <v>32</v>
      </c>
      <c r="E79">
        <v>61</v>
      </c>
      <c r="F79">
        <v>11</v>
      </c>
      <c r="G79">
        <v>15</v>
      </c>
      <c r="H79" t="s">
        <v>31</v>
      </c>
      <c r="I79" t="s">
        <v>40</v>
      </c>
      <c r="J79" t="s">
        <v>30</v>
      </c>
      <c r="K79" t="s">
        <v>40</v>
      </c>
      <c r="L79" t="s">
        <v>32</v>
      </c>
      <c r="M79" t="s">
        <v>40</v>
      </c>
      <c r="N79">
        <v>0</v>
      </c>
      <c r="O79">
        <v>1</v>
      </c>
      <c r="P79">
        <v>1</v>
      </c>
    </row>
    <row r="80" spans="1:16" x14ac:dyDescent="0.55000000000000004">
      <c r="A80">
        <v>117</v>
      </c>
      <c r="B80">
        <v>3</v>
      </c>
      <c r="C80">
        <v>9</v>
      </c>
      <c r="D80">
        <v>32</v>
      </c>
      <c r="E80">
        <v>63</v>
      </c>
      <c r="F80">
        <v>11</v>
      </c>
      <c r="G80">
        <v>12</v>
      </c>
      <c r="H80" t="s">
        <v>31</v>
      </c>
      <c r="I80" t="s">
        <v>41</v>
      </c>
      <c r="J80" t="s">
        <v>30</v>
      </c>
      <c r="K80" t="s">
        <v>35</v>
      </c>
      <c r="L80" t="s">
        <v>32</v>
      </c>
      <c r="M80" t="s">
        <v>41</v>
      </c>
      <c r="N80">
        <v>0</v>
      </c>
      <c r="O80">
        <v>1</v>
      </c>
      <c r="P80">
        <v>1</v>
      </c>
    </row>
    <row r="81" spans="1:16" x14ac:dyDescent="0.55000000000000004">
      <c r="A81">
        <v>119</v>
      </c>
      <c r="B81">
        <v>3</v>
      </c>
      <c r="C81">
        <v>11</v>
      </c>
      <c r="D81">
        <v>32</v>
      </c>
      <c r="E81">
        <v>71</v>
      </c>
      <c r="F81">
        <v>11</v>
      </c>
      <c r="G81">
        <v>12</v>
      </c>
      <c r="H81" t="s">
        <v>31</v>
      </c>
      <c r="I81" t="s">
        <v>43</v>
      </c>
      <c r="J81" t="s">
        <v>30</v>
      </c>
      <c r="K81" t="s">
        <v>35</v>
      </c>
      <c r="L81" t="s">
        <v>32</v>
      </c>
      <c r="M81" t="s">
        <v>43</v>
      </c>
      <c r="N81">
        <v>0</v>
      </c>
      <c r="O81">
        <v>11</v>
      </c>
      <c r="P81">
        <v>11</v>
      </c>
    </row>
    <row r="82" spans="1:16" x14ac:dyDescent="0.55000000000000004">
      <c r="A82">
        <v>120</v>
      </c>
      <c r="B82">
        <v>3</v>
      </c>
      <c r="C82">
        <v>12</v>
      </c>
      <c r="D82">
        <v>32</v>
      </c>
      <c r="E82">
        <v>73</v>
      </c>
      <c r="F82">
        <v>11</v>
      </c>
      <c r="G82">
        <v>17</v>
      </c>
      <c r="H82" t="s">
        <v>31</v>
      </c>
      <c r="I82" t="s">
        <v>44</v>
      </c>
      <c r="J82" t="s">
        <v>30</v>
      </c>
      <c r="K82" t="s">
        <v>43</v>
      </c>
      <c r="L82" t="s">
        <v>32</v>
      </c>
      <c r="M82" t="s">
        <v>44</v>
      </c>
      <c r="N82">
        <v>0</v>
      </c>
      <c r="O82">
        <v>2</v>
      </c>
      <c r="P82">
        <v>2</v>
      </c>
    </row>
    <row r="83" spans="1:16" x14ac:dyDescent="0.55000000000000004">
      <c r="A83">
        <v>122</v>
      </c>
      <c r="B83">
        <v>3</v>
      </c>
      <c r="C83">
        <v>14</v>
      </c>
      <c r="D83">
        <v>32</v>
      </c>
      <c r="E83">
        <v>91</v>
      </c>
      <c r="F83">
        <v>11</v>
      </c>
      <c r="G83">
        <v>18</v>
      </c>
      <c r="H83" t="s">
        <v>31</v>
      </c>
      <c r="I83" t="s">
        <v>47</v>
      </c>
      <c r="J83" t="s">
        <v>30</v>
      </c>
      <c r="K83" t="s">
        <v>48</v>
      </c>
      <c r="L83" t="s">
        <v>32</v>
      </c>
      <c r="M83" t="s">
        <v>47</v>
      </c>
      <c r="N83">
        <v>0</v>
      </c>
      <c r="O83">
        <v>5</v>
      </c>
      <c r="P83">
        <v>5</v>
      </c>
    </row>
    <row r="84" spans="1:16" x14ac:dyDescent="0.55000000000000004">
      <c r="A84">
        <v>123</v>
      </c>
      <c r="B84">
        <v>3</v>
      </c>
      <c r="C84">
        <v>15</v>
      </c>
      <c r="D84">
        <v>32</v>
      </c>
      <c r="E84">
        <v>93</v>
      </c>
      <c r="F84">
        <v>11</v>
      </c>
      <c r="G84">
        <v>18</v>
      </c>
      <c r="H84" t="s">
        <v>31</v>
      </c>
      <c r="I84" t="s">
        <v>49</v>
      </c>
      <c r="J84" t="s">
        <v>30</v>
      </c>
      <c r="K84" t="s">
        <v>48</v>
      </c>
      <c r="L84" t="s">
        <v>32</v>
      </c>
      <c r="M84" t="s">
        <v>50</v>
      </c>
      <c r="N84">
        <v>0</v>
      </c>
      <c r="O84">
        <v>4</v>
      </c>
      <c r="P84">
        <v>4</v>
      </c>
    </row>
    <row r="85" spans="1:16" x14ac:dyDescent="0.55000000000000004">
      <c r="A85">
        <v>124</v>
      </c>
      <c r="B85">
        <v>3</v>
      </c>
      <c r="C85">
        <v>16</v>
      </c>
      <c r="D85">
        <v>32</v>
      </c>
      <c r="E85">
        <v>95</v>
      </c>
      <c r="F85">
        <v>11</v>
      </c>
      <c r="G85">
        <v>18</v>
      </c>
      <c r="H85" t="s">
        <v>31</v>
      </c>
      <c r="I85" t="s">
        <v>51</v>
      </c>
      <c r="J85" t="s">
        <v>30</v>
      </c>
      <c r="K85" t="s">
        <v>48</v>
      </c>
      <c r="L85" t="s">
        <v>32</v>
      </c>
      <c r="M85" t="s">
        <v>52</v>
      </c>
      <c r="N85">
        <v>0</v>
      </c>
      <c r="O85">
        <v>1</v>
      </c>
      <c r="P85">
        <v>1</v>
      </c>
    </row>
    <row r="86" spans="1:16" x14ac:dyDescent="0.55000000000000004">
      <c r="A86">
        <v>125</v>
      </c>
      <c r="B86">
        <v>3</v>
      </c>
      <c r="C86">
        <v>17</v>
      </c>
      <c r="D86">
        <v>32</v>
      </c>
      <c r="E86">
        <v>101</v>
      </c>
      <c r="F86">
        <v>11</v>
      </c>
      <c r="G86">
        <v>18</v>
      </c>
      <c r="H86" t="s">
        <v>31</v>
      </c>
      <c r="I86" t="s">
        <v>53</v>
      </c>
      <c r="J86" t="s">
        <v>30</v>
      </c>
      <c r="K86" t="s">
        <v>48</v>
      </c>
      <c r="L86" t="s">
        <v>32</v>
      </c>
      <c r="M86" t="s">
        <v>54</v>
      </c>
      <c r="N86">
        <v>0</v>
      </c>
      <c r="O86">
        <v>6</v>
      </c>
      <c r="P86">
        <v>6</v>
      </c>
    </row>
    <row r="87" spans="1:16" x14ac:dyDescent="0.55000000000000004">
      <c r="A87">
        <v>127</v>
      </c>
      <c r="B87">
        <v>3</v>
      </c>
      <c r="C87">
        <v>19</v>
      </c>
      <c r="D87">
        <v>32</v>
      </c>
      <c r="E87">
        <v>111</v>
      </c>
      <c r="F87">
        <v>11</v>
      </c>
      <c r="G87">
        <v>18</v>
      </c>
      <c r="H87" t="s">
        <v>31</v>
      </c>
      <c r="I87" t="s">
        <v>57</v>
      </c>
      <c r="J87" t="s">
        <v>30</v>
      </c>
      <c r="K87" t="s">
        <v>48</v>
      </c>
      <c r="L87" t="s">
        <v>32</v>
      </c>
      <c r="M87" t="s">
        <v>58</v>
      </c>
      <c r="N87">
        <v>0</v>
      </c>
      <c r="O87">
        <v>40</v>
      </c>
      <c r="P87">
        <v>40</v>
      </c>
    </row>
    <row r="88" spans="1:16" x14ac:dyDescent="0.55000000000000004">
      <c r="A88">
        <v>128</v>
      </c>
      <c r="B88">
        <v>3</v>
      </c>
      <c r="C88">
        <v>20</v>
      </c>
      <c r="D88">
        <v>32</v>
      </c>
      <c r="E88">
        <v>113</v>
      </c>
      <c r="F88">
        <v>11</v>
      </c>
      <c r="G88">
        <v>18</v>
      </c>
      <c r="H88" t="s">
        <v>31</v>
      </c>
      <c r="I88" t="s">
        <v>59</v>
      </c>
      <c r="J88" t="s">
        <v>30</v>
      </c>
      <c r="K88" t="s">
        <v>48</v>
      </c>
      <c r="L88" t="s">
        <v>32</v>
      </c>
      <c r="M88" t="s">
        <v>60</v>
      </c>
      <c r="N88">
        <v>0</v>
      </c>
      <c r="O88">
        <v>4</v>
      </c>
      <c r="P88">
        <v>4</v>
      </c>
    </row>
    <row r="89" spans="1:16" x14ac:dyDescent="0.55000000000000004">
      <c r="A89">
        <v>129</v>
      </c>
      <c r="B89">
        <v>3</v>
      </c>
      <c r="C89">
        <v>21</v>
      </c>
      <c r="D89">
        <v>32</v>
      </c>
      <c r="E89">
        <v>131</v>
      </c>
      <c r="F89">
        <v>11</v>
      </c>
      <c r="G89">
        <v>18</v>
      </c>
      <c r="H89" t="s">
        <v>31</v>
      </c>
      <c r="I89" t="s">
        <v>61</v>
      </c>
      <c r="J89" t="s">
        <v>30</v>
      </c>
      <c r="K89" t="s">
        <v>48</v>
      </c>
      <c r="L89" t="s">
        <v>32</v>
      </c>
      <c r="M89" t="s">
        <v>62</v>
      </c>
      <c r="N89">
        <v>0</v>
      </c>
      <c r="O89">
        <v>146</v>
      </c>
      <c r="P89">
        <v>146</v>
      </c>
    </row>
    <row r="90" spans="1:16" x14ac:dyDescent="0.55000000000000004">
      <c r="A90">
        <v>130</v>
      </c>
      <c r="B90">
        <v>3</v>
      </c>
      <c r="C90">
        <v>22</v>
      </c>
      <c r="D90">
        <v>32</v>
      </c>
      <c r="E90">
        <v>141</v>
      </c>
      <c r="F90">
        <v>11</v>
      </c>
      <c r="G90">
        <v>18</v>
      </c>
      <c r="H90" t="s">
        <v>31</v>
      </c>
      <c r="I90" t="s">
        <v>63</v>
      </c>
      <c r="J90" t="s">
        <v>30</v>
      </c>
      <c r="K90" t="s">
        <v>48</v>
      </c>
      <c r="L90" t="s">
        <v>32</v>
      </c>
      <c r="M90" t="s">
        <v>64</v>
      </c>
      <c r="N90">
        <v>0</v>
      </c>
      <c r="O90">
        <v>13</v>
      </c>
      <c r="P90">
        <v>13</v>
      </c>
    </row>
    <row r="91" spans="1:16" x14ac:dyDescent="0.55000000000000004">
      <c r="A91">
        <v>131</v>
      </c>
      <c r="B91">
        <v>3</v>
      </c>
      <c r="C91">
        <v>23</v>
      </c>
      <c r="D91">
        <v>32</v>
      </c>
      <c r="E91">
        <v>144</v>
      </c>
      <c r="F91">
        <v>11</v>
      </c>
      <c r="G91">
        <v>18</v>
      </c>
      <c r="H91" t="s">
        <v>31</v>
      </c>
      <c r="I91" t="s">
        <v>65</v>
      </c>
      <c r="J91" t="s">
        <v>30</v>
      </c>
      <c r="K91" t="s">
        <v>48</v>
      </c>
      <c r="L91" t="s">
        <v>32</v>
      </c>
      <c r="M91" t="s">
        <v>65</v>
      </c>
      <c r="N91">
        <v>0</v>
      </c>
      <c r="O91">
        <v>2</v>
      </c>
      <c r="P91">
        <v>2</v>
      </c>
    </row>
    <row r="92" spans="1:16" x14ac:dyDescent="0.55000000000000004">
      <c r="A92">
        <v>136</v>
      </c>
      <c r="B92">
        <v>3</v>
      </c>
      <c r="C92">
        <v>28</v>
      </c>
      <c r="D92">
        <v>32</v>
      </c>
      <c r="E92">
        <v>201</v>
      </c>
      <c r="F92">
        <v>11</v>
      </c>
      <c r="G92">
        <v>18</v>
      </c>
      <c r="H92" t="s">
        <v>31</v>
      </c>
      <c r="I92" t="s">
        <v>72</v>
      </c>
      <c r="J92" t="s">
        <v>30</v>
      </c>
      <c r="K92" t="s">
        <v>48</v>
      </c>
      <c r="L92" t="s">
        <v>32</v>
      </c>
      <c r="M92" t="s">
        <v>72</v>
      </c>
      <c r="N92">
        <v>0</v>
      </c>
      <c r="O92">
        <v>1</v>
      </c>
      <c r="P92">
        <v>1</v>
      </c>
    </row>
    <row r="93" spans="1:16" x14ac:dyDescent="0.55000000000000004">
      <c r="A93">
        <v>138</v>
      </c>
      <c r="B93">
        <v>3</v>
      </c>
      <c r="C93">
        <v>30</v>
      </c>
      <c r="D93">
        <v>32</v>
      </c>
      <c r="E93">
        <v>211</v>
      </c>
      <c r="F93">
        <v>11</v>
      </c>
      <c r="G93">
        <v>24</v>
      </c>
      <c r="H93" t="s">
        <v>31</v>
      </c>
      <c r="I93" t="s">
        <v>75</v>
      </c>
      <c r="J93" t="s">
        <v>30</v>
      </c>
      <c r="K93" t="s">
        <v>74</v>
      </c>
      <c r="L93" t="s">
        <v>32</v>
      </c>
      <c r="M93" t="s">
        <v>76</v>
      </c>
      <c r="N93">
        <v>0</v>
      </c>
      <c r="O93">
        <v>6</v>
      </c>
      <c r="P93">
        <v>6</v>
      </c>
    </row>
    <row r="94" spans="1:16" x14ac:dyDescent="0.55000000000000004">
      <c r="A94">
        <v>140</v>
      </c>
      <c r="B94">
        <v>3</v>
      </c>
      <c r="C94">
        <v>32</v>
      </c>
      <c r="D94">
        <v>32</v>
      </c>
      <c r="E94">
        <v>222</v>
      </c>
      <c r="F94">
        <v>11</v>
      </c>
      <c r="G94">
        <v>24</v>
      </c>
      <c r="H94" t="s">
        <v>31</v>
      </c>
      <c r="I94" t="s">
        <v>79</v>
      </c>
      <c r="J94" t="s">
        <v>30</v>
      </c>
      <c r="K94" t="s">
        <v>74</v>
      </c>
      <c r="L94" t="s">
        <v>32</v>
      </c>
      <c r="M94" t="s">
        <v>80</v>
      </c>
      <c r="N94">
        <v>0</v>
      </c>
      <c r="O94">
        <v>1</v>
      </c>
      <c r="P94">
        <v>1</v>
      </c>
    </row>
    <row r="95" spans="1:16" x14ac:dyDescent="0.55000000000000004">
      <c r="A95">
        <v>141</v>
      </c>
      <c r="B95">
        <v>3</v>
      </c>
      <c r="C95">
        <v>33</v>
      </c>
      <c r="D95">
        <v>32</v>
      </c>
      <c r="E95">
        <v>223</v>
      </c>
      <c r="F95">
        <v>11</v>
      </c>
      <c r="G95">
        <v>18</v>
      </c>
      <c r="H95" t="s">
        <v>31</v>
      </c>
      <c r="I95" t="s">
        <v>81</v>
      </c>
      <c r="J95" t="s">
        <v>30</v>
      </c>
      <c r="K95" t="s">
        <v>48</v>
      </c>
      <c r="L95" t="s">
        <v>32</v>
      </c>
      <c r="M95" t="s">
        <v>82</v>
      </c>
      <c r="N95">
        <v>0</v>
      </c>
      <c r="O95">
        <v>4</v>
      </c>
      <c r="P95">
        <v>4</v>
      </c>
    </row>
    <row r="96" spans="1:16" x14ac:dyDescent="0.55000000000000004">
      <c r="A96">
        <v>142</v>
      </c>
      <c r="B96">
        <v>3</v>
      </c>
      <c r="C96">
        <v>34</v>
      </c>
      <c r="D96">
        <v>32</v>
      </c>
      <c r="E96">
        <v>231</v>
      </c>
      <c r="F96">
        <v>11</v>
      </c>
      <c r="G96">
        <v>24</v>
      </c>
      <c r="H96" t="s">
        <v>31</v>
      </c>
      <c r="I96" t="s">
        <v>74</v>
      </c>
      <c r="J96" t="s">
        <v>30</v>
      </c>
      <c r="K96" t="s">
        <v>74</v>
      </c>
      <c r="L96" t="s">
        <v>32</v>
      </c>
      <c r="M96" t="s">
        <v>74</v>
      </c>
      <c r="N96">
        <v>1</v>
      </c>
      <c r="O96">
        <v>6</v>
      </c>
      <c r="P96">
        <v>7</v>
      </c>
    </row>
    <row r="97" spans="1:16" x14ac:dyDescent="0.55000000000000004">
      <c r="A97">
        <v>144</v>
      </c>
      <c r="B97">
        <v>3</v>
      </c>
      <c r="C97">
        <v>36</v>
      </c>
      <c r="D97">
        <v>32</v>
      </c>
      <c r="E97">
        <v>233</v>
      </c>
      <c r="F97">
        <v>11</v>
      </c>
      <c r="G97">
        <v>24</v>
      </c>
      <c r="H97" t="s">
        <v>31</v>
      </c>
      <c r="I97" t="s">
        <v>85</v>
      </c>
      <c r="J97" t="s">
        <v>30</v>
      </c>
      <c r="K97" t="s">
        <v>74</v>
      </c>
      <c r="L97" t="s">
        <v>32</v>
      </c>
      <c r="M97" t="s">
        <v>86</v>
      </c>
      <c r="N97">
        <v>7</v>
      </c>
      <c r="O97">
        <v>6</v>
      </c>
      <c r="P97">
        <v>13</v>
      </c>
    </row>
    <row r="98" spans="1:16" x14ac:dyDescent="0.55000000000000004">
      <c r="A98">
        <v>146</v>
      </c>
      <c r="B98">
        <v>3</v>
      </c>
      <c r="C98">
        <v>38</v>
      </c>
      <c r="D98">
        <v>32</v>
      </c>
      <c r="E98">
        <v>261</v>
      </c>
      <c r="F98">
        <v>11</v>
      </c>
      <c r="G98">
        <v>25</v>
      </c>
      <c r="H98" t="s">
        <v>31</v>
      </c>
      <c r="I98" t="s">
        <v>90</v>
      </c>
      <c r="J98" t="s">
        <v>30</v>
      </c>
      <c r="K98" t="s">
        <v>88</v>
      </c>
      <c r="L98" t="s">
        <v>32</v>
      </c>
      <c r="M98" t="s">
        <v>90</v>
      </c>
      <c r="N98">
        <v>5</v>
      </c>
      <c r="O98">
        <v>4</v>
      </c>
      <c r="P98">
        <v>9</v>
      </c>
    </row>
    <row r="99" spans="1:16" x14ac:dyDescent="0.55000000000000004">
      <c r="A99">
        <v>147</v>
      </c>
      <c r="B99">
        <v>3</v>
      </c>
      <c r="C99">
        <v>39</v>
      </c>
      <c r="D99">
        <v>32</v>
      </c>
      <c r="E99">
        <v>271</v>
      </c>
      <c r="F99">
        <v>11</v>
      </c>
      <c r="G99">
        <v>25</v>
      </c>
      <c r="H99" t="s">
        <v>31</v>
      </c>
      <c r="I99" t="s">
        <v>91</v>
      </c>
      <c r="J99" t="s">
        <v>30</v>
      </c>
      <c r="K99" t="s">
        <v>88</v>
      </c>
      <c r="L99" t="s">
        <v>32</v>
      </c>
      <c r="M99" t="s">
        <v>92</v>
      </c>
      <c r="N99">
        <v>6</v>
      </c>
      <c r="O99">
        <v>2</v>
      </c>
      <c r="P99">
        <v>8</v>
      </c>
    </row>
    <row r="100" spans="1:16" x14ac:dyDescent="0.55000000000000004">
      <c r="A100">
        <v>148</v>
      </c>
      <c r="B100">
        <v>3</v>
      </c>
      <c r="C100">
        <v>40</v>
      </c>
      <c r="D100">
        <v>32</v>
      </c>
      <c r="E100">
        <v>281</v>
      </c>
      <c r="F100">
        <v>11</v>
      </c>
      <c r="G100">
        <v>25</v>
      </c>
      <c r="H100" t="s">
        <v>31</v>
      </c>
      <c r="I100" t="s">
        <v>93</v>
      </c>
      <c r="J100" t="s">
        <v>30</v>
      </c>
      <c r="K100" t="s">
        <v>88</v>
      </c>
      <c r="L100" t="s">
        <v>32</v>
      </c>
      <c r="M100" t="s">
        <v>94</v>
      </c>
      <c r="N100">
        <v>2</v>
      </c>
      <c r="O100">
        <v>4</v>
      </c>
      <c r="P100">
        <v>6</v>
      </c>
    </row>
    <row r="101" spans="1:16" x14ac:dyDescent="0.55000000000000004">
      <c r="A101">
        <v>149</v>
      </c>
      <c r="B101">
        <v>3</v>
      </c>
      <c r="C101">
        <v>41</v>
      </c>
      <c r="D101">
        <v>32</v>
      </c>
      <c r="E101">
        <v>283</v>
      </c>
      <c r="F101">
        <v>11</v>
      </c>
      <c r="G101">
        <v>25</v>
      </c>
      <c r="H101" t="s">
        <v>31</v>
      </c>
      <c r="I101" t="s">
        <v>95</v>
      </c>
      <c r="J101" t="s">
        <v>30</v>
      </c>
      <c r="K101" t="s">
        <v>88</v>
      </c>
      <c r="L101" t="s">
        <v>32</v>
      </c>
      <c r="M101" t="s">
        <v>96</v>
      </c>
      <c r="N101">
        <v>1</v>
      </c>
      <c r="O101">
        <v>0</v>
      </c>
      <c r="P101">
        <v>1</v>
      </c>
    </row>
    <row r="102" spans="1:16" x14ac:dyDescent="0.55000000000000004">
      <c r="A102">
        <v>151</v>
      </c>
      <c r="B102">
        <v>3</v>
      </c>
      <c r="C102">
        <v>43</v>
      </c>
      <c r="D102">
        <v>32</v>
      </c>
      <c r="E102">
        <v>341</v>
      </c>
      <c r="F102">
        <v>11</v>
      </c>
      <c r="G102">
        <v>31</v>
      </c>
      <c r="H102" t="s">
        <v>31</v>
      </c>
      <c r="I102" t="s">
        <v>99</v>
      </c>
      <c r="J102" t="s">
        <v>30</v>
      </c>
      <c r="K102" t="s">
        <v>99</v>
      </c>
      <c r="L102" t="s">
        <v>32</v>
      </c>
      <c r="M102" t="s">
        <v>99</v>
      </c>
      <c r="N102">
        <v>1</v>
      </c>
      <c r="O102">
        <v>2</v>
      </c>
      <c r="P102">
        <v>3</v>
      </c>
    </row>
    <row r="103" spans="1:16" x14ac:dyDescent="0.55000000000000004">
      <c r="A103">
        <v>158</v>
      </c>
      <c r="B103">
        <v>3</v>
      </c>
      <c r="C103">
        <v>50</v>
      </c>
      <c r="D103">
        <v>32</v>
      </c>
      <c r="E103">
        <v>401</v>
      </c>
      <c r="F103">
        <v>11</v>
      </c>
      <c r="G103">
        <v>37</v>
      </c>
      <c r="H103" t="s">
        <v>31</v>
      </c>
      <c r="I103" t="s">
        <v>112</v>
      </c>
      <c r="J103" t="s">
        <v>30</v>
      </c>
      <c r="K103" t="s">
        <v>112</v>
      </c>
      <c r="L103" t="s">
        <v>32</v>
      </c>
      <c r="M103" t="s">
        <v>113</v>
      </c>
      <c r="N103">
        <v>2</v>
      </c>
      <c r="O103">
        <v>2</v>
      </c>
      <c r="P103">
        <v>4</v>
      </c>
    </row>
    <row r="104" spans="1:16" x14ac:dyDescent="0.55000000000000004">
      <c r="A104">
        <v>159</v>
      </c>
      <c r="B104">
        <v>3</v>
      </c>
      <c r="C104">
        <v>51</v>
      </c>
      <c r="D104">
        <v>32</v>
      </c>
      <c r="E104">
        <v>402</v>
      </c>
      <c r="F104">
        <v>11</v>
      </c>
      <c r="G104">
        <v>37</v>
      </c>
      <c r="H104" t="s">
        <v>31</v>
      </c>
      <c r="I104" t="s">
        <v>114</v>
      </c>
      <c r="J104" t="s">
        <v>30</v>
      </c>
      <c r="K104" t="s">
        <v>112</v>
      </c>
      <c r="L104" t="s">
        <v>32</v>
      </c>
      <c r="M104" t="s">
        <v>115</v>
      </c>
      <c r="N104">
        <v>0</v>
      </c>
      <c r="O104">
        <v>1</v>
      </c>
      <c r="P104">
        <v>1</v>
      </c>
    </row>
    <row r="105" spans="1:16" x14ac:dyDescent="0.55000000000000004">
      <c r="A105">
        <v>163</v>
      </c>
      <c r="B105">
        <v>4</v>
      </c>
      <c r="C105">
        <v>1</v>
      </c>
      <c r="D105">
        <v>33</v>
      </c>
      <c r="E105">
        <v>22</v>
      </c>
      <c r="F105">
        <v>11</v>
      </c>
      <c r="G105">
        <v>10</v>
      </c>
      <c r="H105" t="s">
        <v>33</v>
      </c>
      <c r="I105" t="s">
        <v>26</v>
      </c>
      <c r="J105" t="s">
        <v>30</v>
      </c>
      <c r="K105" t="s">
        <v>27</v>
      </c>
      <c r="L105" t="s">
        <v>34</v>
      </c>
      <c r="M105" t="s">
        <v>28</v>
      </c>
      <c r="N105">
        <v>0</v>
      </c>
      <c r="O105">
        <v>5</v>
      </c>
      <c r="P105">
        <v>5</v>
      </c>
    </row>
    <row r="106" spans="1:16" x14ac:dyDescent="0.55000000000000004">
      <c r="A106">
        <v>167</v>
      </c>
      <c r="B106">
        <v>4</v>
      </c>
      <c r="C106">
        <v>5</v>
      </c>
      <c r="D106">
        <v>33</v>
      </c>
      <c r="E106">
        <v>41</v>
      </c>
      <c r="F106">
        <v>11</v>
      </c>
      <c r="G106">
        <v>12</v>
      </c>
      <c r="H106" t="s">
        <v>33</v>
      </c>
      <c r="I106" t="s">
        <v>35</v>
      </c>
      <c r="J106" t="s">
        <v>30</v>
      </c>
      <c r="K106" t="s">
        <v>35</v>
      </c>
      <c r="L106" t="s">
        <v>34</v>
      </c>
      <c r="M106" t="s">
        <v>35</v>
      </c>
      <c r="N106">
        <v>0</v>
      </c>
      <c r="O106">
        <v>39</v>
      </c>
      <c r="P106">
        <v>39</v>
      </c>
    </row>
    <row r="107" spans="1:16" x14ac:dyDescent="0.55000000000000004">
      <c r="A107">
        <v>168</v>
      </c>
      <c r="B107">
        <v>4</v>
      </c>
      <c r="C107">
        <v>6</v>
      </c>
      <c r="D107">
        <v>33</v>
      </c>
      <c r="E107">
        <v>43</v>
      </c>
      <c r="F107">
        <v>11</v>
      </c>
      <c r="G107">
        <v>12</v>
      </c>
      <c r="H107" t="s">
        <v>33</v>
      </c>
      <c r="I107" t="s">
        <v>36</v>
      </c>
      <c r="J107" t="s">
        <v>30</v>
      </c>
      <c r="K107" t="s">
        <v>35</v>
      </c>
      <c r="L107" t="s">
        <v>34</v>
      </c>
      <c r="M107" t="s">
        <v>37</v>
      </c>
      <c r="N107">
        <v>0</v>
      </c>
      <c r="O107">
        <v>5</v>
      </c>
      <c r="P107">
        <v>5</v>
      </c>
    </row>
    <row r="108" spans="1:16" x14ac:dyDescent="0.55000000000000004">
      <c r="A108">
        <v>170</v>
      </c>
      <c r="B108">
        <v>4</v>
      </c>
      <c r="C108">
        <v>8</v>
      </c>
      <c r="D108">
        <v>33</v>
      </c>
      <c r="E108">
        <v>61</v>
      </c>
      <c r="F108">
        <v>11</v>
      </c>
      <c r="G108">
        <v>15</v>
      </c>
      <c r="H108" t="s">
        <v>33</v>
      </c>
      <c r="I108" t="s">
        <v>40</v>
      </c>
      <c r="J108" t="s">
        <v>30</v>
      </c>
      <c r="K108" t="s">
        <v>40</v>
      </c>
      <c r="L108" t="s">
        <v>34</v>
      </c>
      <c r="M108" t="s">
        <v>40</v>
      </c>
      <c r="N108">
        <v>0</v>
      </c>
      <c r="O108">
        <v>2</v>
      </c>
      <c r="P108">
        <v>2</v>
      </c>
    </row>
    <row r="109" spans="1:16" x14ac:dyDescent="0.55000000000000004">
      <c r="A109">
        <v>173</v>
      </c>
      <c r="B109">
        <v>4</v>
      </c>
      <c r="C109">
        <v>11</v>
      </c>
      <c r="D109">
        <v>33</v>
      </c>
      <c r="E109">
        <v>71</v>
      </c>
      <c r="F109">
        <v>11</v>
      </c>
      <c r="G109">
        <v>12</v>
      </c>
      <c r="H109" t="s">
        <v>33</v>
      </c>
      <c r="I109" t="s">
        <v>43</v>
      </c>
      <c r="J109" t="s">
        <v>30</v>
      </c>
      <c r="K109" t="s">
        <v>35</v>
      </c>
      <c r="L109" t="s">
        <v>34</v>
      </c>
      <c r="M109" t="s">
        <v>43</v>
      </c>
      <c r="N109">
        <v>0</v>
      </c>
      <c r="O109">
        <v>1</v>
      </c>
      <c r="P109">
        <v>1</v>
      </c>
    </row>
    <row r="110" spans="1:16" x14ac:dyDescent="0.55000000000000004">
      <c r="A110">
        <v>174</v>
      </c>
      <c r="B110">
        <v>4</v>
      </c>
      <c r="C110">
        <v>12</v>
      </c>
      <c r="D110">
        <v>33</v>
      </c>
      <c r="E110">
        <v>73</v>
      </c>
      <c r="F110">
        <v>11</v>
      </c>
      <c r="G110">
        <v>17</v>
      </c>
      <c r="H110" t="s">
        <v>33</v>
      </c>
      <c r="I110" t="s">
        <v>44</v>
      </c>
      <c r="J110" t="s">
        <v>30</v>
      </c>
      <c r="K110" t="s">
        <v>43</v>
      </c>
      <c r="L110" t="s">
        <v>34</v>
      </c>
      <c r="M110" t="s">
        <v>44</v>
      </c>
      <c r="N110">
        <v>0</v>
      </c>
      <c r="O110">
        <v>1</v>
      </c>
      <c r="P110">
        <v>1</v>
      </c>
    </row>
    <row r="111" spans="1:16" x14ac:dyDescent="0.55000000000000004">
      <c r="A111">
        <v>176</v>
      </c>
      <c r="B111">
        <v>4</v>
      </c>
      <c r="C111">
        <v>14</v>
      </c>
      <c r="D111">
        <v>33</v>
      </c>
      <c r="E111">
        <v>91</v>
      </c>
      <c r="F111">
        <v>11</v>
      </c>
      <c r="G111">
        <v>18</v>
      </c>
      <c r="H111" t="s">
        <v>33</v>
      </c>
      <c r="I111" t="s">
        <v>47</v>
      </c>
      <c r="J111" t="s">
        <v>30</v>
      </c>
      <c r="K111" t="s">
        <v>48</v>
      </c>
      <c r="L111" t="s">
        <v>34</v>
      </c>
      <c r="M111" t="s">
        <v>47</v>
      </c>
      <c r="N111">
        <v>0</v>
      </c>
      <c r="O111">
        <v>1</v>
      </c>
      <c r="P111">
        <v>1</v>
      </c>
    </row>
    <row r="112" spans="1:16" x14ac:dyDescent="0.55000000000000004">
      <c r="A112">
        <v>181</v>
      </c>
      <c r="B112">
        <v>4</v>
      </c>
      <c r="C112">
        <v>19</v>
      </c>
      <c r="D112">
        <v>33</v>
      </c>
      <c r="E112">
        <v>111</v>
      </c>
      <c r="F112">
        <v>11</v>
      </c>
      <c r="G112">
        <v>18</v>
      </c>
      <c r="H112" t="s">
        <v>33</v>
      </c>
      <c r="I112" t="s">
        <v>57</v>
      </c>
      <c r="J112" t="s">
        <v>30</v>
      </c>
      <c r="K112" t="s">
        <v>48</v>
      </c>
      <c r="L112" t="s">
        <v>34</v>
      </c>
      <c r="M112" t="s">
        <v>58</v>
      </c>
      <c r="N112">
        <v>0</v>
      </c>
      <c r="O112">
        <v>13</v>
      </c>
      <c r="P112">
        <v>13</v>
      </c>
    </row>
    <row r="113" spans="1:16" x14ac:dyDescent="0.55000000000000004">
      <c r="A113">
        <v>182</v>
      </c>
      <c r="B113">
        <v>4</v>
      </c>
      <c r="C113">
        <v>20</v>
      </c>
      <c r="D113">
        <v>33</v>
      </c>
      <c r="E113">
        <v>113</v>
      </c>
      <c r="F113">
        <v>11</v>
      </c>
      <c r="G113">
        <v>18</v>
      </c>
      <c r="H113" t="s">
        <v>33</v>
      </c>
      <c r="I113" t="s">
        <v>59</v>
      </c>
      <c r="J113" t="s">
        <v>30</v>
      </c>
      <c r="K113" t="s">
        <v>48</v>
      </c>
      <c r="L113" t="s">
        <v>34</v>
      </c>
      <c r="M113" t="s">
        <v>60</v>
      </c>
      <c r="N113">
        <v>0</v>
      </c>
      <c r="O113">
        <v>2</v>
      </c>
      <c r="P113">
        <v>2</v>
      </c>
    </row>
    <row r="114" spans="1:16" x14ac:dyDescent="0.55000000000000004">
      <c r="A114">
        <v>183</v>
      </c>
      <c r="B114">
        <v>4</v>
      </c>
      <c r="C114">
        <v>21</v>
      </c>
      <c r="D114">
        <v>33</v>
      </c>
      <c r="E114">
        <v>131</v>
      </c>
      <c r="F114">
        <v>11</v>
      </c>
      <c r="G114">
        <v>18</v>
      </c>
      <c r="H114" t="s">
        <v>33</v>
      </c>
      <c r="I114" t="s">
        <v>61</v>
      </c>
      <c r="J114" t="s">
        <v>30</v>
      </c>
      <c r="K114" t="s">
        <v>48</v>
      </c>
      <c r="L114" t="s">
        <v>34</v>
      </c>
      <c r="M114" t="s">
        <v>62</v>
      </c>
      <c r="N114">
        <v>0</v>
      </c>
      <c r="O114">
        <v>64</v>
      </c>
      <c r="P114">
        <v>64</v>
      </c>
    </row>
    <row r="115" spans="1:16" x14ac:dyDescent="0.55000000000000004">
      <c r="A115">
        <v>184</v>
      </c>
      <c r="B115">
        <v>4</v>
      </c>
      <c r="C115">
        <v>22</v>
      </c>
      <c r="D115">
        <v>33</v>
      </c>
      <c r="E115">
        <v>141</v>
      </c>
      <c r="F115">
        <v>11</v>
      </c>
      <c r="G115">
        <v>18</v>
      </c>
      <c r="H115" t="s">
        <v>33</v>
      </c>
      <c r="I115" t="s">
        <v>63</v>
      </c>
      <c r="J115" t="s">
        <v>30</v>
      </c>
      <c r="K115" t="s">
        <v>48</v>
      </c>
      <c r="L115" t="s">
        <v>34</v>
      </c>
      <c r="M115" t="s">
        <v>64</v>
      </c>
      <c r="N115">
        <v>0</v>
      </c>
      <c r="O115">
        <v>10</v>
      </c>
      <c r="P115">
        <v>10</v>
      </c>
    </row>
    <row r="116" spans="1:16" x14ac:dyDescent="0.55000000000000004">
      <c r="A116">
        <v>186</v>
      </c>
      <c r="B116">
        <v>4</v>
      </c>
      <c r="C116">
        <v>24</v>
      </c>
      <c r="D116">
        <v>33</v>
      </c>
      <c r="E116">
        <v>151</v>
      </c>
      <c r="F116">
        <v>11</v>
      </c>
      <c r="G116">
        <v>20</v>
      </c>
      <c r="H116" t="s">
        <v>33</v>
      </c>
      <c r="I116" t="s">
        <v>66</v>
      </c>
      <c r="J116" t="s">
        <v>30</v>
      </c>
      <c r="K116" t="s">
        <v>66</v>
      </c>
      <c r="L116" t="s">
        <v>34</v>
      </c>
      <c r="M116" t="s">
        <v>66</v>
      </c>
      <c r="N116">
        <v>0</v>
      </c>
      <c r="O116">
        <v>2</v>
      </c>
      <c r="P116">
        <v>2</v>
      </c>
    </row>
    <row r="117" spans="1:16" x14ac:dyDescent="0.55000000000000004">
      <c r="A117">
        <v>187</v>
      </c>
      <c r="B117">
        <v>4</v>
      </c>
      <c r="C117">
        <v>25</v>
      </c>
      <c r="D117">
        <v>33</v>
      </c>
      <c r="E117">
        <v>152</v>
      </c>
      <c r="F117">
        <v>11</v>
      </c>
      <c r="G117">
        <v>20</v>
      </c>
      <c r="H117" t="s">
        <v>33</v>
      </c>
      <c r="I117" t="s">
        <v>67</v>
      </c>
      <c r="J117" t="s">
        <v>30</v>
      </c>
      <c r="K117" t="s">
        <v>66</v>
      </c>
      <c r="L117" t="s">
        <v>34</v>
      </c>
      <c r="M117" t="s">
        <v>67</v>
      </c>
      <c r="N117">
        <v>0</v>
      </c>
      <c r="O117">
        <v>3</v>
      </c>
      <c r="P117">
        <v>3</v>
      </c>
    </row>
    <row r="118" spans="1:16" x14ac:dyDescent="0.55000000000000004">
      <c r="A118">
        <v>189</v>
      </c>
      <c r="B118">
        <v>4</v>
      </c>
      <c r="C118">
        <v>27</v>
      </c>
      <c r="D118">
        <v>33</v>
      </c>
      <c r="E118">
        <v>155</v>
      </c>
      <c r="F118">
        <v>11</v>
      </c>
      <c r="G118">
        <v>20</v>
      </c>
      <c r="H118" t="s">
        <v>33</v>
      </c>
      <c r="I118" t="s">
        <v>70</v>
      </c>
      <c r="J118" t="s">
        <v>30</v>
      </c>
      <c r="K118" t="s">
        <v>66</v>
      </c>
      <c r="L118" t="s">
        <v>34</v>
      </c>
      <c r="M118" t="s">
        <v>71</v>
      </c>
      <c r="N118">
        <v>0</v>
      </c>
      <c r="O118">
        <v>1</v>
      </c>
      <c r="P118">
        <v>1</v>
      </c>
    </row>
    <row r="119" spans="1:16" x14ac:dyDescent="0.55000000000000004">
      <c r="A119">
        <v>195</v>
      </c>
      <c r="B119">
        <v>4</v>
      </c>
      <c r="C119">
        <v>33</v>
      </c>
      <c r="D119">
        <v>33</v>
      </c>
      <c r="E119">
        <v>223</v>
      </c>
      <c r="F119">
        <v>11</v>
      </c>
      <c r="G119">
        <v>18</v>
      </c>
      <c r="H119" t="s">
        <v>33</v>
      </c>
      <c r="I119" t="s">
        <v>81</v>
      </c>
      <c r="J119" t="s">
        <v>30</v>
      </c>
      <c r="K119" t="s">
        <v>48</v>
      </c>
      <c r="L119" t="s">
        <v>34</v>
      </c>
      <c r="M119" t="s">
        <v>82</v>
      </c>
      <c r="N119">
        <v>0</v>
      </c>
      <c r="O119">
        <v>1</v>
      </c>
      <c r="P119">
        <v>1</v>
      </c>
    </row>
    <row r="120" spans="1:16" x14ac:dyDescent="0.55000000000000004">
      <c r="A120">
        <v>196</v>
      </c>
      <c r="B120">
        <v>4</v>
      </c>
      <c r="C120">
        <v>34</v>
      </c>
      <c r="D120">
        <v>33</v>
      </c>
      <c r="E120">
        <v>231</v>
      </c>
      <c r="F120">
        <v>11</v>
      </c>
      <c r="G120">
        <v>24</v>
      </c>
      <c r="H120" t="s">
        <v>33</v>
      </c>
      <c r="I120" t="s">
        <v>74</v>
      </c>
      <c r="J120" t="s">
        <v>30</v>
      </c>
      <c r="K120" t="s">
        <v>74</v>
      </c>
      <c r="L120" t="s">
        <v>34</v>
      </c>
      <c r="M120" t="s">
        <v>74</v>
      </c>
      <c r="N120">
        <v>0</v>
      </c>
      <c r="O120">
        <v>1</v>
      </c>
      <c r="P120">
        <v>1</v>
      </c>
    </row>
    <row r="121" spans="1:16" x14ac:dyDescent="0.55000000000000004">
      <c r="A121">
        <v>201</v>
      </c>
      <c r="B121">
        <v>4</v>
      </c>
      <c r="C121">
        <v>39</v>
      </c>
      <c r="D121">
        <v>33</v>
      </c>
      <c r="E121">
        <v>271</v>
      </c>
      <c r="F121">
        <v>11</v>
      </c>
      <c r="G121">
        <v>25</v>
      </c>
      <c r="H121" t="s">
        <v>33</v>
      </c>
      <c r="I121" t="s">
        <v>91</v>
      </c>
      <c r="J121" t="s">
        <v>30</v>
      </c>
      <c r="K121" t="s">
        <v>88</v>
      </c>
      <c r="L121" t="s">
        <v>34</v>
      </c>
      <c r="M121" t="s">
        <v>92</v>
      </c>
      <c r="N121">
        <v>2</v>
      </c>
      <c r="O121">
        <v>1</v>
      </c>
      <c r="P121">
        <v>3</v>
      </c>
    </row>
    <row r="122" spans="1:16" x14ac:dyDescent="0.55000000000000004">
      <c r="A122">
        <v>205</v>
      </c>
      <c r="B122">
        <v>4</v>
      </c>
      <c r="C122">
        <v>43</v>
      </c>
      <c r="D122">
        <v>33</v>
      </c>
      <c r="E122">
        <v>341</v>
      </c>
      <c r="F122">
        <v>11</v>
      </c>
      <c r="G122">
        <v>31</v>
      </c>
      <c r="H122" t="s">
        <v>33</v>
      </c>
      <c r="I122" t="s">
        <v>99</v>
      </c>
      <c r="J122" t="s">
        <v>30</v>
      </c>
      <c r="K122" t="s">
        <v>99</v>
      </c>
      <c r="L122" t="s">
        <v>34</v>
      </c>
      <c r="M122" t="s">
        <v>99</v>
      </c>
      <c r="N122">
        <v>0</v>
      </c>
      <c r="O122">
        <v>1</v>
      </c>
      <c r="P122">
        <v>1</v>
      </c>
    </row>
    <row r="123" spans="1:16" x14ac:dyDescent="0.55000000000000004">
      <c r="A123">
        <v>212</v>
      </c>
      <c r="B123">
        <v>4</v>
      </c>
      <c r="C123">
        <v>50</v>
      </c>
      <c r="D123">
        <v>33</v>
      </c>
      <c r="E123">
        <v>401</v>
      </c>
      <c r="F123">
        <v>11</v>
      </c>
      <c r="G123">
        <v>37</v>
      </c>
      <c r="H123" t="s">
        <v>33</v>
      </c>
      <c r="I123" t="s">
        <v>112</v>
      </c>
      <c r="J123" t="s">
        <v>30</v>
      </c>
      <c r="K123" t="s">
        <v>112</v>
      </c>
      <c r="L123" t="s">
        <v>34</v>
      </c>
      <c r="M123" t="s">
        <v>113</v>
      </c>
      <c r="N123">
        <v>1</v>
      </c>
      <c r="O123">
        <v>0</v>
      </c>
      <c r="P123">
        <v>1</v>
      </c>
    </row>
    <row r="124" spans="1:16" x14ac:dyDescent="0.55000000000000004">
      <c r="A124">
        <v>213</v>
      </c>
      <c r="B124">
        <v>4</v>
      </c>
      <c r="C124">
        <v>51</v>
      </c>
      <c r="D124">
        <v>33</v>
      </c>
      <c r="E124">
        <v>402</v>
      </c>
      <c r="F124">
        <v>11</v>
      </c>
      <c r="G124">
        <v>37</v>
      </c>
      <c r="H124" t="s">
        <v>33</v>
      </c>
      <c r="I124" t="s">
        <v>114</v>
      </c>
      <c r="J124" t="s">
        <v>30</v>
      </c>
      <c r="K124" t="s">
        <v>112</v>
      </c>
      <c r="L124" t="s">
        <v>34</v>
      </c>
      <c r="M124" t="s">
        <v>115</v>
      </c>
      <c r="N124">
        <v>1</v>
      </c>
      <c r="O124">
        <v>0</v>
      </c>
      <c r="P124">
        <v>1</v>
      </c>
    </row>
    <row r="125" spans="1:16" x14ac:dyDescent="0.55000000000000004">
      <c r="A125">
        <v>215</v>
      </c>
      <c r="B125">
        <v>4</v>
      </c>
      <c r="C125">
        <v>53</v>
      </c>
      <c r="D125">
        <v>33</v>
      </c>
      <c r="E125">
        <v>461</v>
      </c>
      <c r="F125">
        <v>11</v>
      </c>
      <c r="G125">
        <v>44</v>
      </c>
      <c r="H125" t="s">
        <v>33</v>
      </c>
      <c r="I125" t="s">
        <v>119</v>
      </c>
      <c r="J125" t="s">
        <v>30</v>
      </c>
      <c r="K125" t="s">
        <v>119</v>
      </c>
      <c r="L125" t="s">
        <v>34</v>
      </c>
      <c r="M125" t="s">
        <v>120</v>
      </c>
      <c r="N125">
        <v>1</v>
      </c>
      <c r="O125">
        <v>0</v>
      </c>
      <c r="P125">
        <v>1</v>
      </c>
    </row>
    <row r="126" spans="1:16" x14ac:dyDescent="0.55000000000000004">
      <c r="A126">
        <v>217</v>
      </c>
      <c r="B126">
        <v>5</v>
      </c>
      <c r="C126">
        <v>1</v>
      </c>
      <c r="D126">
        <v>41</v>
      </c>
      <c r="E126">
        <v>22</v>
      </c>
      <c r="F126">
        <v>12</v>
      </c>
      <c r="G126">
        <v>10</v>
      </c>
      <c r="H126" t="s">
        <v>35</v>
      </c>
      <c r="I126" t="s">
        <v>26</v>
      </c>
      <c r="J126" t="s">
        <v>35</v>
      </c>
      <c r="K126" t="s">
        <v>27</v>
      </c>
      <c r="L126" t="s">
        <v>35</v>
      </c>
      <c r="M126" t="s">
        <v>28</v>
      </c>
      <c r="N126">
        <v>0</v>
      </c>
      <c r="O126">
        <v>246</v>
      </c>
      <c r="P126">
        <v>246</v>
      </c>
    </row>
    <row r="127" spans="1:16" x14ac:dyDescent="0.55000000000000004">
      <c r="A127">
        <v>218</v>
      </c>
      <c r="B127">
        <v>5</v>
      </c>
      <c r="C127">
        <v>2</v>
      </c>
      <c r="D127">
        <v>41</v>
      </c>
      <c r="E127">
        <v>31</v>
      </c>
      <c r="F127">
        <v>12</v>
      </c>
      <c r="G127">
        <v>11</v>
      </c>
      <c r="H127" t="s">
        <v>35</v>
      </c>
      <c r="I127" t="s">
        <v>29</v>
      </c>
      <c r="J127" t="s">
        <v>35</v>
      </c>
      <c r="K127" t="s">
        <v>30</v>
      </c>
      <c r="L127" t="s">
        <v>35</v>
      </c>
      <c r="M127" t="s">
        <v>29</v>
      </c>
      <c r="N127">
        <v>0</v>
      </c>
      <c r="O127">
        <v>524</v>
      </c>
      <c r="P127">
        <v>524</v>
      </c>
    </row>
    <row r="128" spans="1:16" x14ac:dyDescent="0.55000000000000004">
      <c r="A128">
        <v>219</v>
      </c>
      <c r="B128">
        <v>5</v>
      </c>
      <c r="C128">
        <v>3</v>
      </c>
      <c r="D128">
        <v>41</v>
      </c>
      <c r="E128">
        <v>32</v>
      </c>
      <c r="F128">
        <v>12</v>
      </c>
      <c r="G128">
        <v>11</v>
      </c>
      <c r="H128" t="s">
        <v>35</v>
      </c>
      <c r="I128" t="s">
        <v>31</v>
      </c>
      <c r="J128" t="s">
        <v>35</v>
      </c>
      <c r="K128" t="s">
        <v>30</v>
      </c>
      <c r="L128" t="s">
        <v>35</v>
      </c>
      <c r="M128" t="s">
        <v>32</v>
      </c>
      <c r="N128">
        <v>0</v>
      </c>
      <c r="O128">
        <v>147</v>
      </c>
      <c r="P128">
        <v>147</v>
      </c>
    </row>
    <row r="129" spans="1:16" x14ac:dyDescent="0.55000000000000004">
      <c r="A129">
        <v>220</v>
      </c>
      <c r="B129">
        <v>5</v>
      </c>
      <c r="C129">
        <v>4</v>
      </c>
      <c r="D129">
        <v>41</v>
      </c>
      <c r="E129">
        <v>33</v>
      </c>
      <c r="F129">
        <v>12</v>
      </c>
      <c r="G129">
        <v>11</v>
      </c>
      <c r="H129" t="s">
        <v>35</v>
      </c>
      <c r="I129" t="s">
        <v>33</v>
      </c>
      <c r="J129" t="s">
        <v>35</v>
      </c>
      <c r="K129" t="s">
        <v>30</v>
      </c>
      <c r="L129" t="s">
        <v>35</v>
      </c>
      <c r="M129" t="s">
        <v>34</v>
      </c>
      <c r="N129">
        <v>0</v>
      </c>
      <c r="O129">
        <v>39</v>
      </c>
      <c r="P129">
        <v>39</v>
      </c>
    </row>
    <row r="130" spans="1:16" x14ac:dyDescent="0.55000000000000004">
      <c r="A130">
        <v>223</v>
      </c>
      <c r="B130">
        <v>5</v>
      </c>
      <c r="C130">
        <v>7</v>
      </c>
      <c r="D130">
        <v>41</v>
      </c>
      <c r="E130">
        <v>51</v>
      </c>
      <c r="F130">
        <v>12</v>
      </c>
      <c r="G130">
        <v>13</v>
      </c>
      <c r="H130" t="s">
        <v>35</v>
      </c>
      <c r="I130" t="s">
        <v>38</v>
      </c>
      <c r="J130" t="s">
        <v>35</v>
      </c>
      <c r="K130" t="s">
        <v>39</v>
      </c>
      <c r="L130" t="s">
        <v>35</v>
      </c>
      <c r="M130" t="s">
        <v>39</v>
      </c>
      <c r="N130">
        <v>0</v>
      </c>
      <c r="O130">
        <v>166</v>
      </c>
      <c r="P130">
        <v>166</v>
      </c>
    </row>
    <row r="131" spans="1:16" x14ac:dyDescent="0.55000000000000004">
      <c r="A131">
        <v>224</v>
      </c>
      <c r="B131">
        <v>5</v>
      </c>
      <c r="C131">
        <v>8</v>
      </c>
      <c r="D131">
        <v>41</v>
      </c>
      <c r="E131">
        <v>61</v>
      </c>
      <c r="F131">
        <v>12</v>
      </c>
      <c r="G131">
        <v>15</v>
      </c>
      <c r="H131" t="s">
        <v>35</v>
      </c>
      <c r="I131" t="s">
        <v>40</v>
      </c>
      <c r="J131" t="s">
        <v>35</v>
      </c>
      <c r="K131" t="s">
        <v>40</v>
      </c>
      <c r="L131" t="s">
        <v>35</v>
      </c>
      <c r="M131" t="s">
        <v>40</v>
      </c>
      <c r="N131">
        <v>0</v>
      </c>
      <c r="O131">
        <v>6</v>
      </c>
      <c r="P131">
        <v>6</v>
      </c>
    </row>
    <row r="132" spans="1:16" x14ac:dyDescent="0.55000000000000004">
      <c r="A132">
        <v>225</v>
      </c>
      <c r="B132">
        <v>5</v>
      </c>
      <c r="C132">
        <v>9</v>
      </c>
      <c r="D132">
        <v>41</v>
      </c>
      <c r="E132">
        <v>63</v>
      </c>
      <c r="F132">
        <v>12</v>
      </c>
      <c r="G132">
        <v>12</v>
      </c>
      <c r="H132" t="s">
        <v>35</v>
      </c>
      <c r="I132" t="s">
        <v>41</v>
      </c>
      <c r="J132" t="s">
        <v>35</v>
      </c>
      <c r="K132" t="s">
        <v>35</v>
      </c>
      <c r="L132" t="s">
        <v>35</v>
      </c>
      <c r="M132" t="s">
        <v>41</v>
      </c>
      <c r="N132">
        <v>0</v>
      </c>
      <c r="O132">
        <v>45</v>
      </c>
      <c r="P132">
        <v>45</v>
      </c>
    </row>
    <row r="133" spans="1:16" x14ac:dyDescent="0.55000000000000004">
      <c r="A133">
        <v>227</v>
      </c>
      <c r="B133">
        <v>5</v>
      </c>
      <c r="C133">
        <v>11</v>
      </c>
      <c r="D133">
        <v>41</v>
      </c>
      <c r="E133">
        <v>71</v>
      </c>
      <c r="F133">
        <v>12</v>
      </c>
      <c r="G133">
        <v>12</v>
      </c>
      <c r="H133" t="s">
        <v>35</v>
      </c>
      <c r="I133" t="s">
        <v>43</v>
      </c>
      <c r="J133" t="s">
        <v>35</v>
      </c>
      <c r="K133" t="s">
        <v>35</v>
      </c>
      <c r="L133" t="s">
        <v>35</v>
      </c>
      <c r="M133" t="s">
        <v>43</v>
      </c>
      <c r="N133">
        <v>4</v>
      </c>
      <c r="O133">
        <v>289</v>
      </c>
      <c r="P133">
        <v>293</v>
      </c>
    </row>
    <row r="134" spans="1:16" x14ac:dyDescent="0.55000000000000004">
      <c r="A134">
        <v>228</v>
      </c>
      <c r="B134">
        <v>5</v>
      </c>
      <c r="C134">
        <v>12</v>
      </c>
      <c r="D134">
        <v>41</v>
      </c>
      <c r="E134">
        <v>73</v>
      </c>
      <c r="F134">
        <v>12</v>
      </c>
      <c r="G134">
        <v>17</v>
      </c>
      <c r="H134" t="s">
        <v>35</v>
      </c>
      <c r="I134" t="s">
        <v>44</v>
      </c>
      <c r="J134" t="s">
        <v>35</v>
      </c>
      <c r="K134" t="s">
        <v>43</v>
      </c>
      <c r="L134" t="s">
        <v>35</v>
      </c>
      <c r="M134" t="s">
        <v>44</v>
      </c>
      <c r="N134">
        <v>0</v>
      </c>
      <c r="O134">
        <v>337</v>
      </c>
      <c r="P134">
        <v>337</v>
      </c>
    </row>
    <row r="135" spans="1:16" x14ac:dyDescent="0.55000000000000004">
      <c r="A135">
        <v>229</v>
      </c>
      <c r="B135">
        <v>5</v>
      </c>
      <c r="C135">
        <v>13</v>
      </c>
      <c r="D135">
        <v>41</v>
      </c>
      <c r="E135">
        <v>76</v>
      </c>
      <c r="F135">
        <v>12</v>
      </c>
      <c r="G135">
        <v>17</v>
      </c>
      <c r="H135" t="s">
        <v>35</v>
      </c>
      <c r="I135" t="s">
        <v>45</v>
      </c>
      <c r="J135" t="s">
        <v>35</v>
      </c>
      <c r="K135" t="s">
        <v>43</v>
      </c>
      <c r="L135" t="s">
        <v>35</v>
      </c>
      <c r="M135" t="s">
        <v>46</v>
      </c>
      <c r="N135">
        <v>0</v>
      </c>
      <c r="O135">
        <v>80</v>
      </c>
      <c r="P135">
        <v>80</v>
      </c>
    </row>
    <row r="136" spans="1:16" x14ac:dyDescent="0.55000000000000004">
      <c r="A136">
        <v>230</v>
      </c>
      <c r="B136">
        <v>5</v>
      </c>
      <c r="C136">
        <v>14</v>
      </c>
      <c r="D136">
        <v>41</v>
      </c>
      <c r="E136">
        <v>91</v>
      </c>
      <c r="F136">
        <v>12</v>
      </c>
      <c r="G136">
        <v>18</v>
      </c>
      <c r="H136" t="s">
        <v>35</v>
      </c>
      <c r="I136" t="s">
        <v>47</v>
      </c>
      <c r="J136" t="s">
        <v>35</v>
      </c>
      <c r="K136" t="s">
        <v>48</v>
      </c>
      <c r="L136" t="s">
        <v>35</v>
      </c>
      <c r="M136" t="s">
        <v>47</v>
      </c>
      <c r="N136">
        <v>0</v>
      </c>
      <c r="O136">
        <v>69</v>
      </c>
      <c r="P136">
        <v>69</v>
      </c>
    </row>
    <row r="137" spans="1:16" x14ac:dyDescent="0.55000000000000004">
      <c r="A137">
        <v>231</v>
      </c>
      <c r="B137">
        <v>5</v>
      </c>
      <c r="C137">
        <v>15</v>
      </c>
      <c r="D137">
        <v>41</v>
      </c>
      <c r="E137">
        <v>93</v>
      </c>
      <c r="F137">
        <v>12</v>
      </c>
      <c r="G137">
        <v>18</v>
      </c>
      <c r="H137" t="s">
        <v>35</v>
      </c>
      <c r="I137" t="s">
        <v>49</v>
      </c>
      <c r="J137" t="s">
        <v>35</v>
      </c>
      <c r="K137" t="s">
        <v>48</v>
      </c>
      <c r="L137" t="s">
        <v>35</v>
      </c>
      <c r="M137" t="s">
        <v>50</v>
      </c>
      <c r="N137">
        <v>0</v>
      </c>
      <c r="O137">
        <v>60</v>
      </c>
      <c r="P137">
        <v>60</v>
      </c>
    </row>
    <row r="138" spans="1:16" x14ac:dyDescent="0.55000000000000004">
      <c r="A138">
        <v>232</v>
      </c>
      <c r="B138">
        <v>5</v>
      </c>
      <c r="C138">
        <v>16</v>
      </c>
      <c r="D138">
        <v>41</v>
      </c>
      <c r="E138">
        <v>95</v>
      </c>
      <c r="F138">
        <v>12</v>
      </c>
      <c r="G138">
        <v>18</v>
      </c>
      <c r="H138" t="s">
        <v>35</v>
      </c>
      <c r="I138" t="s">
        <v>51</v>
      </c>
      <c r="J138" t="s">
        <v>35</v>
      </c>
      <c r="K138" t="s">
        <v>48</v>
      </c>
      <c r="L138" t="s">
        <v>35</v>
      </c>
      <c r="M138" t="s">
        <v>52</v>
      </c>
      <c r="N138">
        <v>0</v>
      </c>
      <c r="O138">
        <v>11</v>
      </c>
      <c r="P138">
        <v>11</v>
      </c>
    </row>
    <row r="139" spans="1:16" x14ac:dyDescent="0.55000000000000004">
      <c r="A139">
        <v>233</v>
      </c>
      <c r="B139">
        <v>5</v>
      </c>
      <c r="C139">
        <v>17</v>
      </c>
      <c r="D139">
        <v>41</v>
      </c>
      <c r="E139">
        <v>101</v>
      </c>
      <c r="F139">
        <v>12</v>
      </c>
      <c r="G139">
        <v>18</v>
      </c>
      <c r="H139" t="s">
        <v>35</v>
      </c>
      <c r="I139" t="s">
        <v>53</v>
      </c>
      <c r="J139" t="s">
        <v>35</v>
      </c>
      <c r="K139" t="s">
        <v>48</v>
      </c>
      <c r="L139" t="s">
        <v>35</v>
      </c>
      <c r="M139" t="s">
        <v>54</v>
      </c>
      <c r="N139">
        <v>0</v>
      </c>
      <c r="O139">
        <v>28</v>
      </c>
      <c r="P139">
        <v>28</v>
      </c>
    </row>
    <row r="140" spans="1:16" x14ac:dyDescent="0.55000000000000004">
      <c r="A140">
        <v>234</v>
      </c>
      <c r="B140">
        <v>5</v>
      </c>
      <c r="C140">
        <v>18</v>
      </c>
      <c r="D140">
        <v>41</v>
      </c>
      <c r="E140">
        <v>104</v>
      </c>
      <c r="F140">
        <v>12</v>
      </c>
      <c r="G140">
        <v>18</v>
      </c>
      <c r="H140" t="s">
        <v>35</v>
      </c>
      <c r="I140" t="s">
        <v>55</v>
      </c>
      <c r="J140" t="s">
        <v>35</v>
      </c>
      <c r="K140" t="s">
        <v>48</v>
      </c>
      <c r="L140" t="s">
        <v>35</v>
      </c>
      <c r="M140" t="s">
        <v>56</v>
      </c>
      <c r="N140">
        <v>0</v>
      </c>
      <c r="O140">
        <v>2</v>
      </c>
      <c r="P140">
        <v>2</v>
      </c>
    </row>
    <row r="141" spans="1:16" x14ac:dyDescent="0.55000000000000004">
      <c r="A141">
        <v>235</v>
      </c>
      <c r="B141">
        <v>5</v>
      </c>
      <c r="C141">
        <v>19</v>
      </c>
      <c r="D141">
        <v>41</v>
      </c>
      <c r="E141">
        <v>111</v>
      </c>
      <c r="F141">
        <v>12</v>
      </c>
      <c r="G141">
        <v>18</v>
      </c>
      <c r="H141" t="s">
        <v>35</v>
      </c>
      <c r="I141" t="s">
        <v>57</v>
      </c>
      <c r="J141" t="s">
        <v>35</v>
      </c>
      <c r="K141" t="s">
        <v>48</v>
      </c>
      <c r="L141" t="s">
        <v>35</v>
      </c>
      <c r="M141" t="s">
        <v>58</v>
      </c>
      <c r="N141">
        <v>0</v>
      </c>
      <c r="O141">
        <v>265</v>
      </c>
      <c r="P141">
        <v>265</v>
      </c>
    </row>
    <row r="142" spans="1:16" x14ac:dyDescent="0.55000000000000004">
      <c r="A142">
        <v>236</v>
      </c>
      <c r="B142">
        <v>5</v>
      </c>
      <c r="C142">
        <v>20</v>
      </c>
      <c r="D142">
        <v>41</v>
      </c>
      <c r="E142">
        <v>113</v>
      </c>
      <c r="F142">
        <v>12</v>
      </c>
      <c r="G142">
        <v>18</v>
      </c>
      <c r="H142" t="s">
        <v>35</v>
      </c>
      <c r="I142" t="s">
        <v>59</v>
      </c>
      <c r="J142" t="s">
        <v>35</v>
      </c>
      <c r="K142" t="s">
        <v>48</v>
      </c>
      <c r="L142" t="s">
        <v>35</v>
      </c>
      <c r="M142" t="s">
        <v>60</v>
      </c>
      <c r="N142">
        <v>0</v>
      </c>
      <c r="O142">
        <v>9</v>
      </c>
      <c r="P142">
        <v>9</v>
      </c>
    </row>
    <row r="143" spans="1:16" x14ac:dyDescent="0.55000000000000004">
      <c r="A143">
        <v>237</v>
      </c>
      <c r="B143">
        <v>5</v>
      </c>
      <c r="C143">
        <v>21</v>
      </c>
      <c r="D143">
        <v>41</v>
      </c>
      <c r="E143">
        <v>131</v>
      </c>
      <c r="F143">
        <v>12</v>
      </c>
      <c r="G143">
        <v>18</v>
      </c>
      <c r="H143" t="s">
        <v>35</v>
      </c>
      <c r="I143" t="s">
        <v>61</v>
      </c>
      <c r="J143" t="s">
        <v>35</v>
      </c>
      <c r="K143" t="s">
        <v>48</v>
      </c>
      <c r="L143" t="s">
        <v>35</v>
      </c>
      <c r="M143" t="s">
        <v>62</v>
      </c>
      <c r="N143">
        <v>1</v>
      </c>
      <c r="O143">
        <v>1912</v>
      </c>
      <c r="P143">
        <v>1913</v>
      </c>
    </row>
    <row r="144" spans="1:16" x14ac:dyDescent="0.55000000000000004">
      <c r="A144">
        <v>238</v>
      </c>
      <c r="B144">
        <v>5</v>
      </c>
      <c r="C144">
        <v>22</v>
      </c>
      <c r="D144">
        <v>41</v>
      </c>
      <c r="E144">
        <v>141</v>
      </c>
      <c r="F144">
        <v>12</v>
      </c>
      <c r="G144">
        <v>18</v>
      </c>
      <c r="H144" t="s">
        <v>35</v>
      </c>
      <c r="I144" t="s">
        <v>63</v>
      </c>
      <c r="J144" t="s">
        <v>35</v>
      </c>
      <c r="K144" t="s">
        <v>48</v>
      </c>
      <c r="L144" t="s">
        <v>35</v>
      </c>
      <c r="M144" t="s">
        <v>64</v>
      </c>
      <c r="N144">
        <v>0</v>
      </c>
      <c r="O144">
        <v>274</v>
      </c>
      <c r="P144">
        <v>274</v>
      </c>
    </row>
    <row r="145" spans="1:16" x14ac:dyDescent="0.55000000000000004">
      <c r="A145">
        <v>239</v>
      </c>
      <c r="B145">
        <v>5</v>
      </c>
      <c r="C145">
        <v>23</v>
      </c>
      <c r="D145">
        <v>41</v>
      </c>
      <c r="E145">
        <v>144</v>
      </c>
      <c r="F145">
        <v>12</v>
      </c>
      <c r="G145">
        <v>18</v>
      </c>
      <c r="H145" t="s">
        <v>35</v>
      </c>
      <c r="I145" t="s">
        <v>65</v>
      </c>
      <c r="J145" t="s">
        <v>35</v>
      </c>
      <c r="K145" t="s">
        <v>48</v>
      </c>
      <c r="L145" t="s">
        <v>35</v>
      </c>
      <c r="M145" t="s">
        <v>65</v>
      </c>
      <c r="N145">
        <v>0</v>
      </c>
      <c r="O145">
        <v>10</v>
      </c>
      <c r="P145">
        <v>10</v>
      </c>
    </row>
    <row r="146" spans="1:16" x14ac:dyDescent="0.55000000000000004">
      <c r="A146">
        <v>240</v>
      </c>
      <c r="B146">
        <v>5</v>
      </c>
      <c r="C146">
        <v>24</v>
      </c>
      <c r="D146">
        <v>41</v>
      </c>
      <c r="E146">
        <v>151</v>
      </c>
      <c r="F146">
        <v>12</v>
      </c>
      <c r="G146">
        <v>20</v>
      </c>
      <c r="H146" t="s">
        <v>35</v>
      </c>
      <c r="I146" t="s">
        <v>66</v>
      </c>
      <c r="J146" t="s">
        <v>35</v>
      </c>
      <c r="K146" t="s">
        <v>66</v>
      </c>
      <c r="L146" t="s">
        <v>35</v>
      </c>
      <c r="M146" t="s">
        <v>66</v>
      </c>
      <c r="N146">
        <v>0</v>
      </c>
      <c r="O146">
        <v>14</v>
      </c>
      <c r="P146">
        <v>14</v>
      </c>
    </row>
    <row r="147" spans="1:16" x14ac:dyDescent="0.55000000000000004">
      <c r="A147">
        <v>241</v>
      </c>
      <c r="B147">
        <v>5</v>
      </c>
      <c r="C147">
        <v>25</v>
      </c>
      <c r="D147">
        <v>41</v>
      </c>
      <c r="E147">
        <v>152</v>
      </c>
      <c r="F147">
        <v>12</v>
      </c>
      <c r="G147">
        <v>20</v>
      </c>
      <c r="H147" t="s">
        <v>35</v>
      </c>
      <c r="I147" t="s">
        <v>67</v>
      </c>
      <c r="J147" t="s">
        <v>35</v>
      </c>
      <c r="K147" t="s">
        <v>66</v>
      </c>
      <c r="L147" t="s">
        <v>35</v>
      </c>
      <c r="M147" t="s">
        <v>67</v>
      </c>
      <c r="N147">
        <v>0</v>
      </c>
      <c r="O147">
        <v>8</v>
      </c>
      <c r="P147">
        <v>8</v>
      </c>
    </row>
    <row r="148" spans="1:16" x14ac:dyDescent="0.55000000000000004">
      <c r="A148">
        <v>243</v>
      </c>
      <c r="B148">
        <v>5</v>
      </c>
      <c r="C148">
        <v>27</v>
      </c>
      <c r="D148">
        <v>41</v>
      </c>
      <c r="E148">
        <v>155</v>
      </c>
      <c r="F148">
        <v>12</v>
      </c>
      <c r="G148">
        <v>20</v>
      </c>
      <c r="H148" t="s">
        <v>35</v>
      </c>
      <c r="I148" t="s">
        <v>70</v>
      </c>
      <c r="J148" t="s">
        <v>35</v>
      </c>
      <c r="K148" t="s">
        <v>66</v>
      </c>
      <c r="L148" t="s">
        <v>35</v>
      </c>
      <c r="M148" t="s">
        <v>71</v>
      </c>
      <c r="N148">
        <v>0</v>
      </c>
      <c r="O148">
        <v>5</v>
      </c>
      <c r="P148">
        <v>5</v>
      </c>
    </row>
    <row r="149" spans="1:16" x14ac:dyDescent="0.55000000000000004">
      <c r="A149">
        <v>244</v>
      </c>
      <c r="B149">
        <v>5</v>
      </c>
      <c r="C149">
        <v>28</v>
      </c>
      <c r="D149">
        <v>41</v>
      </c>
      <c r="E149">
        <v>201</v>
      </c>
      <c r="F149">
        <v>12</v>
      </c>
      <c r="G149">
        <v>18</v>
      </c>
      <c r="H149" t="s">
        <v>35</v>
      </c>
      <c r="I149" t="s">
        <v>72</v>
      </c>
      <c r="J149" t="s">
        <v>35</v>
      </c>
      <c r="K149" t="s">
        <v>48</v>
      </c>
      <c r="L149" t="s">
        <v>35</v>
      </c>
      <c r="M149" t="s">
        <v>72</v>
      </c>
      <c r="N149">
        <v>0</v>
      </c>
      <c r="O149">
        <v>6</v>
      </c>
      <c r="P149">
        <v>6</v>
      </c>
    </row>
    <row r="150" spans="1:16" x14ac:dyDescent="0.55000000000000004">
      <c r="A150">
        <v>245</v>
      </c>
      <c r="B150">
        <v>5</v>
      </c>
      <c r="C150">
        <v>29</v>
      </c>
      <c r="D150">
        <v>41</v>
      </c>
      <c r="E150">
        <v>203</v>
      </c>
      <c r="F150">
        <v>12</v>
      </c>
      <c r="G150">
        <v>24</v>
      </c>
      <c r="H150" t="s">
        <v>35</v>
      </c>
      <c r="I150" t="s">
        <v>73</v>
      </c>
      <c r="J150" t="s">
        <v>35</v>
      </c>
      <c r="K150" t="s">
        <v>74</v>
      </c>
      <c r="L150" t="s">
        <v>35</v>
      </c>
      <c r="M150" t="s">
        <v>73</v>
      </c>
      <c r="N150">
        <v>0</v>
      </c>
      <c r="O150">
        <v>3</v>
      </c>
      <c r="P150">
        <v>3</v>
      </c>
    </row>
    <row r="151" spans="1:16" x14ac:dyDescent="0.55000000000000004">
      <c r="A151">
        <v>246</v>
      </c>
      <c r="B151">
        <v>5</v>
      </c>
      <c r="C151">
        <v>30</v>
      </c>
      <c r="D151">
        <v>41</v>
      </c>
      <c r="E151">
        <v>211</v>
      </c>
      <c r="F151">
        <v>12</v>
      </c>
      <c r="G151">
        <v>24</v>
      </c>
      <c r="H151" t="s">
        <v>35</v>
      </c>
      <c r="I151" t="s">
        <v>75</v>
      </c>
      <c r="J151" t="s">
        <v>35</v>
      </c>
      <c r="K151" t="s">
        <v>74</v>
      </c>
      <c r="L151" t="s">
        <v>35</v>
      </c>
      <c r="M151" t="s">
        <v>76</v>
      </c>
      <c r="N151">
        <v>5</v>
      </c>
      <c r="O151">
        <v>3</v>
      </c>
      <c r="P151">
        <v>8</v>
      </c>
    </row>
    <row r="152" spans="1:16" x14ac:dyDescent="0.55000000000000004">
      <c r="A152">
        <v>247</v>
      </c>
      <c r="B152">
        <v>5</v>
      </c>
      <c r="C152">
        <v>31</v>
      </c>
      <c r="D152">
        <v>41</v>
      </c>
      <c r="E152">
        <v>221</v>
      </c>
      <c r="F152">
        <v>12</v>
      </c>
      <c r="G152">
        <v>18</v>
      </c>
      <c r="H152" t="s">
        <v>35</v>
      </c>
      <c r="I152" t="s">
        <v>77</v>
      </c>
      <c r="J152" t="s">
        <v>35</v>
      </c>
      <c r="K152" t="s">
        <v>48</v>
      </c>
      <c r="L152" t="s">
        <v>35</v>
      </c>
      <c r="M152" t="s">
        <v>78</v>
      </c>
      <c r="N152">
        <v>2</v>
      </c>
      <c r="O152">
        <v>20</v>
      </c>
      <c r="P152">
        <v>22</v>
      </c>
    </row>
    <row r="153" spans="1:16" x14ac:dyDescent="0.55000000000000004">
      <c r="A153">
        <v>248</v>
      </c>
      <c r="B153">
        <v>5</v>
      </c>
      <c r="C153">
        <v>32</v>
      </c>
      <c r="D153">
        <v>41</v>
      </c>
      <c r="E153">
        <v>222</v>
      </c>
      <c r="F153">
        <v>12</v>
      </c>
      <c r="G153">
        <v>24</v>
      </c>
      <c r="H153" t="s">
        <v>35</v>
      </c>
      <c r="I153" t="s">
        <v>79</v>
      </c>
      <c r="J153" t="s">
        <v>35</v>
      </c>
      <c r="K153" t="s">
        <v>74</v>
      </c>
      <c r="L153" t="s">
        <v>35</v>
      </c>
      <c r="M153" t="s">
        <v>80</v>
      </c>
      <c r="N153">
        <v>0</v>
      </c>
      <c r="O153">
        <v>15</v>
      </c>
      <c r="P153">
        <v>15</v>
      </c>
    </row>
    <row r="154" spans="1:16" x14ac:dyDescent="0.55000000000000004">
      <c r="A154">
        <v>249</v>
      </c>
      <c r="B154">
        <v>5</v>
      </c>
      <c r="C154">
        <v>33</v>
      </c>
      <c r="D154">
        <v>41</v>
      </c>
      <c r="E154">
        <v>223</v>
      </c>
      <c r="F154">
        <v>12</v>
      </c>
      <c r="G154">
        <v>18</v>
      </c>
      <c r="H154" t="s">
        <v>35</v>
      </c>
      <c r="I154" t="s">
        <v>81</v>
      </c>
      <c r="J154" t="s">
        <v>35</v>
      </c>
      <c r="K154" t="s">
        <v>48</v>
      </c>
      <c r="L154" t="s">
        <v>35</v>
      </c>
      <c r="M154" t="s">
        <v>82</v>
      </c>
      <c r="N154">
        <v>0</v>
      </c>
      <c r="O154">
        <v>30</v>
      </c>
      <c r="P154">
        <v>30</v>
      </c>
    </row>
    <row r="155" spans="1:16" x14ac:dyDescent="0.55000000000000004">
      <c r="A155">
        <v>250</v>
      </c>
      <c r="B155">
        <v>5</v>
      </c>
      <c r="C155">
        <v>34</v>
      </c>
      <c r="D155">
        <v>41</v>
      </c>
      <c r="E155">
        <v>231</v>
      </c>
      <c r="F155">
        <v>12</v>
      </c>
      <c r="G155">
        <v>24</v>
      </c>
      <c r="H155" t="s">
        <v>35</v>
      </c>
      <c r="I155" t="s">
        <v>74</v>
      </c>
      <c r="J155" t="s">
        <v>35</v>
      </c>
      <c r="K155" t="s">
        <v>74</v>
      </c>
      <c r="L155" t="s">
        <v>35</v>
      </c>
      <c r="M155" t="s">
        <v>74</v>
      </c>
      <c r="N155">
        <v>39</v>
      </c>
      <c r="O155">
        <v>28</v>
      </c>
      <c r="P155">
        <v>67</v>
      </c>
    </row>
    <row r="156" spans="1:16" x14ac:dyDescent="0.55000000000000004">
      <c r="A156">
        <v>251</v>
      </c>
      <c r="B156">
        <v>5</v>
      </c>
      <c r="C156">
        <v>35</v>
      </c>
      <c r="D156">
        <v>41</v>
      </c>
      <c r="E156">
        <v>232</v>
      </c>
      <c r="F156">
        <v>12</v>
      </c>
      <c r="G156">
        <v>24</v>
      </c>
      <c r="H156" t="s">
        <v>35</v>
      </c>
      <c r="I156" t="s">
        <v>83</v>
      </c>
      <c r="J156" t="s">
        <v>35</v>
      </c>
      <c r="K156" t="s">
        <v>74</v>
      </c>
      <c r="L156" t="s">
        <v>35</v>
      </c>
      <c r="M156" t="s">
        <v>84</v>
      </c>
      <c r="N156">
        <v>1</v>
      </c>
      <c r="O156">
        <v>9</v>
      </c>
      <c r="P156">
        <v>10</v>
      </c>
    </row>
    <row r="157" spans="1:16" x14ac:dyDescent="0.55000000000000004">
      <c r="A157">
        <v>252</v>
      </c>
      <c r="B157">
        <v>5</v>
      </c>
      <c r="C157">
        <v>36</v>
      </c>
      <c r="D157">
        <v>41</v>
      </c>
      <c r="E157">
        <v>233</v>
      </c>
      <c r="F157">
        <v>12</v>
      </c>
      <c r="G157">
        <v>24</v>
      </c>
      <c r="H157" t="s">
        <v>35</v>
      </c>
      <c r="I157" t="s">
        <v>85</v>
      </c>
      <c r="J157" t="s">
        <v>35</v>
      </c>
      <c r="K157" t="s">
        <v>74</v>
      </c>
      <c r="L157" t="s">
        <v>35</v>
      </c>
      <c r="M157" t="s">
        <v>86</v>
      </c>
      <c r="N157">
        <v>34</v>
      </c>
      <c r="O157">
        <v>11</v>
      </c>
      <c r="P157">
        <v>45</v>
      </c>
    </row>
    <row r="158" spans="1:16" x14ac:dyDescent="0.55000000000000004">
      <c r="A158">
        <v>253</v>
      </c>
      <c r="B158">
        <v>5</v>
      </c>
      <c r="C158">
        <v>37</v>
      </c>
      <c r="D158">
        <v>41</v>
      </c>
      <c r="E158">
        <v>252</v>
      </c>
      <c r="F158">
        <v>12</v>
      </c>
      <c r="G158">
        <v>25</v>
      </c>
      <c r="H158" t="s">
        <v>35</v>
      </c>
      <c r="I158" t="s">
        <v>87</v>
      </c>
      <c r="J158" t="s">
        <v>35</v>
      </c>
      <c r="K158" t="s">
        <v>88</v>
      </c>
      <c r="L158" t="s">
        <v>35</v>
      </c>
      <c r="M158" t="s">
        <v>89</v>
      </c>
      <c r="N158">
        <v>4</v>
      </c>
      <c r="O158">
        <v>2</v>
      </c>
      <c r="P158">
        <v>6</v>
      </c>
    </row>
    <row r="159" spans="1:16" x14ac:dyDescent="0.55000000000000004">
      <c r="A159">
        <v>254</v>
      </c>
      <c r="B159">
        <v>5</v>
      </c>
      <c r="C159">
        <v>38</v>
      </c>
      <c r="D159">
        <v>41</v>
      </c>
      <c r="E159">
        <v>261</v>
      </c>
      <c r="F159">
        <v>12</v>
      </c>
      <c r="G159">
        <v>25</v>
      </c>
      <c r="H159" t="s">
        <v>35</v>
      </c>
      <c r="I159" t="s">
        <v>90</v>
      </c>
      <c r="J159" t="s">
        <v>35</v>
      </c>
      <c r="K159" t="s">
        <v>88</v>
      </c>
      <c r="L159" t="s">
        <v>35</v>
      </c>
      <c r="M159" t="s">
        <v>90</v>
      </c>
      <c r="N159">
        <v>52</v>
      </c>
      <c r="O159">
        <v>13</v>
      </c>
      <c r="P159">
        <v>65</v>
      </c>
    </row>
    <row r="160" spans="1:16" x14ac:dyDescent="0.55000000000000004">
      <c r="A160">
        <v>255</v>
      </c>
      <c r="B160">
        <v>5</v>
      </c>
      <c r="C160">
        <v>39</v>
      </c>
      <c r="D160">
        <v>41</v>
      </c>
      <c r="E160">
        <v>271</v>
      </c>
      <c r="F160">
        <v>12</v>
      </c>
      <c r="G160">
        <v>25</v>
      </c>
      <c r="H160" t="s">
        <v>35</v>
      </c>
      <c r="I160" t="s">
        <v>91</v>
      </c>
      <c r="J160" t="s">
        <v>35</v>
      </c>
      <c r="K160" t="s">
        <v>88</v>
      </c>
      <c r="L160" t="s">
        <v>35</v>
      </c>
      <c r="M160" t="s">
        <v>92</v>
      </c>
      <c r="N160">
        <v>101</v>
      </c>
      <c r="O160">
        <v>26</v>
      </c>
      <c r="P160">
        <v>127</v>
      </c>
    </row>
    <row r="161" spans="1:16" x14ac:dyDescent="0.55000000000000004">
      <c r="A161">
        <v>256</v>
      </c>
      <c r="B161">
        <v>5</v>
      </c>
      <c r="C161">
        <v>40</v>
      </c>
      <c r="D161">
        <v>41</v>
      </c>
      <c r="E161">
        <v>281</v>
      </c>
      <c r="F161">
        <v>12</v>
      </c>
      <c r="G161">
        <v>25</v>
      </c>
      <c r="H161" t="s">
        <v>35</v>
      </c>
      <c r="I161" t="s">
        <v>93</v>
      </c>
      <c r="J161" t="s">
        <v>35</v>
      </c>
      <c r="K161" t="s">
        <v>88</v>
      </c>
      <c r="L161" t="s">
        <v>35</v>
      </c>
      <c r="M161" t="s">
        <v>94</v>
      </c>
      <c r="N161">
        <v>26</v>
      </c>
      <c r="O161">
        <v>12</v>
      </c>
      <c r="P161">
        <v>38</v>
      </c>
    </row>
    <row r="162" spans="1:16" x14ac:dyDescent="0.55000000000000004">
      <c r="A162">
        <v>257</v>
      </c>
      <c r="B162">
        <v>5</v>
      </c>
      <c r="C162">
        <v>41</v>
      </c>
      <c r="D162">
        <v>41</v>
      </c>
      <c r="E162">
        <v>283</v>
      </c>
      <c r="F162">
        <v>12</v>
      </c>
      <c r="G162">
        <v>25</v>
      </c>
      <c r="H162" t="s">
        <v>35</v>
      </c>
      <c r="I162" t="s">
        <v>95</v>
      </c>
      <c r="J162" t="s">
        <v>35</v>
      </c>
      <c r="K162" t="s">
        <v>88</v>
      </c>
      <c r="L162" t="s">
        <v>35</v>
      </c>
      <c r="M162" t="s">
        <v>96</v>
      </c>
      <c r="N162">
        <v>10</v>
      </c>
      <c r="O162">
        <v>12</v>
      </c>
      <c r="P162">
        <v>22</v>
      </c>
    </row>
    <row r="163" spans="1:16" x14ac:dyDescent="0.55000000000000004">
      <c r="A163">
        <v>258</v>
      </c>
      <c r="B163">
        <v>5</v>
      </c>
      <c r="C163">
        <v>42</v>
      </c>
      <c r="D163">
        <v>41</v>
      </c>
      <c r="E163">
        <v>331</v>
      </c>
      <c r="F163">
        <v>12</v>
      </c>
      <c r="G163">
        <v>30</v>
      </c>
      <c r="H163" t="s">
        <v>35</v>
      </c>
      <c r="I163" t="s">
        <v>97</v>
      </c>
      <c r="J163" t="s">
        <v>35</v>
      </c>
      <c r="K163" t="s">
        <v>98</v>
      </c>
      <c r="L163" t="s">
        <v>35</v>
      </c>
      <c r="M163" t="s">
        <v>98</v>
      </c>
      <c r="N163">
        <v>6</v>
      </c>
      <c r="O163">
        <v>8</v>
      </c>
      <c r="P163">
        <v>14</v>
      </c>
    </row>
    <row r="164" spans="1:16" x14ac:dyDescent="0.55000000000000004">
      <c r="A164">
        <v>259</v>
      </c>
      <c r="B164">
        <v>5</v>
      </c>
      <c r="C164">
        <v>43</v>
      </c>
      <c r="D164">
        <v>41</v>
      </c>
      <c r="E164">
        <v>341</v>
      </c>
      <c r="F164">
        <v>12</v>
      </c>
      <c r="G164">
        <v>31</v>
      </c>
      <c r="H164" t="s">
        <v>35</v>
      </c>
      <c r="I164" t="s">
        <v>99</v>
      </c>
      <c r="J164" t="s">
        <v>35</v>
      </c>
      <c r="K164" t="s">
        <v>99</v>
      </c>
      <c r="L164" t="s">
        <v>35</v>
      </c>
      <c r="M164" t="s">
        <v>99</v>
      </c>
      <c r="N164">
        <v>19</v>
      </c>
      <c r="O164">
        <v>21</v>
      </c>
      <c r="P164">
        <v>40</v>
      </c>
    </row>
    <row r="165" spans="1:16" x14ac:dyDescent="0.55000000000000004">
      <c r="A165">
        <v>260</v>
      </c>
      <c r="B165">
        <v>5</v>
      </c>
      <c r="C165">
        <v>44</v>
      </c>
      <c r="D165">
        <v>41</v>
      </c>
      <c r="E165">
        <v>342</v>
      </c>
      <c r="F165">
        <v>12</v>
      </c>
      <c r="G165">
        <v>31</v>
      </c>
      <c r="H165" t="s">
        <v>35</v>
      </c>
      <c r="I165" t="s">
        <v>100</v>
      </c>
      <c r="J165" t="s">
        <v>35</v>
      </c>
      <c r="K165" t="s">
        <v>99</v>
      </c>
      <c r="L165" t="s">
        <v>35</v>
      </c>
      <c r="M165" t="s">
        <v>101</v>
      </c>
      <c r="N165">
        <v>3</v>
      </c>
      <c r="O165">
        <v>4</v>
      </c>
      <c r="P165">
        <v>7</v>
      </c>
    </row>
    <row r="166" spans="1:16" x14ac:dyDescent="0.55000000000000004">
      <c r="A166">
        <v>261</v>
      </c>
      <c r="B166">
        <v>5</v>
      </c>
      <c r="C166">
        <v>45</v>
      </c>
      <c r="D166">
        <v>41</v>
      </c>
      <c r="E166">
        <v>351</v>
      </c>
      <c r="F166">
        <v>12</v>
      </c>
      <c r="G166">
        <v>32</v>
      </c>
      <c r="H166" t="s">
        <v>35</v>
      </c>
      <c r="I166" t="s">
        <v>102</v>
      </c>
      <c r="J166" t="s">
        <v>35</v>
      </c>
      <c r="K166" t="s">
        <v>103</v>
      </c>
      <c r="L166" t="s">
        <v>35</v>
      </c>
      <c r="M166" t="s">
        <v>104</v>
      </c>
      <c r="N166">
        <v>2</v>
      </c>
      <c r="O166">
        <v>1</v>
      </c>
      <c r="P166">
        <v>3</v>
      </c>
    </row>
    <row r="167" spans="1:16" x14ac:dyDescent="0.55000000000000004">
      <c r="A167">
        <v>262</v>
      </c>
      <c r="B167">
        <v>5</v>
      </c>
      <c r="C167">
        <v>46</v>
      </c>
      <c r="D167">
        <v>41</v>
      </c>
      <c r="E167">
        <v>352</v>
      </c>
      <c r="F167">
        <v>12</v>
      </c>
      <c r="G167">
        <v>32</v>
      </c>
      <c r="H167" t="s">
        <v>35</v>
      </c>
      <c r="I167" t="s">
        <v>105</v>
      </c>
      <c r="J167" t="s">
        <v>35</v>
      </c>
      <c r="K167" t="s">
        <v>103</v>
      </c>
      <c r="L167" t="s">
        <v>35</v>
      </c>
      <c r="M167" t="s">
        <v>106</v>
      </c>
      <c r="N167">
        <v>1</v>
      </c>
      <c r="O167">
        <v>0</v>
      </c>
      <c r="P167">
        <v>1</v>
      </c>
    </row>
    <row r="168" spans="1:16" x14ac:dyDescent="0.55000000000000004">
      <c r="A168">
        <v>263</v>
      </c>
      <c r="B168">
        <v>5</v>
      </c>
      <c r="C168">
        <v>47</v>
      </c>
      <c r="D168">
        <v>41</v>
      </c>
      <c r="E168">
        <v>353</v>
      </c>
      <c r="F168">
        <v>12</v>
      </c>
      <c r="G168">
        <v>32</v>
      </c>
      <c r="H168" t="s">
        <v>35</v>
      </c>
      <c r="I168" t="s">
        <v>107</v>
      </c>
      <c r="J168" t="s">
        <v>35</v>
      </c>
      <c r="K168" t="s">
        <v>103</v>
      </c>
      <c r="L168" t="s">
        <v>35</v>
      </c>
      <c r="M168" t="s">
        <v>108</v>
      </c>
      <c r="N168">
        <v>0</v>
      </c>
      <c r="O168">
        <v>2</v>
      </c>
      <c r="P168">
        <v>2</v>
      </c>
    </row>
    <row r="169" spans="1:16" x14ac:dyDescent="0.55000000000000004">
      <c r="A169">
        <v>265</v>
      </c>
      <c r="B169">
        <v>5</v>
      </c>
      <c r="C169">
        <v>49</v>
      </c>
      <c r="D169">
        <v>41</v>
      </c>
      <c r="E169">
        <v>355</v>
      </c>
      <c r="F169">
        <v>12</v>
      </c>
      <c r="G169">
        <v>32</v>
      </c>
      <c r="H169" t="s">
        <v>35</v>
      </c>
      <c r="I169" t="s">
        <v>111</v>
      </c>
      <c r="J169" t="s">
        <v>35</v>
      </c>
      <c r="K169" t="s">
        <v>103</v>
      </c>
      <c r="L169" t="s">
        <v>35</v>
      </c>
      <c r="M169" t="s">
        <v>111</v>
      </c>
      <c r="N169">
        <v>1</v>
      </c>
      <c r="O169">
        <v>1</v>
      </c>
      <c r="P169">
        <v>2</v>
      </c>
    </row>
    <row r="170" spans="1:16" x14ac:dyDescent="0.55000000000000004">
      <c r="A170">
        <v>266</v>
      </c>
      <c r="B170">
        <v>5</v>
      </c>
      <c r="C170">
        <v>50</v>
      </c>
      <c r="D170">
        <v>41</v>
      </c>
      <c r="E170">
        <v>401</v>
      </c>
      <c r="F170">
        <v>12</v>
      </c>
      <c r="G170">
        <v>37</v>
      </c>
      <c r="H170" t="s">
        <v>35</v>
      </c>
      <c r="I170" t="s">
        <v>112</v>
      </c>
      <c r="J170" t="s">
        <v>35</v>
      </c>
      <c r="K170" t="s">
        <v>112</v>
      </c>
      <c r="L170" t="s">
        <v>35</v>
      </c>
      <c r="M170" t="s">
        <v>113</v>
      </c>
      <c r="N170">
        <v>49</v>
      </c>
      <c r="O170">
        <v>1</v>
      </c>
      <c r="P170">
        <v>50</v>
      </c>
    </row>
    <row r="171" spans="1:16" x14ac:dyDescent="0.55000000000000004">
      <c r="A171">
        <v>267</v>
      </c>
      <c r="B171">
        <v>5</v>
      </c>
      <c r="C171">
        <v>51</v>
      </c>
      <c r="D171">
        <v>41</v>
      </c>
      <c r="E171">
        <v>402</v>
      </c>
      <c r="F171">
        <v>12</v>
      </c>
      <c r="G171">
        <v>37</v>
      </c>
      <c r="H171" t="s">
        <v>35</v>
      </c>
      <c r="I171" t="s">
        <v>114</v>
      </c>
      <c r="J171" t="s">
        <v>35</v>
      </c>
      <c r="K171" t="s">
        <v>112</v>
      </c>
      <c r="L171" t="s">
        <v>35</v>
      </c>
      <c r="M171" t="s">
        <v>115</v>
      </c>
      <c r="N171">
        <v>8</v>
      </c>
      <c r="O171">
        <v>18</v>
      </c>
      <c r="P171">
        <v>26</v>
      </c>
    </row>
    <row r="172" spans="1:16" x14ac:dyDescent="0.55000000000000004">
      <c r="A172">
        <v>268</v>
      </c>
      <c r="B172">
        <v>5</v>
      </c>
      <c r="C172">
        <v>52</v>
      </c>
      <c r="D172">
        <v>41</v>
      </c>
      <c r="E172">
        <v>432</v>
      </c>
      <c r="F172">
        <v>12</v>
      </c>
      <c r="G172">
        <v>41</v>
      </c>
      <c r="H172" t="s">
        <v>35</v>
      </c>
      <c r="I172" t="s">
        <v>116</v>
      </c>
      <c r="J172" t="s">
        <v>35</v>
      </c>
      <c r="K172" t="s">
        <v>117</v>
      </c>
      <c r="L172" t="s">
        <v>35</v>
      </c>
      <c r="M172" t="s">
        <v>118</v>
      </c>
      <c r="N172">
        <v>1</v>
      </c>
      <c r="O172">
        <v>1</v>
      </c>
      <c r="P172">
        <v>2</v>
      </c>
    </row>
    <row r="173" spans="1:16" x14ac:dyDescent="0.55000000000000004">
      <c r="A173">
        <v>269</v>
      </c>
      <c r="B173">
        <v>5</v>
      </c>
      <c r="C173">
        <v>53</v>
      </c>
      <c r="D173">
        <v>41</v>
      </c>
      <c r="E173">
        <v>461</v>
      </c>
      <c r="F173">
        <v>12</v>
      </c>
      <c r="G173">
        <v>44</v>
      </c>
      <c r="H173" t="s">
        <v>35</v>
      </c>
      <c r="I173" t="s">
        <v>119</v>
      </c>
      <c r="J173" t="s">
        <v>35</v>
      </c>
      <c r="K173" t="s">
        <v>119</v>
      </c>
      <c r="L173" t="s">
        <v>35</v>
      </c>
      <c r="M173" t="s">
        <v>120</v>
      </c>
      <c r="N173">
        <v>6</v>
      </c>
      <c r="O173">
        <v>1</v>
      </c>
      <c r="P173">
        <v>7</v>
      </c>
    </row>
    <row r="174" spans="1:16" x14ac:dyDescent="0.55000000000000004">
      <c r="A174">
        <v>270</v>
      </c>
      <c r="B174">
        <v>5</v>
      </c>
      <c r="C174">
        <v>54</v>
      </c>
      <c r="D174">
        <v>41</v>
      </c>
      <c r="E174">
        <v>462</v>
      </c>
      <c r="F174">
        <v>12</v>
      </c>
      <c r="G174">
        <v>44</v>
      </c>
      <c r="H174" t="s">
        <v>35</v>
      </c>
      <c r="I174" t="s">
        <v>121</v>
      </c>
      <c r="J174" t="s">
        <v>35</v>
      </c>
      <c r="K174" t="s">
        <v>119</v>
      </c>
      <c r="L174" t="s">
        <v>35</v>
      </c>
      <c r="M174" t="s">
        <v>122</v>
      </c>
      <c r="N174">
        <v>0</v>
      </c>
      <c r="O174">
        <v>4</v>
      </c>
      <c r="P174">
        <v>4</v>
      </c>
    </row>
    <row r="175" spans="1:16" x14ac:dyDescent="0.55000000000000004">
      <c r="A175">
        <v>272</v>
      </c>
      <c r="B175">
        <v>6</v>
      </c>
      <c r="C175">
        <v>2</v>
      </c>
      <c r="D175">
        <v>43</v>
      </c>
      <c r="E175">
        <v>31</v>
      </c>
      <c r="F175">
        <v>12</v>
      </c>
      <c r="G175">
        <v>11</v>
      </c>
      <c r="H175" t="s">
        <v>36</v>
      </c>
      <c r="I175" t="s">
        <v>29</v>
      </c>
      <c r="J175" t="s">
        <v>35</v>
      </c>
      <c r="K175" t="s">
        <v>30</v>
      </c>
      <c r="L175" t="s">
        <v>37</v>
      </c>
      <c r="M175" t="s">
        <v>29</v>
      </c>
      <c r="N175">
        <v>0</v>
      </c>
      <c r="O175">
        <v>1</v>
      </c>
      <c r="P175">
        <v>1</v>
      </c>
    </row>
    <row r="176" spans="1:16" x14ac:dyDescent="0.55000000000000004">
      <c r="A176">
        <v>273</v>
      </c>
      <c r="B176">
        <v>6</v>
      </c>
      <c r="C176">
        <v>3</v>
      </c>
      <c r="D176">
        <v>43</v>
      </c>
      <c r="E176">
        <v>32</v>
      </c>
      <c r="F176">
        <v>12</v>
      </c>
      <c r="G176">
        <v>11</v>
      </c>
      <c r="H176" t="s">
        <v>36</v>
      </c>
      <c r="I176" t="s">
        <v>31</v>
      </c>
      <c r="J176" t="s">
        <v>35</v>
      </c>
      <c r="K176" t="s">
        <v>30</v>
      </c>
      <c r="L176" t="s">
        <v>37</v>
      </c>
      <c r="M176" t="s">
        <v>32</v>
      </c>
      <c r="N176">
        <v>0</v>
      </c>
      <c r="O176">
        <v>4</v>
      </c>
      <c r="P176">
        <v>4</v>
      </c>
    </row>
    <row r="177" spans="1:16" x14ac:dyDescent="0.55000000000000004">
      <c r="A177">
        <v>274</v>
      </c>
      <c r="B177">
        <v>6</v>
      </c>
      <c r="C177">
        <v>4</v>
      </c>
      <c r="D177">
        <v>43</v>
      </c>
      <c r="E177">
        <v>33</v>
      </c>
      <c r="F177">
        <v>12</v>
      </c>
      <c r="G177">
        <v>11</v>
      </c>
      <c r="H177" t="s">
        <v>36</v>
      </c>
      <c r="I177" t="s">
        <v>33</v>
      </c>
      <c r="J177" t="s">
        <v>35</v>
      </c>
      <c r="K177" t="s">
        <v>30</v>
      </c>
      <c r="L177" t="s">
        <v>37</v>
      </c>
      <c r="M177" t="s">
        <v>34</v>
      </c>
      <c r="N177">
        <v>0</v>
      </c>
      <c r="O177">
        <v>5</v>
      </c>
      <c r="P177">
        <v>5</v>
      </c>
    </row>
    <row r="178" spans="1:16" x14ac:dyDescent="0.55000000000000004">
      <c r="A178">
        <v>277</v>
      </c>
      <c r="B178">
        <v>6</v>
      </c>
      <c r="C178">
        <v>7</v>
      </c>
      <c r="D178">
        <v>43</v>
      </c>
      <c r="E178">
        <v>51</v>
      </c>
      <c r="F178">
        <v>12</v>
      </c>
      <c r="G178">
        <v>13</v>
      </c>
      <c r="H178" t="s">
        <v>36</v>
      </c>
      <c r="I178" t="s">
        <v>38</v>
      </c>
      <c r="J178" t="s">
        <v>35</v>
      </c>
      <c r="K178" t="s">
        <v>39</v>
      </c>
      <c r="L178" t="s">
        <v>37</v>
      </c>
      <c r="M178" t="s">
        <v>39</v>
      </c>
      <c r="N178">
        <v>0</v>
      </c>
      <c r="O178">
        <v>3</v>
      </c>
      <c r="P178">
        <v>3</v>
      </c>
    </row>
    <row r="179" spans="1:16" x14ac:dyDescent="0.55000000000000004">
      <c r="A179">
        <v>281</v>
      </c>
      <c r="B179">
        <v>6</v>
      </c>
      <c r="C179">
        <v>11</v>
      </c>
      <c r="D179">
        <v>43</v>
      </c>
      <c r="E179">
        <v>71</v>
      </c>
      <c r="F179">
        <v>12</v>
      </c>
      <c r="G179">
        <v>12</v>
      </c>
      <c r="H179" t="s">
        <v>36</v>
      </c>
      <c r="I179" t="s">
        <v>43</v>
      </c>
      <c r="J179" t="s">
        <v>35</v>
      </c>
      <c r="K179" t="s">
        <v>35</v>
      </c>
      <c r="L179" t="s">
        <v>37</v>
      </c>
      <c r="M179" t="s">
        <v>43</v>
      </c>
      <c r="N179">
        <v>0</v>
      </c>
      <c r="O179">
        <v>6</v>
      </c>
      <c r="P179">
        <v>6</v>
      </c>
    </row>
    <row r="180" spans="1:16" x14ac:dyDescent="0.55000000000000004">
      <c r="A180">
        <v>282</v>
      </c>
      <c r="B180">
        <v>6</v>
      </c>
      <c r="C180">
        <v>12</v>
      </c>
      <c r="D180">
        <v>43</v>
      </c>
      <c r="E180">
        <v>73</v>
      </c>
      <c r="F180">
        <v>12</v>
      </c>
      <c r="G180">
        <v>17</v>
      </c>
      <c r="H180" t="s">
        <v>36</v>
      </c>
      <c r="I180" t="s">
        <v>44</v>
      </c>
      <c r="J180" t="s">
        <v>35</v>
      </c>
      <c r="K180" t="s">
        <v>43</v>
      </c>
      <c r="L180" t="s">
        <v>37</v>
      </c>
      <c r="M180" t="s">
        <v>44</v>
      </c>
      <c r="N180">
        <v>0</v>
      </c>
      <c r="O180">
        <v>2</v>
      </c>
      <c r="P180">
        <v>2</v>
      </c>
    </row>
    <row r="181" spans="1:16" x14ac:dyDescent="0.55000000000000004">
      <c r="A181">
        <v>283</v>
      </c>
      <c r="B181">
        <v>6</v>
      </c>
      <c r="C181">
        <v>13</v>
      </c>
      <c r="D181">
        <v>43</v>
      </c>
      <c r="E181">
        <v>76</v>
      </c>
      <c r="F181">
        <v>12</v>
      </c>
      <c r="G181">
        <v>17</v>
      </c>
      <c r="H181" t="s">
        <v>36</v>
      </c>
      <c r="I181" t="s">
        <v>45</v>
      </c>
      <c r="J181" t="s">
        <v>35</v>
      </c>
      <c r="K181" t="s">
        <v>43</v>
      </c>
      <c r="L181" t="s">
        <v>37</v>
      </c>
      <c r="M181" t="s">
        <v>46</v>
      </c>
      <c r="N181">
        <v>0</v>
      </c>
      <c r="O181">
        <v>4</v>
      </c>
      <c r="P181">
        <v>4</v>
      </c>
    </row>
    <row r="182" spans="1:16" x14ac:dyDescent="0.55000000000000004">
      <c r="A182">
        <v>285</v>
      </c>
      <c r="B182">
        <v>6</v>
      </c>
      <c r="C182">
        <v>15</v>
      </c>
      <c r="D182">
        <v>43</v>
      </c>
      <c r="E182">
        <v>93</v>
      </c>
      <c r="F182">
        <v>12</v>
      </c>
      <c r="G182">
        <v>18</v>
      </c>
      <c r="H182" t="s">
        <v>36</v>
      </c>
      <c r="I182" t="s">
        <v>49</v>
      </c>
      <c r="J182" t="s">
        <v>35</v>
      </c>
      <c r="K182" t="s">
        <v>48</v>
      </c>
      <c r="L182" t="s">
        <v>37</v>
      </c>
      <c r="M182" t="s">
        <v>50</v>
      </c>
      <c r="N182">
        <v>0</v>
      </c>
      <c r="O182">
        <v>1</v>
      </c>
      <c r="P182">
        <v>1</v>
      </c>
    </row>
    <row r="183" spans="1:16" x14ac:dyDescent="0.55000000000000004">
      <c r="A183">
        <v>289</v>
      </c>
      <c r="B183">
        <v>6</v>
      </c>
      <c r="C183">
        <v>19</v>
      </c>
      <c r="D183">
        <v>43</v>
      </c>
      <c r="E183">
        <v>111</v>
      </c>
      <c r="F183">
        <v>12</v>
      </c>
      <c r="G183">
        <v>18</v>
      </c>
      <c r="H183" t="s">
        <v>36</v>
      </c>
      <c r="I183" t="s">
        <v>57</v>
      </c>
      <c r="J183" t="s">
        <v>35</v>
      </c>
      <c r="K183" t="s">
        <v>48</v>
      </c>
      <c r="L183" t="s">
        <v>37</v>
      </c>
      <c r="M183" t="s">
        <v>58</v>
      </c>
      <c r="N183">
        <v>0</v>
      </c>
      <c r="O183">
        <v>10</v>
      </c>
      <c r="P183">
        <v>10</v>
      </c>
    </row>
    <row r="184" spans="1:16" x14ac:dyDescent="0.55000000000000004">
      <c r="A184">
        <v>291</v>
      </c>
      <c r="B184">
        <v>6</v>
      </c>
      <c r="C184">
        <v>21</v>
      </c>
      <c r="D184">
        <v>43</v>
      </c>
      <c r="E184">
        <v>131</v>
      </c>
      <c r="F184">
        <v>12</v>
      </c>
      <c r="G184">
        <v>18</v>
      </c>
      <c r="H184" t="s">
        <v>36</v>
      </c>
      <c r="I184" t="s">
        <v>61</v>
      </c>
      <c r="J184" t="s">
        <v>35</v>
      </c>
      <c r="K184" t="s">
        <v>48</v>
      </c>
      <c r="L184" t="s">
        <v>37</v>
      </c>
      <c r="M184" t="s">
        <v>62</v>
      </c>
      <c r="N184">
        <v>0</v>
      </c>
      <c r="O184">
        <v>134</v>
      </c>
      <c r="P184">
        <v>134</v>
      </c>
    </row>
    <row r="185" spans="1:16" x14ac:dyDescent="0.55000000000000004">
      <c r="A185">
        <v>292</v>
      </c>
      <c r="B185">
        <v>6</v>
      </c>
      <c r="C185">
        <v>22</v>
      </c>
      <c r="D185">
        <v>43</v>
      </c>
      <c r="E185">
        <v>141</v>
      </c>
      <c r="F185">
        <v>12</v>
      </c>
      <c r="G185">
        <v>18</v>
      </c>
      <c r="H185" t="s">
        <v>36</v>
      </c>
      <c r="I185" t="s">
        <v>63</v>
      </c>
      <c r="J185" t="s">
        <v>35</v>
      </c>
      <c r="K185" t="s">
        <v>48</v>
      </c>
      <c r="L185" t="s">
        <v>37</v>
      </c>
      <c r="M185" t="s">
        <v>64</v>
      </c>
      <c r="N185">
        <v>0</v>
      </c>
      <c r="O185">
        <v>17</v>
      </c>
      <c r="P185">
        <v>17</v>
      </c>
    </row>
    <row r="186" spans="1:16" x14ac:dyDescent="0.55000000000000004">
      <c r="A186">
        <v>293</v>
      </c>
      <c r="B186">
        <v>6</v>
      </c>
      <c r="C186">
        <v>23</v>
      </c>
      <c r="D186">
        <v>43</v>
      </c>
      <c r="E186">
        <v>144</v>
      </c>
      <c r="F186">
        <v>12</v>
      </c>
      <c r="G186">
        <v>18</v>
      </c>
      <c r="H186" t="s">
        <v>36</v>
      </c>
      <c r="I186" t="s">
        <v>65</v>
      </c>
      <c r="J186" t="s">
        <v>35</v>
      </c>
      <c r="K186" t="s">
        <v>48</v>
      </c>
      <c r="L186" t="s">
        <v>37</v>
      </c>
      <c r="M186" t="s">
        <v>65</v>
      </c>
      <c r="N186">
        <v>0</v>
      </c>
      <c r="O186">
        <v>3</v>
      </c>
      <c r="P186">
        <v>3</v>
      </c>
    </row>
    <row r="187" spans="1:16" x14ac:dyDescent="0.55000000000000004">
      <c r="A187">
        <v>295</v>
      </c>
      <c r="B187">
        <v>6</v>
      </c>
      <c r="C187">
        <v>25</v>
      </c>
      <c r="D187">
        <v>43</v>
      </c>
      <c r="E187">
        <v>152</v>
      </c>
      <c r="F187">
        <v>12</v>
      </c>
      <c r="G187">
        <v>20</v>
      </c>
      <c r="H187" t="s">
        <v>36</v>
      </c>
      <c r="I187" t="s">
        <v>67</v>
      </c>
      <c r="J187" t="s">
        <v>35</v>
      </c>
      <c r="K187" t="s">
        <v>66</v>
      </c>
      <c r="L187" t="s">
        <v>37</v>
      </c>
      <c r="M187" t="s">
        <v>67</v>
      </c>
      <c r="N187">
        <v>0</v>
      </c>
      <c r="O187">
        <v>2</v>
      </c>
      <c r="P187">
        <v>2</v>
      </c>
    </row>
    <row r="188" spans="1:16" x14ac:dyDescent="0.55000000000000004">
      <c r="A188">
        <v>298</v>
      </c>
      <c r="B188">
        <v>6</v>
      </c>
      <c r="C188">
        <v>28</v>
      </c>
      <c r="D188">
        <v>43</v>
      </c>
      <c r="E188">
        <v>201</v>
      </c>
      <c r="F188">
        <v>12</v>
      </c>
      <c r="G188">
        <v>18</v>
      </c>
      <c r="H188" t="s">
        <v>36</v>
      </c>
      <c r="I188" t="s">
        <v>72</v>
      </c>
      <c r="J188" t="s">
        <v>35</v>
      </c>
      <c r="K188" t="s">
        <v>48</v>
      </c>
      <c r="L188" t="s">
        <v>37</v>
      </c>
      <c r="M188" t="s">
        <v>72</v>
      </c>
      <c r="N188">
        <v>0</v>
      </c>
      <c r="O188">
        <v>1</v>
      </c>
      <c r="P188">
        <v>1</v>
      </c>
    </row>
    <row r="189" spans="1:16" x14ac:dyDescent="0.55000000000000004">
      <c r="A189">
        <v>301</v>
      </c>
      <c r="B189">
        <v>6</v>
      </c>
      <c r="C189">
        <v>31</v>
      </c>
      <c r="D189">
        <v>43</v>
      </c>
      <c r="E189">
        <v>221</v>
      </c>
      <c r="F189">
        <v>12</v>
      </c>
      <c r="G189">
        <v>18</v>
      </c>
      <c r="H189" t="s">
        <v>36</v>
      </c>
      <c r="I189" t="s">
        <v>77</v>
      </c>
      <c r="J189" t="s">
        <v>35</v>
      </c>
      <c r="K189" t="s">
        <v>48</v>
      </c>
      <c r="L189" t="s">
        <v>37</v>
      </c>
      <c r="M189" t="s">
        <v>78</v>
      </c>
      <c r="N189">
        <v>0</v>
      </c>
      <c r="O189">
        <v>1</v>
      </c>
      <c r="P189">
        <v>1</v>
      </c>
    </row>
    <row r="190" spans="1:16" x14ac:dyDescent="0.55000000000000004">
      <c r="A190">
        <v>302</v>
      </c>
      <c r="B190">
        <v>6</v>
      </c>
      <c r="C190">
        <v>32</v>
      </c>
      <c r="D190">
        <v>43</v>
      </c>
      <c r="E190">
        <v>222</v>
      </c>
      <c r="F190">
        <v>12</v>
      </c>
      <c r="G190">
        <v>24</v>
      </c>
      <c r="H190" t="s">
        <v>36</v>
      </c>
      <c r="I190" t="s">
        <v>79</v>
      </c>
      <c r="J190" t="s">
        <v>35</v>
      </c>
      <c r="K190" t="s">
        <v>74</v>
      </c>
      <c r="L190" t="s">
        <v>37</v>
      </c>
      <c r="M190" t="s">
        <v>80</v>
      </c>
      <c r="N190">
        <v>0</v>
      </c>
      <c r="O190">
        <v>1</v>
      </c>
      <c r="P190">
        <v>1</v>
      </c>
    </row>
    <row r="191" spans="1:16" x14ac:dyDescent="0.55000000000000004">
      <c r="A191">
        <v>303</v>
      </c>
      <c r="B191">
        <v>6</v>
      </c>
      <c r="C191">
        <v>33</v>
      </c>
      <c r="D191">
        <v>43</v>
      </c>
      <c r="E191">
        <v>223</v>
      </c>
      <c r="F191">
        <v>12</v>
      </c>
      <c r="G191">
        <v>18</v>
      </c>
      <c r="H191" t="s">
        <v>36</v>
      </c>
      <c r="I191" t="s">
        <v>81</v>
      </c>
      <c r="J191" t="s">
        <v>35</v>
      </c>
      <c r="K191" t="s">
        <v>48</v>
      </c>
      <c r="L191" t="s">
        <v>37</v>
      </c>
      <c r="M191" t="s">
        <v>82</v>
      </c>
      <c r="N191">
        <v>0</v>
      </c>
      <c r="O191">
        <v>7</v>
      </c>
      <c r="P191">
        <v>7</v>
      </c>
    </row>
    <row r="192" spans="1:16" x14ac:dyDescent="0.55000000000000004">
      <c r="A192">
        <v>304</v>
      </c>
      <c r="B192">
        <v>6</v>
      </c>
      <c r="C192">
        <v>34</v>
      </c>
      <c r="D192">
        <v>43</v>
      </c>
      <c r="E192">
        <v>231</v>
      </c>
      <c r="F192">
        <v>12</v>
      </c>
      <c r="G192">
        <v>24</v>
      </c>
      <c r="H192" t="s">
        <v>36</v>
      </c>
      <c r="I192" t="s">
        <v>74</v>
      </c>
      <c r="J192" t="s">
        <v>35</v>
      </c>
      <c r="K192" t="s">
        <v>74</v>
      </c>
      <c r="L192" t="s">
        <v>37</v>
      </c>
      <c r="M192" t="s">
        <v>74</v>
      </c>
      <c r="N192">
        <v>1</v>
      </c>
      <c r="O192">
        <v>1</v>
      </c>
      <c r="P192">
        <v>2</v>
      </c>
    </row>
    <row r="193" spans="1:16" x14ac:dyDescent="0.55000000000000004">
      <c r="A193">
        <v>306</v>
      </c>
      <c r="B193">
        <v>6</v>
      </c>
      <c r="C193">
        <v>36</v>
      </c>
      <c r="D193">
        <v>43</v>
      </c>
      <c r="E193">
        <v>233</v>
      </c>
      <c r="F193">
        <v>12</v>
      </c>
      <c r="G193">
        <v>24</v>
      </c>
      <c r="H193" t="s">
        <v>36</v>
      </c>
      <c r="I193" t="s">
        <v>85</v>
      </c>
      <c r="J193" t="s">
        <v>35</v>
      </c>
      <c r="K193" t="s">
        <v>74</v>
      </c>
      <c r="L193" t="s">
        <v>37</v>
      </c>
      <c r="M193" t="s">
        <v>86</v>
      </c>
      <c r="N193">
        <v>1</v>
      </c>
      <c r="O193">
        <v>7</v>
      </c>
      <c r="P193">
        <v>8</v>
      </c>
    </row>
    <row r="194" spans="1:16" x14ac:dyDescent="0.55000000000000004">
      <c r="A194">
        <v>308</v>
      </c>
      <c r="B194">
        <v>6</v>
      </c>
      <c r="C194">
        <v>38</v>
      </c>
      <c r="D194">
        <v>43</v>
      </c>
      <c r="E194">
        <v>261</v>
      </c>
      <c r="F194">
        <v>12</v>
      </c>
      <c r="G194">
        <v>25</v>
      </c>
      <c r="H194" t="s">
        <v>36</v>
      </c>
      <c r="I194" t="s">
        <v>90</v>
      </c>
      <c r="J194" t="s">
        <v>35</v>
      </c>
      <c r="K194" t="s">
        <v>88</v>
      </c>
      <c r="L194" t="s">
        <v>37</v>
      </c>
      <c r="M194" t="s">
        <v>90</v>
      </c>
      <c r="N194">
        <v>1</v>
      </c>
      <c r="O194">
        <v>1</v>
      </c>
      <c r="P194">
        <v>2</v>
      </c>
    </row>
    <row r="195" spans="1:16" x14ac:dyDescent="0.55000000000000004">
      <c r="A195">
        <v>309</v>
      </c>
      <c r="B195">
        <v>6</v>
      </c>
      <c r="C195">
        <v>39</v>
      </c>
      <c r="D195">
        <v>43</v>
      </c>
      <c r="E195">
        <v>271</v>
      </c>
      <c r="F195">
        <v>12</v>
      </c>
      <c r="G195">
        <v>25</v>
      </c>
      <c r="H195" t="s">
        <v>36</v>
      </c>
      <c r="I195" t="s">
        <v>91</v>
      </c>
      <c r="J195" t="s">
        <v>35</v>
      </c>
      <c r="K195" t="s">
        <v>88</v>
      </c>
      <c r="L195" t="s">
        <v>37</v>
      </c>
      <c r="M195" t="s">
        <v>92</v>
      </c>
      <c r="N195">
        <v>3</v>
      </c>
      <c r="O195">
        <v>1</v>
      </c>
      <c r="P195">
        <v>4</v>
      </c>
    </row>
    <row r="196" spans="1:16" x14ac:dyDescent="0.55000000000000004">
      <c r="A196">
        <v>310</v>
      </c>
      <c r="B196">
        <v>6</v>
      </c>
      <c r="C196">
        <v>40</v>
      </c>
      <c r="D196">
        <v>43</v>
      </c>
      <c r="E196">
        <v>281</v>
      </c>
      <c r="F196">
        <v>12</v>
      </c>
      <c r="G196">
        <v>25</v>
      </c>
      <c r="H196" t="s">
        <v>36</v>
      </c>
      <c r="I196" t="s">
        <v>93</v>
      </c>
      <c r="J196" t="s">
        <v>35</v>
      </c>
      <c r="K196" t="s">
        <v>88</v>
      </c>
      <c r="L196" t="s">
        <v>37</v>
      </c>
      <c r="M196" t="s">
        <v>94</v>
      </c>
      <c r="N196">
        <v>1</v>
      </c>
      <c r="O196">
        <v>0</v>
      </c>
      <c r="P196">
        <v>1</v>
      </c>
    </row>
    <row r="197" spans="1:16" x14ac:dyDescent="0.55000000000000004">
      <c r="A197">
        <v>311</v>
      </c>
      <c r="B197">
        <v>6</v>
      </c>
      <c r="C197">
        <v>41</v>
      </c>
      <c r="D197">
        <v>43</v>
      </c>
      <c r="E197">
        <v>283</v>
      </c>
      <c r="F197">
        <v>12</v>
      </c>
      <c r="G197">
        <v>25</v>
      </c>
      <c r="H197" t="s">
        <v>36</v>
      </c>
      <c r="I197" t="s">
        <v>95</v>
      </c>
      <c r="J197" t="s">
        <v>35</v>
      </c>
      <c r="K197" t="s">
        <v>88</v>
      </c>
      <c r="L197" t="s">
        <v>37</v>
      </c>
      <c r="M197" t="s">
        <v>96</v>
      </c>
      <c r="N197">
        <v>3</v>
      </c>
      <c r="O197">
        <v>0</v>
      </c>
      <c r="P197">
        <v>3</v>
      </c>
    </row>
    <row r="198" spans="1:16" x14ac:dyDescent="0.55000000000000004">
      <c r="A198">
        <v>318</v>
      </c>
      <c r="B198">
        <v>6</v>
      </c>
      <c r="C198">
        <v>48</v>
      </c>
      <c r="D198">
        <v>43</v>
      </c>
      <c r="E198">
        <v>354</v>
      </c>
      <c r="F198">
        <v>12</v>
      </c>
      <c r="G198">
        <v>32</v>
      </c>
      <c r="H198" t="s">
        <v>36</v>
      </c>
      <c r="I198" t="s">
        <v>109</v>
      </c>
      <c r="J198" t="s">
        <v>35</v>
      </c>
      <c r="K198" t="s">
        <v>103</v>
      </c>
      <c r="L198" t="s">
        <v>37</v>
      </c>
      <c r="M198" t="s">
        <v>110</v>
      </c>
      <c r="N198">
        <v>0</v>
      </c>
      <c r="O198">
        <v>1</v>
      </c>
      <c r="P198">
        <v>1</v>
      </c>
    </row>
    <row r="199" spans="1:16" x14ac:dyDescent="0.55000000000000004">
      <c r="A199">
        <v>320</v>
      </c>
      <c r="B199">
        <v>6</v>
      </c>
      <c r="C199">
        <v>50</v>
      </c>
      <c r="D199">
        <v>43</v>
      </c>
      <c r="E199">
        <v>401</v>
      </c>
      <c r="F199">
        <v>12</v>
      </c>
      <c r="G199">
        <v>37</v>
      </c>
      <c r="H199" t="s">
        <v>36</v>
      </c>
      <c r="I199" t="s">
        <v>112</v>
      </c>
      <c r="J199" t="s">
        <v>35</v>
      </c>
      <c r="K199" t="s">
        <v>112</v>
      </c>
      <c r="L199" t="s">
        <v>37</v>
      </c>
      <c r="M199" t="s">
        <v>113</v>
      </c>
      <c r="N199">
        <v>1</v>
      </c>
      <c r="O199">
        <v>0</v>
      </c>
      <c r="P199">
        <v>1</v>
      </c>
    </row>
    <row r="200" spans="1:16" x14ac:dyDescent="0.55000000000000004">
      <c r="A200">
        <v>323</v>
      </c>
      <c r="B200">
        <v>6</v>
      </c>
      <c r="C200">
        <v>53</v>
      </c>
      <c r="D200">
        <v>43</v>
      </c>
      <c r="E200">
        <v>461</v>
      </c>
      <c r="F200">
        <v>12</v>
      </c>
      <c r="G200">
        <v>44</v>
      </c>
      <c r="H200" t="s">
        <v>36</v>
      </c>
      <c r="I200" t="s">
        <v>119</v>
      </c>
      <c r="J200" t="s">
        <v>35</v>
      </c>
      <c r="K200" t="s">
        <v>119</v>
      </c>
      <c r="L200" t="s">
        <v>37</v>
      </c>
      <c r="M200" t="s">
        <v>120</v>
      </c>
      <c r="N200">
        <v>1</v>
      </c>
      <c r="O200">
        <v>0</v>
      </c>
      <c r="P200">
        <v>1</v>
      </c>
    </row>
    <row r="201" spans="1:16" x14ac:dyDescent="0.55000000000000004">
      <c r="A201">
        <v>325</v>
      </c>
      <c r="B201">
        <v>7</v>
      </c>
      <c r="C201">
        <v>1</v>
      </c>
      <c r="D201">
        <v>51</v>
      </c>
      <c r="E201">
        <v>22</v>
      </c>
      <c r="F201">
        <v>13</v>
      </c>
      <c r="G201">
        <v>10</v>
      </c>
      <c r="H201" t="s">
        <v>38</v>
      </c>
      <c r="I201" t="s">
        <v>26</v>
      </c>
      <c r="J201" t="s">
        <v>39</v>
      </c>
      <c r="K201" t="s">
        <v>27</v>
      </c>
      <c r="L201" t="s">
        <v>39</v>
      </c>
      <c r="M201" t="s">
        <v>28</v>
      </c>
      <c r="N201">
        <v>0</v>
      </c>
      <c r="O201">
        <v>14</v>
      </c>
      <c r="P201">
        <v>14</v>
      </c>
    </row>
    <row r="202" spans="1:16" x14ac:dyDescent="0.55000000000000004">
      <c r="A202">
        <v>326</v>
      </c>
      <c r="B202">
        <v>7</v>
      </c>
      <c r="C202">
        <v>2</v>
      </c>
      <c r="D202">
        <v>51</v>
      </c>
      <c r="E202">
        <v>31</v>
      </c>
      <c r="F202">
        <v>13</v>
      </c>
      <c r="G202">
        <v>11</v>
      </c>
      <c r="H202" t="s">
        <v>38</v>
      </c>
      <c r="I202" t="s">
        <v>29</v>
      </c>
      <c r="J202" t="s">
        <v>39</v>
      </c>
      <c r="K202" t="s">
        <v>30</v>
      </c>
      <c r="L202" t="s">
        <v>39</v>
      </c>
      <c r="M202" t="s">
        <v>29</v>
      </c>
      <c r="N202">
        <v>0</v>
      </c>
      <c r="O202">
        <v>69</v>
      </c>
      <c r="P202">
        <v>69</v>
      </c>
    </row>
    <row r="203" spans="1:16" x14ac:dyDescent="0.55000000000000004">
      <c r="A203">
        <v>327</v>
      </c>
      <c r="B203">
        <v>7</v>
      </c>
      <c r="C203">
        <v>3</v>
      </c>
      <c r="D203">
        <v>51</v>
      </c>
      <c r="E203">
        <v>32</v>
      </c>
      <c r="F203">
        <v>13</v>
      </c>
      <c r="G203">
        <v>11</v>
      </c>
      <c r="H203" t="s">
        <v>38</v>
      </c>
      <c r="I203" t="s">
        <v>31</v>
      </c>
      <c r="J203" t="s">
        <v>39</v>
      </c>
      <c r="K203" t="s">
        <v>30</v>
      </c>
      <c r="L203" t="s">
        <v>39</v>
      </c>
      <c r="M203" t="s">
        <v>32</v>
      </c>
      <c r="N203">
        <v>0</v>
      </c>
      <c r="O203">
        <v>1</v>
      </c>
      <c r="P203">
        <v>1</v>
      </c>
    </row>
    <row r="204" spans="1:16" x14ac:dyDescent="0.55000000000000004">
      <c r="A204">
        <v>329</v>
      </c>
      <c r="B204">
        <v>7</v>
      </c>
      <c r="C204">
        <v>5</v>
      </c>
      <c r="D204">
        <v>51</v>
      </c>
      <c r="E204">
        <v>41</v>
      </c>
      <c r="F204">
        <v>13</v>
      </c>
      <c r="G204">
        <v>12</v>
      </c>
      <c r="H204" t="s">
        <v>38</v>
      </c>
      <c r="I204" t="s">
        <v>35</v>
      </c>
      <c r="J204" t="s">
        <v>39</v>
      </c>
      <c r="K204" t="s">
        <v>35</v>
      </c>
      <c r="L204" t="s">
        <v>39</v>
      </c>
      <c r="M204" t="s">
        <v>35</v>
      </c>
      <c r="N204">
        <v>0</v>
      </c>
      <c r="O204">
        <v>166</v>
      </c>
      <c r="P204">
        <v>166</v>
      </c>
    </row>
    <row r="205" spans="1:16" x14ac:dyDescent="0.55000000000000004">
      <c r="A205">
        <v>330</v>
      </c>
      <c r="B205">
        <v>7</v>
      </c>
      <c r="C205">
        <v>6</v>
      </c>
      <c r="D205">
        <v>51</v>
      </c>
      <c r="E205">
        <v>43</v>
      </c>
      <c r="F205">
        <v>13</v>
      </c>
      <c r="G205">
        <v>12</v>
      </c>
      <c r="H205" t="s">
        <v>38</v>
      </c>
      <c r="I205" t="s">
        <v>36</v>
      </c>
      <c r="J205" t="s">
        <v>39</v>
      </c>
      <c r="K205" t="s">
        <v>35</v>
      </c>
      <c r="L205" t="s">
        <v>39</v>
      </c>
      <c r="M205" t="s">
        <v>37</v>
      </c>
      <c r="N205">
        <v>0</v>
      </c>
      <c r="O205">
        <v>3</v>
      </c>
      <c r="P205">
        <v>3</v>
      </c>
    </row>
    <row r="206" spans="1:16" x14ac:dyDescent="0.55000000000000004">
      <c r="A206">
        <v>332</v>
      </c>
      <c r="B206">
        <v>7</v>
      </c>
      <c r="C206">
        <v>8</v>
      </c>
      <c r="D206">
        <v>51</v>
      </c>
      <c r="E206">
        <v>61</v>
      </c>
      <c r="F206">
        <v>13</v>
      </c>
      <c r="G206">
        <v>15</v>
      </c>
      <c r="H206" t="s">
        <v>38</v>
      </c>
      <c r="I206" t="s">
        <v>40</v>
      </c>
      <c r="J206" t="s">
        <v>39</v>
      </c>
      <c r="K206" t="s">
        <v>40</v>
      </c>
      <c r="L206" t="s">
        <v>39</v>
      </c>
      <c r="M206" t="s">
        <v>40</v>
      </c>
      <c r="N206">
        <v>0</v>
      </c>
      <c r="O206">
        <v>6</v>
      </c>
      <c r="P206">
        <v>6</v>
      </c>
    </row>
    <row r="207" spans="1:16" x14ac:dyDescent="0.55000000000000004">
      <c r="A207">
        <v>335</v>
      </c>
      <c r="B207">
        <v>7</v>
      </c>
      <c r="C207">
        <v>11</v>
      </c>
      <c r="D207">
        <v>51</v>
      </c>
      <c r="E207">
        <v>71</v>
      </c>
      <c r="F207">
        <v>13</v>
      </c>
      <c r="G207">
        <v>12</v>
      </c>
      <c r="H207" t="s">
        <v>38</v>
      </c>
      <c r="I207" t="s">
        <v>43</v>
      </c>
      <c r="J207" t="s">
        <v>39</v>
      </c>
      <c r="K207" t="s">
        <v>35</v>
      </c>
      <c r="L207" t="s">
        <v>39</v>
      </c>
      <c r="M207" t="s">
        <v>43</v>
      </c>
      <c r="N207">
        <v>0</v>
      </c>
      <c r="O207">
        <v>8</v>
      </c>
      <c r="P207">
        <v>8</v>
      </c>
    </row>
    <row r="208" spans="1:16" x14ac:dyDescent="0.55000000000000004">
      <c r="A208">
        <v>336</v>
      </c>
      <c r="B208">
        <v>7</v>
      </c>
      <c r="C208">
        <v>12</v>
      </c>
      <c r="D208">
        <v>51</v>
      </c>
      <c r="E208">
        <v>73</v>
      </c>
      <c r="F208">
        <v>13</v>
      </c>
      <c r="G208">
        <v>17</v>
      </c>
      <c r="H208" t="s">
        <v>38</v>
      </c>
      <c r="I208" t="s">
        <v>44</v>
      </c>
      <c r="J208" t="s">
        <v>39</v>
      </c>
      <c r="K208" t="s">
        <v>43</v>
      </c>
      <c r="L208" t="s">
        <v>39</v>
      </c>
      <c r="M208" t="s">
        <v>44</v>
      </c>
      <c r="N208">
        <v>0</v>
      </c>
      <c r="O208">
        <v>8</v>
      </c>
      <c r="P208">
        <v>8</v>
      </c>
    </row>
    <row r="209" spans="1:16" x14ac:dyDescent="0.55000000000000004">
      <c r="A209">
        <v>337</v>
      </c>
      <c r="B209">
        <v>7</v>
      </c>
      <c r="C209">
        <v>13</v>
      </c>
      <c r="D209">
        <v>51</v>
      </c>
      <c r="E209">
        <v>76</v>
      </c>
      <c r="F209">
        <v>13</v>
      </c>
      <c r="G209">
        <v>17</v>
      </c>
      <c r="H209" t="s">
        <v>38</v>
      </c>
      <c r="I209" t="s">
        <v>45</v>
      </c>
      <c r="J209" t="s">
        <v>39</v>
      </c>
      <c r="K209" t="s">
        <v>43</v>
      </c>
      <c r="L209" t="s">
        <v>39</v>
      </c>
      <c r="M209" t="s">
        <v>46</v>
      </c>
      <c r="N209">
        <v>0</v>
      </c>
      <c r="O209">
        <v>2</v>
      </c>
      <c r="P209">
        <v>2</v>
      </c>
    </row>
    <row r="210" spans="1:16" x14ac:dyDescent="0.55000000000000004">
      <c r="A210">
        <v>338</v>
      </c>
      <c r="B210">
        <v>7</v>
      </c>
      <c r="C210">
        <v>14</v>
      </c>
      <c r="D210">
        <v>51</v>
      </c>
      <c r="E210">
        <v>91</v>
      </c>
      <c r="F210">
        <v>13</v>
      </c>
      <c r="G210">
        <v>18</v>
      </c>
      <c r="H210" t="s">
        <v>38</v>
      </c>
      <c r="I210" t="s">
        <v>47</v>
      </c>
      <c r="J210" t="s">
        <v>39</v>
      </c>
      <c r="K210" t="s">
        <v>48</v>
      </c>
      <c r="L210" t="s">
        <v>39</v>
      </c>
      <c r="M210" t="s">
        <v>47</v>
      </c>
      <c r="N210">
        <v>0</v>
      </c>
      <c r="O210">
        <v>1</v>
      </c>
      <c r="P210">
        <v>1</v>
      </c>
    </row>
    <row r="211" spans="1:16" x14ac:dyDescent="0.55000000000000004">
      <c r="A211">
        <v>341</v>
      </c>
      <c r="B211">
        <v>7</v>
      </c>
      <c r="C211">
        <v>17</v>
      </c>
      <c r="D211">
        <v>51</v>
      </c>
      <c r="E211">
        <v>101</v>
      </c>
      <c r="F211">
        <v>13</v>
      </c>
      <c r="G211">
        <v>18</v>
      </c>
      <c r="H211" t="s">
        <v>38</v>
      </c>
      <c r="I211" t="s">
        <v>53</v>
      </c>
      <c r="J211" t="s">
        <v>39</v>
      </c>
      <c r="K211" t="s">
        <v>48</v>
      </c>
      <c r="L211" t="s">
        <v>39</v>
      </c>
      <c r="M211" t="s">
        <v>54</v>
      </c>
      <c r="N211">
        <v>3</v>
      </c>
      <c r="O211">
        <v>6</v>
      </c>
      <c r="P211">
        <v>9</v>
      </c>
    </row>
    <row r="212" spans="1:16" x14ac:dyDescent="0.55000000000000004">
      <c r="A212">
        <v>343</v>
      </c>
      <c r="B212">
        <v>7</v>
      </c>
      <c r="C212">
        <v>19</v>
      </c>
      <c r="D212">
        <v>51</v>
      </c>
      <c r="E212">
        <v>111</v>
      </c>
      <c r="F212">
        <v>13</v>
      </c>
      <c r="G212">
        <v>18</v>
      </c>
      <c r="H212" t="s">
        <v>38</v>
      </c>
      <c r="I212" t="s">
        <v>57</v>
      </c>
      <c r="J212" t="s">
        <v>39</v>
      </c>
      <c r="K212" t="s">
        <v>48</v>
      </c>
      <c r="L212" t="s">
        <v>39</v>
      </c>
      <c r="M212" t="s">
        <v>58</v>
      </c>
      <c r="N212">
        <v>6</v>
      </c>
      <c r="O212">
        <v>68</v>
      </c>
      <c r="P212">
        <v>74</v>
      </c>
    </row>
    <row r="213" spans="1:16" x14ac:dyDescent="0.55000000000000004">
      <c r="A213">
        <v>344</v>
      </c>
      <c r="B213">
        <v>7</v>
      </c>
      <c r="C213">
        <v>20</v>
      </c>
      <c r="D213">
        <v>51</v>
      </c>
      <c r="E213">
        <v>113</v>
      </c>
      <c r="F213">
        <v>13</v>
      </c>
      <c r="G213">
        <v>18</v>
      </c>
      <c r="H213" t="s">
        <v>38</v>
      </c>
      <c r="I213" t="s">
        <v>59</v>
      </c>
      <c r="J213" t="s">
        <v>39</v>
      </c>
      <c r="K213" t="s">
        <v>48</v>
      </c>
      <c r="L213" t="s">
        <v>39</v>
      </c>
      <c r="M213" t="s">
        <v>60</v>
      </c>
      <c r="N213">
        <v>0</v>
      </c>
      <c r="O213">
        <v>3</v>
      </c>
      <c r="P213">
        <v>3</v>
      </c>
    </row>
    <row r="214" spans="1:16" x14ac:dyDescent="0.55000000000000004">
      <c r="A214">
        <v>345</v>
      </c>
      <c r="B214">
        <v>7</v>
      </c>
      <c r="C214">
        <v>21</v>
      </c>
      <c r="D214">
        <v>51</v>
      </c>
      <c r="E214">
        <v>131</v>
      </c>
      <c r="F214">
        <v>13</v>
      </c>
      <c r="G214">
        <v>18</v>
      </c>
      <c r="H214" t="s">
        <v>38</v>
      </c>
      <c r="I214" t="s">
        <v>61</v>
      </c>
      <c r="J214" t="s">
        <v>39</v>
      </c>
      <c r="K214" t="s">
        <v>48</v>
      </c>
      <c r="L214" t="s">
        <v>39</v>
      </c>
      <c r="M214" t="s">
        <v>62</v>
      </c>
      <c r="N214">
        <v>135</v>
      </c>
      <c r="O214">
        <v>172</v>
      </c>
      <c r="P214">
        <v>307</v>
      </c>
    </row>
    <row r="215" spans="1:16" x14ac:dyDescent="0.55000000000000004">
      <c r="A215">
        <v>346</v>
      </c>
      <c r="B215">
        <v>7</v>
      </c>
      <c r="C215">
        <v>22</v>
      </c>
      <c r="D215">
        <v>51</v>
      </c>
      <c r="E215">
        <v>141</v>
      </c>
      <c r="F215">
        <v>13</v>
      </c>
      <c r="G215">
        <v>18</v>
      </c>
      <c r="H215" t="s">
        <v>38</v>
      </c>
      <c r="I215" t="s">
        <v>63</v>
      </c>
      <c r="J215" t="s">
        <v>39</v>
      </c>
      <c r="K215" t="s">
        <v>48</v>
      </c>
      <c r="L215" t="s">
        <v>39</v>
      </c>
      <c r="M215" t="s">
        <v>64</v>
      </c>
      <c r="N215">
        <v>21</v>
      </c>
      <c r="O215">
        <v>18</v>
      </c>
      <c r="P215">
        <v>39</v>
      </c>
    </row>
    <row r="216" spans="1:16" x14ac:dyDescent="0.55000000000000004">
      <c r="A216">
        <v>347</v>
      </c>
      <c r="B216">
        <v>7</v>
      </c>
      <c r="C216">
        <v>23</v>
      </c>
      <c r="D216">
        <v>51</v>
      </c>
      <c r="E216">
        <v>144</v>
      </c>
      <c r="F216">
        <v>13</v>
      </c>
      <c r="G216">
        <v>18</v>
      </c>
      <c r="H216" t="s">
        <v>38</v>
      </c>
      <c r="I216" t="s">
        <v>65</v>
      </c>
      <c r="J216" t="s">
        <v>39</v>
      </c>
      <c r="K216" t="s">
        <v>48</v>
      </c>
      <c r="L216" t="s">
        <v>39</v>
      </c>
      <c r="M216" t="s">
        <v>65</v>
      </c>
      <c r="N216">
        <v>1</v>
      </c>
      <c r="O216">
        <v>0</v>
      </c>
      <c r="P216">
        <v>1</v>
      </c>
    </row>
    <row r="217" spans="1:16" x14ac:dyDescent="0.55000000000000004">
      <c r="A217">
        <v>348</v>
      </c>
      <c r="B217">
        <v>7</v>
      </c>
      <c r="C217">
        <v>24</v>
      </c>
      <c r="D217">
        <v>51</v>
      </c>
      <c r="E217">
        <v>151</v>
      </c>
      <c r="F217">
        <v>13</v>
      </c>
      <c r="G217">
        <v>20</v>
      </c>
      <c r="H217" t="s">
        <v>38</v>
      </c>
      <c r="I217" t="s">
        <v>66</v>
      </c>
      <c r="J217" t="s">
        <v>39</v>
      </c>
      <c r="K217" t="s">
        <v>66</v>
      </c>
      <c r="L217" t="s">
        <v>39</v>
      </c>
      <c r="M217" t="s">
        <v>66</v>
      </c>
      <c r="N217">
        <v>0</v>
      </c>
      <c r="O217">
        <v>11</v>
      </c>
      <c r="P217">
        <v>11</v>
      </c>
    </row>
    <row r="218" spans="1:16" x14ac:dyDescent="0.55000000000000004">
      <c r="A218">
        <v>349</v>
      </c>
      <c r="B218">
        <v>7</v>
      </c>
      <c r="C218">
        <v>25</v>
      </c>
      <c r="D218">
        <v>51</v>
      </c>
      <c r="E218">
        <v>152</v>
      </c>
      <c r="F218">
        <v>13</v>
      </c>
      <c r="G218">
        <v>20</v>
      </c>
      <c r="H218" t="s">
        <v>38</v>
      </c>
      <c r="I218" t="s">
        <v>67</v>
      </c>
      <c r="J218" t="s">
        <v>39</v>
      </c>
      <c r="K218" t="s">
        <v>66</v>
      </c>
      <c r="L218" t="s">
        <v>39</v>
      </c>
      <c r="M218" t="s">
        <v>67</v>
      </c>
      <c r="N218">
        <v>0</v>
      </c>
      <c r="O218">
        <v>1</v>
      </c>
      <c r="P218">
        <v>1</v>
      </c>
    </row>
    <row r="219" spans="1:16" x14ac:dyDescent="0.55000000000000004">
      <c r="A219">
        <v>352</v>
      </c>
      <c r="B219">
        <v>7</v>
      </c>
      <c r="C219">
        <v>28</v>
      </c>
      <c r="D219">
        <v>51</v>
      </c>
      <c r="E219">
        <v>201</v>
      </c>
      <c r="F219">
        <v>13</v>
      </c>
      <c r="G219">
        <v>18</v>
      </c>
      <c r="H219" t="s">
        <v>38</v>
      </c>
      <c r="I219" t="s">
        <v>72</v>
      </c>
      <c r="J219" t="s">
        <v>39</v>
      </c>
      <c r="K219" t="s">
        <v>48</v>
      </c>
      <c r="L219" t="s">
        <v>39</v>
      </c>
      <c r="M219" t="s">
        <v>72</v>
      </c>
      <c r="N219">
        <v>1</v>
      </c>
      <c r="O219">
        <v>3</v>
      </c>
      <c r="P219">
        <v>4</v>
      </c>
    </row>
    <row r="220" spans="1:16" x14ac:dyDescent="0.55000000000000004">
      <c r="A220">
        <v>354</v>
      </c>
      <c r="B220">
        <v>7</v>
      </c>
      <c r="C220">
        <v>30</v>
      </c>
      <c r="D220">
        <v>51</v>
      </c>
      <c r="E220">
        <v>211</v>
      </c>
      <c r="F220">
        <v>13</v>
      </c>
      <c r="G220">
        <v>24</v>
      </c>
      <c r="H220" t="s">
        <v>38</v>
      </c>
      <c r="I220" t="s">
        <v>75</v>
      </c>
      <c r="J220" t="s">
        <v>39</v>
      </c>
      <c r="K220" t="s">
        <v>74</v>
      </c>
      <c r="L220" t="s">
        <v>39</v>
      </c>
      <c r="M220" t="s">
        <v>76</v>
      </c>
      <c r="N220">
        <v>1</v>
      </c>
      <c r="O220">
        <v>0</v>
      </c>
      <c r="P220">
        <v>1</v>
      </c>
    </row>
    <row r="221" spans="1:16" x14ac:dyDescent="0.55000000000000004">
      <c r="A221">
        <v>355</v>
      </c>
      <c r="B221">
        <v>7</v>
      </c>
      <c r="C221">
        <v>31</v>
      </c>
      <c r="D221">
        <v>51</v>
      </c>
      <c r="E221">
        <v>221</v>
      </c>
      <c r="F221">
        <v>13</v>
      </c>
      <c r="G221">
        <v>18</v>
      </c>
      <c r="H221" t="s">
        <v>38</v>
      </c>
      <c r="I221" t="s">
        <v>77</v>
      </c>
      <c r="J221" t="s">
        <v>39</v>
      </c>
      <c r="K221" t="s">
        <v>48</v>
      </c>
      <c r="L221" t="s">
        <v>39</v>
      </c>
      <c r="M221" t="s">
        <v>78</v>
      </c>
      <c r="N221">
        <v>0</v>
      </c>
      <c r="O221">
        <v>2</v>
      </c>
      <c r="P221">
        <v>2</v>
      </c>
    </row>
    <row r="222" spans="1:16" x14ac:dyDescent="0.55000000000000004">
      <c r="A222">
        <v>356</v>
      </c>
      <c r="B222">
        <v>7</v>
      </c>
      <c r="C222">
        <v>32</v>
      </c>
      <c r="D222">
        <v>51</v>
      </c>
      <c r="E222">
        <v>222</v>
      </c>
      <c r="F222">
        <v>13</v>
      </c>
      <c r="G222">
        <v>24</v>
      </c>
      <c r="H222" t="s">
        <v>38</v>
      </c>
      <c r="I222" t="s">
        <v>79</v>
      </c>
      <c r="J222" t="s">
        <v>39</v>
      </c>
      <c r="K222" t="s">
        <v>74</v>
      </c>
      <c r="L222" t="s">
        <v>39</v>
      </c>
      <c r="M222" t="s">
        <v>80</v>
      </c>
      <c r="N222">
        <v>1</v>
      </c>
      <c r="O222">
        <v>3</v>
      </c>
      <c r="P222">
        <v>4</v>
      </c>
    </row>
    <row r="223" spans="1:16" x14ac:dyDescent="0.55000000000000004">
      <c r="A223">
        <v>357</v>
      </c>
      <c r="B223">
        <v>7</v>
      </c>
      <c r="C223">
        <v>33</v>
      </c>
      <c r="D223">
        <v>51</v>
      </c>
      <c r="E223">
        <v>223</v>
      </c>
      <c r="F223">
        <v>13</v>
      </c>
      <c r="G223">
        <v>18</v>
      </c>
      <c r="H223" t="s">
        <v>38</v>
      </c>
      <c r="I223" t="s">
        <v>81</v>
      </c>
      <c r="J223" t="s">
        <v>39</v>
      </c>
      <c r="K223" t="s">
        <v>48</v>
      </c>
      <c r="L223" t="s">
        <v>39</v>
      </c>
      <c r="M223" t="s">
        <v>82</v>
      </c>
      <c r="N223">
        <v>1</v>
      </c>
      <c r="O223">
        <v>6</v>
      </c>
      <c r="P223">
        <v>7</v>
      </c>
    </row>
    <row r="224" spans="1:16" x14ac:dyDescent="0.55000000000000004">
      <c r="A224">
        <v>358</v>
      </c>
      <c r="B224">
        <v>7</v>
      </c>
      <c r="C224">
        <v>34</v>
      </c>
      <c r="D224">
        <v>51</v>
      </c>
      <c r="E224">
        <v>231</v>
      </c>
      <c r="F224">
        <v>13</v>
      </c>
      <c r="G224">
        <v>24</v>
      </c>
      <c r="H224" t="s">
        <v>38</v>
      </c>
      <c r="I224" t="s">
        <v>74</v>
      </c>
      <c r="J224" t="s">
        <v>39</v>
      </c>
      <c r="K224" t="s">
        <v>74</v>
      </c>
      <c r="L224" t="s">
        <v>39</v>
      </c>
      <c r="M224" t="s">
        <v>74</v>
      </c>
      <c r="N224">
        <v>14</v>
      </c>
      <c r="O224">
        <v>13</v>
      </c>
      <c r="P224">
        <v>27</v>
      </c>
    </row>
    <row r="225" spans="1:16" x14ac:dyDescent="0.55000000000000004">
      <c r="A225">
        <v>359</v>
      </c>
      <c r="B225">
        <v>7</v>
      </c>
      <c r="C225">
        <v>35</v>
      </c>
      <c r="D225">
        <v>51</v>
      </c>
      <c r="E225">
        <v>232</v>
      </c>
      <c r="F225">
        <v>13</v>
      </c>
      <c r="G225">
        <v>24</v>
      </c>
      <c r="H225" t="s">
        <v>38</v>
      </c>
      <c r="I225" t="s">
        <v>83</v>
      </c>
      <c r="J225" t="s">
        <v>39</v>
      </c>
      <c r="K225" t="s">
        <v>74</v>
      </c>
      <c r="L225" t="s">
        <v>39</v>
      </c>
      <c r="M225" t="s">
        <v>84</v>
      </c>
      <c r="N225">
        <v>1</v>
      </c>
      <c r="O225">
        <v>0</v>
      </c>
      <c r="P225">
        <v>1</v>
      </c>
    </row>
    <row r="226" spans="1:16" x14ac:dyDescent="0.55000000000000004">
      <c r="A226">
        <v>360</v>
      </c>
      <c r="B226">
        <v>7</v>
      </c>
      <c r="C226">
        <v>36</v>
      </c>
      <c r="D226">
        <v>51</v>
      </c>
      <c r="E226">
        <v>233</v>
      </c>
      <c r="F226">
        <v>13</v>
      </c>
      <c r="G226">
        <v>24</v>
      </c>
      <c r="H226" t="s">
        <v>38</v>
      </c>
      <c r="I226" t="s">
        <v>85</v>
      </c>
      <c r="J226" t="s">
        <v>39</v>
      </c>
      <c r="K226" t="s">
        <v>74</v>
      </c>
      <c r="L226" t="s">
        <v>39</v>
      </c>
      <c r="M226" t="s">
        <v>86</v>
      </c>
      <c r="N226">
        <v>7</v>
      </c>
      <c r="O226">
        <v>3</v>
      </c>
      <c r="P226">
        <v>10</v>
      </c>
    </row>
    <row r="227" spans="1:16" x14ac:dyDescent="0.55000000000000004">
      <c r="A227">
        <v>362</v>
      </c>
      <c r="B227">
        <v>7</v>
      </c>
      <c r="C227">
        <v>38</v>
      </c>
      <c r="D227">
        <v>51</v>
      </c>
      <c r="E227">
        <v>261</v>
      </c>
      <c r="F227">
        <v>13</v>
      </c>
      <c r="G227">
        <v>25</v>
      </c>
      <c r="H227" t="s">
        <v>38</v>
      </c>
      <c r="I227" t="s">
        <v>90</v>
      </c>
      <c r="J227" t="s">
        <v>39</v>
      </c>
      <c r="K227" t="s">
        <v>88</v>
      </c>
      <c r="L227" t="s">
        <v>39</v>
      </c>
      <c r="M227" t="s">
        <v>90</v>
      </c>
      <c r="N227">
        <v>12</v>
      </c>
      <c r="O227">
        <v>0</v>
      </c>
      <c r="P227">
        <v>12</v>
      </c>
    </row>
    <row r="228" spans="1:16" x14ac:dyDescent="0.55000000000000004">
      <c r="A228">
        <v>363</v>
      </c>
      <c r="B228">
        <v>7</v>
      </c>
      <c r="C228">
        <v>39</v>
      </c>
      <c r="D228">
        <v>51</v>
      </c>
      <c r="E228">
        <v>271</v>
      </c>
      <c r="F228">
        <v>13</v>
      </c>
      <c r="G228">
        <v>25</v>
      </c>
      <c r="H228" t="s">
        <v>38</v>
      </c>
      <c r="I228" t="s">
        <v>91</v>
      </c>
      <c r="J228" t="s">
        <v>39</v>
      </c>
      <c r="K228" t="s">
        <v>88</v>
      </c>
      <c r="L228" t="s">
        <v>39</v>
      </c>
      <c r="M228" t="s">
        <v>92</v>
      </c>
      <c r="N228">
        <v>12</v>
      </c>
      <c r="O228">
        <v>1</v>
      </c>
      <c r="P228">
        <v>13</v>
      </c>
    </row>
    <row r="229" spans="1:16" x14ac:dyDescent="0.55000000000000004">
      <c r="A229">
        <v>364</v>
      </c>
      <c r="B229">
        <v>7</v>
      </c>
      <c r="C229">
        <v>40</v>
      </c>
      <c r="D229">
        <v>51</v>
      </c>
      <c r="E229">
        <v>281</v>
      </c>
      <c r="F229">
        <v>13</v>
      </c>
      <c r="G229">
        <v>25</v>
      </c>
      <c r="H229" t="s">
        <v>38</v>
      </c>
      <c r="I229" t="s">
        <v>93</v>
      </c>
      <c r="J229" t="s">
        <v>39</v>
      </c>
      <c r="K229" t="s">
        <v>88</v>
      </c>
      <c r="L229" t="s">
        <v>39</v>
      </c>
      <c r="M229" t="s">
        <v>94</v>
      </c>
      <c r="N229">
        <v>4</v>
      </c>
      <c r="O229">
        <v>0</v>
      </c>
      <c r="P229">
        <v>4</v>
      </c>
    </row>
    <row r="230" spans="1:16" x14ac:dyDescent="0.55000000000000004">
      <c r="A230">
        <v>365</v>
      </c>
      <c r="B230">
        <v>7</v>
      </c>
      <c r="C230">
        <v>41</v>
      </c>
      <c r="D230">
        <v>51</v>
      </c>
      <c r="E230">
        <v>283</v>
      </c>
      <c r="F230">
        <v>13</v>
      </c>
      <c r="G230">
        <v>25</v>
      </c>
      <c r="H230" t="s">
        <v>38</v>
      </c>
      <c r="I230" t="s">
        <v>95</v>
      </c>
      <c r="J230" t="s">
        <v>39</v>
      </c>
      <c r="K230" t="s">
        <v>88</v>
      </c>
      <c r="L230" t="s">
        <v>39</v>
      </c>
      <c r="M230" t="s">
        <v>96</v>
      </c>
      <c r="N230">
        <v>1</v>
      </c>
      <c r="O230">
        <v>0</v>
      </c>
      <c r="P230">
        <v>1</v>
      </c>
    </row>
    <row r="231" spans="1:16" x14ac:dyDescent="0.55000000000000004">
      <c r="A231">
        <v>366</v>
      </c>
      <c r="B231">
        <v>7</v>
      </c>
      <c r="C231">
        <v>42</v>
      </c>
      <c r="D231">
        <v>51</v>
      </c>
      <c r="E231">
        <v>331</v>
      </c>
      <c r="F231">
        <v>13</v>
      </c>
      <c r="G231">
        <v>30</v>
      </c>
      <c r="H231" t="s">
        <v>38</v>
      </c>
      <c r="I231" t="s">
        <v>97</v>
      </c>
      <c r="J231" t="s">
        <v>39</v>
      </c>
      <c r="K231" t="s">
        <v>98</v>
      </c>
      <c r="L231" t="s">
        <v>39</v>
      </c>
      <c r="M231" t="s">
        <v>98</v>
      </c>
      <c r="N231">
        <v>1</v>
      </c>
      <c r="O231">
        <v>0</v>
      </c>
      <c r="P231">
        <v>1</v>
      </c>
    </row>
    <row r="232" spans="1:16" x14ac:dyDescent="0.55000000000000004">
      <c r="A232">
        <v>367</v>
      </c>
      <c r="B232">
        <v>7</v>
      </c>
      <c r="C232">
        <v>43</v>
      </c>
      <c r="D232">
        <v>51</v>
      </c>
      <c r="E232">
        <v>341</v>
      </c>
      <c r="F232">
        <v>13</v>
      </c>
      <c r="G232">
        <v>31</v>
      </c>
      <c r="H232" t="s">
        <v>38</v>
      </c>
      <c r="I232" t="s">
        <v>99</v>
      </c>
      <c r="J232" t="s">
        <v>39</v>
      </c>
      <c r="K232" t="s">
        <v>99</v>
      </c>
      <c r="L232" t="s">
        <v>39</v>
      </c>
      <c r="M232" t="s">
        <v>99</v>
      </c>
      <c r="N232">
        <v>2</v>
      </c>
      <c r="O232">
        <v>1</v>
      </c>
      <c r="P232">
        <v>3</v>
      </c>
    </row>
    <row r="233" spans="1:16" x14ac:dyDescent="0.55000000000000004">
      <c r="A233">
        <v>369</v>
      </c>
      <c r="B233">
        <v>7</v>
      </c>
      <c r="C233">
        <v>45</v>
      </c>
      <c r="D233">
        <v>51</v>
      </c>
      <c r="E233">
        <v>351</v>
      </c>
      <c r="F233">
        <v>13</v>
      </c>
      <c r="G233">
        <v>32</v>
      </c>
      <c r="H233" t="s">
        <v>38</v>
      </c>
      <c r="I233" t="s">
        <v>102</v>
      </c>
      <c r="J233" t="s">
        <v>39</v>
      </c>
      <c r="K233" t="s">
        <v>103</v>
      </c>
      <c r="L233" t="s">
        <v>39</v>
      </c>
      <c r="M233" t="s">
        <v>104</v>
      </c>
      <c r="N233">
        <v>1</v>
      </c>
      <c r="O233">
        <v>0</v>
      </c>
      <c r="P233">
        <v>1</v>
      </c>
    </row>
    <row r="234" spans="1:16" x14ac:dyDescent="0.55000000000000004">
      <c r="A234">
        <v>374</v>
      </c>
      <c r="B234">
        <v>7</v>
      </c>
      <c r="C234">
        <v>50</v>
      </c>
      <c r="D234">
        <v>51</v>
      </c>
      <c r="E234">
        <v>401</v>
      </c>
      <c r="F234">
        <v>13</v>
      </c>
      <c r="G234">
        <v>37</v>
      </c>
      <c r="H234" t="s">
        <v>38</v>
      </c>
      <c r="I234" t="s">
        <v>112</v>
      </c>
      <c r="J234" t="s">
        <v>39</v>
      </c>
      <c r="K234" t="s">
        <v>112</v>
      </c>
      <c r="L234" t="s">
        <v>39</v>
      </c>
      <c r="M234" t="s">
        <v>113</v>
      </c>
      <c r="N234">
        <v>10</v>
      </c>
      <c r="O234">
        <v>0</v>
      </c>
      <c r="P234">
        <v>10</v>
      </c>
    </row>
    <row r="235" spans="1:16" x14ac:dyDescent="0.55000000000000004">
      <c r="A235">
        <v>375</v>
      </c>
      <c r="B235">
        <v>7</v>
      </c>
      <c r="C235">
        <v>51</v>
      </c>
      <c r="D235">
        <v>51</v>
      </c>
      <c r="E235">
        <v>402</v>
      </c>
      <c r="F235">
        <v>13</v>
      </c>
      <c r="G235">
        <v>37</v>
      </c>
      <c r="H235" t="s">
        <v>38</v>
      </c>
      <c r="I235" t="s">
        <v>114</v>
      </c>
      <c r="J235" t="s">
        <v>39</v>
      </c>
      <c r="K235" t="s">
        <v>112</v>
      </c>
      <c r="L235" t="s">
        <v>39</v>
      </c>
      <c r="M235" t="s">
        <v>115</v>
      </c>
      <c r="N235">
        <v>2</v>
      </c>
      <c r="O235">
        <v>0</v>
      </c>
      <c r="P235">
        <v>2</v>
      </c>
    </row>
    <row r="236" spans="1:16" x14ac:dyDescent="0.55000000000000004">
      <c r="A236">
        <v>379</v>
      </c>
      <c r="B236">
        <v>8</v>
      </c>
      <c r="C236">
        <v>1</v>
      </c>
      <c r="D236">
        <v>61</v>
      </c>
      <c r="E236">
        <v>22</v>
      </c>
      <c r="F236">
        <v>15</v>
      </c>
      <c r="G236">
        <v>10</v>
      </c>
      <c r="H236" t="s">
        <v>40</v>
      </c>
      <c r="I236" t="s">
        <v>26</v>
      </c>
      <c r="J236" t="s">
        <v>40</v>
      </c>
      <c r="K236" t="s">
        <v>27</v>
      </c>
      <c r="L236" t="s">
        <v>40</v>
      </c>
      <c r="M236" t="s">
        <v>28</v>
      </c>
      <c r="N236">
        <v>0</v>
      </c>
      <c r="O236">
        <v>9</v>
      </c>
      <c r="P236">
        <v>9</v>
      </c>
    </row>
    <row r="237" spans="1:16" x14ac:dyDescent="0.55000000000000004">
      <c r="A237">
        <v>380</v>
      </c>
      <c r="B237">
        <v>8</v>
      </c>
      <c r="C237">
        <v>2</v>
      </c>
      <c r="D237">
        <v>61</v>
      </c>
      <c r="E237">
        <v>31</v>
      </c>
      <c r="F237">
        <v>15</v>
      </c>
      <c r="G237">
        <v>11</v>
      </c>
      <c r="H237" t="s">
        <v>40</v>
      </c>
      <c r="I237" t="s">
        <v>29</v>
      </c>
      <c r="J237" t="s">
        <v>40</v>
      </c>
      <c r="K237" t="s">
        <v>30</v>
      </c>
      <c r="L237" t="s">
        <v>40</v>
      </c>
      <c r="M237" t="s">
        <v>29</v>
      </c>
      <c r="N237">
        <v>0</v>
      </c>
      <c r="O237">
        <v>27</v>
      </c>
      <c r="P237">
        <v>27</v>
      </c>
    </row>
    <row r="238" spans="1:16" x14ac:dyDescent="0.55000000000000004">
      <c r="A238">
        <v>381</v>
      </c>
      <c r="B238">
        <v>8</v>
      </c>
      <c r="C238">
        <v>3</v>
      </c>
      <c r="D238">
        <v>61</v>
      </c>
      <c r="E238">
        <v>32</v>
      </c>
      <c r="F238">
        <v>15</v>
      </c>
      <c r="G238">
        <v>11</v>
      </c>
      <c r="H238" t="s">
        <v>40</v>
      </c>
      <c r="I238" t="s">
        <v>31</v>
      </c>
      <c r="J238" t="s">
        <v>40</v>
      </c>
      <c r="K238" t="s">
        <v>30</v>
      </c>
      <c r="L238" t="s">
        <v>40</v>
      </c>
      <c r="M238" t="s">
        <v>32</v>
      </c>
      <c r="N238">
        <v>0</v>
      </c>
      <c r="O238">
        <v>1</v>
      </c>
      <c r="P238">
        <v>1</v>
      </c>
    </row>
    <row r="239" spans="1:16" x14ac:dyDescent="0.55000000000000004">
      <c r="A239">
        <v>382</v>
      </c>
      <c r="B239">
        <v>8</v>
      </c>
      <c r="C239">
        <v>4</v>
      </c>
      <c r="D239">
        <v>61</v>
      </c>
      <c r="E239">
        <v>33</v>
      </c>
      <c r="F239">
        <v>15</v>
      </c>
      <c r="G239">
        <v>11</v>
      </c>
      <c r="H239" t="s">
        <v>40</v>
      </c>
      <c r="I239" t="s">
        <v>33</v>
      </c>
      <c r="J239" t="s">
        <v>40</v>
      </c>
      <c r="K239" t="s">
        <v>30</v>
      </c>
      <c r="L239" t="s">
        <v>40</v>
      </c>
      <c r="M239" t="s">
        <v>34</v>
      </c>
      <c r="N239">
        <v>0</v>
      </c>
      <c r="O239">
        <v>2</v>
      </c>
      <c r="P239">
        <v>2</v>
      </c>
    </row>
    <row r="240" spans="1:16" x14ac:dyDescent="0.55000000000000004">
      <c r="A240">
        <v>383</v>
      </c>
      <c r="B240">
        <v>8</v>
      </c>
      <c r="C240">
        <v>5</v>
      </c>
      <c r="D240">
        <v>61</v>
      </c>
      <c r="E240">
        <v>41</v>
      </c>
      <c r="F240">
        <v>15</v>
      </c>
      <c r="G240">
        <v>12</v>
      </c>
      <c r="H240" t="s">
        <v>40</v>
      </c>
      <c r="I240" t="s">
        <v>35</v>
      </c>
      <c r="J240" t="s">
        <v>40</v>
      </c>
      <c r="K240" t="s">
        <v>35</v>
      </c>
      <c r="L240" t="s">
        <v>40</v>
      </c>
      <c r="M240" t="s">
        <v>35</v>
      </c>
      <c r="N240">
        <v>0</v>
      </c>
      <c r="O240">
        <v>6</v>
      </c>
      <c r="P240">
        <v>6</v>
      </c>
    </row>
    <row r="241" spans="1:16" x14ac:dyDescent="0.55000000000000004">
      <c r="A241">
        <v>385</v>
      </c>
      <c r="B241">
        <v>8</v>
      </c>
      <c r="C241">
        <v>7</v>
      </c>
      <c r="D241">
        <v>61</v>
      </c>
      <c r="E241">
        <v>51</v>
      </c>
      <c r="F241">
        <v>15</v>
      </c>
      <c r="G241">
        <v>13</v>
      </c>
      <c r="H241" t="s">
        <v>40</v>
      </c>
      <c r="I241" t="s">
        <v>38</v>
      </c>
      <c r="J241" t="s">
        <v>40</v>
      </c>
      <c r="K241" t="s">
        <v>39</v>
      </c>
      <c r="L241" t="s">
        <v>40</v>
      </c>
      <c r="M241" t="s">
        <v>39</v>
      </c>
      <c r="N241">
        <v>0</v>
      </c>
      <c r="O241">
        <v>6</v>
      </c>
      <c r="P241">
        <v>6</v>
      </c>
    </row>
    <row r="242" spans="1:16" x14ac:dyDescent="0.55000000000000004">
      <c r="A242">
        <v>389</v>
      </c>
      <c r="B242">
        <v>8</v>
      </c>
      <c r="C242">
        <v>11</v>
      </c>
      <c r="D242">
        <v>61</v>
      </c>
      <c r="E242">
        <v>71</v>
      </c>
      <c r="F242">
        <v>15</v>
      </c>
      <c r="G242">
        <v>12</v>
      </c>
      <c r="H242" t="s">
        <v>40</v>
      </c>
      <c r="I242" t="s">
        <v>43</v>
      </c>
      <c r="J242" t="s">
        <v>40</v>
      </c>
      <c r="K242" t="s">
        <v>35</v>
      </c>
      <c r="L242" t="s">
        <v>40</v>
      </c>
      <c r="M242" t="s">
        <v>43</v>
      </c>
      <c r="N242">
        <v>0</v>
      </c>
      <c r="O242">
        <v>5</v>
      </c>
      <c r="P242">
        <v>5</v>
      </c>
    </row>
    <row r="243" spans="1:16" x14ac:dyDescent="0.55000000000000004">
      <c r="A243">
        <v>390</v>
      </c>
      <c r="B243">
        <v>8</v>
      </c>
      <c r="C243">
        <v>12</v>
      </c>
      <c r="D243">
        <v>61</v>
      </c>
      <c r="E243">
        <v>73</v>
      </c>
      <c r="F243">
        <v>15</v>
      </c>
      <c r="G243">
        <v>17</v>
      </c>
      <c r="H243" t="s">
        <v>40</v>
      </c>
      <c r="I243" t="s">
        <v>44</v>
      </c>
      <c r="J243" t="s">
        <v>40</v>
      </c>
      <c r="K243" t="s">
        <v>43</v>
      </c>
      <c r="L243" t="s">
        <v>40</v>
      </c>
      <c r="M243" t="s">
        <v>44</v>
      </c>
      <c r="N243">
        <v>0</v>
      </c>
      <c r="O243">
        <v>3</v>
      </c>
      <c r="P243">
        <v>3</v>
      </c>
    </row>
    <row r="244" spans="1:16" x14ac:dyDescent="0.55000000000000004">
      <c r="A244">
        <v>391</v>
      </c>
      <c r="B244">
        <v>8</v>
      </c>
      <c r="C244">
        <v>13</v>
      </c>
      <c r="D244">
        <v>61</v>
      </c>
      <c r="E244">
        <v>76</v>
      </c>
      <c r="F244">
        <v>15</v>
      </c>
      <c r="G244">
        <v>17</v>
      </c>
      <c r="H244" t="s">
        <v>40</v>
      </c>
      <c r="I244" t="s">
        <v>45</v>
      </c>
      <c r="J244" t="s">
        <v>40</v>
      </c>
      <c r="K244" t="s">
        <v>43</v>
      </c>
      <c r="L244" t="s">
        <v>40</v>
      </c>
      <c r="M244" t="s">
        <v>46</v>
      </c>
      <c r="N244">
        <v>0</v>
      </c>
      <c r="O244">
        <v>1</v>
      </c>
      <c r="P244">
        <v>1</v>
      </c>
    </row>
    <row r="245" spans="1:16" x14ac:dyDescent="0.55000000000000004">
      <c r="A245">
        <v>392</v>
      </c>
      <c r="B245">
        <v>8</v>
      </c>
      <c r="C245">
        <v>14</v>
      </c>
      <c r="D245">
        <v>61</v>
      </c>
      <c r="E245">
        <v>91</v>
      </c>
      <c r="F245">
        <v>15</v>
      </c>
      <c r="G245">
        <v>18</v>
      </c>
      <c r="H245" t="s">
        <v>40</v>
      </c>
      <c r="I245" t="s">
        <v>47</v>
      </c>
      <c r="J245" t="s">
        <v>40</v>
      </c>
      <c r="K245" t="s">
        <v>48</v>
      </c>
      <c r="L245" t="s">
        <v>40</v>
      </c>
      <c r="M245" t="s">
        <v>47</v>
      </c>
      <c r="N245">
        <v>0</v>
      </c>
      <c r="O245">
        <v>36</v>
      </c>
      <c r="P245">
        <v>36</v>
      </c>
    </row>
    <row r="246" spans="1:16" x14ac:dyDescent="0.55000000000000004">
      <c r="A246">
        <v>393</v>
      </c>
      <c r="B246">
        <v>8</v>
      </c>
      <c r="C246">
        <v>15</v>
      </c>
      <c r="D246">
        <v>61</v>
      </c>
      <c r="E246">
        <v>93</v>
      </c>
      <c r="F246">
        <v>15</v>
      </c>
      <c r="G246">
        <v>18</v>
      </c>
      <c r="H246" t="s">
        <v>40</v>
      </c>
      <c r="I246" t="s">
        <v>49</v>
      </c>
      <c r="J246" t="s">
        <v>40</v>
      </c>
      <c r="K246" t="s">
        <v>48</v>
      </c>
      <c r="L246" t="s">
        <v>40</v>
      </c>
      <c r="M246" t="s">
        <v>50</v>
      </c>
      <c r="N246">
        <v>0</v>
      </c>
      <c r="O246">
        <v>19</v>
      </c>
      <c r="P246">
        <v>19</v>
      </c>
    </row>
    <row r="247" spans="1:16" x14ac:dyDescent="0.55000000000000004">
      <c r="A247">
        <v>395</v>
      </c>
      <c r="B247">
        <v>8</v>
      </c>
      <c r="C247">
        <v>17</v>
      </c>
      <c r="D247">
        <v>61</v>
      </c>
      <c r="E247">
        <v>101</v>
      </c>
      <c r="F247">
        <v>15</v>
      </c>
      <c r="G247">
        <v>18</v>
      </c>
      <c r="H247" t="s">
        <v>40</v>
      </c>
      <c r="I247" t="s">
        <v>53</v>
      </c>
      <c r="J247" t="s">
        <v>40</v>
      </c>
      <c r="K247" t="s">
        <v>48</v>
      </c>
      <c r="L247" t="s">
        <v>40</v>
      </c>
      <c r="M247" t="s">
        <v>54</v>
      </c>
      <c r="N247">
        <v>0</v>
      </c>
      <c r="O247">
        <v>4</v>
      </c>
      <c r="P247">
        <v>4</v>
      </c>
    </row>
    <row r="248" spans="1:16" x14ac:dyDescent="0.55000000000000004">
      <c r="A248">
        <v>397</v>
      </c>
      <c r="B248">
        <v>8</v>
      </c>
      <c r="C248">
        <v>19</v>
      </c>
      <c r="D248">
        <v>61</v>
      </c>
      <c r="E248">
        <v>111</v>
      </c>
      <c r="F248">
        <v>15</v>
      </c>
      <c r="G248">
        <v>18</v>
      </c>
      <c r="H248" t="s">
        <v>40</v>
      </c>
      <c r="I248" t="s">
        <v>57</v>
      </c>
      <c r="J248" t="s">
        <v>40</v>
      </c>
      <c r="K248" t="s">
        <v>48</v>
      </c>
      <c r="L248" t="s">
        <v>40</v>
      </c>
      <c r="M248" t="s">
        <v>58</v>
      </c>
      <c r="N248">
        <v>0</v>
      </c>
      <c r="O248">
        <v>52</v>
      </c>
      <c r="P248">
        <v>52</v>
      </c>
    </row>
    <row r="249" spans="1:16" x14ac:dyDescent="0.55000000000000004">
      <c r="A249">
        <v>398</v>
      </c>
      <c r="B249">
        <v>8</v>
      </c>
      <c r="C249">
        <v>20</v>
      </c>
      <c r="D249">
        <v>61</v>
      </c>
      <c r="E249">
        <v>113</v>
      </c>
      <c r="F249">
        <v>15</v>
      </c>
      <c r="G249">
        <v>18</v>
      </c>
      <c r="H249" t="s">
        <v>40</v>
      </c>
      <c r="I249" t="s">
        <v>59</v>
      </c>
      <c r="J249" t="s">
        <v>40</v>
      </c>
      <c r="K249" t="s">
        <v>48</v>
      </c>
      <c r="L249" t="s">
        <v>40</v>
      </c>
      <c r="M249" t="s">
        <v>60</v>
      </c>
      <c r="N249">
        <v>0</v>
      </c>
      <c r="O249">
        <v>2</v>
      </c>
      <c r="P249">
        <v>2</v>
      </c>
    </row>
    <row r="250" spans="1:16" x14ac:dyDescent="0.55000000000000004">
      <c r="A250">
        <v>399</v>
      </c>
      <c r="B250">
        <v>8</v>
      </c>
      <c r="C250">
        <v>21</v>
      </c>
      <c r="D250">
        <v>61</v>
      </c>
      <c r="E250">
        <v>131</v>
      </c>
      <c r="F250">
        <v>15</v>
      </c>
      <c r="G250">
        <v>18</v>
      </c>
      <c r="H250" t="s">
        <v>40</v>
      </c>
      <c r="I250" t="s">
        <v>61</v>
      </c>
      <c r="J250" t="s">
        <v>40</v>
      </c>
      <c r="K250" t="s">
        <v>48</v>
      </c>
      <c r="L250" t="s">
        <v>40</v>
      </c>
      <c r="M250" t="s">
        <v>62</v>
      </c>
      <c r="N250">
        <v>25</v>
      </c>
      <c r="O250">
        <v>398</v>
      </c>
      <c r="P250">
        <v>423</v>
      </c>
    </row>
    <row r="251" spans="1:16" x14ac:dyDescent="0.55000000000000004">
      <c r="A251">
        <v>400</v>
      </c>
      <c r="B251">
        <v>8</v>
      </c>
      <c r="C251">
        <v>22</v>
      </c>
      <c r="D251">
        <v>61</v>
      </c>
      <c r="E251">
        <v>141</v>
      </c>
      <c r="F251">
        <v>15</v>
      </c>
      <c r="G251">
        <v>18</v>
      </c>
      <c r="H251" t="s">
        <v>40</v>
      </c>
      <c r="I251" t="s">
        <v>63</v>
      </c>
      <c r="J251" t="s">
        <v>40</v>
      </c>
      <c r="K251" t="s">
        <v>48</v>
      </c>
      <c r="L251" t="s">
        <v>40</v>
      </c>
      <c r="M251" t="s">
        <v>64</v>
      </c>
      <c r="N251">
        <v>1</v>
      </c>
      <c r="O251">
        <v>47</v>
      </c>
      <c r="P251">
        <v>48</v>
      </c>
    </row>
    <row r="252" spans="1:16" x14ac:dyDescent="0.55000000000000004">
      <c r="A252">
        <v>401</v>
      </c>
      <c r="B252">
        <v>8</v>
      </c>
      <c r="C252">
        <v>23</v>
      </c>
      <c r="D252">
        <v>61</v>
      </c>
      <c r="E252">
        <v>144</v>
      </c>
      <c r="F252">
        <v>15</v>
      </c>
      <c r="G252">
        <v>18</v>
      </c>
      <c r="H252" t="s">
        <v>40</v>
      </c>
      <c r="I252" t="s">
        <v>65</v>
      </c>
      <c r="J252" t="s">
        <v>40</v>
      </c>
      <c r="K252" t="s">
        <v>48</v>
      </c>
      <c r="L252" t="s">
        <v>40</v>
      </c>
      <c r="M252" t="s">
        <v>65</v>
      </c>
      <c r="N252">
        <v>0</v>
      </c>
      <c r="O252">
        <v>10</v>
      </c>
      <c r="P252">
        <v>10</v>
      </c>
    </row>
    <row r="253" spans="1:16" x14ac:dyDescent="0.55000000000000004">
      <c r="A253">
        <v>403</v>
      </c>
      <c r="B253">
        <v>8</v>
      </c>
      <c r="C253">
        <v>25</v>
      </c>
      <c r="D253">
        <v>61</v>
      </c>
      <c r="E253">
        <v>152</v>
      </c>
      <c r="F253">
        <v>15</v>
      </c>
      <c r="G253">
        <v>20</v>
      </c>
      <c r="H253" t="s">
        <v>40</v>
      </c>
      <c r="I253" t="s">
        <v>67</v>
      </c>
      <c r="J253" t="s">
        <v>40</v>
      </c>
      <c r="K253" t="s">
        <v>66</v>
      </c>
      <c r="L253" t="s">
        <v>40</v>
      </c>
      <c r="M253" t="s">
        <v>67</v>
      </c>
      <c r="N253">
        <v>0</v>
      </c>
      <c r="O253">
        <v>1</v>
      </c>
      <c r="P253">
        <v>1</v>
      </c>
    </row>
    <row r="254" spans="1:16" x14ac:dyDescent="0.55000000000000004">
      <c r="A254">
        <v>406</v>
      </c>
      <c r="B254">
        <v>8</v>
      </c>
      <c r="C254">
        <v>28</v>
      </c>
      <c r="D254">
        <v>61</v>
      </c>
      <c r="E254">
        <v>201</v>
      </c>
      <c r="F254">
        <v>15</v>
      </c>
      <c r="G254">
        <v>18</v>
      </c>
      <c r="H254" t="s">
        <v>40</v>
      </c>
      <c r="I254" t="s">
        <v>72</v>
      </c>
      <c r="J254" t="s">
        <v>40</v>
      </c>
      <c r="K254" t="s">
        <v>48</v>
      </c>
      <c r="L254" t="s">
        <v>40</v>
      </c>
      <c r="M254" t="s">
        <v>72</v>
      </c>
      <c r="N254">
        <v>0</v>
      </c>
      <c r="O254">
        <v>6</v>
      </c>
      <c r="P254">
        <v>6</v>
      </c>
    </row>
    <row r="255" spans="1:16" x14ac:dyDescent="0.55000000000000004">
      <c r="A255">
        <v>407</v>
      </c>
      <c r="B255">
        <v>8</v>
      </c>
      <c r="C255">
        <v>29</v>
      </c>
      <c r="D255">
        <v>61</v>
      </c>
      <c r="E255">
        <v>203</v>
      </c>
      <c r="F255">
        <v>15</v>
      </c>
      <c r="G255">
        <v>24</v>
      </c>
      <c r="H255" t="s">
        <v>40</v>
      </c>
      <c r="I255" t="s">
        <v>73</v>
      </c>
      <c r="J255" t="s">
        <v>40</v>
      </c>
      <c r="K255" t="s">
        <v>74</v>
      </c>
      <c r="L255" t="s">
        <v>40</v>
      </c>
      <c r="M255" t="s">
        <v>73</v>
      </c>
      <c r="N255">
        <v>0</v>
      </c>
      <c r="O255">
        <v>2</v>
      </c>
      <c r="P255">
        <v>2</v>
      </c>
    </row>
    <row r="256" spans="1:16" x14ac:dyDescent="0.55000000000000004">
      <c r="A256">
        <v>408</v>
      </c>
      <c r="B256">
        <v>8</v>
      </c>
      <c r="C256">
        <v>30</v>
      </c>
      <c r="D256">
        <v>61</v>
      </c>
      <c r="E256">
        <v>211</v>
      </c>
      <c r="F256">
        <v>15</v>
      </c>
      <c r="G256">
        <v>24</v>
      </c>
      <c r="H256" t="s">
        <v>40</v>
      </c>
      <c r="I256" t="s">
        <v>75</v>
      </c>
      <c r="J256" t="s">
        <v>40</v>
      </c>
      <c r="K256" t="s">
        <v>74</v>
      </c>
      <c r="L256" t="s">
        <v>40</v>
      </c>
      <c r="M256" t="s">
        <v>76</v>
      </c>
      <c r="N256">
        <v>0</v>
      </c>
      <c r="O256">
        <v>1</v>
      </c>
      <c r="P256">
        <v>1</v>
      </c>
    </row>
    <row r="257" spans="1:16" x14ac:dyDescent="0.55000000000000004">
      <c r="A257">
        <v>409</v>
      </c>
      <c r="B257">
        <v>8</v>
      </c>
      <c r="C257">
        <v>31</v>
      </c>
      <c r="D257">
        <v>61</v>
      </c>
      <c r="E257">
        <v>221</v>
      </c>
      <c r="F257">
        <v>15</v>
      </c>
      <c r="G257">
        <v>18</v>
      </c>
      <c r="H257" t="s">
        <v>40</v>
      </c>
      <c r="I257" t="s">
        <v>77</v>
      </c>
      <c r="J257" t="s">
        <v>40</v>
      </c>
      <c r="K257" t="s">
        <v>48</v>
      </c>
      <c r="L257" t="s">
        <v>40</v>
      </c>
      <c r="M257" t="s">
        <v>78</v>
      </c>
      <c r="N257">
        <v>0</v>
      </c>
      <c r="O257">
        <v>7</v>
      </c>
      <c r="P257">
        <v>7</v>
      </c>
    </row>
    <row r="258" spans="1:16" x14ac:dyDescent="0.55000000000000004">
      <c r="A258">
        <v>410</v>
      </c>
      <c r="B258">
        <v>8</v>
      </c>
      <c r="C258">
        <v>32</v>
      </c>
      <c r="D258">
        <v>61</v>
      </c>
      <c r="E258">
        <v>222</v>
      </c>
      <c r="F258">
        <v>15</v>
      </c>
      <c r="G258">
        <v>24</v>
      </c>
      <c r="H258" t="s">
        <v>40</v>
      </c>
      <c r="I258" t="s">
        <v>79</v>
      </c>
      <c r="J258" t="s">
        <v>40</v>
      </c>
      <c r="K258" t="s">
        <v>74</v>
      </c>
      <c r="L258" t="s">
        <v>40</v>
      </c>
      <c r="M258" t="s">
        <v>80</v>
      </c>
      <c r="N258">
        <v>0</v>
      </c>
      <c r="O258">
        <v>1</v>
      </c>
      <c r="P258">
        <v>1</v>
      </c>
    </row>
    <row r="259" spans="1:16" x14ac:dyDescent="0.55000000000000004">
      <c r="A259">
        <v>411</v>
      </c>
      <c r="B259">
        <v>8</v>
      </c>
      <c r="C259">
        <v>33</v>
      </c>
      <c r="D259">
        <v>61</v>
      </c>
      <c r="E259">
        <v>223</v>
      </c>
      <c r="F259">
        <v>15</v>
      </c>
      <c r="G259">
        <v>18</v>
      </c>
      <c r="H259" t="s">
        <v>40</v>
      </c>
      <c r="I259" t="s">
        <v>81</v>
      </c>
      <c r="J259" t="s">
        <v>40</v>
      </c>
      <c r="K259" t="s">
        <v>48</v>
      </c>
      <c r="L259" t="s">
        <v>40</v>
      </c>
      <c r="M259" t="s">
        <v>82</v>
      </c>
      <c r="N259">
        <v>0</v>
      </c>
      <c r="O259">
        <v>6</v>
      </c>
      <c r="P259">
        <v>6</v>
      </c>
    </row>
    <row r="260" spans="1:16" x14ac:dyDescent="0.55000000000000004">
      <c r="A260">
        <v>412</v>
      </c>
      <c r="B260">
        <v>8</v>
      </c>
      <c r="C260">
        <v>34</v>
      </c>
      <c r="D260">
        <v>61</v>
      </c>
      <c r="E260">
        <v>231</v>
      </c>
      <c r="F260">
        <v>15</v>
      </c>
      <c r="G260">
        <v>24</v>
      </c>
      <c r="H260" t="s">
        <v>40</v>
      </c>
      <c r="I260" t="s">
        <v>74</v>
      </c>
      <c r="J260" t="s">
        <v>40</v>
      </c>
      <c r="K260" t="s">
        <v>74</v>
      </c>
      <c r="L260" t="s">
        <v>40</v>
      </c>
      <c r="M260" t="s">
        <v>74</v>
      </c>
      <c r="N260">
        <v>2</v>
      </c>
      <c r="O260">
        <v>5</v>
      </c>
      <c r="P260">
        <v>7</v>
      </c>
    </row>
    <row r="261" spans="1:16" x14ac:dyDescent="0.55000000000000004">
      <c r="A261">
        <v>413</v>
      </c>
      <c r="B261">
        <v>8</v>
      </c>
      <c r="C261">
        <v>35</v>
      </c>
      <c r="D261">
        <v>61</v>
      </c>
      <c r="E261">
        <v>232</v>
      </c>
      <c r="F261">
        <v>15</v>
      </c>
      <c r="G261">
        <v>24</v>
      </c>
      <c r="H261" t="s">
        <v>40</v>
      </c>
      <c r="I261" t="s">
        <v>83</v>
      </c>
      <c r="J261" t="s">
        <v>40</v>
      </c>
      <c r="K261" t="s">
        <v>74</v>
      </c>
      <c r="L261" t="s">
        <v>40</v>
      </c>
      <c r="M261" t="s">
        <v>84</v>
      </c>
      <c r="N261">
        <v>1</v>
      </c>
      <c r="O261">
        <v>1</v>
      </c>
      <c r="P261">
        <v>2</v>
      </c>
    </row>
    <row r="262" spans="1:16" x14ac:dyDescent="0.55000000000000004">
      <c r="A262">
        <v>414</v>
      </c>
      <c r="B262">
        <v>8</v>
      </c>
      <c r="C262">
        <v>36</v>
      </c>
      <c r="D262">
        <v>61</v>
      </c>
      <c r="E262">
        <v>233</v>
      </c>
      <c r="F262">
        <v>15</v>
      </c>
      <c r="G262">
        <v>24</v>
      </c>
      <c r="H262" t="s">
        <v>40</v>
      </c>
      <c r="I262" t="s">
        <v>85</v>
      </c>
      <c r="J262" t="s">
        <v>40</v>
      </c>
      <c r="K262" t="s">
        <v>74</v>
      </c>
      <c r="L262" t="s">
        <v>40</v>
      </c>
      <c r="M262" t="s">
        <v>86</v>
      </c>
      <c r="N262">
        <v>6</v>
      </c>
      <c r="O262">
        <v>6</v>
      </c>
      <c r="P262">
        <v>12</v>
      </c>
    </row>
    <row r="263" spans="1:16" x14ac:dyDescent="0.55000000000000004">
      <c r="A263">
        <v>416</v>
      </c>
      <c r="B263">
        <v>8</v>
      </c>
      <c r="C263">
        <v>38</v>
      </c>
      <c r="D263">
        <v>61</v>
      </c>
      <c r="E263">
        <v>261</v>
      </c>
      <c r="F263">
        <v>15</v>
      </c>
      <c r="G263">
        <v>25</v>
      </c>
      <c r="H263" t="s">
        <v>40</v>
      </c>
      <c r="I263" t="s">
        <v>90</v>
      </c>
      <c r="J263" t="s">
        <v>40</v>
      </c>
      <c r="K263" t="s">
        <v>88</v>
      </c>
      <c r="L263" t="s">
        <v>40</v>
      </c>
      <c r="M263" t="s">
        <v>90</v>
      </c>
      <c r="N263">
        <v>14</v>
      </c>
      <c r="O263">
        <v>9</v>
      </c>
      <c r="P263">
        <v>23</v>
      </c>
    </row>
    <row r="264" spans="1:16" x14ac:dyDescent="0.55000000000000004">
      <c r="A264">
        <v>417</v>
      </c>
      <c r="B264">
        <v>8</v>
      </c>
      <c r="C264">
        <v>39</v>
      </c>
      <c r="D264">
        <v>61</v>
      </c>
      <c r="E264">
        <v>271</v>
      </c>
      <c r="F264">
        <v>15</v>
      </c>
      <c r="G264">
        <v>25</v>
      </c>
      <c r="H264" t="s">
        <v>40</v>
      </c>
      <c r="I264" t="s">
        <v>91</v>
      </c>
      <c r="J264" t="s">
        <v>40</v>
      </c>
      <c r="K264" t="s">
        <v>88</v>
      </c>
      <c r="L264" t="s">
        <v>40</v>
      </c>
      <c r="M264" t="s">
        <v>92</v>
      </c>
      <c r="N264">
        <v>8</v>
      </c>
      <c r="O264">
        <v>4</v>
      </c>
      <c r="P264">
        <v>12</v>
      </c>
    </row>
    <row r="265" spans="1:16" x14ac:dyDescent="0.55000000000000004">
      <c r="A265">
        <v>418</v>
      </c>
      <c r="B265">
        <v>8</v>
      </c>
      <c r="C265">
        <v>40</v>
      </c>
      <c r="D265">
        <v>61</v>
      </c>
      <c r="E265">
        <v>281</v>
      </c>
      <c r="F265">
        <v>15</v>
      </c>
      <c r="G265">
        <v>25</v>
      </c>
      <c r="H265" t="s">
        <v>40</v>
      </c>
      <c r="I265" t="s">
        <v>93</v>
      </c>
      <c r="J265" t="s">
        <v>40</v>
      </c>
      <c r="K265" t="s">
        <v>88</v>
      </c>
      <c r="L265" t="s">
        <v>40</v>
      </c>
      <c r="M265" t="s">
        <v>94</v>
      </c>
      <c r="N265">
        <v>5</v>
      </c>
      <c r="O265">
        <v>1</v>
      </c>
      <c r="P265">
        <v>6</v>
      </c>
    </row>
    <row r="266" spans="1:16" x14ac:dyDescent="0.55000000000000004">
      <c r="A266">
        <v>419</v>
      </c>
      <c r="B266">
        <v>8</v>
      </c>
      <c r="C266">
        <v>41</v>
      </c>
      <c r="D266">
        <v>61</v>
      </c>
      <c r="E266">
        <v>283</v>
      </c>
      <c r="F266">
        <v>15</v>
      </c>
      <c r="G266">
        <v>25</v>
      </c>
      <c r="H266" t="s">
        <v>40</v>
      </c>
      <c r="I266" t="s">
        <v>95</v>
      </c>
      <c r="J266" t="s">
        <v>40</v>
      </c>
      <c r="K266" t="s">
        <v>88</v>
      </c>
      <c r="L266" t="s">
        <v>40</v>
      </c>
      <c r="M266" t="s">
        <v>96</v>
      </c>
      <c r="N266">
        <v>1</v>
      </c>
      <c r="O266">
        <v>1</v>
      </c>
      <c r="P266">
        <v>2</v>
      </c>
    </row>
    <row r="267" spans="1:16" x14ac:dyDescent="0.55000000000000004">
      <c r="A267">
        <v>420</v>
      </c>
      <c r="B267">
        <v>8</v>
      </c>
      <c r="C267">
        <v>42</v>
      </c>
      <c r="D267">
        <v>61</v>
      </c>
      <c r="E267">
        <v>331</v>
      </c>
      <c r="F267">
        <v>15</v>
      </c>
      <c r="G267">
        <v>30</v>
      </c>
      <c r="H267" t="s">
        <v>40</v>
      </c>
      <c r="I267" t="s">
        <v>97</v>
      </c>
      <c r="J267" t="s">
        <v>40</v>
      </c>
      <c r="K267" t="s">
        <v>98</v>
      </c>
      <c r="L267" t="s">
        <v>40</v>
      </c>
      <c r="M267" t="s">
        <v>98</v>
      </c>
      <c r="N267">
        <v>1</v>
      </c>
      <c r="O267">
        <v>1</v>
      </c>
      <c r="P267">
        <v>2</v>
      </c>
    </row>
    <row r="268" spans="1:16" x14ac:dyDescent="0.55000000000000004">
      <c r="A268">
        <v>421</v>
      </c>
      <c r="B268">
        <v>8</v>
      </c>
      <c r="C268">
        <v>43</v>
      </c>
      <c r="D268">
        <v>61</v>
      </c>
      <c r="E268">
        <v>341</v>
      </c>
      <c r="F268">
        <v>15</v>
      </c>
      <c r="G268">
        <v>31</v>
      </c>
      <c r="H268" t="s">
        <v>40</v>
      </c>
      <c r="I268" t="s">
        <v>99</v>
      </c>
      <c r="J268" t="s">
        <v>40</v>
      </c>
      <c r="K268" t="s">
        <v>99</v>
      </c>
      <c r="L268" t="s">
        <v>40</v>
      </c>
      <c r="M268" t="s">
        <v>99</v>
      </c>
      <c r="N268">
        <v>3</v>
      </c>
      <c r="O268">
        <v>1</v>
      </c>
      <c r="P268">
        <v>4</v>
      </c>
    </row>
    <row r="269" spans="1:16" x14ac:dyDescent="0.55000000000000004">
      <c r="A269">
        <v>422</v>
      </c>
      <c r="B269">
        <v>8</v>
      </c>
      <c r="C269">
        <v>44</v>
      </c>
      <c r="D269">
        <v>61</v>
      </c>
      <c r="E269">
        <v>342</v>
      </c>
      <c r="F269">
        <v>15</v>
      </c>
      <c r="G269">
        <v>31</v>
      </c>
      <c r="H269" t="s">
        <v>40</v>
      </c>
      <c r="I269" t="s">
        <v>100</v>
      </c>
      <c r="J269" t="s">
        <v>40</v>
      </c>
      <c r="K269" t="s">
        <v>99</v>
      </c>
      <c r="L269" t="s">
        <v>40</v>
      </c>
      <c r="M269" t="s">
        <v>101</v>
      </c>
      <c r="N269">
        <v>1</v>
      </c>
      <c r="O269">
        <v>1</v>
      </c>
      <c r="P269">
        <v>2</v>
      </c>
    </row>
    <row r="270" spans="1:16" x14ac:dyDescent="0.55000000000000004">
      <c r="A270">
        <v>423</v>
      </c>
      <c r="B270">
        <v>8</v>
      </c>
      <c r="C270">
        <v>45</v>
      </c>
      <c r="D270">
        <v>61</v>
      </c>
      <c r="E270">
        <v>351</v>
      </c>
      <c r="F270">
        <v>15</v>
      </c>
      <c r="G270">
        <v>32</v>
      </c>
      <c r="H270" t="s">
        <v>40</v>
      </c>
      <c r="I270" t="s">
        <v>102</v>
      </c>
      <c r="J270" t="s">
        <v>40</v>
      </c>
      <c r="K270" t="s">
        <v>103</v>
      </c>
      <c r="L270" t="s">
        <v>40</v>
      </c>
      <c r="M270" t="s">
        <v>104</v>
      </c>
      <c r="N270">
        <v>0</v>
      </c>
      <c r="O270">
        <v>1</v>
      </c>
      <c r="P270">
        <v>1</v>
      </c>
    </row>
    <row r="271" spans="1:16" x14ac:dyDescent="0.55000000000000004">
      <c r="A271">
        <v>424</v>
      </c>
      <c r="B271">
        <v>8</v>
      </c>
      <c r="C271">
        <v>46</v>
      </c>
      <c r="D271">
        <v>61</v>
      </c>
      <c r="E271">
        <v>352</v>
      </c>
      <c r="F271">
        <v>15</v>
      </c>
      <c r="G271">
        <v>32</v>
      </c>
      <c r="H271" t="s">
        <v>40</v>
      </c>
      <c r="I271" t="s">
        <v>105</v>
      </c>
      <c r="J271" t="s">
        <v>40</v>
      </c>
      <c r="K271" t="s">
        <v>103</v>
      </c>
      <c r="L271" t="s">
        <v>40</v>
      </c>
      <c r="M271" t="s">
        <v>106</v>
      </c>
      <c r="N271">
        <v>1</v>
      </c>
      <c r="O271">
        <v>0</v>
      </c>
      <c r="P271">
        <v>1</v>
      </c>
    </row>
    <row r="272" spans="1:16" x14ac:dyDescent="0.55000000000000004">
      <c r="A272">
        <v>425</v>
      </c>
      <c r="B272">
        <v>8</v>
      </c>
      <c r="C272">
        <v>47</v>
      </c>
      <c r="D272">
        <v>61</v>
      </c>
      <c r="E272">
        <v>353</v>
      </c>
      <c r="F272">
        <v>15</v>
      </c>
      <c r="G272">
        <v>32</v>
      </c>
      <c r="H272" t="s">
        <v>40</v>
      </c>
      <c r="I272" t="s">
        <v>107</v>
      </c>
      <c r="J272" t="s">
        <v>40</v>
      </c>
      <c r="K272" t="s">
        <v>103</v>
      </c>
      <c r="L272" t="s">
        <v>40</v>
      </c>
      <c r="M272" t="s">
        <v>108</v>
      </c>
      <c r="N272">
        <v>1</v>
      </c>
      <c r="O272">
        <v>0</v>
      </c>
      <c r="P272">
        <v>1</v>
      </c>
    </row>
    <row r="273" spans="1:16" x14ac:dyDescent="0.55000000000000004">
      <c r="A273">
        <v>428</v>
      </c>
      <c r="B273">
        <v>8</v>
      </c>
      <c r="C273">
        <v>50</v>
      </c>
      <c r="D273">
        <v>61</v>
      </c>
      <c r="E273">
        <v>401</v>
      </c>
      <c r="F273">
        <v>15</v>
      </c>
      <c r="G273">
        <v>37</v>
      </c>
      <c r="H273" t="s">
        <v>40</v>
      </c>
      <c r="I273" t="s">
        <v>112</v>
      </c>
      <c r="J273" t="s">
        <v>40</v>
      </c>
      <c r="K273" t="s">
        <v>112</v>
      </c>
      <c r="L273" t="s">
        <v>40</v>
      </c>
      <c r="M273" t="s">
        <v>113</v>
      </c>
      <c r="N273">
        <v>5</v>
      </c>
      <c r="O273">
        <v>2</v>
      </c>
      <c r="P273">
        <v>7</v>
      </c>
    </row>
    <row r="274" spans="1:16" x14ac:dyDescent="0.55000000000000004">
      <c r="A274">
        <v>429</v>
      </c>
      <c r="B274">
        <v>8</v>
      </c>
      <c r="C274">
        <v>51</v>
      </c>
      <c r="D274">
        <v>61</v>
      </c>
      <c r="E274">
        <v>402</v>
      </c>
      <c r="F274">
        <v>15</v>
      </c>
      <c r="G274">
        <v>37</v>
      </c>
      <c r="H274" t="s">
        <v>40</v>
      </c>
      <c r="I274" t="s">
        <v>114</v>
      </c>
      <c r="J274" t="s">
        <v>40</v>
      </c>
      <c r="K274" t="s">
        <v>112</v>
      </c>
      <c r="L274" t="s">
        <v>40</v>
      </c>
      <c r="M274" t="s">
        <v>115</v>
      </c>
      <c r="N274">
        <v>2</v>
      </c>
      <c r="O274">
        <v>0</v>
      </c>
      <c r="P274">
        <v>2</v>
      </c>
    </row>
    <row r="275" spans="1:16" x14ac:dyDescent="0.55000000000000004">
      <c r="A275">
        <v>431</v>
      </c>
      <c r="B275">
        <v>8</v>
      </c>
      <c r="C275">
        <v>53</v>
      </c>
      <c r="D275">
        <v>61</v>
      </c>
      <c r="E275">
        <v>461</v>
      </c>
      <c r="F275">
        <v>15</v>
      </c>
      <c r="G275">
        <v>44</v>
      </c>
      <c r="H275" t="s">
        <v>40</v>
      </c>
      <c r="I275" t="s">
        <v>119</v>
      </c>
      <c r="J275" t="s">
        <v>40</v>
      </c>
      <c r="K275" t="s">
        <v>119</v>
      </c>
      <c r="L275" t="s">
        <v>40</v>
      </c>
      <c r="M275" t="s">
        <v>120</v>
      </c>
      <c r="N275">
        <v>1</v>
      </c>
      <c r="O275">
        <v>1</v>
      </c>
      <c r="P275">
        <v>2</v>
      </c>
    </row>
    <row r="276" spans="1:16" x14ac:dyDescent="0.55000000000000004">
      <c r="A276">
        <v>434</v>
      </c>
      <c r="B276">
        <v>9</v>
      </c>
      <c r="C276">
        <v>2</v>
      </c>
      <c r="D276">
        <v>63</v>
      </c>
      <c r="E276">
        <v>31</v>
      </c>
      <c r="F276">
        <v>12</v>
      </c>
      <c r="G276">
        <v>11</v>
      </c>
      <c r="H276" t="s">
        <v>41</v>
      </c>
      <c r="I276" t="s">
        <v>29</v>
      </c>
      <c r="J276" t="s">
        <v>35</v>
      </c>
      <c r="K276" t="s">
        <v>30</v>
      </c>
      <c r="L276" t="s">
        <v>41</v>
      </c>
      <c r="M276" t="s">
        <v>29</v>
      </c>
      <c r="N276">
        <v>0</v>
      </c>
      <c r="O276">
        <v>3</v>
      </c>
      <c r="P276">
        <v>3</v>
      </c>
    </row>
    <row r="277" spans="1:16" x14ac:dyDescent="0.55000000000000004">
      <c r="A277">
        <v>435</v>
      </c>
      <c r="B277">
        <v>9</v>
      </c>
      <c r="C277">
        <v>3</v>
      </c>
      <c r="D277">
        <v>63</v>
      </c>
      <c r="E277">
        <v>32</v>
      </c>
      <c r="F277">
        <v>12</v>
      </c>
      <c r="G277">
        <v>11</v>
      </c>
      <c r="H277" t="s">
        <v>41</v>
      </c>
      <c r="I277" t="s">
        <v>31</v>
      </c>
      <c r="J277" t="s">
        <v>35</v>
      </c>
      <c r="K277" t="s">
        <v>30</v>
      </c>
      <c r="L277" t="s">
        <v>41</v>
      </c>
      <c r="M277" t="s">
        <v>32</v>
      </c>
      <c r="N277">
        <v>0</v>
      </c>
      <c r="O277">
        <v>1</v>
      </c>
      <c r="P277">
        <v>1</v>
      </c>
    </row>
    <row r="278" spans="1:16" x14ac:dyDescent="0.55000000000000004">
      <c r="A278">
        <v>437</v>
      </c>
      <c r="B278">
        <v>9</v>
      </c>
      <c r="C278">
        <v>5</v>
      </c>
      <c r="D278">
        <v>63</v>
      </c>
      <c r="E278">
        <v>41</v>
      </c>
      <c r="F278">
        <v>12</v>
      </c>
      <c r="G278">
        <v>12</v>
      </c>
      <c r="H278" t="s">
        <v>41</v>
      </c>
      <c r="I278" t="s">
        <v>35</v>
      </c>
      <c r="J278" t="s">
        <v>35</v>
      </c>
      <c r="K278" t="s">
        <v>35</v>
      </c>
      <c r="L278" t="s">
        <v>41</v>
      </c>
      <c r="M278" t="s">
        <v>35</v>
      </c>
      <c r="N278">
        <v>0</v>
      </c>
      <c r="O278">
        <v>45</v>
      </c>
      <c r="P278">
        <v>45</v>
      </c>
    </row>
    <row r="279" spans="1:16" x14ac:dyDescent="0.55000000000000004">
      <c r="A279">
        <v>443</v>
      </c>
      <c r="B279">
        <v>9</v>
      </c>
      <c r="C279">
        <v>11</v>
      </c>
      <c r="D279">
        <v>63</v>
      </c>
      <c r="E279">
        <v>71</v>
      </c>
      <c r="F279">
        <v>12</v>
      </c>
      <c r="G279">
        <v>12</v>
      </c>
      <c r="H279" t="s">
        <v>41</v>
      </c>
      <c r="I279" t="s">
        <v>43</v>
      </c>
      <c r="J279" t="s">
        <v>35</v>
      </c>
      <c r="K279" t="s">
        <v>35</v>
      </c>
      <c r="L279" t="s">
        <v>41</v>
      </c>
      <c r="M279" t="s">
        <v>43</v>
      </c>
      <c r="N279">
        <v>0</v>
      </c>
      <c r="O279">
        <v>6</v>
      </c>
      <c r="P279">
        <v>6</v>
      </c>
    </row>
    <row r="280" spans="1:16" x14ac:dyDescent="0.55000000000000004">
      <c r="A280">
        <v>446</v>
      </c>
      <c r="B280">
        <v>9</v>
      </c>
      <c r="C280">
        <v>14</v>
      </c>
      <c r="D280">
        <v>63</v>
      </c>
      <c r="E280">
        <v>91</v>
      </c>
      <c r="F280">
        <v>12</v>
      </c>
      <c r="G280">
        <v>18</v>
      </c>
      <c r="H280" t="s">
        <v>41</v>
      </c>
      <c r="I280" t="s">
        <v>47</v>
      </c>
      <c r="J280" t="s">
        <v>35</v>
      </c>
      <c r="K280" t="s">
        <v>48</v>
      </c>
      <c r="L280" t="s">
        <v>41</v>
      </c>
      <c r="M280" t="s">
        <v>47</v>
      </c>
      <c r="N280">
        <v>0</v>
      </c>
      <c r="O280">
        <v>2</v>
      </c>
      <c r="P280">
        <v>2</v>
      </c>
    </row>
    <row r="281" spans="1:16" x14ac:dyDescent="0.55000000000000004">
      <c r="A281">
        <v>447</v>
      </c>
      <c r="B281">
        <v>9</v>
      </c>
      <c r="C281">
        <v>15</v>
      </c>
      <c r="D281">
        <v>63</v>
      </c>
      <c r="E281">
        <v>93</v>
      </c>
      <c r="F281">
        <v>12</v>
      </c>
      <c r="G281">
        <v>18</v>
      </c>
      <c r="H281" t="s">
        <v>41</v>
      </c>
      <c r="I281" t="s">
        <v>49</v>
      </c>
      <c r="J281" t="s">
        <v>35</v>
      </c>
      <c r="K281" t="s">
        <v>48</v>
      </c>
      <c r="L281" t="s">
        <v>41</v>
      </c>
      <c r="M281" t="s">
        <v>50</v>
      </c>
      <c r="N281">
        <v>0</v>
      </c>
      <c r="O281">
        <v>2</v>
      </c>
      <c r="P281">
        <v>2</v>
      </c>
    </row>
    <row r="282" spans="1:16" x14ac:dyDescent="0.55000000000000004">
      <c r="A282">
        <v>448</v>
      </c>
      <c r="B282">
        <v>9</v>
      </c>
      <c r="C282">
        <v>16</v>
      </c>
      <c r="D282">
        <v>63</v>
      </c>
      <c r="E282">
        <v>95</v>
      </c>
      <c r="F282">
        <v>12</v>
      </c>
      <c r="G282">
        <v>18</v>
      </c>
      <c r="H282" t="s">
        <v>41</v>
      </c>
      <c r="I282" t="s">
        <v>51</v>
      </c>
      <c r="J282" t="s">
        <v>35</v>
      </c>
      <c r="K282" t="s">
        <v>48</v>
      </c>
      <c r="L282" t="s">
        <v>41</v>
      </c>
      <c r="M282" t="s">
        <v>52</v>
      </c>
      <c r="N282">
        <v>0</v>
      </c>
      <c r="O282">
        <v>1</v>
      </c>
      <c r="P282">
        <v>1</v>
      </c>
    </row>
    <row r="283" spans="1:16" x14ac:dyDescent="0.55000000000000004">
      <c r="A283">
        <v>449</v>
      </c>
      <c r="B283">
        <v>9</v>
      </c>
      <c r="C283">
        <v>17</v>
      </c>
      <c r="D283">
        <v>63</v>
      </c>
      <c r="E283">
        <v>101</v>
      </c>
      <c r="F283">
        <v>12</v>
      </c>
      <c r="G283">
        <v>18</v>
      </c>
      <c r="H283" t="s">
        <v>41</v>
      </c>
      <c r="I283" t="s">
        <v>53</v>
      </c>
      <c r="J283" t="s">
        <v>35</v>
      </c>
      <c r="K283" t="s">
        <v>48</v>
      </c>
      <c r="L283" t="s">
        <v>41</v>
      </c>
      <c r="M283" t="s">
        <v>54</v>
      </c>
      <c r="N283">
        <v>0</v>
      </c>
      <c r="O283">
        <v>6</v>
      </c>
      <c r="P283">
        <v>6</v>
      </c>
    </row>
    <row r="284" spans="1:16" x14ac:dyDescent="0.55000000000000004">
      <c r="A284">
        <v>451</v>
      </c>
      <c r="B284">
        <v>9</v>
      </c>
      <c r="C284">
        <v>19</v>
      </c>
      <c r="D284">
        <v>63</v>
      </c>
      <c r="E284">
        <v>111</v>
      </c>
      <c r="F284">
        <v>12</v>
      </c>
      <c r="G284">
        <v>18</v>
      </c>
      <c r="H284" t="s">
        <v>41</v>
      </c>
      <c r="I284" t="s">
        <v>57</v>
      </c>
      <c r="J284" t="s">
        <v>35</v>
      </c>
      <c r="K284" t="s">
        <v>48</v>
      </c>
      <c r="L284" t="s">
        <v>41</v>
      </c>
      <c r="M284" t="s">
        <v>58</v>
      </c>
      <c r="N284">
        <v>0</v>
      </c>
      <c r="O284">
        <v>29</v>
      </c>
      <c r="P284">
        <v>29</v>
      </c>
    </row>
    <row r="285" spans="1:16" x14ac:dyDescent="0.55000000000000004">
      <c r="A285">
        <v>453</v>
      </c>
      <c r="B285">
        <v>9</v>
      </c>
      <c r="C285">
        <v>21</v>
      </c>
      <c r="D285">
        <v>63</v>
      </c>
      <c r="E285">
        <v>131</v>
      </c>
      <c r="F285">
        <v>12</v>
      </c>
      <c r="G285">
        <v>18</v>
      </c>
      <c r="H285" t="s">
        <v>41</v>
      </c>
      <c r="I285" t="s">
        <v>61</v>
      </c>
      <c r="J285" t="s">
        <v>35</v>
      </c>
      <c r="K285" t="s">
        <v>48</v>
      </c>
      <c r="L285" t="s">
        <v>41</v>
      </c>
      <c r="M285" t="s">
        <v>62</v>
      </c>
      <c r="N285">
        <v>0</v>
      </c>
      <c r="O285">
        <v>135</v>
      </c>
      <c r="P285">
        <v>135</v>
      </c>
    </row>
    <row r="286" spans="1:16" x14ac:dyDescent="0.55000000000000004">
      <c r="A286">
        <v>454</v>
      </c>
      <c r="B286">
        <v>9</v>
      </c>
      <c r="C286">
        <v>22</v>
      </c>
      <c r="D286">
        <v>63</v>
      </c>
      <c r="E286">
        <v>141</v>
      </c>
      <c r="F286">
        <v>12</v>
      </c>
      <c r="G286">
        <v>18</v>
      </c>
      <c r="H286" t="s">
        <v>41</v>
      </c>
      <c r="I286" t="s">
        <v>63</v>
      </c>
      <c r="J286" t="s">
        <v>35</v>
      </c>
      <c r="K286" t="s">
        <v>48</v>
      </c>
      <c r="L286" t="s">
        <v>41</v>
      </c>
      <c r="M286" t="s">
        <v>64</v>
      </c>
      <c r="N286">
        <v>0</v>
      </c>
      <c r="O286">
        <v>26</v>
      </c>
      <c r="P286">
        <v>26</v>
      </c>
    </row>
    <row r="287" spans="1:16" x14ac:dyDescent="0.55000000000000004">
      <c r="A287">
        <v>455</v>
      </c>
      <c r="B287">
        <v>9</v>
      </c>
      <c r="C287">
        <v>23</v>
      </c>
      <c r="D287">
        <v>63</v>
      </c>
      <c r="E287">
        <v>144</v>
      </c>
      <c r="F287">
        <v>12</v>
      </c>
      <c r="G287">
        <v>18</v>
      </c>
      <c r="H287" t="s">
        <v>41</v>
      </c>
      <c r="I287" t="s">
        <v>65</v>
      </c>
      <c r="J287" t="s">
        <v>35</v>
      </c>
      <c r="K287" t="s">
        <v>48</v>
      </c>
      <c r="L287" t="s">
        <v>41</v>
      </c>
      <c r="M287" t="s">
        <v>65</v>
      </c>
      <c r="N287">
        <v>0</v>
      </c>
      <c r="O287">
        <v>1</v>
      </c>
      <c r="P287">
        <v>1</v>
      </c>
    </row>
    <row r="288" spans="1:16" x14ac:dyDescent="0.55000000000000004">
      <c r="A288">
        <v>461</v>
      </c>
      <c r="B288">
        <v>9</v>
      </c>
      <c r="C288">
        <v>29</v>
      </c>
      <c r="D288">
        <v>63</v>
      </c>
      <c r="E288">
        <v>203</v>
      </c>
      <c r="F288">
        <v>12</v>
      </c>
      <c r="G288">
        <v>24</v>
      </c>
      <c r="H288" t="s">
        <v>41</v>
      </c>
      <c r="I288" t="s">
        <v>73</v>
      </c>
      <c r="J288" t="s">
        <v>35</v>
      </c>
      <c r="K288" t="s">
        <v>74</v>
      </c>
      <c r="L288" t="s">
        <v>41</v>
      </c>
      <c r="M288" t="s">
        <v>73</v>
      </c>
      <c r="N288">
        <v>0</v>
      </c>
      <c r="O288">
        <v>1</v>
      </c>
      <c r="P288">
        <v>1</v>
      </c>
    </row>
    <row r="289" spans="1:16" x14ac:dyDescent="0.55000000000000004">
      <c r="A289">
        <v>463</v>
      </c>
      <c r="B289">
        <v>9</v>
      </c>
      <c r="C289">
        <v>31</v>
      </c>
      <c r="D289">
        <v>63</v>
      </c>
      <c r="E289">
        <v>221</v>
      </c>
      <c r="F289">
        <v>12</v>
      </c>
      <c r="G289">
        <v>18</v>
      </c>
      <c r="H289" t="s">
        <v>41</v>
      </c>
      <c r="I289" t="s">
        <v>77</v>
      </c>
      <c r="J289" t="s">
        <v>35</v>
      </c>
      <c r="K289" t="s">
        <v>48</v>
      </c>
      <c r="L289" t="s">
        <v>41</v>
      </c>
      <c r="M289" t="s">
        <v>78</v>
      </c>
      <c r="N289">
        <v>0</v>
      </c>
      <c r="O289">
        <v>3</v>
      </c>
      <c r="P289">
        <v>3</v>
      </c>
    </row>
    <row r="290" spans="1:16" x14ac:dyDescent="0.55000000000000004">
      <c r="A290">
        <v>464</v>
      </c>
      <c r="B290">
        <v>9</v>
      </c>
      <c r="C290">
        <v>32</v>
      </c>
      <c r="D290">
        <v>63</v>
      </c>
      <c r="E290">
        <v>222</v>
      </c>
      <c r="F290">
        <v>12</v>
      </c>
      <c r="G290">
        <v>24</v>
      </c>
      <c r="H290" t="s">
        <v>41</v>
      </c>
      <c r="I290" t="s">
        <v>79</v>
      </c>
      <c r="J290" t="s">
        <v>35</v>
      </c>
      <c r="K290" t="s">
        <v>74</v>
      </c>
      <c r="L290" t="s">
        <v>41</v>
      </c>
      <c r="M290" t="s">
        <v>80</v>
      </c>
      <c r="N290">
        <v>0</v>
      </c>
      <c r="O290">
        <v>2</v>
      </c>
      <c r="P290">
        <v>2</v>
      </c>
    </row>
    <row r="291" spans="1:16" x14ac:dyDescent="0.55000000000000004">
      <c r="A291">
        <v>465</v>
      </c>
      <c r="B291">
        <v>9</v>
      </c>
      <c r="C291">
        <v>33</v>
      </c>
      <c r="D291">
        <v>63</v>
      </c>
      <c r="E291">
        <v>223</v>
      </c>
      <c r="F291">
        <v>12</v>
      </c>
      <c r="G291">
        <v>18</v>
      </c>
      <c r="H291" t="s">
        <v>41</v>
      </c>
      <c r="I291" t="s">
        <v>81</v>
      </c>
      <c r="J291" t="s">
        <v>35</v>
      </c>
      <c r="K291" t="s">
        <v>48</v>
      </c>
      <c r="L291" t="s">
        <v>41</v>
      </c>
      <c r="M291" t="s">
        <v>82</v>
      </c>
      <c r="N291">
        <v>0</v>
      </c>
      <c r="O291">
        <v>2</v>
      </c>
      <c r="P291">
        <v>2</v>
      </c>
    </row>
    <row r="292" spans="1:16" x14ac:dyDescent="0.55000000000000004">
      <c r="A292">
        <v>466</v>
      </c>
      <c r="B292">
        <v>9</v>
      </c>
      <c r="C292">
        <v>34</v>
      </c>
      <c r="D292">
        <v>63</v>
      </c>
      <c r="E292">
        <v>231</v>
      </c>
      <c r="F292">
        <v>12</v>
      </c>
      <c r="G292">
        <v>24</v>
      </c>
      <c r="H292" t="s">
        <v>41</v>
      </c>
      <c r="I292" t="s">
        <v>74</v>
      </c>
      <c r="J292" t="s">
        <v>35</v>
      </c>
      <c r="K292" t="s">
        <v>74</v>
      </c>
      <c r="L292" t="s">
        <v>41</v>
      </c>
      <c r="M292" t="s">
        <v>74</v>
      </c>
      <c r="N292">
        <v>0</v>
      </c>
      <c r="O292">
        <v>4</v>
      </c>
      <c r="P292">
        <v>4</v>
      </c>
    </row>
    <row r="293" spans="1:16" x14ac:dyDescent="0.55000000000000004">
      <c r="A293">
        <v>467</v>
      </c>
      <c r="B293">
        <v>9</v>
      </c>
      <c r="C293">
        <v>35</v>
      </c>
      <c r="D293">
        <v>63</v>
      </c>
      <c r="E293">
        <v>232</v>
      </c>
      <c r="F293">
        <v>12</v>
      </c>
      <c r="G293">
        <v>24</v>
      </c>
      <c r="H293" t="s">
        <v>41</v>
      </c>
      <c r="I293" t="s">
        <v>83</v>
      </c>
      <c r="J293" t="s">
        <v>35</v>
      </c>
      <c r="K293" t="s">
        <v>74</v>
      </c>
      <c r="L293" t="s">
        <v>41</v>
      </c>
      <c r="M293" t="s">
        <v>84</v>
      </c>
      <c r="N293">
        <v>0</v>
      </c>
      <c r="O293">
        <v>1</v>
      </c>
      <c r="P293">
        <v>1</v>
      </c>
    </row>
    <row r="294" spans="1:16" x14ac:dyDescent="0.55000000000000004">
      <c r="A294">
        <v>468</v>
      </c>
      <c r="B294">
        <v>9</v>
      </c>
      <c r="C294">
        <v>36</v>
      </c>
      <c r="D294">
        <v>63</v>
      </c>
      <c r="E294">
        <v>233</v>
      </c>
      <c r="F294">
        <v>12</v>
      </c>
      <c r="G294">
        <v>24</v>
      </c>
      <c r="H294" t="s">
        <v>41</v>
      </c>
      <c r="I294" t="s">
        <v>85</v>
      </c>
      <c r="J294" t="s">
        <v>35</v>
      </c>
      <c r="K294" t="s">
        <v>74</v>
      </c>
      <c r="L294" t="s">
        <v>41</v>
      </c>
      <c r="M294" t="s">
        <v>86</v>
      </c>
      <c r="N294">
        <v>0</v>
      </c>
      <c r="O294">
        <v>2</v>
      </c>
      <c r="P294">
        <v>2</v>
      </c>
    </row>
    <row r="295" spans="1:16" x14ac:dyDescent="0.55000000000000004">
      <c r="A295">
        <v>470</v>
      </c>
      <c r="B295">
        <v>9</v>
      </c>
      <c r="C295">
        <v>38</v>
      </c>
      <c r="D295">
        <v>63</v>
      </c>
      <c r="E295">
        <v>261</v>
      </c>
      <c r="F295">
        <v>12</v>
      </c>
      <c r="G295">
        <v>25</v>
      </c>
      <c r="H295" t="s">
        <v>41</v>
      </c>
      <c r="I295" t="s">
        <v>90</v>
      </c>
      <c r="J295" t="s">
        <v>35</v>
      </c>
      <c r="K295" t="s">
        <v>88</v>
      </c>
      <c r="L295" t="s">
        <v>41</v>
      </c>
      <c r="M295" t="s">
        <v>90</v>
      </c>
      <c r="N295">
        <v>3</v>
      </c>
      <c r="O295">
        <v>0</v>
      </c>
      <c r="P295">
        <v>3</v>
      </c>
    </row>
    <row r="296" spans="1:16" x14ac:dyDescent="0.55000000000000004">
      <c r="A296">
        <v>471</v>
      </c>
      <c r="B296">
        <v>9</v>
      </c>
      <c r="C296">
        <v>39</v>
      </c>
      <c r="D296">
        <v>63</v>
      </c>
      <c r="E296">
        <v>271</v>
      </c>
      <c r="F296">
        <v>12</v>
      </c>
      <c r="G296">
        <v>25</v>
      </c>
      <c r="H296" t="s">
        <v>41</v>
      </c>
      <c r="I296" t="s">
        <v>91</v>
      </c>
      <c r="J296" t="s">
        <v>35</v>
      </c>
      <c r="K296" t="s">
        <v>88</v>
      </c>
      <c r="L296" t="s">
        <v>41</v>
      </c>
      <c r="M296" t="s">
        <v>92</v>
      </c>
      <c r="N296">
        <v>1</v>
      </c>
      <c r="O296">
        <v>4</v>
      </c>
      <c r="P296">
        <v>5</v>
      </c>
    </row>
    <row r="297" spans="1:16" x14ac:dyDescent="0.55000000000000004">
      <c r="A297">
        <v>473</v>
      </c>
      <c r="B297">
        <v>9</v>
      </c>
      <c r="C297">
        <v>41</v>
      </c>
      <c r="D297">
        <v>63</v>
      </c>
      <c r="E297">
        <v>283</v>
      </c>
      <c r="F297">
        <v>12</v>
      </c>
      <c r="G297">
        <v>25</v>
      </c>
      <c r="H297" t="s">
        <v>41</v>
      </c>
      <c r="I297" t="s">
        <v>95</v>
      </c>
      <c r="J297" t="s">
        <v>35</v>
      </c>
      <c r="K297" t="s">
        <v>88</v>
      </c>
      <c r="L297" t="s">
        <v>41</v>
      </c>
      <c r="M297" t="s">
        <v>96</v>
      </c>
      <c r="N297">
        <v>0</v>
      </c>
      <c r="O297">
        <v>1</v>
      </c>
      <c r="P297">
        <v>1</v>
      </c>
    </row>
    <row r="298" spans="1:16" x14ac:dyDescent="0.55000000000000004">
      <c r="A298">
        <v>474</v>
      </c>
      <c r="B298">
        <v>9</v>
      </c>
      <c r="C298">
        <v>42</v>
      </c>
      <c r="D298">
        <v>63</v>
      </c>
      <c r="E298">
        <v>331</v>
      </c>
      <c r="F298">
        <v>12</v>
      </c>
      <c r="G298">
        <v>30</v>
      </c>
      <c r="H298" t="s">
        <v>41</v>
      </c>
      <c r="I298" t="s">
        <v>97</v>
      </c>
      <c r="J298" t="s">
        <v>35</v>
      </c>
      <c r="K298" t="s">
        <v>98</v>
      </c>
      <c r="L298" t="s">
        <v>41</v>
      </c>
      <c r="M298" t="s">
        <v>98</v>
      </c>
      <c r="N298">
        <v>0</v>
      </c>
      <c r="O298">
        <v>1</v>
      </c>
      <c r="P298">
        <v>1</v>
      </c>
    </row>
    <row r="299" spans="1:16" x14ac:dyDescent="0.55000000000000004">
      <c r="A299">
        <v>475</v>
      </c>
      <c r="B299">
        <v>9</v>
      </c>
      <c r="C299">
        <v>43</v>
      </c>
      <c r="D299">
        <v>63</v>
      </c>
      <c r="E299">
        <v>341</v>
      </c>
      <c r="F299">
        <v>12</v>
      </c>
      <c r="G299">
        <v>31</v>
      </c>
      <c r="H299" t="s">
        <v>41</v>
      </c>
      <c r="I299" t="s">
        <v>99</v>
      </c>
      <c r="J299" t="s">
        <v>35</v>
      </c>
      <c r="K299" t="s">
        <v>99</v>
      </c>
      <c r="L299" t="s">
        <v>41</v>
      </c>
      <c r="M299" t="s">
        <v>99</v>
      </c>
      <c r="N299">
        <v>1</v>
      </c>
      <c r="O299">
        <v>2</v>
      </c>
      <c r="P299">
        <v>3</v>
      </c>
    </row>
    <row r="300" spans="1:16" x14ac:dyDescent="0.55000000000000004">
      <c r="A300">
        <v>482</v>
      </c>
      <c r="B300">
        <v>9</v>
      </c>
      <c r="C300">
        <v>50</v>
      </c>
      <c r="D300">
        <v>63</v>
      </c>
      <c r="E300">
        <v>401</v>
      </c>
      <c r="F300">
        <v>12</v>
      </c>
      <c r="G300">
        <v>37</v>
      </c>
      <c r="H300" t="s">
        <v>41</v>
      </c>
      <c r="I300" t="s">
        <v>112</v>
      </c>
      <c r="J300" t="s">
        <v>35</v>
      </c>
      <c r="K300" t="s">
        <v>112</v>
      </c>
      <c r="L300" t="s">
        <v>41</v>
      </c>
      <c r="M300" t="s">
        <v>113</v>
      </c>
      <c r="N300">
        <v>2</v>
      </c>
      <c r="O300">
        <v>1</v>
      </c>
      <c r="P300">
        <v>3</v>
      </c>
    </row>
    <row r="301" spans="1:16" x14ac:dyDescent="0.55000000000000004">
      <c r="A301">
        <v>488</v>
      </c>
      <c r="B301">
        <v>10</v>
      </c>
      <c r="C301">
        <v>2</v>
      </c>
      <c r="D301">
        <v>64</v>
      </c>
      <c r="E301">
        <v>31</v>
      </c>
      <c r="F301">
        <v>12</v>
      </c>
      <c r="G301">
        <v>11</v>
      </c>
      <c r="H301" t="s">
        <v>42</v>
      </c>
      <c r="I301" t="s">
        <v>29</v>
      </c>
      <c r="J301" t="s">
        <v>35</v>
      </c>
      <c r="K301" t="s">
        <v>30</v>
      </c>
      <c r="L301" t="s">
        <v>42</v>
      </c>
      <c r="M301" t="s">
        <v>29</v>
      </c>
      <c r="N301">
        <v>0</v>
      </c>
      <c r="O301">
        <v>1</v>
      </c>
      <c r="P301">
        <v>1</v>
      </c>
    </row>
    <row r="302" spans="1:16" x14ac:dyDescent="0.55000000000000004">
      <c r="A302">
        <v>497</v>
      </c>
      <c r="B302">
        <v>10</v>
      </c>
      <c r="C302">
        <v>11</v>
      </c>
      <c r="D302">
        <v>64</v>
      </c>
      <c r="E302">
        <v>71</v>
      </c>
      <c r="F302">
        <v>12</v>
      </c>
      <c r="G302">
        <v>12</v>
      </c>
      <c r="H302" t="s">
        <v>42</v>
      </c>
      <c r="I302" t="s">
        <v>43</v>
      </c>
      <c r="J302" t="s">
        <v>35</v>
      </c>
      <c r="K302" t="s">
        <v>35</v>
      </c>
      <c r="L302" t="s">
        <v>42</v>
      </c>
      <c r="M302" t="s">
        <v>43</v>
      </c>
      <c r="N302">
        <v>0</v>
      </c>
      <c r="O302">
        <v>6</v>
      </c>
      <c r="P302">
        <v>6</v>
      </c>
    </row>
    <row r="303" spans="1:16" x14ac:dyDescent="0.55000000000000004">
      <c r="A303">
        <v>498</v>
      </c>
      <c r="B303">
        <v>10</v>
      </c>
      <c r="C303">
        <v>12</v>
      </c>
      <c r="D303">
        <v>64</v>
      </c>
      <c r="E303">
        <v>73</v>
      </c>
      <c r="F303">
        <v>12</v>
      </c>
      <c r="G303">
        <v>17</v>
      </c>
      <c r="H303" t="s">
        <v>42</v>
      </c>
      <c r="I303" t="s">
        <v>44</v>
      </c>
      <c r="J303" t="s">
        <v>35</v>
      </c>
      <c r="K303" t="s">
        <v>43</v>
      </c>
      <c r="L303" t="s">
        <v>42</v>
      </c>
      <c r="M303" t="s">
        <v>44</v>
      </c>
      <c r="N303">
        <v>0</v>
      </c>
      <c r="O303">
        <v>1</v>
      </c>
      <c r="P303">
        <v>1</v>
      </c>
    </row>
    <row r="304" spans="1:16" x14ac:dyDescent="0.55000000000000004">
      <c r="A304">
        <v>505</v>
      </c>
      <c r="B304">
        <v>10</v>
      </c>
      <c r="C304">
        <v>19</v>
      </c>
      <c r="D304">
        <v>64</v>
      </c>
      <c r="E304">
        <v>111</v>
      </c>
      <c r="F304">
        <v>12</v>
      </c>
      <c r="G304">
        <v>18</v>
      </c>
      <c r="H304" t="s">
        <v>42</v>
      </c>
      <c r="I304" t="s">
        <v>57</v>
      </c>
      <c r="J304" t="s">
        <v>35</v>
      </c>
      <c r="K304" t="s">
        <v>48</v>
      </c>
      <c r="L304" t="s">
        <v>42</v>
      </c>
      <c r="M304" t="s">
        <v>58</v>
      </c>
      <c r="N304">
        <v>0</v>
      </c>
      <c r="O304">
        <v>10</v>
      </c>
      <c r="P304">
        <v>10</v>
      </c>
    </row>
    <row r="305" spans="1:16" x14ac:dyDescent="0.55000000000000004">
      <c r="A305">
        <v>507</v>
      </c>
      <c r="B305">
        <v>10</v>
      </c>
      <c r="C305">
        <v>21</v>
      </c>
      <c r="D305">
        <v>64</v>
      </c>
      <c r="E305">
        <v>131</v>
      </c>
      <c r="F305">
        <v>12</v>
      </c>
      <c r="G305">
        <v>18</v>
      </c>
      <c r="H305" t="s">
        <v>42</v>
      </c>
      <c r="I305" t="s">
        <v>61</v>
      </c>
      <c r="J305" t="s">
        <v>35</v>
      </c>
      <c r="K305" t="s">
        <v>48</v>
      </c>
      <c r="L305" t="s">
        <v>42</v>
      </c>
      <c r="M305" t="s">
        <v>62</v>
      </c>
      <c r="N305">
        <v>0</v>
      </c>
      <c r="O305">
        <v>54</v>
      </c>
      <c r="P305">
        <v>54</v>
      </c>
    </row>
    <row r="306" spans="1:16" x14ac:dyDescent="0.55000000000000004">
      <c r="A306">
        <v>508</v>
      </c>
      <c r="B306">
        <v>10</v>
      </c>
      <c r="C306">
        <v>22</v>
      </c>
      <c r="D306">
        <v>64</v>
      </c>
      <c r="E306">
        <v>141</v>
      </c>
      <c r="F306">
        <v>12</v>
      </c>
      <c r="G306">
        <v>18</v>
      </c>
      <c r="H306" t="s">
        <v>42</v>
      </c>
      <c r="I306" t="s">
        <v>63</v>
      </c>
      <c r="J306" t="s">
        <v>35</v>
      </c>
      <c r="K306" t="s">
        <v>48</v>
      </c>
      <c r="L306" t="s">
        <v>42</v>
      </c>
      <c r="M306" t="s">
        <v>64</v>
      </c>
      <c r="N306">
        <v>1</v>
      </c>
      <c r="O306">
        <v>1</v>
      </c>
      <c r="P306">
        <v>2</v>
      </c>
    </row>
    <row r="307" spans="1:16" x14ac:dyDescent="0.55000000000000004">
      <c r="A307">
        <v>509</v>
      </c>
      <c r="B307">
        <v>10</v>
      </c>
      <c r="C307">
        <v>23</v>
      </c>
      <c r="D307">
        <v>64</v>
      </c>
      <c r="E307">
        <v>144</v>
      </c>
      <c r="F307">
        <v>12</v>
      </c>
      <c r="G307">
        <v>18</v>
      </c>
      <c r="H307" t="s">
        <v>42</v>
      </c>
      <c r="I307" t="s">
        <v>65</v>
      </c>
      <c r="J307" t="s">
        <v>35</v>
      </c>
      <c r="K307" t="s">
        <v>48</v>
      </c>
      <c r="L307" t="s">
        <v>42</v>
      </c>
      <c r="M307" t="s">
        <v>65</v>
      </c>
      <c r="N307">
        <v>0</v>
      </c>
      <c r="O307">
        <v>1</v>
      </c>
      <c r="P307">
        <v>1</v>
      </c>
    </row>
    <row r="308" spans="1:16" x14ac:dyDescent="0.55000000000000004">
      <c r="A308">
        <v>513</v>
      </c>
      <c r="B308">
        <v>10</v>
      </c>
      <c r="C308">
        <v>27</v>
      </c>
      <c r="D308">
        <v>64</v>
      </c>
      <c r="E308">
        <v>155</v>
      </c>
      <c r="F308">
        <v>12</v>
      </c>
      <c r="G308">
        <v>20</v>
      </c>
      <c r="H308" t="s">
        <v>42</v>
      </c>
      <c r="I308" t="s">
        <v>70</v>
      </c>
      <c r="J308" t="s">
        <v>35</v>
      </c>
      <c r="K308" t="s">
        <v>66</v>
      </c>
      <c r="L308" t="s">
        <v>42</v>
      </c>
      <c r="M308" t="s">
        <v>71</v>
      </c>
      <c r="N308">
        <v>0</v>
      </c>
      <c r="O308">
        <v>1</v>
      </c>
      <c r="P308">
        <v>1</v>
      </c>
    </row>
    <row r="309" spans="1:16" x14ac:dyDescent="0.55000000000000004">
      <c r="A309">
        <v>515</v>
      </c>
      <c r="B309">
        <v>10</v>
      </c>
      <c r="C309">
        <v>29</v>
      </c>
      <c r="D309">
        <v>64</v>
      </c>
      <c r="E309">
        <v>203</v>
      </c>
      <c r="F309">
        <v>12</v>
      </c>
      <c r="G309">
        <v>24</v>
      </c>
      <c r="H309" t="s">
        <v>42</v>
      </c>
      <c r="I309" t="s">
        <v>73</v>
      </c>
      <c r="J309" t="s">
        <v>35</v>
      </c>
      <c r="K309" t="s">
        <v>74</v>
      </c>
      <c r="L309" t="s">
        <v>42</v>
      </c>
      <c r="M309" t="s">
        <v>73</v>
      </c>
      <c r="N309">
        <v>0</v>
      </c>
      <c r="O309">
        <v>2</v>
      </c>
      <c r="P309">
        <v>2</v>
      </c>
    </row>
    <row r="310" spans="1:16" x14ac:dyDescent="0.55000000000000004">
      <c r="A310">
        <v>517</v>
      </c>
      <c r="B310">
        <v>10</v>
      </c>
      <c r="C310">
        <v>31</v>
      </c>
      <c r="D310">
        <v>64</v>
      </c>
      <c r="E310">
        <v>221</v>
      </c>
      <c r="F310">
        <v>12</v>
      </c>
      <c r="G310">
        <v>18</v>
      </c>
      <c r="H310" t="s">
        <v>42</v>
      </c>
      <c r="I310" t="s">
        <v>77</v>
      </c>
      <c r="J310" t="s">
        <v>35</v>
      </c>
      <c r="K310" t="s">
        <v>48</v>
      </c>
      <c r="L310" t="s">
        <v>42</v>
      </c>
      <c r="M310" t="s">
        <v>78</v>
      </c>
      <c r="N310">
        <v>0</v>
      </c>
      <c r="O310">
        <v>2</v>
      </c>
      <c r="P310">
        <v>2</v>
      </c>
    </row>
    <row r="311" spans="1:16" x14ac:dyDescent="0.55000000000000004">
      <c r="A311">
        <v>519</v>
      </c>
      <c r="B311">
        <v>10</v>
      </c>
      <c r="C311">
        <v>33</v>
      </c>
      <c r="D311">
        <v>64</v>
      </c>
      <c r="E311">
        <v>223</v>
      </c>
      <c r="F311">
        <v>12</v>
      </c>
      <c r="G311">
        <v>18</v>
      </c>
      <c r="H311" t="s">
        <v>42</v>
      </c>
      <c r="I311" t="s">
        <v>81</v>
      </c>
      <c r="J311" t="s">
        <v>35</v>
      </c>
      <c r="K311" t="s">
        <v>48</v>
      </c>
      <c r="L311" t="s">
        <v>42</v>
      </c>
      <c r="M311" t="s">
        <v>82</v>
      </c>
      <c r="N311">
        <v>0</v>
      </c>
      <c r="O311">
        <v>1</v>
      </c>
      <c r="P311">
        <v>1</v>
      </c>
    </row>
    <row r="312" spans="1:16" x14ac:dyDescent="0.55000000000000004">
      <c r="A312">
        <v>524</v>
      </c>
      <c r="B312">
        <v>10</v>
      </c>
      <c r="C312">
        <v>38</v>
      </c>
      <c r="D312">
        <v>64</v>
      </c>
      <c r="E312">
        <v>261</v>
      </c>
      <c r="F312">
        <v>12</v>
      </c>
      <c r="G312">
        <v>25</v>
      </c>
      <c r="H312" t="s">
        <v>42</v>
      </c>
      <c r="I312" t="s">
        <v>90</v>
      </c>
      <c r="J312" t="s">
        <v>35</v>
      </c>
      <c r="K312" t="s">
        <v>88</v>
      </c>
      <c r="L312" t="s">
        <v>42</v>
      </c>
      <c r="M312" t="s">
        <v>90</v>
      </c>
      <c r="N312">
        <v>2</v>
      </c>
      <c r="O312">
        <v>0</v>
      </c>
      <c r="P312">
        <v>2</v>
      </c>
    </row>
    <row r="313" spans="1:16" x14ac:dyDescent="0.55000000000000004">
      <c r="A313">
        <v>525</v>
      </c>
      <c r="B313">
        <v>10</v>
      </c>
      <c r="C313">
        <v>39</v>
      </c>
      <c r="D313">
        <v>64</v>
      </c>
      <c r="E313">
        <v>271</v>
      </c>
      <c r="F313">
        <v>12</v>
      </c>
      <c r="G313">
        <v>25</v>
      </c>
      <c r="H313" t="s">
        <v>42</v>
      </c>
      <c r="I313" t="s">
        <v>91</v>
      </c>
      <c r="J313" t="s">
        <v>35</v>
      </c>
      <c r="K313" t="s">
        <v>88</v>
      </c>
      <c r="L313" t="s">
        <v>42</v>
      </c>
      <c r="M313" t="s">
        <v>92</v>
      </c>
      <c r="N313">
        <v>1</v>
      </c>
      <c r="O313">
        <v>0</v>
      </c>
      <c r="P313">
        <v>1</v>
      </c>
    </row>
    <row r="314" spans="1:16" x14ac:dyDescent="0.55000000000000004">
      <c r="A314">
        <v>526</v>
      </c>
      <c r="B314">
        <v>10</v>
      </c>
      <c r="C314">
        <v>40</v>
      </c>
      <c r="D314">
        <v>64</v>
      </c>
      <c r="E314">
        <v>281</v>
      </c>
      <c r="F314">
        <v>12</v>
      </c>
      <c r="G314">
        <v>25</v>
      </c>
      <c r="H314" t="s">
        <v>42</v>
      </c>
      <c r="I314" t="s">
        <v>93</v>
      </c>
      <c r="J314" t="s">
        <v>35</v>
      </c>
      <c r="K314" t="s">
        <v>88</v>
      </c>
      <c r="L314" t="s">
        <v>42</v>
      </c>
      <c r="M314" t="s">
        <v>94</v>
      </c>
      <c r="N314">
        <v>1</v>
      </c>
      <c r="O314">
        <v>0</v>
      </c>
      <c r="P314">
        <v>1</v>
      </c>
    </row>
    <row r="315" spans="1:16" x14ac:dyDescent="0.55000000000000004">
      <c r="A315">
        <v>530</v>
      </c>
      <c r="B315">
        <v>10</v>
      </c>
      <c r="C315">
        <v>44</v>
      </c>
      <c r="D315">
        <v>64</v>
      </c>
      <c r="E315">
        <v>342</v>
      </c>
      <c r="F315">
        <v>12</v>
      </c>
      <c r="G315">
        <v>31</v>
      </c>
      <c r="H315" t="s">
        <v>42</v>
      </c>
      <c r="I315" t="s">
        <v>100</v>
      </c>
      <c r="J315" t="s">
        <v>35</v>
      </c>
      <c r="K315" t="s">
        <v>99</v>
      </c>
      <c r="L315" t="s">
        <v>42</v>
      </c>
      <c r="M315" t="s">
        <v>101</v>
      </c>
      <c r="N315">
        <v>0</v>
      </c>
      <c r="O315">
        <v>1</v>
      </c>
      <c r="P315">
        <v>1</v>
      </c>
    </row>
    <row r="316" spans="1:16" x14ac:dyDescent="0.55000000000000004">
      <c r="A316">
        <v>536</v>
      </c>
      <c r="B316">
        <v>10</v>
      </c>
      <c r="C316">
        <v>50</v>
      </c>
      <c r="D316">
        <v>64</v>
      </c>
      <c r="E316">
        <v>401</v>
      </c>
      <c r="F316">
        <v>12</v>
      </c>
      <c r="G316">
        <v>37</v>
      </c>
      <c r="H316" t="s">
        <v>42</v>
      </c>
      <c r="I316" t="s">
        <v>112</v>
      </c>
      <c r="J316" t="s">
        <v>35</v>
      </c>
      <c r="K316" t="s">
        <v>112</v>
      </c>
      <c r="L316" t="s">
        <v>42</v>
      </c>
      <c r="M316" t="s">
        <v>113</v>
      </c>
      <c r="N316">
        <v>0</v>
      </c>
      <c r="O316">
        <v>1</v>
      </c>
      <c r="P316">
        <v>1</v>
      </c>
    </row>
    <row r="317" spans="1:16" x14ac:dyDescent="0.55000000000000004">
      <c r="A317">
        <v>541</v>
      </c>
      <c r="B317">
        <v>11</v>
      </c>
      <c r="C317">
        <v>1</v>
      </c>
      <c r="D317">
        <v>71</v>
      </c>
      <c r="E317">
        <v>22</v>
      </c>
      <c r="F317">
        <v>12</v>
      </c>
      <c r="G317">
        <v>10</v>
      </c>
      <c r="H317" t="s">
        <v>43</v>
      </c>
      <c r="I317" t="s">
        <v>26</v>
      </c>
      <c r="J317" t="s">
        <v>35</v>
      </c>
      <c r="K317" t="s">
        <v>27</v>
      </c>
      <c r="L317" t="s">
        <v>43</v>
      </c>
      <c r="M317" t="s">
        <v>28</v>
      </c>
      <c r="N317">
        <v>0</v>
      </c>
      <c r="O317">
        <v>8</v>
      </c>
      <c r="P317">
        <v>8</v>
      </c>
    </row>
    <row r="318" spans="1:16" x14ac:dyDescent="0.55000000000000004">
      <c r="A318">
        <v>542</v>
      </c>
      <c r="B318">
        <v>11</v>
      </c>
      <c r="C318">
        <v>2</v>
      </c>
      <c r="D318">
        <v>71</v>
      </c>
      <c r="E318">
        <v>31</v>
      </c>
      <c r="F318">
        <v>12</v>
      </c>
      <c r="G318">
        <v>11</v>
      </c>
      <c r="H318" t="s">
        <v>43</v>
      </c>
      <c r="I318" t="s">
        <v>29</v>
      </c>
      <c r="J318" t="s">
        <v>35</v>
      </c>
      <c r="K318" t="s">
        <v>30</v>
      </c>
      <c r="L318" t="s">
        <v>43</v>
      </c>
      <c r="M318" t="s">
        <v>29</v>
      </c>
      <c r="N318">
        <v>0</v>
      </c>
      <c r="O318">
        <v>21</v>
      </c>
      <c r="P318">
        <v>21</v>
      </c>
    </row>
    <row r="319" spans="1:16" x14ac:dyDescent="0.55000000000000004">
      <c r="A319">
        <v>543</v>
      </c>
      <c r="B319">
        <v>11</v>
      </c>
      <c r="C319">
        <v>3</v>
      </c>
      <c r="D319">
        <v>71</v>
      </c>
      <c r="E319">
        <v>32</v>
      </c>
      <c r="F319">
        <v>12</v>
      </c>
      <c r="G319">
        <v>11</v>
      </c>
      <c r="H319" t="s">
        <v>43</v>
      </c>
      <c r="I319" t="s">
        <v>31</v>
      </c>
      <c r="J319" t="s">
        <v>35</v>
      </c>
      <c r="K319" t="s">
        <v>30</v>
      </c>
      <c r="L319" t="s">
        <v>43</v>
      </c>
      <c r="M319" t="s">
        <v>32</v>
      </c>
      <c r="N319">
        <v>0</v>
      </c>
      <c r="O319">
        <v>11</v>
      </c>
      <c r="P319">
        <v>11</v>
      </c>
    </row>
    <row r="320" spans="1:16" x14ac:dyDescent="0.55000000000000004">
      <c r="A320">
        <v>544</v>
      </c>
      <c r="B320">
        <v>11</v>
      </c>
      <c r="C320">
        <v>4</v>
      </c>
      <c r="D320">
        <v>71</v>
      </c>
      <c r="E320">
        <v>33</v>
      </c>
      <c r="F320">
        <v>12</v>
      </c>
      <c r="G320">
        <v>11</v>
      </c>
      <c r="H320" t="s">
        <v>43</v>
      </c>
      <c r="I320" t="s">
        <v>33</v>
      </c>
      <c r="J320" t="s">
        <v>35</v>
      </c>
      <c r="K320" t="s">
        <v>30</v>
      </c>
      <c r="L320" t="s">
        <v>43</v>
      </c>
      <c r="M320" t="s">
        <v>34</v>
      </c>
      <c r="N320">
        <v>0</v>
      </c>
      <c r="O320">
        <v>1</v>
      </c>
      <c r="P320">
        <v>1</v>
      </c>
    </row>
    <row r="321" spans="1:16" x14ac:dyDescent="0.55000000000000004">
      <c r="A321">
        <v>545</v>
      </c>
      <c r="B321">
        <v>11</v>
      </c>
      <c r="C321">
        <v>5</v>
      </c>
      <c r="D321">
        <v>71</v>
      </c>
      <c r="E321">
        <v>41</v>
      </c>
      <c r="F321">
        <v>12</v>
      </c>
      <c r="G321">
        <v>12</v>
      </c>
      <c r="H321" t="s">
        <v>43</v>
      </c>
      <c r="I321" t="s">
        <v>35</v>
      </c>
      <c r="J321" t="s">
        <v>35</v>
      </c>
      <c r="K321" t="s">
        <v>35</v>
      </c>
      <c r="L321" t="s">
        <v>43</v>
      </c>
      <c r="M321" t="s">
        <v>35</v>
      </c>
      <c r="N321">
        <v>4</v>
      </c>
      <c r="O321">
        <v>289</v>
      </c>
      <c r="P321">
        <v>293</v>
      </c>
    </row>
    <row r="322" spans="1:16" x14ac:dyDescent="0.55000000000000004">
      <c r="A322">
        <v>546</v>
      </c>
      <c r="B322">
        <v>11</v>
      </c>
      <c r="C322">
        <v>6</v>
      </c>
      <c r="D322">
        <v>71</v>
      </c>
      <c r="E322">
        <v>43</v>
      </c>
      <c r="F322">
        <v>12</v>
      </c>
      <c r="G322">
        <v>12</v>
      </c>
      <c r="H322" t="s">
        <v>43</v>
      </c>
      <c r="I322" t="s">
        <v>36</v>
      </c>
      <c r="J322" t="s">
        <v>35</v>
      </c>
      <c r="K322" t="s">
        <v>35</v>
      </c>
      <c r="L322" t="s">
        <v>43</v>
      </c>
      <c r="M322" t="s">
        <v>37</v>
      </c>
      <c r="N322">
        <v>0</v>
      </c>
      <c r="O322">
        <v>6</v>
      </c>
      <c r="P322">
        <v>6</v>
      </c>
    </row>
    <row r="323" spans="1:16" x14ac:dyDescent="0.55000000000000004">
      <c r="A323">
        <v>547</v>
      </c>
      <c r="B323">
        <v>11</v>
      </c>
      <c r="C323">
        <v>7</v>
      </c>
      <c r="D323">
        <v>71</v>
      </c>
      <c r="E323">
        <v>51</v>
      </c>
      <c r="F323">
        <v>12</v>
      </c>
      <c r="G323">
        <v>13</v>
      </c>
      <c r="H323" t="s">
        <v>43</v>
      </c>
      <c r="I323" t="s">
        <v>38</v>
      </c>
      <c r="J323" t="s">
        <v>35</v>
      </c>
      <c r="K323" t="s">
        <v>39</v>
      </c>
      <c r="L323" t="s">
        <v>43</v>
      </c>
      <c r="M323" t="s">
        <v>39</v>
      </c>
      <c r="N323">
        <v>0</v>
      </c>
      <c r="O323">
        <v>8</v>
      </c>
      <c r="P323">
        <v>8</v>
      </c>
    </row>
    <row r="324" spans="1:16" x14ac:dyDescent="0.55000000000000004">
      <c r="A324">
        <v>548</v>
      </c>
      <c r="B324">
        <v>11</v>
      </c>
      <c r="C324">
        <v>8</v>
      </c>
      <c r="D324">
        <v>71</v>
      </c>
      <c r="E324">
        <v>61</v>
      </c>
      <c r="F324">
        <v>12</v>
      </c>
      <c r="G324">
        <v>15</v>
      </c>
      <c r="H324" t="s">
        <v>43</v>
      </c>
      <c r="I324" t="s">
        <v>40</v>
      </c>
      <c r="J324" t="s">
        <v>35</v>
      </c>
      <c r="K324" t="s">
        <v>40</v>
      </c>
      <c r="L324" t="s">
        <v>43</v>
      </c>
      <c r="M324" t="s">
        <v>40</v>
      </c>
      <c r="N324">
        <v>0</v>
      </c>
      <c r="O324">
        <v>5</v>
      </c>
      <c r="P324">
        <v>5</v>
      </c>
    </row>
    <row r="325" spans="1:16" x14ac:dyDescent="0.55000000000000004">
      <c r="A325">
        <v>549</v>
      </c>
      <c r="B325">
        <v>11</v>
      </c>
      <c r="C325">
        <v>9</v>
      </c>
      <c r="D325">
        <v>71</v>
      </c>
      <c r="E325">
        <v>63</v>
      </c>
      <c r="F325">
        <v>12</v>
      </c>
      <c r="G325">
        <v>12</v>
      </c>
      <c r="H325" t="s">
        <v>43</v>
      </c>
      <c r="I325" t="s">
        <v>41</v>
      </c>
      <c r="J325" t="s">
        <v>35</v>
      </c>
      <c r="K325" t="s">
        <v>35</v>
      </c>
      <c r="L325" t="s">
        <v>43</v>
      </c>
      <c r="M325" t="s">
        <v>41</v>
      </c>
      <c r="N325">
        <v>0</v>
      </c>
      <c r="O325">
        <v>6</v>
      </c>
      <c r="P325">
        <v>6</v>
      </c>
    </row>
    <row r="326" spans="1:16" x14ac:dyDescent="0.55000000000000004">
      <c r="A326">
        <v>550</v>
      </c>
      <c r="B326">
        <v>11</v>
      </c>
      <c r="C326">
        <v>10</v>
      </c>
      <c r="D326">
        <v>71</v>
      </c>
      <c r="E326">
        <v>64</v>
      </c>
      <c r="F326">
        <v>12</v>
      </c>
      <c r="G326">
        <v>12</v>
      </c>
      <c r="H326" t="s">
        <v>43</v>
      </c>
      <c r="I326" t="s">
        <v>42</v>
      </c>
      <c r="J326" t="s">
        <v>35</v>
      </c>
      <c r="K326" t="s">
        <v>35</v>
      </c>
      <c r="L326" t="s">
        <v>43</v>
      </c>
      <c r="M326" t="s">
        <v>42</v>
      </c>
      <c r="N326">
        <v>0</v>
      </c>
      <c r="O326">
        <v>6</v>
      </c>
      <c r="P326">
        <v>6</v>
      </c>
    </row>
    <row r="327" spans="1:16" x14ac:dyDescent="0.55000000000000004">
      <c r="A327">
        <v>554</v>
      </c>
      <c r="B327">
        <v>11</v>
      </c>
      <c r="C327">
        <v>14</v>
      </c>
      <c r="D327">
        <v>71</v>
      </c>
      <c r="E327">
        <v>91</v>
      </c>
      <c r="F327">
        <v>12</v>
      </c>
      <c r="G327">
        <v>18</v>
      </c>
      <c r="H327" t="s">
        <v>43</v>
      </c>
      <c r="I327" t="s">
        <v>47</v>
      </c>
      <c r="J327" t="s">
        <v>35</v>
      </c>
      <c r="K327" t="s">
        <v>48</v>
      </c>
      <c r="L327" t="s">
        <v>43</v>
      </c>
      <c r="M327" t="s">
        <v>47</v>
      </c>
      <c r="N327">
        <v>0</v>
      </c>
      <c r="O327">
        <v>16</v>
      </c>
      <c r="P327">
        <v>16</v>
      </c>
    </row>
    <row r="328" spans="1:16" x14ac:dyDescent="0.55000000000000004">
      <c r="A328">
        <v>555</v>
      </c>
      <c r="B328">
        <v>11</v>
      </c>
      <c r="C328">
        <v>15</v>
      </c>
      <c r="D328">
        <v>71</v>
      </c>
      <c r="E328">
        <v>93</v>
      </c>
      <c r="F328">
        <v>12</v>
      </c>
      <c r="G328">
        <v>18</v>
      </c>
      <c r="H328" t="s">
        <v>43</v>
      </c>
      <c r="I328" t="s">
        <v>49</v>
      </c>
      <c r="J328" t="s">
        <v>35</v>
      </c>
      <c r="K328" t="s">
        <v>48</v>
      </c>
      <c r="L328" t="s">
        <v>43</v>
      </c>
      <c r="M328" t="s">
        <v>50</v>
      </c>
      <c r="N328">
        <v>0</v>
      </c>
      <c r="O328">
        <v>24</v>
      </c>
      <c r="P328">
        <v>24</v>
      </c>
    </row>
    <row r="329" spans="1:16" x14ac:dyDescent="0.55000000000000004">
      <c r="A329">
        <v>556</v>
      </c>
      <c r="B329">
        <v>11</v>
      </c>
      <c r="C329">
        <v>16</v>
      </c>
      <c r="D329">
        <v>71</v>
      </c>
      <c r="E329">
        <v>95</v>
      </c>
      <c r="F329">
        <v>12</v>
      </c>
      <c r="G329">
        <v>18</v>
      </c>
      <c r="H329" t="s">
        <v>43</v>
      </c>
      <c r="I329" t="s">
        <v>51</v>
      </c>
      <c r="J329" t="s">
        <v>35</v>
      </c>
      <c r="K329" t="s">
        <v>48</v>
      </c>
      <c r="L329" t="s">
        <v>43</v>
      </c>
      <c r="M329" t="s">
        <v>52</v>
      </c>
      <c r="N329">
        <v>0</v>
      </c>
      <c r="O329">
        <v>2</v>
      </c>
      <c r="P329">
        <v>2</v>
      </c>
    </row>
    <row r="330" spans="1:16" x14ac:dyDescent="0.55000000000000004">
      <c r="A330">
        <v>557</v>
      </c>
      <c r="B330">
        <v>11</v>
      </c>
      <c r="C330">
        <v>17</v>
      </c>
      <c r="D330">
        <v>71</v>
      </c>
      <c r="E330">
        <v>101</v>
      </c>
      <c r="F330">
        <v>12</v>
      </c>
      <c r="G330">
        <v>18</v>
      </c>
      <c r="H330" t="s">
        <v>43</v>
      </c>
      <c r="I330" t="s">
        <v>53</v>
      </c>
      <c r="J330" t="s">
        <v>35</v>
      </c>
      <c r="K330" t="s">
        <v>48</v>
      </c>
      <c r="L330" t="s">
        <v>43</v>
      </c>
      <c r="M330" t="s">
        <v>54</v>
      </c>
      <c r="N330">
        <v>0</v>
      </c>
      <c r="O330">
        <v>11</v>
      </c>
      <c r="P330">
        <v>11</v>
      </c>
    </row>
    <row r="331" spans="1:16" x14ac:dyDescent="0.55000000000000004">
      <c r="A331">
        <v>559</v>
      </c>
      <c r="B331">
        <v>11</v>
      </c>
      <c r="C331">
        <v>19</v>
      </c>
      <c r="D331">
        <v>71</v>
      </c>
      <c r="E331">
        <v>111</v>
      </c>
      <c r="F331">
        <v>12</v>
      </c>
      <c r="G331">
        <v>18</v>
      </c>
      <c r="H331" t="s">
        <v>43</v>
      </c>
      <c r="I331" t="s">
        <v>57</v>
      </c>
      <c r="J331" t="s">
        <v>35</v>
      </c>
      <c r="K331" t="s">
        <v>48</v>
      </c>
      <c r="L331" t="s">
        <v>43</v>
      </c>
      <c r="M331" t="s">
        <v>58</v>
      </c>
      <c r="N331">
        <v>0</v>
      </c>
      <c r="O331">
        <v>86</v>
      </c>
      <c r="P331">
        <v>86</v>
      </c>
    </row>
    <row r="332" spans="1:16" x14ac:dyDescent="0.55000000000000004">
      <c r="A332">
        <v>560</v>
      </c>
      <c r="B332">
        <v>11</v>
      </c>
      <c r="C332">
        <v>20</v>
      </c>
      <c r="D332">
        <v>71</v>
      </c>
      <c r="E332">
        <v>113</v>
      </c>
      <c r="F332">
        <v>12</v>
      </c>
      <c r="G332">
        <v>18</v>
      </c>
      <c r="H332" t="s">
        <v>43</v>
      </c>
      <c r="I332" t="s">
        <v>59</v>
      </c>
      <c r="J332" t="s">
        <v>35</v>
      </c>
      <c r="K332" t="s">
        <v>48</v>
      </c>
      <c r="L332" t="s">
        <v>43</v>
      </c>
      <c r="M332" t="s">
        <v>60</v>
      </c>
      <c r="N332">
        <v>0</v>
      </c>
      <c r="O332">
        <v>3</v>
      </c>
      <c r="P332">
        <v>3</v>
      </c>
    </row>
    <row r="333" spans="1:16" x14ac:dyDescent="0.55000000000000004">
      <c r="A333">
        <v>561</v>
      </c>
      <c r="B333">
        <v>11</v>
      </c>
      <c r="C333">
        <v>21</v>
      </c>
      <c r="D333">
        <v>71</v>
      </c>
      <c r="E333">
        <v>131</v>
      </c>
      <c r="F333">
        <v>12</v>
      </c>
      <c r="G333">
        <v>18</v>
      </c>
      <c r="H333" t="s">
        <v>43</v>
      </c>
      <c r="I333" t="s">
        <v>61</v>
      </c>
      <c r="J333" t="s">
        <v>35</v>
      </c>
      <c r="K333" t="s">
        <v>48</v>
      </c>
      <c r="L333" t="s">
        <v>43</v>
      </c>
      <c r="M333" t="s">
        <v>62</v>
      </c>
      <c r="N333">
        <v>0</v>
      </c>
      <c r="O333">
        <v>352</v>
      </c>
      <c r="P333">
        <v>352</v>
      </c>
    </row>
    <row r="334" spans="1:16" x14ac:dyDescent="0.55000000000000004">
      <c r="A334">
        <v>562</v>
      </c>
      <c r="B334">
        <v>11</v>
      </c>
      <c r="C334">
        <v>22</v>
      </c>
      <c r="D334">
        <v>71</v>
      </c>
      <c r="E334">
        <v>141</v>
      </c>
      <c r="F334">
        <v>12</v>
      </c>
      <c r="G334">
        <v>18</v>
      </c>
      <c r="H334" t="s">
        <v>43</v>
      </c>
      <c r="I334" t="s">
        <v>63</v>
      </c>
      <c r="J334" t="s">
        <v>35</v>
      </c>
      <c r="K334" t="s">
        <v>48</v>
      </c>
      <c r="L334" t="s">
        <v>43</v>
      </c>
      <c r="M334" t="s">
        <v>64</v>
      </c>
      <c r="N334">
        <v>0</v>
      </c>
      <c r="O334">
        <v>57</v>
      </c>
      <c r="P334">
        <v>57</v>
      </c>
    </row>
    <row r="335" spans="1:16" x14ac:dyDescent="0.55000000000000004">
      <c r="A335">
        <v>563</v>
      </c>
      <c r="B335">
        <v>11</v>
      </c>
      <c r="C335">
        <v>23</v>
      </c>
      <c r="D335">
        <v>71</v>
      </c>
      <c r="E335">
        <v>144</v>
      </c>
      <c r="F335">
        <v>12</v>
      </c>
      <c r="G335">
        <v>18</v>
      </c>
      <c r="H335" t="s">
        <v>43</v>
      </c>
      <c r="I335" t="s">
        <v>65</v>
      </c>
      <c r="J335" t="s">
        <v>35</v>
      </c>
      <c r="K335" t="s">
        <v>48</v>
      </c>
      <c r="L335" t="s">
        <v>43</v>
      </c>
      <c r="M335" t="s">
        <v>65</v>
      </c>
      <c r="N335">
        <v>0</v>
      </c>
      <c r="O335">
        <v>4</v>
      </c>
      <c r="P335">
        <v>4</v>
      </c>
    </row>
    <row r="336" spans="1:16" x14ac:dyDescent="0.55000000000000004">
      <c r="A336">
        <v>565</v>
      </c>
      <c r="B336">
        <v>11</v>
      </c>
      <c r="C336">
        <v>25</v>
      </c>
      <c r="D336">
        <v>71</v>
      </c>
      <c r="E336">
        <v>152</v>
      </c>
      <c r="F336">
        <v>12</v>
      </c>
      <c r="G336">
        <v>20</v>
      </c>
      <c r="H336" t="s">
        <v>43</v>
      </c>
      <c r="I336" t="s">
        <v>67</v>
      </c>
      <c r="J336" t="s">
        <v>35</v>
      </c>
      <c r="K336" t="s">
        <v>66</v>
      </c>
      <c r="L336" t="s">
        <v>43</v>
      </c>
      <c r="M336" t="s">
        <v>67</v>
      </c>
      <c r="N336">
        <v>0</v>
      </c>
      <c r="O336">
        <v>4</v>
      </c>
      <c r="P336">
        <v>4</v>
      </c>
    </row>
    <row r="337" spans="1:16" x14ac:dyDescent="0.55000000000000004">
      <c r="A337">
        <v>568</v>
      </c>
      <c r="B337">
        <v>11</v>
      </c>
      <c r="C337">
        <v>28</v>
      </c>
      <c r="D337">
        <v>71</v>
      </c>
      <c r="E337">
        <v>201</v>
      </c>
      <c r="F337">
        <v>12</v>
      </c>
      <c r="G337">
        <v>18</v>
      </c>
      <c r="H337" t="s">
        <v>43</v>
      </c>
      <c r="I337" t="s">
        <v>72</v>
      </c>
      <c r="J337" t="s">
        <v>35</v>
      </c>
      <c r="K337" t="s">
        <v>48</v>
      </c>
      <c r="L337" t="s">
        <v>43</v>
      </c>
      <c r="M337" t="s">
        <v>72</v>
      </c>
      <c r="N337">
        <v>0</v>
      </c>
      <c r="O337">
        <v>2</v>
      </c>
      <c r="P337">
        <v>2</v>
      </c>
    </row>
    <row r="338" spans="1:16" x14ac:dyDescent="0.55000000000000004">
      <c r="A338">
        <v>569</v>
      </c>
      <c r="B338">
        <v>11</v>
      </c>
      <c r="C338">
        <v>29</v>
      </c>
      <c r="D338">
        <v>71</v>
      </c>
      <c r="E338">
        <v>203</v>
      </c>
      <c r="F338">
        <v>12</v>
      </c>
      <c r="G338">
        <v>24</v>
      </c>
      <c r="H338" t="s">
        <v>43</v>
      </c>
      <c r="I338" t="s">
        <v>73</v>
      </c>
      <c r="J338" t="s">
        <v>35</v>
      </c>
      <c r="K338" t="s">
        <v>74</v>
      </c>
      <c r="L338" t="s">
        <v>43</v>
      </c>
      <c r="M338" t="s">
        <v>73</v>
      </c>
      <c r="N338">
        <v>0</v>
      </c>
      <c r="O338">
        <v>3</v>
      </c>
      <c r="P338">
        <v>3</v>
      </c>
    </row>
    <row r="339" spans="1:16" x14ac:dyDescent="0.55000000000000004">
      <c r="A339">
        <v>570</v>
      </c>
      <c r="B339">
        <v>11</v>
      </c>
      <c r="C339">
        <v>30</v>
      </c>
      <c r="D339">
        <v>71</v>
      </c>
      <c r="E339">
        <v>211</v>
      </c>
      <c r="F339">
        <v>12</v>
      </c>
      <c r="G339">
        <v>24</v>
      </c>
      <c r="H339" t="s">
        <v>43</v>
      </c>
      <c r="I339" t="s">
        <v>75</v>
      </c>
      <c r="J339" t="s">
        <v>35</v>
      </c>
      <c r="K339" t="s">
        <v>74</v>
      </c>
      <c r="L339" t="s">
        <v>43</v>
      </c>
      <c r="M339" t="s">
        <v>76</v>
      </c>
      <c r="N339">
        <v>0</v>
      </c>
      <c r="O339">
        <v>3</v>
      </c>
      <c r="P339">
        <v>3</v>
      </c>
    </row>
    <row r="340" spans="1:16" x14ac:dyDescent="0.55000000000000004">
      <c r="A340">
        <v>571</v>
      </c>
      <c r="B340">
        <v>11</v>
      </c>
      <c r="C340">
        <v>31</v>
      </c>
      <c r="D340">
        <v>71</v>
      </c>
      <c r="E340">
        <v>221</v>
      </c>
      <c r="F340">
        <v>12</v>
      </c>
      <c r="G340">
        <v>18</v>
      </c>
      <c r="H340" t="s">
        <v>43</v>
      </c>
      <c r="I340" t="s">
        <v>77</v>
      </c>
      <c r="J340" t="s">
        <v>35</v>
      </c>
      <c r="K340" t="s">
        <v>48</v>
      </c>
      <c r="L340" t="s">
        <v>43</v>
      </c>
      <c r="M340" t="s">
        <v>78</v>
      </c>
      <c r="N340">
        <v>0</v>
      </c>
      <c r="O340">
        <v>1</v>
      </c>
      <c r="P340">
        <v>1</v>
      </c>
    </row>
    <row r="341" spans="1:16" x14ac:dyDescent="0.55000000000000004">
      <c r="A341">
        <v>572</v>
      </c>
      <c r="B341">
        <v>11</v>
      </c>
      <c r="C341">
        <v>32</v>
      </c>
      <c r="D341">
        <v>71</v>
      </c>
      <c r="E341">
        <v>222</v>
      </c>
      <c r="F341">
        <v>12</v>
      </c>
      <c r="G341">
        <v>24</v>
      </c>
      <c r="H341" t="s">
        <v>43</v>
      </c>
      <c r="I341" t="s">
        <v>79</v>
      </c>
      <c r="J341" t="s">
        <v>35</v>
      </c>
      <c r="K341" t="s">
        <v>74</v>
      </c>
      <c r="L341" t="s">
        <v>43</v>
      </c>
      <c r="M341" t="s">
        <v>80</v>
      </c>
      <c r="N341">
        <v>0</v>
      </c>
      <c r="O341">
        <v>3</v>
      </c>
      <c r="P341">
        <v>3</v>
      </c>
    </row>
    <row r="342" spans="1:16" x14ac:dyDescent="0.55000000000000004">
      <c r="A342">
        <v>573</v>
      </c>
      <c r="B342">
        <v>11</v>
      </c>
      <c r="C342">
        <v>33</v>
      </c>
      <c r="D342">
        <v>71</v>
      </c>
      <c r="E342">
        <v>223</v>
      </c>
      <c r="F342">
        <v>12</v>
      </c>
      <c r="G342">
        <v>18</v>
      </c>
      <c r="H342" t="s">
        <v>43</v>
      </c>
      <c r="I342" t="s">
        <v>81</v>
      </c>
      <c r="J342" t="s">
        <v>35</v>
      </c>
      <c r="K342" t="s">
        <v>48</v>
      </c>
      <c r="L342" t="s">
        <v>43</v>
      </c>
      <c r="M342" t="s">
        <v>82</v>
      </c>
      <c r="N342">
        <v>0</v>
      </c>
      <c r="O342">
        <v>7</v>
      </c>
      <c r="P342">
        <v>7</v>
      </c>
    </row>
    <row r="343" spans="1:16" x14ac:dyDescent="0.55000000000000004">
      <c r="A343">
        <v>574</v>
      </c>
      <c r="B343">
        <v>11</v>
      </c>
      <c r="C343">
        <v>34</v>
      </c>
      <c r="D343">
        <v>71</v>
      </c>
      <c r="E343">
        <v>231</v>
      </c>
      <c r="F343">
        <v>12</v>
      </c>
      <c r="G343">
        <v>24</v>
      </c>
      <c r="H343" t="s">
        <v>43</v>
      </c>
      <c r="I343" t="s">
        <v>74</v>
      </c>
      <c r="J343" t="s">
        <v>35</v>
      </c>
      <c r="K343" t="s">
        <v>74</v>
      </c>
      <c r="L343" t="s">
        <v>43</v>
      </c>
      <c r="M343" t="s">
        <v>74</v>
      </c>
      <c r="N343">
        <v>1</v>
      </c>
      <c r="O343">
        <v>2</v>
      </c>
      <c r="P343">
        <v>3</v>
      </c>
    </row>
    <row r="344" spans="1:16" x14ac:dyDescent="0.55000000000000004">
      <c r="A344">
        <v>576</v>
      </c>
      <c r="B344">
        <v>11</v>
      </c>
      <c r="C344">
        <v>36</v>
      </c>
      <c r="D344">
        <v>71</v>
      </c>
      <c r="E344">
        <v>233</v>
      </c>
      <c r="F344">
        <v>12</v>
      </c>
      <c r="G344">
        <v>24</v>
      </c>
      <c r="H344" t="s">
        <v>43</v>
      </c>
      <c r="I344" t="s">
        <v>85</v>
      </c>
      <c r="J344" t="s">
        <v>35</v>
      </c>
      <c r="K344" t="s">
        <v>74</v>
      </c>
      <c r="L344" t="s">
        <v>43</v>
      </c>
      <c r="M344" t="s">
        <v>86</v>
      </c>
      <c r="N344">
        <v>1</v>
      </c>
      <c r="O344">
        <v>4</v>
      </c>
      <c r="P344">
        <v>5</v>
      </c>
    </row>
    <row r="345" spans="1:16" x14ac:dyDescent="0.55000000000000004">
      <c r="A345">
        <v>578</v>
      </c>
      <c r="B345">
        <v>11</v>
      </c>
      <c r="C345">
        <v>38</v>
      </c>
      <c r="D345">
        <v>71</v>
      </c>
      <c r="E345">
        <v>261</v>
      </c>
      <c r="F345">
        <v>12</v>
      </c>
      <c r="G345">
        <v>25</v>
      </c>
      <c r="H345" t="s">
        <v>43</v>
      </c>
      <c r="I345" t="s">
        <v>90</v>
      </c>
      <c r="J345" t="s">
        <v>35</v>
      </c>
      <c r="K345" t="s">
        <v>88</v>
      </c>
      <c r="L345" t="s">
        <v>43</v>
      </c>
      <c r="M345" t="s">
        <v>90</v>
      </c>
      <c r="N345">
        <v>2</v>
      </c>
      <c r="O345">
        <v>4</v>
      </c>
      <c r="P345">
        <v>6</v>
      </c>
    </row>
    <row r="346" spans="1:16" x14ac:dyDescent="0.55000000000000004">
      <c r="A346">
        <v>579</v>
      </c>
      <c r="B346">
        <v>11</v>
      </c>
      <c r="C346">
        <v>39</v>
      </c>
      <c r="D346">
        <v>71</v>
      </c>
      <c r="E346">
        <v>271</v>
      </c>
      <c r="F346">
        <v>12</v>
      </c>
      <c r="G346">
        <v>25</v>
      </c>
      <c r="H346" t="s">
        <v>43</v>
      </c>
      <c r="I346" t="s">
        <v>91</v>
      </c>
      <c r="J346" t="s">
        <v>35</v>
      </c>
      <c r="K346" t="s">
        <v>88</v>
      </c>
      <c r="L346" t="s">
        <v>43</v>
      </c>
      <c r="M346" t="s">
        <v>92</v>
      </c>
      <c r="N346">
        <v>6</v>
      </c>
      <c r="O346">
        <v>13</v>
      </c>
      <c r="P346">
        <v>19</v>
      </c>
    </row>
    <row r="347" spans="1:16" x14ac:dyDescent="0.55000000000000004">
      <c r="A347">
        <v>580</v>
      </c>
      <c r="B347">
        <v>11</v>
      </c>
      <c r="C347">
        <v>40</v>
      </c>
      <c r="D347">
        <v>71</v>
      </c>
      <c r="E347">
        <v>281</v>
      </c>
      <c r="F347">
        <v>12</v>
      </c>
      <c r="G347">
        <v>25</v>
      </c>
      <c r="H347" t="s">
        <v>43</v>
      </c>
      <c r="I347" t="s">
        <v>93</v>
      </c>
      <c r="J347" t="s">
        <v>35</v>
      </c>
      <c r="K347" t="s">
        <v>88</v>
      </c>
      <c r="L347" t="s">
        <v>43</v>
      </c>
      <c r="M347" t="s">
        <v>94</v>
      </c>
      <c r="N347">
        <v>2</v>
      </c>
      <c r="O347">
        <v>7</v>
      </c>
      <c r="P347">
        <v>9</v>
      </c>
    </row>
    <row r="348" spans="1:16" x14ac:dyDescent="0.55000000000000004">
      <c r="A348">
        <v>581</v>
      </c>
      <c r="B348">
        <v>11</v>
      </c>
      <c r="C348">
        <v>41</v>
      </c>
      <c r="D348">
        <v>71</v>
      </c>
      <c r="E348">
        <v>283</v>
      </c>
      <c r="F348">
        <v>12</v>
      </c>
      <c r="G348">
        <v>25</v>
      </c>
      <c r="H348" t="s">
        <v>43</v>
      </c>
      <c r="I348" t="s">
        <v>95</v>
      </c>
      <c r="J348" t="s">
        <v>35</v>
      </c>
      <c r="K348" t="s">
        <v>88</v>
      </c>
      <c r="L348" t="s">
        <v>43</v>
      </c>
      <c r="M348" t="s">
        <v>96</v>
      </c>
      <c r="N348">
        <v>0</v>
      </c>
      <c r="O348">
        <v>1</v>
      </c>
      <c r="P348">
        <v>1</v>
      </c>
    </row>
    <row r="349" spans="1:16" x14ac:dyDescent="0.55000000000000004">
      <c r="A349">
        <v>582</v>
      </c>
      <c r="B349">
        <v>11</v>
      </c>
      <c r="C349">
        <v>42</v>
      </c>
      <c r="D349">
        <v>71</v>
      </c>
      <c r="E349">
        <v>331</v>
      </c>
      <c r="F349">
        <v>12</v>
      </c>
      <c r="G349">
        <v>30</v>
      </c>
      <c r="H349" t="s">
        <v>43</v>
      </c>
      <c r="I349" t="s">
        <v>97</v>
      </c>
      <c r="J349" t="s">
        <v>35</v>
      </c>
      <c r="K349" t="s">
        <v>98</v>
      </c>
      <c r="L349" t="s">
        <v>43</v>
      </c>
      <c r="M349" t="s">
        <v>98</v>
      </c>
      <c r="N349">
        <v>0</v>
      </c>
      <c r="O349">
        <v>1</v>
      </c>
      <c r="P349">
        <v>1</v>
      </c>
    </row>
    <row r="350" spans="1:16" x14ac:dyDescent="0.55000000000000004">
      <c r="A350">
        <v>583</v>
      </c>
      <c r="B350">
        <v>11</v>
      </c>
      <c r="C350">
        <v>43</v>
      </c>
      <c r="D350">
        <v>71</v>
      </c>
      <c r="E350">
        <v>341</v>
      </c>
      <c r="F350">
        <v>12</v>
      </c>
      <c r="G350">
        <v>31</v>
      </c>
      <c r="H350" t="s">
        <v>43</v>
      </c>
      <c r="I350" t="s">
        <v>99</v>
      </c>
      <c r="J350" t="s">
        <v>35</v>
      </c>
      <c r="K350" t="s">
        <v>99</v>
      </c>
      <c r="L350" t="s">
        <v>43</v>
      </c>
      <c r="M350" t="s">
        <v>99</v>
      </c>
      <c r="N350">
        <v>1</v>
      </c>
      <c r="O350">
        <v>2</v>
      </c>
      <c r="P350">
        <v>3</v>
      </c>
    </row>
    <row r="351" spans="1:16" x14ac:dyDescent="0.55000000000000004">
      <c r="A351">
        <v>584</v>
      </c>
      <c r="B351">
        <v>11</v>
      </c>
      <c r="C351">
        <v>44</v>
      </c>
      <c r="D351">
        <v>71</v>
      </c>
      <c r="E351">
        <v>342</v>
      </c>
      <c r="F351">
        <v>12</v>
      </c>
      <c r="G351">
        <v>31</v>
      </c>
      <c r="H351" t="s">
        <v>43</v>
      </c>
      <c r="I351" t="s">
        <v>100</v>
      </c>
      <c r="J351" t="s">
        <v>35</v>
      </c>
      <c r="K351" t="s">
        <v>99</v>
      </c>
      <c r="L351" t="s">
        <v>43</v>
      </c>
      <c r="M351" t="s">
        <v>101</v>
      </c>
      <c r="N351">
        <v>1</v>
      </c>
      <c r="O351">
        <v>0</v>
      </c>
      <c r="P351">
        <v>1</v>
      </c>
    </row>
    <row r="352" spans="1:16" x14ac:dyDescent="0.55000000000000004">
      <c r="A352">
        <v>585</v>
      </c>
      <c r="B352">
        <v>11</v>
      </c>
      <c r="C352">
        <v>45</v>
      </c>
      <c r="D352">
        <v>71</v>
      </c>
      <c r="E352">
        <v>351</v>
      </c>
      <c r="F352">
        <v>12</v>
      </c>
      <c r="G352">
        <v>32</v>
      </c>
      <c r="H352" t="s">
        <v>43</v>
      </c>
      <c r="I352" t="s">
        <v>102</v>
      </c>
      <c r="J352" t="s">
        <v>35</v>
      </c>
      <c r="K352" t="s">
        <v>103</v>
      </c>
      <c r="L352" t="s">
        <v>43</v>
      </c>
      <c r="M352" t="s">
        <v>104</v>
      </c>
      <c r="N352">
        <v>0</v>
      </c>
      <c r="O352">
        <v>1</v>
      </c>
      <c r="P352">
        <v>1</v>
      </c>
    </row>
    <row r="353" spans="1:16" x14ac:dyDescent="0.55000000000000004">
      <c r="A353">
        <v>586</v>
      </c>
      <c r="B353">
        <v>11</v>
      </c>
      <c r="C353">
        <v>46</v>
      </c>
      <c r="D353">
        <v>71</v>
      </c>
      <c r="E353">
        <v>352</v>
      </c>
      <c r="F353">
        <v>12</v>
      </c>
      <c r="G353">
        <v>32</v>
      </c>
      <c r="H353" t="s">
        <v>43</v>
      </c>
      <c r="I353" t="s">
        <v>105</v>
      </c>
      <c r="J353" t="s">
        <v>35</v>
      </c>
      <c r="K353" t="s">
        <v>103</v>
      </c>
      <c r="L353" t="s">
        <v>43</v>
      </c>
      <c r="M353" t="s">
        <v>106</v>
      </c>
      <c r="N353">
        <v>0</v>
      </c>
      <c r="O353">
        <v>2</v>
      </c>
      <c r="P353">
        <v>2</v>
      </c>
    </row>
    <row r="354" spans="1:16" x14ac:dyDescent="0.55000000000000004">
      <c r="A354">
        <v>590</v>
      </c>
      <c r="B354">
        <v>11</v>
      </c>
      <c r="C354">
        <v>50</v>
      </c>
      <c r="D354">
        <v>71</v>
      </c>
      <c r="E354">
        <v>401</v>
      </c>
      <c r="F354">
        <v>12</v>
      </c>
      <c r="G354">
        <v>37</v>
      </c>
      <c r="H354" t="s">
        <v>43</v>
      </c>
      <c r="I354" t="s">
        <v>112</v>
      </c>
      <c r="J354" t="s">
        <v>35</v>
      </c>
      <c r="K354" t="s">
        <v>112</v>
      </c>
      <c r="L354" t="s">
        <v>43</v>
      </c>
      <c r="M354" t="s">
        <v>113</v>
      </c>
      <c r="N354">
        <v>5</v>
      </c>
      <c r="O354">
        <v>3</v>
      </c>
      <c r="P354">
        <v>8</v>
      </c>
    </row>
    <row r="355" spans="1:16" x14ac:dyDescent="0.55000000000000004">
      <c r="A355">
        <v>591</v>
      </c>
      <c r="B355">
        <v>11</v>
      </c>
      <c r="C355">
        <v>51</v>
      </c>
      <c r="D355">
        <v>71</v>
      </c>
      <c r="E355">
        <v>402</v>
      </c>
      <c r="F355">
        <v>12</v>
      </c>
      <c r="G355">
        <v>37</v>
      </c>
      <c r="H355" t="s">
        <v>43</v>
      </c>
      <c r="I355" t="s">
        <v>114</v>
      </c>
      <c r="J355" t="s">
        <v>35</v>
      </c>
      <c r="K355" t="s">
        <v>112</v>
      </c>
      <c r="L355" t="s">
        <v>43</v>
      </c>
      <c r="M355" t="s">
        <v>115</v>
      </c>
      <c r="N355">
        <v>1</v>
      </c>
      <c r="O355">
        <v>0</v>
      </c>
      <c r="P355">
        <v>1</v>
      </c>
    </row>
    <row r="356" spans="1:16" x14ac:dyDescent="0.55000000000000004">
      <c r="A356">
        <v>595</v>
      </c>
      <c r="B356">
        <v>12</v>
      </c>
      <c r="C356">
        <v>1</v>
      </c>
      <c r="D356">
        <v>73</v>
      </c>
      <c r="E356">
        <v>22</v>
      </c>
      <c r="F356">
        <v>17</v>
      </c>
      <c r="G356">
        <v>10</v>
      </c>
      <c r="H356" t="s">
        <v>44</v>
      </c>
      <c r="I356" t="s">
        <v>26</v>
      </c>
      <c r="J356" t="s">
        <v>43</v>
      </c>
      <c r="K356" t="s">
        <v>27</v>
      </c>
      <c r="L356" t="s">
        <v>44</v>
      </c>
      <c r="M356" t="s">
        <v>28</v>
      </c>
      <c r="N356">
        <v>0</v>
      </c>
      <c r="O356">
        <v>6</v>
      </c>
      <c r="P356">
        <v>6</v>
      </c>
    </row>
    <row r="357" spans="1:16" x14ac:dyDescent="0.55000000000000004">
      <c r="A357">
        <v>596</v>
      </c>
      <c r="B357">
        <v>12</v>
      </c>
      <c r="C357">
        <v>2</v>
      </c>
      <c r="D357">
        <v>73</v>
      </c>
      <c r="E357">
        <v>31</v>
      </c>
      <c r="F357">
        <v>17</v>
      </c>
      <c r="G357">
        <v>11</v>
      </c>
      <c r="H357" t="s">
        <v>44</v>
      </c>
      <c r="I357" t="s">
        <v>29</v>
      </c>
      <c r="J357" t="s">
        <v>43</v>
      </c>
      <c r="K357" t="s">
        <v>30</v>
      </c>
      <c r="L357" t="s">
        <v>44</v>
      </c>
      <c r="M357" t="s">
        <v>29</v>
      </c>
      <c r="N357">
        <v>0</v>
      </c>
      <c r="O357">
        <v>31</v>
      </c>
      <c r="P357">
        <v>31</v>
      </c>
    </row>
    <row r="358" spans="1:16" x14ac:dyDescent="0.55000000000000004">
      <c r="A358">
        <v>597</v>
      </c>
      <c r="B358">
        <v>12</v>
      </c>
      <c r="C358">
        <v>3</v>
      </c>
      <c r="D358">
        <v>73</v>
      </c>
      <c r="E358">
        <v>32</v>
      </c>
      <c r="F358">
        <v>17</v>
      </c>
      <c r="G358">
        <v>11</v>
      </c>
      <c r="H358" t="s">
        <v>44</v>
      </c>
      <c r="I358" t="s">
        <v>31</v>
      </c>
      <c r="J358" t="s">
        <v>43</v>
      </c>
      <c r="K358" t="s">
        <v>30</v>
      </c>
      <c r="L358" t="s">
        <v>44</v>
      </c>
      <c r="M358" t="s">
        <v>32</v>
      </c>
      <c r="N358">
        <v>0</v>
      </c>
      <c r="O358">
        <v>2</v>
      </c>
      <c r="P358">
        <v>2</v>
      </c>
    </row>
    <row r="359" spans="1:16" x14ac:dyDescent="0.55000000000000004">
      <c r="A359">
        <v>598</v>
      </c>
      <c r="B359">
        <v>12</v>
      </c>
      <c r="C359">
        <v>4</v>
      </c>
      <c r="D359">
        <v>73</v>
      </c>
      <c r="E359">
        <v>33</v>
      </c>
      <c r="F359">
        <v>17</v>
      </c>
      <c r="G359">
        <v>11</v>
      </c>
      <c r="H359" t="s">
        <v>44</v>
      </c>
      <c r="I359" t="s">
        <v>33</v>
      </c>
      <c r="J359" t="s">
        <v>43</v>
      </c>
      <c r="K359" t="s">
        <v>30</v>
      </c>
      <c r="L359" t="s">
        <v>44</v>
      </c>
      <c r="M359" t="s">
        <v>34</v>
      </c>
      <c r="N359">
        <v>0</v>
      </c>
      <c r="O359">
        <v>1</v>
      </c>
      <c r="P359">
        <v>1</v>
      </c>
    </row>
    <row r="360" spans="1:16" x14ac:dyDescent="0.55000000000000004">
      <c r="A360">
        <v>599</v>
      </c>
      <c r="B360">
        <v>12</v>
      </c>
      <c r="C360">
        <v>5</v>
      </c>
      <c r="D360">
        <v>73</v>
      </c>
      <c r="E360">
        <v>41</v>
      </c>
      <c r="F360">
        <v>17</v>
      </c>
      <c r="G360">
        <v>12</v>
      </c>
      <c r="H360" t="s">
        <v>44</v>
      </c>
      <c r="I360" t="s">
        <v>35</v>
      </c>
      <c r="J360" t="s">
        <v>43</v>
      </c>
      <c r="K360" t="s">
        <v>35</v>
      </c>
      <c r="L360" t="s">
        <v>44</v>
      </c>
      <c r="M360" t="s">
        <v>35</v>
      </c>
      <c r="N360">
        <v>0</v>
      </c>
      <c r="O360">
        <v>337</v>
      </c>
      <c r="P360">
        <v>337</v>
      </c>
    </row>
    <row r="361" spans="1:16" x14ac:dyDescent="0.55000000000000004">
      <c r="A361">
        <v>600</v>
      </c>
      <c r="B361">
        <v>12</v>
      </c>
      <c r="C361">
        <v>6</v>
      </c>
      <c r="D361">
        <v>73</v>
      </c>
      <c r="E361">
        <v>43</v>
      </c>
      <c r="F361">
        <v>17</v>
      </c>
      <c r="G361">
        <v>12</v>
      </c>
      <c r="H361" t="s">
        <v>44</v>
      </c>
      <c r="I361" t="s">
        <v>36</v>
      </c>
      <c r="J361" t="s">
        <v>43</v>
      </c>
      <c r="K361" t="s">
        <v>35</v>
      </c>
      <c r="L361" t="s">
        <v>44</v>
      </c>
      <c r="M361" t="s">
        <v>37</v>
      </c>
      <c r="N361">
        <v>0</v>
      </c>
      <c r="O361">
        <v>2</v>
      </c>
      <c r="P361">
        <v>2</v>
      </c>
    </row>
    <row r="362" spans="1:16" x14ac:dyDescent="0.55000000000000004">
      <c r="A362">
        <v>601</v>
      </c>
      <c r="B362">
        <v>12</v>
      </c>
      <c r="C362">
        <v>7</v>
      </c>
      <c r="D362">
        <v>73</v>
      </c>
      <c r="E362">
        <v>51</v>
      </c>
      <c r="F362">
        <v>17</v>
      </c>
      <c r="G362">
        <v>13</v>
      </c>
      <c r="H362" t="s">
        <v>44</v>
      </c>
      <c r="I362" t="s">
        <v>38</v>
      </c>
      <c r="J362" t="s">
        <v>43</v>
      </c>
      <c r="K362" t="s">
        <v>39</v>
      </c>
      <c r="L362" t="s">
        <v>44</v>
      </c>
      <c r="M362" t="s">
        <v>39</v>
      </c>
      <c r="N362">
        <v>0</v>
      </c>
      <c r="O362">
        <v>8</v>
      </c>
      <c r="P362">
        <v>8</v>
      </c>
    </row>
    <row r="363" spans="1:16" x14ac:dyDescent="0.55000000000000004">
      <c r="A363">
        <v>602</v>
      </c>
      <c r="B363">
        <v>12</v>
      </c>
      <c r="C363">
        <v>8</v>
      </c>
      <c r="D363">
        <v>73</v>
      </c>
      <c r="E363">
        <v>61</v>
      </c>
      <c r="F363">
        <v>17</v>
      </c>
      <c r="G363">
        <v>15</v>
      </c>
      <c r="H363" t="s">
        <v>44</v>
      </c>
      <c r="I363" t="s">
        <v>40</v>
      </c>
      <c r="J363" t="s">
        <v>43</v>
      </c>
      <c r="K363" t="s">
        <v>40</v>
      </c>
      <c r="L363" t="s">
        <v>44</v>
      </c>
      <c r="M363" t="s">
        <v>40</v>
      </c>
      <c r="N363">
        <v>0</v>
      </c>
      <c r="O363">
        <v>3</v>
      </c>
      <c r="P363">
        <v>3</v>
      </c>
    </row>
    <row r="364" spans="1:16" x14ac:dyDescent="0.55000000000000004">
      <c r="A364">
        <v>604</v>
      </c>
      <c r="B364">
        <v>12</v>
      </c>
      <c r="C364">
        <v>10</v>
      </c>
      <c r="D364">
        <v>73</v>
      </c>
      <c r="E364">
        <v>64</v>
      </c>
      <c r="F364">
        <v>17</v>
      </c>
      <c r="G364">
        <v>12</v>
      </c>
      <c r="H364" t="s">
        <v>44</v>
      </c>
      <c r="I364" t="s">
        <v>42</v>
      </c>
      <c r="J364" t="s">
        <v>43</v>
      </c>
      <c r="K364" t="s">
        <v>35</v>
      </c>
      <c r="L364" t="s">
        <v>44</v>
      </c>
      <c r="M364" t="s">
        <v>42</v>
      </c>
      <c r="N364">
        <v>0</v>
      </c>
      <c r="O364">
        <v>1</v>
      </c>
      <c r="P364">
        <v>1</v>
      </c>
    </row>
    <row r="365" spans="1:16" x14ac:dyDescent="0.55000000000000004">
      <c r="A365">
        <v>608</v>
      </c>
      <c r="B365">
        <v>12</v>
      </c>
      <c r="C365">
        <v>14</v>
      </c>
      <c r="D365">
        <v>73</v>
      </c>
      <c r="E365">
        <v>91</v>
      </c>
      <c r="F365">
        <v>17</v>
      </c>
      <c r="G365">
        <v>18</v>
      </c>
      <c r="H365" t="s">
        <v>44</v>
      </c>
      <c r="I365" t="s">
        <v>47</v>
      </c>
      <c r="J365" t="s">
        <v>43</v>
      </c>
      <c r="K365" t="s">
        <v>48</v>
      </c>
      <c r="L365" t="s">
        <v>44</v>
      </c>
      <c r="M365" t="s">
        <v>47</v>
      </c>
      <c r="N365">
        <v>0</v>
      </c>
      <c r="O365">
        <v>54</v>
      </c>
      <c r="P365">
        <v>54</v>
      </c>
    </row>
    <row r="366" spans="1:16" x14ac:dyDescent="0.55000000000000004">
      <c r="A366">
        <v>609</v>
      </c>
      <c r="B366">
        <v>12</v>
      </c>
      <c r="C366">
        <v>15</v>
      </c>
      <c r="D366">
        <v>73</v>
      </c>
      <c r="E366">
        <v>93</v>
      </c>
      <c r="F366">
        <v>17</v>
      </c>
      <c r="G366">
        <v>18</v>
      </c>
      <c r="H366" t="s">
        <v>44</v>
      </c>
      <c r="I366" t="s">
        <v>49</v>
      </c>
      <c r="J366" t="s">
        <v>43</v>
      </c>
      <c r="K366" t="s">
        <v>48</v>
      </c>
      <c r="L366" t="s">
        <v>44</v>
      </c>
      <c r="M366" t="s">
        <v>50</v>
      </c>
      <c r="N366">
        <v>0</v>
      </c>
      <c r="O366">
        <v>20</v>
      </c>
      <c r="P366">
        <v>20</v>
      </c>
    </row>
    <row r="367" spans="1:16" x14ac:dyDescent="0.55000000000000004">
      <c r="A367">
        <v>610</v>
      </c>
      <c r="B367">
        <v>12</v>
      </c>
      <c r="C367">
        <v>16</v>
      </c>
      <c r="D367">
        <v>73</v>
      </c>
      <c r="E367">
        <v>95</v>
      </c>
      <c r="F367">
        <v>17</v>
      </c>
      <c r="G367">
        <v>18</v>
      </c>
      <c r="H367" t="s">
        <v>44</v>
      </c>
      <c r="I367" t="s">
        <v>51</v>
      </c>
      <c r="J367" t="s">
        <v>43</v>
      </c>
      <c r="K367" t="s">
        <v>48</v>
      </c>
      <c r="L367" t="s">
        <v>44</v>
      </c>
      <c r="M367" t="s">
        <v>52</v>
      </c>
      <c r="N367">
        <v>0</v>
      </c>
      <c r="O367">
        <v>8</v>
      </c>
      <c r="P367">
        <v>8</v>
      </c>
    </row>
    <row r="368" spans="1:16" x14ac:dyDescent="0.55000000000000004">
      <c r="A368">
        <v>611</v>
      </c>
      <c r="B368">
        <v>12</v>
      </c>
      <c r="C368">
        <v>17</v>
      </c>
      <c r="D368">
        <v>73</v>
      </c>
      <c r="E368">
        <v>101</v>
      </c>
      <c r="F368">
        <v>17</v>
      </c>
      <c r="G368">
        <v>18</v>
      </c>
      <c r="H368" t="s">
        <v>44</v>
      </c>
      <c r="I368" t="s">
        <v>53</v>
      </c>
      <c r="J368" t="s">
        <v>43</v>
      </c>
      <c r="K368" t="s">
        <v>48</v>
      </c>
      <c r="L368" t="s">
        <v>44</v>
      </c>
      <c r="M368" t="s">
        <v>54</v>
      </c>
      <c r="N368">
        <v>0</v>
      </c>
      <c r="O368">
        <v>5</v>
      </c>
      <c r="P368">
        <v>5</v>
      </c>
    </row>
    <row r="369" spans="1:16" x14ac:dyDescent="0.55000000000000004">
      <c r="A369">
        <v>612</v>
      </c>
      <c r="B369">
        <v>12</v>
      </c>
      <c r="C369">
        <v>18</v>
      </c>
      <c r="D369">
        <v>73</v>
      </c>
      <c r="E369">
        <v>104</v>
      </c>
      <c r="F369">
        <v>17</v>
      </c>
      <c r="G369">
        <v>18</v>
      </c>
      <c r="H369" t="s">
        <v>44</v>
      </c>
      <c r="I369" t="s">
        <v>55</v>
      </c>
      <c r="J369" t="s">
        <v>43</v>
      </c>
      <c r="K369" t="s">
        <v>48</v>
      </c>
      <c r="L369" t="s">
        <v>44</v>
      </c>
      <c r="M369" t="s">
        <v>56</v>
      </c>
      <c r="N369">
        <v>0</v>
      </c>
      <c r="O369">
        <v>5</v>
      </c>
      <c r="P369">
        <v>5</v>
      </c>
    </row>
    <row r="370" spans="1:16" x14ac:dyDescent="0.55000000000000004">
      <c r="A370">
        <v>613</v>
      </c>
      <c r="B370">
        <v>12</v>
      </c>
      <c r="C370">
        <v>19</v>
      </c>
      <c r="D370">
        <v>73</v>
      </c>
      <c r="E370">
        <v>111</v>
      </c>
      <c r="F370">
        <v>17</v>
      </c>
      <c r="G370">
        <v>18</v>
      </c>
      <c r="H370" t="s">
        <v>44</v>
      </c>
      <c r="I370" t="s">
        <v>57</v>
      </c>
      <c r="J370" t="s">
        <v>43</v>
      </c>
      <c r="K370" t="s">
        <v>48</v>
      </c>
      <c r="L370" t="s">
        <v>44</v>
      </c>
      <c r="M370" t="s">
        <v>58</v>
      </c>
      <c r="N370">
        <v>0</v>
      </c>
      <c r="O370">
        <v>161</v>
      </c>
      <c r="P370">
        <v>161</v>
      </c>
    </row>
    <row r="371" spans="1:16" x14ac:dyDescent="0.55000000000000004">
      <c r="A371">
        <v>614</v>
      </c>
      <c r="B371">
        <v>12</v>
      </c>
      <c r="C371">
        <v>20</v>
      </c>
      <c r="D371">
        <v>73</v>
      </c>
      <c r="E371">
        <v>113</v>
      </c>
      <c r="F371">
        <v>17</v>
      </c>
      <c r="G371">
        <v>18</v>
      </c>
      <c r="H371" t="s">
        <v>44</v>
      </c>
      <c r="I371" t="s">
        <v>59</v>
      </c>
      <c r="J371" t="s">
        <v>43</v>
      </c>
      <c r="K371" t="s">
        <v>48</v>
      </c>
      <c r="L371" t="s">
        <v>44</v>
      </c>
      <c r="M371" t="s">
        <v>60</v>
      </c>
      <c r="N371">
        <v>0</v>
      </c>
      <c r="O371">
        <v>7</v>
      </c>
      <c r="P371">
        <v>7</v>
      </c>
    </row>
    <row r="372" spans="1:16" x14ac:dyDescent="0.55000000000000004">
      <c r="A372">
        <v>615</v>
      </c>
      <c r="B372">
        <v>12</v>
      </c>
      <c r="C372">
        <v>21</v>
      </c>
      <c r="D372">
        <v>73</v>
      </c>
      <c r="E372">
        <v>131</v>
      </c>
      <c r="F372">
        <v>17</v>
      </c>
      <c r="G372">
        <v>18</v>
      </c>
      <c r="H372" t="s">
        <v>44</v>
      </c>
      <c r="I372" t="s">
        <v>61</v>
      </c>
      <c r="J372" t="s">
        <v>43</v>
      </c>
      <c r="K372" t="s">
        <v>48</v>
      </c>
      <c r="L372" t="s">
        <v>44</v>
      </c>
      <c r="M372" t="s">
        <v>62</v>
      </c>
      <c r="N372">
        <v>0</v>
      </c>
      <c r="O372">
        <v>607</v>
      </c>
      <c r="P372">
        <v>607</v>
      </c>
    </row>
    <row r="373" spans="1:16" x14ac:dyDescent="0.55000000000000004">
      <c r="A373">
        <v>616</v>
      </c>
      <c r="B373">
        <v>12</v>
      </c>
      <c r="C373">
        <v>22</v>
      </c>
      <c r="D373">
        <v>73</v>
      </c>
      <c r="E373">
        <v>141</v>
      </c>
      <c r="F373">
        <v>17</v>
      </c>
      <c r="G373">
        <v>18</v>
      </c>
      <c r="H373" t="s">
        <v>44</v>
      </c>
      <c r="I373" t="s">
        <v>63</v>
      </c>
      <c r="J373" t="s">
        <v>43</v>
      </c>
      <c r="K373" t="s">
        <v>48</v>
      </c>
      <c r="L373" t="s">
        <v>44</v>
      </c>
      <c r="M373" t="s">
        <v>64</v>
      </c>
      <c r="N373">
        <v>0</v>
      </c>
      <c r="O373">
        <v>62</v>
      </c>
      <c r="P373">
        <v>62</v>
      </c>
    </row>
    <row r="374" spans="1:16" x14ac:dyDescent="0.55000000000000004">
      <c r="A374">
        <v>617</v>
      </c>
      <c r="B374">
        <v>12</v>
      </c>
      <c r="C374">
        <v>23</v>
      </c>
      <c r="D374">
        <v>73</v>
      </c>
      <c r="E374">
        <v>144</v>
      </c>
      <c r="F374">
        <v>17</v>
      </c>
      <c r="G374">
        <v>18</v>
      </c>
      <c r="H374" t="s">
        <v>44</v>
      </c>
      <c r="I374" t="s">
        <v>65</v>
      </c>
      <c r="J374" t="s">
        <v>43</v>
      </c>
      <c r="K374" t="s">
        <v>48</v>
      </c>
      <c r="L374" t="s">
        <v>44</v>
      </c>
      <c r="M374" t="s">
        <v>65</v>
      </c>
      <c r="N374">
        <v>0</v>
      </c>
      <c r="O374">
        <v>6</v>
      </c>
      <c r="P374">
        <v>6</v>
      </c>
    </row>
    <row r="375" spans="1:16" x14ac:dyDescent="0.55000000000000004">
      <c r="A375">
        <v>618</v>
      </c>
      <c r="B375">
        <v>12</v>
      </c>
      <c r="C375">
        <v>24</v>
      </c>
      <c r="D375">
        <v>73</v>
      </c>
      <c r="E375">
        <v>151</v>
      </c>
      <c r="F375">
        <v>17</v>
      </c>
      <c r="G375">
        <v>20</v>
      </c>
      <c r="H375" t="s">
        <v>44</v>
      </c>
      <c r="I375" t="s">
        <v>66</v>
      </c>
      <c r="J375" t="s">
        <v>43</v>
      </c>
      <c r="K375" t="s">
        <v>66</v>
      </c>
      <c r="L375" t="s">
        <v>44</v>
      </c>
      <c r="M375" t="s">
        <v>66</v>
      </c>
      <c r="N375">
        <v>0</v>
      </c>
      <c r="O375">
        <v>1</v>
      </c>
      <c r="P375">
        <v>1</v>
      </c>
    </row>
    <row r="376" spans="1:16" x14ac:dyDescent="0.55000000000000004">
      <c r="A376">
        <v>622</v>
      </c>
      <c r="B376">
        <v>12</v>
      </c>
      <c r="C376">
        <v>28</v>
      </c>
      <c r="D376">
        <v>73</v>
      </c>
      <c r="E376">
        <v>201</v>
      </c>
      <c r="F376">
        <v>17</v>
      </c>
      <c r="G376">
        <v>18</v>
      </c>
      <c r="H376" t="s">
        <v>44</v>
      </c>
      <c r="I376" t="s">
        <v>72</v>
      </c>
      <c r="J376" t="s">
        <v>43</v>
      </c>
      <c r="K376" t="s">
        <v>48</v>
      </c>
      <c r="L376" t="s">
        <v>44</v>
      </c>
      <c r="M376" t="s">
        <v>72</v>
      </c>
      <c r="N376">
        <v>0</v>
      </c>
      <c r="O376">
        <v>5</v>
      </c>
      <c r="P376">
        <v>5</v>
      </c>
    </row>
    <row r="377" spans="1:16" x14ac:dyDescent="0.55000000000000004">
      <c r="A377">
        <v>623</v>
      </c>
      <c r="B377">
        <v>12</v>
      </c>
      <c r="C377">
        <v>29</v>
      </c>
      <c r="D377">
        <v>73</v>
      </c>
      <c r="E377">
        <v>203</v>
      </c>
      <c r="F377">
        <v>17</v>
      </c>
      <c r="G377">
        <v>24</v>
      </c>
      <c r="H377" t="s">
        <v>44</v>
      </c>
      <c r="I377" t="s">
        <v>73</v>
      </c>
      <c r="J377" t="s">
        <v>43</v>
      </c>
      <c r="K377" t="s">
        <v>74</v>
      </c>
      <c r="L377" t="s">
        <v>44</v>
      </c>
      <c r="M377" t="s">
        <v>73</v>
      </c>
      <c r="N377">
        <v>0</v>
      </c>
      <c r="O377">
        <v>5</v>
      </c>
      <c r="P377">
        <v>5</v>
      </c>
    </row>
    <row r="378" spans="1:16" x14ac:dyDescent="0.55000000000000004">
      <c r="A378">
        <v>624</v>
      </c>
      <c r="B378">
        <v>12</v>
      </c>
      <c r="C378">
        <v>30</v>
      </c>
      <c r="D378">
        <v>73</v>
      </c>
      <c r="E378">
        <v>211</v>
      </c>
      <c r="F378">
        <v>17</v>
      </c>
      <c r="G378">
        <v>24</v>
      </c>
      <c r="H378" t="s">
        <v>44</v>
      </c>
      <c r="I378" t="s">
        <v>75</v>
      </c>
      <c r="J378" t="s">
        <v>43</v>
      </c>
      <c r="K378" t="s">
        <v>74</v>
      </c>
      <c r="L378" t="s">
        <v>44</v>
      </c>
      <c r="M378" t="s">
        <v>76</v>
      </c>
      <c r="N378">
        <v>0</v>
      </c>
      <c r="O378">
        <v>1</v>
      </c>
      <c r="P378">
        <v>1</v>
      </c>
    </row>
    <row r="379" spans="1:16" x14ac:dyDescent="0.55000000000000004">
      <c r="A379">
        <v>625</v>
      </c>
      <c r="B379">
        <v>12</v>
      </c>
      <c r="C379">
        <v>31</v>
      </c>
      <c r="D379">
        <v>73</v>
      </c>
      <c r="E379">
        <v>221</v>
      </c>
      <c r="F379">
        <v>17</v>
      </c>
      <c r="G379">
        <v>18</v>
      </c>
      <c r="H379" t="s">
        <v>44</v>
      </c>
      <c r="I379" t="s">
        <v>77</v>
      </c>
      <c r="J379" t="s">
        <v>43</v>
      </c>
      <c r="K379" t="s">
        <v>48</v>
      </c>
      <c r="L379" t="s">
        <v>44</v>
      </c>
      <c r="M379" t="s">
        <v>78</v>
      </c>
      <c r="N379">
        <v>0</v>
      </c>
      <c r="O379">
        <v>1</v>
      </c>
      <c r="P379">
        <v>1</v>
      </c>
    </row>
    <row r="380" spans="1:16" x14ac:dyDescent="0.55000000000000004">
      <c r="A380">
        <v>626</v>
      </c>
      <c r="B380">
        <v>12</v>
      </c>
      <c r="C380">
        <v>32</v>
      </c>
      <c r="D380">
        <v>73</v>
      </c>
      <c r="E380">
        <v>222</v>
      </c>
      <c r="F380">
        <v>17</v>
      </c>
      <c r="G380">
        <v>24</v>
      </c>
      <c r="H380" t="s">
        <v>44</v>
      </c>
      <c r="I380" t="s">
        <v>79</v>
      </c>
      <c r="J380" t="s">
        <v>43</v>
      </c>
      <c r="K380" t="s">
        <v>74</v>
      </c>
      <c r="L380" t="s">
        <v>44</v>
      </c>
      <c r="M380" t="s">
        <v>80</v>
      </c>
      <c r="N380">
        <v>0</v>
      </c>
      <c r="O380">
        <v>1</v>
      </c>
      <c r="P380">
        <v>1</v>
      </c>
    </row>
    <row r="381" spans="1:16" x14ac:dyDescent="0.55000000000000004">
      <c r="A381">
        <v>627</v>
      </c>
      <c r="B381">
        <v>12</v>
      </c>
      <c r="C381">
        <v>33</v>
      </c>
      <c r="D381">
        <v>73</v>
      </c>
      <c r="E381">
        <v>223</v>
      </c>
      <c r="F381">
        <v>17</v>
      </c>
      <c r="G381">
        <v>18</v>
      </c>
      <c r="H381" t="s">
        <v>44</v>
      </c>
      <c r="I381" t="s">
        <v>81</v>
      </c>
      <c r="J381" t="s">
        <v>43</v>
      </c>
      <c r="K381" t="s">
        <v>48</v>
      </c>
      <c r="L381" t="s">
        <v>44</v>
      </c>
      <c r="M381" t="s">
        <v>82</v>
      </c>
      <c r="N381">
        <v>0</v>
      </c>
      <c r="O381">
        <v>9</v>
      </c>
      <c r="P381">
        <v>9</v>
      </c>
    </row>
    <row r="382" spans="1:16" x14ac:dyDescent="0.55000000000000004">
      <c r="A382">
        <v>628</v>
      </c>
      <c r="B382">
        <v>12</v>
      </c>
      <c r="C382">
        <v>34</v>
      </c>
      <c r="D382">
        <v>73</v>
      </c>
      <c r="E382">
        <v>231</v>
      </c>
      <c r="F382">
        <v>17</v>
      </c>
      <c r="G382">
        <v>24</v>
      </c>
      <c r="H382" t="s">
        <v>44</v>
      </c>
      <c r="I382" t="s">
        <v>74</v>
      </c>
      <c r="J382" t="s">
        <v>43</v>
      </c>
      <c r="K382" t="s">
        <v>74</v>
      </c>
      <c r="L382" t="s">
        <v>44</v>
      </c>
      <c r="M382" t="s">
        <v>74</v>
      </c>
      <c r="N382">
        <v>0</v>
      </c>
      <c r="O382">
        <v>11</v>
      </c>
      <c r="P382">
        <v>11</v>
      </c>
    </row>
    <row r="383" spans="1:16" x14ac:dyDescent="0.55000000000000004">
      <c r="A383">
        <v>629</v>
      </c>
      <c r="B383">
        <v>12</v>
      </c>
      <c r="C383">
        <v>35</v>
      </c>
      <c r="D383">
        <v>73</v>
      </c>
      <c r="E383">
        <v>232</v>
      </c>
      <c r="F383">
        <v>17</v>
      </c>
      <c r="G383">
        <v>24</v>
      </c>
      <c r="H383" t="s">
        <v>44</v>
      </c>
      <c r="I383" t="s">
        <v>83</v>
      </c>
      <c r="J383" t="s">
        <v>43</v>
      </c>
      <c r="K383" t="s">
        <v>74</v>
      </c>
      <c r="L383" t="s">
        <v>44</v>
      </c>
      <c r="M383" t="s">
        <v>84</v>
      </c>
      <c r="N383">
        <v>0</v>
      </c>
      <c r="O383">
        <v>7</v>
      </c>
      <c r="P383">
        <v>7</v>
      </c>
    </row>
    <row r="384" spans="1:16" x14ac:dyDescent="0.55000000000000004">
      <c r="A384">
        <v>630</v>
      </c>
      <c r="B384">
        <v>12</v>
      </c>
      <c r="C384">
        <v>36</v>
      </c>
      <c r="D384">
        <v>73</v>
      </c>
      <c r="E384">
        <v>233</v>
      </c>
      <c r="F384">
        <v>17</v>
      </c>
      <c r="G384">
        <v>24</v>
      </c>
      <c r="H384" t="s">
        <v>44</v>
      </c>
      <c r="I384" t="s">
        <v>85</v>
      </c>
      <c r="J384" t="s">
        <v>43</v>
      </c>
      <c r="K384" t="s">
        <v>74</v>
      </c>
      <c r="L384" t="s">
        <v>44</v>
      </c>
      <c r="M384" t="s">
        <v>86</v>
      </c>
      <c r="N384">
        <v>0</v>
      </c>
      <c r="O384">
        <v>7</v>
      </c>
      <c r="P384">
        <v>7</v>
      </c>
    </row>
    <row r="385" spans="1:16" x14ac:dyDescent="0.55000000000000004">
      <c r="A385">
        <v>632</v>
      </c>
      <c r="B385">
        <v>12</v>
      </c>
      <c r="C385">
        <v>38</v>
      </c>
      <c r="D385">
        <v>73</v>
      </c>
      <c r="E385">
        <v>261</v>
      </c>
      <c r="F385">
        <v>17</v>
      </c>
      <c r="G385">
        <v>25</v>
      </c>
      <c r="H385" t="s">
        <v>44</v>
      </c>
      <c r="I385" t="s">
        <v>90</v>
      </c>
      <c r="J385" t="s">
        <v>43</v>
      </c>
      <c r="K385" t="s">
        <v>88</v>
      </c>
      <c r="L385" t="s">
        <v>44</v>
      </c>
      <c r="M385" t="s">
        <v>90</v>
      </c>
      <c r="N385">
        <v>1</v>
      </c>
      <c r="O385">
        <v>7</v>
      </c>
      <c r="P385">
        <v>8</v>
      </c>
    </row>
    <row r="386" spans="1:16" x14ac:dyDescent="0.55000000000000004">
      <c r="A386">
        <v>633</v>
      </c>
      <c r="B386">
        <v>12</v>
      </c>
      <c r="C386">
        <v>39</v>
      </c>
      <c r="D386">
        <v>73</v>
      </c>
      <c r="E386">
        <v>271</v>
      </c>
      <c r="F386">
        <v>17</v>
      </c>
      <c r="G386">
        <v>25</v>
      </c>
      <c r="H386" t="s">
        <v>44</v>
      </c>
      <c r="I386" t="s">
        <v>91</v>
      </c>
      <c r="J386" t="s">
        <v>43</v>
      </c>
      <c r="K386" t="s">
        <v>88</v>
      </c>
      <c r="L386" t="s">
        <v>44</v>
      </c>
      <c r="M386" t="s">
        <v>92</v>
      </c>
      <c r="N386">
        <v>10</v>
      </c>
      <c r="O386">
        <v>11</v>
      </c>
      <c r="P386">
        <v>21</v>
      </c>
    </row>
    <row r="387" spans="1:16" x14ac:dyDescent="0.55000000000000004">
      <c r="A387">
        <v>634</v>
      </c>
      <c r="B387">
        <v>12</v>
      </c>
      <c r="C387">
        <v>40</v>
      </c>
      <c r="D387">
        <v>73</v>
      </c>
      <c r="E387">
        <v>281</v>
      </c>
      <c r="F387">
        <v>17</v>
      </c>
      <c r="G387">
        <v>25</v>
      </c>
      <c r="H387" t="s">
        <v>44</v>
      </c>
      <c r="I387" t="s">
        <v>93</v>
      </c>
      <c r="J387" t="s">
        <v>43</v>
      </c>
      <c r="K387" t="s">
        <v>88</v>
      </c>
      <c r="L387" t="s">
        <v>44</v>
      </c>
      <c r="M387" t="s">
        <v>94</v>
      </c>
      <c r="N387">
        <v>4</v>
      </c>
      <c r="O387">
        <v>1</v>
      </c>
      <c r="P387">
        <v>5</v>
      </c>
    </row>
    <row r="388" spans="1:16" x14ac:dyDescent="0.55000000000000004">
      <c r="A388">
        <v>635</v>
      </c>
      <c r="B388">
        <v>12</v>
      </c>
      <c r="C388">
        <v>41</v>
      </c>
      <c r="D388">
        <v>73</v>
      </c>
      <c r="E388">
        <v>283</v>
      </c>
      <c r="F388">
        <v>17</v>
      </c>
      <c r="G388">
        <v>25</v>
      </c>
      <c r="H388" t="s">
        <v>44</v>
      </c>
      <c r="I388" t="s">
        <v>95</v>
      </c>
      <c r="J388" t="s">
        <v>43</v>
      </c>
      <c r="K388" t="s">
        <v>88</v>
      </c>
      <c r="L388" t="s">
        <v>44</v>
      </c>
      <c r="M388" t="s">
        <v>96</v>
      </c>
      <c r="N388">
        <v>1</v>
      </c>
      <c r="O388">
        <v>0</v>
      </c>
      <c r="P388">
        <v>1</v>
      </c>
    </row>
    <row r="389" spans="1:16" x14ac:dyDescent="0.55000000000000004">
      <c r="A389">
        <v>636</v>
      </c>
      <c r="B389">
        <v>12</v>
      </c>
      <c r="C389">
        <v>42</v>
      </c>
      <c r="D389">
        <v>73</v>
      </c>
      <c r="E389">
        <v>331</v>
      </c>
      <c r="F389">
        <v>17</v>
      </c>
      <c r="G389">
        <v>30</v>
      </c>
      <c r="H389" t="s">
        <v>44</v>
      </c>
      <c r="I389" t="s">
        <v>97</v>
      </c>
      <c r="J389" t="s">
        <v>43</v>
      </c>
      <c r="K389" t="s">
        <v>98</v>
      </c>
      <c r="L389" t="s">
        <v>44</v>
      </c>
      <c r="M389" t="s">
        <v>98</v>
      </c>
      <c r="N389">
        <v>0</v>
      </c>
      <c r="O389">
        <v>5</v>
      </c>
      <c r="P389">
        <v>5</v>
      </c>
    </row>
    <row r="390" spans="1:16" x14ac:dyDescent="0.55000000000000004">
      <c r="A390">
        <v>637</v>
      </c>
      <c r="B390">
        <v>12</v>
      </c>
      <c r="C390">
        <v>43</v>
      </c>
      <c r="D390">
        <v>73</v>
      </c>
      <c r="E390">
        <v>341</v>
      </c>
      <c r="F390">
        <v>17</v>
      </c>
      <c r="G390">
        <v>31</v>
      </c>
      <c r="H390" t="s">
        <v>44</v>
      </c>
      <c r="I390" t="s">
        <v>99</v>
      </c>
      <c r="J390" t="s">
        <v>43</v>
      </c>
      <c r="K390" t="s">
        <v>99</v>
      </c>
      <c r="L390" t="s">
        <v>44</v>
      </c>
      <c r="M390" t="s">
        <v>99</v>
      </c>
      <c r="N390">
        <v>1</v>
      </c>
      <c r="O390">
        <v>6</v>
      </c>
      <c r="P390">
        <v>7</v>
      </c>
    </row>
    <row r="391" spans="1:16" x14ac:dyDescent="0.55000000000000004">
      <c r="A391">
        <v>638</v>
      </c>
      <c r="B391">
        <v>12</v>
      </c>
      <c r="C391">
        <v>44</v>
      </c>
      <c r="D391">
        <v>73</v>
      </c>
      <c r="E391">
        <v>342</v>
      </c>
      <c r="F391">
        <v>17</v>
      </c>
      <c r="G391">
        <v>31</v>
      </c>
      <c r="H391" t="s">
        <v>44</v>
      </c>
      <c r="I391" t="s">
        <v>100</v>
      </c>
      <c r="J391" t="s">
        <v>43</v>
      </c>
      <c r="K391" t="s">
        <v>99</v>
      </c>
      <c r="L391" t="s">
        <v>44</v>
      </c>
      <c r="M391" t="s">
        <v>101</v>
      </c>
      <c r="N391">
        <v>0</v>
      </c>
      <c r="O391">
        <v>1</v>
      </c>
      <c r="P391">
        <v>1</v>
      </c>
    </row>
    <row r="392" spans="1:16" x14ac:dyDescent="0.55000000000000004">
      <c r="A392">
        <v>639</v>
      </c>
      <c r="B392">
        <v>12</v>
      </c>
      <c r="C392">
        <v>45</v>
      </c>
      <c r="D392">
        <v>73</v>
      </c>
      <c r="E392">
        <v>351</v>
      </c>
      <c r="F392">
        <v>17</v>
      </c>
      <c r="G392">
        <v>32</v>
      </c>
      <c r="H392" t="s">
        <v>44</v>
      </c>
      <c r="I392" t="s">
        <v>102</v>
      </c>
      <c r="J392" t="s">
        <v>43</v>
      </c>
      <c r="K392" t="s">
        <v>103</v>
      </c>
      <c r="L392" t="s">
        <v>44</v>
      </c>
      <c r="M392" t="s">
        <v>104</v>
      </c>
      <c r="N392">
        <v>0</v>
      </c>
      <c r="O392">
        <v>2</v>
      </c>
      <c r="P392">
        <v>2</v>
      </c>
    </row>
    <row r="393" spans="1:16" x14ac:dyDescent="0.55000000000000004">
      <c r="A393">
        <v>640</v>
      </c>
      <c r="B393">
        <v>12</v>
      </c>
      <c r="C393">
        <v>46</v>
      </c>
      <c r="D393">
        <v>73</v>
      </c>
      <c r="E393">
        <v>352</v>
      </c>
      <c r="F393">
        <v>17</v>
      </c>
      <c r="G393">
        <v>32</v>
      </c>
      <c r="H393" t="s">
        <v>44</v>
      </c>
      <c r="I393" t="s">
        <v>105</v>
      </c>
      <c r="J393" t="s">
        <v>43</v>
      </c>
      <c r="K393" t="s">
        <v>103</v>
      </c>
      <c r="L393" t="s">
        <v>44</v>
      </c>
      <c r="M393" t="s">
        <v>106</v>
      </c>
      <c r="N393">
        <v>1</v>
      </c>
      <c r="O393">
        <v>0</v>
      </c>
      <c r="P393">
        <v>1</v>
      </c>
    </row>
    <row r="394" spans="1:16" x14ac:dyDescent="0.55000000000000004">
      <c r="A394">
        <v>642</v>
      </c>
      <c r="B394">
        <v>12</v>
      </c>
      <c r="C394">
        <v>48</v>
      </c>
      <c r="D394">
        <v>73</v>
      </c>
      <c r="E394">
        <v>354</v>
      </c>
      <c r="F394">
        <v>17</v>
      </c>
      <c r="G394">
        <v>32</v>
      </c>
      <c r="H394" t="s">
        <v>44</v>
      </c>
      <c r="I394" t="s">
        <v>109</v>
      </c>
      <c r="J394" t="s">
        <v>43</v>
      </c>
      <c r="K394" t="s">
        <v>103</v>
      </c>
      <c r="L394" t="s">
        <v>44</v>
      </c>
      <c r="M394" t="s">
        <v>110</v>
      </c>
      <c r="N394">
        <v>0</v>
      </c>
      <c r="O394">
        <v>3</v>
      </c>
      <c r="P394">
        <v>3</v>
      </c>
    </row>
    <row r="395" spans="1:16" x14ac:dyDescent="0.55000000000000004">
      <c r="A395">
        <v>644</v>
      </c>
      <c r="B395">
        <v>12</v>
      </c>
      <c r="C395">
        <v>50</v>
      </c>
      <c r="D395">
        <v>73</v>
      </c>
      <c r="E395">
        <v>401</v>
      </c>
      <c r="F395">
        <v>17</v>
      </c>
      <c r="G395">
        <v>37</v>
      </c>
      <c r="H395" t="s">
        <v>44</v>
      </c>
      <c r="I395" t="s">
        <v>112</v>
      </c>
      <c r="J395" t="s">
        <v>43</v>
      </c>
      <c r="K395" t="s">
        <v>112</v>
      </c>
      <c r="L395" t="s">
        <v>44</v>
      </c>
      <c r="M395" t="s">
        <v>113</v>
      </c>
      <c r="N395">
        <v>6</v>
      </c>
      <c r="O395">
        <v>5</v>
      </c>
      <c r="P395">
        <v>11</v>
      </c>
    </row>
    <row r="396" spans="1:16" x14ac:dyDescent="0.55000000000000004">
      <c r="A396">
        <v>645</v>
      </c>
      <c r="B396">
        <v>12</v>
      </c>
      <c r="C396">
        <v>51</v>
      </c>
      <c r="D396">
        <v>73</v>
      </c>
      <c r="E396">
        <v>402</v>
      </c>
      <c r="F396">
        <v>17</v>
      </c>
      <c r="G396">
        <v>37</v>
      </c>
      <c r="H396" t="s">
        <v>44</v>
      </c>
      <c r="I396" t="s">
        <v>114</v>
      </c>
      <c r="J396" t="s">
        <v>43</v>
      </c>
      <c r="K396" t="s">
        <v>112</v>
      </c>
      <c r="L396" t="s">
        <v>44</v>
      </c>
      <c r="M396" t="s">
        <v>115</v>
      </c>
      <c r="N396">
        <v>3</v>
      </c>
      <c r="O396">
        <v>0</v>
      </c>
      <c r="P396">
        <v>3</v>
      </c>
    </row>
    <row r="397" spans="1:16" x14ac:dyDescent="0.55000000000000004">
      <c r="A397">
        <v>647</v>
      </c>
      <c r="B397">
        <v>12</v>
      </c>
      <c r="C397">
        <v>53</v>
      </c>
      <c r="D397">
        <v>73</v>
      </c>
      <c r="E397">
        <v>461</v>
      </c>
      <c r="F397">
        <v>17</v>
      </c>
      <c r="G397">
        <v>44</v>
      </c>
      <c r="H397" t="s">
        <v>44</v>
      </c>
      <c r="I397" t="s">
        <v>119</v>
      </c>
      <c r="J397" t="s">
        <v>43</v>
      </c>
      <c r="K397" t="s">
        <v>119</v>
      </c>
      <c r="L397" t="s">
        <v>44</v>
      </c>
      <c r="M397" t="s">
        <v>120</v>
      </c>
      <c r="N397">
        <v>4</v>
      </c>
      <c r="O397">
        <v>10</v>
      </c>
      <c r="P397">
        <v>14</v>
      </c>
    </row>
    <row r="398" spans="1:16" x14ac:dyDescent="0.55000000000000004">
      <c r="A398">
        <v>649</v>
      </c>
      <c r="B398">
        <v>13</v>
      </c>
      <c r="C398">
        <v>1</v>
      </c>
      <c r="D398">
        <v>76</v>
      </c>
      <c r="E398">
        <v>22</v>
      </c>
      <c r="F398">
        <v>17</v>
      </c>
      <c r="G398">
        <v>10</v>
      </c>
      <c r="H398" t="s">
        <v>45</v>
      </c>
      <c r="I398" t="s">
        <v>26</v>
      </c>
      <c r="J398" t="s">
        <v>43</v>
      </c>
      <c r="K398" t="s">
        <v>27</v>
      </c>
      <c r="L398" t="s">
        <v>46</v>
      </c>
      <c r="M398" t="s">
        <v>28</v>
      </c>
      <c r="N398">
        <v>0</v>
      </c>
      <c r="O398">
        <v>2</v>
      </c>
      <c r="P398">
        <v>2</v>
      </c>
    </row>
    <row r="399" spans="1:16" x14ac:dyDescent="0.55000000000000004">
      <c r="A399">
        <v>650</v>
      </c>
      <c r="B399">
        <v>13</v>
      </c>
      <c r="C399">
        <v>2</v>
      </c>
      <c r="D399">
        <v>76</v>
      </c>
      <c r="E399">
        <v>31</v>
      </c>
      <c r="F399">
        <v>17</v>
      </c>
      <c r="G399">
        <v>11</v>
      </c>
      <c r="H399" t="s">
        <v>45</v>
      </c>
      <c r="I399" t="s">
        <v>29</v>
      </c>
      <c r="J399" t="s">
        <v>43</v>
      </c>
      <c r="K399" t="s">
        <v>30</v>
      </c>
      <c r="L399" t="s">
        <v>46</v>
      </c>
      <c r="M399" t="s">
        <v>29</v>
      </c>
      <c r="N399">
        <v>0</v>
      </c>
      <c r="O399">
        <v>1</v>
      </c>
      <c r="P399">
        <v>1</v>
      </c>
    </row>
    <row r="400" spans="1:16" x14ac:dyDescent="0.55000000000000004">
      <c r="A400">
        <v>653</v>
      </c>
      <c r="B400">
        <v>13</v>
      </c>
      <c r="C400">
        <v>5</v>
      </c>
      <c r="D400">
        <v>76</v>
      </c>
      <c r="E400">
        <v>41</v>
      </c>
      <c r="F400">
        <v>17</v>
      </c>
      <c r="G400">
        <v>12</v>
      </c>
      <c r="H400" t="s">
        <v>45</v>
      </c>
      <c r="I400" t="s">
        <v>35</v>
      </c>
      <c r="J400" t="s">
        <v>43</v>
      </c>
      <c r="K400" t="s">
        <v>35</v>
      </c>
      <c r="L400" t="s">
        <v>46</v>
      </c>
      <c r="M400" t="s">
        <v>35</v>
      </c>
      <c r="N400">
        <v>0</v>
      </c>
      <c r="O400">
        <v>80</v>
      </c>
      <c r="P400">
        <v>80</v>
      </c>
    </row>
    <row r="401" spans="1:16" x14ac:dyDescent="0.55000000000000004">
      <c r="A401">
        <v>654</v>
      </c>
      <c r="B401">
        <v>13</v>
      </c>
      <c r="C401">
        <v>6</v>
      </c>
      <c r="D401">
        <v>76</v>
      </c>
      <c r="E401">
        <v>43</v>
      </c>
      <c r="F401">
        <v>17</v>
      </c>
      <c r="G401">
        <v>12</v>
      </c>
      <c r="H401" t="s">
        <v>45</v>
      </c>
      <c r="I401" t="s">
        <v>36</v>
      </c>
      <c r="J401" t="s">
        <v>43</v>
      </c>
      <c r="K401" t="s">
        <v>35</v>
      </c>
      <c r="L401" t="s">
        <v>46</v>
      </c>
      <c r="M401" t="s">
        <v>37</v>
      </c>
      <c r="N401">
        <v>0</v>
      </c>
      <c r="O401">
        <v>4</v>
      </c>
      <c r="P401">
        <v>4</v>
      </c>
    </row>
    <row r="402" spans="1:16" x14ac:dyDescent="0.55000000000000004">
      <c r="A402">
        <v>655</v>
      </c>
      <c r="B402">
        <v>13</v>
      </c>
      <c r="C402">
        <v>7</v>
      </c>
      <c r="D402">
        <v>76</v>
      </c>
      <c r="E402">
        <v>51</v>
      </c>
      <c r="F402">
        <v>17</v>
      </c>
      <c r="G402">
        <v>13</v>
      </c>
      <c r="H402" t="s">
        <v>45</v>
      </c>
      <c r="I402" t="s">
        <v>38</v>
      </c>
      <c r="J402" t="s">
        <v>43</v>
      </c>
      <c r="K402" t="s">
        <v>39</v>
      </c>
      <c r="L402" t="s">
        <v>46</v>
      </c>
      <c r="M402" t="s">
        <v>39</v>
      </c>
      <c r="N402">
        <v>0</v>
      </c>
      <c r="O402">
        <v>2</v>
      </c>
      <c r="P402">
        <v>2</v>
      </c>
    </row>
    <row r="403" spans="1:16" x14ac:dyDescent="0.55000000000000004">
      <c r="A403">
        <v>656</v>
      </c>
      <c r="B403">
        <v>13</v>
      </c>
      <c r="C403">
        <v>8</v>
      </c>
      <c r="D403">
        <v>76</v>
      </c>
      <c r="E403">
        <v>61</v>
      </c>
      <c r="F403">
        <v>17</v>
      </c>
      <c r="G403">
        <v>15</v>
      </c>
      <c r="H403" t="s">
        <v>45</v>
      </c>
      <c r="I403" t="s">
        <v>40</v>
      </c>
      <c r="J403" t="s">
        <v>43</v>
      </c>
      <c r="K403" t="s">
        <v>40</v>
      </c>
      <c r="L403" t="s">
        <v>46</v>
      </c>
      <c r="M403" t="s">
        <v>40</v>
      </c>
      <c r="N403">
        <v>0</v>
      </c>
      <c r="O403">
        <v>1</v>
      </c>
      <c r="P403">
        <v>1</v>
      </c>
    </row>
    <row r="404" spans="1:16" x14ac:dyDescent="0.55000000000000004">
      <c r="A404">
        <v>663</v>
      </c>
      <c r="B404">
        <v>13</v>
      </c>
      <c r="C404">
        <v>15</v>
      </c>
      <c r="D404">
        <v>76</v>
      </c>
      <c r="E404">
        <v>93</v>
      </c>
      <c r="F404">
        <v>17</v>
      </c>
      <c r="G404">
        <v>18</v>
      </c>
      <c r="H404" t="s">
        <v>45</v>
      </c>
      <c r="I404" t="s">
        <v>49</v>
      </c>
      <c r="J404" t="s">
        <v>43</v>
      </c>
      <c r="K404" t="s">
        <v>48</v>
      </c>
      <c r="L404" t="s">
        <v>46</v>
      </c>
      <c r="M404" t="s">
        <v>50</v>
      </c>
      <c r="N404">
        <v>0</v>
      </c>
      <c r="O404">
        <v>6</v>
      </c>
      <c r="P404">
        <v>6</v>
      </c>
    </row>
    <row r="405" spans="1:16" x14ac:dyDescent="0.55000000000000004">
      <c r="A405">
        <v>665</v>
      </c>
      <c r="B405">
        <v>13</v>
      </c>
      <c r="C405">
        <v>17</v>
      </c>
      <c r="D405">
        <v>76</v>
      </c>
      <c r="E405">
        <v>101</v>
      </c>
      <c r="F405">
        <v>17</v>
      </c>
      <c r="G405">
        <v>18</v>
      </c>
      <c r="H405" t="s">
        <v>45</v>
      </c>
      <c r="I405" t="s">
        <v>53</v>
      </c>
      <c r="J405" t="s">
        <v>43</v>
      </c>
      <c r="K405" t="s">
        <v>48</v>
      </c>
      <c r="L405" t="s">
        <v>46</v>
      </c>
      <c r="M405" t="s">
        <v>54</v>
      </c>
      <c r="N405">
        <v>0</v>
      </c>
      <c r="O405">
        <v>3</v>
      </c>
      <c r="P405">
        <v>3</v>
      </c>
    </row>
    <row r="406" spans="1:16" x14ac:dyDescent="0.55000000000000004">
      <c r="A406">
        <v>667</v>
      </c>
      <c r="B406">
        <v>13</v>
      </c>
      <c r="C406">
        <v>19</v>
      </c>
      <c r="D406">
        <v>76</v>
      </c>
      <c r="E406">
        <v>111</v>
      </c>
      <c r="F406">
        <v>17</v>
      </c>
      <c r="G406">
        <v>18</v>
      </c>
      <c r="H406" t="s">
        <v>45</v>
      </c>
      <c r="I406" t="s">
        <v>57</v>
      </c>
      <c r="J406" t="s">
        <v>43</v>
      </c>
      <c r="K406" t="s">
        <v>48</v>
      </c>
      <c r="L406" t="s">
        <v>46</v>
      </c>
      <c r="M406" t="s">
        <v>58</v>
      </c>
      <c r="N406">
        <v>0</v>
      </c>
      <c r="O406">
        <v>83</v>
      </c>
      <c r="P406">
        <v>83</v>
      </c>
    </row>
    <row r="407" spans="1:16" x14ac:dyDescent="0.55000000000000004">
      <c r="A407">
        <v>669</v>
      </c>
      <c r="B407">
        <v>13</v>
      </c>
      <c r="C407">
        <v>21</v>
      </c>
      <c r="D407">
        <v>76</v>
      </c>
      <c r="E407">
        <v>131</v>
      </c>
      <c r="F407">
        <v>17</v>
      </c>
      <c r="G407">
        <v>18</v>
      </c>
      <c r="H407" t="s">
        <v>45</v>
      </c>
      <c r="I407" t="s">
        <v>61</v>
      </c>
      <c r="J407" t="s">
        <v>43</v>
      </c>
      <c r="K407" t="s">
        <v>48</v>
      </c>
      <c r="L407" t="s">
        <v>46</v>
      </c>
      <c r="M407" t="s">
        <v>62</v>
      </c>
      <c r="N407">
        <v>0</v>
      </c>
      <c r="O407">
        <v>232</v>
      </c>
      <c r="P407">
        <v>232</v>
      </c>
    </row>
    <row r="408" spans="1:16" x14ac:dyDescent="0.55000000000000004">
      <c r="A408">
        <v>670</v>
      </c>
      <c r="B408">
        <v>13</v>
      </c>
      <c r="C408">
        <v>22</v>
      </c>
      <c r="D408">
        <v>76</v>
      </c>
      <c r="E408">
        <v>141</v>
      </c>
      <c r="F408">
        <v>17</v>
      </c>
      <c r="G408">
        <v>18</v>
      </c>
      <c r="H408" t="s">
        <v>45</v>
      </c>
      <c r="I408" t="s">
        <v>63</v>
      </c>
      <c r="J408" t="s">
        <v>43</v>
      </c>
      <c r="K408" t="s">
        <v>48</v>
      </c>
      <c r="L408" t="s">
        <v>46</v>
      </c>
      <c r="M408" t="s">
        <v>64</v>
      </c>
      <c r="N408">
        <v>0</v>
      </c>
      <c r="O408">
        <v>41</v>
      </c>
      <c r="P408">
        <v>41</v>
      </c>
    </row>
    <row r="409" spans="1:16" x14ac:dyDescent="0.55000000000000004">
      <c r="A409">
        <v>672</v>
      </c>
      <c r="B409">
        <v>13</v>
      </c>
      <c r="C409">
        <v>24</v>
      </c>
      <c r="D409">
        <v>76</v>
      </c>
      <c r="E409">
        <v>151</v>
      </c>
      <c r="F409">
        <v>17</v>
      </c>
      <c r="G409">
        <v>20</v>
      </c>
      <c r="H409" t="s">
        <v>45</v>
      </c>
      <c r="I409" t="s">
        <v>66</v>
      </c>
      <c r="J409" t="s">
        <v>43</v>
      </c>
      <c r="K409" t="s">
        <v>66</v>
      </c>
      <c r="L409" t="s">
        <v>46</v>
      </c>
      <c r="M409" t="s">
        <v>66</v>
      </c>
      <c r="N409">
        <v>0</v>
      </c>
      <c r="O409">
        <v>2</v>
      </c>
      <c r="P409">
        <v>2</v>
      </c>
    </row>
    <row r="410" spans="1:16" x14ac:dyDescent="0.55000000000000004">
      <c r="A410">
        <v>673</v>
      </c>
      <c r="B410">
        <v>13</v>
      </c>
      <c r="C410">
        <v>25</v>
      </c>
      <c r="D410">
        <v>76</v>
      </c>
      <c r="E410">
        <v>152</v>
      </c>
      <c r="F410">
        <v>17</v>
      </c>
      <c r="G410">
        <v>20</v>
      </c>
      <c r="H410" t="s">
        <v>45</v>
      </c>
      <c r="I410" t="s">
        <v>67</v>
      </c>
      <c r="J410" t="s">
        <v>43</v>
      </c>
      <c r="K410" t="s">
        <v>66</v>
      </c>
      <c r="L410" t="s">
        <v>46</v>
      </c>
      <c r="M410" t="s">
        <v>67</v>
      </c>
      <c r="N410">
        <v>0</v>
      </c>
      <c r="O410">
        <v>1</v>
      </c>
      <c r="P410">
        <v>1</v>
      </c>
    </row>
    <row r="411" spans="1:16" x14ac:dyDescent="0.55000000000000004">
      <c r="A411">
        <v>675</v>
      </c>
      <c r="B411">
        <v>13</v>
      </c>
      <c r="C411">
        <v>27</v>
      </c>
      <c r="D411">
        <v>76</v>
      </c>
      <c r="E411">
        <v>155</v>
      </c>
      <c r="F411">
        <v>17</v>
      </c>
      <c r="G411">
        <v>20</v>
      </c>
      <c r="H411" t="s">
        <v>45</v>
      </c>
      <c r="I411" t="s">
        <v>70</v>
      </c>
      <c r="J411" t="s">
        <v>43</v>
      </c>
      <c r="K411" t="s">
        <v>66</v>
      </c>
      <c r="L411" t="s">
        <v>46</v>
      </c>
      <c r="M411" t="s">
        <v>71</v>
      </c>
      <c r="N411">
        <v>0</v>
      </c>
      <c r="O411">
        <v>1</v>
      </c>
      <c r="P411">
        <v>1</v>
      </c>
    </row>
    <row r="412" spans="1:16" x14ac:dyDescent="0.55000000000000004">
      <c r="A412">
        <v>680</v>
      </c>
      <c r="B412">
        <v>13</v>
      </c>
      <c r="C412">
        <v>32</v>
      </c>
      <c r="D412">
        <v>76</v>
      </c>
      <c r="E412">
        <v>222</v>
      </c>
      <c r="F412">
        <v>17</v>
      </c>
      <c r="G412">
        <v>24</v>
      </c>
      <c r="H412" t="s">
        <v>45</v>
      </c>
      <c r="I412" t="s">
        <v>79</v>
      </c>
      <c r="J412" t="s">
        <v>43</v>
      </c>
      <c r="K412" t="s">
        <v>74</v>
      </c>
      <c r="L412" t="s">
        <v>46</v>
      </c>
      <c r="M412" t="s">
        <v>80</v>
      </c>
      <c r="N412">
        <v>0</v>
      </c>
      <c r="O412">
        <v>4</v>
      </c>
      <c r="P412">
        <v>4</v>
      </c>
    </row>
    <row r="413" spans="1:16" x14ac:dyDescent="0.55000000000000004">
      <c r="A413">
        <v>681</v>
      </c>
      <c r="B413">
        <v>13</v>
      </c>
      <c r="C413">
        <v>33</v>
      </c>
      <c r="D413">
        <v>76</v>
      </c>
      <c r="E413">
        <v>223</v>
      </c>
      <c r="F413">
        <v>17</v>
      </c>
      <c r="G413">
        <v>18</v>
      </c>
      <c r="H413" t="s">
        <v>45</v>
      </c>
      <c r="I413" t="s">
        <v>81</v>
      </c>
      <c r="J413" t="s">
        <v>43</v>
      </c>
      <c r="K413" t="s">
        <v>48</v>
      </c>
      <c r="L413" t="s">
        <v>46</v>
      </c>
      <c r="M413" t="s">
        <v>82</v>
      </c>
      <c r="N413">
        <v>0</v>
      </c>
      <c r="O413">
        <v>1</v>
      </c>
      <c r="P413">
        <v>1</v>
      </c>
    </row>
    <row r="414" spans="1:16" x14ac:dyDescent="0.55000000000000004">
      <c r="A414">
        <v>683</v>
      </c>
      <c r="B414">
        <v>13</v>
      </c>
      <c r="C414">
        <v>35</v>
      </c>
      <c r="D414">
        <v>76</v>
      </c>
      <c r="E414">
        <v>232</v>
      </c>
      <c r="F414">
        <v>17</v>
      </c>
      <c r="G414">
        <v>24</v>
      </c>
      <c r="H414" t="s">
        <v>45</v>
      </c>
      <c r="I414" t="s">
        <v>83</v>
      </c>
      <c r="J414" t="s">
        <v>43</v>
      </c>
      <c r="K414" t="s">
        <v>74</v>
      </c>
      <c r="L414" t="s">
        <v>46</v>
      </c>
      <c r="M414" t="s">
        <v>84</v>
      </c>
      <c r="N414">
        <v>0</v>
      </c>
      <c r="O414">
        <v>4</v>
      </c>
      <c r="P414">
        <v>4</v>
      </c>
    </row>
    <row r="415" spans="1:16" x14ac:dyDescent="0.55000000000000004">
      <c r="A415">
        <v>684</v>
      </c>
      <c r="B415">
        <v>13</v>
      </c>
      <c r="C415">
        <v>36</v>
      </c>
      <c r="D415">
        <v>76</v>
      </c>
      <c r="E415">
        <v>233</v>
      </c>
      <c r="F415">
        <v>17</v>
      </c>
      <c r="G415">
        <v>24</v>
      </c>
      <c r="H415" t="s">
        <v>45</v>
      </c>
      <c r="I415" t="s">
        <v>85</v>
      </c>
      <c r="J415" t="s">
        <v>43</v>
      </c>
      <c r="K415" t="s">
        <v>74</v>
      </c>
      <c r="L415" t="s">
        <v>46</v>
      </c>
      <c r="M415" t="s">
        <v>86</v>
      </c>
      <c r="N415">
        <v>0</v>
      </c>
      <c r="O415">
        <v>2</v>
      </c>
      <c r="P415">
        <v>2</v>
      </c>
    </row>
    <row r="416" spans="1:16" x14ac:dyDescent="0.55000000000000004">
      <c r="A416">
        <v>686</v>
      </c>
      <c r="B416">
        <v>13</v>
      </c>
      <c r="C416">
        <v>38</v>
      </c>
      <c r="D416">
        <v>76</v>
      </c>
      <c r="E416">
        <v>261</v>
      </c>
      <c r="F416">
        <v>17</v>
      </c>
      <c r="G416">
        <v>25</v>
      </c>
      <c r="H416" t="s">
        <v>45</v>
      </c>
      <c r="I416" t="s">
        <v>90</v>
      </c>
      <c r="J416" t="s">
        <v>43</v>
      </c>
      <c r="K416" t="s">
        <v>88</v>
      </c>
      <c r="L416" t="s">
        <v>46</v>
      </c>
      <c r="M416" t="s">
        <v>90</v>
      </c>
      <c r="N416">
        <v>0</v>
      </c>
      <c r="O416">
        <v>3</v>
      </c>
      <c r="P416">
        <v>3</v>
      </c>
    </row>
    <row r="417" spans="1:16" x14ac:dyDescent="0.55000000000000004">
      <c r="A417">
        <v>687</v>
      </c>
      <c r="B417">
        <v>13</v>
      </c>
      <c r="C417">
        <v>39</v>
      </c>
      <c r="D417">
        <v>76</v>
      </c>
      <c r="E417">
        <v>271</v>
      </c>
      <c r="F417">
        <v>17</v>
      </c>
      <c r="G417">
        <v>25</v>
      </c>
      <c r="H417" t="s">
        <v>45</v>
      </c>
      <c r="I417" t="s">
        <v>91</v>
      </c>
      <c r="J417" t="s">
        <v>43</v>
      </c>
      <c r="K417" t="s">
        <v>88</v>
      </c>
      <c r="L417" t="s">
        <v>46</v>
      </c>
      <c r="M417" t="s">
        <v>92</v>
      </c>
      <c r="N417">
        <v>2</v>
      </c>
      <c r="O417">
        <v>4</v>
      </c>
      <c r="P417">
        <v>6</v>
      </c>
    </row>
    <row r="418" spans="1:16" x14ac:dyDescent="0.55000000000000004">
      <c r="A418">
        <v>688</v>
      </c>
      <c r="B418">
        <v>13</v>
      </c>
      <c r="C418">
        <v>40</v>
      </c>
      <c r="D418">
        <v>76</v>
      </c>
      <c r="E418">
        <v>281</v>
      </c>
      <c r="F418">
        <v>17</v>
      </c>
      <c r="G418">
        <v>25</v>
      </c>
      <c r="H418" t="s">
        <v>45</v>
      </c>
      <c r="I418" t="s">
        <v>93</v>
      </c>
      <c r="J418" t="s">
        <v>43</v>
      </c>
      <c r="K418" t="s">
        <v>88</v>
      </c>
      <c r="L418" t="s">
        <v>46</v>
      </c>
      <c r="M418" t="s">
        <v>94</v>
      </c>
      <c r="N418">
        <v>0</v>
      </c>
      <c r="O418">
        <v>1</v>
      </c>
      <c r="P418">
        <v>1</v>
      </c>
    </row>
    <row r="419" spans="1:16" x14ac:dyDescent="0.55000000000000004">
      <c r="A419">
        <v>689</v>
      </c>
      <c r="B419">
        <v>13</v>
      </c>
      <c r="C419">
        <v>41</v>
      </c>
      <c r="D419">
        <v>76</v>
      </c>
      <c r="E419">
        <v>283</v>
      </c>
      <c r="F419">
        <v>17</v>
      </c>
      <c r="G419">
        <v>25</v>
      </c>
      <c r="H419" t="s">
        <v>45</v>
      </c>
      <c r="I419" t="s">
        <v>95</v>
      </c>
      <c r="J419" t="s">
        <v>43</v>
      </c>
      <c r="K419" t="s">
        <v>88</v>
      </c>
      <c r="L419" t="s">
        <v>46</v>
      </c>
      <c r="M419" t="s">
        <v>96</v>
      </c>
      <c r="N419">
        <v>0</v>
      </c>
      <c r="O419">
        <v>2</v>
      </c>
      <c r="P419">
        <v>2</v>
      </c>
    </row>
    <row r="420" spans="1:16" x14ac:dyDescent="0.55000000000000004">
      <c r="A420">
        <v>690</v>
      </c>
      <c r="B420">
        <v>13</v>
      </c>
      <c r="C420">
        <v>42</v>
      </c>
      <c r="D420">
        <v>76</v>
      </c>
      <c r="E420">
        <v>331</v>
      </c>
      <c r="F420">
        <v>17</v>
      </c>
      <c r="G420">
        <v>30</v>
      </c>
      <c r="H420" t="s">
        <v>45</v>
      </c>
      <c r="I420" t="s">
        <v>97</v>
      </c>
      <c r="J420" t="s">
        <v>43</v>
      </c>
      <c r="K420" t="s">
        <v>98</v>
      </c>
      <c r="L420" t="s">
        <v>46</v>
      </c>
      <c r="M420" t="s">
        <v>98</v>
      </c>
      <c r="N420">
        <v>0</v>
      </c>
      <c r="O420">
        <v>1</v>
      </c>
      <c r="P420">
        <v>1</v>
      </c>
    </row>
    <row r="421" spans="1:16" x14ac:dyDescent="0.55000000000000004">
      <c r="A421">
        <v>691</v>
      </c>
      <c r="B421">
        <v>13</v>
      </c>
      <c r="C421">
        <v>43</v>
      </c>
      <c r="D421">
        <v>76</v>
      </c>
      <c r="E421">
        <v>341</v>
      </c>
      <c r="F421">
        <v>17</v>
      </c>
      <c r="G421">
        <v>31</v>
      </c>
      <c r="H421" t="s">
        <v>45</v>
      </c>
      <c r="I421" t="s">
        <v>99</v>
      </c>
      <c r="J421" t="s">
        <v>43</v>
      </c>
      <c r="K421" t="s">
        <v>99</v>
      </c>
      <c r="L421" t="s">
        <v>46</v>
      </c>
      <c r="M421" t="s">
        <v>99</v>
      </c>
      <c r="N421">
        <v>0</v>
      </c>
      <c r="O421">
        <v>1</v>
      </c>
      <c r="P421">
        <v>1</v>
      </c>
    </row>
    <row r="422" spans="1:16" x14ac:dyDescent="0.55000000000000004">
      <c r="A422">
        <v>692</v>
      </c>
      <c r="B422">
        <v>13</v>
      </c>
      <c r="C422">
        <v>44</v>
      </c>
      <c r="D422">
        <v>76</v>
      </c>
      <c r="E422">
        <v>342</v>
      </c>
      <c r="F422">
        <v>17</v>
      </c>
      <c r="G422">
        <v>31</v>
      </c>
      <c r="H422" t="s">
        <v>45</v>
      </c>
      <c r="I422" t="s">
        <v>100</v>
      </c>
      <c r="J422" t="s">
        <v>43</v>
      </c>
      <c r="K422" t="s">
        <v>99</v>
      </c>
      <c r="L422" t="s">
        <v>46</v>
      </c>
      <c r="M422" t="s">
        <v>101</v>
      </c>
      <c r="N422">
        <v>0</v>
      </c>
      <c r="O422">
        <v>1</v>
      </c>
      <c r="P422">
        <v>1</v>
      </c>
    </row>
    <row r="423" spans="1:16" x14ac:dyDescent="0.55000000000000004">
      <c r="A423">
        <v>693</v>
      </c>
      <c r="B423">
        <v>13</v>
      </c>
      <c r="C423">
        <v>45</v>
      </c>
      <c r="D423">
        <v>76</v>
      </c>
      <c r="E423">
        <v>351</v>
      </c>
      <c r="F423">
        <v>17</v>
      </c>
      <c r="G423">
        <v>32</v>
      </c>
      <c r="H423" t="s">
        <v>45</v>
      </c>
      <c r="I423" t="s">
        <v>102</v>
      </c>
      <c r="J423" t="s">
        <v>43</v>
      </c>
      <c r="K423" t="s">
        <v>103</v>
      </c>
      <c r="L423" t="s">
        <v>46</v>
      </c>
      <c r="M423" t="s">
        <v>104</v>
      </c>
      <c r="N423">
        <v>0</v>
      </c>
      <c r="O423">
        <v>1</v>
      </c>
      <c r="P423">
        <v>1</v>
      </c>
    </row>
    <row r="424" spans="1:16" x14ac:dyDescent="0.55000000000000004">
      <c r="A424">
        <v>698</v>
      </c>
      <c r="B424">
        <v>13</v>
      </c>
      <c r="C424">
        <v>50</v>
      </c>
      <c r="D424">
        <v>76</v>
      </c>
      <c r="E424">
        <v>401</v>
      </c>
      <c r="F424">
        <v>17</v>
      </c>
      <c r="G424">
        <v>37</v>
      </c>
      <c r="H424" t="s">
        <v>45</v>
      </c>
      <c r="I424" t="s">
        <v>112</v>
      </c>
      <c r="J424" t="s">
        <v>43</v>
      </c>
      <c r="K424" t="s">
        <v>112</v>
      </c>
      <c r="L424" t="s">
        <v>46</v>
      </c>
      <c r="M424" t="s">
        <v>113</v>
      </c>
      <c r="N424">
        <v>2</v>
      </c>
      <c r="O424">
        <v>0</v>
      </c>
      <c r="P424">
        <v>2</v>
      </c>
    </row>
    <row r="425" spans="1:16" x14ac:dyDescent="0.55000000000000004">
      <c r="A425">
        <v>701</v>
      </c>
      <c r="B425">
        <v>13</v>
      </c>
      <c r="C425">
        <v>53</v>
      </c>
      <c r="D425">
        <v>76</v>
      </c>
      <c r="E425">
        <v>461</v>
      </c>
      <c r="F425">
        <v>17</v>
      </c>
      <c r="G425">
        <v>44</v>
      </c>
      <c r="H425" t="s">
        <v>45</v>
      </c>
      <c r="I425" t="s">
        <v>119</v>
      </c>
      <c r="J425" t="s">
        <v>43</v>
      </c>
      <c r="K425" t="s">
        <v>119</v>
      </c>
      <c r="L425" t="s">
        <v>46</v>
      </c>
      <c r="M425" t="s">
        <v>120</v>
      </c>
      <c r="N425">
        <v>1</v>
      </c>
      <c r="O425">
        <v>1</v>
      </c>
      <c r="P425">
        <v>2</v>
      </c>
    </row>
    <row r="426" spans="1:16" x14ac:dyDescent="0.55000000000000004">
      <c r="A426">
        <v>703</v>
      </c>
      <c r="B426">
        <v>14</v>
      </c>
      <c r="C426">
        <v>1</v>
      </c>
      <c r="D426">
        <v>91</v>
      </c>
      <c r="E426">
        <v>22</v>
      </c>
      <c r="F426">
        <v>18</v>
      </c>
      <c r="G426">
        <v>10</v>
      </c>
      <c r="H426" t="s">
        <v>47</v>
      </c>
      <c r="I426" t="s">
        <v>26</v>
      </c>
      <c r="J426" t="s">
        <v>48</v>
      </c>
      <c r="K426" t="s">
        <v>27</v>
      </c>
      <c r="L426" t="s">
        <v>47</v>
      </c>
      <c r="M426" t="s">
        <v>28</v>
      </c>
      <c r="N426">
        <v>0</v>
      </c>
      <c r="O426">
        <v>3</v>
      </c>
      <c r="P426">
        <v>3</v>
      </c>
    </row>
    <row r="427" spans="1:16" x14ac:dyDescent="0.55000000000000004">
      <c r="A427">
        <v>704</v>
      </c>
      <c r="B427">
        <v>14</v>
      </c>
      <c r="C427">
        <v>2</v>
      </c>
      <c r="D427">
        <v>91</v>
      </c>
      <c r="E427">
        <v>31</v>
      </c>
      <c r="F427">
        <v>18</v>
      </c>
      <c r="G427">
        <v>11</v>
      </c>
      <c r="H427" t="s">
        <v>47</v>
      </c>
      <c r="I427" t="s">
        <v>29</v>
      </c>
      <c r="J427" t="s">
        <v>48</v>
      </c>
      <c r="K427" t="s">
        <v>30</v>
      </c>
      <c r="L427" t="s">
        <v>47</v>
      </c>
      <c r="M427" t="s">
        <v>29</v>
      </c>
      <c r="N427">
        <v>0</v>
      </c>
      <c r="O427">
        <v>9</v>
      </c>
      <c r="P427">
        <v>9</v>
      </c>
    </row>
    <row r="428" spans="1:16" x14ac:dyDescent="0.55000000000000004">
      <c r="A428">
        <v>705</v>
      </c>
      <c r="B428">
        <v>14</v>
      </c>
      <c r="C428">
        <v>3</v>
      </c>
      <c r="D428">
        <v>91</v>
      </c>
      <c r="E428">
        <v>32</v>
      </c>
      <c r="F428">
        <v>18</v>
      </c>
      <c r="G428">
        <v>11</v>
      </c>
      <c r="H428" t="s">
        <v>47</v>
      </c>
      <c r="I428" t="s">
        <v>31</v>
      </c>
      <c r="J428" t="s">
        <v>48</v>
      </c>
      <c r="K428" t="s">
        <v>30</v>
      </c>
      <c r="L428" t="s">
        <v>47</v>
      </c>
      <c r="M428" t="s">
        <v>32</v>
      </c>
      <c r="N428">
        <v>0</v>
      </c>
      <c r="O428">
        <v>5</v>
      </c>
      <c r="P428">
        <v>5</v>
      </c>
    </row>
    <row r="429" spans="1:16" x14ac:dyDescent="0.55000000000000004">
      <c r="A429">
        <v>706</v>
      </c>
      <c r="B429">
        <v>14</v>
      </c>
      <c r="C429">
        <v>4</v>
      </c>
      <c r="D429">
        <v>91</v>
      </c>
      <c r="E429">
        <v>33</v>
      </c>
      <c r="F429">
        <v>18</v>
      </c>
      <c r="G429">
        <v>11</v>
      </c>
      <c r="H429" t="s">
        <v>47</v>
      </c>
      <c r="I429" t="s">
        <v>33</v>
      </c>
      <c r="J429" t="s">
        <v>48</v>
      </c>
      <c r="K429" t="s">
        <v>30</v>
      </c>
      <c r="L429" t="s">
        <v>47</v>
      </c>
      <c r="M429" t="s">
        <v>34</v>
      </c>
      <c r="N429">
        <v>0</v>
      </c>
      <c r="O429">
        <v>1</v>
      </c>
      <c r="P429">
        <v>1</v>
      </c>
    </row>
    <row r="430" spans="1:16" x14ac:dyDescent="0.55000000000000004">
      <c r="A430">
        <v>707</v>
      </c>
      <c r="B430">
        <v>14</v>
      </c>
      <c r="C430">
        <v>5</v>
      </c>
      <c r="D430">
        <v>91</v>
      </c>
      <c r="E430">
        <v>41</v>
      </c>
      <c r="F430">
        <v>18</v>
      </c>
      <c r="G430">
        <v>12</v>
      </c>
      <c r="H430" t="s">
        <v>47</v>
      </c>
      <c r="I430" t="s">
        <v>35</v>
      </c>
      <c r="J430" t="s">
        <v>48</v>
      </c>
      <c r="K430" t="s">
        <v>35</v>
      </c>
      <c r="L430" t="s">
        <v>47</v>
      </c>
      <c r="M430" t="s">
        <v>35</v>
      </c>
      <c r="N430">
        <v>0</v>
      </c>
      <c r="O430">
        <v>69</v>
      </c>
      <c r="P430">
        <v>69</v>
      </c>
    </row>
    <row r="431" spans="1:16" x14ac:dyDescent="0.55000000000000004">
      <c r="A431">
        <v>709</v>
      </c>
      <c r="B431">
        <v>14</v>
      </c>
      <c r="C431">
        <v>7</v>
      </c>
      <c r="D431">
        <v>91</v>
      </c>
      <c r="E431">
        <v>51</v>
      </c>
      <c r="F431">
        <v>18</v>
      </c>
      <c r="G431">
        <v>13</v>
      </c>
      <c r="H431" t="s">
        <v>47</v>
      </c>
      <c r="I431" t="s">
        <v>38</v>
      </c>
      <c r="J431" t="s">
        <v>48</v>
      </c>
      <c r="K431" t="s">
        <v>39</v>
      </c>
      <c r="L431" t="s">
        <v>47</v>
      </c>
      <c r="M431" t="s">
        <v>39</v>
      </c>
      <c r="N431">
        <v>0</v>
      </c>
      <c r="O431">
        <v>1</v>
      </c>
      <c r="P431">
        <v>1</v>
      </c>
    </row>
    <row r="432" spans="1:16" x14ac:dyDescent="0.55000000000000004">
      <c r="A432">
        <v>710</v>
      </c>
      <c r="B432">
        <v>14</v>
      </c>
      <c r="C432">
        <v>8</v>
      </c>
      <c r="D432">
        <v>91</v>
      </c>
      <c r="E432">
        <v>61</v>
      </c>
      <c r="F432">
        <v>18</v>
      </c>
      <c r="G432">
        <v>15</v>
      </c>
      <c r="H432" t="s">
        <v>47</v>
      </c>
      <c r="I432" t="s">
        <v>40</v>
      </c>
      <c r="J432" t="s">
        <v>48</v>
      </c>
      <c r="K432" t="s">
        <v>40</v>
      </c>
      <c r="L432" t="s">
        <v>47</v>
      </c>
      <c r="M432" t="s">
        <v>40</v>
      </c>
      <c r="N432">
        <v>0</v>
      </c>
      <c r="O432">
        <v>36</v>
      </c>
      <c r="P432">
        <v>36</v>
      </c>
    </row>
    <row r="433" spans="1:16" x14ac:dyDescent="0.55000000000000004">
      <c r="A433">
        <v>711</v>
      </c>
      <c r="B433">
        <v>14</v>
      </c>
      <c r="C433">
        <v>9</v>
      </c>
      <c r="D433">
        <v>91</v>
      </c>
      <c r="E433">
        <v>63</v>
      </c>
      <c r="F433">
        <v>18</v>
      </c>
      <c r="G433">
        <v>12</v>
      </c>
      <c r="H433" t="s">
        <v>47</v>
      </c>
      <c r="I433" t="s">
        <v>41</v>
      </c>
      <c r="J433" t="s">
        <v>48</v>
      </c>
      <c r="K433" t="s">
        <v>35</v>
      </c>
      <c r="L433" t="s">
        <v>47</v>
      </c>
      <c r="M433" t="s">
        <v>41</v>
      </c>
      <c r="N433">
        <v>0</v>
      </c>
      <c r="O433">
        <v>2</v>
      </c>
      <c r="P433">
        <v>2</v>
      </c>
    </row>
    <row r="434" spans="1:16" x14ac:dyDescent="0.55000000000000004">
      <c r="A434">
        <v>713</v>
      </c>
      <c r="B434">
        <v>14</v>
      </c>
      <c r="C434">
        <v>11</v>
      </c>
      <c r="D434">
        <v>91</v>
      </c>
      <c r="E434">
        <v>71</v>
      </c>
      <c r="F434">
        <v>18</v>
      </c>
      <c r="G434">
        <v>12</v>
      </c>
      <c r="H434" t="s">
        <v>47</v>
      </c>
      <c r="I434" t="s">
        <v>43</v>
      </c>
      <c r="J434" t="s">
        <v>48</v>
      </c>
      <c r="K434" t="s">
        <v>35</v>
      </c>
      <c r="L434" t="s">
        <v>47</v>
      </c>
      <c r="M434" t="s">
        <v>43</v>
      </c>
      <c r="N434">
        <v>0</v>
      </c>
      <c r="O434">
        <v>16</v>
      </c>
      <c r="P434">
        <v>16</v>
      </c>
    </row>
    <row r="435" spans="1:16" x14ac:dyDescent="0.55000000000000004">
      <c r="A435">
        <v>714</v>
      </c>
      <c r="B435">
        <v>14</v>
      </c>
      <c r="C435">
        <v>12</v>
      </c>
      <c r="D435">
        <v>91</v>
      </c>
      <c r="E435">
        <v>73</v>
      </c>
      <c r="F435">
        <v>18</v>
      </c>
      <c r="G435">
        <v>17</v>
      </c>
      <c r="H435" t="s">
        <v>47</v>
      </c>
      <c r="I435" t="s">
        <v>44</v>
      </c>
      <c r="J435" t="s">
        <v>48</v>
      </c>
      <c r="K435" t="s">
        <v>43</v>
      </c>
      <c r="L435" t="s">
        <v>47</v>
      </c>
      <c r="M435" t="s">
        <v>44</v>
      </c>
      <c r="N435">
        <v>0</v>
      </c>
      <c r="O435">
        <v>54</v>
      </c>
      <c r="P435">
        <v>54</v>
      </c>
    </row>
    <row r="436" spans="1:16" x14ac:dyDescent="0.55000000000000004">
      <c r="A436">
        <v>719</v>
      </c>
      <c r="B436">
        <v>14</v>
      </c>
      <c r="C436">
        <v>17</v>
      </c>
      <c r="D436">
        <v>91</v>
      </c>
      <c r="E436">
        <v>101</v>
      </c>
      <c r="F436">
        <v>18</v>
      </c>
      <c r="G436">
        <v>18</v>
      </c>
      <c r="H436" t="s">
        <v>47</v>
      </c>
      <c r="I436" t="s">
        <v>53</v>
      </c>
      <c r="J436" t="s">
        <v>48</v>
      </c>
      <c r="K436" t="s">
        <v>48</v>
      </c>
      <c r="L436" t="s">
        <v>47</v>
      </c>
      <c r="M436" t="s">
        <v>54</v>
      </c>
      <c r="N436">
        <v>0</v>
      </c>
      <c r="O436">
        <v>36</v>
      </c>
      <c r="P436">
        <v>36</v>
      </c>
    </row>
    <row r="437" spans="1:16" x14ac:dyDescent="0.55000000000000004">
      <c r="A437">
        <v>721</v>
      </c>
      <c r="B437">
        <v>14</v>
      </c>
      <c r="C437">
        <v>19</v>
      </c>
      <c r="D437">
        <v>91</v>
      </c>
      <c r="E437">
        <v>111</v>
      </c>
      <c r="F437">
        <v>18</v>
      </c>
      <c r="G437">
        <v>18</v>
      </c>
      <c r="H437" t="s">
        <v>47</v>
      </c>
      <c r="I437" t="s">
        <v>57</v>
      </c>
      <c r="J437" t="s">
        <v>48</v>
      </c>
      <c r="K437" t="s">
        <v>48</v>
      </c>
      <c r="L437" t="s">
        <v>47</v>
      </c>
      <c r="M437" t="s">
        <v>58</v>
      </c>
      <c r="N437">
        <v>0</v>
      </c>
      <c r="O437">
        <v>471</v>
      </c>
      <c r="P437">
        <v>471</v>
      </c>
    </row>
    <row r="438" spans="1:16" x14ac:dyDescent="0.55000000000000004">
      <c r="A438">
        <v>722</v>
      </c>
      <c r="B438">
        <v>14</v>
      </c>
      <c r="C438">
        <v>20</v>
      </c>
      <c r="D438">
        <v>91</v>
      </c>
      <c r="E438">
        <v>113</v>
      </c>
      <c r="F438">
        <v>18</v>
      </c>
      <c r="G438">
        <v>18</v>
      </c>
      <c r="H438" t="s">
        <v>47</v>
      </c>
      <c r="I438" t="s">
        <v>59</v>
      </c>
      <c r="J438" t="s">
        <v>48</v>
      </c>
      <c r="K438" t="s">
        <v>48</v>
      </c>
      <c r="L438" t="s">
        <v>47</v>
      </c>
      <c r="M438" t="s">
        <v>60</v>
      </c>
      <c r="N438">
        <v>0</v>
      </c>
      <c r="O438">
        <v>7</v>
      </c>
      <c r="P438">
        <v>7</v>
      </c>
    </row>
    <row r="439" spans="1:16" x14ac:dyDescent="0.55000000000000004">
      <c r="A439">
        <v>723</v>
      </c>
      <c r="B439">
        <v>14</v>
      </c>
      <c r="C439">
        <v>21</v>
      </c>
      <c r="D439">
        <v>91</v>
      </c>
      <c r="E439">
        <v>131</v>
      </c>
      <c r="F439">
        <v>18</v>
      </c>
      <c r="G439">
        <v>18</v>
      </c>
      <c r="H439" t="s">
        <v>47</v>
      </c>
      <c r="I439" t="s">
        <v>61</v>
      </c>
      <c r="J439" t="s">
        <v>48</v>
      </c>
      <c r="K439" t="s">
        <v>48</v>
      </c>
      <c r="L439" t="s">
        <v>47</v>
      </c>
      <c r="M439" t="s">
        <v>62</v>
      </c>
      <c r="N439">
        <v>0</v>
      </c>
      <c r="O439">
        <v>1303</v>
      </c>
      <c r="P439">
        <v>1303</v>
      </c>
    </row>
    <row r="440" spans="1:16" x14ac:dyDescent="0.55000000000000004">
      <c r="A440">
        <v>724</v>
      </c>
      <c r="B440">
        <v>14</v>
      </c>
      <c r="C440">
        <v>22</v>
      </c>
      <c r="D440">
        <v>91</v>
      </c>
      <c r="E440">
        <v>141</v>
      </c>
      <c r="F440">
        <v>18</v>
      </c>
      <c r="G440">
        <v>18</v>
      </c>
      <c r="H440" t="s">
        <v>47</v>
      </c>
      <c r="I440" t="s">
        <v>63</v>
      </c>
      <c r="J440" t="s">
        <v>48</v>
      </c>
      <c r="K440" t="s">
        <v>48</v>
      </c>
      <c r="L440" t="s">
        <v>47</v>
      </c>
      <c r="M440" t="s">
        <v>64</v>
      </c>
      <c r="N440">
        <v>0</v>
      </c>
      <c r="O440">
        <v>119</v>
      </c>
      <c r="P440">
        <v>119</v>
      </c>
    </row>
    <row r="441" spans="1:16" x14ac:dyDescent="0.55000000000000004">
      <c r="A441">
        <v>725</v>
      </c>
      <c r="B441">
        <v>14</v>
      </c>
      <c r="C441">
        <v>23</v>
      </c>
      <c r="D441">
        <v>91</v>
      </c>
      <c r="E441">
        <v>144</v>
      </c>
      <c r="F441">
        <v>18</v>
      </c>
      <c r="G441">
        <v>18</v>
      </c>
      <c r="H441" t="s">
        <v>47</v>
      </c>
      <c r="I441" t="s">
        <v>65</v>
      </c>
      <c r="J441" t="s">
        <v>48</v>
      </c>
      <c r="K441" t="s">
        <v>48</v>
      </c>
      <c r="L441" t="s">
        <v>47</v>
      </c>
      <c r="M441" t="s">
        <v>65</v>
      </c>
      <c r="N441">
        <v>0</v>
      </c>
      <c r="O441">
        <v>14</v>
      </c>
      <c r="P441">
        <v>14</v>
      </c>
    </row>
    <row r="442" spans="1:16" x14ac:dyDescent="0.55000000000000004">
      <c r="A442">
        <v>726</v>
      </c>
      <c r="B442">
        <v>14</v>
      </c>
      <c r="C442">
        <v>24</v>
      </c>
      <c r="D442">
        <v>91</v>
      </c>
      <c r="E442">
        <v>151</v>
      </c>
      <c r="F442">
        <v>18</v>
      </c>
      <c r="G442">
        <v>20</v>
      </c>
      <c r="H442" t="s">
        <v>47</v>
      </c>
      <c r="I442" t="s">
        <v>66</v>
      </c>
      <c r="J442" t="s">
        <v>48</v>
      </c>
      <c r="K442" t="s">
        <v>66</v>
      </c>
      <c r="L442" t="s">
        <v>47</v>
      </c>
      <c r="M442" t="s">
        <v>66</v>
      </c>
      <c r="N442">
        <v>0</v>
      </c>
      <c r="O442">
        <v>2</v>
      </c>
      <c r="P442">
        <v>2</v>
      </c>
    </row>
    <row r="443" spans="1:16" x14ac:dyDescent="0.55000000000000004">
      <c r="A443">
        <v>727</v>
      </c>
      <c r="B443">
        <v>14</v>
      </c>
      <c r="C443">
        <v>25</v>
      </c>
      <c r="D443">
        <v>91</v>
      </c>
      <c r="E443">
        <v>152</v>
      </c>
      <c r="F443">
        <v>18</v>
      </c>
      <c r="G443">
        <v>20</v>
      </c>
      <c r="H443" t="s">
        <v>47</v>
      </c>
      <c r="I443" t="s">
        <v>67</v>
      </c>
      <c r="J443" t="s">
        <v>48</v>
      </c>
      <c r="K443" t="s">
        <v>66</v>
      </c>
      <c r="L443" t="s">
        <v>47</v>
      </c>
      <c r="M443" t="s">
        <v>67</v>
      </c>
      <c r="N443">
        <v>0</v>
      </c>
      <c r="O443">
        <v>13</v>
      </c>
      <c r="P443">
        <v>13</v>
      </c>
    </row>
    <row r="444" spans="1:16" x14ac:dyDescent="0.55000000000000004">
      <c r="A444">
        <v>729</v>
      </c>
      <c r="B444">
        <v>14</v>
      </c>
      <c r="C444">
        <v>27</v>
      </c>
      <c r="D444">
        <v>91</v>
      </c>
      <c r="E444">
        <v>155</v>
      </c>
      <c r="F444">
        <v>18</v>
      </c>
      <c r="G444">
        <v>20</v>
      </c>
      <c r="H444" t="s">
        <v>47</v>
      </c>
      <c r="I444" t="s">
        <v>70</v>
      </c>
      <c r="J444" t="s">
        <v>48</v>
      </c>
      <c r="K444" t="s">
        <v>66</v>
      </c>
      <c r="L444" t="s">
        <v>47</v>
      </c>
      <c r="M444" t="s">
        <v>71</v>
      </c>
      <c r="N444">
        <v>0</v>
      </c>
      <c r="O444">
        <v>1</v>
      </c>
      <c r="P444">
        <v>1</v>
      </c>
    </row>
    <row r="445" spans="1:16" x14ac:dyDescent="0.55000000000000004">
      <c r="A445">
        <v>730</v>
      </c>
      <c r="B445">
        <v>14</v>
      </c>
      <c r="C445">
        <v>28</v>
      </c>
      <c r="D445">
        <v>91</v>
      </c>
      <c r="E445">
        <v>201</v>
      </c>
      <c r="F445">
        <v>18</v>
      </c>
      <c r="G445">
        <v>18</v>
      </c>
      <c r="H445" t="s">
        <v>47</v>
      </c>
      <c r="I445" t="s">
        <v>72</v>
      </c>
      <c r="J445" t="s">
        <v>48</v>
      </c>
      <c r="K445" t="s">
        <v>48</v>
      </c>
      <c r="L445" t="s">
        <v>47</v>
      </c>
      <c r="M445" t="s">
        <v>72</v>
      </c>
      <c r="N445">
        <v>0</v>
      </c>
      <c r="O445">
        <v>9</v>
      </c>
      <c r="P445">
        <v>9</v>
      </c>
    </row>
    <row r="446" spans="1:16" x14ac:dyDescent="0.55000000000000004">
      <c r="A446">
        <v>731</v>
      </c>
      <c r="B446">
        <v>14</v>
      </c>
      <c r="C446">
        <v>29</v>
      </c>
      <c r="D446">
        <v>91</v>
      </c>
      <c r="E446">
        <v>203</v>
      </c>
      <c r="F446">
        <v>18</v>
      </c>
      <c r="G446">
        <v>24</v>
      </c>
      <c r="H446" t="s">
        <v>47</v>
      </c>
      <c r="I446" t="s">
        <v>73</v>
      </c>
      <c r="J446" t="s">
        <v>48</v>
      </c>
      <c r="K446" t="s">
        <v>74</v>
      </c>
      <c r="L446" t="s">
        <v>47</v>
      </c>
      <c r="M446" t="s">
        <v>73</v>
      </c>
      <c r="N446">
        <v>0</v>
      </c>
      <c r="O446">
        <v>17</v>
      </c>
      <c r="P446">
        <v>17</v>
      </c>
    </row>
    <row r="447" spans="1:16" x14ac:dyDescent="0.55000000000000004">
      <c r="A447">
        <v>732</v>
      </c>
      <c r="B447">
        <v>14</v>
      </c>
      <c r="C447">
        <v>30</v>
      </c>
      <c r="D447">
        <v>91</v>
      </c>
      <c r="E447">
        <v>211</v>
      </c>
      <c r="F447">
        <v>18</v>
      </c>
      <c r="G447">
        <v>24</v>
      </c>
      <c r="H447" t="s">
        <v>47</v>
      </c>
      <c r="I447" t="s">
        <v>75</v>
      </c>
      <c r="J447" t="s">
        <v>48</v>
      </c>
      <c r="K447" t="s">
        <v>74</v>
      </c>
      <c r="L447" t="s">
        <v>47</v>
      </c>
      <c r="M447" t="s">
        <v>76</v>
      </c>
      <c r="N447">
        <v>0</v>
      </c>
      <c r="O447">
        <v>3</v>
      </c>
      <c r="P447">
        <v>3</v>
      </c>
    </row>
    <row r="448" spans="1:16" x14ac:dyDescent="0.55000000000000004">
      <c r="A448">
        <v>733</v>
      </c>
      <c r="B448">
        <v>14</v>
      </c>
      <c r="C448">
        <v>31</v>
      </c>
      <c r="D448">
        <v>91</v>
      </c>
      <c r="E448">
        <v>221</v>
      </c>
      <c r="F448">
        <v>18</v>
      </c>
      <c r="G448">
        <v>18</v>
      </c>
      <c r="H448" t="s">
        <v>47</v>
      </c>
      <c r="I448" t="s">
        <v>77</v>
      </c>
      <c r="J448" t="s">
        <v>48</v>
      </c>
      <c r="K448" t="s">
        <v>48</v>
      </c>
      <c r="L448" t="s">
        <v>47</v>
      </c>
      <c r="M448" t="s">
        <v>78</v>
      </c>
      <c r="N448">
        <v>0</v>
      </c>
      <c r="O448">
        <v>9</v>
      </c>
      <c r="P448">
        <v>9</v>
      </c>
    </row>
    <row r="449" spans="1:16" x14ac:dyDescent="0.55000000000000004">
      <c r="A449">
        <v>734</v>
      </c>
      <c r="B449">
        <v>14</v>
      </c>
      <c r="C449">
        <v>32</v>
      </c>
      <c r="D449">
        <v>91</v>
      </c>
      <c r="E449">
        <v>222</v>
      </c>
      <c r="F449">
        <v>18</v>
      </c>
      <c r="G449">
        <v>24</v>
      </c>
      <c r="H449" t="s">
        <v>47</v>
      </c>
      <c r="I449" t="s">
        <v>79</v>
      </c>
      <c r="J449" t="s">
        <v>48</v>
      </c>
      <c r="K449" t="s">
        <v>74</v>
      </c>
      <c r="L449" t="s">
        <v>47</v>
      </c>
      <c r="M449" t="s">
        <v>80</v>
      </c>
      <c r="N449">
        <v>0</v>
      </c>
      <c r="O449">
        <v>18</v>
      </c>
      <c r="P449">
        <v>18</v>
      </c>
    </row>
    <row r="450" spans="1:16" x14ac:dyDescent="0.55000000000000004">
      <c r="A450">
        <v>735</v>
      </c>
      <c r="B450">
        <v>14</v>
      </c>
      <c r="C450">
        <v>33</v>
      </c>
      <c r="D450">
        <v>91</v>
      </c>
      <c r="E450">
        <v>223</v>
      </c>
      <c r="F450">
        <v>18</v>
      </c>
      <c r="G450">
        <v>18</v>
      </c>
      <c r="H450" t="s">
        <v>47</v>
      </c>
      <c r="I450" t="s">
        <v>81</v>
      </c>
      <c r="J450" t="s">
        <v>48</v>
      </c>
      <c r="K450" t="s">
        <v>48</v>
      </c>
      <c r="L450" t="s">
        <v>47</v>
      </c>
      <c r="M450" t="s">
        <v>82</v>
      </c>
      <c r="N450">
        <v>0</v>
      </c>
      <c r="O450">
        <v>28</v>
      </c>
      <c r="P450">
        <v>28</v>
      </c>
    </row>
    <row r="451" spans="1:16" x14ac:dyDescent="0.55000000000000004">
      <c r="A451">
        <v>736</v>
      </c>
      <c r="B451">
        <v>14</v>
      </c>
      <c r="C451">
        <v>34</v>
      </c>
      <c r="D451">
        <v>91</v>
      </c>
      <c r="E451">
        <v>231</v>
      </c>
      <c r="F451">
        <v>18</v>
      </c>
      <c r="G451">
        <v>24</v>
      </c>
      <c r="H451" t="s">
        <v>47</v>
      </c>
      <c r="I451" t="s">
        <v>74</v>
      </c>
      <c r="J451" t="s">
        <v>48</v>
      </c>
      <c r="K451" t="s">
        <v>74</v>
      </c>
      <c r="L451" t="s">
        <v>47</v>
      </c>
      <c r="M451" t="s">
        <v>74</v>
      </c>
      <c r="N451">
        <v>0</v>
      </c>
      <c r="O451">
        <v>49</v>
      </c>
      <c r="P451">
        <v>49</v>
      </c>
    </row>
    <row r="452" spans="1:16" x14ac:dyDescent="0.55000000000000004">
      <c r="A452">
        <v>738</v>
      </c>
      <c r="B452">
        <v>14</v>
      </c>
      <c r="C452">
        <v>36</v>
      </c>
      <c r="D452">
        <v>91</v>
      </c>
      <c r="E452">
        <v>233</v>
      </c>
      <c r="F452">
        <v>18</v>
      </c>
      <c r="G452">
        <v>24</v>
      </c>
      <c r="H452" t="s">
        <v>47</v>
      </c>
      <c r="I452" t="s">
        <v>85</v>
      </c>
      <c r="J452" t="s">
        <v>48</v>
      </c>
      <c r="K452" t="s">
        <v>74</v>
      </c>
      <c r="L452" t="s">
        <v>47</v>
      </c>
      <c r="M452" t="s">
        <v>86</v>
      </c>
      <c r="N452">
        <v>0</v>
      </c>
      <c r="O452">
        <v>13</v>
      </c>
      <c r="P452">
        <v>13</v>
      </c>
    </row>
    <row r="453" spans="1:16" x14ac:dyDescent="0.55000000000000004">
      <c r="A453">
        <v>739</v>
      </c>
      <c r="B453">
        <v>14</v>
      </c>
      <c r="C453">
        <v>37</v>
      </c>
      <c r="D453">
        <v>91</v>
      </c>
      <c r="E453">
        <v>252</v>
      </c>
      <c r="F453">
        <v>18</v>
      </c>
      <c r="G453">
        <v>25</v>
      </c>
      <c r="H453" t="s">
        <v>47</v>
      </c>
      <c r="I453" t="s">
        <v>87</v>
      </c>
      <c r="J453" t="s">
        <v>48</v>
      </c>
      <c r="K453" t="s">
        <v>88</v>
      </c>
      <c r="L453" t="s">
        <v>47</v>
      </c>
      <c r="M453" t="s">
        <v>89</v>
      </c>
      <c r="N453">
        <v>0</v>
      </c>
      <c r="O453">
        <v>7</v>
      </c>
      <c r="P453">
        <v>7</v>
      </c>
    </row>
    <row r="454" spans="1:16" x14ac:dyDescent="0.55000000000000004">
      <c r="A454">
        <v>740</v>
      </c>
      <c r="B454">
        <v>14</v>
      </c>
      <c r="C454">
        <v>38</v>
      </c>
      <c r="D454">
        <v>91</v>
      </c>
      <c r="E454">
        <v>261</v>
      </c>
      <c r="F454">
        <v>18</v>
      </c>
      <c r="G454">
        <v>25</v>
      </c>
      <c r="H454" t="s">
        <v>47</v>
      </c>
      <c r="I454" t="s">
        <v>90</v>
      </c>
      <c r="J454" t="s">
        <v>48</v>
      </c>
      <c r="K454" t="s">
        <v>88</v>
      </c>
      <c r="L454" t="s">
        <v>47</v>
      </c>
      <c r="M454" t="s">
        <v>90</v>
      </c>
      <c r="N454">
        <v>1</v>
      </c>
      <c r="O454">
        <v>35</v>
      </c>
      <c r="P454">
        <v>36</v>
      </c>
    </row>
    <row r="455" spans="1:16" x14ac:dyDescent="0.55000000000000004">
      <c r="A455">
        <v>741</v>
      </c>
      <c r="B455">
        <v>14</v>
      </c>
      <c r="C455">
        <v>39</v>
      </c>
      <c r="D455">
        <v>91</v>
      </c>
      <c r="E455">
        <v>271</v>
      </c>
      <c r="F455">
        <v>18</v>
      </c>
      <c r="G455">
        <v>25</v>
      </c>
      <c r="H455" t="s">
        <v>47</v>
      </c>
      <c r="I455" t="s">
        <v>91</v>
      </c>
      <c r="J455" t="s">
        <v>48</v>
      </c>
      <c r="K455" t="s">
        <v>88</v>
      </c>
      <c r="L455" t="s">
        <v>47</v>
      </c>
      <c r="M455" t="s">
        <v>92</v>
      </c>
      <c r="N455">
        <v>2</v>
      </c>
      <c r="O455">
        <v>39</v>
      </c>
      <c r="P455">
        <v>41</v>
      </c>
    </row>
    <row r="456" spans="1:16" x14ac:dyDescent="0.55000000000000004">
      <c r="A456">
        <v>742</v>
      </c>
      <c r="B456">
        <v>14</v>
      </c>
      <c r="C456">
        <v>40</v>
      </c>
      <c r="D456">
        <v>91</v>
      </c>
      <c r="E456">
        <v>281</v>
      </c>
      <c r="F456">
        <v>18</v>
      </c>
      <c r="G456">
        <v>25</v>
      </c>
      <c r="H456" t="s">
        <v>47</v>
      </c>
      <c r="I456" t="s">
        <v>93</v>
      </c>
      <c r="J456" t="s">
        <v>48</v>
      </c>
      <c r="K456" t="s">
        <v>88</v>
      </c>
      <c r="L456" t="s">
        <v>47</v>
      </c>
      <c r="M456" t="s">
        <v>94</v>
      </c>
      <c r="N456">
        <v>3</v>
      </c>
      <c r="O456">
        <v>14</v>
      </c>
      <c r="P456">
        <v>17</v>
      </c>
    </row>
    <row r="457" spans="1:16" x14ac:dyDescent="0.55000000000000004">
      <c r="A457">
        <v>743</v>
      </c>
      <c r="B457">
        <v>14</v>
      </c>
      <c r="C457">
        <v>41</v>
      </c>
      <c r="D457">
        <v>91</v>
      </c>
      <c r="E457">
        <v>283</v>
      </c>
      <c r="F457">
        <v>18</v>
      </c>
      <c r="G457">
        <v>25</v>
      </c>
      <c r="H457" t="s">
        <v>47</v>
      </c>
      <c r="I457" t="s">
        <v>95</v>
      </c>
      <c r="J457" t="s">
        <v>48</v>
      </c>
      <c r="K457" t="s">
        <v>88</v>
      </c>
      <c r="L457" t="s">
        <v>47</v>
      </c>
      <c r="M457" t="s">
        <v>96</v>
      </c>
      <c r="N457">
        <v>0</v>
      </c>
      <c r="O457">
        <v>6</v>
      </c>
      <c r="P457">
        <v>6</v>
      </c>
    </row>
    <row r="458" spans="1:16" x14ac:dyDescent="0.55000000000000004">
      <c r="A458">
        <v>744</v>
      </c>
      <c r="B458">
        <v>14</v>
      </c>
      <c r="C458">
        <v>42</v>
      </c>
      <c r="D458">
        <v>91</v>
      </c>
      <c r="E458">
        <v>331</v>
      </c>
      <c r="F458">
        <v>18</v>
      </c>
      <c r="G458">
        <v>30</v>
      </c>
      <c r="H458" t="s">
        <v>47</v>
      </c>
      <c r="I458" t="s">
        <v>97</v>
      </c>
      <c r="J458" t="s">
        <v>48</v>
      </c>
      <c r="K458" t="s">
        <v>98</v>
      </c>
      <c r="L458" t="s">
        <v>47</v>
      </c>
      <c r="M458" t="s">
        <v>98</v>
      </c>
      <c r="N458">
        <v>1</v>
      </c>
      <c r="O458">
        <v>17</v>
      </c>
      <c r="P458">
        <v>18</v>
      </c>
    </row>
    <row r="459" spans="1:16" x14ac:dyDescent="0.55000000000000004">
      <c r="A459">
        <v>745</v>
      </c>
      <c r="B459">
        <v>14</v>
      </c>
      <c r="C459">
        <v>43</v>
      </c>
      <c r="D459">
        <v>91</v>
      </c>
      <c r="E459">
        <v>341</v>
      </c>
      <c r="F459">
        <v>18</v>
      </c>
      <c r="G459">
        <v>31</v>
      </c>
      <c r="H459" t="s">
        <v>47</v>
      </c>
      <c r="I459" t="s">
        <v>99</v>
      </c>
      <c r="J459" t="s">
        <v>48</v>
      </c>
      <c r="K459" t="s">
        <v>99</v>
      </c>
      <c r="L459" t="s">
        <v>47</v>
      </c>
      <c r="M459" t="s">
        <v>99</v>
      </c>
      <c r="N459">
        <v>3</v>
      </c>
      <c r="O459">
        <v>15</v>
      </c>
      <c r="P459">
        <v>18</v>
      </c>
    </row>
    <row r="460" spans="1:16" x14ac:dyDescent="0.55000000000000004">
      <c r="A460">
        <v>746</v>
      </c>
      <c r="B460">
        <v>14</v>
      </c>
      <c r="C460">
        <v>44</v>
      </c>
      <c r="D460">
        <v>91</v>
      </c>
      <c r="E460">
        <v>342</v>
      </c>
      <c r="F460">
        <v>18</v>
      </c>
      <c r="G460">
        <v>31</v>
      </c>
      <c r="H460" t="s">
        <v>47</v>
      </c>
      <c r="I460" t="s">
        <v>100</v>
      </c>
      <c r="J460" t="s">
        <v>48</v>
      </c>
      <c r="K460" t="s">
        <v>99</v>
      </c>
      <c r="L460" t="s">
        <v>47</v>
      </c>
      <c r="M460" t="s">
        <v>101</v>
      </c>
      <c r="N460">
        <v>0</v>
      </c>
      <c r="O460">
        <v>2</v>
      </c>
      <c r="P460">
        <v>2</v>
      </c>
    </row>
    <row r="461" spans="1:16" x14ac:dyDescent="0.55000000000000004">
      <c r="A461">
        <v>747</v>
      </c>
      <c r="B461">
        <v>14</v>
      </c>
      <c r="C461">
        <v>45</v>
      </c>
      <c r="D461">
        <v>91</v>
      </c>
      <c r="E461">
        <v>351</v>
      </c>
      <c r="F461">
        <v>18</v>
      </c>
      <c r="G461">
        <v>32</v>
      </c>
      <c r="H461" t="s">
        <v>47</v>
      </c>
      <c r="I461" t="s">
        <v>102</v>
      </c>
      <c r="J461" t="s">
        <v>48</v>
      </c>
      <c r="K461" t="s">
        <v>103</v>
      </c>
      <c r="L461" t="s">
        <v>47</v>
      </c>
      <c r="M461" t="s">
        <v>104</v>
      </c>
      <c r="N461">
        <v>0</v>
      </c>
      <c r="O461">
        <v>1</v>
      </c>
      <c r="P461">
        <v>1</v>
      </c>
    </row>
    <row r="462" spans="1:16" x14ac:dyDescent="0.55000000000000004">
      <c r="A462">
        <v>749</v>
      </c>
      <c r="B462">
        <v>14</v>
      </c>
      <c r="C462">
        <v>47</v>
      </c>
      <c r="D462">
        <v>91</v>
      </c>
      <c r="E462">
        <v>353</v>
      </c>
      <c r="F462">
        <v>18</v>
      </c>
      <c r="G462">
        <v>32</v>
      </c>
      <c r="H462" t="s">
        <v>47</v>
      </c>
      <c r="I462" t="s">
        <v>107</v>
      </c>
      <c r="J462" t="s">
        <v>48</v>
      </c>
      <c r="K462" t="s">
        <v>103</v>
      </c>
      <c r="L462" t="s">
        <v>47</v>
      </c>
      <c r="M462" t="s">
        <v>108</v>
      </c>
      <c r="N462">
        <v>1</v>
      </c>
      <c r="O462">
        <v>0</v>
      </c>
      <c r="P462">
        <v>1</v>
      </c>
    </row>
    <row r="463" spans="1:16" x14ac:dyDescent="0.55000000000000004">
      <c r="A463">
        <v>751</v>
      </c>
      <c r="B463">
        <v>14</v>
      </c>
      <c r="C463">
        <v>49</v>
      </c>
      <c r="D463">
        <v>91</v>
      </c>
      <c r="E463">
        <v>355</v>
      </c>
      <c r="F463">
        <v>18</v>
      </c>
      <c r="G463">
        <v>32</v>
      </c>
      <c r="H463" t="s">
        <v>47</v>
      </c>
      <c r="I463" t="s">
        <v>111</v>
      </c>
      <c r="J463" t="s">
        <v>48</v>
      </c>
      <c r="K463" t="s">
        <v>103</v>
      </c>
      <c r="L463" t="s">
        <v>47</v>
      </c>
      <c r="M463" t="s">
        <v>111</v>
      </c>
      <c r="N463">
        <v>0</v>
      </c>
      <c r="O463">
        <v>3</v>
      </c>
      <c r="P463">
        <v>3</v>
      </c>
    </row>
    <row r="464" spans="1:16" x14ac:dyDescent="0.55000000000000004">
      <c r="A464">
        <v>752</v>
      </c>
      <c r="B464">
        <v>14</v>
      </c>
      <c r="C464">
        <v>50</v>
      </c>
      <c r="D464">
        <v>91</v>
      </c>
      <c r="E464">
        <v>401</v>
      </c>
      <c r="F464">
        <v>18</v>
      </c>
      <c r="G464">
        <v>37</v>
      </c>
      <c r="H464" t="s">
        <v>47</v>
      </c>
      <c r="I464" t="s">
        <v>112</v>
      </c>
      <c r="J464" t="s">
        <v>48</v>
      </c>
      <c r="K464" t="s">
        <v>112</v>
      </c>
      <c r="L464" t="s">
        <v>47</v>
      </c>
      <c r="M464" t="s">
        <v>113</v>
      </c>
      <c r="N464">
        <v>12</v>
      </c>
      <c r="O464">
        <v>8</v>
      </c>
      <c r="P464">
        <v>20</v>
      </c>
    </row>
    <row r="465" spans="1:16" x14ac:dyDescent="0.55000000000000004">
      <c r="A465">
        <v>753</v>
      </c>
      <c r="B465">
        <v>14</v>
      </c>
      <c r="C465">
        <v>51</v>
      </c>
      <c r="D465">
        <v>91</v>
      </c>
      <c r="E465">
        <v>402</v>
      </c>
      <c r="F465">
        <v>18</v>
      </c>
      <c r="G465">
        <v>37</v>
      </c>
      <c r="H465" t="s">
        <v>47</v>
      </c>
      <c r="I465" t="s">
        <v>114</v>
      </c>
      <c r="J465" t="s">
        <v>48</v>
      </c>
      <c r="K465" t="s">
        <v>112</v>
      </c>
      <c r="L465" t="s">
        <v>47</v>
      </c>
      <c r="M465" t="s">
        <v>115</v>
      </c>
      <c r="N465">
        <v>4</v>
      </c>
      <c r="O465">
        <v>8</v>
      </c>
      <c r="P465">
        <v>12</v>
      </c>
    </row>
    <row r="466" spans="1:16" x14ac:dyDescent="0.55000000000000004">
      <c r="A466">
        <v>755</v>
      </c>
      <c r="B466">
        <v>14</v>
      </c>
      <c r="C466">
        <v>53</v>
      </c>
      <c r="D466">
        <v>91</v>
      </c>
      <c r="E466">
        <v>461</v>
      </c>
      <c r="F466">
        <v>18</v>
      </c>
      <c r="G466">
        <v>44</v>
      </c>
      <c r="H466" t="s">
        <v>47</v>
      </c>
      <c r="I466" t="s">
        <v>119</v>
      </c>
      <c r="J466" t="s">
        <v>48</v>
      </c>
      <c r="K466" t="s">
        <v>119</v>
      </c>
      <c r="L466" t="s">
        <v>47</v>
      </c>
      <c r="M466" t="s">
        <v>120</v>
      </c>
      <c r="N466">
        <v>4</v>
      </c>
      <c r="O466">
        <v>0</v>
      </c>
      <c r="P466">
        <v>4</v>
      </c>
    </row>
    <row r="467" spans="1:16" x14ac:dyDescent="0.55000000000000004">
      <c r="A467">
        <v>757</v>
      </c>
      <c r="B467">
        <v>15</v>
      </c>
      <c r="C467">
        <v>1</v>
      </c>
      <c r="D467">
        <v>93</v>
      </c>
      <c r="E467">
        <v>22</v>
      </c>
      <c r="F467">
        <v>18</v>
      </c>
      <c r="G467">
        <v>10</v>
      </c>
      <c r="H467" t="s">
        <v>49</v>
      </c>
      <c r="I467" t="s">
        <v>26</v>
      </c>
      <c r="J467" t="s">
        <v>48</v>
      </c>
      <c r="K467" t="s">
        <v>27</v>
      </c>
      <c r="L467" t="s">
        <v>50</v>
      </c>
      <c r="M467" t="s">
        <v>28</v>
      </c>
      <c r="N467">
        <v>0</v>
      </c>
      <c r="O467">
        <v>1</v>
      </c>
      <c r="P467">
        <v>1</v>
      </c>
    </row>
    <row r="468" spans="1:16" x14ac:dyDescent="0.55000000000000004">
      <c r="A468">
        <v>758</v>
      </c>
      <c r="B468">
        <v>15</v>
      </c>
      <c r="C468">
        <v>2</v>
      </c>
      <c r="D468">
        <v>93</v>
      </c>
      <c r="E468">
        <v>31</v>
      </c>
      <c r="F468">
        <v>18</v>
      </c>
      <c r="G468">
        <v>11</v>
      </c>
      <c r="H468" t="s">
        <v>49</v>
      </c>
      <c r="I468" t="s">
        <v>29</v>
      </c>
      <c r="J468" t="s">
        <v>48</v>
      </c>
      <c r="K468" t="s">
        <v>30</v>
      </c>
      <c r="L468" t="s">
        <v>50</v>
      </c>
      <c r="M468" t="s">
        <v>29</v>
      </c>
      <c r="N468">
        <v>0</v>
      </c>
      <c r="O468">
        <v>1</v>
      </c>
      <c r="P468">
        <v>1</v>
      </c>
    </row>
    <row r="469" spans="1:16" x14ac:dyDescent="0.55000000000000004">
      <c r="A469">
        <v>759</v>
      </c>
      <c r="B469">
        <v>15</v>
      </c>
      <c r="C469">
        <v>3</v>
      </c>
      <c r="D469">
        <v>93</v>
      </c>
      <c r="E469">
        <v>32</v>
      </c>
      <c r="F469">
        <v>18</v>
      </c>
      <c r="G469">
        <v>11</v>
      </c>
      <c r="H469" t="s">
        <v>49</v>
      </c>
      <c r="I469" t="s">
        <v>31</v>
      </c>
      <c r="J469" t="s">
        <v>48</v>
      </c>
      <c r="K469" t="s">
        <v>30</v>
      </c>
      <c r="L469" t="s">
        <v>50</v>
      </c>
      <c r="M469" t="s">
        <v>32</v>
      </c>
      <c r="N469">
        <v>0</v>
      </c>
      <c r="O469">
        <v>4</v>
      </c>
      <c r="P469">
        <v>4</v>
      </c>
    </row>
    <row r="470" spans="1:16" x14ac:dyDescent="0.55000000000000004">
      <c r="A470">
        <v>761</v>
      </c>
      <c r="B470">
        <v>15</v>
      </c>
      <c r="C470">
        <v>5</v>
      </c>
      <c r="D470">
        <v>93</v>
      </c>
      <c r="E470">
        <v>41</v>
      </c>
      <c r="F470">
        <v>18</v>
      </c>
      <c r="G470">
        <v>12</v>
      </c>
      <c r="H470" t="s">
        <v>49</v>
      </c>
      <c r="I470" t="s">
        <v>35</v>
      </c>
      <c r="J470" t="s">
        <v>48</v>
      </c>
      <c r="K470" t="s">
        <v>35</v>
      </c>
      <c r="L470" t="s">
        <v>50</v>
      </c>
      <c r="M470" t="s">
        <v>35</v>
      </c>
      <c r="N470">
        <v>0</v>
      </c>
      <c r="O470">
        <v>60</v>
      </c>
      <c r="P470">
        <v>60</v>
      </c>
    </row>
    <row r="471" spans="1:16" x14ac:dyDescent="0.55000000000000004">
      <c r="A471">
        <v>762</v>
      </c>
      <c r="B471">
        <v>15</v>
      </c>
      <c r="C471">
        <v>6</v>
      </c>
      <c r="D471">
        <v>93</v>
      </c>
      <c r="E471">
        <v>43</v>
      </c>
      <c r="F471">
        <v>18</v>
      </c>
      <c r="G471">
        <v>12</v>
      </c>
      <c r="H471" t="s">
        <v>49</v>
      </c>
      <c r="I471" t="s">
        <v>36</v>
      </c>
      <c r="J471" t="s">
        <v>48</v>
      </c>
      <c r="K471" t="s">
        <v>35</v>
      </c>
      <c r="L471" t="s">
        <v>50</v>
      </c>
      <c r="M471" t="s">
        <v>37</v>
      </c>
      <c r="N471">
        <v>0</v>
      </c>
      <c r="O471">
        <v>1</v>
      </c>
      <c r="P471">
        <v>1</v>
      </c>
    </row>
    <row r="472" spans="1:16" x14ac:dyDescent="0.55000000000000004">
      <c r="A472">
        <v>764</v>
      </c>
      <c r="B472">
        <v>15</v>
      </c>
      <c r="C472">
        <v>8</v>
      </c>
      <c r="D472">
        <v>93</v>
      </c>
      <c r="E472">
        <v>61</v>
      </c>
      <c r="F472">
        <v>18</v>
      </c>
      <c r="G472">
        <v>15</v>
      </c>
      <c r="H472" t="s">
        <v>49</v>
      </c>
      <c r="I472" t="s">
        <v>40</v>
      </c>
      <c r="J472" t="s">
        <v>48</v>
      </c>
      <c r="K472" t="s">
        <v>40</v>
      </c>
      <c r="L472" t="s">
        <v>50</v>
      </c>
      <c r="M472" t="s">
        <v>40</v>
      </c>
      <c r="N472">
        <v>0</v>
      </c>
      <c r="O472">
        <v>19</v>
      </c>
      <c r="P472">
        <v>19</v>
      </c>
    </row>
    <row r="473" spans="1:16" x14ac:dyDescent="0.55000000000000004">
      <c r="A473">
        <v>765</v>
      </c>
      <c r="B473">
        <v>15</v>
      </c>
      <c r="C473">
        <v>9</v>
      </c>
      <c r="D473">
        <v>93</v>
      </c>
      <c r="E473">
        <v>63</v>
      </c>
      <c r="F473">
        <v>18</v>
      </c>
      <c r="G473">
        <v>12</v>
      </c>
      <c r="H473" t="s">
        <v>49</v>
      </c>
      <c r="I473" t="s">
        <v>41</v>
      </c>
      <c r="J473" t="s">
        <v>48</v>
      </c>
      <c r="K473" t="s">
        <v>35</v>
      </c>
      <c r="L473" t="s">
        <v>50</v>
      </c>
      <c r="M473" t="s">
        <v>41</v>
      </c>
      <c r="N473">
        <v>0</v>
      </c>
      <c r="O473">
        <v>2</v>
      </c>
      <c r="P473">
        <v>2</v>
      </c>
    </row>
    <row r="474" spans="1:16" x14ac:dyDescent="0.55000000000000004">
      <c r="A474">
        <v>767</v>
      </c>
      <c r="B474">
        <v>15</v>
      </c>
      <c r="C474">
        <v>11</v>
      </c>
      <c r="D474">
        <v>93</v>
      </c>
      <c r="E474">
        <v>71</v>
      </c>
      <c r="F474">
        <v>18</v>
      </c>
      <c r="G474">
        <v>12</v>
      </c>
      <c r="H474" t="s">
        <v>49</v>
      </c>
      <c r="I474" t="s">
        <v>43</v>
      </c>
      <c r="J474" t="s">
        <v>48</v>
      </c>
      <c r="K474" t="s">
        <v>35</v>
      </c>
      <c r="L474" t="s">
        <v>50</v>
      </c>
      <c r="M474" t="s">
        <v>43</v>
      </c>
      <c r="N474">
        <v>0</v>
      </c>
      <c r="O474">
        <v>24</v>
      </c>
      <c r="P474">
        <v>24</v>
      </c>
    </row>
    <row r="475" spans="1:16" x14ac:dyDescent="0.55000000000000004">
      <c r="A475">
        <v>768</v>
      </c>
      <c r="B475">
        <v>15</v>
      </c>
      <c r="C475">
        <v>12</v>
      </c>
      <c r="D475">
        <v>93</v>
      </c>
      <c r="E475">
        <v>73</v>
      </c>
      <c r="F475">
        <v>18</v>
      </c>
      <c r="G475">
        <v>17</v>
      </c>
      <c r="H475" t="s">
        <v>49</v>
      </c>
      <c r="I475" t="s">
        <v>44</v>
      </c>
      <c r="J475" t="s">
        <v>48</v>
      </c>
      <c r="K475" t="s">
        <v>43</v>
      </c>
      <c r="L475" t="s">
        <v>50</v>
      </c>
      <c r="M475" t="s">
        <v>44</v>
      </c>
      <c r="N475">
        <v>0</v>
      </c>
      <c r="O475">
        <v>20</v>
      </c>
      <c r="P475">
        <v>20</v>
      </c>
    </row>
    <row r="476" spans="1:16" x14ac:dyDescent="0.55000000000000004">
      <c r="A476">
        <v>769</v>
      </c>
      <c r="B476">
        <v>15</v>
      </c>
      <c r="C476">
        <v>13</v>
      </c>
      <c r="D476">
        <v>93</v>
      </c>
      <c r="E476">
        <v>76</v>
      </c>
      <c r="F476">
        <v>18</v>
      </c>
      <c r="G476">
        <v>17</v>
      </c>
      <c r="H476" t="s">
        <v>49</v>
      </c>
      <c r="I476" t="s">
        <v>45</v>
      </c>
      <c r="J476" t="s">
        <v>48</v>
      </c>
      <c r="K476" t="s">
        <v>43</v>
      </c>
      <c r="L476" t="s">
        <v>50</v>
      </c>
      <c r="M476" t="s">
        <v>46</v>
      </c>
      <c r="N476">
        <v>0</v>
      </c>
      <c r="O476">
        <v>6</v>
      </c>
      <c r="P476">
        <v>6</v>
      </c>
    </row>
    <row r="477" spans="1:16" x14ac:dyDescent="0.55000000000000004">
      <c r="A477">
        <v>773</v>
      </c>
      <c r="B477">
        <v>15</v>
      </c>
      <c r="C477">
        <v>17</v>
      </c>
      <c r="D477">
        <v>93</v>
      </c>
      <c r="E477">
        <v>101</v>
      </c>
      <c r="F477">
        <v>18</v>
      </c>
      <c r="G477">
        <v>18</v>
      </c>
      <c r="H477" t="s">
        <v>49</v>
      </c>
      <c r="I477" t="s">
        <v>53</v>
      </c>
      <c r="J477" t="s">
        <v>48</v>
      </c>
      <c r="K477" t="s">
        <v>48</v>
      </c>
      <c r="L477" t="s">
        <v>50</v>
      </c>
      <c r="M477" t="s">
        <v>54</v>
      </c>
      <c r="N477">
        <v>0</v>
      </c>
      <c r="O477">
        <v>4</v>
      </c>
      <c r="P477">
        <v>4</v>
      </c>
    </row>
    <row r="478" spans="1:16" x14ac:dyDescent="0.55000000000000004">
      <c r="A478">
        <v>774</v>
      </c>
      <c r="B478">
        <v>15</v>
      </c>
      <c r="C478">
        <v>18</v>
      </c>
      <c r="D478">
        <v>93</v>
      </c>
      <c r="E478">
        <v>104</v>
      </c>
      <c r="F478">
        <v>18</v>
      </c>
      <c r="G478">
        <v>18</v>
      </c>
      <c r="H478" t="s">
        <v>49</v>
      </c>
      <c r="I478" t="s">
        <v>55</v>
      </c>
      <c r="J478" t="s">
        <v>48</v>
      </c>
      <c r="K478" t="s">
        <v>48</v>
      </c>
      <c r="L478" t="s">
        <v>50</v>
      </c>
      <c r="M478" t="s">
        <v>56</v>
      </c>
      <c r="N478">
        <v>0</v>
      </c>
      <c r="O478">
        <v>1</v>
      </c>
      <c r="P478">
        <v>1</v>
      </c>
    </row>
    <row r="479" spans="1:16" x14ac:dyDescent="0.55000000000000004">
      <c r="A479">
        <v>775</v>
      </c>
      <c r="B479">
        <v>15</v>
      </c>
      <c r="C479">
        <v>19</v>
      </c>
      <c r="D479">
        <v>93</v>
      </c>
      <c r="E479">
        <v>111</v>
      </c>
      <c r="F479">
        <v>18</v>
      </c>
      <c r="G479">
        <v>18</v>
      </c>
      <c r="H479" t="s">
        <v>49</v>
      </c>
      <c r="I479" t="s">
        <v>57</v>
      </c>
      <c r="J479" t="s">
        <v>48</v>
      </c>
      <c r="K479" t="s">
        <v>48</v>
      </c>
      <c r="L479" t="s">
        <v>50</v>
      </c>
      <c r="M479" t="s">
        <v>58</v>
      </c>
      <c r="N479">
        <v>0</v>
      </c>
      <c r="O479">
        <v>57</v>
      </c>
      <c r="P479">
        <v>57</v>
      </c>
    </row>
    <row r="480" spans="1:16" x14ac:dyDescent="0.55000000000000004">
      <c r="A480">
        <v>777</v>
      </c>
      <c r="B480">
        <v>15</v>
      </c>
      <c r="C480">
        <v>21</v>
      </c>
      <c r="D480">
        <v>93</v>
      </c>
      <c r="E480">
        <v>131</v>
      </c>
      <c r="F480">
        <v>18</v>
      </c>
      <c r="G480">
        <v>18</v>
      </c>
      <c r="H480" t="s">
        <v>49</v>
      </c>
      <c r="I480" t="s">
        <v>61</v>
      </c>
      <c r="J480" t="s">
        <v>48</v>
      </c>
      <c r="K480" t="s">
        <v>48</v>
      </c>
      <c r="L480" t="s">
        <v>50</v>
      </c>
      <c r="M480" t="s">
        <v>62</v>
      </c>
      <c r="N480">
        <v>0</v>
      </c>
      <c r="O480">
        <v>348</v>
      </c>
      <c r="P480">
        <v>348</v>
      </c>
    </row>
    <row r="481" spans="1:16" x14ac:dyDescent="0.55000000000000004">
      <c r="A481">
        <v>778</v>
      </c>
      <c r="B481">
        <v>15</v>
      </c>
      <c r="C481">
        <v>22</v>
      </c>
      <c r="D481">
        <v>93</v>
      </c>
      <c r="E481">
        <v>141</v>
      </c>
      <c r="F481">
        <v>18</v>
      </c>
      <c r="G481">
        <v>18</v>
      </c>
      <c r="H481" t="s">
        <v>49</v>
      </c>
      <c r="I481" t="s">
        <v>63</v>
      </c>
      <c r="J481" t="s">
        <v>48</v>
      </c>
      <c r="K481" t="s">
        <v>48</v>
      </c>
      <c r="L481" t="s">
        <v>50</v>
      </c>
      <c r="M481" t="s">
        <v>64</v>
      </c>
      <c r="N481">
        <v>0</v>
      </c>
      <c r="O481">
        <v>25</v>
      </c>
      <c r="P481">
        <v>25</v>
      </c>
    </row>
    <row r="482" spans="1:16" x14ac:dyDescent="0.55000000000000004">
      <c r="A482">
        <v>779</v>
      </c>
      <c r="B482">
        <v>15</v>
      </c>
      <c r="C482">
        <v>23</v>
      </c>
      <c r="D482">
        <v>93</v>
      </c>
      <c r="E482">
        <v>144</v>
      </c>
      <c r="F482">
        <v>18</v>
      </c>
      <c r="G482">
        <v>18</v>
      </c>
      <c r="H482" t="s">
        <v>49</v>
      </c>
      <c r="I482" t="s">
        <v>65</v>
      </c>
      <c r="J482" t="s">
        <v>48</v>
      </c>
      <c r="K482" t="s">
        <v>48</v>
      </c>
      <c r="L482" t="s">
        <v>50</v>
      </c>
      <c r="M482" t="s">
        <v>65</v>
      </c>
      <c r="N482">
        <v>0</v>
      </c>
      <c r="O482">
        <v>1</v>
      </c>
      <c r="P482">
        <v>1</v>
      </c>
    </row>
    <row r="483" spans="1:16" x14ac:dyDescent="0.55000000000000004">
      <c r="A483">
        <v>780</v>
      </c>
      <c r="B483">
        <v>15</v>
      </c>
      <c r="C483">
        <v>24</v>
      </c>
      <c r="D483">
        <v>93</v>
      </c>
      <c r="E483">
        <v>151</v>
      </c>
      <c r="F483">
        <v>18</v>
      </c>
      <c r="G483">
        <v>20</v>
      </c>
      <c r="H483" t="s">
        <v>49</v>
      </c>
      <c r="I483" t="s">
        <v>66</v>
      </c>
      <c r="J483" t="s">
        <v>48</v>
      </c>
      <c r="K483" t="s">
        <v>66</v>
      </c>
      <c r="L483" t="s">
        <v>50</v>
      </c>
      <c r="M483" t="s">
        <v>66</v>
      </c>
      <c r="N483">
        <v>0</v>
      </c>
      <c r="O483">
        <v>6</v>
      </c>
      <c r="P483">
        <v>6</v>
      </c>
    </row>
    <row r="484" spans="1:16" x14ac:dyDescent="0.55000000000000004">
      <c r="A484">
        <v>781</v>
      </c>
      <c r="B484">
        <v>15</v>
      </c>
      <c r="C484">
        <v>25</v>
      </c>
      <c r="D484">
        <v>93</v>
      </c>
      <c r="E484">
        <v>152</v>
      </c>
      <c r="F484">
        <v>18</v>
      </c>
      <c r="G484">
        <v>20</v>
      </c>
      <c r="H484" t="s">
        <v>49</v>
      </c>
      <c r="I484" t="s">
        <v>67</v>
      </c>
      <c r="J484" t="s">
        <v>48</v>
      </c>
      <c r="K484" t="s">
        <v>66</v>
      </c>
      <c r="L484" t="s">
        <v>50</v>
      </c>
      <c r="M484" t="s">
        <v>67</v>
      </c>
      <c r="N484">
        <v>0</v>
      </c>
      <c r="O484">
        <v>9</v>
      </c>
      <c r="P484">
        <v>9</v>
      </c>
    </row>
    <row r="485" spans="1:16" x14ac:dyDescent="0.55000000000000004">
      <c r="A485">
        <v>784</v>
      </c>
      <c r="B485">
        <v>15</v>
      </c>
      <c r="C485">
        <v>28</v>
      </c>
      <c r="D485">
        <v>93</v>
      </c>
      <c r="E485">
        <v>201</v>
      </c>
      <c r="F485">
        <v>18</v>
      </c>
      <c r="G485">
        <v>18</v>
      </c>
      <c r="H485" t="s">
        <v>49</v>
      </c>
      <c r="I485" t="s">
        <v>72</v>
      </c>
      <c r="J485" t="s">
        <v>48</v>
      </c>
      <c r="K485" t="s">
        <v>48</v>
      </c>
      <c r="L485" t="s">
        <v>50</v>
      </c>
      <c r="M485" t="s">
        <v>72</v>
      </c>
      <c r="N485">
        <v>0</v>
      </c>
      <c r="O485">
        <v>8</v>
      </c>
      <c r="P485">
        <v>8</v>
      </c>
    </row>
    <row r="486" spans="1:16" x14ac:dyDescent="0.55000000000000004">
      <c r="A486">
        <v>785</v>
      </c>
      <c r="B486">
        <v>15</v>
      </c>
      <c r="C486">
        <v>29</v>
      </c>
      <c r="D486">
        <v>93</v>
      </c>
      <c r="E486">
        <v>203</v>
      </c>
      <c r="F486">
        <v>18</v>
      </c>
      <c r="G486">
        <v>24</v>
      </c>
      <c r="H486" t="s">
        <v>49</v>
      </c>
      <c r="I486" t="s">
        <v>73</v>
      </c>
      <c r="J486" t="s">
        <v>48</v>
      </c>
      <c r="K486" t="s">
        <v>74</v>
      </c>
      <c r="L486" t="s">
        <v>50</v>
      </c>
      <c r="M486" t="s">
        <v>73</v>
      </c>
      <c r="N486">
        <v>0</v>
      </c>
      <c r="O486">
        <v>2</v>
      </c>
      <c r="P486">
        <v>2</v>
      </c>
    </row>
    <row r="487" spans="1:16" x14ac:dyDescent="0.55000000000000004">
      <c r="A487">
        <v>786</v>
      </c>
      <c r="B487">
        <v>15</v>
      </c>
      <c r="C487">
        <v>30</v>
      </c>
      <c r="D487">
        <v>93</v>
      </c>
      <c r="E487">
        <v>211</v>
      </c>
      <c r="F487">
        <v>18</v>
      </c>
      <c r="G487">
        <v>24</v>
      </c>
      <c r="H487" t="s">
        <v>49</v>
      </c>
      <c r="I487" t="s">
        <v>75</v>
      </c>
      <c r="J487" t="s">
        <v>48</v>
      </c>
      <c r="K487" t="s">
        <v>74</v>
      </c>
      <c r="L487" t="s">
        <v>50</v>
      </c>
      <c r="M487" t="s">
        <v>76</v>
      </c>
      <c r="N487">
        <v>0</v>
      </c>
      <c r="O487">
        <v>4</v>
      </c>
      <c r="P487">
        <v>4</v>
      </c>
    </row>
    <row r="488" spans="1:16" x14ac:dyDescent="0.55000000000000004">
      <c r="A488">
        <v>787</v>
      </c>
      <c r="B488">
        <v>15</v>
      </c>
      <c r="C488">
        <v>31</v>
      </c>
      <c r="D488">
        <v>93</v>
      </c>
      <c r="E488">
        <v>221</v>
      </c>
      <c r="F488">
        <v>18</v>
      </c>
      <c r="G488">
        <v>18</v>
      </c>
      <c r="H488" t="s">
        <v>49</v>
      </c>
      <c r="I488" t="s">
        <v>77</v>
      </c>
      <c r="J488" t="s">
        <v>48</v>
      </c>
      <c r="K488" t="s">
        <v>48</v>
      </c>
      <c r="L488" t="s">
        <v>50</v>
      </c>
      <c r="M488" t="s">
        <v>78</v>
      </c>
      <c r="N488">
        <v>0</v>
      </c>
      <c r="O488">
        <v>8</v>
      </c>
      <c r="P488">
        <v>8</v>
      </c>
    </row>
    <row r="489" spans="1:16" x14ac:dyDescent="0.55000000000000004">
      <c r="A489">
        <v>788</v>
      </c>
      <c r="B489">
        <v>15</v>
      </c>
      <c r="C489">
        <v>32</v>
      </c>
      <c r="D489">
        <v>93</v>
      </c>
      <c r="E489">
        <v>222</v>
      </c>
      <c r="F489">
        <v>18</v>
      </c>
      <c r="G489">
        <v>24</v>
      </c>
      <c r="H489" t="s">
        <v>49</v>
      </c>
      <c r="I489" t="s">
        <v>79</v>
      </c>
      <c r="J489" t="s">
        <v>48</v>
      </c>
      <c r="K489" t="s">
        <v>74</v>
      </c>
      <c r="L489" t="s">
        <v>50</v>
      </c>
      <c r="M489" t="s">
        <v>80</v>
      </c>
      <c r="N489">
        <v>0</v>
      </c>
      <c r="O489">
        <v>2</v>
      </c>
      <c r="P489">
        <v>2</v>
      </c>
    </row>
    <row r="490" spans="1:16" x14ac:dyDescent="0.55000000000000004">
      <c r="A490">
        <v>789</v>
      </c>
      <c r="B490">
        <v>15</v>
      </c>
      <c r="C490">
        <v>33</v>
      </c>
      <c r="D490">
        <v>93</v>
      </c>
      <c r="E490">
        <v>223</v>
      </c>
      <c r="F490">
        <v>18</v>
      </c>
      <c r="G490">
        <v>18</v>
      </c>
      <c r="H490" t="s">
        <v>49</v>
      </c>
      <c r="I490" t="s">
        <v>81</v>
      </c>
      <c r="J490" t="s">
        <v>48</v>
      </c>
      <c r="K490" t="s">
        <v>48</v>
      </c>
      <c r="L490" t="s">
        <v>50</v>
      </c>
      <c r="M490" t="s">
        <v>82</v>
      </c>
      <c r="N490">
        <v>0</v>
      </c>
      <c r="O490">
        <v>16</v>
      </c>
      <c r="P490">
        <v>16</v>
      </c>
    </row>
    <row r="491" spans="1:16" x14ac:dyDescent="0.55000000000000004">
      <c r="A491">
        <v>790</v>
      </c>
      <c r="B491">
        <v>15</v>
      </c>
      <c r="C491">
        <v>34</v>
      </c>
      <c r="D491">
        <v>93</v>
      </c>
      <c r="E491">
        <v>231</v>
      </c>
      <c r="F491">
        <v>18</v>
      </c>
      <c r="G491">
        <v>24</v>
      </c>
      <c r="H491" t="s">
        <v>49</v>
      </c>
      <c r="I491" t="s">
        <v>74</v>
      </c>
      <c r="J491" t="s">
        <v>48</v>
      </c>
      <c r="K491" t="s">
        <v>74</v>
      </c>
      <c r="L491" t="s">
        <v>50</v>
      </c>
      <c r="M491" t="s">
        <v>74</v>
      </c>
      <c r="N491">
        <v>0</v>
      </c>
      <c r="O491">
        <v>7</v>
      </c>
      <c r="P491">
        <v>7</v>
      </c>
    </row>
    <row r="492" spans="1:16" x14ac:dyDescent="0.55000000000000004">
      <c r="A492">
        <v>791</v>
      </c>
      <c r="B492">
        <v>15</v>
      </c>
      <c r="C492">
        <v>35</v>
      </c>
      <c r="D492">
        <v>93</v>
      </c>
      <c r="E492">
        <v>232</v>
      </c>
      <c r="F492">
        <v>18</v>
      </c>
      <c r="G492">
        <v>24</v>
      </c>
      <c r="H492" t="s">
        <v>49</v>
      </c>
      <c r="I492" t="s">
        <v>83</v>
      </c>
      <c r="J492" t="s">
        <v>48</v>
      </c>
      <c r="K492" t="s">
        <v>74</v>
      </c>
      <c r="L492" t="s">
        <v>50</v>
      </c>
      <c r="M492" t="s">
        <v>84</v>
      </c>
      <c r="N492">
        <v>0</v>
      </c>
      <c r="O492">
        <v>1</v>
      </c>
      <c r="P492">
        <v>1</v>
      </c>
    </row>
    <row r="493" spans="1:16" x14ac:dyDescent="0.55000000000000004">
      <c r="A493">
        <v>792</v>
      </c>
      <c r="B493">
        <v>15</v>
      </c>
      <c r="C493">
        <v>36</v>
      </c>
      <c r="D493">
        <v>93</v>
      </c>
      <c r="E493">
        <v>233</v>
      </c>
      <c r="F493">
        <v>18</v>
      </c>
      <c r="G493">
        <v>24</v>
      </c>
      <c r="H493" t="s">
        <v>49</v>
      </c>
      <c r="I493" t="s">
        <v>85</v>
      </c>
      <c r="J493" t="s">
        <v>48</v>
      </c>
      <c r="K493" t="s">
        <v>74</v>
      </c>
      <c r="L493" t="s">
        <v>50</v>
      </c>
      <c r="M493" t="s">
        <v>86</v>
      </c>
      <c r="N493">
        <v>0</v>
      </c>
      <c r="O493">
        <v>7</v>
      </c>
      <c r="P493">
        <v>7</v>
      </c>
    </row>
    <row r="494" spans="1:16" x14ac:dyDescent="0.55000000000000004">
      <c r="A494">
        <v>793</v>
      </c>
      <c r="B494">
        <v>15</v>
      </c>
      <c r="C494">
        <v>37</v>
      </c>
      <c r="D494">
        <v>93</v>
      </c>
      <c r="E494">
        <v>252</v>
      </c>
      <c r="F494">
        <v>18</v>
      </c>
      <c r="G494">
        <v>25</v>
      </c>
      <c r="H494" t="s">
        <v>49</v>
      </c>
      <c r="I494" t="s">
        <v>87</v>
      </c>
      <c r="J494" t="s">
        <v>48</v>
      </c>
      <c r="K494" t="s">
        <v>88</v>
      </c>
      <c r="L494" t="s">
        <v>50</v>
      </c>
      <c r="M494" t="s">
        <v>89</v>
      </c>
      <c r="N494">
        <v>0</v>
      </c>
      <c r="O494">
        <v>1</v>
      </c>
      <c r="P494">
        <v>1</v>
      </c>
    </row>
    <row r="495" spans="1:16" x14ac:dyDescent="0.55000000000000004">
      <c r="A495">
        <v>794</v>
      </c>
      <c r="B495">
        <v>15</v>
      </c>
      <c r="C495">
        <v>38</v>
      </c>
      <c r="D495">
        <v>93</v>
      </c>
      <c r="E495">
        <v>261</v>
      </c>
      <c r="F495">
        <v>18</v>
      </c>
      <c r="G495">
        <v>25</v>
      </c>
      <c r="H495" t="s">
        <v>49</v>
      </c>
      <c r="I495" t="s">
        <v>90</v>
      </c>
      <c r="J495" t="s">
        <v>48</v>
      </c>
      <c r="K495" t="s">
        <v>88</v>
      </c>
      <c r="L495" t="s">
        <v>50</v>
      </c>
      <c r="M495" t="s">
        <v>90</v>
      </c>
      <c r="N495">
        <v>0</v>
      </c>
      <c r="O495">
        <v>8</v>
      </c>
      <c r="P495">
        <v>8</v>
      </c>
    </row>
    <row r="496" spans="1:16" x14ac:dyDescent="0.55000000000000004">
      <c r="A496">
        <v>795</v>
      </c>
      <c r="B496">
        <v>15</v>
      </c>
      <c r="C496">
        <v>39</v>
      </c>
      <c r="D496">
        <v>93</v>
      </c>
      <c r="E496">
        <v>271</v>
      </c>
      <c r="F496">
        <v>18</v>
      </c>
      <c r="G496">
        <v>25</v>
      </c>
      <c r="H496" t="s">
        <v>49</v>
      </c>
      <c r="I496" t="s">
        <v>91</v>
      </c>
      <c r="J496" t="s">
        <v>48</v>
      </c>
      <c r="K496" t="s">
        <v>88</v>
      </c>
      <c r="L496" t="s">
        <v>50</v>
      </c>
      <c r="M496" t="s">
        <v>92</v>
      </c>
      <c r="N496">
        <v>0</v>
      </c>
      <c r="O496">
        <v>11</v>
      </c>
      <c r="P496">
        <v>11</v>
      </c>
    </row>
    <row r="497" spans="1:16" x14ac:dyDescent="0.55000000000000004">
      <c r="A497">
        <v>796</v>
      </c>
      <c r="B497">
        <v>15</v>
      </c>
      <c r="C497">
        <v>40</v>
      </c>
      <c r="D497">
        <v>93</v>
      </c>
      <c r="E497">
        <v>281</v>
      </c>
      <c r="F497">
        <v>18</v>
      </c>
      <c r="G497">
        <v>25</v>
      </c>
      <c r="H497" t="s">
        <v>49</v>
      </c>
      <c r="I497" t="s">
        <v>93</v>
      </c>
      <c r="J497" t="s">
        <v>48</v>
      </c>
      <c r="K497" t="s">
        <v>88</v>
      </c>
      <c r="L497" t="s">
        <v>50</v>
      </c>
      <c r="M497" t="s">
        <v>94</v>
      </c>
      <c r="N497">
        <v>0</v>
      </c>
      <c r="O497">
        <v>5</v>
      </c>
      <c r="P497">
        <v>5</v>
      </c>
    </row>
    <row r="498" spans="1:16" x14ac:dyDescent="0.55000000000000004">
      <c r="A498">
        <v>797</v>
      </c>
      <c r="B498">
        <v>15</v>
      </c>
      <c r="C498">
        <v>41</v>
      </c>
      <c r="D498">
        <v>93</v>
      </c>
      <c r="E498">
        <v>283</v>
      </c>
      <c r="F498">
        <v>18</v>
      </c>
      <c r="G498">
        <v>25</v>
      </c>
      <c r="H498" t="s">
        <v>49</v>
      </c>
      <c r="I498" t="s">
        <v>95</v>
      </c>
      <c r="J498" t="s">
        <v>48</v>
      </c>
      <c r="K498" t="s">
        <v>88</v>
      </c>
      <c r="L498" t="s">
        <v>50</v>
      </c>
      <c r="M498" t="s">
        <v>96</v>
      </c>
      <c r="N498">
        <v>0</v>
      </c>
      <c r="O498">
        <v>6</v>
      </c>
      <c r="P498">
        <v>6</v>
      </c>
    </row>
    <row r="499" spans="1:16" x14ac:dyDescent="0.55000000000000004">
      <c r="A499">
        <v>798</v>
      </c>
      <c r="B499">
        <v>15</v>
      </c>
      <c r="C499">
        <v>42</v>
      </c>
      <c r="D499">
        <v>93</v>
      </c>
      <c r="E499">
        <v>331</v>
      </c>
      <c r="F499">
        <v>18</v>
      </c>
      <c r="G499">
        <v>30</v>
      </c>
      <c r="H499" t="s">
        <v>49</v>
      </c>
      <c r="I499" t="s">
        <v>97</v>
      </c>
      <c r="J499" t="s">
        <v>48</v>
      </c>
      <c r="K499" t="s">
        <v>98</v>
      </c>
      <c r="L499" t="s">
        <v>50</v>
      </c>
      <c r="M499" t="s">
        <v>98</v>
      </c>
      <c r="N499">
        <v>1</v>
      </c>
      <c r="O499">
        <v>7</v>
      </c>
      <c r="P499">
        <v>8</v>
      </c>
    </row>
    <row r="500" spans="1:16" x14ac:dyDescent="0.55000000000000004">
      <c r="A500">
        <v>799</v>
      </c>
      <c r="B500">
        <v>15</v>
      </c>
      <c r="C500">
        <v>43</v>
      </c>
      <c r="D500">
        <v>93</v>
      </c>
      <c r="E500">
        <v>341</v>
      </c>
      <c r="F500">
        <v>18</v>
      </c>
      <c r="G500">
        <v>31</v>
      </c>
      <c r="H500" t="s">
        <v>49</v>
      </c>
      <c r="I500" t="s">
        <v>99</v>
      </c>
      <c r="J500" t="s">
        <v>48</v>
      </c>
      <c r="K500" t="s">
        <v>99</v>
      </c>
      <c r="L500" t="s">
        <v>50</v>
      </c>
      <c r="M500" t="s">
        <v>99</v>
      </c>
      <c r="N500">
        <v>2</v>
      </c>
      <c r="O500">
        <v>5</v>
      </c>
      <c r="P500">
        <v>7</v>
      </c>
    </row>
    <row r="501" spans="1:16" x14ac:dyDescent="0.55000000000000004">
      <c r="A501">
        <v>803</v>
      </c>
      <c r="B501">
        <v>15</v>
      </c>
      <c r="C501">
        <v>47</v>
      </c>
      <c r="D501">
        <v>93</v>
      </c>
      <c r="E501">
        <v>353</v>
      </c>
      <c r="F501">
        <v>18</v>
      </c>
      <c r="G501">
        <v>32</v>
      </c>
      <c r="H501" t="s">
        <v>49</v>
      </c>
      <c r="I501" t="s">
        <v>107</v>
      </c>
      <c r="J501" t="s">
        <v>48</v>
      </c>
      <c r="K501" t="s">
        <v>103</v>
      </c>
      <c r="L501" t="s">
        <v>50</v>
      </c>
      <c r="M501" t="s">
        <v>108</v>
      </c>
      <c r="N501">
        <v>1</v>
      </c>
      <c r="O501">
        <v>0</v>
      </c>
      <c r="P501">
        <v>1</v>
      </c>
    </row>
    <row r="502" spans="1:16" x14ac:dyDescent="0.55000000000000004">
      <c r="A502">
        <v>806</v>
      </c>
      <c r="B502">
        <v>15</v>
      </c>
      <c r="C502">
        <v>50</v>
      </c>
      <c r="D502">
        <v>93</v>
      </c>
      <c r="E502">
        <v>401</v>
      </c>
      <c r="F502">
        <v>18</v>
      </c>
      <c r="G502">
        <v>37</v>
      </c>
      <c r="H502" t="s">
        <v>49</v>
      </c>
      <c r="I502" t="s">
        <v>112</v>
      </c>
      <c r="J502" t="s">
        <v>48</v>
      </c>
      <c r="K502" t="s">
        <v>112</v>
      </c>
      <c r="L502" t="s">
        <v>50</v>
      </c>
      <c r="M502" t="s">
        <v>113</v>
      </c>
      <c r="N502">
        <v>5</v>
      </c>
      <c r="O502">
        <v>0</v>
      </c>
      <c r="P502">
        <v>5</v>
      </c>
    </row>
    <row r="503" spans="1:16" x14ac:dyDescent="0.55000000000000004">
      <c r="A503">
        <v>807</v>
      </c>
      <c r="B503">
        <v>15</v>
      </c>
      <c r="C503">
        <v>51</v>
      </c>
      <c r="D503">
        <v>93</v>
      </c>
      <c r="E503">
        <v>402</v>
      </c>
      <c r="F503">
        <v>18</v>
      </c>
      <c r="G503">
        <v>37</v>
      </c>
      <c r="H503" t="s">
        <v>49</v>
      </c>
      <c r="I503" t="s">
        <v>114</v>
      </c>
      <c r="J503" t="s">
        <v>48</v>
      </c>
      <c r="K503" t="s">
        <v>112</v>
      </c>
      <c r="L503" t="s">
        <v>50</v>
      </c>
      <c r="M503" t="s">
        <v>115</v>
      </c>
      <c r="N503">
        <v>0</v>
      </c>
      <c r="O503">
        <v>7</v>
      </c>
      <c r="P503">
        <v>7</v>
      </c>
    </row>
    <row r="504" spans="1:16" x14ac:dyDescent="0.55000000000000004">
      <c r="A504">
        <v>809</v>
      </c>
      <c r="B504">
        <v>15</v>
      </c>
      <c r="C504">
        <v>53</v>
      </c>
      <c r="D504">
        <v>93</v>
      </c>
      <c r="E504">
        <v>461</v>
      </c>
      <c r="F504">
        <v>18</v>
      </c>
      <c r="G504">
        <v>44</v>
      </c>
      <c r="H504" t="s">
        <v>49</v>
      </c>
      <c r="I504" t="s">
        <v>119</v>
      </c>
      <c r="J504" t="s">
        <v>48</v>
      </c>
      <c r="K504" t="s">
        <v>119</v>
      </c>
      <c r="L504" t="s">
        <v>50</v>
      </c>
      <c r="M504" t="s">
        <v>120</v>
      </c>
      <c r="N504">
        <v>1</v>
      </c>
      <c r="O504">
        <v>0</v>
      </c>
      <c r="P504">
        <v>1</v>
      </c>
    </row>
    <row r="505" spans="1:16" x14ac:dyDescent="0.55000000000000004">
      <c r="A505">
        <v>811</v>
      </c>
      <c r="B505">
        <v>16</v>
      </c>
      <c r="C505">
        <v>1</v>
      </c>
      <c r="D505">
        <v>95</v>
      </c>
      <c r="E505">
        <v>22</v>
      </c>
      <c r="F505">
        <v>18</v>
      </c>
      <c r="G505">
        <v>10</v>
      </c>
      <c r="H505" t="s">
        <v>51</v>
      </c>
      <c r="I505" t="s">
        <v>26</v>
      </c>
      <c r="J505" t="s">
        <v>48</v>
      </c>
      <c r="K505" t="s">
        <v>27</v>
      </c>
      <c r="L505" t="s">
        <v>52</v>
      </c>
      <c r="M505" t="s">
        <v>28</v>
      </c>
      <c r="N505">
        <v>0</v>
      </c>
      <c r="O505">
        <v>14</v>
      </c>
      <c r="P505">
        <v>14</v>
      </c>
    </row>
    <row r="506" spans="1:16" x14ac:dyDescent="0.55000000000000004">
      <c r="A506">
        <v>812</v>
      </c>
      <c r="B506">
        <v>16</v>
      </c>
      <c r="C506">
        <v>2</v>
      </c>
      <c r="D506">
        <v>95</v>
      </c>
      <c r="E506">
        <v>31</v>
      </c>
      <c r="F506">
        <v>18</v>
      </c>
      <c r="G506">
        <v>11</v>
      </c>
      <c r="H506" t="s">
        <v>51</v>
      </c>
      <c r="I506" t="s">
        <v>29</v>
      </c>
      <c r="J506" t="s">
        <v>48</v>
      </c>
      <c r="K506" t="s">
        <v>30</v>
      </c>
      <c r="L506" t="s">
        <v>52</v>
      </c>
      <c r="M506" t="s">
        <v>29</v>
      </c>
      <c r="N506">
        <v>0</v>
      </c>
      <c r="O506">
        <v>4</v>
      </c>
      <c r="P506">
        <v>4</v>
      </c>
    </row>
    <row r="507" spans="1:16" x14ac:dyDescent="0.55000000000000004">
      <c r="A507">
        <v>813</v>
      </c>
      <c r="B507">
        <v>16</v>
      </c>
      <c r="C507">
        <v>3</v>
      </c>
      <c r="D507">
        <v>95</v>
      </c>
      <c r="E507">
        <v>32</v>
      </c>
      <c r="F507">
        <v>18</v>
      </c>
      <c r="G507">
        <v>11</v>
      </c>
      <c r="H507" t="s">
        <v>51</v>
      </c>
      <c r="I507" t="s">
        <v>31</v>
      </c>
      <c r="J507" t="s">
        <v>48</v>
      </c>
      <c r="K507" t="s">
        <v>30</v>
      </c>
      <c r="L507" t="s">
        <v>52</v>
      </c>
      <c r="M507" t="s">
        <v>32</v>
      </c>
      <c r="N507">
        <v>0</v>
      </c>
      <c r="O507">
        <v>1</v>
      </c>
      <c r="P507">
        <v>1</v>
      </c>
    </row>
    <row r="508" spans="1:16" x14ac:dyDescent="0.55000000000000004">
      <c r="A508">
        <v>815</v>
      </c>
      <c r="B508">
        <v>16</v>
      </c>
      <c r="C508">
        <v>5</v>
      </c>
      <c r="D508">
        <v>95</v>
      </c>
      <c r="E508">
        <v>41</v>
      </c>
      <c r="F508">
        <v>18</v>
      </c>
      <c r="G508">
        <v>12</v>
      </c>
      <c r="H508" t="s">
        <v>51</v>
      </c>
      <c r="I508" t="s">
        <v>35</v>
      </c>
      <c r="J508" t="s">
        <v>48</v>
      </c>
      <c r="K508" t="s">
        <v>35</v>
      </c>
      <c r="L508" t="s">
        <v>52</v>
      </c>
      <c r="M508" t="s">
        <v>35</v>
      </c>
      <c r="N508">
        <v>0</v>
      </c>
      <c r="O508">
        <v>11</v>
      </c>
      <c r="P508">
        <v>11</v>
      </c>
    </row>
    <row r="509" spans="1:16" x14ac:dyDescent="0.55000000000000004">
      <c r="A509">
        <v>819</v>
      </c>
      <c r="B509">
        <v>16</v>
      </c>
      <c r="C509">
        <v>9</v>
      </c>
      <c r="D509">
        <v>95</v>
      </c>
      <c r="E509">
        <v>63</v>
      </c>
      <c r="F509">
        <v>18</v>
      </c>
      <c r="G509">
        <v>12</v>
      </c>
      <c r="H509" t="s">
        <v>51</v>
      </c>
      <c r="I509" t="s">
        <v>41</v>
      </c>
      <c r="J509" t="s">
        <v>48</v>
      </c>
      <c r="K509" t="s">
        <v>35</v>
      </c>
      <c r="L509" t="s">
        <v>52</v>
      </c>
      <c r="M509" t="s">
        <v>41</v>
      </c>
      <c r="N509">
        <v>0</v>
      </c>
      <c r="O509">
        <v>1</v>
      </c>
      <c r="P509">
        <v>1</v>
      </c>
    </row>
    <row r="510" spans="1:16" x14ac:dyDescent="0.55000000000000004">
      <c r="A510">
        <v>821</v>
      </c>
      <c r="B510">
        <v>16</v>
      </c>
      <c r="C510">
        <v>11</v>
      </c>
      <c r="D510">
        <v>95</v>
      </c>
      <c r="E510">
        <v>71</v>
      </c>
      <c r="F510">
        <v>18</v>
      </c>
      <c r="G510">
        <v>12</v>
      </c>
      <c r="H510" t="s">
        <v>51</v>
      </c>
      <c r="I510" t="s">
        <v>43</v>
      </c>
      <c r="J510" t="s">
        <v>48</v>
      </c>
      <c r="K510" t="s">
        <v>35</v>
      </c>
      <c r="L510" t="s">
        <v>52</v>
      </c>
      <c r="M510" t="s">
        <v>43</v>
      </c>
      <c r="N510">
        <v>0</v>
      </c>
      <c r="O510">
        <v>2</v>
      </c>
      <c r="P510">
        <v>2</v>
      </c>
    </row>
    <row r="511" spans="1:16" x14ac:dyDescent="0.55000000000000004">
      <c r="A511">
        <v>822</v>
      </c>
      <c r="B511">
        <v>16</v>
      </c>
      <c r="C511">
        <v>12</v>
      </c>
      <c r="D511">
        <v>95</v>
      </c>
      <c r="E511">
        <v>73</v>
      </c>
      <c r="F511">
        <v>18</v>
      </c>
      <c r="G511">
        <v>17</v>
      </c>
      <c r="H511" t="s">
        <v>51</v>
      </c>
      <c r="I511" t="s">
        <v>44</v>
      </c>
      <c r="J511" t="s">
        <v>48</v>
      </c>
      <c r="K511" t="s">
        <v>43</v>
      </c>
      <c r="L511" t="s">
        <v>52</v>
      </c>
      <c r="M511" t="s">
        <v>44</v>
      </c>
      <c r="N511">
        <v>0</v>
      </c>
      <c r="O511">
        <v>8</v>
      </c>
      <c r="P511">
        <v>8</v>
      </c>
    </row>
    <row r="512" spans="1:16" x14ac:dyDescent="0.55000000000000004">
      <c r="A512">
        <v>827</v>
      </c>
      <c r="B512">
        <v>16</v>
      </c>
      <c r="C512">
        <v>17</v>
      </c>
      <c r="D512">
        <v>95</v>
      </c>
      <c r="E512">
        <v>101</v>
      </c>
      <c r="F512">
        <v>18</v>
      </c>
      <c r="G512">
        <v>18</v>
      </c>
      <c r="H512" t="s">
        <v>51</v>
      </c>
      <c r="I512" t="s">
        <v>53</v>
      </c>
      <c r="J512" t="s">
        <v>48</v>
      </c>
      <c r="K512" t="s">
        <v>48</v>
      </c>
      <c r="L512" t="s">
        <v>52</v>
      </c>
      <c r="M512" t="s">
        <v>54</v>
      </c>
      <c r="N512">
        <v>0</v>
      </c>
      <c r="O512">
        <v>2</v>
      </c>
      <c r="P512">
        <v>2</v>
      </c>
    </row>
    <row r="513" spans="1:16" x14ac:dyDescent="0.55000000000000004">
      <c r="A513">
        <v>829</v>
      </c>
      <c r="B513">
        <v>16</v>
      </c>
      <c r="C513">
        <v>19</v>
      </c>
      <c r="D513">
        <v>95</v>
      </c>
      <c r="E513">
        <v>111</v>
      </c>
      <c r="F513">
        <v>18</v>
      </c>
      <c r="G513">
        <v>18</v>
      </c>
      <c r="H513" t="s">
        <v>51</v>
      </c>
      <c r="I513" t="s">
        <v>57</v>
      </c>
      <c r="J513" t="s">
        <v>48</v>
      </c>
      <c r="K513" t="s">
        <v>48</v>
      </c>
      <c r="L513" t="s">
        <v>52</v>
      </c>
      <c r="M513" t="s">
        <v>58</v>
      </c>
      <c r="N513">
        <v>0</v>
      </c>
      <c r="O513">
        <v>126</v>
      </c>
      <c r="P513">
        <v>126</v>
      </c>
    </row>
    <row r="514" spans="1:16" x14ac:dyDescent="0.55000000000000004">
      <c r="A514">
        <v>830</v>
      </c>
      <c r="B514">
        <v>16</v>
      </c>
      <c r="C514">
        <v>20</v>
      </c>
      <c r="D514">
        <v>95</v>
      </c>
      <c r="E514">
        <v>113</v>
      </c>
      <c r="F514">
        <v>18</v>
      </c>
      <c r="G514">
        <v>18</v>
      </c>
      <c r="H514" t="s">
        <v>51</v>
      </c>
      <c r="I514" t="s">
        <v>59</v>
      </c>
      <c r="J514" t="s">
        <v>48</v>
      </c>
      <c r="K514" t="s">
        <v>48</v>
      </c>
      <c r="L514" t="s">
        <v>52</v>
      </c>
      <c r="M514" t="s">
        <v>60</v>
      </c>
      <c r="N514">
        <v>0</v>
      </c>
      <c r="O514">
        <v>6</v>
      </c>
      <c r="P514">
        <v>6</v>
      </c>
    </row>
    <row r="515" spans="1:16" x14ac:dyDescent="0.55000000000000004">
      <c r="A515">
        <v>831</v>
      </c>
      <c r="B515">
        <v>16</v>
      </c>
      <c r="C515">
        <v>21</v>
      </c>
      <c r="D515">
        <v>95</v>
      </c>
      <c r="E515">
        <v>131</v>
      </c>
      <c r="F515">
        <v>18</v>
      </c>
      <c r="G515">
        <v>18</v>
      </c>
      <c r="H515" t="s">
        <v>51</v>
      </c>
      <c r="I515" t="s">
        <v>61</v>
      </c>
      <c r="J515" t="s">
        <v>48</v>
      </c>
      <c r="K515" t="s">
        <v>48</v>
      </c>
      <c r="L515" t="s">
        <v>52</v>
      </c>
      <c r="M515" t="s">
        <v>62</v>
      </c>
      <c r="N515">
        <v>0</v>
      </c>
      <c r="O515">
        <v>491</v>
      </c>
      <c r="P515">
        <v>491</v>
      </c>
    </row>
    <row r="516" spans="1:16" x14ac:dyDescent="0.55000000000000004">
      <c r="A516">
        <v>832</v>
      </c>
      <c r="B516">
        <v>16</v>
      </c>
      <c r="C516">
        <v>22</v>
      </c>
      <c r="D516">
        <v>95</v>
      </c>
      <c r="E516">
        <v>141</v>
      </c>
      <c r="F516">
        <v>18</v>
      </c>
      <c r="G516">
        <v>18</v>
      </c>
      <c r="H516" t="s">
        <v>51</v>
      </c>
      <c r="I516" t="s">
        <v>63</v>
      </c>
      <c r="J516" t="s">
        <v>48</v>
      </c>
      <c r="K516" t="s">
        <v>48</v>
      </c>
      <c r="L516" t="s">
        <v>52</v>
      </c>
      <c r="M516" t="s">
        <v>64</v>
      </c>
      <c r="N516">
        <v>0</v>
      </c>
      <c r="O516">
        <v>76</v>
      </c>
      <c r="P516">
        <v>76</v>
      </c>
    </row>
    <row r="517" spans="1:16" x14ac:dyDescent="0.55000000000000004">
      <c r="A517">
        <v>833</v>
      </c>
      <c r="B517">
        <v>16</v>
      </c>
      <c r="C517">
        <v>23</v>
      </c>
      <c r="D517">
        <v>95</v>
      </c>
      <c r="E517">
        <v>144</v>
      </c>
      <c r="F517">
        <v>18</v>
      </c>
      <c r="G517">
        <v>18</v>
      </c>
      <c r="H517" t="s">
        <v>51</v>
      </c>
      <c r="I517" t="s">
        <v>65</v>
      </c>
      <c r="J517" t="s">
        <v>48</v>
      </c>
      <c r="K517" t="s">
        <v>48</v>
      </c>
      <c r="L517" t="s">
        <v>52</v>
      </c>
      <c r="M517" t="s">
        <v>65</v>
      </c>
      <c r="N517">
        <v>0</v>
      </c>
      <c r="O517">
        <v>2</v>
      </c>
      <c r="P517">
        <v>2</v>
      </c>
    </row>
    <row r="518" spans="1:16" x14ac:dyDescent="0.55000000000000004">
      <c r="A518">
        <v>835</v>
      </c>
      <c r="B518">
        <v>16</v>
      </c>
      <c r="C518">
        <v>25</v>
      </c>
      <c r="D518">
        <v>95</v>
      </c>
      <c r="E518">
        <v>152</v>
      </c>
      <c r="F518">
        <v>18</v>
      </c>
      <c r="G518">
        <v>20</v>
      </c>
      <c r="H518" t="s">
        <v>51</v>
      </c>
      <c r="I518" t="s">
        <v>67</v>
      </c>
      <c r="J518" t="s">
        <v>48</v>
      </c>
      <c r="K518" t="s">
        <v>66</v>
      </c>
      <c r="L518" t="s">
        <v>52</v>
      </c>
      <c r="M518" t="s">
        <v>67</v>
      </c>
      <c r="N518">
        <v>0</v>
      </c>
      <c r="O518">
        <v>2</v>
      </c>
      <c r="P518">
        <v>2</v>
      </c>
    </row>
    <row r="519" spans="1:16" x14ac:dyDescent="0.55000000000000004">
      <c r="A519">
        <v>840</v>
      </c>
      <c r="B519">
        <v>16</v>
      </c>
      <c r="C519">
        <v>30</v>
      </c>
      <c r="D519">
        <v>95</v>
      </c>
      <c r="E519">
        <v>211</v>
      </c>
      <c r="F519">
        <v>18</v>
      </c>
      <c r="G519">
        <v>24</v>
      </c>
      <c r="H519" t="s">
        <v>51</v>
      </c>
      <c r="I519" t="s">
        <v>75</v>
      </c>
      <c r="J519" t="s">
        <v>48</v>
      </c>
      <c r="K519" t="s">
        <v>74</v>
      </c>
      <c r="L519" t="s">
        <v>52</v>
      </c>
      <c r="M519" t="s">
        <v>76</v>
      </c>
      <c r="N519">
        <v>0</v>
      </c>
      <c r="O519">
        <v>1</v>
      </c>
      <c r="P519">
        <v>1</v>
      </c>
    </row>
    <row r="520" spans="1:16" x14ac:dyDescent="0.55000000000000004">
      <c r="A520">
        <v>841</v>
      </c>
      <c r="B520">
        <v>16</v>
      </c>
      <c r="C520">
        <v>31</v>
      </c>
      <c r="D520">
        <v>95</v>
      </c>
      <c r="E520">
        <v>221</v>
      </c>
      <c r="F520">
        <v>18</v>
      </c>
      <c r="G520">
        <v>18</v>
      </c>
      <c r="H520" t="s">
        <v>51</v>
      </c>
      <c r="I520" t="s">
        <v>77</v>
      </c>
      <c r="J520" t="s">
        <v>48</v>
      </c>
      <c r="K520" t="s">
        <v>48</v>
      </c>
      <c r="L520" t="s">
        <v>52</v>
      </c>
      <c r="M520" t="s">
        <v>78</v>
      </c>
      <c r="N520">
        <v>0</v>
      </c>
      <c r="O520">
        <v>3</v>
      </c>
      <c r="P520">
        <v>3</v>
      </c>
    </row>
    <row r="521" spans="1:16" x14ac:dyDescent="0.55000000000000004">
      <c r="A521">
        <v>842</v>
      </c>
      <c r="B521">
        <v>16</v>
      </c>
      <c r="C521">
        <v>32</v>
      </c>
      <c r="D521">
        <v>95</v>
      </c>
      <c r="E521">
        <v>222</v>
      </c>
      <c r="F521">
        <v>18</v>
      </c>
      <c r="G521">
        <v>24</v>
      </c>
      <c r="H521" t="s">
        <v>51</v>
      </c>
      <c r="I521" t="s">
        <v>79</v>
      </c>
      <c r="J521" t="s">
        <v>48</v>
      </c>
      <c r="K521" t="s">
        <v>74</v>
      </c>
      <c r="L521" t="s">
        <v>52</v>
      </c>
      <c r="M521" t="s">
        <v>80</v>
      </c>
      <c r="N521">
        <v>0</v>
      </c>
      <c r="O521">
        <v>4</v>
      </c>
      <c r="P521">
        <v>4</v>
      </c>
    </row>
    <row r="522" spans="1:16" x14ac:dyDescent="0.55000000000000004">
      <c r="A522">
        <v>843</v>
      </c>
      <c r="B522">
        <v>16</v>
      </c>
      <c r="C522">
        <v>33</v>
      </c>
      <c r="D522">
        <v>95</v>
      </c>
      <c r="E522">
        <v>223</v>
      </c>
      <c r="F522">
        <v>18</v>
      </c>
      <c r="G522">
        <v>18</v>
      </c>
      <c r="H522" t="s">
        <v>51</v>
      </c>
      <c r="I522" t="s">
        <v>81</v>
      </c>
      <c r="J522" t="s">
        <v>48</v>
      </c>
      <c r="K522" t="s">
        <v>48</v>
      </c>
      <c r="L522" t="s">
        <v>52</v>
      </c>
      <c r="M522" t="s">
        <v>82</v>
      </c>
      <c r="N522">
        <v>0</v>
      </c>
      <c r="O522">
        <v>10</v>
      </c>
      <c r="P522">
        <v>10</v>
      </c>
    </row>
    <row r="523" spans="1:16" x14ac:dyDescent="0.55000000000000004">
      <c r="A523">
        <v>844</v>
      </c>
      <c r="B523">
        <v>16</v>
      </c>
      <c r="C523">
        <v>34</v>
      </c>
      <c r="D523">
        <v>95</v>
      </c>
      <c r="E523">
        <v>231</v>
      </c>
      <c r="F523">
        <v>18</v>
      </c>
      <c r="G523">
        <v>24</v>
      </c>
      <c r="H523" t="s">
        <v>51</v>
      </c>
      <c r="I523" t="s">
        <v>74</v>
      </c>
      <c r="J523" t="s">
        <v>48</v>
      </c>
      <c r="K523" t="s">
        <v>74</v>
      </c>
      <c r="L523" t="s">
        <v>52</v>
      </c>
      <c r="M523" t="s">
        <v>74</v>
      </c>
      <c r="N523">
        <v>0</v>
      </c>
      <c r="O523">
        <v>4</v>
      </c>
      <c r="P523">
        <v>4</v>
      </c>
    </row>
    <row r="524" spans="1:16" x14ac:dyDescent="0.55000000000000004">
      <c r="A524">
        <v>846</v>
      </c>
      <c r="B524">
        <v>16</v>
      </c>
      <c r="C524">
        <v>36</v>
      </c>
      <c r="D524">
        <v>95</v>
      </c>
      <c r="E524">
        <v>233</v>
      </c>
      <c r="F524">
        <v>18</v>
      </c>
      <c r="G524">
        <v>24</v>
      </c>
      <c r="H524" t="s">
        <v>51</v>
      </c>
      <c r="I524" t="s">
        <v>85</v>
      </c>
      <c r="J524" t="s">
        <v>48</v>
      </c>
      <c r="K524" t="s">
        <v>74</v>
      </c>
      <c r="L524" t="s">
        <v>52</v>
      </c>
      <c r="M524" t="s">
        <v>86</v>
      </c>
      <c r="N524">
        <v>0</v>
      </c>
      <c r="O524">
        <v>6</v>
      </c>
      <c r="P524">
        <v>6</v>
      </c>
    </row>
    <row r="525" spans="1:16" x14ac:dyDescent="0.55000000000000004">
      <c r="A525">
        <v>848</v>
      </c>
      <c r="B525">
        <v>16</v>
      </c>
      <c r="C525">
        <v>38</v>
      </c>
      <c r="D525">
        <v>95</v>
      </c>
      <c r="E525">
        <v>261</v>
      </c>
      <c r="F525">
        <v>18</v>
      </c>
      <c r="G525">
        <v>25</v>
      </c>
      <c r="H525" t="s">
        <v>51</v>
      </c>
      <c r="I525" t="s">
        <v>90</v>
      </c>
      <c r="J525" t="s">
        <v>48</v>
      </c>
      <c r="K525" t="s">
        <v>88</v>
      </c>
      <c r="L525" t="s">
        <v>52</v>
      </c>
      <c r="M525" t="s">
        <v>90</v>
      </c>
      <c r="N525">
        <v>0</v>
      </c>
      <c r="O525">
        <v>7</v>
      </c>
      <c r="P525">
        <v>7</v>
      </c>
    </row>
    <row r="526" spans="1:16" x14ac:dyDescent="0.55000000000000004">
      <c r="A526">
        <v>849</v>
      </c>
      <c r="B526">
        <v>16</v>
      </c>
      <c r="C526">
        <v>39</v>
      </c>
      <c r="D526">
        <v>95</v>
      </c>
      <c r="E526">
        <v>271</v>
      </c>
      <c r="F526">
        <v>18</v>
      </c>
      <c r="G526">
        <v>25</v>
      </c>
      <c r="H526" t="s">
        <v>51</v>
      </c>
      <c r="I526" t="s">
        <v>91</v>
      </c>
      <c r="J526" t="s">
        <v>48</v>
      </c>
      <c r="K526" t="s">
        <v>88</v>
      </c>
      <c r="L526" t="s">
        <v>52</v>
      </c>
      <c r="M526" t="s">
        <v>92</v>
      </c>
      <c r="N526">
        <v>0</v>
      </c>
      <c r="O526">
        <v>5</v>
      </c>
      <c r="P526">
        <v>5</v>
      </c>
    </row>
    <row r="527" spans="1:16" x14ac:dyDescent="0.55000000000000004">
      <c r="A527">
        <v>850</v>
      </c>
      <c r="B527">
        <v>16</v>
      </c>
      <c r="C527">
        <v>40</v>
      </c>
      <c r="D527">
        <v>95</v>
      </c>
      <c r="E527">
        <v>281</v>
      </c>
      <c r="F527">
        <v>18</v>
      </c>
      <c r="G527">
        <v>25</v>
      </c>
      <c r="H527" t="s">
        <v>51</v>
      </c>
      <c r="I527" t="s">
        <v>93</v>
      </c>
      <c r="J527" t="s">
        <v>48</v>
      </c>
      <c r="K527" t="s">
        <v>88</v>
      </c>
      <c r="L527" t="s">
        <v>52</v>
      </c>
      <c r="M527" t="s">
        <v>94</v>
      </c>
      <c r="N527">
        <v>0</v>
      </c>
      <c r="O527">
        <v>3</v>
      </c>
      <c r="P527">
        <v>3</v>
      </c>
    </row>
    <row r="528" spans="1:16" x14ac:dyDescent="0.55000000000000004">
      <c r="A528">
        <v>851</v>
      </c>
      <c r="B528">
        <v>16</v>
      </c>
      <c r="C528">
        <v>41</v>
      </c>
      <c r="D528">
        <v>95</v>
      </c>
      <c r="E528">
        <v>283</v>
      </c>
      <c r="F528">
        <v>18</v>
      </c>
      <c r="G528">
        <v>25</v>
      </c>
      <c r="H528" t="s">
        <v>51</v>
      </c>
      <c r="I528" t="s">
        <v>95</v>
      </c>
      <c r="J528" t="s">
        <v>48</v>
      </c>
      <c r="K528" t="s">
        <v>88</v>
      </c>
      <c r="L528" t="s">
        <v>52</v>
      </c>
      <c r="M528" t="s">
        <v>96</v>
      </c>
      <c r="N528">
        <v>0</v>
      </c>
      <c r="O528">
        <v>7</v>
      </c>
      <c r="P528">
        <v>7</v>
      </c>
    </row>
    <row r="529" spans="1:16" x14ac:dyDescent="0.55000000000000004">
      <c r="A529">
        <v>853</v>
      </c>
      <c r="B529">
        <v>16</v>
      </c>
      <c r="C529">
        <v>43</v>
      </c>
      <c r="D529">
        <v>95</v>
      </c>
      <c r="E529">
        <v>341</v>
      </c>
      <c r="F529">
        <v>18</v>
      </c>
      <c r="G529">
        <v>31</v>
      </c>
      <c r="H529" t="s">
        <v>51</v>
      </c>
      <c r="I529" t="s">
        <v>99</v>
      </c>
      <c r="J529" t="s">
        <v>48</v>
      </c>
      <c r="K529" t="s">
        <v>99</v>
      </c>
      <c r="L529" t="s">
        <v>52</v>
      </c>
      <c r="M529" t="s">
        <v>99</v>
      </c>
      <c r="N529">
        <v>0</v>
      </c>
      <c r="O529">
        <v>3</v>
      </c>
      <c r="P529">
        <v>3</v>
      </c>
    </row>
    <row r="530" spans="1:16" x14ac:dyDescent="0.55000000000000004">
      <c r="A530">
        <v>858</v>
      </c>
      <c r="B530">
        <v>16</v>
      </c>
      <c r="C530">
        <v>48</v>
      </c>
      <c r="D530">
        <v>95</v>
      </c>
      <c r="E530">
        <v>354</v>
      </c>
      <c r="F530">
        <v>18</v>
      </c>
      <c r="G530">
        <v>32</v>
      </c>
      <c r="H530" t="s">
        <v>51</v>
      </c>
      <c r="I530" t="s">
        <v>109</v>
      </c>
      <c r="J530" t="s">
        <v>48</v>
      </c>
      <c r="K530" t="s">
        <v>103</v>
      </c>
      <c r="L530" t="s">
        <v>52</v>
      </c>
      <c r="M530" t="s">
        <v>110</v>
      </c>
      <c r="N530">
        <v>0</v>
      </c>
      <c r="O530">
        <v>1</v>
      </c>
      <c r="P530">
        <v>1</v>
      </c>
    </row>
    <row r="531" spans="1:16" x14ac:dyDescent="0.55000000000000004">
      <c r="A531">
        <v>859</v>
      </c>
      <c r="B531">
        <v>16</v>
      </c>
      <c r="C531">
        <v>49</v>
      </c>
      <c r="D531">
        <v>95</v>
      </c>
      <c r="E531">
        <v>355</v>
      </c>
      <c r="F531">
        <v>18</v>
      </c>
      <c r="G531">
        <v>32</v>
      </c>
      <c r="H531" t="s">
        <v>51</v>
      </c>
      <c r="I531" t="s">
        <v>111</v>
      </c>
      <c r="J531" t="s">
        <v>48</v>
      </c>
      <c r="K531" t="s">
        <v>103</v>
      </c>
      <c r="L531" t="s">
        <v>52</v>
      </c>
      <c r="M531" t="s">
        <v>111</v>
      </c>
      <c r="N531">
        <v>0</v>
      </c>
      <c r="O531">
        <v>4</v>
      </c>
      <c r="P531">
        <v>4</v>
      </c>
    </row>
    <row r="532" spans="1:16" x14ac:dyDescent="0.55000000000000004">
      <c r="A532">
        <v>860</v>
      </c>
      <c r="B532">
        <v>16</v>
      </c>
      <c r="C532">
        <v>50</v>
      </c>
      <c r="D532">
        <v>95</v>
      </c>
      <c r="E532">
        <v>401</v>
      </c>
      <c r="F532">
        <v>18</v>
      </c>
      <c r="G532">
        <v>37</v>
      </c>
      <c r="H532" t="s">
        <v>51</v>
      </c>
      <c r="I532" t="s">
        <v>112</v>
      </c>
      <c r="J532" t="s">
        <v>48</v>
      </c>
      <c r="K532" t="s">
        <v>112</v>
      </c>
      <c r="L532" t="s">
        <v>52</v>
      </c>
      <c r="M532" t="s">
        <v>113</v>
      </c>
      <c r="N532">
        <v>1</v>
      </c>
      <c r="O532">
        <v>4</v>
      </c>
      <c r="P532">
        <v>5</v>
      </c>
    </row>
    <row r="533" spans="1:16" x14ac:dyDescent="0.55000000000000004">
      <c r="A533">
        <v>861</v>
      </c>
      <c r="B533">
        <v>16</v>
      </c>
      <c r="C533">
        <v>51</v>
      </c>
      <c r="D533">
        <v>95</v>
      </c>
      <c r="E533">
        <v>402</v>
      </c>
      <c r="F533">
        <v>18</v>
      </c>
      <c r="G533">
        <v>37</v>
      </c>
      <c r="H533" t="s">
        <v>51</v>
      </c>
      <c r="I533" t="s">
        <v>114</v>
      </c>
      <c r="J533" t="s">
        <v>48</v>
      </c>
      <c r="K533" t="s">
        <v>112</v>
      </c>
      <c r="L533" t="s">
        <v>52</v>
      </c>
      <c r="M533" t="s">
        <v>115</v>
      </c>
      <c r="N533">
        <v>1</v>
      </c>
      <c r="O533">
        <v>1</v>
      </c>
      <c r="P533">
        <v>2</v>
      </c>
    </row>
    <row r="534" spans="1:16" x14ac:dyDescent="0.55000000000000004">
      <c r="A534">
        <v>863</v>
      </c>
      <c r="B534">
        <v>16</v>
      </c>
      <c r="C534">
        <v>53</v>
      </c>
      <c r="D534">
        <v>95</v>
      </c>
      <c r="E534">
        <v>461</v>
      </c>
      <c r="F534">
        <v>18</v>
      </c>
      <c r="G534">
        <v>44</v>
      </c>
      <c r="H534" t="s">
        <v>51</v>
      </c>
      <c r="I534" t="s">
        <v>119</v>
      </c>
      <c r="J534" t="s">
        <v>48</v>
      </c>
      <c r="K534" t="s">
        <v>119</v>
      </c>
      <c r="L534" t="s">
        <v>52</v>
      </c>
      <c r="M534" t="s">
        <v>120</v>
      </c>
      <c r="N534">
        <v>0</v>
      </c>
      <c r="O534">
        <v>1</v>
      </c>
      <c r="P534">
        <v>1</v>
      </c>
    </row>
    <row r="535" spans="1:16" x14ac:dyDescent="0.55000000000000004">
      <c r="A535">
        <v>865</v>
      </c>
      <c r="B535">
        <v>17</v>
      </c>
      <c r="C535">
        <v>1</v>
      </c>
      <c r="D535">
        <v>101</v>
      </c>
      <c r="E535">
        <v>22</v>
      </c>
      <c r="F535">
        <v>18</v>
      </c>
      <c r="G535">
        <v>10</v>
      </c>
      <c r="H535" t="s">
        <v>53</v>
      </c>
      <c r="I535" t="s">
        <v>26</v>
      </c>
      <c r="J535" t="s">
        <v>48</v>
      </c>
      <c r="K535" t="s">
        <v>27</v>
      </c>
      <c r="L535" t="s">
        <v>54</v>
      </c>
      <c r="M535" t="s">
        <v>28</v>
      </c>
      <c r="N535">
        <v>0</v>
      </c>
      <c r="O535">
        <v>11</v>
      </c>
      <c r="P535">
        <v>11</v>
      </c>
    </row>
    <row r="536" spans="1:16" x14ac:dyDescent="0.55000000000000004">
      <c r="A536">
        <v>866</v>
      </c>
      <c r="B536">
        <v>17</v>
      </c>
      <c r="C536">
        <v>2</v>
      </c>
      <c r="D536">
        <v>101</v>
      </c>
      <c r="E536">
        <v>31</v>
      </c>
      <c r="F536">
        <v>18</v>
      </c>
      <c r="G536">
        <v>11</v>
      </c>
      <c r="H536" t="s">
        <v>53</v>
      </c>
      <c r="I536" t="s">
        <v>29</v>
      </c>
      <c r="J536" t="s">
        <v>48</v>
      </c>
      <c r="K536" t="s">
        <v>30</v>
      </c>
      <c r="L536" t="s">
        <v>54</v>
      </c>
      <c r="M536" t="s">
        <v>29</v>
      </c>
      <c r="N536">
        <v>0</v>
      </c>
      <c r="O536">
        <v>19</v>
      </c>
      <c r="P536">
        <v>19</v>
      </c>
    </row>
    <row r="537" spans="1:16" x14ac:dyDescent="0.55000000000000004">
      <c r="A537">
        <v>867</v>
      </c>
      <c r="B537">
        <v>17</v>
      </c>
      <c r="C537">
        <v>3</v>
      </c>
      <c r="D537">
        <v>101</v>
      </c>
      <c r="E537">
        <v>32</v>
      </c>
      <c r="F537">
        <v>18</v>
      </c>
      <c r="G537">
        <v>11</v>
      </c>
      <c r="H537" t="s">
        <v>53</v>
      </c>
      <c r="I537" t="s">
        <v>31</v>
      </c>
      <c r="J537" t="s">
        <v>48</v>
      </c>
      <c r="K537" t="s">
        <v>30</v>
      </c>
      <c r="L537" t="s">
        <v>54</v>
      </c>
      <c r="M537" t="s">
        <v>32</v>
      </c>
      <c r="N537">
        <v>0</v>
      </c>
      <c r="O537">
        <v>6</v>
      </c>
      <c r="P537">
        <v>6</v>
      </c>
    </row>
    <row r="538" spans="1:16" x14ac:dyDescent="0.55000000000000004">
      <c r="A538">
        <v>869</v>
      </c>
      <c r="B538">
        <v>17</v>
      </c>
      <c r="C538">
        <v>5</v>
      </c>
      <c r="D538">
        <v>101</v>
      </c>
      <c r="E538">
        <v>41</v>
      </c>
      <c r="F538">
        <v>18</v>
      </c>
      <c r="G538">
        <v>12</v>
      </c>
      <c r="H538" t="s">
        <v>53</v>
      </c>
      <c r="I538" t="s">
        <v>35</v>
      </c>
      <c r="J538" t="s">
        <v>48</v>
      </c>
      <c r="K538" t="s">
        <v>35</v>
      </c>
      <c r="L538" t="s">
        <v>54</v>
      </c>
      <c r="M538" t="s">
        <v>35</v>
      </c>
      <c r="N538">
        <v>0</v>
      </c>
      <c r="O538">
        <v>28</v>
      </c>
      <c r="P538">
        <v>28</v>
      </c>
    </row>
    <row r="539" spans="1:16" x14ac:dyDescent="0.55000000000000004">
      <c r="A539">
        <v>871</v>
      </c>
      <c r="B539">
        <v>17</v>
      </c>
      <c r="C539">
        <v>7</v>
      </c>
      <c r="D539">
        <v>101</v>
      </c>
      <c r="E539">
        <v>51</v>
      </c>
      <c r="F539">
        <v>18</v>
      </c>
      <c r="G539">
        <v>13</v>
      </c>
      <c r="H539" t="s">
        <v>53</v>
      </c>
      <c r="I539" t="s">
        <v>38</v>
      </c>
      <c r="J539" t="s">
        <v>48</v>
      </c>
      <c r="K539" t="s">
        <v>39</v>
      </c>
      <c r="L539" t="s">
        <v>54</v>
      </c>
      <c r="M539" t="s">
        <v>39</v>
      </c>
      <c r="N539">
        <v>4</v>
      </c>
      <c r="O539">
        <v>11</v>
      </c>
      <c r="P539">
        <v>15</v>
      </c>
    </row>
    <row r="540" spans="1:16" x14ac:dyDescent="0.55000000000000004">
      <c r="A540">
        <v>872</v>
      </c>
      <c r="B540">
        <v>17</v>
      </c>
      <c r="C540">
        <v>8</v>
      </c>
      <c r="D540">
        <v>101</v>
      </c>
      <c r="E540">
        <v>61</v>
      </c>
      <c r="F540">
        <v>18</v>
      </c>
      <c r="G540">
        <v>15</v>
      </c>
      <c r="H540" t="s">
        <v>53</v>
      </c>
      <c r="I540" t="s">
        <v>40</v>
      </c>
      <c r="J540" t="s">
        <v>48</v>
      </c>
      <c r="K540" t="s">
        <v>40</v>
      </c>
      <c r="L540" t="s">
        <v>54</v>
      </c>
      <c r="M540" t="s">
        <v>40</v>
      </c>
      <c r="N540">
        <v>0</v>
      </c>
      <c r="O540">
        <v>4</v>
      </c>
      <c r="P540">
        <v>4</v>
      </c>
    </row>
    <row r="541" spans="1:16" x14ac:dyDescent="0.55000000000000004">
      <c r="A541">
        <v>873</v>
      </c>
      <c r="B541">
        <v>17</v>
      </c>
      <c r="C541">
        <v>9</v>
      </c>
      <c r="D541">
        <v>101</v>
      </c>
      <c r="E541">
        <v>63</v>
      </c>
      <c r="F541">
        <v>18</v>
      </c>
      <c r="G541">
        <v>12</v>
      </c>
      <c r="H541" t="s">
        <v>53</v>
      </c>
      <c r="I541" t="s">
        <v>41</v>
      </c>
      <c r="J541" t="s">
        <v>48</v>
      </c>
      <c r="K541" t="s">
        <v>35</v>
      </c>
      <c r="L541" t="s">
        <v>54</v>
      </c>
      <c r="M541" t="s">
        <v>41</v>
      </c>
      <c r="N541">
        <v>0</v>
      </c>
      <c r="O541">
        <v>6</v>
      </c>
      <c r="P541">
        <v>6</v>
      </c>
    </row>
    <row r="542" spans="1:16" x14ac:dyDescent="0.55000000000000004">
      <c r="A542">
        <v>875</v>
      </c>
      <c r="B542">
        <v>17</v>
      </c>
      <c r="C542">
        <v>11</v>
      </c>
      <c r="D542">
        <v>101</v>
      </c>
      <c r="E542">
        <v>71</v>
      </c>
      <c r="F542">
        <v>18</v>
      </c>
      <c r="G542">
        <v>12</v>
      </c>
      <c r="H542" t="s">
        <v>53</v>
      </c>
      <c r="I542" t="s">
        <v>43</v>
      </c>
      <c r="J542" t="s">
        <v>48</v>
      </c>
      <c r="K542" t="s">
        <v>35</v>
      </c>
      <c r="L542" t="s">
        <v>54</v>
      </c>
      <c r="M542" t="s">
        <v>43</v>
      </c>
      <c r="N542">
        <v>0</v>
      </c>
      <c r="O542">
        <v>11</v>
      </c>
      <c r="P542">
        <v>11</v>
      </c>
    </row>
    <row r="543" spans="1:16" x14ac:dyDescent="0.55000000000000004">
      <c r="A543">
        <v>876</v>
      </c>
      <c r="B543">
        <v>17</v>
      </c>
      <c r="C543">
        <v>12</v>
      </c>
      <c r="D543">
        <v>101</v>
      </c>
      <c r="E543">
        <v>73</v>
      </c>
      <c r="F543">
        <v>18</v>
      </c>
      <c r="G543">
        <v>17</v>
      </c>
      <c r="H543" t="s">
        <v>53</v>
      </c>
      <c r="I543" t="s">
        <v>44</v>
      </c>
      <c r="J543" t="s">
        <v>48</v>
      </c>
      <c r="K543" t="s">
        <v>43</v>
      </c>
      <c r="L543" t="s">
        <v>54</v>
      </c>
      <c r="M543" t="s">
        <v>44</v>
      </c>
      <c r="N543">
        <v>0</v>
      </c>
      <c r="O543">
        <v>5</v>
      </c>
      <c r="P543">
        <v>5</v>
      </c>
    </row>
    <row r="544" spans="1:16" x14ac:dyDescent="0.55000000000000004">
      <c r="A544">
        <v>877</v>
      </c>
      <c r="B544">
        <v>17</v>
      </c>
      <c r="C544">
        <v>13</v>
      </c>
      <c r="D544">
        <v>101</v>
      </c>
      <c r="E544">
        <v>76</v>
      </c>
      <c r="F544">
        <v>18</v>
      </c>
      <c r="G544">
        <v>17</v>
      </c>
      <c r="H544" t="s">
        <v>53</v>
      </c>
      <c r="I544" t="s">
        <v>45</v>
      </c>
      <c r="J544" t="s">
        <v>48</v>
      </c>
      <c r="K544" t="s">
        <v>43</v>
      </c>
      <c r="L544" t="s">
        <v>54</v>
      </c>
      <c r="M544" t="s">
        <v>46</v>
      </c>
      <c r="N544">
        <v>0</v>
      </c>
      <c r="O544">
        <v>3</v>
      </c>
      <c r="P544">
        <v>3</v>
      </c>
    </row>
    <row r="545" spans="1:16" x14ac:dyDescent="0.55000000000000004">
      <c r="A545">
        <v>878</v>
      </c>
      <c r="B545">
        <v>17</v>
      </c>
      <c r="C545">
        <v>14</v>
      </c>
      <c r="D545">
        <v>101</v>
      </c>
      <c r="E545">
        <v>91</v>
      </c>
      <c r="F545">
        <v>18</v>
      </c>
      <c r="G545">
        <v>18</v>
      </c>
      <c r="H545" t="s">
        <v>53</v>
      </c>
      <c r="I545" t="s">
        <v>47</v>
      </c>
      <c r="J545" t="s">
        <v>48</v>
      </c>
      <c r="K545" t="s">
        <v>48</v>
      </c>
      <c r="L545" t="s">
        <v>54</v>
      </c>
      <c r="M545" t="s">
        <v>47</v>
      </c>
      <c r="N545">
        <v>0</v>
      </c>
      <c r="O545">
        <v>36</v>
      </c>
      <c r="P545">
        <v>36</v>
      </c>
    </row>
    <row r="546" spans="1:16" x14ac:dyDescent="0.55000000000000004">
      <c r="A546">
        <v>879</v>
      </c>
      <c r="B546">
        <v>17</v>
      </c>
      <c r="C546">
        <v>15</v>
      </c>
      <c r="D546">
        <v>101</v>
      </c>
      <c r="E546">
        <v>93</v>
      </c>
      <c r="F546">
        <v>18</v>
      </c>
      <c r="G546">
        <v>18</v>
      </c>
      <c r="H546" t="s">
        <v>53</v>
      </c>
      <c r="I546" t="s">
        <v>49</v>
      </c>
      <c r="J546" t="s">
        <v>48</v>
      </c>
      <c r="K546" t="s">
        <v>48</v>
      </c>
      <c r="L546" t="s">
        <v>54</v>
      </c>
      <c r="M546" t="s">
        <v>50</v>
      </c>
      <c r="N546">
        <v>0</v>
      </c>
      <c r="O546">
        <v>4</v>
      </c>
      <c r="P546">
        <v>4</v>
      </c>
    </row>
    <row r="547" spans="1:16" x14ac:dyDescent="0.55000000000000004">
      <c r="A547">
        <v>880</v>
      </c>
      <c r="B547">
        <v>17</v>
      </c>
      <c r="C547">
        <v>16</v>
      </c>
      <c r="D547">
        <v>101</v>
      </c>
      <c r="E547">
        <v>95</v>
      </c>
      <c r="F547">
        <v>18</v>
      </c>
      <c r="G547">
        <v>18</v>
      </c>
      <c r="H547" t="s">
        <v>53</v>
      </c>
      <c r="I547" t="s">
        <v>51</v>
      </c>
      <c r="J547" t="s">
        <v>48</v>
      </c>
      <c r="K547" t="s">
        <v>48</v>
      </c>
      <c r="L547" t="s">
        <v>54</v>
      </c>
      <c r="M547" t="s">
        <v>52</v>
      </c>
      <c r="N547">
        <v>0</v>
      </c>
      <c r="O547">
        <v>2</v>
      </c>
      <c r="P547">
        <v>2</v>
      </c>
    </row>
    <row r="548" spans="1:16" x14ac:dyDescent="0.55000000000000004">
      <c r="A548">
        <v>883</v>
      </c>
      <c r="B548">
        <v>17</v>
      </c>
      <c r="C548">
        <v>19</v>
      </c>
      <c r="D548">
        <v>101</v>
      </c>
      <c r="E548">
        <v>111</v>
      </c>
      <c r="F548">
        <v>18</v>
      </c>
      <c r="G548">
        <v>18</v>
      </c>
      <c r="H548" t="s">
        <v>53</v>
      </c>
      <c r="I548" t="s">
        <v>57</v>
      </c>
      <c r="J548" t="s">
        <v>48</v>
      </c>
      <c r="K548" t="s">
        <v>48</v>
      </c>
      <c r="L548" t="s">
        <v>54</v>
      </c>
      <c r="M548" t="s">
        <v>58</v>
      </c>
      <c r="N548">
        <v>0</v>
      </c>
      <c r="O548">
        <v>362</v>
      </c>
      <c r="P548">
        <v>362</v>
      </c>
    </row>
    <row r="549" spans="1:16" x14ac:dyDescent="0.55000000000000004">
      <c r="A549">
        <v>884</v>
      </c>
      <c r="B549">
        <v>17</v>
      </c>
      <c r="C549">
        <v>20</v>
      </c>
      <c r="D549">
        <v>101</v>
      </c>
      <c r="E549">
        <v>113</v>
      </c>
      <c r="F549">
        <v>18</v>
      </c>
      <c r="G549">
        <v>18</v>
      </c>
      <c r="H549" t="s">
        <v>53</v>
      </c>
      <c r="I549" t="s">
        <v>59</v>
      </c>
      <c r="J549" t="s">
        <v>48</v>
      </c>
      <c r="K549" t="s">
        <v>48</v>
      </c>
      <c r="L549" t="s">
        <v>54</v>
      </c>
      <c r="M549" t="s">
        <v>60</v>
      </c>
      <c r="N549">
        <v>0</v>
      </c>
      <c r="O549">
        <v>13</v>
      </c>
      <c r="P549">
        <v>13</v>
      </c>
    </row>
    <row r="550" spans="1:16" x14ac:dyDescent="0.55000000000000004">
      <c r="A550">
        <v>885</v>
      </c>
      <c r="B550">
        <v>17</v>
      </c>
      <c r="C550">
        <v>21</v>
      </c>
      <c r="D550">
        <v>101</v>
      </c>
      <c r="E550">
        <v>131</v>
      </c>
      <c r="F550">
        <v>18</v>
      </c>
      <c r="G550">
        <v>18</v>
      </c>
      <c r="H550" t="s">
        <v>53</v>
      </c>
      <c r="I550" t="s">
        <v>61</v>
      </c>
      <c r="J550" t="s">
        <v>48</v>
      </c>
      <c r="K550" t="s">
        <v>48</v>
      </c>
      <c r="L550" t="s">
        <v>54</v>
      </c>
      <c r="M550" t="s">
        <v>62</v>
      </c>
      <c r="N550">
        <v>0</v>
      </c>
      <c r="O550">
        <v>1391</v>
      </c>
      <c r="P550">
        <v>1391</v>
      </c>
    </row>
    <row r="551" spans="1:16" x14ac:dyDescent="0.55000000000000004">
      <c r="A551">
        <v>886</v>
      </c>
      <c r="B551">
        <v>17</v>
      </c>
      <c r="C551">
        <v>22</v>
      </c>
      <c r="D551">
        <v>101</v>
      </c>
      <c r="E551">
        <v>141</v>
      </c>
      <c r="F551">
        <v>18</v>
      </c>
      <c r="G551">
        <v>18</v>
      </c>
      <c r="H551" t="s">
        <v>53</v>
      </c>
      <c r="I551" t="s">
        <v>63</v>
      </c>
      <c r="J551" t="s">
        <v>48</v>
      </c>
      <c r="K551" t="s">
        <v>48</v>
      </c>
      <c r="L551" t="s">
        <v>54</v>
      </c>
      <c r="M551" t="s">
        <v>64</v>
      </c>
      <c r="N551">
        <v>0</v>
      </c>
      <c r="O551">
        <v>89</v>
      </c>
      <c r="P551">
        <v>89</v>
      </c>
    </row>
    <row r="552" spans="1:16" x14ac:dyDescent="0.55000000000000004">
      <c r="A552">
        <v>887</v>
      </c>
      <c r="B552">
        <v>17</v>
      </c>
      <c r="C552">
        <v>23</v>
      </c>
      <c r="D552">
        <v>101</v>
      </c>
      <c r="E552">
        <v>144</v>
      </c>
      <c r="F552">
        <v>18</v>
      </c>
      <c r="G552">
        <v>18</v>
      </c>
      <c r="H552" t="s">
        <v>53</v>
      </c>
      <c r="I552" t="s">
        <v>65</v>
      </c>
      <c r="J552" t="s">
        <v>48</v>
      </c>
      <c r="K552" t="s">
        <v>48</v>
      </c>
      <c r="L552" t="s">
        <v>54</v>
      </c>
      <c r="M552" t="s">
        <v>65</v>
      </c>
      <c r="N552">
        <v>0</v>
      </c>
      <c r="O552">
        <v>1</v>
      </c>
      <c r="P552">
        <v>1</v>
      </c>
    </row>
    <row r="553" spans="1:16" x14ac:dyDescent="0.55000000000000004">
      <c r="A553">
        <v>888</v>
      </c>
      <c r="B553">
        <v>17</v>
      </c>
      <c r="C553">
        <v>24</v>
      </c>
      <c r="D553">
        <v>101</v>
      </c>
      <c r="E553">
        <v>151</v>
      </c>
      <c r="F553">
        <v>18</v>
      </c>
      <c r="G553">
        <v>20</v>
      </c>
      <c r="H553" t="s">
        <v>53</v>
      </c>
      <c r="I553" t="s">
        <v>66</v>
      </c>
      <c r="J553" t="s">
        <v>48</v>
      </c>
      <c r="K553" t="s">
        <v>66</v>
      </c>
      <c r="L553" t="s">
        <v>54</v>
      </c>
      <c r="M553" t="s">
        <v>66</v>
      </c>
      <c r="N553">
        <v>0</v>
      </c>
      <c r="O553">
        <v>24</v>
      </c>
      <c r="P553">
        <v>24</v>
      </c>
    </row>
    <row r="554" spans="1:16" x14ac:dyDescent="0.55000000000000004">
      <c r="A554">
        <v>889</v>
      </c>
      <c r="B554">
        <v>17</v>
      </c>
      <c r="C554">
        <v>25</v>
      </c>
      <c r="D554">
        <v>101</v>
      </c>
      <c r="E554">
        <v>152</v>
      </c>
      <c r="F554">
        <v>18</v>
      </c>
      <c r="G554">
        <v>20</v>
      </c>
      <c r="H554" t="s">
        <v>53</v>
      </c>
      <c r="I554" t="s">
        <v>67</v>
      </c>
      <c r="J554" t="s">
        <v>48</v>
      </c>
      <c r="K554" t="s">
        <v>66</v>
      </c>
      <c r="L554" t="s">
        <v>54</v>
      </c>
      <c r="M554" t="s">
        <v>67</v>
      </c>
      <c r="N554">
        <v>0</v>
      </c>
      <c r="O554">
        <v>7</v>
      </c>
      <c r="P554">
        <v>7</v>
      </c>
    </row>
    <row r="555" spans="1:16" x14ac:dyDescent="0.55000000000000004">
      <c r="A555">
        <v>890</v>
      </c>
      <c r="B555">
        <v>17</v>
      </c>
      <c r="C555">
        <v>26</v>
      </c>
      <c r="D555">
        <v>101</v>
      </c>
      <c r="E555">
        <v>154</v>
      </c>
      <c r="F555">
        <v>18</v>
      </c>
      <c r="G555">
        <v>20</v>
      </c>
      <c r="H555" t="s">
        <v>53</v>
      </c>
      <c r="I555" t="s">
        <v>68</v>
      </c>
      <c r="J555" t="s">
        <v>48</v>
      </c>
      <c r="K555" t="s">
        <v>66</v>
      </c>
      <c r="L555" t="s">
        <v>54</v>
      </c>
      <c r="M555" t="s">
        <v>69</v>
      </c>
      <c r="N555">
        <v>0</v>
      </c>
      <c r="O555">
        <v>2</v>
      </c>
      <c r="P555">
        <v>2</v>
      </c>
    </row>
    <row r="556" spans="1:16" x14ac:dyDescent="0.55000000000000004">
      <c r="A556">
        <v>891</v>
      </c>
      <c r="B556">
        <v>17</v>
      </c>
      <c r="C556">
        <v>27</v>
      </c>
      <c r="D556">
        <v>101</v>
      </c>
      <c r="E556">
        <v>155</v>
      </c>
      <c r="F556">
        <v>18</v>
      </c>
      <c r="G556">
        <v>20</v>
      </c>
      <c r="H556" t="s">
        <v>53</v>
      </c>
      <c r="I556" t="s">
        <v>70</v>
      </c>
      <c r="J556" t="s">
        <v>48</v>
      </c>
      <c r="K556" t="s">
        <v>66</v>
      </c>
      <c r="L556" t="s">
        <v>54</v>
      </c>
      <c r="M556" t="s">
        <v>71</v>
      </c>
      <c r="N556">
        <v>0</v>
      </c>
      <c r="O556">
        <v>34</v>
      </c>
      <c r="P556">
        <v>34</v>
      </c>
    </row>
    <row r="557" spans="1:16" x14ac:dyDescent="0.55000000000000004">
      <c r="A557">
        <v>892</v>
      </c>
      <c r="B557">
        <v>17</v>
      </c>
      <c r="C557">
        <v>28</v>
      </c>
      <c r="D557">
        <v>101</v>
      </c>
      <c r="E557">
        <v>201</v>
      </c>
      <c r="F557">
        <v>18</v>
      </c>
      <c r="G557">
        <v>18</v>
      </c>
      <c r="H557" t="s">
        <v>53</v>
      </c>
      <c r="I557" t="s">
        <v>72</v>
      </c>
      <c r="J557" t="s">
        <v>48</v>
      </c>
      <c r="K557" t="s">
        <v>48</v>
      </c>
      <c r="L557" t="s">
        <v>54</v>
      </c>
      <c r="M557" t="s">
        <v>72</v>
      </c>
      <c r="N557">
        <v>0</v>
      </c>
      <c r="O557">
        <v>50</v>
      </c>
      <c r="P557">
        <v>50</v>
      </c>
    </row>
    <row r="558" spans="1:16" x14ac:dyDescent="0.55000000000000004">
      <c r="A558">
        <v>893</v>
      </c>
      <c r="B558">
        <v>17</v>
      </c>
      <c r="C558">
        <v>29</v>
      </c>
      <c r="D558">
        <v>101</v>
      </c>
      <c r="E558">
        <v>203</v>
      </c>
      <c r="F558">
        <v>18</v>
      </c>
      <c r="G558">
        <v>24</v>
      </c>
      <c r="H558" t="s">
        <v>53</v>
      </c>
      <c r="I558" t="s">
        <v>73</v>
      </c>
      <c r="J558" t="s">
        <v>48</v>
      </c>
      <c r="K558" t="s">
        <v>74</v>
      </c>
      <c r="L558" t="s">
        <v>54</v>
      </c>
      <c r="M558" t="s">
        <v>73</v>
      </c>
      <c r="N558">
        <v>0</v>
      </c>
      <c r="O558">
        <v>130</v>
      </c>
      <c r="P558">
        <v>130</v>
      </c>
    </row>
    <row r="559" spans="1:16" x14ac:dyDescent="0.55000000000000004">
      <c r="A559">
        <v>894</v>
      </c>
      <c r="B559">
        <v>17</v>
      </c>
      <c r="C559">
        <v>30</v>
      </c>
      <c r="D559">
        <v>101</v>
      </c>
      <c r="E559">
        <v>211</v>
      </c>
      <c r="F559">
        <v>18</v>
      </c>
      <c r="G559">
        <v>24</v>
      </c>
      <c r="H559" t="s">
        <v>53</v>
      </c>
      <c r="I559" t="s">
        <v>75</v>
      </c>
      <c r="J559" t="s">
        <v>48</v>
      </c>
      <c r="K559" t="s">
        <v>74</v>
      </c>
      <c r="L559" t="s">
        <v>54</v>
      </c>
      <c r="M559" t="s">
        <v>76</v>
      </c>
      <c r="N559">
        <v>0</v>
      </c>
      <c r="O559">
        <v>5</v>
      </c>
      <c r="P559">
        <v>5</v>
      </c>
    </row>
    <row r="560" spans="1:16" x14ac:dyDescent="0.55000000000000004">
      <c r="A560">
        <v>895</v>
      </c>
      <c r="B560">
        <v>17</v>
      </c>
      <c r="C560">
        <v>31</v>
      </c>
      <c r="D560">
        <v>101</v>
      </c>
      <c r="E560">
        <v>221</v>
      </c>
      <c r="F560">
        <v>18</v>
      </c>
      <c r="G560">
        <v>18</v>
      </c>
      <c r="H560" t="s">
        <v>53</v>
      </c>
      <c r="I560" t="s">
        <v>77</v>
      </c>
      <c r="J560" t="s">
        <v>48</v>
      </c>
      <c r="K560" t="s">
        <v>48</v>
      </c>
      <c r="L560" t="s">
        <v>54</v>
      </c>
      <c r="M560" t="s">
        <v>78</v>
      </c>
      <c r="N560">
        <v>0</v>
      </c>
      <c r="O560">
        <v>15</v>
      </c>
      <c r="P560">
        <v>15</v>
      </c>
    </row>
    <row r="561" spans="1:16" x14ac:dyDescent="0.55000000000000004">
      <c r="A561">
        <v>896</v>
      </c>
      <c r="B561">
        <v>17</v>
      </c>
      <c r="C561">
        <v>32</v>
      </c>
      <c r="D561">
        <v>101</v>
      </c>
      <c r="E561">
        <v>222</v>
      </c>
      <c r="F561">
        <v>18</v>
      </c>
      <c r="G561">
        <v>24</v>
      </c>
      <c r="H561" t="s">
        <v>53</v>
      </c>
      <c r="I561" t="s">
        <v>79</v>
      </c>
      <c r="J561" t="s">
        <v>48</v>
      </c>
      <c r="K561" t="s">
        <v>74</v>
      </c>
      <c r="L561" t="s">
        <v>54</v>
      </c>
      <c r="M561" t="s">
        <v>80</v>
      </c>
      <c r="N561">
        <v>0</v>
      </c>
      <c r="O561">
        <v>10</v>
      </c>
      <c r="P561">
        <v>10</v>
      </c>
    </row>
    <row r="562" spans="1:16" x14ac:dyDescent="0.55000000000000004">
      <c r="A562">
        <v>897</v>
      </c>
      <c r="B562">
        <v>17</v>
      </c>
      <c r="C562">
        <v>33</v>
      </c>
      <c r="D562">
        <v>101</v>
      </c>
      <c r="E562">
        <v>223</v>
      </c>
      <c r="F562">
        <v>18</v>
      </c>
      <c r="G562">
        <v>18</v>
      </c>
      <c r="H562" t="s">
        <v>53</v>
      </c>
      <c r="I562" t="s">
        <v>81</v>
      </c>
      <c r="J562" t="s">
        <v>48</v>
      </c>
      <c r="K562" t="s">
        <v>48</v>
      </c>
      <c r="L562" t="s">
        <v>54</v>
      </c>
      <c r="M562" t="s">
        <v>82</v>
      </c>
      <c r="N562">
        <v>0</v>
      </c>
      <c r="O562">
        <v>28</v>
      </c>
      <c r="P562">
        <v>28</v>
      </c>
    </row>
    <row r="563" spans="1:16" x14ac:dyDescent="0.55000000000000004">
      <c r="A563">
        <v>898</v>
      </c>
      <c r="B563">
        <v>17</v>
      </c>
      <c r="C563">
        <v>34</v>
      </c>
      <c r="D563">
        <v>101</v>
      </c>
      <c r="E563">
        <v>231</v>
      </c>
      <c r="F563">
        <v>18</v>
      </c>
      <c r="G563">
        <v>24</v>
      </c>
      <c r="H563" t="s">
        <v>53</v>
      </c>
      <c r="I563" t="s">
        <v>74</v>
      </c>
      <c r="J563" t="s">
        <v>48</v>
      </c>
      <c r="K563" t="s">
        <v>74</v>
      </c>
      <c r="L563" t="s">
        <v>54</v>
      </c>
      <c r="M563" t="s">
        <v>74</v>
      </c>
      <c r="N563">
        <v>0</v>
      </c>
      <c r="O563">
        <v>31</v>
      </c>
      <c r="P563">
        <v>31</v>
      </c>
    </row>
    <row r="564" spans="1:16" x14ac:dyDescent="0.55000000000000004">
      <c r="A564">
        <v>899</v>
      </c>
      <c r="B564">
        <v>17</v>
      </c>
      <c r="C564">
        <v>35</v>
      </c>
      <c r="D564">
        <v>101</v>
      </c>
      <c r="E564">
        <v>232</v>
      </c>
      <c r="F564">
        <v>18</v>
      </c>
      <c r="G564">
        <v>24</v>
      </c>
      <c r="H564" t="s">
        <v>53</v>
      </c>
      <c r="I564" t="s">
        <v>83</v>
      </c>
      <c r="J564" t="s">
        <v>48</v>
      </c>
      <c r="K564" t="s">
        <v>74</v>
      </c>
      <c r="L564" t="s">
        <v>54</v>
      </c>
      <c r="M564" t="s">
        <v>84</v>
      </c>
      <c r="N564">
        <v>0</v>
      </c>
      <c r="O564">
        <v>8</v>
      </c>
      <c r="P564">
        <v>8</v>
      </c>
    </row>
    <row r="565" spans="1:16" x14ac:dyDescent="0.55000000000000004">
      <c r="A565">
        <v>900</v>
      </c>
      <c r="B565">
        <v>17</v>
      </c>
      <c r="C565">
        <v>36</v>
      </c>
      <c r="D565">
        <v>101</v>
      </c>
      <c r="E565">
        <v>233</v>
      </c>
      <c r="F565">
        <v>18</v>
      </c>
      <c r="G565">
        <v>24</v>
      </c>
      <c r="H565" t="s">
        <v>53</v>
      </c>
      <c r="I565" t="s">
        <v>85</v>
      </c>
      <c r="J565" t="s">
        <v>48</v>
      </c>
      <c r="K565" t="s">
        <v>74</v>
      </c>
      <c r="L565" t="s">
        <v>54</v>
      </c>
      <c r="M565" t="s">
        <v>86</v>
      </c>
      <c r="N565">
        <v>0</v>
      </c>
      <c r="O565">
        <v>13</v>
      </c>
      <c r="P565">
        <v>13</v>
      </c>
    </row>
    <row r="566" spans="1:16" x14ac:dyDescent="0.55000000000000004">
      <c r="A566">
        <v>901</v>
      </c>
      <c r="B566">
        <v>17</v>
      </c>
      <c r="C566">
        <v>37</v>
      </c>
      <c r="D566">
        <v>101</v>
      </c>
      <c r="E566">
        <v>252</v>
      </c>
      <c r="F566">
        <v>18</v>
      </c>
      <c r="G566">
        <v>25</v>
      </c>
      <c r="H566" t="s">
        <v>53</v>
      </c>
      <c r="I566" t="s">
        <v>87</v>
      </c>
      <c r="J566" t="s">
        <v>48</v>
      </c>
      <c r="K566" t="s">
        <v>88</v>
      </c>
      <c r="L566" t="s">
        <v>54</v>
      </c>
      <c r="M566" t="s">
        <v>89</v>
      </c>
      <c r="N566">
        <v>0</v>
      </c>
      <c r="O566">
        <v>1</v>
      </c>
      <c r="P566">
        <v>1</v>
      </c>
    </row>
    <row r="567" spans="1:16" x14ac:dyDescent="0.55000000000000004">
      <c r="A567">
        <v>902</v>
      </c>
      <c r="B567">
        <v>17</v>
      </c>
      <c r="C567">
        <v>38</v>
      </c>
      <c r="D567">
        <v>101</v>
      </c>
      <c r="E567">
        <v>261</v>
      </c>
      <c r="F567">
        <v>18</v>
      </c>
      <c r="G567">
        <v>25</v>
      </c>
      <c r="H567" t="s">
        <v>53</v>
      </c>
      <c r="I567" t="s">
        <v>90</v>
      </c>
      <c r="J567" t="s">
        <v>48</v>
      </c>
      <c r="K567" t="s">
        <v>88</v>
      </c>
      <c r="L567" t="s">
        <v>54</v>
      </c>
      <c r="M567" t="s">
        <v>90</v>
      </c>
      <c r="N567">
        <v>0</v>
      </c>
      <c r="O567">
        <v>35</v>
      </c>
      <c r="P567">
        <v>35</v>
      </c>
    </row>
    <row r="568" spans="1:16" x14ac:dyDescent="0.55000000000000004">
      <c r="A568">
        <v>903</v>
      </c>
      <c r="B568">
        <v>17</v>
      </c>
      <c r="C568">
        <v>39</v>
      </c>
      <c r="D568">
        <v>101</v>
      </c>
      <c r="E568">
        <v>271</v>
      </c>
      <c r="F568">
        <v>18</v>
      </c>
      <c r="G568">
        <v>25</v>
      </c>
      <c r="H568" t="s">
        <v>53</v>
      </c>
      <c r="I568" t="s">
        <v>91</v>
      </c>
      <c r="J568" t="s">
        <v>48</v>
      </c>
      <c r="K568" t="s">
        <v>88</v>
      </c>
      <c r="L568" t="s">
        <v>54</v>
      </c>
      <c r="M568" t="s">
        <v>92</v>
      </c>
      <c r="N568">
        <v>2</v>
      </c>
      <c r="O568">
        <v>43</v>
      </c>
      <c r="P568">
        <v>45</v>
      </c>
    </row>
    <row r="569" spans="1:16" x14ac:dyDescent="0.55000000000000004">
      <c r="A569">
        <v>904</v>
      </c>
      <c r="B569">
        <v>17</v>
      </c>
      <c r="C569">
        <v>40</v>
      </c>
      <c r="D569">
        <v>101</v>
      </c>
      <c r="E569">
        <v>281</v>
      </c>
      <c r="F569">
        <v>18</v>
      </c>
      <c r="G569">
        <v>25</v>
      </c>
      <c r="H569" t="s">
        <v>53</v>
      </c>
      <c r="I569" t="s">
        <v>93</v>
      </c>
      <c r="J569" t="s">
        <v>48</v>
      </c>
      <c r="K569" t="s">
        <v>88</v>
      </c>
      <c r="L569" t="s">
        <v>54</v>
      </c>
      <c r="M569" t="s">
        <v>94</v>
      </c>
      <c r="N569">
        <v>1</v>
      </c>
      <c r="O569">
        <v>18</v>
      </c>
      <c r="P569">
        <v>19</v>
      </c>
    </row>
    <row r="570" spans="1:16" x14ac:dyDescent="0.55000000000000004">
      <c r="A570">
        <v>905</v>
      </c>
      <c r="B570">
        <v>17</v>
      </c>
      <c r="C570">
        <v>41</v>
      </c>
      <c r="D570">
        <v>101</v>
      </c>
      <c r="E570">
        <v>283</v>
      </c>
      <c r="F570">
        <v>18</v>
      </c>
      <c r="G570">
        <v>25</v>
      </c>
      <c r="H570" t="s">
        <v>53</v>
      </c>
      <c r="I570" t="s">
        <v>95</v>
      </c>
      <c r="J570" t="s">
        <v>48</v>
      </c>
      <c r="K570" t="s">
        <v>88</v>
      </c>
      <c r="L570" t="s">
        <v>54</v>
      </c>
      <c r="M570" t="s">
        <v>96</v>
      </c>
      <c r="N570">
        <v>0</v>
      </c>
      <c r="O570">
        <v>10</v>
      </c>
      <c r="P570">
        <v>10</v>
      </c>
    </row>
    <row r="571" spans="1:16" x14ac:dyDescent="0.55000000000000004">
      <c r="A571">
        <v>906</v>
      </c>
      <c r="B571">
        <v>17</v>
      </c>
      <c r="C571">
        <v>42</v>
      </c>
      <c r="D571">
        <v>101</v>
      </c>
      <c r="E571">
        <v>331</v>
      </c>
      <c r="F571">
        <v>18</v>
      </c>
      <c r="G571">
        <v>30</v>
      </c>
      <c r="H571" t="s">
        <v>53</v>
      </c>
      <c r="I571" t="s">
        <v>97</v>
      </c>
      <c r="J571" t="s">
        <v>48</v>
      </c>
      <c r="K571" t="s">
        <v>98</v>
      </c>
      <c r="L571" t="s">
        <v>54</v>
      </c>
      <c r="M571" t="s">
        <v>98</v>
      </c>
      <c r="N571">
        <v>2</v>
      </c>
      <c r="O571">
        <v>8</v>
      </c>
      <c r="P571">
        <v>10</v>
      </c>
    </row>
    <row r="572" spans="1:16" x14ac:dyDescent="0.55000000000000004">
      <c r="A572">
        <v>907</v>
      </c>
      <c r="B572">
        <v>17</v>
      </c>
      <c r="C572">
        <v>43</v>
      </c>
      <c r="D572">
        <v>101</v>
      </c>
      <c r="E572">
        <v>341</v>
      </c>
      <c r="F572">
        <v>18</v>
      </c>
      <c r="G572">
        <v>31</v>
      </c>
      <c r="H572" t="s">
        <v>53</v>
      </c>
      <c r="I572" t="s">
        <v>99</v>
      </c>
      <c r="J572" t="s">
        <v>48</v>
      </c>
      <c r="K572" t="s">
        <v>99</v>
      </c>
      <c r="L572" t="s">
        <v>54</v>
      </c>
      <c r="M572" t="s">
        <v>99</v>
      </c>
      <c r="N572">
        <v>3</v>
      </c>
      <c r="O572">
        <v>10</v>
      </c>
      <c r="P572">
        <v>13</v>
      </c>
    </row>
    <row r="573" spans="1:16" x14ac:dyDescent="0.55000000000000004">
      <c r="A573">
        <v>908</v>
      </c>
      <c r="B573">
        <v>17</v>
      </c>
      <c r="C573">
        <v>44</v>
      </c>
      <c r="D573">
        <v>101</v>
      </c>
      <c r="E573">
        <v>342</v>
      </c>
      <c r="F573">
        <v>18</v>
      </c>
      <c r="G573">
        <v>31</v>
      </c>
      <c r="H573" t="s">
        <v>53</v>
      </c>
      <c r="I573" t="s">
        <v>100</v>
      </c>
      <c r="J573" t="s">
        <v>48</v>
      </c>
      <c r="K573" t="s">
        <v>99</v>
      </c>
      <c r="L573" t="s">
        <v>54</v>
      </c>
      <c r="M573" t="s">
        <v>101</v>
      </c>
      <c r="N573">
        <v>1</v>
      </c>
      <c r="O573">
        <v>0</v>
      </c>
      <c r="P573">
        <v>1</v>
      </c>
    </row>
    <row r="574" spans="1:16" x14ac:dyDescent="0.55000000000000004">
      <c r="A574">
        <v>909</v>
      </c>
      <c r="B574">
        <v>17</v>
      </c>
      <c r="C574">
        <v>45</v>
      </c>
      <c r="D574">
        <v>101</v>
      </c>
      <c r="E574">
        <v>351</v>
      </c>
      <c r="F574">
        <v>18</v>
      </c>
      <c r="G574">
        <v>32</v>
      </c>
      <c r="H574" t="s">
        <v>53</v>
      </c>
      <c r="I574" t="s">
        <v>102</v>
      </c>
      <c r="J574" t="s">
        <v>48</v>
      </c>
      <c r="K574" t="s">
        <v>103</v>
      </c>
      <c r="L574" t="s">
        <v>54</v>
      </c>
      <c r="M574" t="s">
        <v>104</v>
      </c>
      <c r="N574">
        <v>0</v>
      </c>
      <c r="O574">
        <v>3</v>
      </c>
      <c r="P574">
        <v>3</v>
      </c>
    </row>
    <row r="575" spans="1:16" x14ac:dyDescent="0.55000000000000004">
      <c r="A575">
        <v>910</v>
      </c>
      <c r="B575">
        <v>17</v>
      </c>
      <c r="C575">
        <v>46</v>
      </c>
      <c r="D575">
        <v>101</v>
      </c>
      <c r="E575">
        <v>352</v>
      </c>
      <c r="F575">
        <v>18</v>
      </c>
      <c r="G575">
        <v>32</v>
      </c>
      <c r="H575" t="s">
        <v>53</v>
      </c>
      <c r="I575" t="s">
        <v>105</v>
      </c>
      <c r="J575" t="s">
        <v>48</v>
      </c>
      <c r="K575" t="s">
        <v>103</v>
      </c>
      <c r="L575" t="s">
        <v>54</v>
      </c>
      <c r="M575" t="s">
        <v>106</v>
      </c>
      <c r="N575">
        <v>0</v>
      </c>
      <c r="O575">
        <v>1</v>
      </c>
      <c r="P575">
        <v>1</v>
      </c>
    </row>
    <row r="576" spans="1:16" x14ac:dyDescent="0.55000000000000004">
      <c r="A576">
        <v>911</v>
      </c>
      <c r="B576">
        <v>17</v>
      </c>
      <c r="C576">
        <v>47</v>
      </c>
      <c r="D576">
        <v>101</v>
      </c>
      <c r="E576">
        <v>353</v>
      </c>
      <c r="F576">
        <v>18</v>
      </c>
      <c r="G576">
        <v>32</v>
      </c>
      <c r="H576" t="s">
        <v>53</v>
      </c>
      <c r="I576" t="s">
        <v>107</v>
      </c>
      <c r="J576" t="s">
        <v>48</v>
      </c>
      <c r="K576" t="s">
        <v>103</v>
      </c>
      <c r="L576" t="s">
        <v>54</v>
      </c>
      <c r="M576" t="s">
        <v>108</v>
      </c>
      <c r="N576">
        <v>1</v>
      </c>
      <c r="O576">
        <v>0</v>
      </c>
      <c r="P576">
        <v>1</v>
      </c>
    </row>
    <row r="577" spans="1:16" x14ac:dyDescent="0.55000000000000004">
      <c r="A577">
        <v>913</v>
      </c>
      <c r="B577">
        <v>17</v>
      </c>
      <c r="C577">
        <v>49</v>
      </c>
      <c r="D577">
        <v>101</v>
      </c>
      <c r="E577">
        <v>355</v>
      </c>
      <c r="F577">
        <v>18</v>
      </c>
      <c r="G577">
        <v>32</v>
      </c>
      <c r="H577" t="s">
        <v>53</v>
      </c>
      <c r="I577" t="s">
        <v>111</v>
      </c>
      <c r="J577" t="s">
        <v>48</v>
      </c>
      <c r="K577" t="s">
        <v>103</v>
      </c>
      <c r="L577" t="s">
        <v>54</v>
      </c>
      <c r="M577" t="s">
        <v>111</v>
      </c>
      <c r="N577">
        <v>0</v>
      </c>
      <c r="O577">
        <v>1</v>
      </c>
      <c r="P577">
        <v>1</v>
      </c>
    </row>
    <row r="578" spans="1:16" x14ac:dyDescent="0.55000000000000004">
      <c r="A578">
        <v>914</v>
      </c>
      <c r="B578">
        <v>17</v>
      </c>
      <c r="C578">
        <v>50</v>
      </c>
      <c r="D578">
        <v>101</v>
      </c>
      <c r="E578">
        <v>401</v>
      </c>
      <c r="F578">
        <v>18</v>
      </c>
      <c r="G578">
        <v>37</v>
      </c>
      <c r="H578" t="s">
        <v>53</v>
      </c>
      <c r="I578" t="s">
        <v>112</v>
      </c>
      <c r="J578" t="s">
        <v>48</v>
      </c>
      <c r="K578" t="s">
        <v>112</v>
      </c>
      <c r="L578" t="s">
        <v>54</v>
      </c>
      <c r="M578" t="s">
        <v>113</v>
      </c>
      <c r="N578">
        <v>13</v>
      </c>
      <c r="O578">
        <v>7</v>
      </c>
      <c r="P578">
        <v>20</v>
      </c>
    </row>
    <row r="579" spans="1:16" x14ac:dyDescent="0.55000000000000004">
      <c r="A579">
        <v>915</v>
      </c>
      <c r="B579">
        <v>17</v>
      </c>
      <c r="C579">
        <v>51</v>
      </c>
      <c r="D579">
        <v>101</v>
      </c>
      <c r="E579">
        <v>402</v>
      </c>
      <c r="F579">
        <v>18</v>
      </c>
      <c r="G579">
        <v>37</v>
      </c>
      <c r="H579" t="s">
        <v>53</v>
      </c>
      <c r="I579" t="s">
        <v>114</v>
      </c>
      <c r="J579" t="s">
        <v>48</v>
      </c>
      <c r="K579" t="s">
        <v>112</v>
      </c>
      <c r="L579" t="s">
        <v>54</v>
      </c>
      <c r="M579" t="s">
        <v>115</v>
      </c>
      <c r="N579">
        <v>4</v>
      </c>
      <c r="O579">
        <v>8</v>
      </c>
      <c r="P579">
        <v>12</v>
      </c>
    </row>
    <row r="580" spans="1:16" x14ac:dyDescent="0.55000000000000004">
      <c r="A580">
        <v>917</v>
      </c>
      <c r="B580">
        <v>17</v>
      </c>
      <c r="C580">
        <v>53</v>
      </c>
      <c r="D580">
        <v>101</v>
      </c>
      <c r="E580">
        <v>461</v>
      </c>
      <c r="F580">
        <v>18</v>
      </c>
      <c r="G580">
        <v>44</v>
      </c>
      <c r="H580" t="s">
        <v>53</v>
      </c>
      <c r="I580" t="s">
        <v>119</v>
      </c>
      <c r="J580" t="s">
        <v>48</v>
      </c>
      <c r="K580" t="s">
        <v>119</v>
      </c>
      <c r="L580" t="s">
        <v>54</v>
      </c>
      <c r="M580" t="s">
        <v>120</v>
      </c>
      <c r="N580">
        <v>3</v>
      </c>
      <c r="O580">
        <v>2</v>
      </c>
      <c r="P580">
        <v>5</v>
      </c>
    </row>
    <row r="581" spans="1:16" x14ac:dyDescent="0.55000000000000004">
      <c r="A581">
        <v>923</v>
      </c>
      <c r="B581">
        <v>18</v>
      </c>
      <c r="C581">
        <v>5</v>
      </c>
      <c r="D581">
        <v>104</v>
      </c>
      <c r="E581">
        <v>41</v>
      </c>
      <c r="F581">
        <v>18</v>
      </c>
      <c r="G581">
        <v>12</v>
      </c>
      <c r="H581" t="s">
        <v>55</v>
      </c>
      <c r="I581" t="s">
        <v>35</v>
      </c>
      <c r="J581" t="s">
        <v>48</v>
      </c>
      <c r="K581" t="s">
        <v>35</v>
      </c>
      <c r="L581" t="s">
        <v>56</v>
      </c>
      <c r="M581" t="s">
        <v>35</v>
      </c>
      <c r="N581">
        <v>0</v>
      </c>
      <c r="O581">
        <v>2</v>
      </c>
      <c r="P581">
        <v>2</v>
      </c>
    </row>
    <row r="582" spans="1:16" x14ac:dyDescent="0.55000000000000004">
      <c r="A582">
        <v>930</v>
      </c>
      <c r="B582">
        <v>18</v>
      </c>
      <c r="C582">
        <v>12</v>
      </c>
      <c r="D582">
        <v>104</v>
      </c>
      <c r="E582">
        <v>73</v>
      </c>
      <c r="F582">
        <v>18</v>
      </c>
      <c r="G582">
        <v>17</v>
      </c>
      <c r="H582" t="s">
        <v>55</v>
      </c>
      <c r="I582" t="s">
        <v>44</v>
      </c>
      <c r="J582" t="s">
        <v>48</v>
      </c>
      <c r="K582" t="s">
        <v>43</v>
      </c>
      <c r="L582" t="s">
        <v>56</v>
      </c>
      <c r="M582" t="s">
        <v>44</v>
      </c>
      <c r="N582">
        <v>0</v>
      </c>
      <c r="O582">
        <v>5</v>
      </c>
      <c r="P582">
        <v>5</v>
      </c>
    </row>
    <row r="583" spans="1:16" x14ac:dyDescent="0.55000000000000004">
      <c r="A583">
        <v>933</v>
      </c>
      <c r="B583">
        <v>18</v>
      </c>
      <c r="C583">
        <v>15</v>
      </c>
      <c r="D583">
        <v>104</v>
      </c>
      <c r="E583">
        <v>93</v>
      </c>
      <c r="F583">
        <v>18</v>
      </c>
      <c r="G583">
        <v>18</v>
      </c>
      <c r="H583" t="s">
        <v>55</v>
      </c>
      <c r="I583" t="s">
        <v>49</v>
      </c>
      <c r="J583" t="s">
        <v>48</v>
      </c>
      <c r="K583" t="s">
        <v>48</v>
      </c>
      <c r="L583" t="s">
        <v>56</v>
      </c>
      <c r="M583" t="s">
        <v>50</v>
      </c>
      <c r="N583">
        <v>0</v>
      </c>
      <c r="O583">
        <v>1</v>
      </c>
      <c r="P583">
        <v>1</v>
      </c>
    </row>
    <row r="584" spans="1:16" x14ac:dyDescent="0.55000000000000004">
      <c r="A584">
        <v>937</v>
      </c>
      <c r="B584">
        <v>18</v>
      </c>
      <c r="C584">
        <v>19</v>
      </c>
      <c r="D584">
        <v>104</v>
      </c>
      <c r="E584">
        <v>111</v>
      </c>
      <c r="F584">
        <v>18</v>
      </c>
      <c r="G584">
        <v>18</v>
      </c>
      <c r="H584" t="s">
        <v>55</v>
      </c>
      <c r="I584" t="s">
        <v>57</v>
      </c>
      <c r="J584" t="s">
        <v>48</v>
      </c>
      <c r="K584" t="s">
        <v>48</v>
      </c>
      <c r="L584" t="s">
        <v>56</v>
      </c>
      <c r="M584" t="s">
        <v>58</v>
      </c>
      <c r="N584">
        <v>0</v>
      </c>
      <c r="O584">
        <v>38</v>
      </c>
      <c r="P584">
        <v>38</v>
      </c>
    </row>
    <row r="585" spans="1:16" x14ac:dyDescent="0.55000000000000004">
      <c r="A585">
        <v>938</v>
      </c>
      <c r="B585">
        <v>18</v>
      </c>
      <c r="C585">
        <v>20</v>
      </c>
      <c r="D585">
        <v>104</v>
      </c>
      <c r="E585">
        <v>113</v>
      </c>
      <c r="F585">
        <v>18</v>
      </c>
      <c r="G585">
        <v>18</v>
      </c>
      <c r="H585" t="s">
        <v>55</v>
      </c>
      <c r="I585" t="s">
        <v>59</v>
      </c>
      <c r="J585" t="s">
        <v>48</v>
      </c>
      <c r="K585" t="s">
        <v>48</v>
      </c>
      <c r="L585" t="s">
        <v>56</v>
      </c>
      <c r="M585" t="s">
        <v>60</v>
      </c>
      <c r="N585">
        <v>0</v>
      </c>
      <c r="O585">
        <v>2</v>
      </c>
      <c r="P585">
        <v>2</v>
      </c>
    </row>
    <row r="586" spans="1:16" x14ac:dyDescent="0.55000000000000004">
      <c r="A586">
        <v>939</v>
      </c>
      <c r="B586">
        <v>18</v>
      </c>
      <c r="C586">
        <v>21</v>
      </c>
      <c r="D586">
        <v>104</v>
      </c>
      <c r="E586">
        <v>131</v>
      </c>
      <c r="F586">
        <v>18</v>
      </c>
      <c r="G586">
        <v>18</v>
      </c>
      <c r="H586" t="s">
        <v>55</v>
      </c>
      <c r="I586" t="s">
        <v>61</v>
      </c>
      <c r="J586" t="s">
        <v>48</v>
      </c>
      <c r="K586" t="s">
        <v>48</v>
      </c>
      <c r="L586" t="s">
        <v>56</v>
      </c>
      <c r="M586" t="s">
        <v>62</v>
      </c>
      <c r="N586">
        <v>0</v>
      </c>
      <c r="O586">
        <v>133</v>
      </c>
      <c r="P586">
        <v>133</v>
      </c>
    </row>
    <row r="587" spans="1:16" x14ac:dyDescent="0.55000000000000004">
      <c r="A587">
        <v>940</v>
      </c>
      <c r="B587">
        <v>18</v>
      </c>
      <c r="C587">
        <v>22</v>
      </c>
      <c r="D587">
        <v>104</v>
      </c>
      <c r="E587">
        <v>141</v>
      </c>
      <c r="F587">
        <v>18</v>
      </c>
      <c r="G587">
        <v>18</v>
      </c>
      <c r="H587" t="s">
        <v>55</v>
      </c>
      <c r="I587" t="s">
        <v>63</v>
      </c>
      <c r="J587" t="s">
        <v>48</v>
      </c>
      <c r="K587" t="s">
        <v>48</v>
      </c>
      <c r="L587" t="s">
        <v>56</v>
      </c>
      <c r="M587" t="s">
        <v>64</v>
      </c>
      <c r="N587">
        <v>0</v>
      </c>
      <c r="O587">
        <v>11</v>
      </c>
      <c r="P587">
        <v>11</v>
      </c>
    </row>
    <row r="588" spans="1:16" x14ac:dyDescent="0.55000000000000004">
      <c r="A588">
        <v>941</v>
      </c>
      <c r="B588">
        <v>18</v>
      </c>
      <c r="C588">
        <v>23</v>
      </c>
      <c r="D588">
        <v>104</v>
      </c>
      <c r="E588">
        <v>144</v>
      </c>
      <c r="F588">
        <v>18</v>
      </c>
      <c r="G588">
        <v>18</v>
      </c>
      <c r="H588" t="s">
        <v>55</v>
      </c>
      <c r="I588" t="s">
        <v>65</v>
      </c>
      <c r="J588" t="s">
        <v>48</v>
      </c>
      <c r="K588" t="s">
        <v>48</v>
      </c>
      <c r="L588" t="s">
        <v>56</v>
      </c>
      <c r="M588" t="s">
        <v>65</v>
      </c>
      <c r="N588">
        <v>0</v>
      </c>
      <c r="O588">
        <v>1</v>
      </c>
      <c r="P588">
        <v>1</v>
      </c>
    </row>
    <row r="589" spans="1:16" x14ac:dyDescent="0.55000000000000004">
      <c r="A589">
        <v>942</v>
      </c>
      <c r="B589">
        <v>18</v>
      </c>
      <c r="C589">
        <v>24</v>
      </c>
      <c r="D589">
        <v>104</v>
      </c>
      <c r="E589">
        <v>151</v>
      </c>
      <c r="F589">
        <v>18</v>
      </c>
      <c r="G589">
        <v>20</v>
      </c>
      <c r="H589" t="s">
        <v>55</v>
      </c>
      <c r="I589" t="s">
        <v>66</v>
      </c>
      <c r="J589" t="s">
        <v>48</v>
      </c>
      <c r="K589" t="s">
        <v>66</v>
      </c>
      <c r="L589" t="s">
        <v>56</v>
      </c>
      <c r="M589" t="s">
        <v>66</v>
      </c>
      <c r="N589">
        <v>0</v>
      </c>
      <c r="O589">
        <v>7</v>
      </c>
      <c r="P589">
        <v>7</v>
      </c>
    </row>
    <row r="590" spans="1:16" x14ac:dyDescent="0.55000000000000004">
      <c r="A590">
        <v>947</v>
      </c>
      <c r="B590">
        <v>18</v>
      </c>
      <c r="C590">
        <v>29</v>
      </c>
      <c r="D590">
        <v>104</v>
      </c>
      <c r="E590">
        <v>203</v>
      </c>
      <c r="F590">
        <v>18</v>
      </c>
      <c r="G590">
        <v>24</v>
      </c>
      <c r="H590" t="s">
        <v>55</v>
      </c>
      <c r="I590" t="s">
        <v>73</v>
      </c>
      <c r="J590" t="s">
        <v>48</v>
      </c>
      <c r="K590" t="s">
        <v>74</v>
      </c>
      <c r="L590" t="s">
        <v>56</v>
      </c>
      <c r="M590" t="s">
        <v>73</v>
      </c>
      <c r="N590">
        <v>0</v>
      </c>
      <c r="O590">
        <v>8</v>
      </c>
      <c r="P590">
        <v>8</v>
      </c>
    </row>
    <row r="591" spans="1:16" x14ac:dyDescent="0.55000000000000004">
      <c r="A591">
        <v>950</v>
      </c>
      <c r="B591">
        <v>18</v>
      </c>
      <c r="C591">
        <v>32</v>
      </c>
      <c r="D591">
        <v>104</v>
      </c>
      <c r="E591">
        <v>222</v>
      </c>
      <c r="F591">
        <v>18</v>
      </c>
      <c r="G591">
        <v>24</v>
      </c>
      <c r="H591" t="s">
        <v>55</v>
      </c>
      <c r="I591" t="s">
        <v>79</v>
      </c>
      <c r="J591" t="s">
        <v>48</v>
      </c>
      <c r="K591" t="s">
        <v>74</v>
      </c>
      <c r="L591" t="s">
        <v>56</v>
      </c>
      <c r="M591" t="s">
        <v>80</v>
      </c>
      <c r="N591">
        <v>0</v>
      </c>
      <c r="O591">
        <v>3</v>
      </c>
      <c r="P591">
        <v>3</v>
      </c>
    </row>
    <row r="592" spans="1:16" x14ac:dyDescent="0.55000000000000004">
      <c r="A592">
        <v>951</v>
      </c>
      <c r="B592">
        <v>18</v>
      </c>
      <c r="C592">
        <v>33</v>
      </c>
      <c r="D592">
        <v>104</v>
      </c>
      <c r="E592">
        <v>223</v>
      </c>
      <c r="F592">
        <v>18</v>
      </c>
      <c r="G592">
        <v>18</v>
      </c>
      <c r="H592" t="s">
        <v>55</v>
      </c>
      <c r="I592" t="s">
        <v>81</v>
      </c>
      <c r="J592" t="s">
        <v>48</v>
      </c>
      <c r="K592" t="s">
        <v>48</v>
      </c>
      <c r="L592" t="s">
        <v>56</v>
      </c>
      <c r="M592" t="s">
        <v>82</v>
      </c>
      <c r="N592">
        <v>0</v>
      </c>
      <c r="O592">
        <v>3</v>
      </c>
      <c r="P592">
        <v>3</v>
      </c>
    </row>
    <row r="593" spans="1:16" x14ac:dyDescent="0.55000000000000004">
      <c r="A593">
        <v>952</v>
      </c>
      <c r="B593">
        <v>18</v>
      </c>
      <c r="C593">
        <v>34</v>
      </c>
      <c r="D593">
        <v>104</v>
      </c>
      <c r="E593">
        <v>231</v>
      </c>
      <c r="F593">
        <v>18</v>
      </c>
      <c r="G593">
        <v>24</v>
      </c>
      <c r="H593" t="s">
        <v>55</v>
      </c>
      <c r="I593" t="s">
        <v>74</v>
      </c>
      <c r="J593" t="s">
        <v>48</v>
      </c>
      <c r="K593" t="s">
        <v>74</v>
      </c>
      <c r="L593" t="s">
        <v>56</v>
      </c>
      <c r="M593" t="s">
        <v>74</v>
      </c>
      <c r="N593">
        <v>0</v>
      </c>
      <c r="O593">
        <v>1</v>
      </c>
      <c r="P593">
        <v>1</v>
      </c>
    </row>
    <row r="594" spans="1:16" x14ac:dyDescent="0.55000000000000004">
      <c r="A594">
        <v>954</v>
      </c>
      <c r="B594">
        <v>18</v>
      </c>
      <c r="C594">
        <v>36</v>
      </c>
      <c r="D594">
        <v>104</v>
      </c>
      <c r="E594">
        <v>233</v>
      </c>
      <c r="F594">
        <v>18</v>
      </c>
      <c r="G594">
        <v>24</v>
      </c>
      <c r="H594" t="s">
        <v>55</v>
      </c>
      <c r="I594" t="s">
        <v>85</v>
      </c>
      <c r="J594" t="s">
        <v>48</v>
      </c>
      <c r="K594" t="s">
        <v>74</v>
      </c>
      <c r="L594" t="s">
        <v>56</v>
      </c>
      <c r="M594" t="s">
        <v>86</v>
      </c>
      <c r="N594">
        <v>0</v>
      </c>
      <c r="O594">
        <v>2</v>
      </c>
      <c r="P594">
        <v>2</v>
      </c>
    </row>
    <row r="595" spans="1:16" x14ac:dyDescent="0.55000000000000004">
      <c r="A595">
        <v>956</v>
      </c>
      <c r="B595">
        <v>18</v>
      </c>
      <c r="C595">
        <v>38</v>
      </c>
      <c r="D595">
        <v>104</v>
      </c>
      <c r="E595">
        <v>261</v>
      </c>
      <c r="F595">
        <v>18</v>
      </c>
      <c r="G595">
        <v>25</v>
      </c>
      <c r="H595" t="s">
        <v>55</v>
      </c>
      <c r="I595" t="s">
        <v>90</v>
      </c>
      <c r="J595" t="s">
        <v>48</v>
      </c>
      <c r="K595" t="s">
        <v>88</v>
      </c>
      <c r="L595" t="s">
        <v>56</v>
      </c>
      <c r="M595" t="s">
        <v>90</v>
      </c>
      <c r="N595">
        <v>0</v>
      </c>
      <c r="O595">
        <v>1</v>
      </c>
      <c r="P595">
        <v>1</v>
      </c>
    </row>
    <row r="596" spans="1:16" x14ac:dyDescent="0.55000000000000004">
      <c r="A596">
        <v>957</v>
      </c>
      <c r="B596">
        <v>18</v>
      </c>
      <c r="C596">
        <v>39</v>
      </c>
      <c r="D596">
        <v>104</v>
      </c>
      <c r="E596">
        <v>271</v>
      </c>
      <c r="F596">
        <v>18</v>
      </c>
      <c r="G596">
        <v>25</v>
      </c>
      <c r="H596" t="s">
        <v>55</v>
      </c>
      <c r="I596" t="s">
        <v>91</v>
      </c>
      <c r="J596" t="s">
        <v>48</v>
      </c>
      <c r="K596" t="s">
        <v>88</v>
      </c>
      <c r="L596" t="s">
        <v>56</v>
      </c>
      <c r="M596" t="s">
        <v>92</v>
      </c>
      <c r="N596">
        <v>0</v>
      </c>
      <c r="O596">
        <v>1</v>
      </c>
      <c r="P596">
        <v>1</v>
      </c>
    </row>
    <row r="597" spans="1:16" x14ac:dyDescent="0.55000000000000004">
      <c r="A597">
        <v>958</v>
      </c>
      <c r="B597">
        <v>18</v>
      </c>
      <c r="C597">
        <v>40</v>
      </c>
      <c r="D597">
        <v>104</v>
      </c>
      <c r="E597">
        <v>281</v>
      </c>
      <c r="F597">
        <v>18</v>
      </c>
      <c r="G597">
        <v>25</v>
      </c>
      <c r="H597" t="s">
        <v>55</v>
      </c>
      <c r="I597" t="s">
        <v>93</v>
      </c>
      <c r="J597" t="s">
        <v>48</v>
      </c>
      <c r="K597" t="s">
        <v>88</v>
      </c>
      <c r="L597" t="s">
        <v>56</v>
      </c>
      <c r="M597" t="s">
        <v>94</v>
      </c>
      <c r="N597">
        <v>0</v>
      </c>
      <c r="O597">
        <v>1</v>
      </c>
      <c r="P597">
        <v>1</v>
      </c>
    </row>
    <row r="598" spans="1:16" x14ac:dyDescent="0.55000000000000004">
      <c r="A598">
        <v>968</v>
      </c>
      <c r="B598">
        <v>18</v>
      </c>
      <c r="C598">
        <v>50</v>
      </c>
      <c r="D598">
        <v>104</v>
      </c>
      <c r="E598">
        <v>401</v>
      </c>
      <c r="F598">
        <v>18</v>
      </c>
      <c r="G598">
        <v>37</v>
      </c>
      <c r="H598" t="s">
        <v>55</v>
      </c>
      <c r="I598" t="s">
        <v>112</v>
      </c>
      <c r="J598" t="s">
        <v>48</v>
      </c>
      <c r="K598" t="s">
        <v>112</v>
      </c>
      <c r="L598" t="s">
        <v>56</v>
      </c>
      <c r="M598" t="s">
        <v>113</v>
      </c>
      <c r="N598">
        <v>1</v>
      </c>
      <c r="O598">
        <v>0</v>
      </c>
      <c r="P598">
        <v>1</v>
      </c>
    </row>
    <row r="599" spans="1:16" x14ac:dyDescent="0.55000000000000004">
      <c r="A599">
        <v>969</v>
      </c>
      <c r="B599">
        <v>18</v>
      </c>
      <c r="C599">
        <v>51</v>
      </c>
      <c r="D599">
        <v>104</v>
      </c>
      <c r="E599">
        <v>402</v>
      </c>
      <c r="F599">
        <v>18</v>
      </c>
      <c r="G599">
        <v>37</v>
      </c>
      <c r="H599" t="s">
        <v>55</v>
      </c>
      <c r="I599" t="s">
        <v>114</v>
      </c>
      <c r="J599" t="s">
        <v>48</v>
      </c>
      <c r="K599" t="s">
        <v>112</v>
      </c>
      <c r="L599" t="s">
        <v>56</v>
      </c>
      <c r="M599" t="s">
        <v>115</v>
      </c>
      <c r="N599">
        <v>1</v>
      </c>
      <c r="O599">
        <v>0</v>
      </c>
      <c r="P599">
        <v>1</v>
      </c>
    </row>
    <row r="600" spans="1:16" x14ac:dyDescent="0.55000000000000004">
      <c r="A600">
        <v>973</v>
      </c>
      <c r="B600">
        <v>19</v>
      </c>
      <c r="C600">
        <v>1</v>
      </c>
      <c r="D600">
        <v>111</v>
      </c>
      <c r="E600">
        <v>22</v>
      </c>
      <c r="F600">
        <v>18</v>
      </c>
      <c r="G600">
        <v>10</v>
      </c>
      <c r="H600" t="s">
        <v>57</v>
      </c>
      <c r="I600" t="s">
        <v>26</v>
      </c>
      <c r="J600" t="s">
        <v>48</v>
      </c>
      <c r="K600" t="s">
        <v>27</v>
      </c>
      <c r="L600" t="s">
        <v>58</v>
      </c>
      <c r="M600" t="s">
        <v>28</v>
      </c>
      <c r="N600">
        <v>1</v>
      </c>
      <c r="O600">
        <v>41</v>
      </c>
      <c r="P600">
        <v>42</v>
      </c>
    </row>
    <row r="601" spans="1:16" x14ac:dyDescent="0.55000000000000004">
      <c r="A601">
        <v>974</v>
      </c>
      <c r="B601">
        <v>19</v>
      </c>
      <c r="C601">
        <v>2</v>
      </c>
      <c r="D601">
        <v>111</v>
      </c>
      <c r="E601">
        <v>31</v>
      </c>
      <c r="F601">
        <v>18</v>
      </c>
      <c r="G601">
        <v>11</v>
      </c>
      <c r="H601" t="s">
        <v>57</v>
      </c>
      <c r="I601" t="s">
        <v>29</v>
      </c>
      <c r="J601" t="s">
        <v>48</v>
      </c>
      <c r="K601" t="s">
        <v>30</v>
      </c>
      <c r="L601" t="s">
        <v>58</v>
      </c>
      <c r="M601" t="s">
        <v>29</v>
      </c>
      <c r="N601">
        <v>0</v>
      </c>
      <c r="O601">
        <v>87</v>
      </c>
      <c r="P601">
        <v>87</v>
      </c>
    </row>
    <row r="602" spans="1:16" x14ac:dyDescent="0.55000000000000004">
      <c r="A602">
        <v>975</v>
      </c>
      <c r="B602">
        <v>19</v>
      </c>
      <c r="C602">
        <v>3</v>
      </c>
      <c r="D602">
        <v>111</v>
      </c>
      <c r="E602">
        <v>32</v>
      </c>
      <c r="F602">
        <v>18</v>
      </c>
      <c r="G602">
        <v>11</v>
      </c>
      <c r="H602" t="s">
        <v>57</v>
      </c>
      <c r="I602" t="s">
        <v>31</v>
      </c>
      <c r="J602" t="s">
        <v>48</v>
      </c>
      <c r="K602" t="s">
        <v>30</v>
      </c>
      <c r="L602" t="s">
        <v>58</v>
      </c>
      <c r="M602" t="s">
        <v>32</v>
      </c>
      <c r="N602">
        <v>0</v>
      </c>
      <c r="O602">
        <v>40</v>
      </c>
      <c r="P602">
        <v>40</v>
      </c>
    </row>
    <row r="603" spans="1:16" x14ac:dyDescent="0.55000000000000004">
      <c r="A603">
        <v>976</v>
      </c>
      <c r="B603">
        <v>19</v>
      </c>
      <c r="C603">
        <v>4</v>
      </c>
      <c r="D603">
        <v>111</v>
      </c>
      <c r="E603">
        <v>33</v>
      </c>
      <c r="F603">
        <v>18</v>
      </c>
      <c r="G603">
        <v>11</v>
      </c>
      <c r="H603" t="s">
        <v>57</v>
      </c>
      <c r="I603" t="s">
        <v>33</v>
      </c>
      <c r="J603" t="s">
        <v>48</v>
      </c>
      <c r="K603" t="s">
        <v>30</v>
      </c>
      <c r="L603" t="s">
        <v>58</v>
      </c>
      <c r="M603" t="s">
        <v>34</v>
      </c>
      <c r="N603">
        <v>0</v>
      </c>
      <c r="O603">
        <v>13</v>
      </c>
      <c r="P603">
        <v>13</v>
      </c>
    </row>
    <row r="604" spans="1:16" x14ac:dyDescent="0.55000000000000004">
      <c r="A604">
        <v>977</v>
      </c>
      <c r="B604">
        <v>19</v>
      </c>
      <c r="C604">
        <v>5</v>
      </c>
      <c r="D604">
        <v>111</v>
      </c>
      <c r="E604">
        <v>41</v>
      </c>
      <c r="F604">
        <v>18</v>
      </c>
      <c r="G604">
        <v>12</v>
      </c>
      <c r="H604" t="s">
        <v>57</v>
      </c>
      <c r="I604" t="s">
        <v>35</v>
      </c>
      <c r="J604" t="s">
        <v>48</v>
      </c>
      <c r="K604" t="s">
        <v>35</v>
      </c>
      <c r="L604" t="s">
        <v>58</v>
      </c>
      <c r="M604" t="s">
        <v>35</v>
      </c>
      <c r="N604">
        <v>0</v>
      </c>
      <c r="O604">
        <v>265</v>
      </c>
      <c r="P604">
        <v>265</v>
      </c>
    </row>
    <row r="605" spans="1:16" x14ac:dyDescent="0.55000000000000004">
      <c r="A605">
        <v>978</v>
      </c>
      <c r="B605">
        <v>19</v>
      </c>
      <c r="C605">
        <v>6</v>
      </c>
      <c r="D605">
        <v>111</v>
      </c>
      <c r="E605">
        <v>43</v>
      </c>
      <c r="F605">
        <v>18</v>
      </c>
      <c r="G605">
        <v>12</v>
      </c>
      <c r="H605" t="s">
        <v>57</v>
      </c>
      <c r="I605" t="s">
        <v>36</v>
      </c>
      <c r="J605" t="s">
        <v>48</v>
      </c>
      <c r="K605" t="s">
        <v>35</v>
      </c>
      <c r="L605" t="s">
        <v>58</v>
      </c>
      <c r="M605" t="s">
        <v>37</v>
      </c>
      <c r="N605">
        <v>0</v>
      </c>
      <c r="O605">
        <v>10</v>
      </c>
      <c r="P605">
        <v>10</v>
      </c>
    </row>
    <row r="606" spans="1:16" x14ac:dyDescent="0.55000000000000004">
      <c r="A606">
        <v>979</v>
      </c>
      <c r="B606">
        <v>19</v>
      </c>
      <c r="C606">
        <v>7</v>
      </c>
      <c r="D606">
        <v>111</v>
      </c>
      <c r="E606">
        <v>51</v>
      </c>
      <c r="F606">
        <v>18</v>
      </c>
      <c r="G606">
        <v>13</v>
      </c>
      <c r="H606" t="s">
        <v>57</v>
      </c>
      <c r="I606" t="s">
        <v>38</v>
      </c>
      <c r="J606" t="s">
        <v>48</v>
      </c>
      <c r="K606" t="s">
        <v>39</v>
      </c>
      <c r="L606" t="s">
        <v>58</v>
      </c>
      <c r="M606" t="s">
        <v>39</v>
      </c>
      <c r="N606">
        <v>6</v>
      </c>
      <c r="O606">
        <v>69</v>
      </c>
      <c r="P606">
        <v>75</v>
      </c>
    </row>
    <row r="607" spans="1:16" x14ac:dyDescent="0.55000000000000004">
      <c r="A607">
        <v>980</v>
      </c>
      <c r="B607">
        <v>19</v>
      </c>
      <c r="C607">
        <v>8</v>
      </c>
      <c r="D607">
        <v>111</v>
      </c>
      <c r="E607">
        <v>61</v>
      </c>
      <c r="F607">
        <v>18</v>
      </c>
      <c r="G607">
        <v>15</v>
      </c>
      <c r="H607" t="s">
        <v>57</v>
      </c>
      <c r="I607" t="s">
        <v>40</v>
      </c>
      <c r="J607" t="s">
        <v>48</v>
      </c>
      <c r="K607" t="s">
        <v>40</v>
      </c>
      <c r="L607" t="s">
        <v>58</v>
      </c>
      <c r="M607" t="s">
        <v>40</v>
      </c>
      <c r="N607">
        <v>0</v>
      </c>
      <c r="O607">
        <v>52</v>
      </c>
      <c r="P607">
        <v>52</v>
      </c>
    </row>
    <row r="608" spans="1:16" x14ac:dyDescent="0.55000000000000004">
      <c r="A608">
        <v>981</v>
      </c>
      <c r="B608">
        <v>19</v>
      </c>
      <c r="C608">
        <v>9</v>
      </c>
      <c r="D608">
        <v>111</v>
      </c>
      <c r="E608">
        <v>63</v>
      </c>
      <c r="F608">
        <v>18</v>
      </c>
      <c r="G608">
        <v>12</v>
      </c>
      <c r="H608" t="s">
        <v>57</v>
      </c>
      <c r="I608" t="s">
        <v>41</v>
      </c>
      <c r="J608" t="s">
        <v>48</v>
      </c>
      <c r="K608" t="s">
        <v>35</v>
      </c>
      <c r="L608" t="s">
        <v>58</v>
      </c>
      <c r="M608" t="s">
        <v>41</v>
      </c>
      <c r="N608">
        <v>0</v>
      </c>
      <c r="O608">
        <v>29</v>
      </c>
      <c r="P608">
        <v>29</v>
      </c>
    </row>
    <row r="609" spans="1:16" x14ac:dyDescent="0.55000000000000004">
      <c r="A609">
        <v>982</v>
      </c>
      <c r="B609">
        <v>19</v>
      </c>
      <c r="C609">
        <v>10</v>
      </c>
      <c r="D609">
        <v>111</v>
      </c>
      <c r="E609">
        <v>64</v>
      </c>
      <c r="F609">
        <v>18</v>
      </c>
      <c r="G609">
        <v>12</v>
      </c>
      <c r="H609" t="s">
        <v>57</v>
      </c>
      <c r="I609" t="s">
        <v>42</v>
      </c>
      <c r="J609" t="s">
        <v>48</v>
      </c>
      <c r="K609" t="s">
        <v>35</v>
      </c>
      <c r="L609" t="s">
        <v>58</v>
      </c>
      <c r="M609" t="s">
        <v>42</v>
      </c>
      <c r="N609">
        <v>0</v>
      </c>
      <c r="O609">
        <v>10</v>
      </c>
      <c r="P609">
        <v>10</v>
      </c>
    </row>
    <row r="610" spans="1:16" x14ac:dyDescent="0.55000000000000004">
      <c r="A610">
        <v>983</v>
      </c>
      <c r="B610">
        <v>19</v>
      </c>
      <c r="C610">
        <v>11</v>
      </c>
      <c r="D610">
        <v>111</v>
      </c>
      <c r="E610">
        <v>71</v>
      </c>
      <c r="F610">
        <v>18</v>
      </c>
      <c r="G610">
        <v>12</v>
      </c>
      <c r="H610" t="s">
        <v>57</v>
      </c>
      <c r="I610" t="s">
        <v>43</v>
      </c>
      <c r="J610" t="s">
        <v>48</v>
      </c>
      <c r="K610" t="s">
        <v>35</v>
      </c>
      <c r="L610" t="s">
        <v>58</v>
      </c>
      <c r="M610" t="s">
        <v>43</v>
      </c>
      <c r="N610">
        <v>0</v>
      </c>
      <c r="O610">
        <v>86</v>
      </c>
      <c r="P610">
        <v>86</v>
      </c>
    </row>
    <row r="611" spans="1:16" x14ac:dyDescent="0.55000000000000004">
      <c r="A611">
        <v>984</v>
      </c>
      <c r="B611">
        <v>19</v>
      </c>
      <c r="C611">
        <v>12</v>
      </c>
      <c r="D611">
        <v>111</v>
      </c>
      <c r="E611">
        <v>73</v>
      </c>
      <c r="F611">
        <v>18</v>
      </c>
      <c r="G611">
        <v>17</v>
      </c>
      <c r="H611" t="s">
        <v>57</v>
      </c>
      <c r="I611" t="s">
        <v>44</v>
      </c>
      <c r="J611" t="s">
        <v>48</v>
      </c>
      <c r="K611" t="s">
        <v>43</v>
      </c>
      <c r="L611" t="s">
        <v>58</v>
      </c>
      <c r="M611" t="s">
        <v>44</v>
      </c>
      <c r="N611">
        <v>0</v>
      </c>
      <c r="O611">
        <v>161</v>
      </c>
      <c r="P611">
        <v>161</v>
      </c>
    </row>
    <row r="612" spans="1:16" x14ac:dyDescent="0.55000000000000004">
      <c r="A612">
        <v>985</v>
      </c>
      <c r="B612">
        <v>19</v>
      </c>
      <c r="C612">
        <v>13</v>
      </c>
      <c r="D612">
        <v>111</v>
      </c>
      <c r="E612">
        <v>76</v>
      </c>
      <c r="F612">
        <v>18</v>
      </c>
      <c r="G612">
        <v>17</v>
      </c>
      <c r="H612" t="s">
        <v>57</v>
      </c>
      <c r="I612" t="s">
        <v>45</v>
      </c>
      <c r="J612" t="s">
        <v>48</v>
      </c>
      <c r="K612" t="s">
        <v>43</v>
      </c>
      <c r="L612" t="s">
        <v>58</v>
      </c>
      <c r="M612" t="s">
        <v>46</v>
      </c>
      <c r="N612">
        <v>0</v>
      </c>
      <c r="O612">
        <v>83</v>
      </c>
      <c r="P612">
        <v>83</v>
      </c>
    </row>
    <row r="613" spans="1:16" x14ac:dyDescent="0.55000000000000004">
      <c r="A613">
        <v>986</v>
      </c>
      <c r="B613">
        <v>19</v>
      </c>
      <c r="C613">
        <v>14</v>
      </c>
      <c r="D613">
        <v>111</v>
      </c>
      <c r="E613">
        <v>91</v>
      </c>
      <c r="F613">
        <v>18</v>
      </c>
      <c r="G613">
        <v>18</v>
      </c>
      <c r="H613" t="s">
        <v>57</v>
      </c>
      <c r="I613" t="s">
        <v>47</v>
      </c>
      <c r="J613" t="s">
        <v>48</v>
      </c>
      <c r="K613" t="s">
        <v>48</v>
      </c>
      <c r="L613" t="s">
        <v>58</v>
      </c>
      <c r="M613" t="s">
        <v>47</v>
      </c>
      <c r="N613">
        <v>0</v>
      </c>
      <c r="O613">
        <v>471</v>
      </c>
      <c r="P613">
        <v>471</v>
      </c>
    </row>
    <row r="614" spans="1:16" x14ac:dyDescent="0.55000000000000004">
      <c r="A614">
        <v>987</v>
      </c>
      <c r="B614">
        <v>19</v>
      </c>
      <c r="C614">
        <v>15</v>
      </c>
      <c r="D614">
        <v>111</v>
      </c>
      <c r="E614">
        <v>93</v>
      </c>
      <c r="F614">
        <v>18</v>
      </c>
      <c r="G614">
        <v>18</v>
      </c>
      <c r="H614" t="s">
        <v>57</v>
      </c>
      <c r="I614" t="s">
        <v>49</v>
      </c>
      <c r="J614" t="s">
        <v>48</v>
      </c>
      <c r="K614" t="s">
        <v>48</v>
      </c>
      <c r="L614" t="s">
        <v>58</v>
      </c>
      <c r="M614" t="s">
        <v>50</v>
      </c>
      <c r="N614">
        <v>0</v>
      </c>
      <c r="O614">
        <v>57</v>
      </c>
      <c r="P614">
        <v>57</v>
      </c>
    </row>
    <row r="615" spans="1:16" x14ac:dyDescent="0.55000000000000004">
      <c r="A615">
        <v>988</v>
      </c>
      <c r="B615">
        <v>19</v>
      </c>
      <c r="C615">
        <v>16</v>
      </c>
      <c r="D615">
        <v>111</v>
      </c>
      <c r="E615">
        <v>95</v>
      </c>
      <c r="F615">
        <v>18</v>
      </c>
      <c r="G615">
        <v>18</v>
      </c>
      <c r="H615" t="s">
        <v>57</v>
      </c>
      <c r="I615" t="s">
        <v>51</v>
      </c>
      <c r="J615" t="s">
        <v>48</v>
      </c>
      <c r="K615" t="s">
        <v>48</v>
      </c>
      <c r="L615" t="s">
        <v>58</v>
      </c>
      <c r="M615" t="s">
        <v>52</v>
      </c>
      <c r="N615">
        <v>0</v>
      </c>
      <c r="O615">
        <v>126</v>
      </c>
      <c r="P615">
        <v>126</v>
      </c>
    </row>
    <row r="616" spans="1:16" x14ac:dyDescent="0.55000000000000004">
      <c r="A616">
        <v>989</v>
      </c>
      <c r="B616">
        <v>19</v>
      </c>
      <c r="C616">
        <v>17</v>
      </c>
      <c r="D616">
        <v>111</v>
      </c>
      <c r="E616">
        <v>101</v>
      </c>
      <c r="F616">
        <v>18</v>
      </c>
      <c r="G616">
        <v>18</v>
      </c>
      <c r="H616" t="s">
        <v>57</v>
      </c>
      <c r="I616" t="s">
        <v>53</v>
      </c>
      <c r="J616" t="s">
        <v>48</v>
      </c>
      <c r="K616" t="s">
        <v>48</v>
      </c>
      <c r="L616" t="s">
        <v>58</v>
      </c>
      <c r="M616" t="s">
        <v>54</v>
      </c>
      <c r="N616">
        <v>0</v>
      </c>
      <c r="O616">
        <v>362</v>
      </c>
      <c r="P616">
        <v>362</v>
      </c>
    </row>
    <row r="617" spans="1:16" x14ac:dyDescent="0.55000000000000004">
      <c r="A617">
        <v>990</v>
      </c>
      <c r="B617">
        <v>19</v>
      </c>
      <c r="C617">
        <v>18</v>
      </c>
      <c r="D617">
        <v>111</v>
      </c>
      <c r="E617">
        <v>104</v>
      </c>
      <c r="F617">
        <v>18</v>
      </c>
      <c r="G617">
        <v>18</v>
      </c>
      <c r="H617" t="s">
        <v>57</v>
      </c>
      <c r="I617" t="s">
        <v>55</v>
      </c>
      <c r="J617" t="s">
        <v>48</v>
      </c>
      <c r="K617" t="s">
        <v>48</v>
      </c>
      <c r="L617" t="s">
        <v>58</v>
      </c>
      <c r="M617" t="s">
        <v>56</v>
      </c>
      <c r="N617">
        <v>0</v>
      </c>
      <c r="O617">
        <v>38</v>
      </c>
      <c r="P617">
        <v>38</v>
      </c>
    </row>
    <row r="618" spans="1:16" x14ac:dyDescent="0.55000000000000004">
      <c r="A618">
        <v>996</v>
      </c>
      <c r="B618">
        <v>19</v>
      </c>
      <c r="C618">
        <v>24</v>
      </c>
      <c r="D618">
        <v>111</v>
      </c>
      <c r="E618">
        <v>151</v>
      </c>
      <c r="F618">
        <v>18</v>
      </c>
      <c r="G618">
        <v>20</v>
      </c>
      <c r="H618" t="s">
        <v>57</v>
      </c>
      <c r="I618" t="s">
        <v>66</v>
      </c>
      <c r="J618" t="s">
        <v>48</v>
      </c>
      <c r="K618" t="s">
        <v>66</v>
      </c>
      <c r="L618" t="s">
        <v>58</v>
      </c>
      <c r="M618" t="s">
        <v>66</v>
      </c>
      <c r="N618">
        <v>0</v>
      </c>
      <c r="O618">
        <v>213</v>
      </c>
      <c r="P618">
        <v>213</v>
      </c>
    </row>
    <row r="619" spans="1:16" x14ac:dyDescent="0.55000000000000004">
      <c r="A619">
        <v>997</v>
      </c>
      <c r="B619">
        <v>19</v>
      </c>
      <c r="C619">
        <v>25</v>
      </c>
      <c r="D619">
        <v>111</v>
      </c>
      <c r="E619">
        <v>152</v>
      </c>
      <c r="F619">
        <v>18</v>
      </c>
      <c r="G619">
        <v>20</v>
      </c>
      <c r="H619" t="s">
        <v>57</v>
      </c>
      <c r="I619" t="s">
        <v>67</v>
      </c>
      <c r="J619" t="s">
        <v>48</v>
      </c>
      <c r="K619" t="s">
        <v>66</v>
      </c>
      <c r="L619" t="s">
        <v>58</v>
      </c>
      <c r="M619" t="s">
        <v>67</v>
      </c>
      <c r="N619">
        <v>0</v>
      </c>
      <c r="O619">
        <v>124</v>
      </c>
      <c r="P619">
        <v>124</v>
      </c>
    </row>
    <row r="620" spans="1:16" x14ac:dyDescent="0.55000000000000004">
      <c r="A620">
        <v>998</v>
      </c>
      <c r="B620">
        <v>19</v>
      </c>
      <c r="C620">
        <v>26</v>
      </c>
      <c r="D620">
        <v>111</v>
      </c>
      <c r="E620">
        <v>154</v>
      </c>
      <c r="F620">
        <v>18</v>
      </c>
      <c r="G620">
        <v>20</v>
      </c>
      <c r="H620" t="s">
        <v>57</v>
      </c>
      <c r="I620" t="s">
        <v>68</v>
      </c>
      <c r="J620" t="s">
        <v>48</v>
      </c>
      <c r="K620" t="s">
        <v>66</v>
      </c>
      <c r="L620" t="s">
        <v>58</v>
      </c>
      <c r="M620" t="s">
        <v>69</v>
      </c>
      <c r="N620">
        <v>0</v>
      </c>
      <c r="O620">
        <v>56</v>
      </c>
      <c r="P620">
        <v>56</v>
      </c>
    </row>
    <row r="621" spans="1:16" x14ac:dyDescent="0.55000000000000004">
      <c r="A621">
        <v>999</v>
      </c>
      <c r="B621">
        <v>19</v>
      </c>
      <c r="C621">
        <v>27</v>
      </c>
      <c r="D621">
        <v>111</v>
      </c>
      <c r="E621">
        <v>155</v>
      </c>
      <c r="F621">
        <v>18</v>
      </c>
      <c r="G621">
        <v>20</v>
      </c>
      <c r="H621" t="s">
        <v>57</v>
      </c>
      <c r="I621" t="s">
        <v>70</v>
      </c>
      <c r="J621" t="s">
        <v>48</v>
      </c>
      <c r="K621" t="s">
        <v>66</v>
      </c>
      <c r="L621" t="s">
        <v>58</v>
      </c>
      <c r="M621" t="s">
        <v>71</v>
      </c>
      <c r="N621">
        <v>0</v>
      </c>
      <c r="O621">
        <v>64</v>
      </c>
      <c r="P621">
        <v>64</v>
      </c>
    </row>
    <row r="622" spans="1:16" x14ac:dyDescent="0.55000000000000004">
      <c r="A622">
        <v>1000</v>
      </c>
      <c r="B622">
        <v>19</v>
      </c>
      <c r="C622">
        <v>28</v>
      </c>
      <c r="D622">
        <v>111</v>
      </c>
      <c r="E622">
        <v>201</v>
      </c>
      <c r="F622">
        <v>18</v>
      </c>
      <c r="G622">
        <v>18</v>
      </c>
      <c r="H622" t="s">
        <v>57</v>
      </c>
      <c r="I622" t="s">
        <v>72</v>
      </c>
      <c r="J622" t="s">
        <v>48</v>
      </c>
      <c r="K622" t="s">
        <v>48</v>
      </c>
      <c r="L622" t="s">
        <v>58</v>
      </c>
      <c r="M622" t="s">
        <v>72</v>
      </c>
      <c r="N622">
        <v>0</v>
      </c>
      <c r="O622">
        <v>205</v>
      </c>
      <c r="P622">
        <v>205</v>
      </c>
    </row>
    <row r="623" spans="1:16" x14ac:dyDescent="0.55000000000000004">
      <c r="A623">
        <v>1001</v>
      </c>
      <c r="B623">
        <v>19</v>
      </c>
      <c r="C623">
        <v>29</v>
      </c>
      <c r="D623">
        <v>111</v>
      </c>
      <c r="E623">
        <v>203</v>
      </c>
      <c r="F623">
        <v>18</v>
      </c>
      <c r="G623">
        <v>24</v>
      </c>
      <c r="H623" t="s">
        <v>57</v>
      </c>
      <c r="I623" t="s">
        <v>73</v>
      </c>
      <c r="J623" t="s">
        <v>48</v>
      </c>
      <c r="K623" t="s">
        <v>74</v>
      </c>
      <c r="L623" t="s">
        <v>58</v>
      </c>
      <c r="M623" t="s">
        <v>73</v>
      </c>
      <c r="N623">
        <v>0</v>
      </c>
      <c r="O623">
        <v>230</v>
      </c>
      <c r="P623">
        <v>230</v>
      </c>
    </row>
    <row r="624" spans="1:16" x14ac:dyDescent="0.55000000000000004">
      <c r="A624">
        <v>1002</v>
      </c>
      <c r="B624">
        <v>19</v>
      </c>
      <c r="C624">
        <v>30</v>
      </c>
      <c r="D624">
        <v>111</v>
      </c>
      <c r="E624">
        <v>211</v>
      </c>
      <c r="F624">
        <v>18</v>
      </c>
      <c r="G624">
        <v>24</v>
      </c>
      <c r="H624" t="s">
        <v>57</v>
      </c>
      <c r="I624" t="s">
        <v>75</v>
      </c>
      <c r="J624" t="s">
        <v>48</v>
      </c>
      <c r="K624" t="s">
        <v>74</v>
      </c>
      <c r="L624" t="s">
        <v>58</v>
      </c>
      <c r="M624" t="s">
        <v>76</v>
      </c>
      <c r="N624">
        <v>0</v>
      </c>
      <c r="O624">
        <v>17</v>
      </c>
      <c r="P624">
        <v>17</v>
      </c>
    </row>
    <row r="625" spans="1:16" x14ac:dyDescent="0.55000000000000004">
      <c r="A625">
        <v>1003</v>
      </c>
      <c r="B625">
        <v>19</v>
      </c>
      <c r="C625">
        <v>31</v>
      </c>
      <c r="D625">
        <v>111</v>
      </c>
      <c r="E625">
        <v>221</v>
      </c>
      <c r="F625">
        <v>18</v>
      </c>
      <c r="G625">
        <v>18</v>
      </c>
      <c r="H625" t="s">
        <v>57</v>
      </c>
      <c r="I625" t="s">
        <v>77</v>
      </c>
      <c r="J625" t="s">
        <v>48</v>
      </c>
      <c r="K625" t="s">
        <v>48</v>
      </c>
      <c r="L625" t="s">
        <v>58</v>
      </c>
      <c r="M625" t="s">
        <v>78</v>
      </c>
      <c r="N625">
        <v>0</v>
      </c>
      <c r="O625">
        <v>94</v>
      </c>
      <c r="P625">
        <v>94</v>
      </c>
    </row>
    <row r="626" spans="1:16" x14ac:dyDescent="0.55000000000000004">
      <c r="A626">
        <v>1004</v>
      </c>
      <c r="B626">
        <v>19</v>
      </c>
      <c r="C626">
        <v>32</v>
      </c>
      <c r="D626">
        <v>111</v>
      </c>
      <c r="E626">
        <v>222</v>
      </c>
      <c r="F626">
        <v>18</v>
      </c>
      <c r="G626">
        <v>24</v>
      </c>
      <c r="H626" t="s">
        <v>57</v>
      </c>
      <c r="I626" t="s">
        <v>79</v>
      </c>
      <c r="J626" t="s">
        <v>48</v>
      </c>
      <c r="K626" t="s">
        <v>74</v>
      </c>
      <c r="L626" t="s">
        <v>58</v>
      </c>
      <c r="M626" t="s">
        <v>80</v>
      </c>
      <c r="N626">
        <v>0</v>
      </c>
      <c r="O626">
        <v>67</v>
      </c>
      <c r="P626">
        <v>67</v>
      </c>
    </row>
    <row r="627" spans="1:16" x14ac:dyDescent="0.55000000000000004">
      <c r="A627">
        <v>1005</v>
      </c>
      <c r="B627">
        <v>19</v>
      </c>
      <c r="C627">
        <v>33</v>
      </c>
      <c r="D627">
        <v>111</v>
      </c>
      <c r="E627">
        <v>223</v>
      </c>
      <c r="F627">
        <v>18</v>
      </c>
      <c r="G627">
        <v>18</v>
      </c>
      <c r="H627" t="s">
        <v>57</v>
      </c>
      <c r="I627" t="s">
        <v>81</v>
      </c>
      <c r="J627" t="s">
        <v>48</v>
      </c>
      <c r="K627" t="s">
        <v>48</v>
      </c>
      <c r="L627" t="s">
        <v>58</v>
      </c>
      <c r="M627" t="s">
        <v>82</v>
      </c>
      <c r="N627">
        <v>0</v>
      </c>
      <c r="O627">
        <v>201</v>
      </c>
      <c r="P627">
        <v>201</v>
      </c>
    </row>
    <row r="628" spans="1:16" x14ac:dyDescent="0.55000000000000004">
      <c r="A628">
        <v>1006</v>
      </c>
      <c r="B628">
        <v>19</v>
      </c>
      <c r="C628">
        <v>34</v>
      </c>
      <c r="D628">
        <v>111</v>
      </c>
      <c r="E628">
        <v>231</v>
      </c>
      <c r="F628">
        <v>18</v>
      </c>
      <c r="G628">
        <v>24</v>
      </c>
      <c r="H628" t="s">
        <v>57</v>
      </c>
      <c r="I628" t="s">
        <v>74</v>
      </c>
      <c r="J628" t="s">
        <v>48</v>
      </c>
      <c r="K628" t="s">
        <v>74</v>
      </c>
      <c r="L628" t="s">
        <v>58</v>
      </c>
      <c r="M628" t="s">
        <v>74</v>
      </c>
      <c r="N628">
        <v>0</v>
      </c>
      <c r="O628">
        <v>226</v>
      </c>
      <c r="P628">
        <v>226</v>
      </c>
    </row>
    <row r="629" spans="1:16" x14ac:dyDescent="0.55000000000000004">
      <c r="A629">
        <v>1007</v>
      </c>
      <c r="B629">
        <v>19</v>
      </c>
      <c r="C629">
        <v>35</v>
      </c>
      <c r="D629">
        <v>111</v>
      </c>
      <c r="E629">
        <v>232</v>
      </c>
      <c r="F629">
        <v>18</v>
      </c>
      <c r="G629">
        <v>24</v>
      </c>
      <c r="H629" t="s">
        <v>57</v>
      </c>
      <c r="I629" t="s">
        <v>83</v>
      </c>
      <c r="J629" t="s">
        <v>48</v>
      </c>
      <c r="K629" t="s">
        <v>74</v>
      </c>
      <c r="L629" t="s">
        <v>58</v>
      </c>
      <c r="M629" t="s">
        <v>84</v>
      </c>
      <c r="N629">
        <v>0</v>
      </c>
      <c r="O629">
        <v>18</v>
      </c>
      <c r="P629">
        <v>18</v>
      </c>
    </row>
    <row r="630" spans="1:16" x14ac:dyDescent="0.55000000000000004">
      <c r="A630">
        <v>1008</v>
      </c>
      <c r="B630">
        <v>19</v>
      </c>
      <c r="C630">
        <v>36</v>
      </c>
      <c r="D630">
        <v>111</v>
      </c>
      <c r="E630">
        <v>233</v>
      </c>
      <c r="F630">
        <v>18</v>
      </c>
      <c r="G630">
        <v>24</v>
      </c>
      <c r="H630" t="s">
        <v>57</v>
      </c>
      <c r="I630" t="s">
        <v>85</v>
      </c>
      <c r="J630" t="s">
        <v>48</v>
      </c>
      <c r="K630" t="s">
        <v>74</v>
      </c>
      <c r="L630" t="s">
        <v>58</v>
      </c>
      <c r="M630" t="s">
        <v>86</v>
      </c>
      <c r="N630">
        <v>0</v>
      </c>
      <c r="O630">
        <v>70</v>
      </c>
      <c r="P630">
        <v>70</v>
      </c>
    </row>
    <row r="631" spans="1:16" x14ac:dyDescent="0.55000000000000004">
      <c r="A631">
        <v>1009</v>
      </c>
      <c r="B631">
        <v>19</v>
      </c>
      <c r="C631">
        <v>37</v>
      </c>
      <c r="D631">
        <v>111</v>
      </c>
      <c r="E631">
        <v>252</v>
      </c>
      <c r="F631">
        <v>18</v>
      </c>
      <c r="G631">
        <v>25</v>
      </c>
      <c r="H631" t="s">
        <v>57</v>
      </c>
      <c r="I631" t="s">
        <v>87</v>
      </c>
      <c r="J631" t="s">
        <v>48</v>
      </c>
      <c r="K631" t="s">
        <v>88</v>
      </c>
      <c r="L631" t="s">
        <v>58</v>
      </c>
      <c r="M631" t="s">
        <v>89</v>
      </c>
      <c r="N631">
        <v>0</v>
      </c>
      <c r="O631">
        <v>14</v>
      </c>
      <c r="P631">
        <v>14</v>
      </c>
    </row>
    <row r="632" spans="1:16" x14ac:dyDescent="0.55000000000000004">
      <c r="A632">
        <v>1010</v>
      </c>
      <c r="B632">
        <v>19</v>
      </c>
      <c r="C632">
        <v>38</v>
      </c>
      <c r="D632">
        <v>111</v>
      </c>
      <c r="E632">
        <v>261</v>
      </c>
      <c r="F632">
        <v>18</v>
      </c>
      <c r="G632">
        <v>25</v>
      </c>
      <c r="H632" t="s">
        <v>57</v>
      </c>
      <c r="I632" t="s">
        <v>90</v>
      </c>
      <c r="J632" t="s">
        <v>48</v>
      </c>
      <c r="K632" t="s">
        <v>88</v>
      </c>
      <c r="L632" t="s">
        <v>58</v>
      </c>
      <c r="M632" t="s">
        <v>90</v>
      </c>
      <c r="N632">
        <v>7</v>
      </c>
      <c r="O632">
        <v>217</v>
      </c>
      <c r="P632">
        <v>224</v>
      </c>
    </row>
    <row r="633" spans="1:16" x14ac:dyDescent="0.55000000000000004">
      <c r="A633">
        <v>1011</v>
      </c>
      <c r="B633">
        <v>19</v>
      </c>
      <c r="C633">
        <v>39</v>
      </c>
      <c r="D633">
        <v>111</v>
      </c>
      <c r="E633">
        <v>271</v>
      </c>
      <c r="F633">
        <v>18</v>
      </c>
      <c r="G633">
        <v>25</v>
      </c>
      <c r="H633" t="s">
        <v>57</v>
      </c>
      <c r="I633" t="s">
        <v>91</v>
      </c>
      <c r="J633" t="s">
        <v>48</v>
      </c>
      <c r="K633" t="s">
        <v>88</v>
      </c>
      <c r="L633" t="s">
        <v>58</v>
      </c>
      <c r="M633" t="s">
        <v>92</v>
      </c>
      <c r="N633">
        <v>29</v>
      </c>
      <c r="O633">
        <v>224</v>
      </c>
      <c r="P633">
        <v>253</v>
      </c>
    </row>
    <row r="634" spans="1:16" x14ac:dyDescent="0.55000000000000004">
      <c r="A634">
        <v>1012</v>
      </c>
      <c r="B634">
        <v>19</v>
      </c>
      <c r="C634">
        <v>40</v>
      </c>
      <c r="D634">
        <v>111</v>
      </c>
      <c r="E634">
        <v>281</v>
      </c>
      <c r="F634">
        <v>18</v>
      </c>
      <c r="G634">
        <v>25</v>
      </c>
      <c r="H634" t="s">
        <v>57</v>
      </c>
      <c r="I634" t="s">
        <v>93</v>
      </c>
      <c r="J634" t="s">
        <v>48</v>
      </c>
      <c r="K634" t="s">
        <v>88</v>
      </c>
      <c r="L634" t="s">
        <v>58</v>
      </c>
      <c r="M634" t="s">
        <v>94</v>
      </c>
      <c r="N634">
        <v>15</v>
      </c>
      <c r="O634">
        <v>67</v>
      </c>
      <c r="P634">
        <v>82</v>
      </c>
    </row>
    <row r="635" spans="1:16" x14ac:dyDescent="0.55000000000000004">
      <c r="A635">
        <v>1013</v>
      </c>
      <c r="B635">
        <v>19</v>
      </c>
      <c r="C635">
        <v>41</v>
      </c>
      <c r="D635">
        <v>111</v>
      </c>
      <c r="E635">
        <v>283</v>
      </c>
      <c r="F635">
        <v>18</v>
      </c>
      <c r="G635">
        <v>25</v>
      </c>
      <c r="H635" t="s">
        <v>57</v>
      </c>
      <c r="I635" t="s">
        <v>95</v>
      </c>
      <c r="J635" t="s">
        <v>48</v>
      </c>
      <c r="K635" t="s">
        <v>88</v>
      </c>
      <c r="L635" t="s">
        <v>58</v>
      </c>
      <c r="M635" t="s">
        <v>96</v>
      </c>
      <c r="N635">
        <v>3</v>
      </c>
      <c r="O635">
        <v>52</v>
      </c>
      <c r="P635">
        <v>55</v>
      </c>
    </row>
    <row r="636" spans="1:16" x14ac:dyDescent="0.55000000000000004">
      <c r="A636">
        <v>1014</v>
      </c>
      <c r="B636">
        <v>19</v>
      </c>
      <c r="C636">
        <v>42</v>
      </c>
      <c r="D636">
        <v>111</v>
      </c>
      <c r="E636">
        <v>331</v>
      </c>
      <c r="F636">
        <v>18</v>
      </c>
      <c r="G636">
        <v>30</v>
      </c>
      <c r="H636" t="s">
        <v>57</v>
      </c>
      <c r="I636" t="s">
        <v>97</v>
      </c>
      <c r="J636" t="s">
        <v>48</v>
      </c>
      <c r="K636" t="s">
        <v>98</v>
      </c>
      <c r="L636" t="s">
        <v>58</v>
      </c>
      <c r="M636" t="s">
        <v>98</v>
      </c>
      <c r="N636">
        <v>14</v>
      </c>
      <c r="O636">
        <v>58</v>
      </c>
      <c r="P636">
        <v>72</v>
      </c>
    </row>
    <row r="637" spans="1:16" x14ac:dyDescent="0.55000000000000004">
      <c r="A637">
        <v>1015</v>
      </c>
      <c r="B637">
        <v>19</v>
      </c>
      <c r="C637">
        <v>43</v>
      </c>
      <c r="D637">
        <v>111</v>
      </c>
      <c r="E637">
        <v>341</v>
      </c>
      <c r="F637">
        <v>18</v>
      </c>
      <c r="G637">
        <v>31</v>
      </c>
      <c r="H637" t="s">
        <v>57</v>
      </c>
      <c r="I637" t="s">
        <v>99</v>
      </c>
      <c r="J637" t="s">
        <v>48</v>
      </c>
      <c r="K637" t="s">
        <v>99</v>
      </c>
      <c r="L637" t="s">
        <v>58</v>
      </c>
      <c r="M637" t="s">
        <v>99</v>
      </c>
      <c r="N637">
        <v>25</v>
      </c>
      <c r="O637">
        <v>70</v>
      </c>
      <c r="P637">
        <v>95</v>
      </c>
    </row>
    <row r="638" spans="1:16" x14ac:dyDescent="0.55000000000000004">
      <c r="A638">
        <v>1016</v>
      </c>
      <c r="B638">
        <v>19</v>
      </c>
      <c r="C638">
        <v>44</v>
      </c>
      <c r="D638">
        <v>111</v>
      </c>
      <c r="E638">
        <v>342</v>
      </c>
      <c r="F638">
        <v>18</v>
      </c>
      <c r="G638">
        <v>31</v>
      </c>
      <c r="H638" t="s">
        <v>57</v>
      </c>
      <c r="I638" t="s">
        <v>100</v>
      </c>
      <c r="J638" t="s">
        <v>48</v>
      </c>
      <c r="K638" t="s">
        <v>99</v>
      </c>
      <c r="L638" t="s">
        <v>58</v>
      </c>
      <c r="M638" t="s">
        <v>101</v>
      </c>
      <c r="N638">
        <v>3</v>
      </c>
      <c r="O638">
        <v>33</v>
      </c>
      <c r="P638">
        <v>36</v>
      </c>
    </row>
    <row r="639" spans="1:16" x14ac:dyDescent="0.55000000000000004">
      <c r="A639">
        <v>1017</v>
      </c>
      <c r="B639">
        <v>19</v>
      </c>
      <c r="C639">
        <v>45</v>
      </c>
      <c r="D639">
        <v>111</v>
      </c>
      <c r="E639">
        <v>351</v>
      </c>
      <c r="F639">
        <v>18</v>
      </c>
      <c r="G639">
        <v>32</v>
      </c>
      <c r="H639" t="s">
        <v>57</v>
      </c>
      <c r="I639" t="s">
        <v>102</v>
      </c>
      <c r="J639" t="s">
        <v>48</v>
      </c>
      <c r="K639" t="s">
        <v>103</v>
      </c>
      <c r="L639" t="s">
        <v>58</v>
      </c>
      <c r="M639" t="s">
        <v>104</v>
      </c>
      <c r="N639">
        <v>2</v>
      </c>
      <c r="O639">
        <v>11</v>
      </c>
      <c r="P639">
        <v>13</v>
      </c>
    </row>
    <row r="640" spans="1:16" x14ac:dyDescent="0.55000000000000004">
      <c r="A640">
        <v>1018</v>
      </c>
      <c r="B640">
        <v>19</v>
      </c>
      <c r="C640">
        <v>46</v>
      </c>
      <c r="D640">
        <v>111</v>
      </c>
      <c r="E640">
        <v>352</v>
      </c>
      <c r="F640">
        <v>18</v>
      </c>
      <c r="G640">
        <v>32</v>
      </c>
      <c r="H640" t="s">
        <v>57</v>
      </c>
      <c r="I640" t="s">
        <v>105</v>
      </c>
      <c r="J640" t="s">
        <v>48</v>
      </c>
      <c r="K640" t="s">
        <v>103</v>
      </c>
      <c r="L640" t="s">
        <v>58</v>
      </c>
      <c r="M640" t="s">
        <v>106</v>
      </c>
      <c r="N640">
        <v>4</v>
      </c>
      <c r="O640">
        <v>3</v>
      </c>
      <c r="P640">
        <v>7</v>
      </c>
    </row>
    <row r="641" spans="1:16" x14ac:dyDescent="0.55000000000000004">
      <c r="A641">
        <v>1019</v>
      </c>
      <c r="B641">
        <v>19</v>
      </c>
      <c r="C641">
        <v>47</v>
      </c>
      <c r="D641">
        <v>111</v>
      </c>
      <c r="E641">
        <v>353</v>
      </c>
      <c r="F641">
        <v>18</v>
      </c>
      <c r="G641">
        <v>32</v>
      </c>
      <c r="H641" t="s">
        <v>57</v>
      </c>
      <c r="I641" t="s">
        <v>107</v>
      </c>
      <c r="J641" t="s">
        <v>48</v>
      </c>
      <c r="K641" t="s">
        <v>103</v>
      </c>
      <c r="L641" t="s">
        <v>58</v>
      </c>
      <c r="M641" t="s">
        <v>108</v>
      </c>
      <c r="N641">
        <v>6</v>
      </c>
      <c r="O641">
        <v>1</v>
      </c>
      <c r="P641">
        <v>7</v>
      </c>
    </row>
    <row r="642" spans="1:16" x14ac:dyDescent="0.55000000000000004">
      <c r="A642">
        <v>1020</v>
      </c>
      <c r="B642">
        <v>19</v>
      </c>
      <c r="C642">
        <v>48</v>
      </c>
      <c r="D642">
        <v>111</v>
      </c>
      <c r="E642">
        <v>354</v>
      </c>
      <c r="F642">
        <v>18</v>
      </c>
      <c r="G642">
        <v>32</v>
      </c>
      <c r="H642" t="s">
        <v>57</v>
      </c>
      <c r="I642" t="s">
        <v>109</v>
      </c>
      <c r="J642" t="s">
        <v>48</v>
      </c>
      <c r="K642" t="s">
        <v>103</v>
      </c>
      <c r="L642" t="s">
        <v>58</v>
      </c>
      <c r="M642" t="s">
        <v>110</v>
      </c>
      <c r="N642">
        <v>1</v>
      </c>
      <c r="O642">
        <v>5</v>
      </c>
      <c r="P642">
        <v>6</v>
      </c>
    </row>
    <row r="643" spans="1:16" x14ac:dyDescent="0.55000000000000004">
      <c r="A643">
        <v>1021</v>
      </c>
      <c r="B643">
        <v>19</v>
      </c>
      <c r="C643">
        <v>49</v>
      </c>
      <c r="D643">
        <v>111</v>
      </c>
      <c r="E643">
        <v>355</v>
      </c>
      <c r="F643">
        <v>18</v>
      </c>
      <c r="G643">
        <v>32</v>
      </c>
      <c r="H643" t="s">
        <v>57</v>
      </c>
      <c r="I643" t="s">
        <v>111</v>
      </c>
      <c r="J643" t="s">
        <v>48</v>
      </c>
      <c r="K643" t="s">
        <v>103</v>
      </c>
      <c r="L643" t="s">
        <v>58</v>
      </c>
      <c r="M643" t="s">
        <v>111</v>
      </c>
      <c r="N643">
        <v>2</v>
      </c>
      <c r="O643">
        <v>6</v>
      </c>
      <c r="P643">
        <v>8</v>
      </c>
    </row>
    <row r="644" spans="1:16" x14ac:dyDescent="0.55000000000000004">
      <c r="A644">
        <v>1022</v>
      </c>
      <c r="B644">
        <v>19</v>
      </c>
      <c r="C644">
        <v>50</v>
      </c>
      <c r="D644">
        <v>111</v>
      </c>
      <c r="E644">
        <v>401</v>
      </c>
      <c r="F644">
        <v>18</v>
      </c>
      <c r="G644">
        <v>37</v>
      </c>
      <c r="H644" t="s">
        <v>57</v>
      </c>
      <c r="I644" t="s">
        <v>112</v>
      </c>
      <c r="J644" t="s">
        <v>48</v>
      </c>
      <c r="K644" t="s">
        <v>112</v>
      </c>
      <c r="L644" t="s">
        <v>58</v>
      </c>
      <c r="M644" t="s">
        <v>113</v>
      </c>
      <c r="N644">
        <v>103</v>
      </c>
      <c r="O644">
        <v>8</v>
      </c>
      <c r="P644">
        <v>111</v>
      </c>
    </row>
    <row r="645" spans="1:16" x14ac:dyDescent="0.55000000000000004">
      <c r="A645">
        <v>1023</v>
      </c>
      <c r="B645">
        <v>19</v>
      </c>
      <c r="C645">
        <v>51</v>
      </c>
      <c r="D645">
        <v>111</v>
      </c>
      <c r="E645">
        <v>402</v>
      </c>
      <c r="F645">
        <v>18</v>
      </c>
      <c r="G645">
        <v>37</v>
      </c>
      <c r="H645" t="s">
        <v>57</v>
      </c>
      <c r="I645" t="s">
        <v>114</v>
      </c>
      <c r="J645" t="s">
        <v>48</v>
      </c>
      <c r="K645" t="s">
        <v>112</v>
      </c>
      <c r="L645" t="s">
        <v>58</v>
      </c>
      <c r="M645" t="s">
        <v>115</v>
      </c>
      <c r="N645">
        <v>23</v>
      </c>
      <c r="O645">
        <v>11</v>
      </c>
      <c r="P645">
        <v>34</v>
      </c>
    </row>
    <row r="646" spans="1:16" x14ac:dyDescent="0.55000000000000004">
      <c r="A646">
        <v>1024</v>
      </c>
      <c r="B646">
        <v>19</v>
      </c>
      <c r="C646">
        <v>52</v>
      </c>
      <c r="D646">
        <v>111</v>
      </c>
      <c r="E646">
        <v>432</v>
      </c>
      <c r="F646">
        <v>18</v>
      </c>
      <c r="G646">
        <v>41</v>
      </c>
      <c r="H646" t="s">
        <v>57</v>
      </c>
      <c r="I646" t="s">
        <v>116</v>
      </c>
      <c r="J646" t="s">
        <v>48</v>
      </c>
      <c r="K646" t="s">
        <v>117</v>
      </c>
      <c r="L646" t="s">
        <v>58</v>
      </c>
      <c r="M646" t="s">
        <v>118</v>
      </c>
      <c r="N646">
        <v>3</v>
      </c>
      <c r="O646">
        <v>0</v>
      </c>
      <c r="P646">
        <v>3</v>
      </c>
    </row>
    <row r="647" spans="1:16" x14ac:dyDescent="0.55000000000000004">
      <c r="A647">
        <v>1025</v>
      </c>
      <c r="B647">
        <v>19</v>
      </c>
      <c r="C647">
        <v>53</v>
      </c>
      <c r="D647">
        <v>111</v>
      </c>
      <c r="E647">
        <v>461</v>
      </c>
      <c r="F647">
        <v>18</v>
      </c>
      <c r="G647">
        <v>44</v>
      </c>
      <c r="H647" t="s">
        <v>57</v>
      </c>
      <c r="I647" t="s">
        <v>119</v>
      </c>
      <c r="J647" t="s">
        <v>48</v>
      </c>
      <c r="K647" t="s">
        <v>119</v>
      </c>
      <c r="L647" t="s">
        <v>58</v>
      </c>
      <c r="M647" t="s">
        <v>120</v>
      </c>
      <c r="N647">
        <v>49</v>
      </c>
      <c r="O647">
        <v>6</v>
      </c>
      <c r="P647">
        <v>55</v>
      </c>
    </row>
    <row r="648" spans="1:16" x14ac:dyDescent="0.55000000000000004">
      <c r="A648">
        <v>1026</v>
      </c>
      <c r="B648">
        <v>19</v>
      </c>
      <c r="C648">
        <v>54</v>
      </c>
      <c r="D648">
        <v>111</v>
      </c>
      <c r="E648">
        <v>462</v>
      </c>
      <c r="F648">
        <v>18</v>
      </c>
      <c r="G648">
        <v>44</v>
      </c>
      <c r="H648" t="s">
        <v>57</v>
      </c>
      <c r="I648" t="s">
        <v>121</v>
      </c>
      <c r="J648" t="s">
        <v>48</v>
      </c>
      <c r="K648" t="s">
        <v>119</v>
      </c>
      <c r="L648" t="s">
        <v>58</v>
      </c>
      <c r="M648" t="s">
        <v>122</v>
      </c>
      <c r="N648">
        <v>3</v>
      </c>
      <c r="O648">
        <v>0</v>
      </c>
      <c r="P648">
        <v>3</v>
      </c>
    </row>
    <row r="649" spans="1:16" x14ac:dyDescent="0.55000000000000004">
      <c r="A649">
        <v>1027</v>
      </c>
      <c r="B649">
        <v>20</v>
      </c>
      <c r="C649">
        <v>1</v>
      </c>
      <c r="D649">
        <v>113</v>
      </c>
      <c r="E649">
        <v>22</v>
      </c>
      <c r="F649">
        <v>18</v>
      </c>
      <c r="G649">
        <v>10</v>
      </c>
      <c r="H649" t="s">
        <v>59</v>
      </c>
      <c r="I649" t="s">
        <v>26</v>
      </c>
      <c r="J649" t="s">
        <v>48</v>
      </c>
      <c r="K649" t="s">
        <v>27</v>
      </c>
      <c r="L649" t="s">
        <v>60</v>
      </c>
      <c r="M649" t="s">
        <v>28</v>
      </c>
      <c r="N649">
        <v>0</v>
      </c>
      <c r="O649">
        <v>1</v>
      </c>
      <c r="P649">
        <v>1</v>
      </c>
    </row>
    <row r="650" spans="1:16" x14ac:dyDescent="0.55000000000000004">
      <c r="A650">
        <v>1028</v>
      </c>
      <c r="B650">
        <v>20</v>
      </c>
      <c r="C650">
        <v>2</v>
      </c>
      <c r="D650">
        <v>113</v>
      </c>
      <c r="E650">
        <v>31</v>
      </c>
      <c r="F650">
        <v>18</v>
      </c>
      <c r="G650">
        <v>11</v>
      </c>
      <c r="H650" t="s">
        <v>59</v>
      </c>
      <c r="I650" t="s">
        <v>29</v>
      </c>
      <c r="J650" t="s">
        <v>48</v>
      </c>
      <c r="K650" t="s">
        <v>30</v>
      </c>
      <c r="L650" t="s">
        <v>60</v>
      </c>
      <c r="M650" t="s">
        <v>29</v>
      </c>
      <c r="N650">
        <v>0</v>
      </c>
      <c r="O650">
        <v>5</v>
      </c>
      <c r="P650">
        <v>5</v>
      </c>
    </row>
    <row r="651" spans="1:16" x14ac:dyDescent="0.55000000000000004">
      <c r="A651">
        <v>1029</v>
      </c>
      <c r="B651">
        <v>20</v>
      </c>
      <c r="C651">
        <v>3</v>
      </c>
      <c r="D651">
        <v>113</v>
      </c>
      <c r="E651">
        <v>32</v>
      </c>
      <c r="F651">
        <v>18</v>
      </c>
      <c r="G651">
        <v>11</v>
      </c>
      <c r="H651" t="s">
        <v>59</v>
      </c>
      <c r="I651" t="s">
        <v>31</v>
      </c>
      <c r="J651" t="s">
        <v>48</v>
      </c>
      <c r="K651" t="s">
        <v>30</v>
      </c>
      <c r="L651" t="s">
        <v>60</v>
      </c>
      <c r="M651" t="s">
        <v>32</v>
      </c>
      <c r="N651">
        <v>0</v>
      </c>
      <c r="O651">
        <v>4</v>
      </c>
      <c r="P651">
        <v>4</v>
      </c>
    </row>
    <row r="652" spans="1:16" x14ac:dyDescent="0.55000000000000004">
      <c r="A652">
        <v>1030</v>
      </c>
      <c r="B652">
        <v>20</v>
      </c>
      <c r="C652">
        <v>4</v>
      </c>
      <c r="D652">
        <v>113</v>
      </c>
      <c r="E652">
        <v>33</v>
      </c>
      <c r="F652">
        <v>18</v>
      </c>
      <c r="G652">
        <v>11</v>
      </c>
      <c r="H652" t="s">
        <v>59</v>
      </c>
      <c r="I652" t="s">
        <v>33</v>
      </c>
      <c r="J652" t="s">
        <v>48</v>
      </c>
      <c r="K652" t="s">
        <v>30</v>
      </c>
      <c r="L652" t="s">
        <v>60</v>
      </c>
      <c r="M652" t="s">
        <v>34</v>
      </c>
      <c r="N652">
        <v>0</v>
      </c>
      <c r="O652">
        <v>2</v>
      </c>
      <c r="P652">
        <v>2</v>
      </c>
    </row>
    <row r="653" spans="1:16" x14ac:dyDescent="0.55000000000000004">
      <c r="A653">
        <v>1031</v>
      </c>
      <c r="B653">
        <v>20</v>
      </c>
      <c r="C653">
        <v>5</v>
      </c>
      <c r="D653">
        <v>113</v>
      </c>
      <c r="E653">
        <v>41</v>
      </c>
      <c r="F653">
        <v>18</v>
      </c>
      <c r="G653">
        <v>12</v>
      </c>
      <c r="H653" t="s">
        <v>59</v>
      </c>
      <c r="I653" t="s">
        <v>35</v>
      </c>
      <c r="J653" t="s">
        <v>48</v>
      </c>
      <c r="K653" t="s">
        <v>35</v>
      </c>
      <c r="L653" t="s">
        <v>60</v>
      </c>
      <c r="M653" t="s">
        <v>35</v>
      </c>
      <c r="N653">
        <v>0</v>
      </c>
      <c r="O653">
        <v>9</v>
      </c>
      <c r="P653">
        <v>9</v>
      </c>
    </row>
    <row r="654" spans="1:16" x14ac:dyDescent="0.55000000000000004">
      <c r="A654">
        <v>1033</v>
      </c>
      <c r="B654">
        <v>20</v>
      </c>
      <c r="C654">
        <v>7</v>
      </c>
      <c r="D654">
        <v>113</v>
      </c>
      <c r="E654">
        <v>51</v>
      </c>
      <c r="F654">
        <v>18</v>
      </c>
      <c r="G654">
        <v>13</v>
      </c>
      <c r="H654" t="s">
        <v>59</v>
      </c>
      <c r="I654" t="s">
        <v>38</v>
      </c>
      <c r="J654" t="s">
        <v>48</v>
      </c>
      <c r="K654" t="s">
        <v>39</v>
      </c>
      <c r="L654" t="s">
        <v>60</v>
      </c>
      <c r="M654" t="s">
        <v>39</v>
      </c>
      <c r="N654">
        <v>0</v>
      </c>
      <c r="O654">
        <v>3</v>
      </c>
      <c r="P654">
        <v>3</v>
      </c>
    </row>
    <row r="655" spans="1:16" x14ac:dyDescent="0.55000000000000004">
      <c r="A655">
        <v>1034</v>
      </c>
      <c r="B655">
        <v>20</v>
      </c>
      <c r="C655">
        <v>8</v>
      </c>
      <c r="D655">
        <v>113</v>
      </c>
      <c r="E655">
        <v>61</v>
      </c>
      <c r="F655">
        <v>18</v>
      </c>
      <c r="G655">
        <v>15</v>
      </c>
      <c r="H655" t="s">
        <v>59</v>
      </c>
      <c r="I655" t="s">
        <v>40</v>
      </c>
      <c r="J655" t="s">
        <v>48</v>
      </c>
      <c r="K655" t="s">
        <v>40</v>
      </c>
      <c r="L655" t="s">
        <v>60</v>
      </c>
      <c r="M655" t="s">
        <v>40</v>
      </c>
      <c r="N655">
        <v>0</v>
      </c>
      <c r="O655">
        <v>2</v>
      </c>
      <c r="P655">
        <v>2</v>
      </c>
    </row>
    <row r="656" spans="1:16" x14ac:dyDescent="0.55000000000000004">
      <c r="A656">
        <v>1037</v>
      </c>
      <c r="B656">
        <v>20</v>
      </c>
      <c r="C656">
        <v>11</v>
      </c>
      <c r="D656">
        <v>113</v>
      </c>
      <c r="E656">
        <v>71</v>
      </c>
      <c r="F656">
        <v>18</v>
      </c>
      <c r="G656">
        <v>12</v>
      </c>
      <c r="H656" t="s">
        <v>59</v>
      </c>
      <c r="I656" t="s">
        <v>43</v>
      </c>
      <c r="J656" t="s">
        <v>48</v>
      </c>
      <c r="K656" t="s">
        <v>35</v>
      </c>
      <c r="L656" t="s">
        <v>60</v>
      </c>
      <c r="M656" t="s">
        <v>43</v>
      </c>
      <c r="N656">
        <v>0</v>
      </c>
      <c r="O656">
        <v>3</v>
      </c>
      <c r="P656">
        <v>3</v>
      </c>
    </row>
    <row r="657" spans="1:16" x14ac:dyDescent="0.55000000000000004">
      <c r="A657">
        <v>1038</v>
      </c>
      <c r="B657">
        <v>20</v>
      </c>
      <c r="C657">
        <v>12</v>
      </c>
      <c r="D657">
        <v>113</v>
      </c>
      <c r="E657">
        <v>73</v>
      </c>
      <c r="F657">
        <v>18</v>
      </c>
      <c r="G657">
        <v>17</v>
      </c>
      <c r="H657" t="s">
        <v>59</v>
      </c>
      <c r="I657" t="s">
        <v>44</v>
      </c>
      <c r="J657" t="s">
        <v>48</v>
      </c>
      <c r="K657" t="s">
        <v>43</v>
      </c>
      <c r="L657" t="s">
        <v>60</v>
      </c>
      <c r="M657" t="s">
        <v>44</v>
      </c>
      <c r="N657">
        <v>0</v>
      </c>
      <c r="O657">
        <v>7</v>
      </c>
      <c r="P657">
        <v>7</v>
      </c>
    </row>
    <row r="658" spans="1:16" x14ac:dyDescent="0.55000000000000004">
      <c r="A658">
        <v>1040</v>
      </c>
      <c r="B658">
        <v>20</v>
      </c>
      <c r="C658">
        <v>14</v>
      </c>
      <c r="D658">
        <v>113</v>
      </c>
      <c r="E658">
        <v>91</v>
      </c>
      <c r="F658">
        <v>18</v>
      </c>
      <c r="G658">
        <v>18</v>
      </c>
      <c r="H658" t="s">
        <v>59</v>
      </c>
      <c r="I658" t="s">
        <v>47</v>
      </c>
      <c r="J658" t="s">
        <v>48</v>
      </c>
      <c r="K658" t="s">
        <v>48</v>
      </c>
      <c r="L658" t="s">
        <v>60</v>
      </c>
      <c r="M658" t="s">
        <v>47</v>
      </c>
      <c r="N658">
        <v>0</v>
      </c>
      <c r="O658">
        <v>7</v>
      </c>
      <c r="P658">
        <v>7</v>
      </c>
    </row>
    <row r="659" spans="1:16" x14ac:dyDescent="0.55000000000000004">
      <c r="A659">
        <v>1042</v>
      </c>
      <c r="B659">
        <v>20</v>
      </c>
      <c r="C659">
        <v>16</v>
      </c>
      <c r="D659">
        <v>113</v>
      </c>
      <c r="E659">
        <v>95</v>
      </c>
      <c r="F659">
        <v>18</v>
      </c>
      <c r="G659">
        <v>18</v>
      </c>
      <c r="H659" t="s">
        <v>59</v>
      </c>
      <c r="I659" t="s">
        <v>51</v>
      </c>
      <c r="J659" t="s">
        <v>48</v>
      </c>
      <c r="K659" t="s">
        <v>48</v>
      </c>
      <c r="L659" t="s">
        <v>60</v>
      </c>
      <c r="M659" t="s">
        <v>52</v>
      </c>
      <c r="N659">
        <v>0</v>
      </c>
      <c r="O659">
        <v>6</v>
      </c>
      <c r="P659">
        <v>6</v>
      </c>
    </row>
    <row r="660" spans="1:16" x14ac:dyDescent="0.55000000000000004">
      <c r="A660">
        <v>1043</v>
      </c>
      <c r="B660">
        <v>20</v>
      </c>
      <c r="C660">
        <v>17</v>
      </c>
      <c r="D660">
        <v>113</v>
      </c>
      <c r="E660">
        <v>101</v>
      </c>
      <c r="F660">
        <v>18</v>
      </c>
      <c r="G660">
        <v>18</v>
      </c>
      <c r="H660" t="s">
        <v>59</v>
      </c>
      <c r="I660" t="s">
        <v>53</v>
      </c>
      <c r="J660" t="s">
        <v>48</v>
      </c>
      <c r="K660" t="s">
        <v>48</v>
      </c>
      <c r="L660" t="s">
        <v>60</v>
      </c>
      <c r="M660" t="s">
        <v>54</v>
      </c>
      <c r="N660">
        <v>0</v>
      </c>
      <c r="O660">
        <v>13</v>
      </c>
      <c r="P660">
        <v>13</v>
      </c>
    </row>
    <row r="661" spans="1:16" x14ac:dyDescent="0.55000000000000004">
      <c r="A661">
        <v>1044</v>
      </c>
      <c r="B661">
        <v>20</v>
      </c>
      <c r="C661">
        <v>18</v>
      </c>
      <c r="D661">
        <v>113</v>
      </c>
      <c r="E661">
        <v>104</v>
      </c>
      <c r="F661">
        <v>18</v>
      </c>
      <c r="G661">
        <v>18</v>
      </c>
      <c r="H661" t="s">
        <v>59</v>
      </c>
      <c r="I661" t="s">
        <v>55</v>
      </c>
      <c r="J661" t="s">
        <v>48</v>
      </c>
      <c r="K661" t="s">
        <v>48</v>
      </c>
      <c r="L661" t="s">
        <v>60</v>
      </c>
      <c r="M661" t="s">
        <v>56</v>
      </c>
      <c r="N661">
        <v>0</v>
      </c>
      <c r="O661">
        <v>2</v>
      </c>
      <c r="P661">
        <v>2</v>
      </c>
    </row>
    <row r="662" spans="1:16" x14ac:dyDescent="0.55000000000000004">
      <c r="A662">
        <v>1050</v>
      </c>
      <c r="B662">
        <v>20</v>
      </c>
      <c r="C662">
        <v>24</v>
      </c>
      <c r="D662">
        <v>113</v>
      </c>
      <c r="E662">
        <v>151</v>
      </c>
      <c r="F662">
        <v>18</v>
      </c>
      <c r="G662">
        <v>20</v>
      </c>
      <c r="H662" t="s">
        <v>59</v>
      </c>
      <c r="I662" t="s">
        <v>66</v>
      </c>
      <c r="J662" t="s">
        <v>48</v>
      </c>
      <c r="K662" t="s">
        <v>66</v>
      </c>
      <c r="L662" t="s">
        <v>60</v>
      </c>
      <c r="M662" t="s">
        <v>66</v>
      </c>
      <c r="N662">
        <v>0</v>
      </c>
      <c r="O662">
        <v>26</v>
      </c>
      <c r="P662">
        <v>26</v>
      </c>
    </row>
    <row r="663" spans="1:16" x14ac:dyDescent="0.55000000000000004">
      <c r="A663">
        <v>1051</v>
      </c>
      <c r="B663">
        <v>20</v>
      </c>
      <c r="C663">
        <v>25</v>
      </c>
      <c r="D663">
        <v>113</v>
      </c>
      <c r="E663">
        <v>152</v>
      </c>
      <c r="F663">
        <v>18</v>
      </c>
      <c r="G663">
        <v>20</v>
      </c>
      <c r="H663" t="s">
        <v>59</v>
      </c>
      <c r="I663" t="s">
        <v>67</v>
      </c>
      <c r="J663" t="s">
        <v>48</v>
      </c>
      <c r="K663" t="s">
        <v>66</v>
      </c>
      <c r="L663" t="s">
        <v>60</v>
      </c>
      <c r="M663" t="s">
        <v>67</v>
      </c>
      <c r="N663">
        <v>0</v>
      </c>
      <c r="O663">
        <v>2</v>
      </c>
      <c r="P663">
        <v>2</v>
      </c>
    </row>
    <row r="664" spans="1:16" x14ac:dyDescent="0.55000000000000004">
      <c r="A664">
        <v>1052</v>
      </c>
      <c r="B664">
        <v>20</v>
      </c>
      <c r="C664">
        <v>26</v>
      </c>
      <c r="D664">
        <v>113</v>
      </c>
      <c r="E664">
        <v>154</v>
      </c>
      <c r="F664">
        <v>18</v>
      </c>
      <c r="G664">
        <v>20</v>
      </c>
      <c r="H664" t="s">
        <v>59</v>
      </c>
      <c r="I664" t="s">
        <v>68</v>
      </c>
      <c r="J664" t="s">
        <v>48</v>
      </c>
      <c r="K664" t="s">
        <v>66</v>
      </c>
      <c r="L664" t="s">
        <v>60</v>
      </c>
      <c r="M664" t="s">
        <v>69</v>
      </c>
      <c r="N664">
        <v>0</v>
      </c>
      <c r="O664">
        <v>3</v>
      </c>
      <c r="P664">
        <v>3</v>
      </c>
    </row>
    <row r="665" spans="1:16" x14ac:dyDescent="0.55000000000000004">
      <c r="A665">
        <v>1053</v>
      </c>
      <c r="B665">
        <v>20</v>
      </c>
      <c r="C665">
        <v>27</v>
      </c>
      <c r="D665">
        <v>113</v>
      </c>
      <c r="E665">
        <v>155</v>
      </c>
      <c r="F665">
        <v>18</v>
      </c>
      <c r="G665">
        <v>20</v>
      </c>
      <c r="H665" t="s">
        <v>59</v>
      </c>
      <c r="I665" t="s">
        <v>70</v>
      </c>
      <c r="J665" t="s">
        <v>48</v>
      </c>
      <c r="K665" t="s">
        <v>66</v>
      </c>
      <c r="L665" t="s">
        <v>60</v>
      </c>
      <c r="M665" t="s">
        <v>71</v>
      </c>
      <c r="N665">
        <v>0</v>
      </c>
      <c r="O665">
        <v>2</v>
      </c>
      <c r="P665">
        <v>2</v>
      </c>
    </row>
    <row r="666" spans="1:16" x14ac:dyDescent="0.55000000000000004">
      <c r="A666">
        <v>1054</v>
      </c>
      <c r="B666">
        <v>20</v>
      </c>
      <c r="C666">
        <v>28</v>
      </c>
      <c r="D666">
        <v>113</v>
      </c>
      <c r="E666">
        <v>201</v>
      </c>
      <c r="F666">
        <v>18</v>
      </c>
      <c r="G666">
        <v>18</v>
      </c>
      <c r="H666" t="s">
        <v>59</v>
      </c>
      <c r="I666" t="s">
        <v>72</v>
      </c>
      <c r="J666" t="s">
        <v>48</v>
      </c>
      <c r="K666" t="s">
        <v>48</v>
      </c>
      <c r="L666" t="s">
        <v>60</v>
      </c>
      <c r="M666" t="s">
        <v>72</v>
      </c>
      <c r="N666">
        <v>0</v>
      </c>
      <c r="O666">
        <v>14</v>
      </c>
      <c r="P666">
        <v>14</v>
      </c>
    </row>
    <row r="667" spans="1:16" x14ac:dyDescent="0.55000000000000004">
      <c r="A667">
        <v>1055</v>
      </c>
      <c r="B667">
        <v>20</v>
      </c>
      <c r="C667">
        <v>29</v>
      </c>
      <c r="D667">
        <v>113</v>
      </c>
      <c r="E667">
        <v>203</v>
      </c>
      <c r="F667">
        <v>18</v>
      </c>
      <c r="G667">
        <v>24</v>
      </c>
      <c r="H667" t="s">
        <v>59</v>
      </c>
      <c r="I667" t="s">
        <v>73</v>
      </c>
      <c r="J667" t="s">
        <v>48</v>
      </c>
      <c r="K667" t="s">
        <v>74</v>
      </c>
      <c r="L667" t="s">
        <v>60</v>
      </c>
      <c r="M667" t="s">
        <v>73</v>
      </c>
      <c r="N667">
        <v>0</v>
      </c>
      <c r="O667">
        <v>20</v>
      </c>
      <c r="P667">
        <v>20</v>
      </c>
    </row>
    <row r="668" spans="1:16" x14ac:dyDescent="0.55000000000000004">
      <c r="A668">
        <v>1056</v>
      </c>
      <c r="B668">
        <v>20</v>
      </c>
      <c r="C668">
        <v>30</v>
      </c>
      <c r="D668">
        <v>113</v>
      </c>
      <c r="E668">
        <v>211</v>
      </c>
      <c r="F668">
        <v>18</v>
      </c>
      <c r="G668">
        <v>24</v>
      </c>
      <c r="H668" t="s">
        <v>59</v>
      </c>
      <c r="I668" t="s">
        <v>75</v>
      </c>
      <c r="J668" t="s">
        <v>48</v>
      </c>
      <c r="K668" t="s">
        <v>74</v>
      </c>
      <c r="L668" t="s">
        <v>60</v>
      </c>
      <c r="M668" t="s">
        <v>76</v>
      </c>
      <c r="N668">
        <v>0</v>
      </c>
      <c r="O668">
        <v>5</v>
      </c>
      <c r="P668">
        <v>5</v>
      </c>
    </row>
    <row r="669" spans="1:16" x14ac:dyDescent="0.55000000000000004">
      <c r="A669">
        <v>1057</v>
      </c>
      <c r="B669">
        <v>20</v>
      </c>
      <c r="C669">
        <v>31</v>
      </c>
      <c r="D669">
        <v>113</v>
      </c>
      <c r="E669">
        <v>221</v>
      </c>
      <c r="F669">
        <v>18</v>
      </c>
      <c r="G669">
        <v>18</v>
      </c>
      <c r="H669" t="s">
        <v>59</v>
      </c>
      <c r="I669" t="s">
        <v>77</v>
      </c>
      <c r="J669" t="s">
        <v>48</v>
      </c>
      <c r="K669" t="s">
        <v>48</v>
      </c>
      <c r="L669" t="s">
        <v>60</v>
      </c>
      <c r="M669" t="s">
        <v>78</v>
      </c>
      <c r="N669">
        <v>0</v>
      </c>
      <c r="O669">
        <v>3</v>
      </c>
      <c r="P669">
        <v>3</v>
      </c>
    </row>
    <row r="670" spans="1:16" x14ac:dyDescent="0.55000000000000004">
      <c r="A670">
        <v>1058</v>
      </c>
      <c r="B670">
        <v>20</v>
      </c>
      <c r="C670">
        <v>32</v>
      </c>
      <c r="D670">
        <v>113</v>
      </c>
      <c r="E670">
        <v>222</v>
      </c>
      <c r="F670">
        <v>18</v>
      </c>
      <c r="G670">
        <v>24</v>
      </c>
      <c r="H670" t="s">
        <v>59</v>
      </c>
      <c r="I670" t="s">
        <v>79</v>
      </c>
      <c r="J670" t="s">
        <v>48</v>
      </c>
      <c r="K670" t="s">
        <v>74</v>
      </c>
      <c r="L670" t="s">
        <v>60</v>
      </c>
      <c r="M670" t="s">
        <v>80</v>
      </c>
      <c r="N670">
        <v>0</v>
      </c>
      <c r="O670">
        <v>8</v>
      </c>
      <c r="P670">
        <v>8</v>
      </c>
    </row>
    <row r="671" spans="1:16" x14ac:dyDescent="0.55000000000000004">
      <c r="A671">
        <v>1059</v>
      </c>
      <c r="B671">
        <v>20</v>
      </c>
      <c r="C671">
        <v>33</v>
      </c>
      <c r="D671">
        <v>113</v>
      </c>
      <c r="E671">
        <v>223</v>
      </c>
      <c r="F671">
        <v>18</v>
      </c>
      <c r="G671">
        <v>18</v>
      </c>
      <c r="H671" t="s">
        <v>59</v>
      </c>
      <c r="I671" t="s">
        <v>81</v>
      </c>
      <c r="J671" t="s">
        <v>48</v>
      </c>
      <c r="K671" t="s">
        <v>48</v>
      </c>
      <c r="L671" t="s">
        <v>60</v>
      </c>
      <c r="M671" t="s">
        <v>82</v>
      </c>
      <c r="N671">
        <v>0</v>
      </c>
      <c r="O671">
        <v>24</v>
      </c>
      <c r="P671">
        <v>24</v>
      </c>
    </row>
    <row r="672" spans="1:16" x14ac:dyDescent="0.55000000000000004">
      <c r="A672">
        <v>1060</v>
      </c>
      <c r="B672">
        <v>20</v>
      </c>
      <c r="C672">
        <v>34</v>
      </c>
      <c r="D672">
        <v>113</v>
      </c>
      <c r="E672">
        <v>231</v>
      </c>
      <c r="F672">
        <v>18</v>
      </c>
      <c r="G672">
        <v>24</v>
      </c>
      <c r="H672" t="s">
        <v>59</v>
      </c>
      <c r="I672" t="s">
        <v>74</v>
      </c>
      <c r="J672" t="s">
        <v>48</v>
      </c>
      <c r="K672" t="s">
        <v>74</v>
      </c>
      <c r="L672" t="s">
        <v>60</v>
      </c>
      <c r="M672" t="s">
        <v>74</v>
      </c>
      <c r="N672">
        <v>0</v>
      </c>
      <c r="O672">
        <v>11</v>
      </c>
      <c r="P672">
        <v>11</v>
      </c>
    </row>
    <row r="673" spans="1:16" x14ac:dyDescent="0.55000000000000004">
      <c r="A673">
        <v>1062</v>
      </c>
      <c r="B673">
        <v>20</v>
      </c>
      <c r="C673">
        <v>36</v>
      </c>
      <c r="D673">
        <v>113</v>
      </c>
      <c r="E673">
        <v>233</v>
      </c>
      <c r="F673">
        <v>18</v>
      </c>
      <c r="G673">
        <v>24</v>
      </c>
      <c r="H673" t="s">
        <v>59</v>
      </c>
      <c r="I673" t="s">
        <v>85</v>
      </c>
      <c r="J673" t="s">
        <v>48</v>
      </c>
      <c r="K673" t="s">
        <v>74</v>
      </c>
      <c r="L673" t="s">
        <v>60</v>
      </c>
      <c r="M673" t="s">
        <v>86</v>
      </c>
      <c r="N673">
        <v>0</v>
      </c>
      <c r="O673">
        <v>5</v>
      </c>
      <c r="P673">
        <v>5</v>
      </c>
    </row>
    <row r="674" spans="1:16" x14ac:dyDescent="0.55000000000000004">
      <c r="A674">
        <v>1063</v>
      </c>
      <c r="B674">
        <v>20</v>
      </c>
      <c r="C674">
        <v>37</v>
      </c>
      <c r="D674">
        <v>113</v>
      </c>
      <c r="E674">
        <v>252</v>
      </c>
      <c r="F674">
        <v>18</v>
      </c>
      <c r="G674">
        <v>25</v>
      </c>
      <c r="H674" t="s">
        <v>59</v>
      </c>
      <c r="I674" t="s">
        <v>87</v>
      </c>
      <c r="J674" t="s">
        <v>48</v>
      </c>
      <c r="K674" t="s">
        <v>88</v>
      </c>
      <c r="L674" t="s">
        <v>60</v>
      </c>
      <c r="M674" t="s">
        <v>89</v>
      </c>
      <c r="N674">
        <v>0</v>
      </c>
      <c r="O674">
        <v>5</v>
      </c>
      <c r="P674">
        <v>5</v>
      </c>
    </row>
    <row r="675" spans="1:16" x14ac:dyDescent="0.55000000000000004">
      <c r="A675">
        <v>1064</v>
      </c>
      <c r="B675">
        <v>20</v>
      </c>
      <c r="C675">
        <v>38</v>
      </c>
      <c r="D675">
        <v>113</v>
      </c>
      <c r="E675">
        <v>261</v>
      </c>
      <c r="F675">
        <v>18</v>
      </c>
      <c r="G675">
        <v>25</v>
      </c>
      <c r="H675" t="s">
        <v>59</v>
      </c>
      <c r="I675" t="s">
        <v>90</v>
      </c>
      <c r="J675" t="s">
        <v>48</v>
      </c>
      <c r="K675" t="s">
        <v>88</v>
      </c>
      <c r="L675" t="s">
        <v>60</v>
      </c>
      <c r="M675" t="s">
        <v>90</v>
      </c>
      <c r="N675">
        <v>0</v>
      </c>
      <c r="O675">
        <v>45</v>
      </c>
      <c r="P675">
        <v>45</v>
      </c>
    </row>
    <row r="676" spans="1:16" x14ac:dyDescent="0.55000000000000004">
      <c r="A676">
        <v>1065</v>
      </c>
      <c r="B676">
        <v>20</v>
      </c>
      <c r="C676">
        <v>39</v>
      </c>
      <c r="D676">
        <v>113</v>
      </c>
      <c r="E676">
        <v>271</v>
      </c>
      <c r="F676">
        <v>18</v>
      </c>
      <c r="G676">
        <v>25</v>
      </c>
      <c r="H676" t="s">
        <v>59</v>
      </c>
      <c r="I676" t="s">
        <v>91</v>
      </c>
      <c r="J676" t="s">
        <v>48</v>
      </c>
      <c r="K676" t="s">
        <v>88</v>
      </c>
      <c r="L676" t="s">
        <v>60</v>
      </c>
      <c r="M676" t="s">
        <v>92</v>
      </c>
      <c r="N676">
        <v>1</v>
      </c>
      <c r="O676">
        <v>7</v>
      </c>
      <c r="P676">
        <v>8</v>
      </c>
    </row>
    <row r="677" spans="1:16" x14ac:dyDescent="0.55000000000000004">
      <c r="A677">
        <v>1066</v>
      </c>
      <c r="B677">
        <v>20</v>
      </c>
      <c r="C677">
        <v>40</v>
      </c>
      <c r="D677">
        <v>113</v>
      </c>
      <c r="E677">
        <v>281</v>
      </c>
      <c r="F677">
        <v>18</v>
      </c>
      <c r="G677">
        <v>25</v>
      </c>
      <c r="H677" t="s">
        <v>59</v>
      </c>
      <c r="I677" t="s">
        <v>93</v>
      </c>
      <c r="J677" t="s">
        <v>48</v>
      </c>
      <c r="K677" t="s">
        <v>88</v>
      </c>
      <c r="L677" t="s">
        <v>60</v>
      </c>
      <c r="M677" t="s">
        <v>94</v>
      </c>
      <c r="N677">
        <v>0</v>
      </c>
      <c r="O677">
        <v>4</v>
      </c>
      <c r="P677">
        <v>4</v>
      </c>
    </row>
    <row r="678" spans="1:16" x14ac:dyDescent="0.55000000000000004">
      <c r="A678">
        <v>1067</v>
      </c>
      <c r="B678">
        <v>20</v>
      </c>
      <c r="C678">
        <v>41</v>
      </c>
      <c r="D678">
        <v>113</v>
      </c>
      <c r="E678">
        <v>283</v>
      </c>
      <c r="F678">
        <v>18</v>
      </c>
      <c r="G678">
        <v>25</v>
      </c>
      <c r="H678" t="s">
        <v>59</v>
      </c>
      <c r="I678" t="s">
        <v>95</v>
      </c>
      <c r="J678" t="s">
        <v>48</v>
      </c>
      <c r="K678" t="s">
        <v>88</v>
      </c>
      <c r="L678" t="s">
        <v>60</v>
      </c>
      <c r="M678" t="s">
        <v>96</v>
      </c>
      <c r="N678">
        <v>0</v>
      </c>
      <c r="O678">
        <v>4</v>
      </c>
      <c r="P678">
        <v>4</v>
      </c>
    </row>
    <row r="679" spans="1:16" x14ac:dyDescent="0.55000000000000004">
      <c r="A679">
        <v>1068</v>
      </c>
      <c r="B679">
        <v>20</v>
      </c>
      <c r="C679">
        <v>42</v>
      </c>
      <c r="D679">
        <v>113</v>
      </c>
      <c r="E679">
        <v>331</v>
      </c>
      <c r="F679">
        <v>18</v>
      </c>
      <c r="G679">
        <v>30</v>
      </c>
      <c r="H679" t="s">
        <v>59</v>
      </c>
      <c r="I679" t="s">
        <v>97</v>
      </c>
      <c r="J679" t="s">
        <v>48</v>
      </c>
      <c r="K679" t="s">
        <v>98</v>
      </c>
      <c r="L679" t="s">
        <v>60</v>
      </c>
      <c r="M679" t="s">
        <v>98</v>
      </c>
      <c r="N679">
        <v>1</v>
      </c>
      <c r="O679">
        <v>10</v>
      </c>
      <c r="P679">
        <v>11</v>
      </c>
    </row>
    <row r="680" spans="1:16" x14ac:dyDescent="0.55000000000000004">
      <c r="A680">
        <v>1069</v>
      </c>
      <c r="B680">
        <v>20</v>
      </c>
      <c r="C680">
        <v>43</v>
      </c>
      <c r="D680">
        <v>113</v>
      </c>
      <c r="E680">
        <v>341</v>
      </c>
      <c r="F680">
        <v>18</v>
      </c>
      <c r="G680">
        <v>31</v>
      </c>
      <c r="H680" t="s">
        <v>59</v>
      </c>
      <c r="I680" t="s">
        <v>99</v>
      </c>
      <c r="J680" t="s">
        <v>48</v>
      </c>
      <c r="K680" t="s">
        <v>99</v>
      </c>
      <c r="L680" t="s">
        <v>60</v>
      </c>
      <c r="M680" t="s">
        <v>99</v>
      </c>
      <c r="N680">
        <v>2</v>
      </c>
      <c r="O680">
        <v>5</v>
      </c>
      <c r="P680">
        <v>7</v>
      </c>
    </row>
    <row r="681" spans="1:16" x14ac:dyDescent="0.55000000000000004">
      <c r="A681">
        <v>1070</v>
      </c>
      <c r="B681">
        <v>20</v>
      </c>
      <c r="C681">
        <v>44</v>
      </c>
      <c r="D681">
        <v>113</v>
      </c>
      <c r="E681">
        <v>342</v>
      </c>
      <c r="F681">
        <v>18</v>
      </c>
      <c r="G681">
        <v>31</v>
      </c>
      <c r="H681" t="s">
        <v>59</v>
      </c>
      <c r="I681" t="s">
        <v>100</v>
      </c>
      <c r="J681" t="s">
        <v>48</v>
      </c>
      <c r="K681" t="s">
        <v>99</v>
      </c>
      <c r="L681" t="s">
        <v>60</v>
      </c>
      <c r="M681" t="s">
        <v>101</v>
      </c>
      <c r="N681">
        <v>0</v>
      </c>
      <c r="O681">
        <v>1</v>
      </c>
      <c r="P681">
        <v>1</v>
      </c>
    </row>
    <row r="682" spans="1:16" x14ac:dyDescent="0.55000000000000004">
      <c r="A682">
        <v>1071</v>
      </c>
      <c r="B682">
        <v>20</v>
      </c>
      <c r="C682">
        <v>45</v>
      </c>
      <c r="D682">
        <v>113</v>
      </c>
      <c r="E682">
        <v>351</v>
      </c>
      <c r="F682">
        <v>18</v>
      </c>
      <c r="G682">
        <v>32</v>
      </c>
      <c r="H682" t="s">
        <v>59</v>
      </c>
      <c r="I682" t="s">
        <v>102</v>
      </c>
      <c r="J682" t="s">
        <v>48</v>
      </c>
      <c r="K682" t="s">
        <v>103</v>
      </c>
      <c r="L682" t="s">
        <v>60</v>
      </c>
      <c r="M682" t="s">
        <v>104</v>
      </c>
      <c r="N682">
        <v>0</v>
      </c>
      <c r="O682">
        <v>2</v>
      </c>
      <c r="P682">
        <v>2</v>
      </c>
    </row>
    <row r="683" spans="1:16" x14ac:dyDescent="0.55000000000000004">
      <c r="A683">
        <v>1075</v>
      </c>
      <c r="B683">
        <v>20</v>
      </c>
      <c r="C683">
        <v>49</v>
      </c>
      <c r="D683">
        <v>113</v>
      </c>
      <c r="E683">
        <v>355</v>
      </c>
      <c r="F683">
        <v>18</v>
      </c>
      <c r="G683">
        <v>32</v>
      </c>
      <c r="H683" t="s">
        <v>59</v>
      </c>
      <c r="I683" t="s">
        <v>111</v>
      </c>
      <c r="J683" t="s">
        <v>48</v>
      </c>
      <c r="K683" t="s">
        <v>103</v>
      </c>
      <c r="L683" t="s">
        <v>60</v>
      </c>
      <c r="M683" t="s">
        <v>111</v>
      </c>
      <c r="N683">
        <v>0</v>
      </c>
      <c r="O683">
        <v>1</v>
      </c>
      <c r="P683">
        <v>1</v>
      </c>
    </row>
    <row r="684" spans="1:16" x14ac:dyDescent="0.55000000000000004">
      <c r="A684">
        <v>1076</v>
      </c>
      <c r="B684">
        <v>20</v>
      </c>
      <c r="C684">
        <v>50</v>
      </c>
      <c r="D684">
        <v>113</v>
      </c>
      <c r="E684">
        <v>401</v>
      </c>
      <c r="F684">
        <v>18</v>
      </c>
      <c r="G684">
        <v>37</v>
      </c>
      <c r="H684" t="s">
        <v>59</v>
      </c>
      <c r="I684" t="s">
        <v>112</v>
      </c>
      <c r="J684" t="s">
        <v>48</v>
      </c>
      <c r="K684" t="s">
        <v>112</v>
      </c>
      <c r="L684" t="s">
        <v>60</v>
      </c>
      <c r="M684" t="s">
        <v>113</v>
      </c>
      <c r="N684">
        <v>4</v>
      </c>
      <c r="O684">
        <v>1</v>
      </c>
      <c r="P684">
        <v>5</v>
      </c>
    </row>
    <row r="685" spans="1:16" x14ac:dyDescent="0.55000000000000004">
      <c r="A685">
        <v>1077</v>
      </c>
      <c r="B685">
        <v>20</v>
      </c>
      <c r="C685">
        <v>51</v>
      </c>
      <c r="D685">
        <v>113</v>
      </c>
      <c r="E685">
        <v>402</v>
      </c>
      <c r="F685">
        <v>18</v>
      </c>
      <c r="G685">
        <v>37</v>
      </c>
      <c r="H685" t="s">
        <v>59</v>
      </c>
      <c r="I685" t="s">
        <v>114</v>
      </c>
      <c r="J685" t="s">
        <v>48</v>
      </c>
      <c r="K685" t="s">
        <v>112</v>
      </c>
      <c r="L685" t="s">
        <v>60</v>
      </c>
      <c r="M685" t="s">
        <v>115</v>
      </c>
      <c r="N685">
        <v>1</v>
      </c>
      <c r="O685">
        <v>7</v>
      </c>
      <c r="P685">
        <v>8</v>
      </c>
    </row>
    <row r="686" spans="1:16" x14ac:dyDescent="0.55000000000000004">
      <c r="A686">
        <v>1079</v>
      </c>
      <c r="B686">
        <v>20</v>
      </c>
      <c r="C686">
        <v>53</v>
      </c>
      <c r="D686">
        <v>113</v>
      </c>
      <c r="E686">
        <v>461</v>
      </c>
      <c r="F686">
        <v>18</v>
      </c>
      <c r="G686">
        <v>44</v>
      </c>
      <c r="H686" t="s">
        <v>59</v>
      </c>
      <c r="I686" t="s">
        <v>119</v>
      </c>
      <c r="J686" t="s">
        <v>48</v>
      </c>
      <c r="K686" t="s">
        <v>119</v>
      </c>
      <c r="L686" t="s">
        <v>60</v>
      </c>
      <c r="M686" t="s">
        <v>120</v>
      </c>
      <c r="N686">
        <v>2</v>
      </c>
      <c r="O686">
        <v>0</v>
      </c>
      <c r="P686">
        <v>2</v>
      </c>
    </row>
    <row r="687" spans="1:16" x14ac:dyDescent="0.55000000000000004">
      <c r="A687">
        <v>1081</v>
      </c>
      <c r="B687">
        <v>21</v>
      </c>
      <c r="C687">
        <v>1</v>
      </c>
      <c r="D687">
        <v>131</v>
      </c>
      <c r="E687">
        <v>22</v>
      </c>
      <c r="F687">
        <v>18</v>
      </c>
      <c r="G687">
        <v>10</v>
      </c>
      <c r="H687" t="s">
        <v>61</v>
      </c>
      <c r="I687" t="s">
        <v>26</v>
      </c>
      <c r="J687" t="s">
        <v>48</v>
      </c>
      <c r="K687" t="s">
        <v>27</v>
      </c>
      <c r="L687" t="s">
        <v>62</v>
      </c>
      <c r="M687" t="s">
        <v>28</v>
      </c>
      <c r="N687">
        <v>34</v>
      </c>
      <c r="O687">
        <v>356</v>
      </c>
      <c r="P687">
        <v>390</v>
      </c>
    </row>
    <row r="688" spans="1:16" x14ac:dyDescent="0.55000000000000004">
      <c r="A688">
        <v>1082</v>
      </c>
      <c r="B688">
        <v>21</v>
      </c>
      <c r="C688">
        <v>2</v>
      </c>
      <c r="D688">
        <v>131</v>
      </c>
      <c r="E688">
        <v>31</v>
      </c>
      <c r="F688">
        <v>18</v>
      </c>
      <c r="G688">
        <v>11</v>
      </c>
      <c r="H688" t="s">
        <v>61</v>
      </c>
      <c r="I688" t="s">
        <v>29</v>
      </c>
      <c r="J688" t="s">
        <v>48</v>
      </c>
      <c r="K688" t="s">
        <v>30</v>
      </c>
      <c r="L688" t="s">
        <v>62</v>
      </c>
      <c r="M688" t="s">
        <v>29</v>
      </c>
      <c r="N688">
        <v>0</v>
      </c>
      <c r="O688">
        <v>477</v>
      </c>
      <c r="P688">
        <v>477</v>
      </c>
    </row>
    <row r="689" spans="1:16" x14ac:dyDescent="0.55000000000000004">
      <c r="A689">
        <v>1083</v>
      </c>
      <c r="B689">
        <v>21</v>
      </c>
      <c r="C689">
        <v>3</v>
      </c>
      <c r="D689">
        <v>131</v>
      </c>
      <c r="E689">
        <v>32</v>
      </c>
      <c r="F689">
        <v>18</v>
      </c>
      <c r="G689">
        <v>11</v>
      </c>
      <c r="H689" t="s">
        <v>61</v>
      </c>
      <c r="I689" t="s">
        <v>31</v>
      </c>
      <c r="J689" t="s">
        <v>48</v>
      </c>
      <c r="K689" t="s">
        <v>30</v>
      </c>
      <c r="L689" t="s">
        <v>62</v>
      </c>
      <c r="M689" t="s">
        <v>32</v>
      </c>
      <c r="N689">
        <v>0</v>
      </c>
      <c r="O689">
        <v>146</v>
      </c>
      <c r="P689">
        <v>146</v>
      </c>
    </row>
    <row r="690" spans="1:16" x14ac:dyDescent="0.55000000000000004">
      <c r="A690">
        <v>1084</v>
      </c>
      <c r="B690">
        <v>21</v>
      </c>
      <c r="C690">
        <v>4</v>
      </c>
      <c r="D690">
        <v>131</v>
      </c>
      <c r="E690">
        <v>33</v>
      </c>
      <c r="F690">
        <v>18</v>
      </c>
      <c r="G690">
        <v>11</v>
      </c>
      <c r="H690" t="s">
        <v>61</v>
      </c>
      <c r="I690" t="s">
        <v>33</v>
      </c>
      <c r="J690" t="s">
        <v>48</v>
      </c>
      <c r="K690" t="s">
        <v>30</v>
      </c>
      <c r="L690" t="s">
        <v>62</v>
      </c>
      <c r="M690" t="s">
        <v>34</v>
      </c>
      <c r="N690">
        <v>0</v>
      </c>
      <c r="O690">
        <v>64</v>
      </c>
      <c r="P690">
        <v>64</v>
      </c>
    </row>
    <row r="691" spans="1:16" x14ac:dyDescent="0.55000000000000004">
      <c r="A691">
        <v>1085</v>
      </c>
      <c r="B691">
        <v>21</v>
      </c>
      <c r="C691">
        <v>5</v>
      </c>
      <c r="D691">
        <v>131</v>
      </c>
      <c r="E691">
        <v>41</v>
      </c>
      <c r="F691">
        <v>18</v>
      </c>
      <c r="G691">
        <v>12</v>
      </c>
      <c r="H691" t="s">
        <v>61</v>
      </c>
      <c r="I691" t="s">
        <v>35</v>
      </c>
      <c r="J691" t="s">
        <v>48</v>
      </c>
      <c r="K691" t="s">
        <v>35</v>
      </c>
      <c r="L691" t="s">
        <v>62</v>
      </c>
      <c r="M691" t="s">
        <v>35</v>
      </c>
      <c r="N691">
        <v>1</v>
      </c>
      <c r="O691">
        <v>1912</v>
      </c>
      <c r="P691">
        <v>1913</v>
      </c>
    </row>
    <row r="692" spans="1:16" x14ac:dyDescent="0.55000000000000004">
      <c r="A692">
        <v>1086</v>
      </c>
      <c r="B692">
        <v>21</v>
      </c>
      <c r="C692">
        <v>6</v>
      </c>
      <c r="D692">
        <v>131</v>
      </c>
      <c r="E692">
        <v>43</v>
      </c>
      <c r="F692">
        <v>18</v>
      </c>
      <c r="G692">
        <v>12</v>
      </c>
      <c r="H692" t="s">
        <v>61</v>
      </c>
      <c r="I692" t="s">
        <v>36</v>
      </c>
      <c r="J692" t="s">
        <v>48</v>
      </c>
      <c r="K692" t="s">
        <v>35</v>
      </c>
      <c r="L692" t="s">
        <v>62</v>
      </c>
      <c r="M692" t="s">
        <v>37</v>
      </c>
      <c r="N692">
        <v>0</v>
      </c>
      <c r="O692">
        <v>134</v>
      </c>
      <c r="P692">
        <v>134</v>
      </c>
    </row>
    <row r="693" spans="1:16" x14ac:dyDescent="0.55000000000000004">
      <c r="A693">
        <v>1087</v>
      </c>
      <c r="B693">
        <v>21</v>
      </c>
      <c r="C693">
        <v>7</v>
      </c>
      <c r="D693">
        <v>131</v>
      </c>
      <c r="E693">
        <v>51</v>
      </c>
      <c r="F693">
        <v>18</v>
      </c>
      <c r="G693">
        <v>13</v>
      </c>
      <c r="H693" t="s">
        <v>61</v>
      </c>
      <c r="I693" t="s">
        <v>38</v>
      </c>
      <c r="J693" t="s">
        <v>48</v>
      </c>
      <c r="K693" t="s">
        <v>39</v>
      </c>
      <c r="L693" t="s">
        <v>62</v>
      </c>
      <c r="M693" t="s">
        <v>39</v>
      </c>
      <c r="N693">
        <v>137</v>
      </c>
      <c r="O693">
        <v>172</v>
      </c>
      <c r="P693">
        <v>309</v>
      </c>
    </row>
    <row r="694" spans="1:16" x14ac:dyDescent="0.55000000000000004">
      <c r="A694">
        <v>1088</v>
      </c>
      <c r="B694">
        <v>21</v>
      </c>
      <c r="C694">
        <v>8</v>
      </c>
      <c r="D694">
        <v>131</v>
      </c>
      <c r="E694">
        <v>61</v>
      </c>
      <c r="F694">
        <v>18</v>
      </c>
      <c r="G694">
        <v>15</v>
      </c>
      <c r="H694" t="s">
        <v>61</v>
      </c>
      <c r="I694" t="s">
        <v>40</v>
      </c>
      <c r="J694" t="s">
        <v>48</v>
      </c>
      <c r="K694" t="s">
        <v>40</v>
      </c>
      <c r="L694" t="s">
        <v>62</v>
      </c>
      <c r="M694" t="s">
        <v>40</v>
      </c>
      <c r="N694">
        <v>24</v>
      </c>
      <c r="O694">
        <v>398</v>
      </c>
      <c r="P694">
        <v>422</v>
      </c>
    </row>
    <row r="695" spans="1:16" x14ac:dyDescent="0.55000000000000004">
      <c r="A695">
        <v>1089</v>
      </c>
      <c r="B695">
        <v>21</v>
      </c>
      <c r="C695">
        <v>9</v>
      </c>
      <c r="D695">
        <v>131</v>
      </c>
      <c r="E695">
        <v>63</v>
      </c>
      <c r="F695">
        <v>18</v>
      </c>
      <c r="G695">
        <v>12</v>
      </c>
      <c r="H695" t="s">
        <v>61</v>
      </c>
      <c r="I695" t="s">
        <v>41</v>
      </c>
      <c r="J695" t="s">
        <v>48</v>
      </c>
      <c r="K695" t="s">
        <v>35</v>
      </c>
      <c r="L695" t="s">
        <v>62</v>
      </c>
      <c r="M695" t="s">
        <v>41</v>
      </c>
      <c r="N695">
        <v>0</v>
      </c>
      <c r="O695">
        <v>135</v>
      </c>
      <c r="P695">
        <v>135</v>
      </c>
    </row>
    <row r="696" spans="1:16" x14ac:dyDescent="0.55000000000000004">
      <c r="A696">
        <v>1090</v>
      </c>
      <c r="B696">
        <v>21</v>
      </c>
      <c r="C696">
        <v>10</v>
      </c>
      <c r="D696">
        <v>131</v>
      </c>
      <c r="E696">
        <v>64</v>
      </c>
      <c r="F696">
        <v>18</v>
      </c>
      <c r="G696">
        <v>12</v>
      </c>
      <c r="H696" t="s">
        <v>61</v>
      </c>
      <c r="I696" t="s">
        <v>42</v>
      </c>
      <c r="J696" t="s">
        <v>48</v>
      </c>
      <c r="K696" t="s">
        <v>35</v>
      </c>
      <c r="L696" t="s">
        <v>62</v>
      </c>
      <c r="M696" t="s">
        <v>42</v>
      </c>
      <c r="N696">
        <v>0</v>
      </c>
      <c r="O696">
        <v>54</v>
      </c>
      <c r="P696">
        <v>54</v>
      </c>
    </row>
    <row r="697" spans="1:16" x14ac:dyDescent="0.55000000000000004">
      <c r="A697">
        <v>1091</v>
      </c>
      <c r="B697">
        <v>21</v>
      </c>
      <c r="C697">
        <v>11</v>
      </c>
      <c r="D697">
        <v>131</v>
      </c>
      <c r="E697">
        <v>71</v>
      </c>
      <c r="F697">
        <v>18</v>
      </c>
      <c r="G697">
        <v>12</v>
      </c>
      <c r="H697" t="s">
        <v>61</v>
      </c>
      <c r="I697" t="s">
        <v>43</v>
      </c>
      <c r="J697" t="s">
        <v>48</v>
      </c>
      <c r="K697" t="s">
        <v>35</v>
      </c>
      <c r="L697" t="s">
        <v>62</v>
      </c>
      <c r="M697" t="s">
        <v>43</v>
      </c>
      <c r="N697">
        <v>0</v>
      </c>
      <c r="O697">
        <v>352</v>
      </c>
      <c r="P697">
        <v>352</v>
      </c>
    </row>
    <row r="698" spans="1:16" x14ac:dyDescent="0.55000000000000004">
      <c r="A698">
        <v>1092</v>
      </c>
      <c r="B698">
        <v>21</v>
      </c>
      <c r="C698">
        <v>12</v>
      </c>
      <c r="D698">
        <v>131</v>
      </c>
      <c r="E698">
        <v>73</v>
      </c>
      <c r="F698">
        <v>18</v>
      </c>
      <c r="G698">
        <v>17</v>
      </c>
      <c r="H698" t="s">
        <v>61</v>
      </c>
      <c r="I698" t="s">
        <v>44</v>
      </c>
      <c r="J698" t="s">
        <v>48</v>
      </c>
      <c r="K698" t="s">
        <v>43</v>
      </c>
      <c r="L698" t="s">
        <v>62</v>
      </c>
      <c r="M698" t="s">
        <v>44</v>
      </c>
      <c r="N698">
        <v>0</v>
      </c>
      <c r="O698">
        <v>607</v>
      </c>
      <c r="P698">
        <v>607</v>
      </c>
    </row>
    <row r="699" spans="1:16" x14ac:dyDescent="0.55000000000000004">
      <c r="A699">
        <v>1093</v>
      </c>
      <c r="B699">
        <v>21</v>
      </c>
      <c r="C699">
        <v>13</v>
      </c>
      <c r="D699">
        <v>131</v>
      </c>
      <c r="E699">
        <v>76</v>
      </c>
      <c r="F699">
        <v>18</v>
      </c>
      <c r="G699">
        <v>17</v>
      </c>
      <c r="H699" t="s">
        <v>61</v>
      </c>
      <c r="I699" t="s">
        <v>45</v>
      </c>
      <c r="J699" t="s">
        <v>48</v>
      </c>
      <c r="K699" t="s">
        <v>43</v>
      </c>
      <c r="L699" t="s">
        <v>62</v>
      </c>
      <c r="M699" t="s">
        <v>46</v>
      </c>
      <c r="N699">
        <v>0</v>
      </c>
      <c r="O699">
        <v>232</v>
      </c>
      <c r="P699">
        <v>232</v>
      </c>
    </row>
    <row r="700" spans="1:16" x14ac:dyDescent="0.55000000000000004">
      <c r="A700">
        <v>1094</v>
      </c>
      <c r="B700">
        <v>21</v>
      </c>
      <c r="C700">
        <v>14</v>
      </c>
      <c r="D700">
        <v>131</v>
      </c>
      <c r="E700">
        <v>91</v>
      </c>
      <c r="F700">
        <v>18</v>
      </c>
      <c r="G700">
        <v>18</v>
      </c>
      <c r="H700" t="s">
        <v>61</v>
      </c>
      <c r="I700" t="s">
        <v>47</v>
      </c>
      <c r="J700" t="s">
        <v>48</v>
      </c>
      <c r="K700" t="s">
        <v>48</v>
      </c>
      <c r="L700" t="s">
        <v>62</v>
      </c>
      <c r="M700" t="s">
        <v>47</v>
      </c>
      <c r="N700">
        <v>0</v>
      </c>
      <c r="O700">
        <v>1303</v>
      </c>
      <c r="P700">
        <v>1303</v>
      </c>
    </row>
    <row r="701" spans="1:16" x14ac:dyDescent="0.55000000000000004">
      <c r="A701">
        <v>1095</v>
      </c>
      <c r="B701">
        <v>21</v>
      </c>
      <c r="C701">
        <v>15</v>
      </c>
      <c r="D701">
        <v>131</v>
      </c>
      <c r="E701">
        <v>93</v>
      </c>
      <c r="F701">
        <v>18</v>
      </c>
      <c r="G701">
        <v>18</v>
      </c>
      <c r="H701" t="s">
        <v>61</v>
      </c>
      <c r="I701" t="s">
        <v>49</v>
      </c>
      <c r="J701" t="s">
        <v>48</v>
      </c>
      <c r="K701" t="s">
        <v>48</v>
      </c>
      <c r="L701" t="s">
        <v>62</v>
      </c>
      <c r="M701" t="s">
        <v>50</v>
      </c>
      <c r="N701">
        <v>0</v>
      </c>
      <c r="O701">
        <v>348</v>
      </c>
      <c r="P701">
        <v>348</v>
      </c>
    </row>
    <row r="702" spans="1:16" x14ac:dyDescent="0.55000000000000004">
      <c r="A702">
        <v>1096</v>
      </c>
      <c r="B702">
        <v>21</v>
      </c>
      <c r="C702">
        <v>16</v>
      </c>
      <c r="D702">
        <v>131</v>
      </c>
      <c r="E702">
        <v>95</v>
      </c>
      <c r="F702">
        <v>18</v>
      </c>
      <c r="G702">
        <v>18</v>
      </c>
      <c r="H702" t="s">
        <v>61</v>
      </c>
      <c r="I702" t="s">
        <v>51</v>
      </c>
      <c r="J702" t="s">
        <v>48</v>
      </c>
      <c r="K702" t="s">
        <v>48</v>
      </c>
      <c r="L702" t="s">
        <v>62</v>
      </c>
      <c r="M702" t="s">
        <v>52</v>
      </c>
      <c r="N702">
        <v>0</v>
      </c>
      <c r="O702">
        <v>491</v>
      </c>
      <c r="P702">
        <v>491</v>
      </c>
    </row>
    <row r="703" spans="1:16" x14ac:dyDescent="0.55000000000000004">
      <c r="A703">
        <v>1097</v>
      </c>
      <c r="B703">
        <v>21</v>
      </c>
      <c r="C703">
        <v>17</v>
      </c>
      <c r="D703">
        <v>131</v>
      </c>
      <c r="E703">
        <v>101</v>
      </c>
      <c r="F703">
        <v>18</v>
      </c>
      <c r="G703">
        <v>18</v>
      </c>
      <c r="H703" t="s">
        <v>61</v>
      </c>
      <c r="I703" t="s">
        <v>53</v>
      </c>
      <c r="J703" t="s">
        <v>48</v>
      </c>
      <c r="K703" t="s">
        <v>48</v>
      </c>
      <c r="L703" t="s">
        <v>62</v>
      </c>
      <c r="M703" t="s">
        <v>54</v>
      </c>
      <c r="N703">
        <v>0</v>
      </c>
      <c r="O703">
        <v>1392</v>
      </c>
      <c r="P703">
        <v>1392</v>
      </c>
    </row>
    <row r="704" spans="1:16" x14ac:dyDescent="0.55000000000000004">
      <c r="A704">
        <v>1098</v>
      </c>
      <c r="B704">
        <v>21</v>
      </c>
      <c r="C704">
        <v>18</v>
      </c>
      <c r="D704">
        <v>131</v>
      </c>
      <c r="E704">
        <v>104</v>
      </c>
      <c r="F704">
        <v>18</v>
      </c>
      <c r="G704">
        <v>18</v>
      </c>
      <c r="H704" t="s">
        <v>61</v>
      </c>
      <c r="I704" t="s">
        <v>55</v>
      </c>
      <c r="J704" t="s">
        <v>48</v>
      </c>
      <c r="K704" t="s">
        <v>48</v>
      </c>
      <c r="L704" t="s">
        <v>62</v>
      </c>
      <c r="M704" t="s">
        <v>56</v>
      </c>
      <c r="N704">
        <v>0</v>
      </c>
      <c r="O704">
        <v>133</v>
      </c>
      <c r="P704">
        <v>133</v>
      </c>
    </row>
    <row r="705" spans="1:16" x14ac:dyDescent="0.55000000000000004">
      <c r="A705">
        <v>1104</v>
      </c>
      <c r="B705">
        <v>21</v>
      </c>
      <c r="C705">
        <v>24</v>
      </c>
      <c r="D705">
        <v>131</v>
      </c>
      <c r="E705">
        <v>151</v>
      </c>
      <c r="F705">
        <v>18</v>
      </c>
      <c r="G705">
        <v>20</v>
      </c>
      <c r="H705" t="s">
        <v>61</v>
      </c>
      <c r="I705" t="s">
        <v>66</v>
      </c>
      <c r="J705" t="s">
        <v>48</v>
      </c>
      <c r="K705" t="s">
        <v>66</v>
      </c>
      <c r="L705" t="s">
        <v>62</v>
      </c>
      <c r="M705" t="s">
        <v>66</v>
      </c>
      <c r="N705">
        <v>0</v>
      </c>
      <c r="O705">
        <v>1166</v>
      </c>
      <c r="P705">
        <v>1166</v>
      </c>
    </row>
    <row r="706" spans="1:16" x14ac:dyDescent="0.55000000000000004">
      <c r="A706">
        <v>1105</v>
      </c>
      <c r="B706">
        <v>21</v>
      </c>
      <c r="C706">
        <v>25</v>
      </c>
      <c r="D706">
        <v>131</v>
      </c>
      <c r="E706">
        <v>152</v>
      </c>
      <c r="F706">
        <v>18</v>
      </c>
      <c r="G706">
        <v>20</v>
      </c>
      <c r="H706" t="s">
        <v>61</v>
      </c>
      <c r="I706" t="s">
        <v>67</v>
      </c>
      <c r="J706" t="s">
        <v>48</v>
      </c>
      <c r="K706" t="s">
        <v>66</v>
      </c>
      <c r="L706" t="s">
        <v>62</v>
      </c>
      <c r="M706" t="s">
        <v>67</v>
      </c>
      <c r="N706">
        <v>0</v>
      </c>
      <c r="O706">
        <v>437</v>
      </c>
      <c r="P706">
        <v>437</v>
      </c>
    </row>
    <row r="707" spans="1:16" x14ac:dyDescent="0.55000000000000004">
      <c r="A707">
        <v>1106</v>
      </c>
      <c r="B707">
        <v>21</v>
      </c>
      <c r="C707">
        <v>26</v>
      </c>
      <c r="D707">
        <v>131</v>
      </c>
      <c r="E707">
        <v>154</v>
      </c>
      <c r="F707">
        <v>18</v>
      </c>
      <c r="G707">
        <v>20</v>
      </c>
      <c r="H707" t="s">
        <v>61</v>
      </c>
      <c r="I707" t="s">
        <v>68</v>
      </c>
      <c r="J707" t="s">
        <v>48</v>
      </c>
      <c r="K707" t="s">
        <v>66</v>
      </c>
      <c r="L707" t="s">
        <v>62</v>
      </c>
      <c r="M707" t="s">
        <v>69</v>
      </c>
      <c r="N707">
        <v>0</v>
      </c>
      <c r="O707">
        <v>224</v>
      </c>
      <c r="P707">
        <v>224</v>
      </c>
    </row>
    <row r="708" spans="1:16" x14ac:dyDescent="0.55000000000000004">
      <c r="A708">
        <v>1107</v>
      </c>
      <c r="B708">
        <v>21</v>
      </c>
      <c r="C708">
        <v>27</v>
      </c>
      <c r="D708">
        <v>131</v>
      </c>
      <c r="E708">
        <v>155</v>
      </c>
      <c r="F708">
        <v>18</v>
      </c>
      <c r="G708">
        <v>20</v>
      </c>
      <c r="H708" t="s">
        <v>61</v>
      </c>
      <c r="I708" t="s">
        <v>70</v>
      </c>
      <c r="J708" t="s">
        <v>48</v>
      </c>
      <c r="K708" t="s">
        <v>66</v>
      </c>
      <c r="L708" t="s">
        <v>62</v>
      </c>
      <c r="M708" t="s">
        <v>71</v>
      </c>
      <c r="N708">
        <v>0</v>
      </c>
      <c r="O708">
        <v>297</v>
      </c>
      <c r="P708">
        <v>297</v>
      </c>
    </row>
    <row r="709" spans="1:16" x14ac:dyDescent="0.55000000000000004">
      <c r="A709">
        <v>1108</v>
      </c>
      <c r="B709">
        <v>21</v>
      </c>
      <c r="C709">
        <v>28</v>
      </c>
      <c r="D709">
        <v>131</v>
      </c>
      <c r="E709">
        <v>201</v>
      </c>
      <c r="F709">
        <v>18</v>
      </c>
      <c r="G709">
        <v>18</v>
      </c>
      <c r="H709" t="s">
        <v>61</v>
      </c>
      <c r="I709" t="s">
        <v>72</v>
      </c>
      <c r="J709" t="s">
        <v>48</v>
      </c>
      <c r="K709" t="s">
        <v>48</v>
      </c>
      <c r="L709" t="s">
        <v>62</v>
      </c>
      <c r="M709" t="s">
        <v>72</v>
      </c>
      <c r="N709">
        <v>0</v>
      </c>
      <c r="O709">
        <v>1057</v>
      </c>
      <c r="P709">
        <v>1057</v>
      </c>
    </row>
    <row r="710" spans="1:16" x14ac:dyDescent="0.55000000000000004">
      <c r="A710">
        <v>1109</v>
      </c>
      <c r="B710">
        <v>21</v>
      </c>
      <c r="C710">
        <v>29</v>
      </c>
      <c r="D710">
        <v>131</v>
      </c>
      <c r="E710">
        <v>203</v>
      </c>
      <c r="F710">
        <v>18</v>
      </c>
      <c r="G710">
        <v>24</v>
      </c>
      <c r="H710" t="s">
        <v>61</v>
      </c>
      <c r="I710" t="s">
        <v>73</v>
      </c>
      <c r="J710" t="s">
        <v>48</v>
      </c>
      <c r="K710" t="s">
        <v>74</v>
      </c>
      <c r="L710" t="s">
        <v>62</v>
      </c>
      <c r="M710" t="s">
        <v>73</v>
      </c>
      <c r="N710">
        <v>0</v>
      </c>
      <c r="O710">
        <v>717</v>
      </c>
      <c r="P710">
        <v>717</v>
      </c>
    </row>
    <row r="711" spans="1:16" x14ac:dyDescent="0.55000000000000004">
      <c r="A711">
        <v>1110</v>
      </c>
      <c r="B711">
        <v>21</v>
      </c>
      <c r="C711">
        <v>30</v>
      </c>
      <c r="D711">
        <v>131</v>
      </c>
      <c r="E711">
        <v>211</v>
      </c>
      <c r="F711">
        <v>18</v>
      </c>
      <c r="G711">
        <v>24</v>
      </c>
      <c r="H711" t="s">
        <v>61</v>
      </c>
      <c r="I711" t="s">
        <v>75</v>
      </c>
      <c r="J711" t="s">
        <v>48</v>
      </c>
      <c r="K711" t="s">
        <v>74</v>
      </c>
      <c r="L711" t="s">
        <v>62</v>
      </c>
      <c r="M711" t="s">
        <v>76</v>
      </c>
      <c r="N711">
        <v>0</v>
      </c>
      <c r="O711">
        <v>339</v>
      </c>
      <c r="P711">
        <v>339</v>
      </c>
    </row>
    <row r="712" spans="1:16" x14ac:dyDescent="0.55000000000000004">
      <c r="A712">
        <v>1111</v>
      </c>
      <c r="B712">
        <v>21</v>
      </c>
      <c r="C712">
        <v>31</v>
      </c>
      <c r="D712">
        <v>131</v>
      </c>
      <c r="E712">
        <v>221</v>
      </c>
      <c r="F712">
        <v>18</v>
      </c>
      <c r="G712">
        <v>18</v>
      </c>
      <c r="H712" t="s">
        <v>61</v>
      </c>
      <c r="I712" t="s">
        <v>77</v>
      </c>
      <c r="J712" t="s">
        <v>48</v>
      </c>
      <c r="K712" t="s">
        <v>48</v>
      </c>
      <c r="L712" t="s">
        <v>62</v>
      </c>
      <c r="M712" t="s">
        <v>78</v>
      </c>
      <c r="N712">
        <v>0</v>
      </c>
      <c r="O712">
        <v>1318</v>
      </c>
      <c r="P712">
        <v>1318</v>
      </c>
    </row>
    <row r="713" spans="1:16" x14ac:dyDescent="0.55000000000000004">
      <c r="A713">
        <v>1112</v>
      </c>
      <c r="B713">
        <v>21</v>
      </c>
      <c r="C713">
        <v>32</v>
      </c>
      <c r="D713">
        <v>131</v>
      </c>
      <c r="E713">
        <v>222</v>
      </c>
      <c r="F713">
        <v>18</v>
      </c>
      <c r="G713">
        <v>24</v>
      </c>
      <c r="H713" t="s">
        <v>61</v>
      </c>
      <c r="I713" t="s">
        <v>79</v>
      </c>
      <c r="J713" t="s">
        <v>48</v>
      </c>
      <c r="K713" t="s">
        <v>74</v>
      </c>
      <c r="L713" t="s">
        <v>62</v>
      </c>
      <c r="M713" t="s">
        <v>80</v>
      </c>
      <c r="N713">
        <v>0</v>
      </c>
      <c r="O713">
        <v>917</v>
      </c>
      <c r="P713">
        <v>917</v>
      </c>
    </row>
    <row r="714" spans="1:16" x14ac:dyDescent="0.55000000000000004">
      <c r="A714">
        <v>1113</v>
      </c>
      <c r="B714">
        <v>21</v>
      </c>
      <c r="C714">
        <v>33</v>
      </c>
      <c r="D714">
        <v>131</v>
      </c>
      <c r="E714">
        <v>223</v>
      </c>
      <c r="F714">
        <v>18</v>
      </c>
      <c r="G714">
        <v>18</v>
      </c>
      <c r="H714" t="s">
        <v>61</v>
      </c>
      <c r="I714" t="s">
        <v>81</v>
      </c>
      <c r="J714" t="s">
        <v>48</v>
      </c>
      <c r="K714" t="s">
        <v>48</v>
      </c>
      <c r="L714" t="s">
        <v>62</v>
      </c>
      <c r="M714" t="s">
        <v>82</v>
      </c>
      <c r="N714">
        <v>0</v>
      </c>
      <c r="O714">
        <v>2724</v>
      </c>
      <c r="P714">
        <v>2724</v>
      </c>
    </row>
    <row r="715" spans="1:16" x14ac:dyDescent="0.55000000000000004">
      <c r="A715">
        <v>1114</v>
      </c>
      <c r="B715">
        <v>21</v>
      </c>
      <c r="C715">
        <v>34</v>
      </c>
      <c r="D715">
        <v>131</v>
      </c>
      <c r="E715">
        <v>231</v>
      </c>
      <c r="F715">
        <v>18</v>
      </c>
      <c r="G715">
        <v>24</v>
      </c>
      <c r="H715" t="s">
        <v>61</v>
      </c>
      <c r="I715" t="s">
        <v>74</v>
      </c>
      <c r="J715" t="s">
        <v>48</v>
      </c>
      <c r="K715" t="s">
        <v>74</v>
      </c>
      <c r="L715" t="s">
        <v>62</v>
      </c>
      <c r="M715" t="s">
        <v>74</v>
      </c>
      <c r="N715">
        <v>0</v>
      </c>
      <c r="O715">
        <v>3254</v>
      </c>
      <c r="P715">
        <v>3254</v>
      </c>
    </row>
    <row r="716" spans="1:16" x14ac:dyDescent="0.55000000000000004">
      <c r="A716">
        <v>1115</v>
      </c>
      <c r="B716">
        <v>21</v>
      </c>
      <c r="C716">
        <v>35</v>
      </c>
      <c r="D716">
        <v>131</v>
      </c>
      <c r="E716">
        <v>232</v>
      </c>
      <c r="F716">
        <v>18</v>
      </c>
      <c r="G716">
        <v>24</v>
      </c>
      <c r="H716" t="s">
        <v>61</v>
      </c>
      <c r="I716" t="s">
        <v>83</v>
      </c>
      <c r="J716" t="s">
        <v>48</v>
      </c>
      <c r="K716" t="s">
        <v>74</v>
      </c>
      <c r="L716" t="s">
        <v>62</v>
      </c>
      <c r="M716" t="s">
        <v>84</v>
      </c>
      <c r="N716">
        <v>0</v>
      </c>
      <c r="O716">
        <v>275</v>
      </c>
      <c r="P716">
        <v>275</v>
      </c>
    </row>
    <row r="717" spans="1:16" x14ac:dyDescent="0.55000000000000004">
      <c r="A717">
        <v>1116</v>
      </c>
      <c r="B717">
        <v>21</v>
      </c>
      <c r="C717">
        <v>36</v>
      </c>
      <c r="D717">
        <v>131</v>
      </c>
      <c r="E717">
        <v>233</v>
      </c>
      <c r="F717">
        <v>18</v>
      </c>
      <c r="G717">
        <v>24</v>
      </c>
      <c r="H717" t="s">
        <v>61</v>
      </c>
      <c r="I717" t="s">
        <v>85</v>
      </c>
      <c r="J717" t="s">
        <v>48</v>
      </c>
      <c r="K717" t="s">
        <v>74</v>
      </c>
      <c r="L717" t="s">
        <v>62</v>
      </c>
      <c r="M717" t="s">
        <v>86</v>
      </c>
      <c r="N717">
        <v>3</v>
      </c>
      <c r="O717">
        <v>1213</v>
      </c>
      <c r="P717">
        <v>1216</v>
      </c>
    </row>
    <row r="718" spans="1:16" x14ac:dyDescent="0.55000000000000004">
      <c r="A718">
        <v>1117</v>
      </c>
      <c r="B718">
        <v>21</v>
      </c>
      <c r="C718">
        <v>37</v>
      </c>
      <c r="D718">
        <v>131</v>
      </c>
      <c r="E718">
        <v>252</v>
      </c>
      <c r="F718">
        <v>18</v>
      </c>
      <c r="G718">
        <v>25</v>
      </c>
      <c r="H718" t="s">
        <v>61</v>
      </c>
      <c r="I718" t="s">
        <v>87</v>
      </c>
      <c r="J718" t="s">
        <v>48</v>
      </c>
      <c r="K718" t="s">
        <v>88</v>
      </c>
      <c r="L718" t="s">
        <v>62</v>
      </c>
      <c r="M718" t="s">
        <v>89</v>
      </c>
      <c r="N718">
        <v>0</v>
      </c>
      <c r="O718">
        <v>128</v>
      </c>
      <c r="P718">
        <v>128</v>
      </c>
    </row>
    <row r="719" spans="1:16" x14ac:dyDescent="0.55000000000000004">
      <c r="A719">
        <v>1118</v>
      </c>
      <c r="B719">
        <v>21</v>
      </c>
      <c r="C719">
        <v>38</v>
      </c>
      <c r="D719">
        <v>131</v>
      </c>
      <c r="E719">
        <v>261</v>
      </c>
      <c r="F719">
        <v>18</v>
      </c>
      <c r="G719">
        <v>25</v>
      </c>
      <c r="H719" t="s">
        <v>61</v>
      </c>
      <c r="I719" t="s">
        <v>90</v>
      </c>
      <c r="J719" t="s">
        <v>48</v>
      </c>
      <c r="K719" t="s">
        <v>88</v>
      </c>
      <c r="L719" t="s">
        <v>62</v>
      </c>
      <c r="M719" t="s">
        <v>90</v>
      </c>
      <c r="N719">
        <v>57</v>
      </c>
      <c r="O719">
        <v>2032</v>
      </c>
      <c r="P719">
        <v>2089</v>
      </c>
    </row>
    <row r="720" spans="1:16" x14ac:dyDescent="0.55000000000000004">
      <c r="A720">
        <v>1119</v>
      </c>
      <c r="B720">
        <v>21</v>
      </c>
      <c r="C720">
        <v>39</v>
      </c>
      <c r="D720">
        <v>131</v>
      </c>
      <c r="E720">
        <v>271</v>
      </c>
      <c r="F720">
        <v>18</v>
      </c>
      <c r="G720">
        <v>25</v>
      </c>
      <c r="H720" t="s">
        <v>61</v>
      </c>
      <c r="I720" t="s">
        <v>91</v>
      </c>
      <c r="J720" t="s">
        <v>48</v>
      </c>
      <c r="K720" t="s">
        <v>88</v>
      </c>
      <c r="L720" t="s">
        <v>62</v>
      </c>
      <c r="M720" t="s">
        <v>92</v>
      </c>
      <c r="N720">
        <v>452</v>
      </c>
      <c r="O720">
        <v>2492</v>
      </c>
      <c r="P720">
        <v>2944</v>
      </c>
    </row>
    <row r="721" spans="1:16" x14ac:dyDescent="0.55000000000000004">
      <c r="A721">
        <v>1120</v>
      </c>
      <c r="B721">
        <v>21</v>
      </c>
      <c r="C721">
        <v>40</v>
      </c>
      <c r="D721">
        <v>131</v>
      </c>
      <c r="E721">
        <v>281</v>
      </c>
      <c r="F721">
        <v>18</v>
      </c>
      <c r="G721">
        <v>25</v>
      </c>
      <c r="H721" t="s">
        <v>61</v>
      </c>
      <c r="I721" t="s">
        <v>93</v>
      </c>
      <c r="J721" t="s">
        <v>48</v>
      </c>
      <c r="K721" t="s">
        <v>88</v>
      </c>
      <c r="L721" t="s">
        <v>62</v>
      </c>
      <c r="M721" t="s">
        <v>94</v>
      </c>
      <c r="N721">
        <v>262</v>
      </c>
      <c r="O721">
        <v>898</v>
      </c>
      <c r="P721">
        <v>1160</v>
      </c>
    </row>
    <row r="722" spans="1:16" x14ac:dyDescent="0.55000000000000004">
      <c r="A722">
        <v>1121</v>
      </c>
      <c r="B722">
        <v>21</v>
      </c>
      <c r="C722">
        <v>41</v>
      </c>
      <c r="D722">
        <v>131</v>
      </c>
      <c r="E722">
        <v>283</v>
      </c>
      <c r="F722">
        <v>18</v>
      </c>
      <c r="G722">
        <v>25</v>
      </c>
      <c r="H722" t="s">
        <v>61</v>
      </c>
      <c r="I722" t="s">
        <v>95</v>
      </c>
      <c r="J722" t="s">
        <v>48</v>
      </c>
      <c r="K722" t="s">
        <v>88</v>
      </c>
      <c r="L722" t="s">
        <v>62</v>
      </c>
      <c r="M722" t="s">
        <v>96</v>
      </c>
      <c r="N722">
        <v>57</v>
      </c>
      <c r="O722">
        <v>513</v>
      </c>
      <c r="P722">
        <v>570</v>
      </c>
    </row>
    <row r="723" spans="1:16" x14ac:dyDescent="0.55000000000000004">
      <c r="A723">
        <v>1122</v>
      </c>
      <c r="B723">
        <v>21</v>
      </c>
      <c r="C723">
        <v>42</v>
      </c>
      <c r="D723">
        <v>131</v>
      </c>
      <c r="E723">
        <v>331</v>
      </c>
      <c r="F723">
        <v>18</v>
      </c>
      <c r="G723">
        <v>30</v>
      </c>
      <c r="H723" t="s">
        <v>61</v>
      </c>
      <c r="I723" t="s">
        <v>97</v>
      </c>
      <c r="J723" t="s">
        <v>48</v>
      </c>
      <c r="K723" t="s">
        <v>98</v>
      </c>
      <c r="L723" t="s">
        <v>62</v>
      </c>
      <c r="M723" t="s">
        <v>98</v>
      </c>
      <c r="N723">
        <v>173</v>
      </c>
      <c r="O723">
        <v>685</v>
      </c>
      <c r="P723">
        <v>858</v>
      </c>
    </row>
    <row r="724" spans="1:16" x14ac:dyDescent="0.55000000000000004">
      <c r="A724">
        <v>1123</v>
      </c>
      <c r="B724">
        <v>21</v>
      </c>
      <c r="C724">
        <v>43</v>
      </c>
      <c r="D724">
        <v>131</v>
      </c>
      <c r="E724">
        <v>341</v>
      </c>
      <c r="F724">
        <v>18</v>
      </c>
      <c r="G724">
        <v>31</v>
      </c>
      <c r="H724" t="s">
        <v>61</v>
      </c>
      <c r="I724" t="s">
        <v>99</v>
      </c>
      <c r="J724" t="s">
        <v>48</v>
      </c>
      <c r="K724" t="s">
        <v>99</v>
      </c>
      <c r="L724" t="s">
        <v>62</v>
      </c>
      <c r="M724" t="s">
        <v>99</v>
      </c>
      <c r="N724">
        <v>361</v>
      </c>
      <c r="O724">
        <v>971</v>
      </c>
      <c r="P724">
        <v>1332</v>
      </c>
    </row>
    <row r="725" spans="1:16" x14ac:dyDescent="0.55000000000000004">
      <c r="A725">
        <v>1124</v>
      </c>
      <c r="B725">
        <v>21</v>
      </c>
      <c r="C725">
        <v>44</v>
      </c>
      <c r="D725">
        <v>131</v>
      </c>
      <c r="E725">
        <v>342</v>
      </c>
      <c r="F725">
        <v>18</v>
      </c>
      <c r="G725">
        <v>31</v>
      </c>
      <c r="H725" t="s">
        <v>61</v>
      </c>
      <c r="I725" t="s">
        <v>100</v>
      </c>
      <c r="J725" t="s">
        <v>48</v>
      </c>
      <c r="K725" t="s">
        <v>99</v>
      </c>
      <c r="L725" t="s">
        <v>62</v>
      </c>
      <c r="M725" t="s">
        <v>101</v>
      </c>
      <c r="N725">
        <v>71</v>
      </c>
      <c r="O725">
        <v>280</v>
      </c>
      <c r="P725">
        <v>351</v>
      </c>
    </row>
    <row r="726" spans="1:16" x14ac:dyDescent="0.55000000000000004">
      <c r="A726">
        <v>1125</v>
      </c>
      <c r="B726">
        <v>21</v>
      </c>
      <c r="C726">
        <v>45</v>
      </c>
      <c r="D726">
        <v>131</v>
      </c>
      <c r="E726">
        <v>351</v>
      </c>
      <c r="F726">
        <v>18</v>
      </c>
      <c r="G726">
        <v>32</v>
      </c>
      <c r="H726" t="s">
        <v>61</v>
      </c>
      <c r="I726" t="s">
        <v>102</v>
      </c>
      <c r="J726" t="s">
        <v>48</v>
      </c>
      <c r="K726" t="s">
        <v>103</v>
      </c>
      <c r="L726" t="s">
        <v>62</v>
      </c>
      <c r="M726" t="s">
        <v>104</v>
      </c>
      <c r="N726">
        <v>56</v>
      </c>
      <c r="O726">
        <v>69</v>
      </c>
      <c r="P726">
        <v>125</v>
      </c>
    </row>
    <row r="727" spans="1:16" x14ac:dyDescent="0.55000000000000004">
      <c r="A727">
        <v>1126</v>
      </c>
      <c r="B727">
        <v>21</v>
      </c>
      <c r="C727">
        <v>46</v>
      </c>
      <c r="D727">
        <v>131</v>
      </c>
      <c r="E727">
        <v>352</v>
      </c>
      <c r="F727">
        <v>18</v>
      </c>
      <c r="G727">
        <v>32</v>
      </c>
      <c r="H727" t="s">
        <v>61</v>
      </c>
      <c r="I727" t="s">
        <v>105</v>
      </c>
      <c r="J727" t="s">
        <v>48</v>
      </c>
      <c r="K727" t="s">
        <v>103</v>
      </c>
      <c r="L727" t="s">
        <v>62</v>
      </c>
      <c r="M727" t="s">
        <v>106</v>
      </c>
      <c r="N727">
        <v>46</v>
      </c>
      <c r="O727">
        <v>26</v>
      </c>
      <c r="P727">
        <v>72</v>
      </c>
    </row>
    <row r="728" spans="1:16" x14ac:dyDescent="0.55000000000000004">
      <c r="A728">
        <v>1127</v>
      </c>
      <c r="B728">
        <v>21</v>
      </c>
      <c r="C728">
        <v>47</v>
      </c>
      <c r="D728">
        <v>131</v>
      </c>
      <c r="E728">
        <v>353</v>
      </c>
      <c r="F728">
        <v>18</v>
      </c>
      <c r="G728">
        <v>32</v>
      </c>
      <c r="H728" t="s">
        <v>61</v>
      </c>
      <c r="I728" t="s">
        <v>107</v>
      </c>
      <c r="J728" t="s">
        <v>48</v>
      </c>
      <c r="K728" t="s">
        <v>103</v>
      </c>
      <c r="L728" t="s">
        <v>62</v>
      </c>
      <c r="M728" t="s">
        <v>108</v>
      </c>
      <c r="N728">
        <v>77</v>
      </c>
      <c r="O728">
        <v>10</v>
      </c>
      <c r="P728">
        <v>87</v>
      </c>
    </row>
    <row r="729" spans="1:16" x14ac:dyDescent="0.55000000000000004">
      <c r="A729">
        <v>1128</v>
      </c>
      <c r="B729">
        <v>21</v>
      </c>
      <c r="C729">
        <v>48</v>
      </c>
      <c r="D729">
        <v>131</v>
      </c>
      <c r="E729">
        <v>354</v>
      </c>
      <c r="F729">
        <v>18</v>
      </c>
      <c r="G729">
        <v>32</v>
      </c>
      <c r="H729" t="s">
        <v>61</v>
      </c>
      <c r="I729" t="s">
        <v>109</v>
      </c>
      <c r="J729" t="s">
        <v>48</v>
      </c>
      <c r="K729" t="s">
        <v>103</v>
      </c>
      <c r="L729" t="s">
        <v>62</v>
      </c>
      <c r="M729" t="s">
        <v>110</v>
      </c>
      <c r="N729">
        <v>10</v>
      </c>
      <c r="O729">
        <v>42</v>
      </c>
      <c r="P729">
        <v>52</v>
      </c>
    </row>
    <row r="730" spans="1:16" x14ac:dyDescent="0.55000000000000004">
      <c r="A730">
        <v>1129</v>
      </c>
      <c r="B730">
        <v>21</v>
      </c>
      <c r="C730">
        <v>49</v>
      </c>
      <c r="D730">
        <v>131</v>
      </c>
      <c r="E730">
        <v>355</v>
      </c>
      <c r="F730">
        <v>18</v>
      </c>
      <c r="G730">
        <v>32</v>
      </c>
      <c r="H730" t="s">
        <v>61</v>
      </c>
      <c r="I730" t="s">
        <v>111</v>
      </c>
      <c r="J730" t="s">
        <v>48</v>
      </c>
      <c r="K730" t="s">
        <v>103</v>
      </c>
      <c r="L730" t="s">
        <v>62</v>
      </c>
      <c r="M730" t="s">
        <v>111</v>
      </c>
      <c r="N730">
        <v>24</v>
      </c>
      <c r="O730">
        <v>100</v>
      </c>
      <c r="P730">
        <v>124</v>
      </c>
    </row>
    <row r="731" spans="1:16" x14ac:dyDescent="0.55000000000000004">
      <c r="A731">
        <v>1130</v>
      </c>
      <c r="B731">
        <v>21</v>
      </c>
      <c r="C731">
        <v>50</v>
      </c>
      <c r="D731">
        <v>131</v>
      </c>
      <c r="E731">
        <v>401</v>
      </c>
      <c r="F731">
        <v>18</v>
      </c>
      <c r="G731">
        <v>37</v>
      </c>
      <c r="H731" t="s">
        <v>61</v>
      </c>
      <c r="I731" t="s">
        <v>112</v>
      </c>
      <c r="J731" t="s">
        <v>48</v>
      </c>
      <c r="K731" t="s">
        <v>112</v>
      </c>
      <c r="L731" t="s">
        <v>62</v>
      </c>
      <c r="M731" t="s">
        <v>113</v>
      </c>
      <c r="N731">
        <v>1321</v>
      </c>
      <c r="O731">
        <v>144</v>
      </c>
      <c r="P731">
        <v>1465</v>
      </c>
    </row>
    <row r="732" spans="1:16" x14ac:dyDescent="0.55000000000000004">
      <c r="A732">
        <v>1131</v>
      </c>
      <c r="B732">
        <v>21</v>
      </c>
      <c r="C732">
        <v>51</v>
      </c>
      <c r="D732">
        <v>131</v>
      </c>
      <c r="E732">
        <v>402</v>
      </c>
      <c r="F732">
        <v>18</v>
      </c>
      <c r="G732">
        <v>37</v>
      </c>
      <c r="H732" t="s">
        <v>61</v>
      </c>
      <c r="I732" t="s">
        <v>114</v>
      </c>
      <c r="J732" t="s">
        <v>48</v>
      </c>
      <c r="K732" t="s">
        <v>112</v>
      </c>
      <c r="L732" t="s">
        <v>62</v>
      </c>
      <c r="M732" t="s">
        <v>115</v>
      </c>
      <c r="N732">
        <v>316</v>
      </c>
      <c r="O732">
        <v>127</v>
      </c>
      <c r="P732">
        <v>443</v>
      </c>
    </row>
    <row r="733" spans="1:16" x14ac:dyDescent="0.55000000000000004">
      <c r="A733">
        <v>1132</v>
      </c>
      <c r="B733">
        <v>21</v>
      </c>
      <c r="C733">
        <v>52</v>
      </c>
      <c r="D733">
        <v>131</v>
      </c>
      <c r="E733">
        <v>432</v>
      </c>
      <c r="F733">
        <v>18</v>
      </c>
      <c r="G733">
        <v>41</v>
      </c>
      <c r="H733" t="s">
        <v>61</v>
      </c>
      <c r="I733" t="s">
        <v>116</v>
      </c>
      <c r="J733" t="s">
        <v>48</v>
      </c>
      <c r="K733" t="s">
        <v>117</v>
      </c>
      <c r="L733" t="s">
        <v>62</v>
      </c>
      <c r="M733" t="s">
        <v>118</v>
      </c>
      <c r="N733">
        <v>27</v>
      </c>
      <c r="O733">
        <v>6</v>
      </c>
      <c r="P733">
        <v>33</v>
      </c>
    </row>
    <row r="734" spans="1:16" x14ac:dyDescent="0.55000000000000004">
      <c r="A734">
        <v>1133</v>
      </c>
      <c r="B734">
        <v>21</v>
      </c>
      <c r="C734">
        <v>53</v>
      </c>
      <c r="D734">
        <v>131</v>
      </c>
      <c r="E734">
        <v>461</v>
      </c>
      <c r="F734">
        <v>18</v>
      </c>
      <c r="G734">
        <v>44</v>
      </c>
      <c r="H734" t="s">
        <v>61</v>
      </c>
      <c r="I734" t="s">
        <v>119</v>
      </c>
      <c r="J734" t="s">
        <v>48</v>
      </c>
      <c r="K734" t="s">
        <v>119</v>
      </c>
      <c r="L734" t="s">
        <v>62</v>
      </c>
      <c r="M734" t="s">
        <v>120</v>
      </c>
      <c r="N734">
        <v>298</v>
      </c>
      <c r="O734">
        <v>6</v>
      </c>
      <c r="P734">
        <v>304</v>
      </c>
    </row>
    <row r="735" spans="1:16" x14ac:dyDescent="0.55000000000000004">
      <c r="A735">
        <v>1134</v>
      </c>
      <c r="B735">
        <v>21</v>
      </c>
      <c r="C735">
        <v>54</v>
      </c>
      <c r="D735">
        <v>131</v>
      </c>
      <c r="E735">
        <v>462</v>
      </c>
      <c r="F735">
        <v>18</v>
      </c>
      <c r="G735">
        <v>44</v>
      </c>
      <c r="H735" t="s">
        <v>61</v>
      </c>
      <c r="I735" t="s">
        <v>121</v>
      </c>
      <c r="J735" t="s">
        <v>48</v>
      </c>
      <c r="K735" t="s">
        <v>119</v>
      </c>
      <c r="L735" t="s">
        <v>62</v>
      </c>
      <c r="M735" t="s">
        <v>122</v>
      </c>
      <c r="N735">
        <v>27</v>
      </c>
      <c r="O735">
        <v>8</v>
      </c>
      <c r="P735">
        <v>35</v>
      </c>
    </row>
    <row r="736" spans="1:16" x14ac:dyDescent="0.55000000000000004">
      <c r="A736">
        <v>1135</v>
      </c>
      <c r="B736">
        <v>22</v>
      </c>
      <c r="C736">
        <v>1</v>
      </c>
      <c r="D736">
        <v>141</v>
      </c>
      <c r="E736">
        <v>22</v>
      </c>
      <c r="F736">
        <v>18</v>
      </c>
      <c r="G736">
        <v>10</v>
      </c>
      <c r="H736" t="s">
        <v>63</v>
      </c>
      <c r="I736" t="s">
        <v>26</v>
      </c>
      <c r="J736" t="s">
        <v>48</v>
      </c>
      <c r="K736" t="s">
        <v>27</v>
      </c>
      <c r="L736" t="s">
        <v>64</v>
      </c>
      <c r="M736" t="s">
        <v>28</v>
      </c>
      <c r="N736">
        <v>10</v>
      </c>
      <c r="O736">
        <v>41</v>
      </c>
      <c r="P736">
        <v>51</v>
      </c>
    </row>
    <row r="737" spans="1:16" x14ac:dyDescent="0.55000000000000004">
      <c r="A737">
        <v>1136</v>
      </c>
      <c r="B737">
        <v>22</v>
      </c>
      <c r="C737">
        <v>2</v>
      </c>
      <c r="D737">
        <v>141</v>
      </c>
      <c r="E737">
        <v>31</v>
      </c>
      <c r="F737">
        <v>18</v>
      </c>
      <c r="G737">
        <v>11</v>
      </c>
      <c r="H737" t="s">
        <v>63</v>
      </c>
      <c r="I737" t="s">
        <v>29</v>
      </c>
      <c r="J737" t="s">
        <v>48</v>
      </c>
      <c r="K737" t="s">
        <v>30</v>
      </c>
      <c r="L737" t="s">
        <v>64</v>
      </c>
      <c r="M737" t="s">
        <v>29</v>
      </c>
      <c r="N737">
        <v>0</v>
      </c>
      <c r="O737">
        <v>57</v>
      </c>
      <c r="P737">
        <v>57</v>
      </c>
    </row>
    <row r="738" spans="1:16" x14ac:dyDescent="0.55000000000000004">
      <c r="A738">
        <v>1137</v>
      </c>
      <c r="B738">
        <v>22</v>
      </c>
      <c r="C738">
        <v>3</v>
      </c>
      <c r="D738">
        <v>141</v>
      </c>
      <c r="E738">
        <v>32</v>
      </c>
      <c r="F738">
        <v>18</v>
      </c>
      <c r="G738">
        <v>11</v>
      </c>
      <c r="H738" t="s">
        <v>63</v>
      </c>
      <c r="I738" t="s">
        <v>31</v>
      </c>
      <c r="J738" t="s">
        <v>48</v>
      </c>
      <c r="K738" t="s">
        <v>30</v>
      </c>
      <c r="L738" t="s">
        <v>64</v>
      </c>
      <c r="M738" t="s">
        <v>32</v>
      </c>
      <c r="N738">
        <v>0</v>
      </c>
      <c r="O738">
        <v>13</v>
      </c>
      <c r="P738">
        <v>13</v>
      </c>
    </row>
    <row r="739" spans="1:16" x14ac:dyDescent="0.55000000000000004">
      <c r="A739">
        <v>1138</v>
      </c>
      <c r="B739">
        <v>22</v>
      </c>
      <c r="C739">
        <v>4</v>
      </c>
      <c r="D739">
        <v>141</v>
      </c>
      <c r="E739">
        <v>33</v>
      </c>
      <c r="F739">
        <v>18</v>
      </c>
      <c r="G739">
        <v>11</v>
      </c>
      <c r="H739" t="s">
        <v>63</v>
      </c>
      <c r="I739" t="s">
        <v>33</v>
      </c>
      <c r="J739" t="s">
        <v>48</v>
      </c>
      <c r="K739" t="s">
        <v>30</v>
      </c>
      <c r="L739" t="s">
        <v>64</v>
      </c>
      <c r="M739" t="s">
        <v>34</v>
      </c>
      <c r="N739">
        <v>0</v>
      </c>
      <c r="O739">
        <v>10</v>
      </c>
      <c r="P739">
        <v>10</v>
      </c>
    </row>
    <row r="740" spans="1:16" x14ac:dyDescent="0.55000000000000004">
      <c r="A740">
        <v>1139</v>
      </c>
      <c r="B740">
        <v>22</v>
      </c>
      <c r="C740">
        <v>5</v>
      </c>
      <c r="D740">
        <v>141</v>
      </c>
      <c r="E740">
        <v>41</v>
      </c>
      <c r="F740">
        <v>18</v>
      </c>
      <c r="G740">
        <v>12</v>
      </c>
      <c r="H740" t="s">
        <v>63</v>
      </c>
      <c r="I740" t="s">
        <v>35</v>
      </c>
      <c r="J740" t="s">
        <v>48</v>
      </c>
      <c r="K740" t="s">
        <v>35</v>
      </c>
      <c r="L740" t="s">
        <v>64</v>
      </c>
      <c r="M740" t="s">
        <v>35</v>
      </c>
      <c r="N740">
        <v>0</v>
      </c>
      <c r="O740">
        <v>274</v>
      </c>
      <c r="P740">
        <v>274</v>
      </c>
    </row>
    <row r="741" spans="1:16" x14ac:dyDescent="0.55000000000000004">
      <c r="A741">
        <v>1140</v>
      </c>
      <c r="B741">
        <v>22</v>
      </c>
      <c r="C741">
        <v>6</v>
      </c>
      <c r="D741">
        <v>141</v>
      </c>
      <c r="E741">
        <v>43</v>
      </c>
      <c r="F741">
        <v>18</v>
      </c>
      <c r="G741">
        <v>12</v>
      </c>
      <c r="H741" t="s">
        <v>63</v>
      </c>
      <c r="I741" t="s">
        <v>36</v>
      </c>
      <c r="J741" t="s">
        <v>48</v>
      </c>
      <c r="K741" t="s">
        <v>35</v>
      </c>
      <c r="L741" t="s">
        <v>64</v>
      </c>
      <c r="M741" t="s">
        <v>37</v>
      </c>
      <c r="N741">
        <v>0</v>
      </c>
      <c r="O741">
        <v>17</v>
      </c>
      <c r="P741">
        <v>17</v>
      </c>
    </row>
    <row r="742" spans="1:16" x14ac:dyDescent="0.55000000000000004">
      <c r="A742">
        <v>1141</v>
      </c>
      <c r="B742">
        <v>22</v>
      </c>
      <c r="C742">
        <v>7</v>
      </c>
      <c r="D742">
        <v>141</v>
      </c>
      <c r="E742">
        <v>51</v>
      </c>
      <c r="F742">
        <v>18</v>
      </c>
      <c r="G742">
        <v>13</v>
      </c>
      <c r="H742" t="s">
        <v>63</v>
      </c>
      <c r="I742" t="s">
        <v>38</v>
      </c>
      <c r="J742" t="s">
        <v>48</v>
      </c>
      <c r="K742" t="s">
        <v>39</v>
      </c>
      <c r="L742" t="s">
        <v>64</v>
      </c>
      <c r="M742" t="s">
        <v>39</v>
      </c>
      <c r="N742">
        <v>21</v>
      </c>
      <c r="O742">
        <v>19</v>
      </c>
      <c r="P742">
        <v>40</v>
      </c>
    </row>
    <row r="743" spans="1:16" x14ac:dyDescent="0.55000000000000004">
      <c r="A743">
        <v>1142</v>
      </c>
      <c r="B743">
        <v>22</v>
      </c>
      <c r="C743">
        <v>8</v>
      </c>
      <c r="D743">
        <v>141</v>
      </c>
      <c r="E743">
        <v>61</v>
      </c>
      <c r="F743">
        <v>18</v>
      </c>
      <c r="G743">
        <v>15</v>
      </c>
      <c r="H743" t="s">
        <v>63</v>
      </c>
      <c r="I743" t="s">
        <v>40</v>
      </c>
      <c r="J743" t="s">
        <v>48</v>
      </c>
      <c r="K743" t="s">
        <v>40</v>
      </c>
      <c r="L743" t="s">
        <v>64</v>
      </c>
      <c r="M743" t="s">
        <v>40</v>
      </c>
      <c r="N743">
        <v>1</v>
      </c>
      <c r="O743">
        <v>46</v>
      </c>
      <c r="P743">
        <v>47</v>
      </c>
    </row>
    <row r="744" spans="1:16" x14ac:dyDescent="0.55000000000000004">
      <c r="A744">
        <v>1143</v>
      </c>
      <c r="B744">
        <v>22</v>
      </c>
      <c r="C744">
        <v>9</v>
      </c>
      <c r="D744">
        <v>141</v>
      </c>
      <c r="E744">
        <v>63</v>
      </c>
      <c r="F744">
        <v>18</v>
      </c>
      <c r="G744">
        <v>12</v>
      </c>
      <c r="H744" t="s">
        <v>63</v>
      </c>
      <c r="I744" t="s">
        <v>41</v>
      </c>
      <c r="J744" t="s">
        <v>48</v>
      </c>
      <c r="K744" t="s">
        <v>35</v>
      </c>
      <c r="L744" t="s">
        <v>64</v>
      </c>
      <c r="M744" t="s">
        <v>41</v>
      </c>
      <c r="N744">
        <v>0</v>
      </c>
      <c r="O744">
        <v>26</v>
      </c>
      <c r="P744">
        <v>26</v>
      </c>
    </row>
    <row r="745" spans="1:16" x14ac:dyDescent="0.55000000000000004">
      <c r="A745">
        <v>1144</v>
      </c>
      <c r="B745">
        <v>22</v>
      </c>
      <c r="C745">
        <v>10</v>
      </c>
      <c r="D745">
        <v>141</v>
      </c>
      <c r="E745">
        <v>64</v>
      </c>
      <c r="F745">
        <v>18</v>
      </c>
      <c r="G745">
        <v>12</v>
      </c>
      <c r="H745" t="s">
        <v>63</v>
      </c>
      <c r="I745" t="s">
        <v>42</v>
      </c>
      <c r="J745" t="s">
        <v>48</v>
      </c>
      <c r="K745" t="s">
        <v>35</v>
      </c>
      <c r="L745" t="s">
        <v>64</v>
      </c>
      <c r="M745" t="s">
        <v>42</v>
      </c>
      <c r="N745">
        <v>1</v>
      </c>
      <c r="O745">
        <v>1</v>
      </c>
      <c r="P745">
        <v>2</v>
      </c>
    </row>
    <row r="746" spans="1:16" x14ac:dyDescent="0.55000000000000004">
      <c r="A746">
        <v>1145</v>
      </c>
      <c r="B746">
        <v>22</v>
      </c>
      <c r="C746">
        <v>11</v>
      </c>
      <c r="D746">
        <v>141</v>
      </c>
      <c r="E746">
        <v>71</v>
      </c>
      <c r="F746">
        <v>18</v>
      </c>
      <c r="G746">
        <v>12</v>
      </c>
      <c r="H746" t="s">
        <v>63</v>
      </c>
      <c r="I746" t="s">
        <v>43</v>
      </c>
      <c r="J746" t="s">
        <v>48</v>
      </c>
      <c r="K746" t="s">
        <v>35</v>
      </c>
      <c r="L746" t="s">
        <v>64</v>
      </c>
      <c r="M746" t="s">
        <v>43</v>
      </c>
      <c r="N746">
        <v>0</v>
      </c>
      <c r="O746">
        <v>56</v>
      </c>
      <c r="P746">
        <v>56</v>
      </c>
    </row>
    <row r="747" spans="1:16" x14ac:dyDescent="0.55000000000000004">
      <c r="A747">
        <v>1146</v>
      </c>
      <c r="B747">
        <v>22</v>
      </c>
      <c r="C747">
        <v>12</v>
      </c>
      <c r="D747">
        <v>141</v>
      </c>
      <c r="E747">
        <v>73</v>
      </c>
      <c r="F747">
        <v>18</v>
      </c>
      <c r="G747">
        <v>17</v>
      </c>
      <c r="H747" t="s">
        <v>63</v>
      </c>
      <c r="I747" t="s">
        <v>44</v>
      </c>
      <c r="J747" t="s">
        <v>48</v>
      </c>
      <c r="K747" t="s">
        <v>43</v>
      </c>
      <c r="L747" t="s">
        <v>64</v>
      </c>
      <c r="M747" t="s">
        <v>44</v>
      </c>
      <c r="N747">
        <v>0</v>
      </c>
      <c r="O747">
        <v>62</v>
      </c>
      <c r="P747">
        <v>62</v>
      </c>
    </row>
    <row r="748" spans="1:16" x14ac:dyDescent="0.55000000000000004">
      <c r="A748">
        <v>1147</v>
      </c>
      <c r="B748">
        <v>22</v>
      </c>
      <c r="C748">
        <v>13</v>
      </c>
      <c r="D748">
        <v>141</v>
      </c>
      <c r="E748">
        <v>76</v>
      </c>
      <c r="F748">
        <v>18</v>
      </c>
      <c r="G748">
        <v>17</v>
      </c>
      <c r="H748" t="s">
        <v>63</v>
      </c>
      <c r="I748" t="s">
        <v>45</v>
      </c>
      <c r="J748" t="s">
        <v>48</v>
      </c>
      <c r="K748" t="s">
        <v>43</v>
      </c>
      <c r="L748" t="s">
        <v>64</v>
      </c>
      <c r="M748" t="s">
        <v>46</v>
      </c>
      <c r="N748">
        <v>0</v>
      </c>
      <c r="O748">
        <v>41</v>
      </c>
      <c r="P748">
        <v>41</v>
      </c>
    </row>
    <row r="749" spans="1:16" x14ac:dyDescent="0.55000000000000004">
      <c r="A749">
        <v>1148</v>
      </c>
      <c r="B749">
        <v>22</v>
      </c>
      <c r="C749">
        <v>14</v>
      </c>
      <c r="D749">
        <v>141</v>
      </c>
      <c r="E749">
        <v>91</v>
      </c>
      <c r="F749">
        <v>18</v>
      </c>
      <c r="G749">
        <v>18</v>
      </c>
      <c r="H749" t="s">
        <v>63</v>
      </c>
      <c r="I749" t="s">
        <v>47</v>
      </c>
      <c r="J749" t="s">
        <v>48</v>
      </c>
      <c r="K749" t="s">
        <v>48</v>
      </c>
      <c r="L749" t="s">
        <v>64</v>
      </c>
      <c r="M749" t="s">
        <v>47</v>
      </c>
      <c r="N749">
        <v>0</v>
      </c>
      <c r="O749">
        <v>119</v>
      </c>
      <c r="P749">
        <v>119</v>
      </c>
    </row>
    <row r="750" spans="1:16" x14ac:dyDescent="0.55000000000000004">
      <c r="A750">
        <v>1149</v>
      </c>
      <c r="B750">
        <v>22</v>
      </c>
      <c r="C750">
        <v>15</v>
      </c>
      <c r="D750">
        <v>141</v>
      </c>
      <c r="E750">
        <v>93</v>
      </c>
      <c r="F750">
        <v>18</v>
      </c>
      <c r="G750">
        <v>18</v>
      </c>
      <c r="H750" t="s">
        <v>63</v>
      </c>
      <c r="I750" t="s">
        <v>49</v>
      </c>
      <c r="J750" t="s">
        <v>48</v>
      </c>
      <c r="K750" t="s">
        <v>48</v>
      </c>
      <c r="L750" t="s">
        <v>64</v>
      </c>
      <c r="M750" t="s">
        <v>50</v>
      </c>
      <c r="N750">
        <v>0</v>
      </c>
      <c r="O750">
        <v>25</v>
      </c>
      <c r="P750">
        <v>25</v>
      </c>
    </row>
    <row r="751" spans="1:16" x14ac:dyDescent="0.55000000000000004">
      <c r="A751">
        <v>1150</v>
      </c>
      <c r="B751">
        <v>22</v>
      </c>
      <c r="C751">
        <v>16</v>
      </c>
      <c r="D751">
        <v>141</v>
      </c>
      <c r="E751">
        <v>95</v>
      </c>
      <c r="F751">
        <v>18</v>
      </c>
      <c r="G751">
        <v>18</v>
      </c>
      <c r="H751" t="s">
        <v>63</v>
      </c>
      <c r="I751" t="s">
        <v>51</v>
      </c>
      <c r="J751" t="s">
        <v>48</v>
      </c>
      <c r="K751" t="s">
        <v>48</v>
      </c>
      <c r="L751" t="s">
        <v>64</v>
      </c>
      <c r="M751" t="s">
        <v>52</v>
      </c>
      <c r="N751">
        <v>0</v>
      </c>
      <c r="O751">
        <v>76</v>
      </c>
      <c r="P751">
        <v>76</v>
      </c>
    </row>
    <row r="752" spans="1:16" x14ac:dyDescent="0.55000000000000004">
      <c r="A752">
        <v>1151</v>
      </c>
      <c r="B752">
        <v>22</v>
      </c>
      <c r="C752">
        <v>17</v>
      </c>
      <c r="D752">
        <v>141</v>
      </c>
      <c r="E752">
        <v>101</v>
      </c>
      <c r="F752">
        <v>18</v>
      </c>
      <c r="G752">
        <v>18</v>
      </c>
      <c r="H752" t="s">
        <v>63</v>
      </c>
      <c r="I752" t="s">
        <v>53</v>
      </c>
      <c r="J752" t="s">
        <v>48</v>
      </c>
      <c r="K752" t="s">
        <v>48</v>
      </c>
      <c r="L752" t="s">
        <v>64</v>
      </c>
      <c r="M752" t="s">
        <v>54</v>
      </c>
      <c r="N752">
        <v>0</v>
      </c>
      <c r="O752">
        <v>88</v>
      </c>
      <c r="P752">
        <v>88</v>
      </c>
    </row>
    <row r="753" spans="1:16" x14ac:dyDescent="0.55000000000000004">
      <c r="A753">
        <v>1152</v>
      </c>
      <c r="B753">
        <v>22</v>
      </c>
      <c r="C753">
        <v>18</v>
      </c>
      <c r="D753">
        <v>141</v>
      </c>
      <c r="E753">
        <v>104</v>
      </c>
      <c r="F753">
        <v>18</v>
      </c>
      <c r="G753">
        <v>18</v>
      </c>
      <c r="H753" t="s">
        <v>63</v>
      </c>
      <c r="I753" t="s">
        <v>55</v>
      </c>
      <c r="J753" t="s">
        <v>48</v>
      </c>
      <c r="K753" t="s">
        <v>48</v>
      </c>
      <c r="L753" t="s">
        <v>64</v>
      </c>
      <c r="M753" t="s">
        <v>56</v>
      </c>
      <c r="N753">
        <v>0</v>
      </c>
      <c r="O753">
        <v>11</v>
      </c>
      <c r="P753">
        <v>11</v>
      </c>
    </row>
    <row r="754" spans="1:16" x14ac:dyDescent="0.55000000000000004">
      <c r="A754">
        <v>1158</v>
      </c>
      <c r="B754">
        <v>22</v>
      </c>
      <c r="C754">
        <v>24</v>
      </c>
      <c r="D754">
        <v>141</v>
      </c>
      <c r="E754">
        <v>151</v>
      </c>
      <c r="F754">
        <v>18</v>
      </c>
      <c r="G754">
        <v>20</v>
      </c>
      <c r="H754" t="s">
        <v>63</v>
      </c>
      <c r="I754" t="s">
        <v>66</v>
      </c>
      <c r="J754" t="s">
        <v>48</v>
      </c>
      <c r="K754" t="s">
        <v>66</v>
      </c>
      <c r="L754" t="s">
        <v>64</v>
      </c>
      <c r="M754" t="s">
        <v>66</v>
      </c>
      <c r="N754">
        <v>0</v>
      </c>
      <c r="O754">
        <v>174</v>
      </c>
      <c r="P754">
        <v>174</v>
      </c>
    </row>
    <row r="755" spans="1:16" x14ac:dyDescent="0.55000000000000004">
      <c r="A755">
        <v>1159</v>
      </c>
      <c r="B755">
        <v>22</v>
      </c>
      <c r="C755">
        <v>25</v>
      </c>
      <c r="D755">
        <v>141</v>
      </c>
      <c r="E755">
        <v>152</v>
      </c>
      <c r="F755">
        <v>18</v>
      </c>
      <c r="G755">
        <v>20</v>
      </c>
      <c r="H755" t="s">
        <v>63</v>
      </c>
      <c r="I755" t="s">
        <v>67</v>
      </c>
      <c r="J755" t="s">
        <v>48</v>
      </c>
      <c r="K755" t="s">
        <v>66</v>
      </c>
      <c r="L755" t="s">
        <v>64</v>
      </c>
      <c r="M755" t="s">
        <v>67</v>
      </c>
      <c r="N755">
        <v>0</v>
      </c>
      <c r="O755">
        <v>70</v>
      </c>
      <c r="P755">
        <v>70</v>
      </c>
    </row>
    <row r="756" spans="1:16" x14ac:dyDescent="0.55000000000000004">
      <c r="A756">
        <v>1160</v>
      </c>
      <c r="B756">
        <v>22</v>
      </c>
      <c r="C756">
        <v>26</v>
      </c>
      <c r="D756">
        <v>141</v>
      </c>
      <c r="E756">
        <v>154</v>
      </c>
      <c r="F756">
        <v>18</v>
      </c>
      <c r="G756">
        <v>20</v>
      </c>
      <c r="H756" t="s">
        <v>63</v>
      </c>
      <c r="I756" t="s">
        <v>68</v>
      </c>
      <c r="J756" t="s">
        <v>48</v>
      </c>
      <c r="K756" t="s">
        <v>66</v>
      </c>
      <c r="L756" t="s">
        <v>64</v>
      </c>
      <c r="M756" t="s">
        <v>69</v>
      </c>
      <c r="N756">
        <v>0</v>
      </c>
      <c r="O756">
        <v>28</v>
      </c>
      <c r="P756">
        <v>28</v>
      </c>
    </row>
    <row r="757" spans="1:16" x14ac:dyDescent="0.55000000000000004">
      <c r="A757">
        <v>1161</v>
      </c>
      <c r="B757">
        <v>22</v>
      </c>
      <c r="C757">
        <v>27</v>
      </c>
      <c r="D757">
        <v>141</v>
      </c>
      <c r="E757">
        <v>155</v>
      </c>
      <c r="F757">
        <v>18</v>
      </c>
      <c r="G757">
        <v>20</v>
      </c>
      <c r="H757" t="s">
        <v>63</v>
      </c>
      <c r="I757" t="s">
        <v>70</v>
      </c>
      <c r="J757" t="s">
        <v>48</v>
      </c>
      <c r="K757" t="s">
        <v>66</v>
      </c>
      <c r="L757" t="s">
        <v>64</v>
      </c>
      <c r="M757" t="s">
        <v>71</v>
      </c>
      <c r="N757">
        <v>0</v>
      </c>
      <c r="O757">
        <v>20</v>
      </c>
      <c r="P757">
        <v>20</v>
      </c>
    </row>
    <row r="758" spans="1:16" x14ac:dyDescent="0.55000000000000004">
      <c r="A758">
        <v>1162</v>
      </c>
      <c r="B758">
        <v>22</v>
      </c>
      <c r="C758">
        <v>28</v>
      </c>
      <c r="D758">
        <v>141</v>
      </c>
      <c r="E758">
        <v>201</v>
      </c>
      <c r="F758">
        <v>18</v>
      </c>
      <c r="G758">
        <v>18</v>
      </c>
      <c r="H758" t="s">
        <v>63</v>
      </c>
      <c r="I758" t="s">
        <v>72</v>
      </c>
      <c r="J758" t="s">
        <v>48</v>
      </c>
      <c r="K758" t="s">
        <v>48</v>
      </c>
      <c r="L758" t="s">
        <v>64</v>
      </c>
      <c r="M758" t="s">
        <v>72</v>
      </c>
      <c r="N758">
        <v>0</v>
      </c>
      <c r="O758">
        <v>105</v>
      </c>
      <c r="P758">
        <v>105</v>
      </c>
    </row>
    <row r="759" spans="1:16" x14ac:dyDescent="0.55000000000000004">
      <c r="A759">
        <v>1163</v>
      </c>
      <c r="B759">
        <v>22</v>
      </c>
      <c r="C759">
        <v>29</v>
      </c>
      <c r="D759">
        <v>141</v>
      </c>
      <c r="E759">
        <v>203</v>
      </c>
      <c r="F759">
        <v>18</v>
      </c>
      <c r="G759">
        <v>24</v>
      </c>
      <c r="H759" t="s">
        <v>63</v>
      </c>
      <c r="I759" t="s">
        <v>73</v>
      </c>
      <c r="J759" t="s">
        <v>48</v>
      </c>
      <c r="K759" t="s">
        <v>74</v>
      </c>
      <c r="L759" t="s">
        <v>64</v>
      </c>
      <c r="M759" t="s">
        <v>73</v>
      </c>
      <c r="N759">
        <v>0</v>
      </c>
      <c r="O759">
        <v>88</v>
      </c>
      <c r="P759">
        <v>88</v>
      </c>
    </row>
    <row r="760" spans="1:16" x14ac:dyDescent="0.55000000000000004">
      <c r="A760">
        <v>1164</v>
      </c>
      <c r="B760">
        <v>22</v>
      </c>
      <c r="C760">
        <v>30</v>
      </c>
      <c r="D760">
        <v>141</v>
      </c>
      <c r="E760">
        <v>211</v>
      </c>
      <c r="F760">
        <v>18</v>
      </c>
      <c r="G760">
        <v>24</v>
      </c>
      <c r="H760" t="s">
        <v>63</v>
      </c>
      <c r="I760" t="s">
        <v>75</v>
      </c>
      <c r="J760" t="s">
        <v>48</v>
      </c>
      <c r="K760" t="s">
        <v>74</v>
      </c>
      <c r="L760" t="s">
        <v>64</v>
      </c>
      <c r="M760" t="s">
        <v>76</v>
      </c>
      <c r="N760">
        <v>0</v>
      </c>
      <c r="O760">
        <v>38</v>
      </c>
      <c r="P760">
        <v>38</v>
      </c>
    </row>
    <row r="761" spans="1:16" x14ac:dyDescent="0.55000000000000004">
      <c r="A761">
        <v>1165</v>
      </c>
      <c r="B761">
        <v>22</v>
      </c>
      <c r="C761">
        <v>31</v>
      </c>
      <c r="D761">
        <v>141</v>
      </c>
      <c r="E761">
        <v>221</v>
      </c>
      <c r="F761">
        <v>18</v>
      </c>
      <c r="G761">
        <v>18</v>
      </c>
      <c r="H761" t="s">
        <v>63</v>
      </c>
      <c r="I761" t="s">
        <v>77</v>
      </c>
      <c r="J761" t="s">
        <v>48</v>
      </c>
      <c r="K761" t="s">
        <v>48</v>
      </c>
      <c r="L761" t="s">
        <v>64</v>
      </c>
      <c r="M761" t="s">
        <v>78</v>
      </c>
      <c r="N761">
        <v>0</v>
      </c>
      <c r="O761">
        <v>307</v>
      </c>
      <c r="P761">
        <v>307</v>
      </c>
    </row>
    <row r="762" spans="1:16" x14ac:dyDescent="0.55000000000000004">
      <c r="A762">
        <v>1166</v>
      </c>
      <c r="B762">
        <v>22</v>
      </c>
      <c r="C762">
        <v>32</v>
      </c>
      <c r="D762">
        <v>141</v>
      </c>
      <c r="E762">
        <v>222</v>
      </c>
      <c r="F762">
        <v>18</v>
      </c>
      <c r="G762">
        <v>24</v>
      </c>
      <c r="H762" t="s">
        <v>63</v>
      </c>
      <c r="I762" t="s">
        <v>79</v>
      </c>
      <c r="J762" t="s">
        <v>48</v>
      </c>
      <c r="K762" t="s">
        <v>74</v>
      </c>
      <c r="L762" t="s">
        <v>64</v>
      </c>
      <c r="M762" t="s">
        <v>80</v>
      </c>
      <c r="N762">
        <v>0</v>
      </c>
      <c r="O762">
        <v>189</v>
      </c>
      <c r="P762">
        <v>189</v>
      </c>
    </row>
    <row r="763" spans="1:16" x14ac:dyDescent="0.55000000000000004">
      <c r="A763">
        <v>1167</v>
      </c>
      <c r="B763">
        <v>22</v>
      </c>
      <c r="C763">
        <v>33</v>
      </c>
      <c r="D763">
        <v>141</v>
      </c>
      <c r="E763">
        <v>223</v>
      </c>
      <c r="F763">
        <v>18</v>
      </c>
      <c r="G763">
        <v>18</v>
      </c>
      <c r="H763" t="s">
        <v>63</v>
      </c>
      <c r="I763" t="s">
        <v>81</v>
      </c>
      <c r="J763" t="s">
        <v>48</v>
      </c>
      <c r="K763" t="s">
        <v>48</v>
      </c>
      <c r="L763" t="s">
        <v>64</v>
      </c>
      <c r="M763" t="s">
        <v>82</v>
      </c>
      <c r="N763">
        <v>0</v>
      </c>
      <c r="O763">
        <v>814</v>
      </c>
      <c r="P763">
        <v>814</v>
      </c>
    </row>
    <row r="764" spans="1:16" x14ac:dyDescent="0.55000000000000004">
      <c r="A764">
        <v>1168</v>
      </c>
      <c r="B764">
        <v>22</v>
      </c>
      <c r="C764">
        <v>34</v>
      </c>
      <c r="D764">
        <v>141</v>
      </c>
      <c r="E764">
        <v>231</v>
      </c>
      <c r="F764">
        <v>18</v>
      </c>
      <c r="G764">
        <v>24</v>
      </c>
      <c r="H764" t="s">
        <v>63</v>
      </c>
      <c r="I764" t="s">
        <v>74</v>
      </c>
      <c r="J764" t="s">
        <v>48</v>
      </c>
      <c r="K764" t="s">
        <v>74</v>
      </c>
      <c r="L764" t="s">
        <v>64</v>
      </c>
      <c r="M764" t="s">
        <v>74</v>
      </c>
      <c r="N764">
        <v>2</v>
      </c>
      <c r="O764">
        <v>470</v>
      </c>
      <c r="P764">
        <v>472</v>
      </c>
    </row>
    <row r="765" spans="1:16" x14ac:dyDescent="0.55000000000000004">
      <c r="A765">
        <v>1169</v>
      </c>
      <c r="B765">
        <v>22</v>
      </c>
      <c r="C765">
        <v>35</v>
      </c>
      <c r="D765">
        <v>141</v>
      </c>
      <c r="E765">
        <v>232</v>
      </c>
      <c r="F765">
        <v>18</v>
      </c>
      <c r="G765">
        <v>24</v>
      </c>
      <c r="H765" t="s">
        <v>63</v>
      </c>
      <c r="I765" t="s">
        <v>83</v>
      </c>
      <c r="J765" t="s">
        <v>48</v>
      </c>
      <c r="K765" t="s">
        <v>74</v>
      </c>
      <c r="L765" t="s">
        <v>64</v>
      </c>
      <c r="M765" t="s">
        <v>84</v>
      </c>
      <c r="N765">
        <v>0</v>
      </c>
      <c r="O765">
        <v>39</v>
      </c>
      <c r="P765">
        <v>39</v>
      </c>
    </row>
    <row r="766" spans="1:16" x14ac:dyDescent="0.55000000000000004">
      <c r="A766">
        <v>1170</v>
      </c>
      <c r="B766">
        <v>22</v>
      </c>
      <c r="C766">
        <v>36</v>
      </c>
      <c r="D766">
        <v>141</v>
      </c>
      <c r="E766">
        <v>233</v>
      </c>
      <c r="F766">
        <v>18</v>
      </c>
      <c r="G766">
        <v>24</v>
      </c>
      <c r="H766" t="s">
        <v>63</v>
      </c>
      <c r="I766" t="s">
        <v>85</v>
      </c>
      <c r="J766" t="s">
        <v>48</v>
      </c>
      <c r="K766" t="s">
        <v>74</v>
      </c>
      <c r="L766" t="s">
        <v>64</v>
      </c>
      <c r="M766" t="s">
        <v>86</v>
      </c>
      <c r="N766">
        <v>0</v>
      </c>
      <c r="O766">
        <v>234</v>
      </c>
      <c r="P766">
        <v>234</v>
      </c>
    </row>
    <row r="767" spans="1:16" x14ac:dyDescent="0.55000000000000004">
      <c r="A767">
        <v>1171</v>
      </c>
      <c r="B767">
        <v>22</v>
      </c>
      <c r="C767">
        <v>37</v>
      </c>
      <c r="D767">
        <v>141</v>
      </c>
      <c r="E767">
        <v>252</v>
      </c>
      <c r="F767">
        <v>18</v>
      </c>
      <c r="G767">
        <v>25</v>
      </c>
      <c r="H767" t="s">
        <v>63</v>
      </c>
      <c r="I767" t="s">
        <v>87</v>
      </c>
      <c r="J767" t="s">
        <v>48</v>
      </c>
      <c r="K767" t="s">
        <v>88</v>
      </c>
      <c r="L767" t="s">
        <v>64</v>
      </c>
      <c r="M767" t="s">
        <v>89</v>
      </c>
      <c r="N767">
        <v>0</v>
      </c>
      <c r="O767">
        <v>39</v>
      </c>
      <c r="P767">
        <v>39</v>
      </c>
    </row>
    <row r="768" spans="1:16" x14ac:dyDescent="0.55000000000000004">
      <c r="A768">
        <v>1172</v>
      </c>
      <c r="B768">
        <v>22</v>
      </c>
      <c r="C768">
        <v>38</v>
      </c>
      <c r="D768">
        <v>141</v>
      </c>
      <c r="E768">
        <v>261</v>
      </c>
      <c r="F768">
        <v>18</v>
      </c>
      <c r="G768">
        <v>25</v>
      </c>
      <c r="H768" t="s">
        <v>63</v>
      </c>
      <c r="I768" t="s">
        <v>90</v>
      </c>
      <c r="J768" t="s">
        <v>48</v>
      </c>
      <c r="K768" t="s">
        <v>88</v>
      </c>
      <c r="L768" t="s">
        <v>64</v>
      </c>
      <c r="M768" t="s">
        <v>90</v>
      </c>
      <c r="N768">
        <v>14</v>
      </c>
      <c r="O768">
        <v>483</v>
      </c>
      <c r="P768">
        <v>497</v>
      </c>
    </row>
    <row r="769" spans="1:16" x14ac:dyDescent="0.55000000000000004">
      <c r="A769">
        <v>1173</v>
      </c>
      <c r="B769">
        <v>22</v>
      </c>
      <c r="C769">
        <v>39</v>
      </c>
      <c r="D769">
        <v>141</v>
      </c>
      <c r="E769">
        <v>271</v>
      </c>
      <c r="F769">
        <v>18</v>
      </c>
      <c r="G769">
        <v>25</v>
      </c>
      <c r="H769" t="s">
        <v>63</v>
      </c>
      <c r="I769" t="s">
        <v>91</v>
      </c>
      <c r="J769" t="s">
        <v>48</v>
      </c>
      <c r="K769" t="s">
        <v>88</v>
      </c>
      <c r="L769" t="s">
        <v>64</v>
      </c>
      <c r="M769" t="s">
        <v>92</v>
      </c>
      <c r="N769">
        <v>50</v>
      </c>
      <c r="O769">
        <v>491</v>
      </c>
      <c r="P769">
        <v>541</v>
      </c>
    </row>
    <row r="770" spans="1:16" x14ac:dyDescent="0.55000000000000004">
      <c r="A770">
        <v>1174</v>
      </c>
      <c r="B770">
        <v>22</v>
      </c>
      <c r="C770">
        <v>40</v>
      </c>
      <c r="D770">
        <v>141</v>
      </c>
      <c r="E770">
        <v>281</v>
      </c>
      <c r="F770">
        <v>18</v>
      </c>
      <c r="G770">
        <v>25</v>
      </c>
      <c r="H770" t="s">
        <v>63</v>
      </c>
      <c r="I770" t="s">
        <v>93</v>
      </c>
      <c r="J770" t="s">
        <v>48</v>
      </c>
      <c r="K770" t="s">
        <v>88</v>
      </c>
      <c r="L770" t="s">
        <v>64</v>
      </c>
      <c r="M770" t="s">
        <v>94</v>
      </c>
      <c r="N770">
        <v>36</v>
      </c>
      <c r="O770">
        <v>188</v>
      </c>
      <c r="P770">
        <v>224</v>
      </c>
    </row>
    <row r="771" spans="1:16" x14ac:dyDescent="0.55000000000000004">
      <c r="A771">
        <v>1175</v>
      </c>
      <c r="B771">
        <v>22</v>
      </c>
      <c r="C771">
        <v>41</v>
      </c>
      <c r="D771">
        <v>141</v>
      </c>
      <c r="E771">
        <v>283</v>
      </c>
      <c r="F771">
        <v>18</v>
      </c>
      <c r="G771">
        <v>25</v>
      </c>
      <c r="H771" t="s">
        <v>63</v>
      </c>
      <c r="I771" t="s">
        <v>95</v>
      </c>
      <c r="J771" t="s">
        <v>48</v>
      </c>
      <c r="K771" t="s">
        <v>88</v>
      </c>
      <c r="L771" t="s">
        <v>64</v>
      </c>
      <c r="M771" t="s">
        <v>96</v>
      </c>
      <c r="N771">
        <v>6</v>
      </c>
      <c r="O771">
        <v>111</v>
      </c>
      <c r="P771">
        <v>117</v>
      </c>
    </row>
    <row r="772" spans="1:16" x14ac:dyDescent="0.55000000000000004">
      <c r="A772">
        <v>1176</v>
      </c>
      <c r="B772">
        <v>22</v>
      </c>
      <c r="C772">
        <v>42</v>
      </c>
      <c r="D772">
        <v>141</v>
      </c>
      <c r="E772">
        <v>331</v>
      </c>
      <c r="F772">
        <v>18</v>
      </c>
      <c r="G772">
        <v>30</v>
      </c>
      <c r="H772" t="s">
        <v>63</v>
      </c>
      <c r="I772" t="s">
        <v>97</v>
      </c>
      <c r="J772" t="s">
        <v>48</v>
      </c>
      <c r="K772" t="s">
        <v>98</v>
      </c>
      <c r="L772" t="s">
        <v>64</v>
      </c>
      <c r="M772" t="s">
        <v>98</v>
      </c>
      <c r="N772">
        <v>20</v>
      </c>
      <c r="O772">
        <v>107</v>
      </c>
      <c r="P772">
        <v>127</v>
      </c>
    </row>
    <row r="773" spans="1:16" x14ac:dyDescent="0.55000000000000004">
      <c r="A773">
        <v>1177</v>
      </c>
      <c r="B773">
        <v>22</v>
      </c>
      <c r="C773">
        <v>43</v>
      </c>
      <c r="D773">
        <v>141</v>
      </c>
      <c r="E773">
        <v>341</v>
      </c>
      <c r="F773">
        <v>18</v>
      </c>
      <c r="G773">
        <v>31</v>
      </c>
      <c r="H773" t="s">
        <v>63</v>
      </c>
      <c r="I773" t="s">
        <v>99</v>
      </c>
      <c r="J773" t="s">
        <v>48</v>
      </c>
      <c r="K773" t="s">
        <v>99</v>
      </c>
      <c r="L773" t="s">
        <v>64</v>
      </c>
      <c r="M773" t="s">
        <v>99</v>
      </c>
      <c r="N773">
        <v>52</v>
      </c>
      <c r="O773">
        <v>185</v>
      </c>
      <c r="P773">
        <v>237</v>
      </c>
    </row>
    <row r="774" spans="1:16" x14ac:dyDescent="0.55000000000000004">
      <c r="A774">
        <v>1178</v>
      </c>
      <c r="B774">
        <v>22</v>
      </c>
      <c r="C774">
        <v>44</v>
      </c>
      <c r="D774">
        <v>141</v>
      </c>
      <c r="E774">
        <v>342</v>
      </c>
      <c r="F774">
        <v>18</v>
      </c>
      <c r="G774">
        <v>31</v>
      </c>
      <c r="H774" t="s">
        <v>63</v>
      </c>
      <c r="I774" t="s">
        <v>100</v>
      </c>
      <c r="J774" t="s">
        <v>48</v>
      </c>
      <c r="K774" t="s">
        <v>99</v>
      </c>
      <c r="L774" t="s">
        <v>64</v>
      </c>
      <c r="M774" t="s">
        <v>101</v>
      </c>
      <c r="N774">
        <v>9</v>
      </c>
      <c r="O774">
        <v>75</v>
      </c>
      <c r="P774">
        <v>84</v>
      </c>
    </row>
    <row r="775" spans="1:16" x14ac:dyDescent="0.55000000000000004">
      <c r="A775">
        <v>1179</v>
      </c>
      <c r="B775">
        <v>22</v>
      </c>
      <c r="C775">
        <v>45</v>
      </c>
      <c r="D775">
        <v>141</v>
      </c>
      <c r="E775">
        <v>351</v>
      </c>
      <c r="F775">
        <v>18</v>
      </c>
      <c r="G775">
        <v>32</v>
      </c>
      <c r="H775" t="s">
        <v>63</v>
      </c>
      <c r="I775" t="s">
        <v>102</v>
      </c>
      <c r="J775" t="s">
        <v>48</v>
      </c>
      <c r="K775" t="s">
        <v>103</v>
      </c>
      <c r="L775" t="s">
        <v>64</v>
      </c>
      <c r="M775" t="s">
        <v>104</v>
      </c>
      <c r="N775">
        <v>7</v>
      </c>
      <c r="O775">
        <v>17</v>
      </c>
      <c r="P775">
        <v>24</v>
      </c>
    </row>
    <row r="776" spans="1:16" x14ac:dyDescent="0.55000000000000004">
      <c r="A776">
        <v>1180</v>
      </c>
      <c r="B776">
        <v>22</v>
      </c>
      <c r="C776">
        <v>46</v>
      </c>
      <c r="D776">
        <v>141</v>
      </c>
      <c r="E776">
        <v>352</v>
      </c>
      <c r="F776">
        <v>18</v>
      </c>
      <c r="G776">
        <v>32</v>
      </c>
      <c r="H776" t="s">
        <v>63</v>
      </c>
      <c r="I776" t="s">
        <v>105</v>
      </c>
      <c r="J776" t="s">
        <v>48</v>
      </c>
      <c r="K776" t="s">
        <v>103</v>
      </c>
      <c r="L776" t="s">
        <v>64</v>
      </c>
      <c r="M776" t="s">
        <v>106</v>
      </c>
      <c r="N776">
        <v>13</v>
      </c>
      <c r="O776">
        <v>5</v>
      </c>
      <c r="P776">
        <v>18</v>
      </c>
    </row>
    <row r="777" spans="1:16" x14ac:dyDescent="0.55000000000000004">
      <c r="A777">
        <v>1181</v>
      </c>
      <c r="B777">
        <v>22</v>
      </c>
      <c r="C777">
        <v>47</v>
      </c>
      <c r="D777">
        <v>141</v>
      </c>
      <c r="E777">
        <v>353</v>
      </c>
      <c r="F777">
        <v>18</v>
      </c>
      <c r="G777">
        <v>32</v>
      </c>
      <c r="H777" t="s">
        <v>63</v>
      </c>
      <c r="I777" t="s">
        <v>107</v>
      </c>
      <c r="J777" t="s">
        <v>48</v>
      </c>
      <c r="K777" t="s">
        <v>103</v>
      </c>
      <c r="L777" t="s">
        <v>64</v>
      </c>
      <c r="M777" t="s">
        <v>108</v>
      </c>
      <c r="N777">
        <v>11</v>
      </c>
      <c r="O777">
        <v>11</v>
      </c>
      <c r="P777">
        <v>22</v>
      </c>
    </row>
    <row r="778" spans="1:16" x14ac:dyDescent="0.55000000000000004">
      <c r="A778">
        <v>1182</v>
      </c>
      <c r="B778">
        <v>22</v>
      </c>
      <c r="C778">
        <v>48</v>
      </c>
      <c r="D778">
        <v>141</v>
      </c>
      <c r="E778">
        <v>354</v>
      </c>
      <c r="F778">
        <v>18</v>
      </c>
      <c r="G778">
        <v>32</v>
      </c>
      <c r="H778" t="s">
        <v>63</v>
      </c>
      <c r="I778" t="s">
        <v>109</v>
      </c>
      <c r="J778" t="s">
        <v>48</v>
      </c>
      <c r="K778" t="s">
        <v>103</v>
      </c>
      <c r="L778" t="s">
        <v>64</v>
      </c>
      <c r="M778" t="s">
        <v>110</v>
      </c>
      <c r="N778">
        <v>2</v>
      </c>
      <c r="O778">
        <v>10</v>
      </c>
      <c r="P778">
        <v>12</v>
      </c>
    </row>
    <row r="779" spans="1:16" x14ac:dyDescent="0.55000000000000004">
      <c r="A779">
        <v>1183</v>
      </c>
      <c r="B779">
        <v>22</v>
      </c>
      <c r="C779">
        <v>49</v>
      </c>
      <c r="D779">
        <v>141</v>
      </c>
      <c r="E779">
        <v>355</v>
      </c>
      <c r="F779">
        <v>18</v>
      </c>
      <c r="G779">
        <v>32</v>
      </c>
      <c r="H779" t="s">
        <v>63</v>
      </c>
      <c r="I779" t="s">
        <v>111</v>
      </c>
      <c r="J779" t="s">
        <v>48</v>
      </c>
      <c r="K779" t="s">
        <v>103</v>
      </c>
      <c r="L779" t="s">
        <v>64</v>
      </c>
      <c r="M779" t="s">
        <v>111</v>
      </c>
      <c r="N779">
        <v>6</v>
      </c>
      <c r="O779">
        <v>31</v>
      </c>
      <c r="P779">
        <v>37</v>
      </c>
    </row>
    <row r="780" spans="1:16" x14ac:dyDescent="0.55000000000000004">
      <c r="A780">
        <v>1184</v>
      </c>
      <c r="B780">
        <v>22</v>
      </c>
      <c r="C780">
        <v>50</v>
      </c>
      <c r="D780">
        <v>141</v>
      </c>
      <c r="E780">
        <v>401</v>
      </c>
      <c r="F780">
        <v>18</v>
      </c>
      <c r="G780">
        <v>37</v>
      </c>
      <c r="H780" t="s">
        <v>63</v>
      </c>
      <c r="I780" t="s">
        <v>112</v>
      </c>
      <c r="J780" t="s">
        <v>48</v>
      </c>
      <c r="K780" t="s">
        <v>112</v>
      </c>
      <c r="L780" t="s">
        <v>64</v>
      </c>
      <c r="M780" t="s">
        <v>113</v>
      </c>
      <c r="N780">
        <v>194</v>
      </c>
      <c r="O780">
        <v>27</v>
      </c>
      <c r="P780">
        <v>221</v>
      </c>
    </row>
    <row r="781" spans="1:16" x14ac:dyDescent="0.55000000000000004">
      <c r="A781">
        <v>1185</v>
      </c>
      <c r="B781">
        <v>22</v>
      </c>
      <c r="C781">
        <v>51</v>
      </c>
      <c r="D781">
        <v>141</v>
      </c>
      <c r="E781">
        <v>402</v>
      </c>
      <c r="F781">
        <v>18</v>
      </c>
      <c r="G781">
        <v>37</v>
      </c>
      <c r="H781" t="s">
        <v>63</v>
      </c>
      <c r="I781" t="s">
        <v>114</v>
      </c>
      <c r="J781" t="s">
        <v>48</v>
      </c>
      <c r="K781" t="s">
        <v>112</v>
      </c>
      <c r="L781" t="s">
        <v>64</v>
      </c>
      <c r="M781" t="s">
        <v>115</v>
      </c>
      <c r="N781">
        <v>51</v>
      </c>
      <c r="O781">
        <v>45</v>
      </c>
      <c r="P781">
        <v>96</v>
      </c>
    </row>
    <row r="782" spans="1:16" x14ac:dyDescent="0.55000000000000004">
      <c r="A782">
        <v>1186</v>
      </c>
      <c r="B782">
        <v>22</v>
      </c>
      <c r="C782">
        <v>52</v>
      </c>
      <c r="D782">
        <v>141</v>
      </c>
      <c r="E782">
        <v>432</v>
      </c>
      <c r="F782">
        <v>18</v>
      </c>
      <c r="G782">
        <v>41</v>
      </c>
      <c r="H782" t="s">
        <v>63</v>
      </c>
      <c r="I782" t="s">
        <v>116</v>
      </c>
      <c r="J782" t="s">
        <v>48</v>
      </c>
      <c r="K782" t="s">
        <v>117</v>
      </c>
      <c r="L782" t="s">
        <v>64</v>
      </c>
      <c r="M782" t="s">
        <v>118</v>
      </c>
      <c r="N782">
        <v>3</v>
      </c>
      <c r="O782">
        <v>1</v>
      </c>
      <c r="P782">
        <v>4</v>
      </c>
    </row>
    <row r="783" spans="1:16" x14ac:dyDescent="0.55000000000000004">
      <c r="A783">
        <v>1187</v>
      </c>
      <c r="B783">
        <v>22</v>
      </c>
      <c r="C783">
        <v>53</v>
      </c>
      <c r="D783">
        <v>141</v>
      </c>
      <c r="E783">
        <v>461</v>
      </c>
      <c r="F783">
        <v>18</v>
      </c>
      <c r="G783">
        <v>44</v>
      </c>
      <c r="H783" t="s">
        <v>63</v>
      </c>
      <c r="I783" t="s">
        <v>119</v>
      </c>
      <c r="J783" t="s">
        <v>48</v>
      </c>
      <c r="K783" t="s">
        <v>119</v>
      </c>
      <c r="L783" t="s">
        <v>64</v>
      </c>
      <c r="M783" t="s">
        <v>120</v>
      </c>
      <c r="N783">
        <v>48</v>
      </c>
      <c r="O783">
        <v>7</v>
      </c>
      <c r="P783">
        <v>55</v>
      </c>
    </row>
    <row r="784" spans="1:16" x14ac:dyDescent="0.55000000000000004">
      <c r="A784">
        <v>1188</v>
      </c>
      <c r="B784">
        <v>22</v>
      </c>
      <c r="C784">
        <v>54</v>
      </c>
      <c r="D784">
        <v>141</v>
      </c>
      <c r="E784">
        <v>462</v>
      </c>
      <c r="F784">
        <v>18</v>
      </c>
      <c r="G784">
        <v>44</v>
      </c>
      <c r="H784" t="s">
        <v>63</v>
      </c>
      <c r="I784" t="s">
        <v>121</v>
      </c>
      <c r="J784" t="s">
        <v>48</v>
      </c>
      <c r="K784" t="s">
        <v>119</v>
      </c>
      <c r="L784" t="s">
        <v>64</v>
      </c>
      <c r="M784" t="s">
        <v>122</v>
      </c>
      <c r="N784">
        <v>5</v>
      </c>
      <c r="O784">
        <v>1</v>
      </c>
      <c r="P784">
        <v>6</v>
      </c>
    </row>
    <row r="785" spans="1:16" x14ac:dyDescent="0.55000000000000004">
      <c r="A785">
        <v>1189</v>
      </c>
      <c r="B785">
        <v>23</v>
      </c>
      <c r="C785">
        <v>1</v>
      </c>
      <c r="D785">
        <v>144</v>
      </c>
      <c r="E785">
        <v>22</v>
      </c>
      <c r="F785">
        <v>18</v>
      </c>
      <c r="G785">
        <v>10</v>
      </c>
      <c r="H785" t="s">
        <v>65</v>
      </c>
      <c r="I785" t="s">
        <v>26</v>
      </c>
      <c r="J785" t="s">
        <v>48</v>
      </c>
      <c r="K785" t="s">
        <v>27</v>
      </c>
      <c r="L785" t="s">
        <v>65</v>
      </c>
      <c r="M785" t="s">
        <v>28</v>
      </c>
      <c r="N785">
        <v>0</v>
      </c>
      <c r="O785">
        <v>2</v>
      </c>
      <c r="P785">
        <v>2</v>
      </c>
    </row>
    <row r="786" spans="1:16" x14ac:dyDescent="0.55000000000000004">
      <c r="A786">
        <v>1190</v>
      </c>
      <c r="B786">
        <v>23</v>
      </c>
      <c r="C786">
        <v>2</v>
      </c>
      <c r="D786">
        <v>144</v>
      </c>
      <c r="E786">
        <v>31</v>
      </c>
      <c r="F786">
        <v>18</v>
      </c>
      <c r="G786">
        <v>11</v>
      </c>
      <c r="H786" t="s">
        <v>65</v>
      </c>
      <c r="I786" t="s">
        <v>29</v>
      </c>
      <c r="J786" t="s">
        <v>48</v>
      </c>
      <c r="K786" t="s">
        <v>30</v>
      </c>
      <c r="L786" t="s">
        <v>65</v>
      </c>
      <c r="M786" t="s">
        <v>29</v>
      </c>
      <c r="N786">
        <v>0</v>
      </c>
      <c r="O786">
        <v>5</v>
      </c>
      <c r="P786">
        <v>5</v>
      </c>
    </row>
    <row r="787" spans="1:16" x14ac:dyDescent="0.55000000000000004">
      <c r="A787">
        <v>1191</v>
      </c>
      <c r="B787">
        <v>23</v>
      </c>
      <c r="C787">
        <v>3</v>
      </c>
      <c r="D787">
        <v>144</v>
      </c>
      <c r="E787">
        <v>32</v>
      </c>
      <c r="F787">
        <v>18</v>
      </c>
      <c r="G787">
        <v>11</v>
      </c>
      <c r="H787" t="s">
        <v>65</v>
      </c>
      <c r="I787" t="s">
        <v>31</v>
      </c>
      <c r="J787" t="s">
        <v>48</v>
      </c>
      <c r="K787" t="s">
        <v>30</v>
      </c>
      <c r="L787" t="s">
        <v>65</v>
      </c>
      <c r="M787" t="s">
        <v>32</v>
      </c>
      <c r="N787">
        <v>0</v>
      </c>
      <c r="O787">
        <v>2</v>
      </c>
      <c r="P787">
        <v>2</v>
      </c>
    </row>
    <row r="788" spans="1:16" x14ac:dyDescent="0.55000000000000004">
      <c r="A788">
        <v>1193</v>
      </c>
      <c r="B788">
        <v>23</v>
      </c>
      <c r="C788">
        <v>5</v>
      </c>
      <c r="D788">
        <v>144</v>
      </c>
      <c r="E788">
        <v>41</v>
      </c>
      <c r="F788">
        <v>18</v>
      </c>
      <c r="G788">
        <v>12</v>
      </c>
      <c r="H788" t="s">
        <v>65</v>
      </c>
      <c r="I788" t="s">
        <v>35</v>
      </c>
      <c r="J788" t="s">
        <v>48</v>
      </c>
      <c r="K788" t="s">
        <v>35</v>
      </c>
      <c r="L788" t="s">
        <v>65</v>
      </c>
      <c r="M788" t="s">
        <v>35</v>
      </c>
      <c r="N788">
        <v>0</v>
      </c>
      <c r="O788">
        <v>10</v>
      </c>
      <c r="P788">
        <v>10</v>
      </c>
    </row>
    <row r="789" spans="1:16" x14ac:dyDescent="0.55000000000000004">
      <c r="A789">
        <v>1194</v>
      </c>
      <c r="B789">
        <v>23</v>
      </c>
      <c r="C789">
        <v>6</v>
      </c>
      <c r="D789">
        <v>144</v>
      </c>
      <c r="E789">
        <v>43</v>
      </c>
      <c r="F789">
        <v>18</v>
      </c>
      <c r="G789">
        <v>12</v>
      </c>
      <c r="H789" t="s">
        <v>65</v>
      </c>
      <c r="I789" t="s">
        <v>36</v>
      </c>
      <c r="J789" t="s">
        <v>48</v>
      </c>
      <c r="K789" t="s">
        <v>35</v>
      </c>
      <c r="L789" t="s">
        <v>65</v>
      </c>
      <c r="M789" t="s">
        <v>37</v>
      </c>
      <c r="N789">
        <v>0</v>
      </c>
      <c r="O789">
        <v>3</v>
      </c>
      <c r="P789">
        <v>3</v>
      </c>
    </row>
    <row r="790" spans="1:16" x14ac:dyDescent="0.55000000000000004">
      <c r="A790">
        <v>1195</v>
      </c>
      <c r="B790">
        <v>23</v>
      </c>
      <c r="C790">
        <v>7</v>
      </c>
      <c r="D790">
        <v>144</v>
      </c>
      <c r="E790">
        <v>51</v>
      </c>
      <c r="F790">
        <v>18</v>
      </c>
      <c r="G790">
        <v>13</v>
      </c>
      <c r="H790" t="s">
        <v>65</v>
      </c>
      <c r="I790" t="s">
        <v>38</v>
      </c>
      <c r="J790" t="s">
        <v>48</v>
      </c>
      <c r="K790" t="s">
        <v>39</v>
      </c>
      <c r="L790" t="s">
        <v>65</v>
      </c>
      <c r="M790" t="s">
        <v>39</v>
      </c>
      <c r="N790">
        <v>1</v>
      </c>
      <c r="O790">
        <v>0</v>
      </c>
      <c r="P790">
        <v>1</v>
      </c>
    </row>
    <row r="791" spans="1:16" x14ac:dyDescent="0.55000000000000004">
      <c r="A791">
        <v>1196</v>
      </c>
      <c r="B791">
        <v>23</v>
      </c>
      <c r="C791">
        <v>8</v>
      </c>
      <c r="D791">
        <v>144</v>
      </c>
      <c r="E791">
        <v>61</v>
      </c>
      <c r="F791">
        <v>18</v>
      </c>
      <c r="G791">
        <v>15</v>
      </c>
      <c r="H791" t="s">
        <v>65</v>
      </c>
      <c r="I791" t="s">
        <v>40</v>
      </c>
      <c r="J791" t="s">
        <v>48</v>
      </c>
      <c r="K791" t="s">
        <v>40</v>
      </c>
      <c r="L791" t="s">
        <v>65</v>
      </c>
      <c r="M791" t="s">
        <v>40</v>
      </c>
      <c r="N791">
        <v>0</v>
      </c>
      <c r="O791">
        <v>10</v>
      </c>
      <c r="P791">
        <v>10</v>
      </c>
    </row>
    <row r="792" spans="1:16" x14ac:dyDescent="0.55000000000000004">
      <c r="A792">
        <v>1197</v>
      </c>
      <c r="B792">
        <v>23</v>
      </c>
      <c r="C792">
        <v>9</v>
      </c>
      <c r="D792">
        <v>144</v>
      </c>
      <c r="E792">
        <v>63</v>
      </c>
      <c r="F792">
        <v>18</v>
      </c>
      <c r="G792">
        <v>12</v>
      </c>
      <c r="H792" t="s">
        <v>65</v>
      </c>
      <c r="I792" t="s">
        <v>41</v>
      </c>
      <c r="J792" t="s">
        <v>48</v>
      </c>
      <c r="K792" t="s">
        <v>35</v>
      </c>
      <c r="L792" t="s">
        <v>65</v>
      </c>
      <c r="M792" t="s">
        <v>41</v>
      </c>
      <c r="N792">
        <v>0</v>
      </c>
      <c r="O792">
        <v>1</v>
      </c>
      <c r="P792">
        <v>1</v>
      </c>
    </row>
    <row r="793" spans="1:16" x14ac:dyDescent="0.55000000000000004">
      <c r="A793">
        <v>1198</v>
      </c>
      <c r="B793">
        <v>23</v>
      </c>
      <c r="C793">
        <v>10</v>
      </c>
      <c r="D793">
        <v>144</v>
      </c>
      <c r="E793">
        <v>64</v>
      </c>
      <c r="F793">
        <v>18</v>
      </c>
      <c r="G793">
        <v>12</v>
      </c>
      <c r="H793" t="s">
        <v>65</v>
      </c>
      <c r="I793" t="s">
        <v>42</v>
      </c>
      <c r="J793" t="s">
        <v>48</v>
      </c>
      <c r="K793" t="s">
        <v>35</v>
      </c>
      <c r="L793" t="s">
        <v>65</v>
      </c>
      <c r="M793" t="s">
        <v>42</v>
      </c>
      <c r="N793">
        <v>0</v>
      </c>
      <c r="O793">
        <v>1</v>
      </c>
      <c r="P793">
        <v>1</v>
      </c>
    </row>
    <row r="794" spans="1:16" x14ac:dyDescent="0.55000000000000004">
      <c r="A794">
        <v>1199</v>
      </c>
      <c r="B794">
        <v>23</v>
      </c>
      <c r="C794">
        <v>11</v>
      </c>
      <c r="D794">
        <v>144</v>
      </c>
      <c r="E794">
        <v>71</v>
      </c>
      <c r="F794">
        <v>18</v>
      </c>
      <c r="G794">
        <v>12</v>
      </c>
      <c r="H794" t="s">
        <v>65</v>
      </c>
      <c r="I794" t="s">
        <v>43</v>
      </c>
      <c r="J794" t="s">
        <v>48</v>
      </c>
      <c r="K794" t="s">
        <v>35</v>
      </c>
      <c r="L794" t="s">
        <v>65</v>
      </c>
      <c r="M794" t="s">
        <v>43</v>
      </c>
      <c r="N794">
        <v>0</v>
      </c>
      <c r="O794">
        <v>4</v>
      </c>
      <c r="P794">
        <v>4</v>
      </c>
    </row>
    <row r="795" spans="1:16" x14ac:dyDescent="0.55000000000000004">
      <c r="A795">
        <v>1200</v>
      </c>
      <c r="B795">
        <v>23</v>
      </c>
      <c r="C795">
        <v>12</v>
      </c>
      <c r="D795">
        <v>144</v>
      </c>
      <c r="E795">
        <v>73</v>
      </c>
      <c r="F795">
        <v>18</v>
      </c>
      <c r="G795">
        <v>17</v>
      </c>
      <c r="H795" t="s">
        <v>65</v>
      </c>
      <c r="I795" t="s">
        <v>44</v>
      </c>
      <c r="J795" t="s">
        <v>48</v>
      </c>
      <c r="K795" t="s">
        <v>43</v>
      </c>
      <c r="L795" t="s">
        <v>65</v>
      </c>
      <c r="M795" t="s">
        <v>44</v>
      </c>
      <c r="N795">
        <v>0</v>
      </c>
      <c r="O795">
        <v>6</v>
      </c>
      <c r="P795">
        <v>6</v>
      </c>
    </row>
    <row r="796" spans="1:16" x14ac:dyDescent="0.55000000000000004">
      <c r="A796">
        <v>1202</v>
      </c>
      <c r="B796">
        <v>23</v>
      </c>
      <c r="C796">
        <v>14</v>
      </c>
      <c r="D796">
        <v>144</v>
      </c>
      <c r="E796">
        <v>91</v>
      </c>
      <c r="F796">
        <v>18</v>
      </c>
      <c r="G796">
        <v>18</v>
      </c>
      <c r="H796" t="s">
        <v>65</v>
      </c>
      <c r="I796" t="s">
        <v>47</v>
      </c>
      <c r="J796" t="s">
        <v>48</v>
      </c>
      <c r="K796" t="s">
        <v>48</v>
      </c>
      <c r="L796" t="s">
        <v>65</v>
      </c>
      <c r="M796" t="s">
        <v>47</v>
      </c>
      <c r="N796">
        <v>0</v>
      </c>
      <c r="O796">
        <v>14</v>
      </c>
      <c r="P796">
        <v>14</v>
      </c>
    </row>
    <row r="797" spans="1:16" x14ac:dyDescent="0.55000000000000004">
      <c r="A797">
        <v>1203</v>
      </c>
      <c r="B797">
        <v>23</v>
      </c>
      <c r="C797">
        <v>15</v>
      </c>
      <c r="D797">
        <v>144</v>
      </c>
      <c r="E797">
        <v>93</v>
      </c>
      <c r="F797">
        <v>18</v>
      </c>
      <c r="G797">
        <v>18</v>
      </c>
      <c r="H797" t="s">
        <v>65</v>
      </c>
      <c r="I797" t="s">
        <v>49</v>
      </c>
      <c r="J797" t="s">
        <v>48</v>
      </c>
      <c r="K797" t="s">
        <v>48</v>
      </c>
      <c r="L797" t="s">
        <v>65</v>
      </c>
      <c r="M797" t="s">
        <v>50</v>
      </c>
      <c r="N797">
        <v>0</v>
      </c>
      <c r="O797">
        <v>1</v>
      </c>
      <c r="P797">
        <v>1</v>
      </c>
    </row>
    <row r="798" spans="1:16" x14ac:dyDescent="0.55000000000000004">
      <c r="A798">
        <v>1204</v>
      </c>
      <c r="B798">
        <v>23</v>
      </c>
      <c r="C798">
        <v>16</v>
      </c>
      <c r="D798">
        <v>144</v>
      </c>
      <c r="E798">
        <v>95</v>
      </c>
      <c r="F798">
        <v>18</v>
      </c>
      <c r="G798">
        <v>18</v>
      </c>
      <c r="H798" t="s">
        <v>65</v>
      </c>
      <c r="I798" t="s">
        <v>51</v>
      </c>
      <c r="J798" t="s">
        <v>48</v>
      </c>
      <c r="K798" t="s">
        <v>48</v>
      </c>
      <c r="L798" t="s">
        <v>65</v>
      </c>
      <c r="M798" t="s">
        <v>52</v>
      </c>
      <c r="N798">
        <v>0</v>
      </c>
      <c r="O798">
        <v>2</v>
      </c>
      <c r="P798">
        <v>2</v>
      </c>
    </row>
    <row r="799" spans="1:16" x14ac:dyDescent="0.55000000000000004">
      <c r="A799">
        <v>1205</v>
      </c>
      <c r="B799">
        <v>23</v>
      </c>
      <c r="C799">
        <v>17</v>
      </c>
      <c r="D799">
        <v>144</v>
      </c>
      <c r="E799">
        <v>101</v>
      </c>
      <c r="F799">
        <v>18</v>
      </c>
      <c r="G799">
        <v>18</v>
      </c>
      <c r="H799" t="s">
        <v>65</v>
      </c>
      <c r="I799" t="s">
        <v>53</v>
      </c>
      <c r="J799" t="s">
        <v>48</v>
      </c>
      <c r="K799" t="s">
        <v>48</v>
      </c>
      <c r="L799" t="s">
        <v>65</v>
      </c>
      <c r="M799" t="s">
        <v>54</v>
      </c>
      <c r="N799">
        <v>0</v>
      </c>
      <c r="O799">
        <v>1</v>
      </c>
      <c r="P799">
        <v>1</v>
      </c>
    </row>
    <row r="800" spans="1:16" x14ac:dyDescent="0.55000000000000004">
      <c r="A800">
        <v>1206</v>
      </c>
      <c r="B800">
        <v>23</v>
      </c>
      <c r="C800">
        <v>18</v>
      </c>
      <c r="D800">
        <v>144</v>
      </c>
      <c r="E800">
        <v>104</v>
      </c>
      <c r="F800">
        <v>18</v>
      </c>
      <c r="G800">
        <v>18</v>
      </c>
      <c r="H800" t="s">
        <v>65</v>
      </c>
      <c r="I800" t="s">
        <v>55</v>
      </c>
      <c r="J800" t="s">
        <v>48</v>
      </c>
      <c r="K800" t="s">
        <v>48</v>
      </c>
      <c r="L800" t="s">
        <v>65</v>
      </c>
      <c r="M800" t="s">
        <v>56</v>
      </c>
      <c r="N800">
        <v>0</v>
      </c>
      <c r="O800">
        <v>1</v>
      </c>
      <c r="P800">
        <v>1</v>
      </c>
    </row>
    <row r="801" spans="1:16" x14ac:dyDescent="0.55000000000000004">
      <c r="A801">
        <v>1214</v>
      </c>
      <c r="B801">
        <v>23</v>
      </c>
      <c r="C801">
        <v>26</v>
      </c>
      <c r="D801">
        <v>144</v>
      </c>
      <c r="E801">
        <v>154</v>
      </c>
      <c r="F801">
        <v>18</v>
      </c>
      <c r="G801">
        <v>20</v>
      </c>
      <c r="H801" t="s">
        <v>65</v>
      </c>
      <c r="I801" t="s">
        <v>68</v>
      </c>
      <c r="J801" t="s">
        <v>48</v>
      </c>
      <c r="K801" t="s">
        <v>66</v>
      </c>
      <c r="L801" t="s">
        <v>65</v>
      </c>
      <c r="M801" t="s">
        <v>69</v>
      </c>
      <c r="N801">
        <v>0</v>
      </c>
      <c r="O801">
        <v>1</v>
      </c>
      <c r="P801">
        <v>1</v>
      </c>
    </row>
    <row r="802" spans="1:16" x14ac:dyDescent="0.55000000000000004">
      <c r="A802">
        <v>1216</v>
      </c>
      <c r="B802">
        <v>23</v>
      </c>
      <c r="C802">
        <v>28</v>
      </c>
      <c r="D802">
        <v>144</v>
      </c>
      <c r="E802">
        <v>201</v>
      </c>
      <c r="F802">
        <v>18</v>
      </c>
      <c r="G802">
        <v>18</v>
      </c>
      <c r="H802" t="s">
        <v>65</v>
      </c>
      <c r="I802" t="s">
        <v>72</v>
      </c>
      <c r="J802" t="s">
        <v>48</v>
      </c>
      <c r="K802" t="s">
        <v>48</v>
      </c>
      <c r="L802" t="s">
        <v>65</v>
      </c>
      <c r="M802" t="s">
        <v>72</v>
      </c>
      <c r="N802">
        <v>0</v>
      </c>
      <c r="O802">
        <v>15</v>
      </c>
      <c r="P802">
        <v>15</v>
      </c>
    </row>
    <row r="803" spans="1:16" x14ac:dyDescent="0.55000000000000004">
      <c r="A803">
        <v>1217</v>
      </c>
      <c r="B803">
        <v>23</v>
      </c>
      <c r="C803">
        <v>29</v>
      </c>
      <c r="D803">
        <v>144</v>
      </c>
      <c r="E803">
        <v>203</v>
      </c>
      <c r="F803">
        <v>18</v>
      </c>
      <c r="G803">
        <v>24</v>
      </c>
      <c r="H803" t="s">
        <v>65</v>
      </c>
      <c r="I803" t="s">
        <v>73</v>
      </c>
      <c r="J803" t="s">
        <v>48</v>
      </c>
      <c r="K803" t="s">
        <v>74</v>
      </c>
      <c r="L803" t="s">
        <v>65</v>
      </c>
      <c r="M803" t="s">
        <v>73</v>
      </c>
      <c r="N803">
        <v>0</v>
      </c>
      <c r="O803">
        <v>1</v>
      </c>
      <c r="P803">
        <v>1</v>
      </c>
    </row>
    <row r="804" spans="1:16" x14ac:dyDescent="0.55000000000000004">
      <c r="A804">
        <v>1218</v>
      </c>
      <c r="B804">
        <v>23</v>
      </c>
      <c r="C804">
        <v>30</v>
      </c>
      <c r="D804">
        <v>144</v>
      </c>
      <c r="E804">
        <v>211</v>
      </c>
      <c r="F804">
        <v>18</v>
      </c>
      <c r="G804">
        <v>24</v>
      </c>
      <c r="H804" t="s">
        <v>65</v>
      </c>
      <c r="I804" t="s">
        <v>75</v>
      </c>
      <c r="J804" t="s">
        <v>48</v>
      </c>
      <c r="K804" t="s">
        <v>74</v>
      </c>
      <c r="L804" t="s">
        <v>65</v>
      </c>
      <c r="M804" t="s">
        <v>76</v>
      </c>
      <c r="N804">
        <v>0</v>
      </c>
      <c r="O804">
        <v>4</v>
      </c>
      <c r="P804">
        <v>4</v>
      </c>
    </row>
    <row r="805" spans="1:16" x14ac:dyDescent="0.55000000000000004">
      <c r="A805">
        <v>1219</v>
      </c>
      <c r="B805">
        <v>23</v>
      </c>
      <c r="C805">
        <v>31</v>
      </c>
      <c r="D805">
        <v>144</v>
      </c>
      <c r="E805">
        <v>221</v>
      </c>
      <c r="F805">
        <v>18</v>
      </c>
      <c r="G805">
        <v>18</v>
      </c>
      <c r="H805" t="s">
        <v>65</v>
      </c>
      <c r="I805" t="s">
        <v>77</v>
      </c>
      <c r="J805" t="s">
        <v>48</v>
      </c>
      <c r="K805" t="s">
        <v>48</v>
      </c>
      <c r="L805" t="s">
        <v>65</v>
      </c>
      <c r="M805" t="s">
        <v>78</v>
      </c>
      <c r="N805">
        <v>0</v>
      </c>
      <c r="O805">
        <v>56</v>
      </c>
      <c r="P805">
        <v>56</v>
      </c>
    </row>
    <row r="806" spans="1:16" x14ac:dyDescent="0.55000000000000004">
      <c r="A806">
        <v>1220</v>
      </c>
      <c r="B806">
        <v>23</v>
      </c>
      <c r="C806">
        <v>32</v>
      </c>
      <c r="D806">
        <v>144</v>
      </c>
      <c r="E806">
        <v>222</v>
      </c>
      <c r="F806">
        <v>18</v>
      </c>
      <c r="G806">
        <v>24</v>
      </c>
      <c r="H806" t="s">
        <v>65</v>
      </c>
      <c r="I806" t="s">
        <v>79</v>
      </c>
      <c r="J806" t="s">
        <v>48</v>
      </c>
      <c r="K806" t="s">
        <v>74</v>
      </c>
      <c r="L806" t="s">
        <v>65</v>
      </c>
      <c r="M806" t="s">
        <v>80</v>
      </c>
      <c r="N806">
        <v>0</v>
      </c>
      <c r="O806">
        <v>36</v>
      </c>
      <c r="P806">
        <v>36</v>
      </c>
    </row>
    <row r="807" spans="1:16" x14ac:dyDescent="0.55000000000000004">
      <c r="A807">
        <v>1221</v>
      </c>
      <c r="B807">
        <v>23</v>
      </c>
      <c r="C807">
        <v>33</v>
      </c>
      <c r="D807">
        <v>144</v>
      </c>
      <c r="E807">
        <v>223</v>
      </c>
      <c r="F807">
        <v>18</v>
      </c>
      <c r="G807">
        <v>18</v>
      </c>
      <c r="H807" t="s">
        <v>65</v>
      </c>
      <c r="I807" t="s">
        <v>81</v>
      </c>
      <c r="J807" t="s">
        <v>48</v>
      </c>
      <c r="K807" t="s">
        <v>48</v>
      </c>
      <c r="L807" t="s">
        <v>65</v>
      </c>
      <c r="M807" t="s">
        <v>82</v>
      </c>
      <c r="N807">
        <v>0</v>
      </c>
      <c r="O807">
        <v>56</v>
      </c>
      <c r="P807">
        <v>56</v>
      </c>
    </row>
    <row r="808" spans="1:16" x14ac:dyDescent="0.55000000000000004">
      <c r="A808">
        <v>1222</v>
      </c>
      <c r="B808">
        <v>23</v>
      </c>
      <c r="C808">
        <v>34</v>
      </c>
      <c r="D808">
        <v>144</v>
      </c>
      <c r="E808">
        <v>231</v>
      </c>
      <c r="F808">
        <v>18</v>
      </c>
      <c r="G808">
        <v>24</v>
      </c>
      <c r="H808" t="s">
        <v>65</v>
      </c>
      <c r="I808" t="s">
        <v>74</v>
      </c>
      <c r="J808" t="s">
        <v>48</v>
      </c>
      <c r="K808" t="s">
        <v>74</v>
      </c>
      <c r="L808" t="s">
        <v>65</v>
      </c>
      <c r="M808" t="s">
        <v>74</v>
      </c>
      <c r="N808">
        <v>0</v>
      </c>
      <c r="O808">
        <v>44</v>
      </c>
      <c r="P808">
        <v>44</v>
      </c>
    </row>
    <row r="809" spans="1:16" x14ac:dyDescent="0.55000000000000004">
      <c r="A809">
        <v>1223</v>
      </c>
      <c r="B809">
        <v>23</v>
      </c>
      <c r="C809">
        <v>35</v>
      </c>
      <c r="D809">
        <v>144</v>
      </c>
      <c r="E809">
        <v>232</v>
      </c>
      <c r="F809">
        <v>18</v>
      </c>
      <c r="G809">
        <v>24</v>
      </c>
      <c r="H809" t="s">
        <v>65</v>
      </c>
      <c r="I809" t="s">
        <v>83</v>
      </c>
      <c r="J809" t="s">
        <v>48</v>
      </c>
      <c r="K809" t="s">
        <v>74</v>
      </c>
      <c r="L809" t="s">
        <v>65</v>
      </c>
      <c r="M809" t="s">
        <v>84</v>
      </c>
      <c r="N809">
        <v>0</v>
      </c>
      <c r="O809">
        <v>18</v>
      </c>
      <c r="P809">
        <v>18</v>
      </c>
    </row>
    <row r="810" spans="1:16" x14ac:dyDescent="0.55000000000000004">
      <c r="A810">
        <v>1224</v>
      </c>
      <c r="B810">
        <v>23</v>
      </c>
      <c r="C810">
        <v>36</v>
      </c>
      <c r="D810">
        <v>144</v>
      </c>
      <c r="E810">
        <v>233</v>
      </c>
      <c r="F810">
        <v>18</v>
      </c>
      <c r="G810">
        <v>24</v>
      </c>
      <c r="H810" t="s">
        <v>65</v>
      </c>
      <c r="I810" t="s">
        <v>85</v>
      </c>
      <c r="J810" t="s">
        <v>48</v>
      </c>
      <c r="K810" t="s">
        <v>74</v>
      </c>
      <c r="L810" t="s">
        <v>65</v>
      </c>
      <c r="M810" t="s">
        <v>86</v>
      </c>
      <c r="N810">
        <v>0</v>
      </c>
      <c r="O810">
        <v>32</v>
      </c>
      <c r="P810">
        <v>32</v>
      </c>
    </row>
    <row r="811" spans="1:16" x14ac:dyDescent="0.55000000000000004">
      <c r="A811">
        <v>1225</v>
      </c>
      <c r="B811">
        <v>23</v>
      </c>
      <c r="C811">
        <v>37</v>
      </c>
      <c r="D811">
        <v>144</v>
      </c>
      <c r="E811">
        <v>252</v>
      </c>
      <c r="F811">
        <v>18</v>
      </c>
      <c r="G811">
        <v>25</v>
      </c>
      <c r="H811" t="s">
        <v>65</v>
      </c>
      <c r="I811" t="s">
        <v>87</v>
      </c>
      <c r="J811" t="s">
        <v>48</v>
      </c>
      <c r="K811" t="s">
        <v>88</v>
      </c>
      <c r="L811" t="s">
        <v>65</v>
      </c>
      <c r="M811" t="s">
        <v>89</v>
      </c>
      <c r="N811">
        <v>0</v>
      </c>
      <c r="O811">
        <v>4</v>
      </c>
      <c r="P811">
        <v>4</v>
      </c>
    </row>
    <row r="812" spans="1:16" x14ac:dyDescent="0.55000000000000004">
      <c r="A812">
        <v>1226</v>
      </c>
      <c r="B812">
        <v>23</v>
      </c>
      <c r="C812">
        <v>38</v>
      </c>
      <c r="D812">
        <v>144</v>
      </c>
      <c r="E812">
        <v>261</v>
      </c>
      <c r="F812">
        <v>18</v>
      </c>
      <c r="G812">
        <v>25</v>
      </c>
      <c r="H812" t="s">
        <v>65</v>
      </c>
      <c r="I812" t="s">
        <v>90</v>
      </c>
      <c r="J812" t="s">
        <v>48</v>
      </c>
      <c r="K812" t="s">
        <v>88</v>
      </c>
      <c r="L812" t="s">
        <v>65</v>
      </c>
      <c r="M812" t="s">
        <v>90</v>
      </c>
      <c r="N812">
        <v>0</v>
      </c>
      <c r="O812">
        <v>69</v>
      </c>
      <c r="P812">
        <v>69</v>
      </c>
    </row>
    <row r="813" spans="1:16" x14ac:dyDescent="0.55000000000000004">
      <c r="A813">
        <v>1227</v>
      </c>
      <c r="B813">
        <v>23</v>
      </c>
      <c r="C813">
        <v>39</v>
      </c>
      <c r="D813">
        <v>144</v>
      </c>
      <c r="E813">
        <v>271</v>
      </c>
      <c r="F813">
        <v>18</v>
      </c>
      <c r="G813">
        <v>25</v>
      </c>
      <c r="H813" t="s">
        <v>65</v>
      </c>
      <c r="I813" t="s">
        <v>91</v>
      </c>
      <c r="J813" t="s">
        <v>48</v>
      </c>
      <c r="K813" t="s">
        <v>88</v>
      </c>
      <c r="L813" t="s">
        <v>65</v>
      </c>
      <c r="M813" t="s">
        <v>92</v>
      </c>
      <c r="N813">
        <v>1</v>
      </c>
      <c r="O813">
        <v>57</v>
      </c>
      <c r="P813">
        <v>58</v>
      </c>
    </row>
    <row r="814" spans="1:16" x14ac:dyDescent="0.55000000000000004">
      <c r="A814">
        <v>1228</v>
      </c>
      <c r="B814">
        <v>23</v>
      </c>
      <c r="C814">
        <v>40</v>
      </c>
      <c r="D814">
        <v>144</v>
      </c>
      <c r="E814">
        <v>281</v>
      </c>
      <c r="F814">
        <v>18</v>
      </c>
      <c r="G814">
        <v>25</v>
      </c>
      <c r="H814" t="s">
        <v>65</v>
      </c>
      <c r="I814" t="s">
        <v>93</v>
      </c>
      <c r="J814" t="s">
        <v>48</v>
      </c>
      <c r="K814" t="s">
        <v>88</v>
      </c>
      <c r="L814" t="s">
        <v>65</v>
      </c>
      <c r="M814" t="s">
        <v>94</v>
      </c>
      <c r="N814">
        <v>0</v>
      </c>
      <c r="O814">
        <v>14</v>
      </c>
      <c r="P814">
        <v>14</v>
      </c>
    </row>
    <row r="815" spans="1:16" x14ac:dyDescent="0.55000000000000004">
      <c r="A815">
        <v>1229</v>
      </c>
      <c r="B815">
        <v>23</v>
      </c>
      <c r="C815">
        <v>41</v>
      </c>
      <c r="D815">
        <v>144</v>
      </c>
      <c r="E815">
        <v>283</v>
      </c>
      <c r="F815">
        <v>18</v>
      </c>
      <c r="G815">
        <v>25</v>
      </c>
      <c r="H815" t="s">
        <v>65</v>
      </c>
      <c r="I815" t="s">
        <v>95</v>
      </c>
      <c r="J815" t="s">
        <v>48</v>
      </c>
      <c r="K815" t="s">
        <v>88</v>
      </c>
      <c r="L815" t="s">
        <v>65</v>
      </c>
      <c r="M815" t="s">
        <v>96</v>
      </c>
      <c r="N815">
        <v>0</v>
      </c>
      <c r="O815">
        <v>14</v>
      </c>
      <c r="P815">
        <v>14</v>
      </c>
    </row>
    <row r="816" spans="1:16" x14ac:dyDescent="0.55000000000000004">
      <c r="A816">
        <v>1230</v>
      </c>
      <c r="B816">
        <v>23</v>
      </c>
      <c r="C816">
        <v>42</v>
      </c>
      <c r="D816">
        <v>144</v>
      </c>
      <c r="E816">
        <v>331</v>
      </c>
      <c r="F816">
        <v>18</v>
      </c>
      <c r="G816">
        <v>30</v>
      </c>
      <c r="H816" t="s">
        <v>65</v>
      </c>
      <c r="I816" t="s">
        <v>97</v>
      </c>
      <c r="J816" t="s">
        <v>48</v>
      </c>
      <c r="K816" t="s">
        <v>98</v>
      </c>
      <c r="L816" t="s">
        <v>65</v>
      </c>
      <c r="M816" t="s">
        <v>98</v>
      </c>
      <c r="N816">
        <v>0</v>
      </c>
      <c r="O816">
        <v>16</v>
      </c>
      <c r="P816">
        <v>16</v>
      </c>
    </row>
    <row r="817" spans="1:16" x14ac:dyDescent="0.55000000000000004">
      <c r="A817">
        <v>1231</v>
      </c>
      <c r="B817">
        <v>23</v>
      </c>
      <c r="C817">
        <v>43</v>
      </c>
      <c r="D817">
        <v>144</v>
      </c>
      <c r="E817">
        <v>341</v>
      </c>
      <c r="F817">
        <v>18</v>
      </c>
      <c r="G817">
        <v>31</v>
      </c>
      <c r="H817" t="s">
        <v>65</v>
      </c>
      <c r="I817" t="s">
        <v>99</v>
      </c>
      <c r="J817" t="s">
        <v>48</v>
      </c>
      <c r="K817" t="s">
        <v>99</v>
      </c>
      <c r="L817" t="s">
        <v>65</v>
      </c>
      <c r="M817" t="s">
        <v>99</v>
      </c>
      <c r="N817">
        <v>4</v>
      </c>
      <c r="O817">
        <v>11</v>
      </c>
      <c r="P817">
        <v>15</v>
      </c>
    </row>
    <row r="818" spans="1:16" x14ac:dyDescent="0.55000000000000004">
      <c r="A818">
        <v>1232</v>
      </c>
      <c r="B818">
        <v>23</v>
      </c>
      <c r="C818">
        <v>44</v>
      </c>
      <c r="D818">
        <v>144</v>
      </c>
      <c r="E818">
        <v>342</v>
      </c>
      <c r="F818">
        <v>18</v>
      </c>
      <c r="G818">
        <v>31</v>
      </c>
      <c r="H818" t="s">
        <v>65</v>
      </c>
      <c r="I818" t="s">
        <v>100</v>
      </c>
      <c r="J818" t="s">
        <v>48</v>
      </c>
      <c r="K818" t="s">
        <v>99</v>
      </c>
      <c r="L818" t="s">
        <v>65</v>
      </c>
      <c r="M818" t="s">
        <v>101</v>
      </c>
      <c r="N818">
        <v>1</v>
      </c>
      <c r="O818">
        <v>7</v>
      </c>
      <c r="P818">
        <v>8</v>
      </c>
    </row>
    <row r="819" spans="1:16" x14ac:dyDescent="0.55000000000000004">
      <c r="A819">
        <v>1233</v>
      </c>
      <c r="B819">
        <v>23</v>
      </c>
      <c r="C819">
        <v>45</v>
      </c>
      <c r="D819">
        <v>144</v>
      </c>
      <c r="E819">
        <v>351</v>
      </c>
      <c r="F819">
        <v>18</v>
      </c>
      <c r="G819">
        <v>32</v>
      </c>
      <c r="H819" t="s">
        <v>65</v>
      </c>
      <c r="I819" t="s">
        <v>102</v>
      </c>
      <c r="J819" t="s">
        <v>48</v>
      </c>
      <c r="K819" t="s">
        <v>103</v>
      </c>
      <c r="L819" t="s">
        <v>65</v>
      </c>
      <c r="M819" t="s">
        <v>104</v>
      </c>
      <c r="N819">
        <v>0</v>
      </c>
      <c r="O819">
        <v>3</v>
      </c>
      <c r="P819">
        <v>3</v>
      </c>
    </row>
    <row r="820" spans="1:16" x14ac:dyDescent="0.55000000000000004">
      <c r="A820">
        <v>1235</v>
      </c>
      <c r="B820">
        <v>23</v>
      </c>
      <c r="C820">
        <v>47</v>
      </c>
      <c r="D820">
        <v>144</v>
      </c>
      <c r="E820">
        <v>353</v>
      </c>
      <c r="F820">
        <v>18</v>
      </c>
      <c r="G820">
        <v>32</v>
      </c>
      <c r="H820" t="s">
        <v>65</v>
      </c>
      <c r="I820" t="s">
        <v>107</v>
      </c>
      <c r="J820" t="s">
        <v>48</v>
      </c>
      <c r="K820" t="s">
        <v>103</v>
      </c>
      <c r="L820" t="s">
        <v>65</v>
      </c>
      <c r="M820" t="s">
        <v>108</v>
      </c>
      <c r="N820">
        <v>1</v>
      </c>
      <c r="O820">
        <v>1</v>
      </c>
      <c r="P820">
        <v>2</v>
      </c>
    </row>
    <row r="821" spans="1:16" x14ac:dyDescent="0.55000000000000004">
      <c r="A821">
        <v>1236</v>
      </c>
      <c r="B821">
        <v>23</v>
      </c>
      <c r="C821">
        <v>48</v>
      </c>
      <c r="D821">
        <v>144</v>
      </c>
      <c r="E821">
        <v>354</v>
      </c>
      <c r="F821">
        <v>18</v>
      </c>
      <c r="G821">
        <v>32</v>
      </c>
      <c r="H821" t="s">
        <v>65</v>
      </c>
      <c r="I821" t="s">
        <v>109</v>
      </c>
      <c r="J821" t="s">
        <v>48</v>
      </c>
      <c r="K821" t="s">
        <v>103</v>
      </c>
      <c r="L821" t="s">
        <v>65</v>
      </c>
      <c r="M821" t="s">
        <v>110</v>
      </c>
      <c r="N821">
        <v>0</v>
      </c>
      <c r="O821">
        <v>1</v>
      </c>
      <c r="P821">
        <v>1</v>
      </c>
    </row>
    <row r="822" spans="1:16" x14ac:dyDescent="0.55000000000000004">
      <c r="A822">
        <v>1237</v>
      </c>
      <c r="B822">
        <v>23</v>
      </c>
      <c r="C822">
        <v>49</v>
      </c>
      <c r="D822">
        <v>144</v>
      </c>
      <c r="E822">
        <v>355</v>
      </c>
      <c r="F822">
        <v>18</v>
      </c>
      <c r="G822">
        <v>32</v>
      </c>
      <c r="H822" t="s">
        <v>65</v>
      </c>
      <c r="I822" t="s">
        <v>111</v>
      </c>
      <c r="J822" t="s">
        <v>48</v>
      </c>
      <c r="K822" t="s">
        <v>103</v>
      </c>
      <c r="L822" t="s">
        <v>65</v>
      </c>
      <c r="M822" t="s">
        <v>111</v>
      </c>
      <c r="N822">
        <v>0</v>
      </c>
      <c r="O822">
        <v>3</v>
      </c>
      <c r="P822">
        <v>3</v>
      </c>
    </row>
    <row r="823" spans="1:16" x14ac:dyDescent="0.55000000000000004">
      <c r="A823">
        <v>1238</v>
      </c>
      <c r="B823">
        <v>23</v>
      </c>
      <c r="C823">
        <v>50</v>
      </c>
      <c r="D823">
        <v>144</v>
      </c>
      <c r="E823">
        <v>401</v>
      </c>
      <c r="F823">
        <v>18</v>
      </c>
      <c r="G823">
        <v>37</v>
      </c>
      <c r="H823" t="s">
        <v>65</v>
      </c>
      <c r="I823" t="s">
        <v>112</v>
      </c>
      <c r="J823" t="s">
        <v>48</v>
      </c>
      <c r="K823" t="s">
        <v>112</v>
      </c>
      <c r="L823" t="s">
        <v>65</v>
      </c>
      <c r="M823" t="s">
        <v>113</v>
      </c>
      <c r="N823">
        <v>10</v>
      </c>
      <c r="O823">
        <v>1</v>
      </c>
      <c r="P823">
        <v>11</v>
      </c>
    </row>
    <row r="824" spans="1:16" x14ac:dyDescent="0.55000000000000004">
      <c r="A824">
        <v>1239</v>
      </c>
      <c r="B824">
        <v>23</v>
      </c>
      <c r="C824">
        <v>51</v>
      </c>
      <c r="D824">
        <v>144</v>
      </c>
      <c r="E824">
        <v>402</v>
      </c>
      <c r="F824">
        <v>18</v>
      </c>
      <c r="G824">
        <v>37</v>
      </c>
      <c r="H824" t="s">
        <v>65</v>
      </c>
      <c r="I824" t="s">
        <v>114</v>
      </c>
      <c r="J824" t="s">
        <v>48</v>
      </c>
      <c r="K824" t="s">
        <v>112</v>
      </c>
      <c r="L824" t="s">
        <v>65</v>
      </c>
      <c r="M824" t="s">
        <v>115</v>
      </c>
      <c r="N824">
        <v>3</v>
      </c>
      <c r="O824">
        <v>3</v>
      </c>
      <c r="P824">
        <v>6</v>
      </c>
    </row>
    <row r="825" spans="1:16" x14ac:dyDescent="0.55000000000000004">
      <c r="A825">
        <v>1241</v>
      </c>
      <c r="B825">
        <v>23</v>
      </c>
      <c r="C825">
        <v>53</v>
      </c>
      <c r="D825">
        <v>144</v>
      </c>
      <c r="E825">
        <v>461</v>
      </c>
      <c r="F825">
        <v>18</v>
      </c>
      <c r="G825">
        <v>44</v>
      </c>
      <c r="H825" t="s">
        <v>65</v>
      </c>
      <c r="I825" t="s">
        <v>119</v>
      </c>
      <c r="J825" t="s">
        <v>48</v>
      </c>
      <c r="K825" t="s">
        <v>119</v>
      </c>
      <c r="L825" t="s">
        <v>65</v>
      </c>
      <c r="M825" t="s">
        <v>120</v>
      </c>
      <c r="N825">
        <v>2</v>
      </c>
      <c r="O825">
        <v>0</v>
      </c>
      <c r="P825">
        <v>2</v>
      </c>
    </row>
    <row r="826" spans="1:16" x14ac:dyDescent="0.55000000000000004">
      <c r="A826">
        <v>1244</v>
      </c>
      <c r="B826">
        <v>24</v>
      </c>
      <c r="C826">
        <v>2</v>
      </c>
      <c r="D826">
        <v>151</v>
      </c>
      <c r="E826">
        <v>31</v>
      </c>
      <c r="F826">
        <v>20</v>
      </c>
      <c r="G826">
        <v>11</v>
      </c>
      <c r="H826" t="s">
        <v>66</v>
      </c>
      <c r="I826" t="s">
        <v>29</v>
      </c>
      <c r="J826" t="s">
        <v>66</v>
      </c>
      <c r="K826" t="s">
        <v>30</v>
      </c>
      <c r="L826" t="s">
        <v>66</v>
      </c>
      <c r="M826" t="s">
        <v>29</v>
      </c>
      <c r="N826">
        <v>0</v>
      </c>
      <c r="O826">
        <v>7</v>
      </c>
      <c r="P826">
        <v>7</v>
      </c>
    </row>
    <row r="827" spans="1:16" x14ac:dyDescent="0.55000000000000004">
      <c r="A827">
        <v>1246</v>
      </c>
      <c r="B827">
        <v>24</v>
      </c>
      <c r="C827">
        <v>4</v>
      </c>
      <c r="D827">
        <v>151</v>
      </c>
      <c r="E827">
        <v>33</v>
      </c>
      <c r="F827">
        <v>20</v>
      </c>
      <c r="G827">
        <v>11</v>
      </c>
      <c r="H827" t="s">
        <v>66</v>
      </c>
      <c r="I827" t="s">
        <v>33</v>
      </c>
      <c r="J827" t="s">
        <v>66</v>
      </c>
      <c r="K827" t="s">
        <v>30</v>
      </c>
      <c r="L827" t="s">
        <v>66</v>
      </c>
      <c r="M827" t="s">
        <v>34</v>
      </c>
      <c r="N827">
        <v>0</v>
      </c>
      <c r="O827">
        <v>2</v>
      </c>
      <c r="P827">
        <v>2</v>
      </c>
    </row>
    <row r="828" spans="1:16" x14ac:dyDescent="0.55000000000000004">
      <c r="A828">
        <v>1247</v>
      </c>
      <c r="B828">
        <v>24</v>
      </c>
      <c r="C828">
        <v>5</v>
      </c>
      <c r="D828">
        <v>151</v>
      </c>
      <c r="E828">
        <v>41</v>
      </c>
      <c r="F828">
        <v>20</v>
      </c>
      <c r="G828">
        <v>12</v>
      </c>
      <c r="H828" t="s">
        <v>66</v>
      </c>
      <c r="I828" t="s">
        <v>35</v>
      </c>
      <c r="J828" t="s">
        <v>66</v>
      </c>
      <c r="K828" t="s">
        <v>35</v>
      </c>
      <c r="L828" t="s">
        <v>66</v>
      </c>
      <c r="M828" t="s">
        <v>35</v>
      </c>
      <c r="N828">
        <v>0</v>
      </c>
      <c r="O828">
        <v>14</v>
      </c>
      <c r="P828">
        <v>14</v>
      </c>
    </row>
    <row r="829" spans="1:16" x14ac:dyDescent="0.55000000000000004">
      <c r="A829">
        <v>1249</v>
      </c>
      <c r="B829">
        <v>24</v>
      </c>
      <c r="C829">
        <v>7</v>
      </c>
      <c r="D829">
        <v>151</v>
      </c>
      <c r="E829">
        <v>51</v>
      </c>
      <c r="F829">
        <v>20</v>
      </c>
      <c r="G829">
        <v>13</v>
      </c>
      <c r="H829" t="s">
        <v>66</v>
      </c>
      <c r="I829" t="s">
        <v>38</v>
      </c>
      <c r="J829" t="s">
        <v>66</v>
      </c>
      <c r="K829" t="s">
        <v>39</v>
      </c>
      <c r="L829" t="s">
        <v>66</v>
      </c>
      <c r="M829" t="s">
        <v>39</v>
      </c>
      <c r="N829">
        <v>0</v>
      </c>
      <c r="O829">
        <v>11</v>
      </c>
      <c r="P829">
        <v>11</v>
      </c>
    </row>
    <row r="830" spans="1:16" x14ac:dyDescent="0.55000000000000004">
      <c r="A830">
        <v>1254</v>
      </c>
      <c r="B830">
        <v>24</v>
      </c>
      <c r="C830">
        <v>12</v>
      </c>
      <c r="D830">
        <v>151</v>
      </c>
      <c r="E830">
        <v>73</v>
      </c>
      <c r="F830">
        <v>20</v>
      </c>
      <c r="G830">
        <v>17</v>
      </c>
      <c r="H830" t="s">
        <v>66</v>
      </c>
      <c r="I830" t="s">
        <v>44</v>
      </c>
      <c r="J830" t="s">
        <v>66</v>
      </c>
      <c r="K830" t="s">
        <v>43</v>
      </c>
      <c r="L830" t="s">
        <v>66</v>
      </c>
      <c r="M830" t="s">
        <v>44</v>
      </c>
      <c r="N830">
        <v>0</v>
      </c>
      <c r="O830">
        <v>1</v>
      </c>
      <c r="P830">
        <v>1</v>
      </c>
    </row>
    <row r="831" spans="1:16" x14ac:dyDescent="0.55000000000000004">
      <c r="A831">
        <v>1255</v>
      </c>
      <c r="B831">
        <v>24</v>
      </c>
      <c r="C831">
        <v>13</v>
      </c>
      <c r="D831">
        <v>151</v>
      </c>
      <c r="E831">
        <v>76</v>
      </c>
      <c r="F831">
        <v>20</v>
      </c>
      <c r="G831">
        <v>17</v>
      </c>
      <c r="H831" t="s">
        <v>66</v>
      </c>
      <c r="I831" t="s">
        <v>45</v>
      </c>
      <c r="J831" t="s">
        <v>66</v>
      </c>
      <c r="K831" t="s">
        <v>43</v>
      </c>
      <c r="L831" t="s">
        <v>66</v>
      </c>
      <c r="M831" t="s">
        <v>46</v>
      </c>
      <c r="N831">
        <v>0</v>
      </c>
      <c r="O831">
        <v>2</v>
      </c>
      <c r="P831">
        <v>2</v>
      </c>
    </row>
    <row r="832" spans="1:16" x14ac:dyDescent="0.55000000000000004">
      <c r="A832">
        <v>1256</v>
      </c>
      <c r="B832">
        <v>24</v>
      </c>
      <c r="C832">
        <v>14</v>
      </c>
      <c r="D832">
        <v>151</v>
      </c>
      <c r="E832">
        <v>91</v>
      </c>
      <c r="F832">
        <v>20</v>
      </c>
      <c r="G832">
        <v>18</v>
      </c>
      <c r="H832" t="s">
        <v>66</v>
      </c>
      <c r="I832" t="s">
        <v>47</v>
      </c>
      <c r="J832" t="s">
        <v>66</v>
      </c>
      <c r="K832" t="s">
        <v>48</v>
      </c>
      <c r="L832" t="s">
        <v>66</v>
      </c>
      <c r="M832" t="s">
        <v>47</v>
      </c>
      <c r="N832">
        <v>0</v>
      </c>
      <c r="O832">
        <v>2</v>
      </c>
      <c r="P832">
        <v>2</v>
      </c>
    </row>
    <row r="833" spans="1:16" x14ac:dyDescent="0.55000000000000004">
      <c r="A833">
        <v>1257</v>
      </c>
      <c r="B833">
        <v>24</v>
      </c>
      <c r="C833">
        <v>15</v>
      </c>
      <c r="D833">
        <v>151</v>
      </c>
      <c r="E833">
        <v>93</v>
      </c>
      <c r="F833">
        <v>20</v>
      </c>
      <c r="G833">
        <v>18</v>
      </c>
      <c r="H833" t="s">
        <v>66</v>
      </c>
      <c r="I833" t="s">
        <v>49</v>
      </c>
      <c r="J833" t="s">
        <v>66</v>
      </c>
      <c r="K833" t="s">
        <v>48</v>
      </c>
      <c r="L833" t="s">
        <v>66</v>
      </c>
      <c r="M833" t="s">
        <v>50</v>
      </c>
      <c r="N833">
        <v>0</v>
      </c>
      <c r="O833">
        <v>6</v>
      </c>
      <c r="P833">
        <v>6</v>
      </c>
    </row>
    <row r="834" spans="1:16" x14ac:dyDescent="0.55000000000000004">
      <c r="A834">
        <v>1259</v>
      </c>
      <c r="B834">
        <v>24</v>
      </c>
      <c r="C834">
        <v>17</v>
      </c>
      <c r="D834">
        <v>151</v>
      </c>
      <c r="E834">
        <v>101</v>
      </c>
      <c r="F834">
        <v>20</v>
      </c>
      <c r="G834">
        <v>18</v>
      </c>
      <c r="H834" t="s">
        <v>66</v>
      </c>
      <c r="I834" t="s">
        <v>53</v>
      </c>
      <c r="J834" t="s">
        <v>66</v>
      </c>
      <c r="K834" t="s">
        <v>48</v>
      </c>
      <c r="L834" t="s">
        <v>66</v>
      </c>
      <c r="M834" t="s">
        <v>54</v>
      </c>
      <c r="N834">
        <v>0</v>
      </c>
      <c r="O834">
        <v>24</v>
      </c>
      <c r="P834">
        <v>24</v>
      </c>
    </row>
    <row r="835" spans="1:16" x14ac:dyDescent="0.55000000000000004">
      <c r="A835">
        <v>1260</v>
      </c>
      <c r="B835">
        <v>24</v>
      </c>
      <c r="C835">
        <v>18</v>
      </c>
      <c r="D835">
        <v>151</v>
      </c>
      <c r="E835">
        <v>104</v>
      </c>
      <c r="F835">
        <v>20</v>
      </c>
      <c r="G835">
        <v>18</v>
      </c>
      <c r="H835" t="s">
        <v>66</v>
      </c>
      <c r="I835" t="s">
        <v>55</v>
      </c>
      <c r="J835" t="s">
        <v>66</v>
      </c>
      <c r="K835" t="s">
        <v>48</v>
      </c>
      <c r="L835" t="s">
        <v>66</v>
      </c>
      <c r="M835" t="s">
        <v>56</v>
      </c>
      <c r="N835">
        <v>0</v>
      </c>
      <c r="O835">
        <v>7</v>
      </c>
      <c r="P835">
        <v>7</v>
      </c>
    </row>
    <row r="836" spans="1:16" x14ac:dyDescent="0.55000000000000004">
      <c r="A836">
        <v>1261</v>
      </c>
      <c r="B836">
        <v>24</v>
      </c>
      <c r="C836">
        <v>19</v>
      </c>
      <c r="D836">
        <v>151</v>
      </c>
      <c r="E836">
        <v>111</v>
      </c>
      <c r="F836">
        <v>20</v>
      </c>
      <c r="G836">
        <v>18</v>
      </c>
      <c r="H836" t="s">
        <v>66</v>
      </c>
      <c r="I836" t="s">
        <v>57</v>
      </c>
      <c r="J836" t="s">
        <v>66</v>
      </c>
      <c r="K836" t="s">
        <v>48</v>
      </c>
      <c r="L836" t="s">
        <v>66</v>
      </c>
      <c r="M836" t="s">
        <v>58</v>
      </c>
      <c r="N836">
        <v>0</v>
      </c>
      <c r="O836">
        <v>213</v>
      </c>
      <c r="P836">
        <v>213</v>
      </c>
    </row>
    <row r="837" spans="1:16" x14ac:dyDescent="0.55000000000000004">
      <c r="A837">
        <v>1262</v>
      </c>
      <c r="B837">
        <v>24</v>
      </c>
      <c r="C837">
        <v>20</v>
      </c>
      <c r="D837">
        <v>151</v>
      </c>
      <c r="E837">
        <v>113</v>
      </c>
      <c r="F837">
        <v>20</v>
      </c>
      <c r="G837">
        <v>18</v>
      </c>
      <c r="H837" t="s">
        <v>66</v>
      </c>
      <c r="I837" t="s">
        <v>59</v>
      </c>
      <c r="J837" t="s">
        <v>66</v>
      </c>
      <c r="K837" t="s">
        <v>48</v>
      </c>
      <c r="L837" t="s">
        <v>66</v>
      </c>
      <c r="M837" t="s">
        <v>60</v>
      </c>
      <c r="N837">
        <v>0</v>
      </c>
      <c r="O837">
        <v>26</v>
      </c>
      <c r="P837">
        <v>26</v>
      </c>
    </row>
    <row r="838" spans="1:16" x14ac:dyDescent="0.55000000000000004">
      <c r="A838">
        <v>1263</v>
      </c>
      <c r="B838">
        <v>24</v>
      </c>
      <c r="C838">
        <v>21</v>
      </c>
      <c r="D838">
        <v>151</v>
      </c>
      <c r="E838">
        <v>131</v>
      </c>
      <c r="F838">
        <v>20</v>
      </c>
      <c r="G838">
        <v>18</v>
      </c>
      <c r="H838" t="s">
        <v>66</v>
      </c>
      <c r="I838" t="s">
        <v>61</v>
      </c>
      <c r="J838" t="s">
        <v>66</v>
      </c>
      <c r="K838" t="s">
        <v>48</v>
      </c>
      <c r="L838" t="s">
        <v>66</v>
      </c>
      <c r="M838" t="s">
        <v>62</v>
      </c>
      <c r="N838">
        <v>0</v>
      </c>
      <c r="O838">
        <v>1166</v>
      </c>
      <c r="P838">
        <v>1166</v>
      </c>
    </row>
    <row r="839" spans="1:16" x14ac:dyDescent="0.55000000000000004">
      <c r="A839">
        <v>1264</v>
      </c>
      <c r="B839">
        <v>24</v>
      </c>
      <c r="C839">
        <v>22</v>
      </c>
      <c r="D839">
        <v>151</v>
      </c>
      <c r="E839">
        <v>141</v>
      </c>
      <c r="F839">
        <v>20</v>
      </c>
      <c r="G839">
        <v>18</v>
      </c>
      <c r="H839" t="s">
        <v>66</v>
      </c>
      <c r="I839" t="s">
        <v>63</v>
      </c>
      <c r="J839" t="s">
        <v>66</v>
      </c>
      <c r="K839" t="s">
        <v>48</v>
      </c>
      <c r="L839" t="s">
        <v>66</v>
      </c>
      <c r="M839" t="s">
        <v>64</v>
      </c>
      <c r="N839">
        <v>0</v>
      </c>
      <c r="O839">
        <v>174</v>
      </c>
      <c r="P839">
        <v>174</v>
      </c>
    </row>
    <row r="840" spans="1:16" x14ac:dyDescent="0.55000000000000004">
      <c r="A840">
        <v>1270</v>
      </c>
      <c r="B840">
        <v>24</v>
      </c>
      <c r="C840">
        <v>28</v>
      </c>
      <c r="D840">
        <v>151</v>
      </c>
      <c r="E840">
        <v>201</v>
      </c>
      <c r="F840">
        <v>20</v>
      </c>
      <c r="G840">
        <v>18</v>
      </c>
      <c r="H840" t="s">
        <v>66</v>
      </c>
      <c r="I840" t="s">
        <v>72</v>
      </c>
      <c r="J840" t="s">
        <v>66</v>
      </c>
      <c r="K840" t="s">
        <v>48</v>
      </c>
      <c r="L840" t="s">
        <v>66</v>
      </c>
      <c r="M840" t="s">
        <v>72</v>
      </c>
      <c r="N840">
        <v>0</v>
      </c>
      <c r="O840">
        <v>10</v>
      </c>
      <c r="P840">
        <v>10</v>
      </c>
    </row>
    <row r="841" spans="1:16" x14ac:dyDescent="0.55000000000000004">
      <c r="A841">
        <v>1271</v>
      </c>
      <c r="B841">
        <v>24</v>
      </c>
      <c r="C841">
        <v>29</v>
      </c>
      <c r="D841">
        <v>151</v>
      </c>
      <c r="E841">
        <v>203</v>
      </c>
      <c r="F841">
        <v>20</v>
      </c>
      <c r="G841">
        <v>24</v>
      </c>
      <c r="H841" t="s">
        <v>66</v>
      </c>
      <c r="I841" t="s">
        <v>73</v>
      </c>
      <c r="J841" t="s">
        <v>66</v>
      </c>
      <c r="K841" t="s">
        <v>74</v>
      </c>
      <c r="L841" t="s">
        <v>66</v>
      </c>
      <c r="M841" t="s">
        <v>73</v>
      </c>
      <c r="N841">
        <v>0</v>
      </c>
      <c r="O841">
        <v>6</v>
      </c>
      <c r="P841">
        <v>6</v>
      </c>
    </row>
    <row r="842" spans="1:16" x14ac:dyDescent="0.55000000000000004">
      <c r="A842">
        <v>1272</v>
      </c>
      <c r="B842">
        <v>24</v>
      </c>
      <c r="C842">
        <v>30</v>
      </c>
      <c r="D842">
        <v>151</v>
      </c>
      <c r="E842">
        <v>211</v>
      </c>
      <c r="F842">
        <v>20</v>
      </c>
      <c r="G842">
        <v>24</v>
      </c>
      <c r="H842" t="s">
        <v>66</v>
      </c>
      <c r="I842" t="s">
        <v>75</v>
      </c>
      <c r="J842" t="s">
        <v>66</v>
      </c>
      <c r="K842" t="s">
        <v>74</v>
      </c>
      <c r="L842" t="s">
        <v>66</v>
      </c>
      <c r="M842" t="s">
        <v>76</v>
      </c>
      <c r="N842">
        <v>3</v>
      </c>
      <c r="O842">
        <v>3</v>
      </c>
      <c r="P842">
        <v>6</v>
      </c>
    </row>
    <row r="843" spans="1:16" x14ac:dyDescent="0.55000000000000004">
      <c r="A843">
        <v>1273</v>
      </c>
      <c r="B843">
        <v>24</v>
      </c>
      <c r="C843">
        <v>31</v>
      </c>
      <c r="D843">
        <v>151</v>
      </c>
      <c r="E843">
        <v>221</v>
      </c>
      <c r="F843">
        <v>20</v>
      </c>
      <c r="G843">
        <v>18</v>
      </c>
      <c r="H843" t="s">
        <v>66</v>
      </c>
      <c r="I843" t="s">
        <v>77</v>
      </c>
      <c r="J843" t="s">
        <v>66</v>
      </c>
      <c r="K843" t="s">
        <v>48</v>
      </c>
      <c r="L843" t="s">
        <v>66</v>
      </c>
      <c r="M843" t="s">
        <v>78</v>
      </c>
      <c r="N843">
        <v>0</v>
      </c>
      <c r="O843">
        <v>7</v>
      </c>
      <c r="P843">
        <v>7</v>
      </c>
    </row>
    <row r="844" spans="1:16" x14ac:dyDescent="0.55000000000000004">
      <c r="A844">
        <v>1274</v>
      </c>
      <c r="B844">
        <v>24</v>
      </c>
      <c r="C844">
        <v>32</v>
      </c>
      <c r="D844">
        <v>151</v>
      </c>
      <c r="E844">
        <v>222</v>
      </c>
      <c r="F844">
        <v>20</v>
      </c>
      <c r="G844">
        <v>24</v>
      </c>
      <c r="H844" t="s">
        <v>66</v>
      </c>
      <c r="I844" t="s">
        <v>79</v>
      </c>
      <c r="J844" t="s">
        <v>66</v>
      </c>
      <c r="K844" t="s">
        <v>74</v>
      </c>
      <c r="L844" t="s">
        <v>66</v>
      </c>
      <c r="M844" t="s">
        <v>80</v>
      </c>
      <c r="N844">
        <v>0</v>
      </c>
      <c r="O844">
        <v>3</v>
      </c>
      <c r="P844">
        <v>3</v>
      </c>
    </row>
    <row r="845" spans="1:16" x14ac:dyDescent="0.55000000000000004">
      <c r="A845">
        <v>1275</v>
      </c>
      <c r="B845">
        <v>24</v>
      </c>
      <c r="C845">
        <v>33</v>
      </c>
      <c r="D845">
        <v>151</v>
      </c>
      <c r="E845">
        <v>223</v>
      </c>
      <c r="F845">
        <v>20</v>
      </c>
      <c r="G845">
        <v>18</v>
      </c>
      <c r="H845" t="s">
        <v>66</v>
      </c>
      <c r="I845" t="s">
        <v>81</v>
      </c>
      <c r="J845" t="s">
        <v>66</v>
      </c>
      <c r="K845" t="s">
        <v>48</v>
      </c>
      <c r="L845" t="s">
        <v>66</v>
      </c>
      <c r="M845" t="s">
        <v>82</v>
      </c>
      <c r="N845">
        <v>0</v>
      </c>
      <c r="O845">
        <v>6</v>
      </c>
      <c r="P845">
        <v>6</v>
      </c>
    </row>
    <row r="846" spans="1:16" x14ac:dyDescent="0.55000000000000004">
      <c r="A846">
        <v>1276</v>
      </c>
      <c r="B846">
        <v>24</v>
      </c>
      <c r="C846">
        <v>34</v>
      </c>
      <c r="D846">
        <v>151</v>
      </c>
      <c r="E846">
        <v>231</v>
      </c>
      <c r="F846">
        <v>20</v>
      </c>
      <c r="G846">
        <v>24</v>
      </c>
      <c r="H846" t="s">
        <v>66</v>
      </c>
      <c r="I846" t="s">
        <v>74</v>
      </c>
      <c r="J846" t="s">
        <v>66</v>
      </c>
      <c r="K846" t="s">
        <v>74</v>
      </c>
      <c r="L846" t="s">
        <v>66</v>
      </c>
      <c r="M846" t="s">
        <v>74</v>
      </c>
      <c r="N846">
        <v>9</v>
      </c>
      <c r="O846">
        <v>11</v>
      </c>
      <c r="P846">
        <v>20</v>
      </c>
    </row>
    <row r="847" spans="1:16" x14ac:dyDescent="0.55000000000000004">
      <c r="A847">
        <v>1277</v>
      </c>
      <c r="B847">
        <v>24</v>
      </c>
      <c r="C847">
        <v>35</v>
      </c>
      <c r="D847">
        <v>151</v>
      </c>
      <c r="E847">
        <v>232</v>
      </c>
      <c r="F847">
        <v>20</v>
      </c>
      <c r="G847">
        <v>24</v>
      </c>
      <c r="H847" t="s">
        <v>66</v>
      </c>
      <c r="I847" t="s">
        <v>83</v>
      </c>
      <c r="J847" t="s">
        <v>66</v>
      </c>
      <c r="K847" t="s">
        <v>74</v>
      </c>
      <c r="L847" t="s">
        <v>66</v>
      </c>
      <c r="M847" t="s">
        <v>84</v>
      </c>
      <c r="N847">
        <v>0</v>
      </c>
      <c r="O847">
        <v>2</v>
      </c>
      <c r="P847">
        <v>2</v>
      </c>
    </row>
    <row r="848" spans="1:16" x14ac:dyDescent="0.55000000000000004">
      <c r="A848">
        <v>1278</v>
      </c>
      <c r="B848">
        <v>24</v>
      </c>
      <c r="C848">
        <v>36</v>
      </c>
      <c r="D848">
        <v>151</v>
      </c>
      <c r="E848">
        <v>233</v>
      </c>
      <c r="F848">
        <v>20</v>
      </c>
      <c r="G848">
        <v>24</v>
      </c>
      <c r="H848" t="s">
        <v>66</v>
      </c>
      <c r="I848" t="s">
        <v>85</v>
      </c>
      <c r="J848" t="s">
        <v>66</v>
      </c>
      <c r="K848" t="s">
        <v>74</v>
      </c>
      <c r="L848" t="s">
        <v>66</v>
      </c>
      <c r="M848" t="s">
        <v>86</v>
      </c>
      <c r="N848">
        <v>9</v>
      </c>
      <c r="O848">
        <v>8</v>
      </c>
      <c r="P848">
        <v>17</v>
      </c>
    </row>
    <row r="849" spans="1:16" x14ac:dyDescent="0.55000000000000004">
      <c r="A849">
        <v>1280</v>
      </c>
      <c r="B849">
        <v>24</v>
      </c>
      <c r="C849">
        <v>38</v>
      </c>
      <c r="D849">
        <v>151</v>
      </c>
      <c r="E849">
        <v>261</v>
      </c>
      <c r="F849">
        <v>20</v>
      </c>
      <c r="G849">
        <v>25</v>
      </c>
      <c r="H849" t="s">
        <v>66</v>
      </c>
      <c r="I849" t="s">
        <v>90</v>
      </c>
      <c r="J849" t="s">
        <v>66</v>
      </c>
      <c r="K849" t="s">
        <v>88</v>
      </c>
      <c r="L849" t="s">
        <v>66</v>
      </c>
      <c r="M849" t="s">
        <v>90</v>
      </c>
      <c r="N849">
        <v>26</v>
      </c>
      <c r="O849">
        <v>10</v>
      </c>
      <c r="P849">
        <v>36</v>
      </c>
    </row>
    <row r="850" spans="1:16" x14ac:dyDescent="0.55000000000000004">
      <c r="A850">
        <v>1281</v>
      </c>
      <c r="B850">
        <v>24</v>
      </c>
      <c r="C850">
        <v>39</v>
      </c>
      <c r="D850">
        <v>151</v>
      </c>
      <c r="E850">
        <v>271</v>
      </c>
      <c r="F850">
        <v>20</v>
      </c>
      <c r="G850">
        <v>25</v>
      </c>
      <c r="H850" t="s">
        <v>66</v>
      </c>
      <c r="I850" t="s">
        <v>91</v>
      </c>
      <c r="J850" t="s">
        <v>66</v>
      </c>
      <c r="K850" t="s">
        <v>88</v>
      </c>
      <c r="L850" t="s">
        <v>66</v>
      </c>
      <c r="M850" t="s">
        <v>92</v>
      </c>
      <c r="N850">
        <v>32</v>
      </c>
      <c r="O850">
        <v>6</v>
      </c>
      <c r="P850">
        <v>38</v>
      </c>
    </row>
    <row r="851" spans="1:16" x14ac:dyDescent="0.55000000000000004">
      <c r="A851">
        <v>1282</v>
      </c>
      <c r="B851">
        <v>24</v>
      </c>
      <c r="C851">
        <v>40</v>
      </c>
      <c r="D851">
        <v>151</v>
      </c>
      <c r="E851">
        <v>281</v>
      </c>
      <c r="F851">
        <v>20</v>
      </c>
      <c r="G851">
        <v>25</v>
      </c>
      <c r="H851" t="s">
        <v>66</v>
      </c>
      <c r="I851" t="s">
        <v>93</v>
      </c>
      <c r="J851" t="s">
        <v>66</v>
      </c>
      <c r="K851" t="s">
        <v>88</v>
      </c>
      <c r="L851" t="s">
        <v>66</v>
      </c>
      <c r="M851" t="s">
        <v>94</v>
      </c>
      <c r="N851">
        <v>10</v>
      </c>
      <c r="O851">
        <v>2</v>
      </c>
      <c r="P851">
        <v>12</v>
      </c>
    </row>
    <row r="852" spans="1:16" x14ac:dyDescent="0.55000000000000004">
      <c r="A852">
        <v>1283</v>
      </c>
      <c r="B852">
        <v>24</v>
      </c>
      <c r="C852">
        <v>41</v>
      </c>
      <c r="D852">
        <v>151</v>
      </c>
      <c r="E852">
        <v>283</v>
      </c>
      <c r="F852">
        <v>20</v>
      </c>
      <c r="G852">
        <v>25</v>
      </c>
      <c r="H852" t="s">
        <v>66</v>
      </c>
      <c r="I852" t="s">
        <v>95</v>
      </c>
      <c r="J852" t="s">
        <v>66</v>
      </c>
      <c r="K852" t="s">
        <v>88</v>
      </c>
      <c r="L852" t="s">
        <v>66</v>
      </c>
      <c r="M852" t="s">
        <v>96</v>
      </c>
      <c r="N852">
        <v>4</v>
      </c>
      <c r="O852">
        <v>2</v>
      </c>
      <c r="P852">
        <v>6</v>
      </c>
    </row>
    <row r="853" spans="1:16" x14ac:dyDescent="0.55000000000000004">
      <c r="A853">
        <v>1284</v>
      </c>
      <c r="B853">
        <v>24</v>
      </c>
      <c r="C853">
        <v>42</v>
      </c>
      <c r="D853">
        <v>151</v>
      </c>
      <c r="E853">
        <v>331</v>
      </c>
      <c r="F853">
        <v>20</v>
      </c>
      <c r="G853">
        <v>30</v>
      </c>
      <c r="H853" t="s">
        <v>66</v>
      </c>
      <c r="I853" t="s">
        <v>97</v>
      </c>
      <c r="J853" t="s">
        <v>66</v>
      </c>
      <c r="K853" t="s">
        <v>98</v>
      </c>
      <c r="L853" t="s">
        <v>66</v>
      </c>
      <c r="M853" t="s">
        <v>98</v>
      </c>
      <c r="N853">
        <v>2</v>
      </c>
      <c r="O853">
        <v>7</v>
      </c>
      <c r="P853">
        <v>9</v>
      </c>
    </row>
    <row r="854" spans="1:16" x14ac:dyDescent="0.55000000000000004">
      <c r="A854">
        <v>1285</v>
      </c>
      <c r="B854">
        <v>24</v>
      </c>
      <c r="C854">
        <v>43</v>
      </c>
      <c r="D854">
        <v>151</v>
      </c>
      <c r="E854">
        <v>341</v>
      </c>
      <c r="F854">
        <v>20</v>
      </c>
      <c r="G854">
        <v>31</v>
      </c>
      <c r="H854" t="s">
        <v>66</v>
      </c>
      <c r="I854" t="s">
        <v>99</v>
      </c>
      <c r="J854" t="s">
        <v>66</v>
      </c>
      <c r="K854" t="s">
        <v>99</v>
      </c>
      <c r="L854" t="s">
        <v>66</v>
      </c>
      <c r="M854" t="s">
        <v>99</v>
      </c>
      <c r="N854">
        <v>2</v>
      </c>
      <c r="O854">
        <v>7</v>
      </c>
      <c r="P854">
        <v>9</v>
      </c>
    </row>
    <row r="855" spans="1:16" x14ac:dyDescent="0.55000000000000004">
      <c r="A855">
        <v>1286</v>
      </c>
      <c r="B855">
        <v>24</v>
      </c>
      <c r="C855">
        <v>44</v>
      </c>
      <c r="D855">
        <v>151</v>
      </c>
      <c r="E855">
        <v>342</v>
      </c>
      <c r="F855">
        <v>20</v>
      </c>
      <c r="G855">
        <v>31</v>
      </c>
      <c r="H855" t="s">
        <v>66</v>
      </c>
      <c r="I855" t="s">
        <v>100</v>
      </c>
      <c r="J855" t="s">
        <v>66</v>
      </c>
      <c r="K855" t="s">
        <v>99</v>
      </c>
      <c r="L855" t="s">
        <v>66</v>
      </c>
      <c r="M855" t="s">
        <v>101</v>
      </c>
      <c r="N855">
        <v>0</v>
      </c>
      <c r="O855">
        <v>3</v>
      </c>
      <c r="P855">
        <v>3</v>
      </c>
    </row>
    <row r="856" spans="1:16" x14ac:dyDescent="0.55000000000000004">
      <c r="A856">
        <v>1287</v>
      </c>
      <c r="B856">
        <v>24</v>
      </c>
      <c r="C856">
        <v>45</v>
      </c>
      <c r="D856">
        <v>151</v>
      </c>
      <c r="E856">
        <v>351</v>
      </c>
      <c r="F856">
        <v>20</v>
      </c>
      <c r="G856">
        <v>32</v>
      </c>
      <c r="H856" t="s">
        <v>66</v>
      </c>
      <c r="I856" t="s">
        <v>102</v>
      </c>
      <c r="J856" t="s">
        <v>66</v>
      </c>
      <c r="K856" t="s">
        <v>103</v>
      </c>
      <c r="L856" t="s">
        <v>66</v>
      </c>
      <c r="M856" t="s">
        <v>104</v>
      </c>
      <c r="N856">
        <v>1</v>
      </c>
      <c r="O856">
        <v>3</v>
      </c>
      <c r="P856">
        <v>4</v>
      </c>
    </row>
    <row r="857" spans="1:16" x14ac:dyDescent="0.55000000000000004">
      <c r="A857">
        <v>1288</v>
      </c>
      <c r="B857">
        <v>24</v>
      </c>
      <c r="C857">
        <v>46</v>
      </c>
      <c r="D857">
        <v>151</v>
      </c>
      <c r="E857">
        <v>352</v>
      </c>
      <c r="F857">
        <v>20</v>
      </c>
      <c r="G857">
        <v>32</v>
      </c>
      <c r="H857" t="s">
        <v>66</v>
      </c>
      <c r="I857" t="s">
        <v>105</v>
      </c>
      <c r="J857" t="s">
        <v>66</v>
      </c>
      <c r="K857" t="s">
        <v>103</v>
      </c>
      <c r="L857" t="s">
        <v>66</v>
      </c>
      <c r="M857" t="s">
        <v>106</v>
      </c>
      <c r="N857">
        <v>1</v>
      </c>
      <c r="O857">
        <v>2</v>
      </c>
      <c r="P857">
        <v>3</v>
      </c>
    </row>
    <row r="858" spans="1:16" x14ac:dyDescent="0.55000000000000004">
      <c r="A858">
        <v>1289</v>
      </c>
      <c r="B858">
        <v>24</v>
      </c>
      <c r="C858">
        <v>47</v>
      </c>
      <c r="D858">
        <v>151</v>
      </c>
      <c r="E858">
        <v>353</v>
      </c>
      <c r="F858">
        <v>20</v>
      </c>
      <c r="G858">
        <v>32</v>
      </c>
      <c r="H858" t="s">
        <v>66</v>
      </c>
      <c r="I858" t="s">
        <v>107</v>
      </c>
      <c r="J858" t="s">
        <v>66</v>
      </c>
      <c r="K858" t="s">
        <v>103</v>
      </c>
      <c r="L858" t="s">
        <v>66</v>
      </c>
      <c r="M858" t="s">
        <v>108</v>
      </c>
      <c r="N858">
        <v>1</v>
      </c>
      <c r="O858">
        <v>0</v>
      </c>
      <c r="P858">
        <v>1</v>
      </c>
    </row>
    <row r="859" spans="1:16" x14ac:dyDescent="0.55000000000000004">
      <c r="A859">
        <v>1291</v>
      </c>
      <c r="B859">
        <v>24</v>
      </c>
      <c r="C859">
        <v>49</v>
      </c>
      <c r="D859">
        <v>151</v>
      </c>
      <c r="E859">
        <v>355</v>
      </c>
      <c r="F859">
        <v>20</v>
      </c>
      <c r="G859">
        <v>32</v>
      </c>
      <c r="H859" t="s">
        <v>66</v>
      </c>
      <c r="I859" t="s">
        <v>111</v>
      </c>
      <c r="J859" t="s">
        <v>66</v>
      </c>
      <c r="K859" t="s">
        <v>103</v>
      </c>
      <c r="L859" t="s">
        <v>66</v>
      </c>
      <c r="M859" t="s">
        <v>111</v>
      </c>
      <c r="N859">
        <v>0</v>
      </c>
      <c r="O859">
        <v>4</v>
      </c>
      <c r="P859">
        <v>4</v>
      </c>
    </row>
    <row r="860" spans="1:16" x14ac:dyDescent="0.55000000000000004">
      <c r="A860">
        <v>1292</v>
      </c>
      <c r="B860">
        <v>24</v>
      </c>
      <c r="C860">
        <v>50</v>
      </c>
      <c r="D860">
        <v>151</v>
      </c>
      <c r="E860">
        <v>401</v>
      </c>
      <c r="F860">
        <v>20</v>
      </c>
      <c r="G860">
        <v>37</v>
      </c>
      <c r="H860" t="s">
        <v>66</v>
      </c>
      <c r="I860" t="s">
        <v>112</v>
      </c>
      <c r="J860" t="s">
        <v>66</v>
      </c>
      <c r="K860" t="s">
        <v>112</v>
      </c>
      <c r="L860" t="s">
        <v>66</v>
      </c>
      <c r="M860" t="s">
        <v>113</v>
      </c>
      <c r="N860">
        <v>16</v>
      </c>
      <c r="O860">
        <v>6</v>
      </c>
      <c r="P860">
        <v>22</v>
      </c>
    </row>
    <row r="861" spans="1:16" x14ac:dyDescent="0.55000000000000004">
      <c r="A861">
        <v>1293</v>
      </c>
      <c r="B861">
        <v>24</v>
      </c>
      <c r="C861">
        <v>51</v>
      </c>
      <c r="D861">
        <v>151</v>
      </c>
      <c r="E861">
        <v>402</v>
      </c>
      <c r="F861">
        <v>20</v>
      </c>
      <c r="G861">
        <v>37</v>
      </c>
      <c r="H861" t="s">
        <v>66</v>
      </c>
      <c r="I861" t="s">
        <v>114</v>
      </c>
      <c r="J861" t="s">
        <v>66</v>
      </c>
      <c r="K861" t="s">
        <v>112</v>
      </c>
      <c r="L861" t="s">
        <v>66</v>
      </c>
      <c r="M861" t="s">
        <v>115</v>
      </c>
      <c r="N861">
        <v>2</v>
      </c>
      <c r="O861">
        <v>0</v>
      </c>
      <c r="P861">
        <v>2</v>
      </c>
    </row>
    <row r="862" spans="1:16" x14ac:dyDescent="0.55000000000000004">
      <c r="A862">
        <v>1295</v>
      </c>
      <c r="B862">
        <v>24</v>
      </c>
      <c r="C862">
        <v>53</v>
      </c>
      <c r="D862">
        <v>151</v>
      </c>
      <c r="E862">
        <v>461</v>
      </c>
      <c r="F862">
        <v>20</v>
      </c>
      <c r="G862">
        <v>44</v>
      </c>
      <c r="H862" t="s">
        <v>66</v>
      </c>
      <c r="I862" t="s">
        <v>119</v>
      </c>
      <c r="J862" t="s">
        <v>66</v>
      </c>
      <c r="K862" t="s">
        <v>119</v>
      </c>
      <c r="L862" t="s">
        <v>66</v>
      </c>
      <c r="M862" t="s">
        <v>120</v>
      </c>
      <c r="N862">
        <v>3</v>
      </c>
      <c r="O862">
        <v>0</v>
      </c>
      <c r="P862">
        <v>3</v>
      </c>
    </row>
    <row r="863" spans="1:16" x14ac:dyDescent="0.55000000000000004">
      <c r="A863">
        <v>1297</v>
      </c>
      <c r="B863">
        <v>25</v>
      </c>
      <c r="C863">
        <v>1</v>
      </c>
      <c r="D863">
        <v>152</v>
      </c>
      <c r="E863">
        <v>22</v>
      </c>
      <c r="F863">
        <v>20</v>
      </c>
      <c r="G863">
        <v>10</v>
      </c>
      <c r="H863" t="s">
        <v>67</v>
      </c>
      <c r="I863" t="s">
        <v>26</v>
      </c>
      <c r="J863" t="s">
        <v>66</v>
      </c>
      <c r="K863" t="s">
        <v>27</v>
      </c>
      <c r="L863" t="s">
        <v>67</v>
      </c>
      <c r="M863" t="s">
        <v>28</v>
      </c>
      <c r="N863">
        <v>0</v>
      </c>
      <c r="O863">
        <v>2</v>
      </c>
      <c r="P863">
        <v>2</v>
      </c>
    </row>
    <row r="864" spans="1:16" x14ac:dyDescent="0.55000000000000004">
      <c r="A864">
        <v>1298</v>
      </c>
      <c r="B864">
        <v>25</v>
      </c>
      <c r="C864">
        <v>2</v>
      </c>
      <c r="D864">
        <v>152</v>
      </c>
      <c r="E864">
        <v>31</v>
      </c>
      <c r="F864">
        <v>20</v>
      </c>
      <c r="G864">
        <v>11</v>
      </c>
      <c r="H864" t="s">
        <v>67</v>
      </c>
      <c r="I864" t="s">
        <v>29</v>
      </c>
      <c r="J864" t="s">
        <v>66</v>
      </c>
      <c r="K864" t="s">
        <v>30</v>
      </c>
      <c r="L864" t="s">
        <v>67</v>
      </c>
      <c r="M864" t="s">
        <v>29</v>
      </c>
      <c r="N864">
        <v>0</v>
      </c>
      <c r="O864">
        <v>2</v>
      </c>
      <c r="P864">
        <v>2</v>
      </c>
    </row>
    <row r="865" spans="1:16" x14ac:dyDescent="0.55000000000000004">
      <c r="A865">
        <v>1300</v>
      </c>
      <c r="B865">
        <v>25</v>
      </c>
      <c r="C865">
        <v>4</v>
      </c>
      <c r="D865">
        <v>152</v>
      </c>
      <c r="E865">
        <v>33</v>
      </c>
      <c r="F865">
        <v>20</v>
      </c>
      <c r="G865">
        <v>11</v>
      </c>
      <c r="H865" t="s">
        <v>67</v>
      </c>
      <c r="I865" t="s">
        <v>33</v>
      </c>
      <c r="J865" t="s">
        <v>66</v>
      </c>
      <c r="K865" t="s">
        <v>30</v>
      </c>
      <c r="L865" t="s">
        <v>67</v>
      </c>
      <c r="M865" t="s">
        <v>34</v>
      </c>
      <c r="N865">
        <v>0</v>
      </c>
      <c r="O865">
        <v>3</v>
      </c>
      <c r="P865">
        <v>3</v>
      </c>
    </row>
    <row r="866" spans="1:16" x14ac:dyDescent="0.55000000000000004">
      <c r="A866">
        <v>1301</v>
      </c>
      <c r="B866">
        <v>25</v>
      </c>
      <c r="C866">
        <v>5</v>
      </c>
      <c r="D866">
        <v>152</v>
      </c>
      <c r="E866">
        <v>41</v>
      </c>
      <c r="F866">
        <v>20</v>
      </c>
      <c r="G866">
        <v>12</v>
      </c>
      <c r="H866" t="s">
        <v>67</v>
      </c>
      <c r="I866" t="s">
        <v>35</v>
      </c>
      <c r="J866" t="s">
        <v>66</v>
      </c>
      <c r="K866" t="s">
        <v>35</v>
      </c>
      <c r="L866" t="s">
        <v>67</v>
      </c>
      <c r="M866" t="s">
        <v>35</v>
      </c>
      <c r="N866">
        <v>0</v>
      </c>
      <c r="O866">
        <v>8</v>
      </c>
      <c r="P866">
        <v>8</v>
      </c>
    </row>
    <row r="867" spans="1:16" x14ac:dyDescent="0.55000000000000004">
      <c r="A867">
        <v>1302</v>
      </c>
      <c r="B867">
        <v>25</v>
      </c>
      <c r="C867">
        <v>6</v>
      </c>
      <c r="D867">
        <v>152</v>
      </c>
      <c r="E867">
        <v>43</v>
      </c>
      <c r="F867">
        <v>20</v>
      </c>
      <c r="G867">
        <v>12</v>
      </c>
      <c r="H867" t="s">
        <v>67</v>
      </c>
      <c r="I867" t="s">
        <v>36</v>
      </c>
      <c r="J867" t="s">
        <v>66</v>
      </c>
      <c r="K867" t="s">
        <v>35</v>
      </c>
      <c r="L867" t="s">
        <v>67</v>
      </c>
      <c r="M867" t="s">
        <v>37</v>
      </c>
      <c r="N867">
        <v>0</v>
      </c>
      <c r="O867">
        <v>2</v>
      </c>
      <c r="P867">
        <v>2</v>
      </c>
    </row>
    <row r="868" spans="1:16" x14ac:dyDescent="0.55000000000000004">
      <c r="A868">
        <v>1303</v>
      </c>
      <c r="B868">
        <v>25</v>
      </c>
      <c r="C868">
        <v>7</v>
      </c>
      <c r="D868">
        <v>152</v>
      </c>
      <c r="E868">
        <v>51</v>
      </c>
      <c r="F868">
        <v>20</v>
      </c>
      <c r="G868">
        <v>13</v>
      </c>
      <c r="H868" t="s">
        <v>67</v>
      </c>
      <c r="I868" t="s">
        <v>38</v>
      </c>
      <c r="J868" t="s">
        <v>66</v>
      </c>
      <c r="K868" t="s">
        <v>39</v>
      </c>
      <c r="L868" t="s">
        <v>67</v>
      </c>
      <c r="M868" t="s">
        <v>39</v>
      </c>
      <c r="N868">
        <v>0</v>
      </c>
      <c r="O868">
        <v>1</v>
      </c>
      <c r="P868">
        <v>1</v>
      </c>
    </row>
    <row r="869" spans="1:16" x14ac:dyDescent="0.55000000000000004">
      <c r="A869">
        <v>1304</v>
      </c>
      <c r="B869">
        <v>25</v>
      </c>
      <c r="C869">
        <v>8</v>
      </c>
      <c r="D869">
        <v>152</v>
      </c>
      <c r="E869">
        <v>61</v>
      </c>
      <c r="F869">
        <v>20</v>
      </c>
      <c r="G869">
        <v>15</v>
      </c>
      <c r="H869" t="s">
        <v>67</v>
      </c>
      <c r="I869" t="s">
        <v>40</v>
      </c>
      <c r="J869" t="s">
        <v>66</v>
      </c>
      <c r="K869" t="s">
        <v>40</v>
      </c>
      <c r="L869" t="s">
        <v>67</v>
      </c>
      <c r="M869" t="s">
        <v>40</v>
      </c>
      <c r="N869">
        <v>0</v>
      </c>
      <c r="O869">
        <v>1</v>
      </c>
      <c r="P869">
        <v>1</v>
      </c>
    </row>
    <row r="870" spans="1:16" x14ac:dyDescent="0.55000000000000004">
      <c r="A870">
        <v>1307</v>
      </c>
      <c r="B870">
        <v>25</v>
      </c>
      <c r="C870">
        <v>11</v>
      </c>
      <c r="D870">
        <v>152</v>
      </c>
      <c r="E870">
        <v>71</v>
      </c>
      <c r="F870">
        <v>20</v>
      </c>
      <c r="G870">
        <v>12</v>
      </c>
      <c r="H870" t="s">
        <v>67</v>
      </c>
      <c r="I870" t="s">
        <v>43</v>
      </c>
      <c r="J870" t="s">
        <v>66</v>
      </c>
      <c r="K870" t="s">
        <v>35</v>
      </c>
      <c r="L870" t="s">
        <v>67</v>
      </c>
      <c r="M870" t="s">
        <v>43</v>
      </c>
      <c r="N870">
        <v>0</v>
      </c>
      <c r="O870">
        <v>4</v>
      </c>
      <c r="P870">
        <v>4</v>
      </c>
    </row>
    <row r="871" spans="1:16" x14ac:dyDescent="0.55000000000000004">
      <c r="A871">
        <v>1309</v>
      </c>
      <c r="B871">
        <v>25</v>
      </c>
      <c r="C871">
        <v>13</v>
      </c>
      <c r="D871">
        <v>152</v>
      </c>
      <c r="E871">
        <v>76</v>
      </c>
      <c r="F871">
        <v>20</v>
      </c>
      <c r="G871">
        <v>17</v>
      </c>
      <c r="H871" t="s">
        <v>67</v>
      </c>
      <c r="I871" t="s">
        <v>45</v>
      </c>
      <c r="J871" t="s">
        <v>66</v>
      </c>
      <c r="K871" t="s">
        <v>43</v>
      </c>
      <c r="L871" t="s">
        <v>67</v>
      </c>
      <c r="M871" t="s">
        <v>46</v>
      </c>
      <c r="N871">
        <v>0</v>
      </c>
      <c r="O871">
        <v>1</v>
      </c>
      <c r="P871">
        <v>1</v>
      </c>
    </row>
    <row r="872" spans="1:16" x14ac:dyDescent="0.55000000000000004">
      <c r="A872">
        <v>1310</v>
      </c>
      <c r="B872">
        <v>25</v>
      </c>
      <c r="C872">
        <v>14</v>
      </c>
      <c r="D872">
        <v>152</v>
      </c>
      <c r="E872">
        <v>91</v>
      </c>
      <c r="F872">
        <v>20</v>
      </c>
      <c r="G872">
        <v>18</v>
      </c>
      <c r="H872" t="s">
        <v>67</v>
      </c>
      <c r="I872" t="s">
        <v>47</v>
      </c>
      <c r="J872" t="s">
        <v>66</v>
      </c>
      <c r="K872" t="s">
        <v>48</v>
      </c>
      <c r="L872" t="s">
        <v>67</v>
      </c>
      <c r="M872" t="s">
        <v>47</v>
      </c>
      <c r="N872">
        <v>0</v>
      </c>
      <c r="O872">
        <v>13</v>
      </c>
      <c r="P872">
        <v>13</v>
      </c>
    </row>
    <row r="873" spans="1:16" x14ac:dyDescent="0.55000000000000004">
      <c r="A873">
        <v>1311</v>
      </c>
      <c r="B873">
        <v>25</v>
      </c>
      <c r="C873">
        <v>15</v>
      </c>
      <c r="D873">
        <v>152</v>
      </c>
      <c r="E873">
        <v>93</v>
      </c>
      <c r="F873">
        <v>20</v>
      </c>
      <c r="G873">
        <v>18</v>
      </c>
      <c r="H873" t="s">
        <v>67</v>
      </c>
      <c r="I873" t="s">
        <v>49</v>
      </c>
      <c r="J873" t="s">
        <v>66</v>
      </c>
      <c r="K873" t="s">
        <v>48</v>
      </c>
      <c r="L873" t="s">
        <v>67</v>
      </c>
      <c r="M873" t="s">
        <v>50</v>
      </c>
      <c r="N873">
        <v>0</v>
      </c>
      <c r="O873">
        <v>9</v>
      </c>
      <c r="P873">
        <v>9</v>
      </c>
    </row>
    <row r="874" spans="1:16" x14ac:dyDescent="0.55000000000000004">
      <c r="A874">
        <v>1312</v>
      </c>
      <c r="B874">
        <v>25</v>
      </c>
      <c r="C874">
        <v>16</v>
      </c>
      <c r="D874">
        <v>152</v>
      </c>
      <c r="E874">
        <v>95</v>
      </c>
      <c r="F874">
        <v>20</v>
      </c>
      <c r="G874">
        <v>18</v>
      </c>
      <c r="H874" t="s">
        <v>67</v>
      </c>
      <c r="I874" t="s">
        <v>51</v>
      </c>
      <c r="J874" t="s">
        <v>66</v>
      </c>
      <c r="K874" t="s">
        <v>48</v>
      </c>
      <c r="L874" t="s">
        <v>67</v>
      </c>
      <c r="M874" t="s">
        <v>52</v>
      </c>
      <c r="N874">
        <v>0</v>
      </c>
      <c r="O874">
        <v>2</v>
      </c>
      <c r="P874">
        <v>2</v>
      </c>
    </row>
    <row r="875" spans="1:16" x14ac:dyDescent="0.55000000000000004">
      <c r="A875">
        <v>1313</v>
      </c>
      <c r="B875">
        <v>25</v>
      </c>
      <c r="C875">
        <v>17</v>
      </c>
      <c r="D875">
        <v>152</v>
      </c>
      <c r="E875">
        <v>101</v>
      </c>
      <c r="F875">
        <v>20</v>
      </c>
      <c r="G875">
        <v>18</v>
      </c>
      <c r="H875" t="s">
        <v>67</v>
      </c>
      <c r="I875" t="s">
        <v>53</v>
      </c>
      <c r="J875" t="s">
        <v>66</v>
      </c>
      <c r="K875" t="s">
        <v>48</v>
      </c>
      <c r="L875" t="s">
        <v>67</v>
      </c>
      <c r="M875" t="s">
        <v>54</v>
      </c>
      <c r="N875">
        <v>0</v>
      </c>
      <c r="O875">
        <v>7</v>
      </c>
      <c r="P875">
        <v>7</v>
      </c>
    </row>
    <row r="876" spans="1:16" x14ac:dyDescent="0.55000000000000004">
      <c r="A876">
        <v>1315</v>
      </c>
      <c r="B876">
        <v>25</v>
      </c>
      <c r="C876">
        <v>19</v>
      </c>
      <c r="D876">
        <v>152</v>
      </c>
      <c r="E876">
        <v>111</v>
      </c>
      <c r="F876">
        <v>20</v>
      </c>
      <c r="G876">
        <v>18</v>
      </c>
      <c r="H876" t="s">
        <v>67</v>
      </c>
      <c r="I876" t="s">
        <v>57</v>
      </c>
      <c r="J876" t="s">
        <v>66</v>
      </c>
      <c r="K876" t="s">
        <v>48</v>
      </c>
      <c r="L876" t="s">
        <v>67</v>
      </c>
      <c r="M876" t="s">
        <v>58</v>
      </c>
      <c r="N876">
        <v>0</v>
      </c>
      <c r="O876">
        <v>124</v>
      </c>
      <c r="P876">
        <v>124</v>
      </c>
    </row>
    <row r="877" spans="1:16" x14ac:dyDescent="0.55000000000000004">
      <c r="A877">
        <v>1316</v>
      </c>
      <c r="B877">
        <v>25</v>
      </c>
      <c r="C877">
        <v>20</v>
      </c>
      <c r="D877">
        <v>152</v>
      </c>
      <c r="E877">
        <v>113</v>
      </c>
      <c r="F877">
        <v>20</v>
      </c>
      <c r="G877">
        <v>18</v>
      </c>
      <c r="H877" t="s">
        <v>67</v>
      </c>
      <c r="I877" t="s">
        <v>59</v>
      </c>
      <c r="J877" t="s">
        <v>66</v>
      </c>
      <c r="K877" t="s">
        <v>48</v>
      </c>
      <c r="L877" t="s">
        <v>67</v>
      </c>
      <c r="M877" t="s">
        <v>60</v>
      </c>
      <c r="N877">
        <v>0</v>
      </c>
      <c r="O877">
        <v>2</v>
      </c>
      <c r="P877">
        <v>2</v>
      </c>
    </row>
    <row r="878" spans="1:16" x14ac:dyDescent="0.55000000000000004">
      <c r="A878">
        <v>1317</v>
      </c>
      <c r="B878">
        <v>25</v>
      </c>
      <c r="C878">
        <v>21</v>
      </c>
      <c r="D878">
        <v>152</v>
      </c>
      <c r="E878">
        <v>131</v>
      </c>
      <c r="F878">
        <v>20</v>
      </c>
      <c r="G878">
        <v>18</v>
      </c>
      <c r="H878" t="s">
        <v>67</v>
      </c>
      <c r="I878" t="s">
        <v>61</v>
      </c>
      <c r="J878" t="s">
        <v>66</v>
      </c>
      <c r="K878" t="s">
        <v>48</v>
      </c>
      <c r="L878" t="s">
        <v>67</v>
      </c>
      <c r="M878" t="s">
        <v>62</v>
      </c>
      <c r="N878">
        <v>0</v>
      </c>
      <c r="O878">
        <v>437</v>
      </c>
      <c r="P878">
        <v>437</v>
      </c>
    </row>
    <row r="879" spans="1:16" x14ac:dyDescent="0.55000000000000004">
      <c r="A879">
        <v>1318</v>
      </c>
      <c r="B879">
        <v>25</v>
      </c>
      <c r="C879">
        <v>22</v>
      </c>
      <c r="D879">
        <v>152</v>
      </c>
      <c r="E879">
        <v>141</v>
      </c>
      <c r="F879">
        <v>20</v>
      </c>
      <c r="G879">
        <v>18</v>
      </c>
      <c r="H879" t="s">
        <v>67</v>
      </c>
      <c r="I879" t="s">
        <v>63</v>
      </c>
      <c r="J879" t="s">
        <v>66</v>
      </c>
      <c r="K879" t="s">
        <v>48</v>
      </c>
      <c r="L879" t="s">
        <v>67</v>
      </c>
      <c r="M879" t="s">
        <v>64</v>
      </c>
      <c r="N879">
        <v>0</v>
      </c>
      <c r="O879">
        <v>70</v>
      </c>
      <c r="P879">
        <v>70</v>
      </c>
    </row>
    <row r="880" spans="1:16" x14ac:dyDescent="0.55000000000000004">
      <c r="A880">
        <v>1325</v>
      </c>
      <c r="B880">
        <v>25</v>
      </c>
      <c r="C880">
        <v>29</v>
      </c>
      <c r="D880">
        <v>152</v>
      </c>
      <c r="E880">
        <v>203</v>
      </c>
      <c r="F880">
        <v>20</v>
      </c>
      <c r="G880">
        <v>24</v>
      </c>
      <c r="H880" t="s">
        <v>67</v>
      </c>
      <c r="I880" t="s">
        <v>73</v>
      </c>
      <c r="J880" t="s">
        <v>66</v>
      </c>
      <c r="K880" t="s">
        <v>74</v>
      </c>
      <c r="L880" t="s">
        <v>67</v>
      </c>
      <c r="M880" t="s">
        <v>73</v>
      </c>
      <c r="N880">
        <v>0</v>
      </c>
      <c r="O880">
        <v>2</v>
      </c>
      <c r="P880">
        <v>2</v>
      </c>
    </row>
    <row r="881" spans="1:16" x14ac:dyDescent="0.55000000000000004">
      <c r="A881">
        <v>1328</v>
      </c>
      <c r="B881">
        <v>25</v>
      </c>
      <c r="C881">
        <v>32</v>
      </c>
      <c r="D881">
        <v>152</v>
      </c>
      <c r="E881">
        <v>222</v>
      </c>
      <c r="F881">
        <v>20</v>
      </c>
      <c r="G881">
        <v>24</v>
      </c>
      <c r="H881" t="s">
        <v>67</v>
      </c>
      <c r="I881" t="s">
        <v>79</v>
      </c>
      <c r="J881" t="s">
        <v>66</v>
      </c>
      <c r="K881" t="s">
        <v>74</v>
      </c>
      <c r="L881" t="s">
        <v>67</v>
      </c>
      <c r="M881" t="s">
        <v>80</v>
      </c>
      <c r="N881">
        <v>0</v>
      </c>
      <c r="O881">
        <v>5</v>
      </c>
      <c r="P881">
        <v>5</v>
      </c>
    </row>
    <row r="882" spans="1:16" x14ac:dyDescent="0.55000000000000004">
      <c r="A882">
        <v>1329</v>
      </c>
      <c r="B882">
        <v>25</v>
      </c>
      <c r="C882">
        <v>33</v>
      </c>
      <c r="D882">
        <v>152</v>
      </c>
      <c r="E882">
        <v>223</v>
      </c>
      <c r="F882">
        <v>20</v>
      </c>
      <c r="G882">
        <v>18</v>
      </c>
      <c r="H882" t="s">
        <v>67</v>
      </c>
      <c r="I882" t="s">
        <v>81</v>
      </c>
      <c r="J882" t="s">
        <v>66</v>
      </c>
      <c r="K882" t="s">
        <v>48</v>
      </c>
      <c r="L882" t="s">
        <v>67</v>
      </c>
      <c r="M882" t="s">
        <v>82</v>
      </c>
      <c r="N882">
        <v>0</v>
      </c>
      <c r="O882">
        <v>5</v>
      </c>
      <c r="P882">
        <v>5</v>
      </c>
    </row>
    <row r="883" spans="1:16" x14ac:dyDescent="0.55000000000000004">
      <c r="A883">
        <v>1330</v>
      </c>
      <c r="B883">
        <v>25</v>
      </c>
      <c r="C883">
        <v>34</v>
      </c>
      <c r="D883">
        <v>152</v>
      </c>
      <c r="E883">
        <v>231</v>
      </c>
      <c r="F883">
        <v>20</v>
      </c>
      <c r="G883">
        <v>24</v>
      </c>
      <c r="H883" t="s">
        <v>67</v>
      </c>
      <c r="I883" t="s">
        <v>74</v>
      </c>
      <c r="J883" t="s">
        <v>66</v>
      </c>
      <c r="K883" t="s">
        <v>74</v>
      </c>
      <c r="L883" t="s">
        <v>67</v>
      </c>
      <c r="M883" t="s">
        <v>74</v>
      </c>
      <c r="N883">
        <v>1</v>
      </c>
      <c r="O883">
        <v>16</v>
      </c>
      <c r="P883">
        <v>17</v>
      </c>
    </row>
    <row r="884" spans="1:16" x14ac:dyDescent="0.55000000000000004">
      <c r="A884">
        <v>1332</v>
      </c>
      <c r="B884">
        <v>25</v>
      </c>
      <c r="C884">
        <v>36</v>
      </c>
      <c r="D884">
        <v>152</v>
      </c>
      <c r="E884">
        <v>233</v>
      </c>
      <c r="F884">
        <v>20</v>
      </c>
      <c r="G884">
        <v>24</v>
      </c>
      <c r="H884" t="s">
        <v>67</v>
      </c>
      <c r="I884" t="s">
        <v>85</v>
      </c>
      <c r="J884" t="s">
        <v>66</v>
      </c>
      <c r="K884" t="s">
        <v>74</v>
      </c>
      <c r="L884" t="s">
        <v>67</v>
      </c>
      <c r="M884" t="s">
        <v>86</v>
      </c>
      <c r="N884">
        <v>1</v>
      </c>
      <c r="O884">
        <v>7</v>
      </c>
      <c r="P884">
        <v>8</v>
      </c>
    </row>
    <row r="885" spans="1:16" x14ac:dyDescent="0.55000000000000004">
      <c r="A885">
        <v>1334</v>
      </c>
      <c r="B885">
        <v>25</v>
      </c>
      <c r="C885">
        <v>38</v>
      </c>
      <c r="D885">
        <v>152</v>
      </c>
      <c r="E885">
        <v>261</v>
      </c>
      <c r="F885">
        <v>20</v>
      </c>
      <c r="G885">
        <v>25</v>
      </c>
      <c r="H885" t="s">
        <v>67</v>
      </c>
      <c r="I885" t="s">
        <v>90</v>
      </c>
      <c r="J885" t="s">
        <v>66</v>
      </c>
      <c r="K885" t="s">
        <v>88</v>
      </c>
      <c r="L885" t="s">
        <v>67</v>
      </c>
      <c r="M885" t="s">
        <v>90</v>
      </c>
      <c r="N885">
        <v>1</v>
      </c>
      <c r="O885">
        <v>14</v>
      </c>
      <c r="P885">
        <v>15</v>
      </c>
    </row>
    <row r="886" spans="1:16" x14ac:dyDescent="0.55000000000000004">
      <c r="A886">
        <v>1335</v>
      </c>
      <c r="B886">
        <v>25</v>
      </c>
      <c r="C886">
        <v>39</v>
      </c>
      <c r="D886">
        <v>152</v>
      </c>
      <c r="E886">
        <v>271</v>
      </c>
      <c r="F886">
        <v>20</v>
      </c>
      <c r="G886">
        <v>25</v>
      </c>
      <c r="H886" t="s">
        <v>67</v>
      </c>
      <c r="I886" t="s">
        <v>91</v>
      </c>
      <c r="J886" t="s">
        <v>66</v>
      </c>
      <c r="K886" t="s">
        <v>88</v>
      </c>
      <c r="L886" t="s">
        <v>67</v>
      </c>
      <c r="M886" t="s">
        <v>92</v>
      </c>
      <c r="N886">
        <v>3</v>
      </c>
      <c r="O886">
        <v>9</v>
      </c>
      <c r="P886">
        <v>12</v>
      </c>
    </row>
    <row r="887" spans="1:16" x14ac:dyDescent="0.55000000000000004">
      <c r="A887">
        <v>1336</v>
      </c>
      <c r="B887">
        <v>25</v>
      </c>
      <c r="C887">
        <v>40</v>
      </c>
      <c r="D887">
        <v>152</v>
      </c>
      <c r="E887">
        <v>281</v>
      </c>
      <c r="F887">
        <v>20</v>
      </c>
      <c r="G887">
        <v>25</v>
      </c>
      <c r="H887" t="s">
        <v>67</v>
      </c>
      <c r="I887" t="s">
        <v>93</v>
      </c>
      <c r="J887" t="s">
        <v>66</v>
      </c>
      <c r="K887" t="s">
        <v>88</v>
      </c>
      <c r="L887" t="s">
        <v>67</v>
      </c>
      <c r="M887" t="s">
        <v>94</v>
      </c>
      <c r="N887">
        <v>2</v>
      </c>
      <c r="O887">
        <v>3</v>
      </c>
      <c r="P887">
        <v>5</v>
      </c>
    </row>
    <row r="888" spans="1:16" x14ac:dyDescent="0.55000000000000004">
      <c r="A888">
        <v>1337</v>
      </c>
      <c r="B888">
        <v>25</v>
      </c>
      <c r="C888">
        <v>41</v>
      </c>
      <c r="D888">
        <v>152</v>
      </c>
      <c r="E888">
        <v>283</v>
      </c>
      <c r="F888">
        <v>20</v>
      </c>
      <c r="G888">
        <v>25</v>
      </c>
      <c r="H888" t="s">
        <v>67</v>
      </c>
      <c r="I888" t="s">
        <v>95</v>
      </c>
      <c r="J888" t="s">
        <v>66</v>
      </c>
      <c r="K888" t="s">
        <v>88</v>
      </c>
      <c r="L888" t="s">
        <v>67</v>
      </c>
      <c r="M888" t="s">
        <v>96</v>
      </c>
      <c r="N888">
        <v>0</v>
      </c>
      <c r="O888">
        <v>2</v>
      </c>
      <c r="P888">
        <v>2</v>
      </c>
    </row>
    <row r="889" spans="1:16" x14ac:dyDescent="0.55000000000000004">
      <c r="A889">
        <v>1338</v>
      </c>
      <c r="B889">
        <v>25</v>
      </c>
      <c r="C889">
        <v>42</v>
      </c>
      <c r="D889">
        <v>152</v>
      </c>
      <c r="E889">
        <v>331</v>
      </c>
      <c r="F889">
        <v>20</v>
      </c>
      <c r="G889">
        <v>30</v>
      </c>
      <c r="H889" t="s">
        <v>67</v>
      </c>
      <c r="I889" t="s">
        <v>97</v>
      </c>
      <c r="J889" t="s">
        <v>66</v>
      </c>
      <c r="K889" t="s">
        <v>98</v>
      </c>
      <c r="L889" t="s">
        <v>67</v>
      </c>
      <c r="M889" t="s">
        <v>98</v>
      </c>
      <c r="N889">
        <v>1</v>
      </c>
      <c r="O889">
        <v>3</v>
      </c>
      <c r="P889">
        <v>4</v>
      </c>
    </row>
    <row r="890" spans="1:16" x14ac:dyDescent="0.55000000000000004">
      <c r="A890">
        <v>1339</v>
      </c>
      <c r="B890">
        <v>25</v>
      </c>
      <c r="C890">
        <v>43</v>
      </c>
      <c r="D890">
        <v>152</v>
      </c>
      <c r="E890">
        <v>341</v>
      </c>
      <c r="F890">
        <v>20</v>
      </c>
      <c r="G890">
        <v>31</v>
      </c>
      <c r="H890" t="s">
        <v>67</v>
      </c>
      <c r="I890" t="s">
        <v>99</v>
      </c>
      <c r="J890" t="s">
        <v>66</v>
      </c>
      <c r="K890" t="s">
        <v>99</v>
      </c>
      <c r="L890" t="s">
        <v>67</v>
      </c>
      <c r="M890" t="s">
        <v>99</v>
      </c>
      <c r="N890">
        <v>1</v>
      </c>
      <c r="O890">
        <v>8</v>
      </c>
      <c r="P890">
        <v>9</v>
      </c>
    </row>
    <row r="891" spans="1:16" x14ac:dyDescent="0.55000000000000004">
      <c r="A891">
        <v>1340</v>
      </c>
      <c r="B891">
        <v>25</v>
      </c>
      <c r="C891">
        <v>44</v>
      </c>
      <c r="D891">
        <v>152</v>
      </c>
      <c r="E891">
        <v>342</v>
      </c>
      <c r="F891">
        <v>20</v>
      </c>
      <c r="G891">
        <v>31</v>
      </c>
      <c r="H891" t="s">
        <v>67</v>
      </c>
      <c r="I891" t="s">
        <v>100</v>
      </c>
      <c r="J891" t="s">
        <v>66</v>
      </c>
      <c r="K891" t="s">
        <v>99</v>
      </c>
      <c r="L891" t="s">
        <v>67</v>
      </c>
      <c r="M891" t="s">
        <v>101</v>
      </c>
      <c r="N891">
        <v>0</v>
      </c>
      <c r="O891">
        <v>1</v>
      </c>
      <c r="P891">
        <v>1</v>
      </c>
    </row>
    <row r="892" spans="1:16" x14ac:dyDescent="0.55000000000000004">
      <c r="A892">
        <v>1342</v>
      </c>
      <c r="B892">
        <v>25</v>
      </c>
      <c r="C892">
        <v>46</v>
      </c>
      <c r="D892">
        <v>152</v>
      </c>
      <c r="E892">
        <v>352</v>
      </c>
      <c r="F892">
        <v>20</v>
      </c>
      <c r="G892">
        <v>32</v>
      </c>
      <c r="H892" t="s">
        <v>67</v>
      </c>
      <c r="I892" t="s">
        <v>105</v>
      </c>
      <c r="J892" t="s">
        <v>66</v>
      </c>
      <c r="K892" t="s">
        <v>103</v>
      </c>
      <c r="L892" t="s">
        <v>67</v>
      </c>
      <c r="M892" t="s">
        <v>106</v>
      </c>
      <c r="N892">
        <v>0</v>
      </c>
      <c r="O892">
        <v>1</v>
      </c>
      <c r="P892">
        <v>1</v>
      </c>
    </row>
    <row r="893" spans="1:16" x14ac:dyDescent="0.55000000000000004">
      <c r="A893">
        <v>1346</v>
      </c>
      <c r="B893">
        <v>25</v>
      </c>
      <c r="C893">
        <v>50</v>
      </c>
      <c r="D893">
        <v>152</v>
      </c>
      <c r="E893">
        <v>401</v>
      </c>
      <c r="F893">
        <v>20</v>
      </c>
      <c r="G893">
        <v>37</v>
      </c>
      <c r="H893" t="s">
        <v>67</v>
      </c>
      <c r="I893" t="s">
        <v>112</v>
      </c>
      <c r="J893" t="s">
        <v>66</v>
      </c>
      <c r="K893" t="s">
        <v>112</v>
      </c>
      <c r="L893" t="s">
        <v>67</v>
      </c>
      <c r="M893" t="s">
        <v>113</v>
      </c>
      <c r="N893">
        <v>4</v>
      </c>
      <c r="O893">
        <v>0</v>
      </c>
      <c r="P893">
        <v>4</v>
      </c>
    </row>
    <row r="894" spans="1:16" x14ac:dyDescent="0.55000000000000004">
      <c r="A894">
        <v>1347</v>
      </c>
      <c r="B894">
        <v>25</v>
      </c>
      <c r="C894">
        <v>51</v>
      </c>
      <c r="D894">
        <v>152</v>
      </c>
      <c r="E894">
        <v>402</v>
      </c>
      <c r="F894">
        <v>20</v>
      </c>
      <c r="G894">
        <v>37</v>
      </c>
      <c r="H894" t="s">
        <v>67</v>
      </c>
      <c r="I894" t="s">
        <v>114</v>
      </c>
      <c r="J894" t="s">
        <v>66</v>
      </c>
      <c r="K894" t="s">
        <v>112</v>
      </c>
      <c r="L894" t="s">
        <v>67</v>
      </c>
      <c r="M894" t="s">
        <v>115</v>
      </c>
      <c r="N894">
        <v>1</v>
      </c>
      <c r="O894">
        <v>0</v>
      </c>
      <c r="P894">
        <v>1</v>
      </c>
    </row>
    <row r="895" spans="1:16" x14ac:dyDescent="0.55000000000000004">
      <c r="A895">
        <v>1349</v>
      </c>
      <c r="B895">
        <v>25</v>
      </c>
      <c r="C895">
        <v>53</v>
      </c>
      <c r="D895">
        <v>152</v>
      </c>
      <c r="E895">
        <v>461</v>
      </c>
      <c r="F895">
        <v>20</v>
      </c>
      <c r="G895">
        <v>44</v>
      </c>
      <c r="H895" t="s">
        <v>67</v>
      </c>
      <c r="I895" t="s">
        <v>119</v>
      </c>
      <c r="J895" t="s">
        <v>66</v>
      </c>
      <c r="K895" t="s">
        <v>119</v>
      </c>
      <c r="L895" t="s">
        <v>67</v>
      </c>
      <c r="M895" t="s">
        <v>120</v>
      </c>
      <c r="N895">
        <v>1</v>
      </c>
      <c r="O895">
        <v>9</v>
      </c>
      <c r="P895">
        <v>10</v>
      </c>
    </row>
    <row r="896" spans="1:16" x14ac:dyDescent="0.55000000000000004">
      <c r="A896">
        <v>1352</v>
      </c>
      <c r="B896">
        <v>26</v>
      </c>
      <c r="C896">
        <v>2</v>
      </c>
      <c r="D896">
        <v>154</v>
      </c>
      <c r="E896">
        <v>31</v>
      </c>
      <c r="F896">
        <v>20</v>
      </c>
      <c r="G896">
        <v>11</v>
      </c>
      <c r="H896" t="s">
        <v>68</v>
      </c>
      <c r="I896" t="s">
        <v>29</v>
      </c>
      <c r="J896" t="s">
        <v>66</v>
      </c>
      <c r="K896" t="s">
        <v>30</v>
      </c>
      <c r="L896" t="s">
        <v>69</v>
      </c>
      <c r="M896" t="s">
        <v>29</v>
      </c>
      <c r="N896">
        <v>0</v>
      </c>
      <c r="O896">
        <v>1</v>
      </c>
      <c r="P896">
        <v>1</v>
      </c>
    </row>
    <row r="897" spans="1:16" x14ac:dyDescent="0.55000000000000004">
      <c r="A897">
        <v>1367</v>
      </c>
      <c r="B897">
        <v>26</v>
      </c>
      <c r="C897">
        <v>17</v>
      </c>
      <c r="D897">
        <v>154</v>
      </c>
      <c r="E897">
        <v>101</v>
      </c>
      <c r="F897">
        <v>20</v>
      </c>
      <c r="G897">
        <v>18</v>
      </c>
      <c r="H897" t="s">
        <v>68</v>
      </c>
      <c r="I897" t="s">
        <v>53</v>
      </c>
      <c r="J897" t="s">
        <v>66</v>
      </c>
      <c r="K897" t="s">
        <v>48</v>
      </c>
      <c r="L897" t="s">
        <v>69</v>
      </c>
      <c r="M897" t="s">
        <v>54</v>
      </c>
      <c r="N897">
        <v>0</v>
      </c>
      <c r="O897">
        <v>2</v>
      </c>
      <c r="P897">
        <v>2</v>
      </c>
    </row>
    <row r="898" spans="1:16" x14ac:dyDescent="0.55000000000000004">
      <c r="A898">
        <v>1369</v>
      </c>
      <c r="B898">
        <v>26</v>
      </c>
      <c r="C898">
        <v>19</v>
      </c>
      <c r="D898">
        <v>154</v>
      </c>
      <c r="E898">
        <v>111</v>
      </c>
      <c r="F898">
        <v>20</v>
      </c>
      <c r="G898">
        <v>18</v>
      </c>
      <c r="H898" t="s">
        <v>68</v>
      </c>
      <c r="I898" t="s">
        <v>57</v>
      </c>
      <c r="J898" t="s">
        <v>66</v>
      </c>
      <c r="K898" t="s">
        <v>48</v>
      </c>
      <c r="L898" t="s">
        <v>69</v>
      </c>
      <c r="M898" t="s">
        <v>58</v>
      </c>
      <c r="N898">
        <v>0</v>
      </c>
      <c r="O898">
        <v>56</v>
      </c>
      <c r="P898">
        <v>56</v>
      </c>
    </row>
    <row r="899" spans="1:16" x14ac:dyDescent="0.55000000000000004">
      <c r="A899">
        <v>1370</v>
      </c>
      <c r="B899">
        <v>26</v>
      </c>
      <c r="C899">
        <v>20</v>
      </c>
      <c r="D899">
        <v>154</v>
      </c>
      <c r="E899">
        <v>113</v>
      </c>
      <c r="F899">
        <v>20</v>
      </c>
      <c r="G899">
        <v>18</v>
      </c>
      <c r="H899" t="s">
        <v>68</v>
      </c>
      <c r="I899" t="s">
        <v>59</v>
      </c>
      <c r="J899" t="s">
        <v>66</v>
      </c>
      <c r="K899" t="s">
        <v>48</v>
      </c>
      <c r="L899" t="s">
        <v>69</v>
      </c>
      <c r="M899" t="s">
        <v>60</v>
      </c>
      <c r="N899">
        <v>0</v>
      </c>
      <c r="O899">
        <v>3</v>
      </c>
      <c r="P899">
        <v>3</v>
      </c>
    </row>
    <row r="900" spans="1:16" x14ac:dyDescent="0.55000000000000004">
      <c r="A900">
        <v>1371</v>
      </c>
      <c r="B900">
        <v>26</v>
      </c>
      <c r="C900">
        <v>21</v>
      </c>
      <c r="D900">
        <v>154</v>
      </c>
      <c r="E900">
        <v>131</v>
      </c>
      <c r="F900">
        <v>20</v>
      </c>
      <c r="G900">
        <v>18</v>
      </c>
      <c r="H900" t="s">
        <v>68</v>
      </c>
      <c r="I900" t="s">
        <v>61</v>
      </c>
      <c r="J900" t="s">
        <v>66</v>
      </c>
      <c r="K900" t="s">
        <v>48</v>
      </c>
      <c r="L900" t="s">
        <v>69</v>
      </c>
      <c r="M900" t="s">
        <v>62</v>
      </c>
      <c r="N900">
        <v>0</v>
      </c>
      <c r="O900">
        <v>224</v>
      </c>
      <c r="P900">
        <v>224</v>
      </c>
    </row>
    <row r="901" spans="1:16" x14ac:dyDescent="0.55000000000000004">
      <c r="A901">
        <v>1372</v>
      </c>
      <c r="B901">
        <v>26</v>
      </c>
      <c r="C901">
        <v>22</v>
      </c>
      <c r="D901">
        <v>154</v>
      </c>
      <c r="E901">
        <v>141</v>
      </c>
      <c r="F901">
        <v>20</v>
      </c>
      <c r="G901">
        <v>18</v>
      </c>
      <c r="H901" t="s">
        <v>68</v>
      </c>
      <c r="I901" t="s">
        <v>63</v>
      </c>
      <c r="J901" t="s">
        <v>66</v>
      </c>
      <c r="K901" t="s">
        <v>48</v>
      </c>
      <c r="L901" t="s">
        <v>69</v>
      </c>
      <c r="M901" t="s">
        <v>64</v>
      </c>
      <c r="N901">
        <v>0</v>
      </c>
      <c r="O901">
        <v>28</v>
      </c>
      <c r="P901">
        <v>28</v>
      </c>
    </row>
    <row r="902" spans="1:16" x14ac:dyDescent="0.55000000000000004">
      <c r="A902">
        <v>1373</v>
      </c>
      <c r="B902">
        <v>26</v>
      </c>
      <c r="C902">
        <v>23</v>
      </c>
      <c r="D902">
        <v>154</v>
      </c>
      <c r="E902">
        <v>144</v>
      </c>
      <c r="F902">
        <v>20</v>
      </c>
      <c r="G902">
        <v>18</v>
      </c>
      <c r="H902" t="s">
        <v>68</v>
      </c>
      <c r="I902" t="s">
        <v>65</v>
      </c>
      <c r="J902" t="s">
        <v>66</v>
      </c>
      <c r="K902" t="s">
        <v>48</v>
      </c>
      <c r="L902" t="s">
        <v>69</v>
      </c>
      <c r="M902" t="s">
        <v>65</v>
      </c>
      <c r="N902">
        <v>0</v>
      </c>
      <c r="O902">
        <v>1</v>
      </c>
      <c r="P902">
        <v>1</v>
      </c>
    </row>
    <row r="903" spans="1:16" x14ac:dyDescent="0.55000000000000004">
      <c r="A903">
        <v>1378</v>
      </c>
      <c r="B903">
        <v>26</v>
      </c>
      <c r="C903">
        <v>28</v>
      </c>
      <c r="D903">
        <v>154</v>
      </c>
      <c r="E903">
        <v>201</v>
      </c>
      <c r="F903">
        <v>20</v>
      </c>
      <c r="G903">
        <v>18</v>
      </c>
      <c r="H903" t="s">
        <v>68</v>
      </c>
      <c r="I903" t="s">
        <v>72</v>
      </c>
      <c r="J903" t="s">
        <v>66</v>
      </c>
      <c r="K903" t="s">
        <v>48</v>
      </c>
      <c r="L903" t="s">
        <v>69</v>
      </c>
      <c r="M903" t="s">
        <v>72</v>
      </c>
      <c r="N903">
        <v>0</v>
      </c>
      <c r="O903">
        <v>1</v>
      </c>
      <c r="P903">
        <v>1</v>
      </c>
    </row>
    <row r="904" spans="1:16" x14ac:dyDescent="0.55000000000000004">
      <c r="A904">
        <v>1381</v>
      </c>
      <c r="B904">
        <v>26</v>
      </c>
      <c r="C904">
        <v>31</v>
      </c>
      <c r="D904">
        <v>154</v>
      </c>
      <c r="E904">
        <v>221</v>
      </c>
      <c r="F904">
        <v>20</v>
      </c>
      <c r="G904">
        <v>18</v>
      </c>
      <c r="H904" t="s">
        <v>68</v>
      </c>
      <c r="I904" t="s">
        <v>77</v>
      </c>
      <c r="J904" t="s">
        <v>66</v>
      </c>
      <c r="K904" t="s">
        <v>48</v>
      </c>
      <c r="L904" t="s">
        <v>69</v>
      </c>
      <c r="M904" t="s">
        <v>78</v>
      </c>
      <c r="N904">
        <v>0</v>
      </c>
      <c r="O904">
        <v>3</v>
      </c>
      <c r="P904">
        <v>3</v>
      </c>
    </row>
    <row r="905" spans="1:16" x14ac:dyDescent="0.55000000000000004">
      <c r="A905">
        <v>1384</v>
      </c>
      <c r="B905">
        <v>26</v>
      </c>
      <c r="C905">
        <v>34</v>
      </c>
      <c r="D905">
        <v>154</v>
      </c>
      <c r="E905">
        <v>231</v>
      </c>
      <c r="F905">
        <v>20</v>
      </c>
      <c r="G905">
        <v>24</v>
      </c>
      <c r="H905" t="s">
        <v>68</v>
      </c>
      <c r="I905" t="s">
        <v>74</v>
      </c>
      <c r="J905" t="s">
        <v>66</v>
      </c>
      <c r="K905" t="s">
        <v>74</v>
      </c>
      <c r="L905" t="s">
        <v>69</v>
      </c>
      <c r="M905" t="s">
        <v>74</v>
      </c>
      <c r="N905">
        <v>0</v>
      </c>
      <c r="O905">
        <v>4</v>
      </c>
      <c r="P905">
        <v>4</v>
      </c>
    </row>
    <row r="906" spans="1:16" x14ac:dyDescent="0.55000000000000004">
      <c r="A906">
        <v>1386</v>
      </c>
      <c r="B906">
        <v>26</v>
      </c>
      <c r="C906">
        <v>36</v>
      </c>
      <c r="D906">
        <v>154</v>
      </c>
      <c r="E906">
        <v>233</v>
      </c>
      <c r="F906">
        <v>20</v>
      </c>
      <c r="G906">
        <v>24</v>
      </c>
      <c r="H906" t="s">
        <v>68</v>
      </c>
      <c r="I906" t="s">
        <v>85</v>
      </c>
      <c r="J906" t="s">
        <v>66</v>
      </c>
      <c r="K906" t="s">
        <v>74</v>
      </c>
      <c r="L906" t="s">
        <v>69</v>
      </c>
      <c r="M906" t="s">
        <v>86</v>
      </c>
      <c r="N906">
        <v>1</v>
      </c>
      <c r="O906">
        <v>3</v>
      </c>
      <c r="P906">
        <v>4</v>
      </c>
    </row>
    <row r="907" spans="1:16" x14ac:dyDescent="0.55000000000000004">
      <c r="A907">
        <v>1388</v>
      </c>
      <c r="B907">
        <v>26</v>
      </c>
      <c r="C907">
        <v>38</v>
      </c>
      <c r="D907">
        <v>154</v>
      </c>
      <c r="E907">
        <v>261</v>
      </c>
      <c r="F907">
        <v>20</v>
      </c>
      <c r="G907">
        <v>25</v>
      </c>
      <c r="H907" t="s">
        <v>68</v>
      </c>
      <c r="I907" t="s">
        <v>90</v>
      </c>
      <c r="J907" t="s">
        <v>66</v>
      </c>
      <c r="K907" t="s">
        <v>88</v>
      </c>
      <c r="L907" t="s">
        <v>69</v>
      </c>
      <c r="M907" t="s">
        <v>90</v>
      </c>
      <c r="N907">
        <v>1</v>
      </c>
      <c r="O907">
        <v>5</v>
      </c>
      <c r="P907">
        <v>6</v>
      </c>
    </row>
    <row r="908" spans="1:16" x14ac:dyDescent="0.55000000000000004">
      <c r="A908">
        <v>1389</v>
      </c>
      <c r="B908">
        <v>26</v>
      </c>
      <c r="C908">
        <v>39</v>
      </c>
      <c r="D908">
        <v>154</v>
      </c>
      <c r="E908">
        <v>271</v>
      </c>
      <c r="F908">
        <v>20</v>
      </c>
      <c r="G908">
        <v>25</v>
      </c>
      <c r="H908" t="s">
        <v>68</v>
      </c>
      <c r="I908" t="s">
        <v>91</v>
      </c>
      <c r="J908" t="s">
        <v>66</v>
      </c>
      <c r="K908" t="s">
        <v>88</v>
      </c>
      <c r="L908" t="s">
        <v>69</v>
      </c>
      <c r="M908" t="s">
        <v>92</v>
      </c>
      <c r="N908">
        <v>3</v>
      </c>
      <c r="O908">
        <v>0</v>
      </c>
      <c r="P908">
        <v>3</v>
      </c>
    </row>
    <row r="909" spans="1:16" x14ac:dyDescent="0.55000000000000004">
      <c r="A909">
        <v>1390</v>
      </c>
      <c r="B909">
        <v>26</v>
      </c>
      <c r="C909">
        <v>40</v>
      </c>
      <c r="D909">
        <v>154</v>
      </c>
      <c r="E909">
        <v>281</v>
      </c>
      <c r="F909">
        <v>20</v>
      </c>
      <c r="G909">
        <v>25</v>
      </c>
      <c r="H909" t="s">
        <v>68</v>
      </c>
      <c r="I909" t="s">
        <v>93</v>
      </c>
      <c r="J909" t="s">
        <v>66</v>
      </c>
      <c r="K909" t="s">
        <v>88</v>
      </c>
      <c r="L909" t="s">
        <v>69</v>
      </c>
      <c r="M909" t="s">
        <v>94</v>
      </c>
      <c r="N909">
        <v>1</v>
      </c>
      <c r="O909">
        <v>0</v>
      </c>
      <c r="P909">
        <v>1</v>
      </c>
    </row>
    <row r="910" spans="1:16" x14ac:dyDescent="0.55000000000000004">
      <c r="A910">
        <v>1392</v>
      </c>
      <c r="B910">
        <v>26</v>
      </c>
      <c r="C910">
        <v>42</v>
      </c>
      <c r="D910">
        <v>154</v>
      </c>
      <c r="E910">
        <v>331</v>
      </c>
      <c r="F910">
        <v>20</v>
      </c>
      <c r="G910">
        <v>30</v>
      </c>
      <c r="H910" t="s">
        <v>68</v>
      </c>
      <c r="I910" t="s">
        <v>97</v>
      </c>
      <c r="J910" t="s">
        <v>66</v>
      </c>
      <c r="K910" t="s">
        <v>98</v>
      </c>
      <c r="L910" t="s">
        <v>69</v>
      </c>
      <c r="M910" t="s">
        <v>98</v>
      </c>
      <c r="N910">
        <v>0</v>
      </c>
      <c r="O910">
        <v>1</v>
      </c>
      <c r="P910">
        <v>1</v>
      </c>
    </row>
    <row r="911" spans="1:16" x14ac:dyDescent="0.55000000000000004">
      <c r="A911">
        <v>1394</v>
      </c>
      <c r="B911">
        <v>26</v>
      </c>
      <c r="C911">
        <v>44</v>
      </c>
      <c r="D911">
        <v>154</v>
      </c>
      <c r="E911">
        <v>342</v>
      </c>
      <c r="F911">
        <v>20</v>
      </c>
      <c r="G911">
        <v>31</v>
      </c>
      <c r="H911" t="s">
        <v>68</v>
      </c>
      <c r="I911" t="s">
        <v>100</v>
      </c>
      <c r="J911" t="s">
        <v>66</v>
      </c>
      <c r="K911" t="s">
        <v>99</v>
      </c>
      <c r="L911" t="s">
        <v>69</v>
      </c>
      <c r="M911" t="s">
        <v>101</v>
      </c>
      <c r="N911">
        <v>0</v>
      </c>
      <c r="O911">
        <v>4</v>
      </c>
      <c r="P911">
        <v>4</v>
      </c>
    </row>
    <row r="912" spans="1:16" x14ac:dyDescent="0.55000000000000004">
      <c r="A912">
        <v>1400</v>
      </c>
      <c r="B912">
        <v>26</v>
      </c>
      <c r="C912">
        <v>50</v>
      </c>
      <c r="D912">
        <v>154</v>
      </c>
      <c r="E912">
        <v>401</v>
      </c>
      <c r="F912">
        <v>20</v>
      </c>
      <c r="G912">
        <v>37</v>
      </c>
      <c r="H912" t="s">
        <v>68</v>
      </c>
      <c r="I912" t="s">
        <v>112</v>
      </c>
      <c r="J912" t="s">
        <v>66</v>
      </c>
      <c r="K912" t="s">
        <v>112</v>
      </c>
      <c r="L912" t="s">
        <v>69</v>
      </c>
      <c r="M912" t="s">
        <v>113</v>
      </c>
      <c r="N912">
        <v>1</v>
      </c>
      <c r="O912">
        <v>0</v>
      </c>
      <c r="P912">
        <v>1</v>
      </c>
    </row>
    <row r="913" spans="1:16" x14ac:dyDescent="0.55000000000000004">
      <c r="A913">
        <v>1403</v>
      </c>
      <c r="B913">
        <v>26</v>
      </c>
      <c r="C913">
        <v>53</v>
      </c>
      <c r="D913">
        <v>154</v>
      </c>
      <c r="E913">
        <v>461</v>
      </c>
      <c r="F913">
        <v>20</v>
      </c>
      <c r="G913">
        <v>44</v>
      </c>
      <c r="H913" t="s">
        <v>68</v>
      </c>
      <c r="I913" t="s">
        <v>119</v>
      </c>
      <c r="J913" t="s">
        <v>66</v>
      </c>
      <c r="K913" t="s">
        <v>119</v>
      </c>
      <c r="L913" t="s">
        <v>69</v>
      </c>
      <c r="M913" t="s">
        <v>120</v>
      </c>
      <c r="N913">
        <v>8</v>
      </c>
      <c r="O913">
        <v>3</v>
      </c>
      <c r="P913">
        <v>11</v>
      </c>
    </row>
    <row r="914" spans="1:16" x14ac:dyDescent="0.55000000000000004">
      <c r="A914">
        <v>1408</v>
      </c>
      <c r="B914">
        <v>27</v>
      </c>
      <c r="C914">
        <v>4</v>
      </c>
      <c r="D914">
        <v>155</v>
      </c>
      <c r="E914">
        <v>33</v>
      </c>
      <c r="F914">
        <v>20</v>
      </c>
      <c r="G914">
        <v>11</v>
      </c>
      <c r="H914" t="s">
        <v>70</v>
      </c>
      <c r="I914" t="s">
        <v>33</v>
      </c>
      <c r="J914" t="s">
        <v>66</v>
      </c>
      <c r="K914" t="s">
        <v>30</v>
      </c>
      <c r="L914" t="s">
        <v>71</v>
      </c>
      <c r="M914" t="s">
        <v>34</v>
      </c>
      <c r="N914">
        <v>0</v>
      </c>
      <c r="O914">
        <v>1</v>
      </c>
      <c r="P914">
        <v>1</v>
      </c>
    </row>
    <row r="915" spans="1:16" x14ac:dyDescent="0.55000000000000004">
      <c r="A915">
        <v>1409</v>
      </c>
      <c r="B915">
        <v>27</v>
      </c>
      <c r="C915">
        <v>5</v>
      </c>
      <c r="D915">
        <v>155</v>
      </c>
      <c r="E915">
        <v>41</v>
      </c>
      <c r="F915">
        <v>20</v>
      </c>
      <c r="G915">
        <v>12</v>
      </c>
      <c r="H915" t="s">
        <v>70</v>
      </c>
      <c r="I915" t="s">
        <v>35</v>
      </c>
      <c r="J915" t="s">
        <v>66</v>
      </c>
      <c r="K915" t="s">
        <v>35</v>
      </c>
      <c r="L915" t="s">
        <v>71</v>
      </c>
      <c r="M915" t="s">
        <v>35</v>
      </c>
      <c r="N915">
        <v>0</v>
      </c>
      <c r="O915">
        <v>5</v>
      </c>
      <c r="P915">
        <v>5</v>
      </c>
    </row>
    <row r="916" spans="1:16" x14ac:dyDescent="0.55000000000000004">
      <c r="A916">
        <v>1414</v>
      </c>
      <c r="B916">
        <v>27</v>
      </c>
      <c r="C916">
        <v>10</v>
      </c>
      <c r="D916">
        <v>155</v>
      </c>
      <c r="E916">
        <v>64</v>
      </c>
      <c r="F916">
        <v>20</v>
      </c>
      <c r="G916">
        <v>12</v>
      </c>
      <c r="H916" t="s">
        <v>70</v>
      </c>
      <c r="I916" t="s">
        <v>42</v>
      </c>
      <c r="J916" t="s">
        <v>66</v>
      </c>
      <c r="K916" t="s">
        <v>35</v>
      </c>
      <c r="L916" t="s">
        <v>71</v>
      </c>
      <c r="M916" t="s">
        <v>42</v>
      </c>
      <c r="N916">
        <v>0</v>
      </c>
      <c r="O916">
        <v>1</v>
      </c>
      <c r="P916">
        <v>1</v>
      </c>
    </row>
    <row r="917" spans="1:16" x14ac:dyDescent="0.55000000000000004">
      <c r="A917">
        <v>1417</v>
      </c>
      <c r="B917">
        <v>27</v>
      </c>
      <c r="C917">
        <v>13</v>
      </c>
      <c r="D917">
        <v>155</v>
      </c>
      <c r="E917">
        <v>76</v>
      </c>
      <c r="F917">
        <v>20</v>
      </c>
      <c r="G917">
        <v>17</v>
      </c>
      <c r="H917" t="s">
        <v>70</v>
      </c>
      <c r="I917" t="s">
        <v>45</v>
      </c>
      <c r="J917" t="s">
        <v>66</v>
      </c>
      <c r="K917" t="s">
        <v>43</v>
      </c>
      <c r="L917" t="s">
        <v>71</v>
      </c>
      <c r="M917" t="s">
        <v>46</v>
      </c>
      <c r="N917">
        <v>0</v>
      </c>
      <c r="O917">
        <v>1</v>
      </c>
      <c r="P917">
        <v>1</v>
      </c>
    </row>
    <row r="918" spans="1:16" x14ac:dyDescent="0.55000000000000004">
      <c r="A918">
        <v>1418</v>
      </c>
      <c r="B918">
        <v>27</v>
      </c>
      <c r="C918">
        <v>14</v>
      </c>
      <c r="D918">
        <v>155</v>
      </c>
      <c r="E918">
        <v>91</v>
      </c>
      <c r="F918">
        <v>20</v>
      </c>
      <c r="G918">
        <v>18</v>
      </c>
      <c r="H918" t="s">
        <v>70</v>
      </c>
      <c r="I918" t="s">
        <v>47</v>
      </c>
      <c r="J918" t="s">
        <v>66</v>
      </c>
      <c r="K918" t="s">
        <v>48</v>
      </c>
      <c r="L918" t="s">
        <v>71</v>
      </c>
      <c r="M918" t="s">
        <v>47</v>
      </c>
      <c r="N918">
        <v>0</v>
      </c>
      <c r="O918">
        <v>1</v>
      </c>
      <c r="P918">
        <v>1</v>
      </c>
    </row>
    <row r="919" spans="1:16" x14ac:dyDescent="0.55000000000000004">
      <c r="A919">
        <v>1421</v>
      </c>
      <c r="B919">
        <v>27</v>
      </c>
      <c r="C919">
        <v>17</v>
      </c>
      <c r="D919">
        <v>155</v>
      </c>
      <c r="E919">
        <v>101</v>
      </c>
      <c r="F919">
        <v>20</v>
      </c>
      <c r="G919">
        <v>18</v>
      </c>
      <c r="H919" t="s">
        <v>70</v>
      </c>
      <c r="I919" t="s">
        <v>53</v>
      </c>
      <c r="J919" t="s">
        <v>66</v>
      </c>
      <c r="K919" t="s">
        <v>48</v>
      </c>
      <c r="L919" t="s">
        <v>71</v>
      </c>
      <c r="M919" t="s">
        <v>54</v>
      </c>
      <c r="N919">
        <v>0</v>
      </c>
      <c r="O919">
        <v>34</v>
      </c>
      <c r="P919">
        <v>34</v>
      </c>
    </row>
    <row r="920" spans="1:16" x14ac:dyDescent="0.55000000000000004">
      <c r="A920">
        <v>1423</v>
      </c>
      <c r="B920">
        <v>27</v>
      </c>
      <c r="C920">
        <v>19</v>
      </c>
      <c r="D920">
        <v>155</v>
      </c>
      <c r="E920">
        <v>111</v>
      </c>
      <c r="F920">
        <v>20</v>
      </c>
      <c r="G920">
        <v>18</v>
      </c>
      <c r="H920" t="s">
        <v>70</v>
      </c>
      <c r="I920" t="s">
        <v>57</v>
      </c>
      <c r="J920" t="s">
        <v>66</v>
      </c>
      <c r="K920" t="s">
        <v>48</v>
      </c>
      <c r="L920" t="s">
        <v>71</v>
      </c>
      <c r="M920" t="s">
        <v>58</v>
      </c>
      <c r="N920">
        <v>0</v>
      </c>
      <c r="O920">
        <v>64</v>
      </c>
      <c r="P920">
        <v>64</v>
      </c>
    </row>
    <row r="921" spans="1:16" x14ac:dyDescent="0.55000000000000004">
      <c r="A921">
        <v>1424</v>
      </c>
      <c r="B921">
        <v>27</v>
      </c>
      <c r="C921">
        <v>20</v>
      </c>
      <c r="D921">
        <v>155</v>
      </c>
      <c r="E921">
        <v>113</v>
      </c>
      <c r="F921">
        <v>20</v>
      </c>
      <c r="G921">
        <v>18</v>
      </c>
      <c r="H921" t="s">
        <v>70</v>
      </c>
      <c r="I921" t="s">
        <v>59</v>
      </c>
      <c r="J921" t="s">
        <v>66</v>
      </c>
      <c r="K921" t="s">
        <v>48</v>
      </c>
      <c r="L921" t="s">
        <v>71</v>
      </c>
      <c r="M921" t="s">
        <v>60</v>
      </c>
      <c r="N921">
        <v>0</v>
      </c>
      <c r="O921">
        <v>2</v>
      </c>
      <c r="P921">
        <v>2</v>
      </c>
    </row>
    <row r="922" spans="1:16" x14ac:dyDescent="0.55000000000000004">
      <c r="A922">
        <v>1425</v>
      </c>
      <c r="B922">
        <v>27</v>
      </c>
      <c r="C922">
        <v>21</v>
      </c>
      <c r="D922">
        <v>155</v>
      </c>
      <c r="E922">
        <v>131</v>
      </c>
      <c r="F922">
        <v>20</v>
      </c>
      <c r="G922">
        <v>18</v>
      </c>
      <c r="H922" t="s">
        <v>70</v>
      </c>
      <c r="I922" t="s">
        <v>61</v>
      </c>
      <c r="J922" t="s">
        <v>66</v>
      </c>
      <c r="K922" t="s">
        <v>48</v>
      </c>
      <c r="L922" t="s">
        <v>71</v>
      </c>
      <c r="M922" t="s">
        <v>62</v>
      </c>
      <c r="N922">
        <v>0</v>
      </c>
      <c r="O922">
        <v>297</v>
      </c>
      <c r="P922">
        <v>297</v>
      </c>
    </row>
    <row r="923" spans="1:16" x14ac:dyDescent="0.55000000000000004">
      <c r="A923">
        <v>1426</v>
      </c>
      <c r="B923">
        <v>27</v>
      </c>
      <c r="C923">
        <v>22</v>
      </c>
      <c r="D923">
        <v>155</v>
      </c>
      <c r="E923">
        <v>141</v>
      </c>
      <c r="F923">
        <v>20</v>
      </c>
      <c r="G923">
        <v>18</v>
      </c>
      <c r="H923" t="s">
        <v>70</v>
      </c>
      <c r="I923" t="s">
        <v>63</v>
      </c>
      <c r="J923" t="s">
        <v>66</v>
      </c>
      <c r="K923" t="s">
        <v>48</v>
      </c>
      <c r="L923" t="s">
        <v>71</v>
      </c>
      <c r="M923" t="s">
        <v>64</v>
      </c>
      <c r="N923">
        <v>0</v>
      </c>
      <c r="O923">
        <v>20</v>
      </c>
      <c r="P923">
        <v>20</v>
      </c>
    </row>
    <row r="924" spans="1:16" x14ac:dyDescent="0.55000000000000004">
      <c r="A924">
        <v>1433</v>
      </c>
      <c r="B924">
        <v>27</v>
      </c>
      <c r="C924">
        <v>29</v>
      </c>
      <c r="D924">
        <v>155</v>
      </c>
      <c r="E924">
        <v>203</v>
      </c>
      <c r="F924">
        <v>20</v>
      </c>
      <c r="G924">
        <v>24</v>
      </c>
      <c r="H924" t="s">
        <v>70</v>
      </c>
      <c r="I924" t="s">
        <v>73</v>
      </c>
      <c r="J924" t="s">
        <v>66</v>
      </c>
      <c r="K924" t="s">
        <v>74</v>
      </c>
      <c r="L924" t="s">
        <v>71</v>
      </c>
      <c r="M924" t="s">
        <v>73</v>
      </c>
      <c r="N924">
        <v>0</v>
      </c>
      <c r="O924">
        <v>1</v>
      </c>
      <c r="P924">
        <v>1</v>
      </c>
    </row>
    <row r="925" spans="1:16" x14ac:dyDescent="0.55000000000000004">
      <c r="A925">
        <v>1434</v>
      </c>
      <c r="B925">
        <v>27</v>
      </c>
      <c r="C925">
        <v>30</v>
      </c>
      <c r="D925">
        <v>155</v>
      </c>
      <c r="E925">
        <v>211</v>
      </c>
      <c r="F925">
        <v>20</v>
      </c>
      <c r="G925">
        <v>24</v>
      </c>
      <c r="H925" t="s">
        <v>70</v>
      </c>
      <c r="I925" t="s">
        <v>75</v>
      </c>
      <c r="J925" t="s">
        <v>66</v>
      </c>
      <c r="K925" t="s">
        <v>74</v>
      </c>
      <c r="L925" t="s">
        <v>71</v>
      </c>
      <c r="M925" t="s">
        <v>76</v>
      </c>
      <c r="N925">
        <v>0</v>
      </c>
      <c r="O925">
        <v>1</v>
      </c>
      <c r="P925">
        <v>1</v>
      </c>
    </row>
    <row r="926" spans="1:16" x14ac:dyDescent="0.55000000000000004">
      <c r="A926">
        <v>1435</v>
      </c>
      <c r="B926">
        <v>27</v>
      </c>
      <c r="C926">
        <v>31</v>
      </c>
      <c r="D926">
        <v>155</v>
      </c>
      <c r="E926">
        <v>221</v>
      </c>
      <c r="F926">
        <v>20</v>
      </c>
      <c r="G926">
        <v>18</v>
      </c>
      <c r="H926" t="s">
        <v>70</v>
      </c>
      <c r="I926" t="s">
        <v>77</v>
      </c>
      <c r="J926" t="s">
        <v>66</v>
      </c>
      <c r="K926" t="s">
        <v>48</v>
      </c>
      <c r="L926" t="s">
        <v>71</v>
      </c>
      <c r="M926" t="s">
        <v>78</v>
      </c>
      <c r="N926">
        <v>0</v>
      </c>
      <c r="O926">
        <v>3</v>
      </c>
      <c r="P926">
        <v>3</v>
      </c>
    </row>
    <row r="927" spans="1:16" x14ac:dyDescent="0.55000000000000004">
      <c r="A927">
        <v>1437</v>
      </c>
      <c r="B927">
        <v>27</v>
      </c>
      <c r="C927">
        <v>33</v>
      </c>
      <c r="D927">
        <v>155</v>
      </c>
      <c r="E927">
        <v>223</v>
      </c>
      <c r="F927">
        <v>20</v>
      </c>
      <c r="G927">
        <v>18</v>
      </c>
      <c r="H927" t="s">
        <v>70</v>
      </c>
      <c r="I927" t="s">
        <v>81</v>
      </c>
      <c r="J927" t="s">
        <v>66</v>
      </c>
      <c r="K927" t="s">
        <v>48</v>
      </c>
      <c r="L927" t="s">
        <v>71</v>
      </c>
      <c r="M927" t="s">
        <v>82</v>
      </c>
      <c r="N927">
        <v>0</v>
      </c>
      <c r="O927">
        <v>3</v>
      </c>
      <c r="P927">
        <v>3</v>
      </c>
    </row>
    <row r="928" spans="1:16" x14ac:dyDescent="0.55000000000000004">
      <c r="A928">
        <v>1438</v>
      </c>
      <c r="B928">
        <v>27</v>
      </c>
      <c r="C928">
        <v>34</v>
      </c>
      <c r="D928">
        <v>155</v>
      </c>
      <c r="E928">
        <v>231</v>
      </c>
      <c r="F928">
        <v>20</v>
      </c>
      <c r="G928">
        <v>24</v>
      </c>
      <c r="H928" t="s">
        <v>70</v>
      </c>
      <c r="I928" t="s">
        <v>74</v>
      </c>
      <c r="J928" t="s">
        <v>66</v>
      </c>
      <c r="K928" t="s">
        <v>74</v>
      </c>
      <c r="L928" t="s">
        <v>71</v>
      </c>
      <c r="M928" t="s">
        <v>74</v>
      </c>
      <c r="N928">
        <v>0</v>
      </c>
      <c r="O928">
        <v>1</v>
      </c>
      <c r="P928">
        <v>1</v>
      </c>
    </row>
    <row r="929" spans="1:16" x14ac:dyDescent="0.55000000000000004">
      <c r="A929">
        <v>1440</v>
      </c>
      <c r="B929">
        <v>27</v>
      </c>
      <c r="C929">
        <v>36</v>
      </c>
      <c r="D929">
        <v>155</v>
      </c>
      <c r="E929">
        <v>233</v>
      </c>
      <c r="F929">
        <v>20</v>
      </c>
      <c r="G929">
        <v>24</v>
      </c>
      <c r="H929" t="s">
        <v>70</v>
      </c>
      <c r="I929" t="s">
        <v>85</v>
      </c>
      <c r="J929" t="s">
        <v>66</v>
      </c>
      <c r="K929" t="s">
        <v>74</v>
      </c>
      <c r="L929" t="s">
        <v>71</v>
      </c>
      <c r="M929" t="s">
        <v>86</v>
      </c>
      <c r="N929">
        <v>0</v>
      </c>
      <c r="O929">
        <v>2</v>
      </c>
      <c r="P929">
        <v>2</v>
      </c>
    </row>
    <row r="930" spans="1:16" x14ac:dyDescent="0.55000000000000004">
      <c r="A930">
        <v>1442</v>
      </c>
      <c r="B930">
        <v>27</v>
      </c>
      <c r="C930">
        <v>38</v>
      </c>
      <c r="D930">
        <v>155</v>
      </c>
      <c r="E930">
        <v>261</v>
      </c>
      <c r="F930">
        <v>20</v>
      </c>
      <c r="G930">
        <v>25</v>
      </c>
      <c r="H930" t="s">
        <v>70</v>
      </c>
      <c r="I930" t="s">
        <v>90</v>
      </c>
      <c r="J930" t="s">
        <v>66</v>
      </c>
      <c r="K930" t="s">
        <v>88</v>
      </c>
      <c r="L930" t="s">
        <v>71</v>
      </c>
      <c r="M930" t="s">
        <v>90</v>
      </c>
      <c r="N930">
        <v>0</v>
      </c>
      <c r="O930">
        <v>5</v>
      </c>
      <c r="P930">
        <v>5</v>
      </c>
    </row>
    <row r="931" spans="1:16" x14ac:dyDescent="0.55000000000000004">
      <c r="A931">
        <v>1443</v>
      </c>
      <c r="B931">
        <v>27</v>
      </c>
      <c r="C931">
        <v>39</v>
      </c>
      <c r="D931">
        <v>155</v>
      </c>
      <c r="E931">
        <v>271</v>
      </c>
      <c r="F931">
        <v>20</v>
      </c>
      <c r="G931">
        <v>25</v>
      </c>
      <c r="H931" t="s">
        <v>70</v>
      </c>
      <c r="I931" t="s">
        <v>91</v>
      </c>
      <c r="J931" t="s">
        <v>66</v>
      </c>
      <c r="K931" t="s">
        <v>88</v>
      </c>
      <c r="L931" t="s">
        <v>71</v>
      </c>
      <c r="M931" t="s">
        <v>92</v>
      </c>
      <c r="N931">
        <v>1</v>
      </c>
      <c r="O931">
        <v>4</v>
      </c>
      <c r="P931">
        <v>5</v>
      </c>
    </row>
    <row r="932" spans="1:16" x14ac:dyDescent="0.55000000000000004">
      <c r="A932">
        <v>1445</v>
      </c>
      <c r="B932">
        <v>27</v>
      </c>
      <c r="C932">
        <v>41</v>
      </c>
      <c r="D932">
        <v>155</v>
      </c>
      <c r="E932">
        <v>283</v>
      </c>
      <c r="F932">
        <v>20</v>
      </c>
      <c r="G932">
        <v>25</v>
      </c>
      <c r="H932" t="s">
        <v>70</v>
      </c>
      <c r="I932" t="s">
        <v>95</v>
      </c>
      <c r="J932" t="s">
        <v>66</v>
      </c>
      <c r="K932" t="s">
        <v>88</v>
      </c>
      <c r="L932" t="s">
        <v>71</v>
      </c>
      <c r="M932" t="s">
        <v>96</v>
      </c>
      <c r="N932">
        <v>0</v>
      </c>
      <c r="O932">
        <v>1</v>
      </c>
      <c r="P932">
        <v>1</v>
      </c>
    </row>
    <row r="933" spans="1:16" x14ac:dyDescent="0.55000000000000004">
      <c r="A933">
        <v>1446</v>
      </c>
      <c r="B933">
        <v>27</v>
      </c>
      <c r="C933">
        <v>42</v>
      </c>
      <c r="D933">
        <v>155</v>
      </c>
      <c r="E933">
        <v>331</v>
      </c>
      <c r="F933">
        <v>20</v>
      </c>
      <c r="G933">
        <v>30</v>
      </c>
      <c r="H933" t="s">
        <v>70</v>
      </c>
      <c r="I933" t="s">
        <v>97</v>
      </c>
      <c r="J933" t="s">
        <v>66</v>
      </c>
      <c r="K933" t="s">
        <v>98</v>
      </c>
      <c r="L933" t="s">
        <v>71</v>
      </c>
      <c r="M933" t="s">
        <v>98</v>
      </c>
      <c r="N933">
        <v>0</v>
      </c>
      <c r="O933">
        <v>1</v>
      </c>
      <c r="P933">
        <v>1</v>
      </c>
    </row>
    <row r="934" spans="1:16" x14ac:dyDescent="0.55000000000000004">
      <c r="A934">
        <v>1453</v>
      </c>
      <c r="B934">
        <v>27</v>
      </c>
      <c r="C934">
        <v>49</v>
      </c>
      <c r="D934">
        <v>155</v>
      </c>
      <c r="E934">
        <v>355</v>
      </c>
      <c r="F934">
        <v>20</v>
      </c>
      <c r="G934">
        <v>32</v>
      </c>
      <c r="H934" t="s">
        <v>70</v>
      </c>
      <c r="I934" t="s">
        <v>111</v>
      </c>
      <c r="J934" t="s">
        <v>66</v>
      </c>
      <c r="K934" t="s">
        <v>103</v>
      </c>
      <c r="L934" t="s">
        <v>71</v>
      </c>
      <c r="M934" t="s">
        <v>111</v>
      </c>
      <c r="N934">
        <v>0</v>
      </c>
      <c r="O934">
        <v>1</v>
      </c>
      <c r="P934">
        <v>1</v>
      </c>
    </row>
    <row r="935" spans="1:16" x14ac:dyDescent="0.55000000000000004">
      <c r="A935">
        <v>1454</v>
      </c>
      <c r="B935">
        <v>27</v>
      </c>
      <c r="C935">
        <v>50</v>
      </c>
      <c r="D935">
        <v>155</v>
      </c>
      <c r="E935">
        <v>401</v>
      </c>
      <c r="F935">
        <v>20</v>
      </c>
      <c r="G935">
        <v>37</v>
      </c>
      <c r="H935" t="s">
        <v>70</v>
      </c>
      <c r="I935" t="s">
        <v>112</v>
      </c>
      <c r="J935" t="s">
        <v>66</v>
      </c>
      <c r="K935" t="s">
        <v>112</v>
      </c>
      <c r="L935" t="s">
        <v>71</v>
      </c>
      <c r="M935" t="s">
        <v>113</v>
      </c>
      <c r="N935">
        <v>1</v>
      </c>
      <c r="O935">
        <v>1</v>
      </c>
      <c r="P935">
        <v>2</v>
      </c>
    </row>
    <row r="936" spans="1:16" x14ac:dyDescent="0.55000000000000004">
      <c r="A936">
        <v>1455</v>
      </c>
      <c r="B936">
        <v>27</v>
      </c>
      <c r="C936">
        <v>51</v>
      </c>
      <c r="D936">
        <v>155</v>
      </c>
      <c r="E936">
        <v>402</v>
      </c>
      <c r="F936">
        <v>20</v>
      </c>
      <c r="G936">
        <v>37</v>
      </c>
      <c r="H936" t="s">
        <v>70</v>
      </c>
      <c r="I936" t="s">
        <v>114</v>
      </c>
      <c r="J936" t="s">
        <v>66</v>
      </c>
      <c r="K936" t="s">
        <v>112</v>
      </c>
      <c r="L936" t="s">
        <v>71</v>
      </c>
      <c r="M936" t="s">
        <v>115</v>
      </c>
      <c r="N936">
        <v>0</v>
      </c>
      <c r="O936">
        <v>1</v>
      </c>
      <c r="P936">
        <v>1</v>
      </c>
    </row>
    <row r="937" spans="1:16" x14ac:dyDescent="0.55000000000000004">
      <c r="A937">
        <v>1459</v>
      </c>
      <c r="B937">
        <v>28</v>
      </c>
      <c r="C937">
        <v>1</v>
      </c>
      <c r="D937">
        <v>201</v>
      </c>
      <c r="E937">
        <v>22</v>
      </c>
      <c r="F937">
        <v>18</v>
      </c>
      <c r="G937">
        <v>10</v>
      </c>
      <c r="H937" t="s">
        <v>72</v>
      </c>
      <c r="I937" t="s">
        <v>26</v>
      </c>
      <c r="J937" t="s">
        <v>48</v>
      </c>
      <c r="K937" t="s">
        <v>27</v>
      </c>
      <c r="L937" t="s">
        <v>72</v>
      </c>
      <c r="M937" t="s">
        <v>28</v>
      </c>
      <c r="N937">
        <v>0</v>
      </c>
      <c r="O937">
        <v>2</v>
      </c>
      <c r="P937">
        <v>2</v>
      </c>
    </row>
    <row r="938" spans="1:16" x14ac:dyDescent="0.55000000000000004">
      <c r="A938">
        <v>1460</v>
      </c>
      <c r="B938">
        <v>28</v>
      </c>
      <c r="C938">
        <v>2</v>
      </c>
      <c r="D938">
        <v>201</v>
      </c>
      <c r="E938">
        <v>31</v>
      </c>
      <c r="F938">
        <v>18</v>
      </c>
      <c r="G938">
        <v>11</v>
      </c>
      <c r="H938" t="s">
        <v>72</v>
      </c>
      <c r="I938" t="s">
        <v>29</v>
      </c>
      <c r="J938" t="s">
        <v>48</v>
      </c>
      <c r="K938" t="s">
        <v>30</v>
      </c>
      <c r="L938" t="s">
        <v>72</v>
      </c>
      <c r="M938" t="s">
        <v>29</v>
      </c>
      <c r="N938">
        <v>0</v>
      </c>
      <c r="O938">
        <v>3</v>
      </c>
      <c r="P938">
        <v>3</v>
      </c>
    </row>
    <row r="939" spans="1:16" x14ac:dyDescent="0.55000000000000004">
      <c r="A939">
        <v>1461</v>
      </c>
      <c r="B939">
        <v>28</v>
      </c>
      <c r="C939">
        <v>3</v>
      </c>
      <c r="D939">
        <v>201</v>
      </c>
      <c r="E939">
        <v>32</v>
      </c>
      <c r="F939">
        <v>18</v>
      </c>
      <c r="G939">
        <v>11</v>
      </c>
      <c r="H939" t="s">
        <v>72</v>
      </c>
      <c r="I939" t="s">
        <v>31</v>
      </c>
      <c r="J939" t="s">
        <v>48</v>
      </c>
      <c r="K939" t="s">
        <v>30</v>
      </c>
      <c r="L939" t="s">
        <v>72</v>
      </c>
      <c r="M939" t="s">
        <v>32</v>
      </c>
      <c r="N939">
        <v>0</v>
      </c>
      <c r="O939">
        <v>1</v>
      </c>
      <c r="P939">
        <v>1</v>
      </c>
    </row>
    <row r="940" spans="1:16" x14ac:dyDescent="0.55000000000000004">
      <c r="A940">
        <v>1463</v>
      </c>
      <c r="B940">
        <v>28</v>
      </c>
      <c r="C940">
        <v>5</v>
      </c>
      <c r="D940">
        <v>201</v>
      </c>
      <c r="E940">
        <v>41</v>
      </c>
      <c r="F940">
        <v>18</v>
      </c>
      <c r="G940">
        <v>12</v>
      </c>
      <c r="H940" t="s">
        <v>72</v>
      </c>
      <c r="I940" t="s">
        <v>35</v>
      </c>
      <c r="J940" t="s">
        <v>48</v>
      </c>
      <c r="K940" t="s">
        <v>35</v>
      </c>
      <c r="L940" t="s">
        <v>72</v>
      </c>
      <c r="M940" t="s">
        <v>35</v>
      </c>
      <c r="N940">
        <v>0</v>
      </c>
      <c r="O940">
        <v>6</v>
      </c>
      <c r="P940">
        <v>6</v>
      </c>
    </row>
    <row r="941" spans="1:16" x14ac:dyDescent="0.55000000000000004">
      <c r="A941">
        <v>1464</v>
      </c>
      <c r="B941">
        <v>28</v>
      </c>
      <c r="C941">
        <v>6</v>
      </c>
      <c r="D941">
        <v>201</v>
      </c>
      <c r="E941">
        <v>43</v>
      </c>
      <c r="F941">
        <v>18</v>
      </c>
      <c r="G941">
        <v>12</v>
      </c>
      <c r="H941" t="s">
        <v>72</v>
      </c>
      <c r="I941" t="s">
        <v>36</v>
      </c>
      <c r="J941" t="s">
        <v>48</v>
      </c>
      <c r="K941" t="s">
        <v>35</v>
      </c>
      <c r="L941" t="s">
        <v>72</v>
      </c>
      <c r="M941" t="s">
        <v>37</v>
      </c>
      <c r="N941">
        <v>0</v>
      </c>
      <c r="O941">
        <v>1</v>
      </c>
      <c r="P941">
        <v>1</v>
      </c>
    </row>
    <row r="942" spans="1:16" x14ac:dyDescent="0.55000000000000004">
      <c r="A942">
        <v>1465</v>
      </c>
      <c r="B942">
        <v>28</v>
      </c>
      <c r="C942">
        <v>7</v>
      </c>
      <c r="D942">
        <v>201</v>
      </c>
      <c r="E942">
        <v>51</v>
      </c>
      <c r="F942">
        <v>18</v>
      </c>
      <c r="G942">
        <v>13</v>
      </c>
      <c r="H942" t="s">
        <v>72</v>
      </c>
      <c r="I942" t="s">
        <v>38</v>
      </c>
      <c r="J942" t="s">
        <v>48</v>
      </c>
      <c r="K942" t="s">
        <v>39</v>
      </c>
      <c r="L942" t="s">
        <v>72</v>
      </c>
      <c r="M942" t="s">
        <v>39</v>
      </c>
      <c r="N942">
        <v>1</v>
      </c>
      <c r="O942">
        <v>3</v>
      </c>
      <c r="P942">
        <v>4</v>
      </c>
    </row>
    <row r="943" spans="1:16" x14ac:dyDescent="0.55000000000000004">
      <c r="A943">
        <v>1466</v>
      </c>
      <c r="B943">
        <v>28</v>
      </c>
      <c r="C943">
        <v>8</v>
      </c>
      <c r="D943">
        <v>201</v>
      </c>
      <c r="E943">
        <v>61</v>
      </c>
      <c r="F943">
        <v>18</v>
      </c>
      <c r="G943">
        <v>15</v>
      </c>
      <c r="H943" t="s">
        <v>72</v>
      </c>
      <c r="I943" t="s">
        <v>40</v>
      </c>
      <c r="J943" t="s">
        <v>48</v>
      </c>
      <c r="K943" t="s">
        <v>40</v>
      </c>
      <c r="L943" t="s">
        <v>72</v>
      </c>
      <c r="M943" t="s">
        <v>40</v>
      </c>
      <c r="N943">
        <v>0</v>
      </c>
      <c r="O943">
        <v>6</v>
      </c>
      <c r="P943">
        <v>6</v>
      </c>
    </row>
    <row r="944" spans="1:16" x14ac:dyDescent="0.55000000000000004">
      <c r="A944">
        <v>1469</v>
      </c>
      <c r="B944">
        <v>28</v>
      </c>
      <c r="C944">
        <v>11</v>
      </c>
      <c r="D944">
        <v>201</v>
      </c>
      <c r="E944">
        <v>71</v>
      </c>
      <c r="F944">
        <v>18</v>
      </c>
      <c r="G944">
        <v>12</v>
      </c>
      <c r="H944" t="s">
        <v>72</v>
      </c>
      <c r="I944" t="s">
        <v>43</v>
      </c>
      <c r="J944" t="s">
        <v>48</v>
      </c>
      <c r="K944" t="s">
        <v>35</v>
      </c>
      <c r="L944" t="s">
        <v>72</v>
      </c>
      <c r="M944" t="s">
        <v>43</v>
      </c>
      <c r="N944">
        <v>0</v>
      </c>
      <c r="O944">
        <v>2</v>
      </c>
      <c r="P944">
        <v>2</v>
      </c>
    </row>
    <row r="945" spans="1:16" x14ac:dyDescent="0.55000000000000004">
      <c r="A945">
        <v>1470</v>
      </c>
      <c r="B945">
        <v>28</v>
      </c>
      <c r="C945">
        <v>12</v>
      </c>
      <c r="D945">
        <v>201</v>
      </c>
      <c r="E945">
        <v>73</v>
      </c>
      <c r="F945">
        <v>18</v>
      </c>
      <c r="G945">
        <v>17</v>
      </c>
      <c r="H945" t="s">
        <v>72</v>
      </c>
      <c r="I945" t="s">
        <v>44</v>
      </c>
      <c r="J945" t="s">
        <v>48</v>
      </c>
      <c r="K945" t="s">
        <v>43</v>
      </c>
      <c r="L945" t="s">
        <v>72</v>
      </c>
      <c r="M945" t="s">
        <v>44</v>
      </c>
      <c r="N945">
        <v>0</v>
      </c>
      <c r="O945">
        <v>5</v>
      </c>
      <c r="P945">
        <v>5</v>
      </c>
    </row>
    <row r="946" spans="1:16" x14ac:dyDescent="0.55000000000000004">
      <c r="A946">
        <v>1472</v>
      </c>
      <c r="B946">
        <v>28</v>
      </c>
      <c r="C946">
        <v>14</v>
      </c>
      <c r="D946">
        <v>201</v>
      </c>
      <c r="E946">
        <v>91</v>
      </c>
      <c r="F946">
        <v>18</v>
      </c>
      <c r="G946">
        <v>18</v>
      </c>
      <c r="H946" t="s">
        <v>72</v>
      </c>
      <c r="I946" t="s">
        <v>47</v>
      </c>
      <c r="J946" t="s">
        <v>48</v>
      </c>
      <c r="K946" t="s">
        <v>48</v>
      </c>
      <c r="L946" t="s">
        <v>72</v>
      </c>
      <c r="M946" t="s">
        <v>47</v>
      </c>
      <c r="N946">
        <v>0</v>
      </c>
      <c r="O946">
        <v>9</v>
      </c>
      <c r="P946">
        <v>9</v>
      </c>
    </row>
    <row r="947" spans="1:16" x14ac:dyDescent="0.55000000000000004">
      <c r="A947">
        <v>1473</v>
      </c>
      <c r="B947">
        <v>28</v>
      </c>
      <c r="C947">
        <v>15</v>
      </c>
      <c r="D947">
        <v>201</v>
      </c>
      <c r="E947">
        <v>93</v>
      </c>
      <c r="F947">
        <v>18</v>
      </c>
      <c r="G947">
        <v>18</v>
      </c>
      <c r="H947" t="s">
        <v>72</v>
      </c>
      <c r="I947" t="s">
        <v>49</v>
      </c>
      <c r="J947" t="s">
        <v>48</v>
      </c>
      <c r="K947" t="s">
        <v>48</v>
      </c>
      <c r="L947" t="s">
        <v>72</v>
      </c>
      <c r="M947" t="s">
        <v>50</v>
      </c>
      <c r="N947">
        <v>0</v>
      </c>
      <c r="O947">
        <v>8</v>
      </c>
      <c r="P947">
        <v>8</v>
      </c>
    </row>
    <row r="948" spans="1:16" x14ac:dyDescent="0.55000000000000004">
      <c r="A948">
        <v>1475</v>
      </c>
      <c r="B948">
        <v>28</v>
      </c>
      <c r="C948">
        <v>17</v>
      </c>
      <c r="D948">
        <v>201</v>
      </c>
      <c r="E948">
        <v>101</v>
      </c>
      <c r="F948">
        <v>18</v>
      </c>
      <c r="G948">
        <v>18</v>
      </c>
      <c r="H948" t="s">
        <v>72</v>
      </c>
      <c r="I948" t="s">
        <v>53</v>
      </c>
      <c r="J948" t="s">
        <v>48</v>
      </c>
      <c r="K948" t="s">
        <v>48</v>
      </c>
      <c r="L948" t="s">
        <v>72</v>
      </c>
      <c r="M948" t="s">
        <v>54</v>
      </c>
      <c r="N948">
        <v>0</v>
      </c>
      <c r="O948">
        <v>50</v>
      </c>
      <c r="P948">
        <v>50</v>
      </c>
    </row>
    <row r="949" spans="1:16" x14ac:dyDescent="0.55000000000000004">
      <c r="A949">
        <v>1477</v>
      </c>
      <c r="B949">
        <v>28</v>
      </c>
      <c r="C949">
        <v>19</v>
      </c>
      <c r="D949">
        <v>201</v>
      </c>
      <c r="E949">
        <v>111</v>
      </c>
      <c r="F949">
        <v>18</v>
      </c>
      <c r="G949">
        <v>18</v>
      </c>
      <c r="H949" t="s">
        <v>72</v>
      </c>
      <c r="I949" t="s">
        <v>57</v>
      </c>
      <c r="J949" t="s">
        <v>48</v>
      </c>
      <c r="K949" t="s">
        <v>48</v>
      </c>
      <c r="L949" t="s">
        <v>72</v>
      </c>
      <c r="M949" t="s">
        <v>58</v>
      </c>
      <c r="N949">
        <v>0</v>
      </c>
      <c r="O949">
        <v>173</v>
      </c>
      <c r="P949">
        <v>173</v>
      </c>
    </row>
    <row r="950" spans="1:16" x14ac:dyDescent="0.55000000000000004">
      <c r="A950">
        <v>1478</v>
      </c>
      <c r="B950">
        <v>28</v>
      </c>
      <c r="C950">
        <v>20</v>
      </c>
      <c r="D950">
        <v>201</v>
      </c>
      <c r="E950">
        <v>113</v>
      </c>
      <c r="F950">
        <v>18</v>
      </c>
      <c r="G950">
        <v>18</v>
      </c>
      <c r="H950" t="s">
        <v>72</v>
      </c>
      <c r="I950" t="s">
        <v>59</v>
      </c>
      <c r="J950" t="s">
        <v>48</v>
      </c>
      <c r="K950" t="s">
        <v>48</v>
      </c>
      <c r="L950" t="s">
        <v>72</v>
      </c>
      <c r="M950" t="s">
        <v>60</v>
      </c>
      <c r="N950">
        <v>0</v>
      </c>
      <c r="O950">
        <v>12</v>
      </c>
      <c r="P950">
        <v>12</v>
      </c>
    </row>
    <row r="951" spans="1:16" x14ac:dyDescent="0.55000000000000004">
      <c r="A951">
        <v>1479</v>
      </c>
      <c r="B951">
        <v>28</v>
      </c>
      <c r="C951">
        <v>21</v>
      </c>
      <c r="D951">
        <v>201</v>
      </c>
      <c r="E951">
        <v>131</v>
      </c>
      <c r="F951">
        <v>18</v>
      </c>
      <c r="G951">
        <v>18</v>
      </c>
      <c r="H951" t="s">
        <v>72</v>
      </c>
      <c r="I951" t="s">
        <v>61</v>
      </c>
      <c r="J951" t="s">
        <v>48</v>
      </c>
      <c r="K951" t="s">
        <v>48</v>
      </c>
      <c r="L951" t="s">
        <v>72</v>
      </c>
      <c r="M951" t="s">
        <v>62</v>
      </c>
      <c r="N951">
        <v>0</v>
      </c>
      <c r="O951">
        <v>1057</v>
      </c>
      <c r="P951">
        <v>1057</v>
      </c>
    </row>
    <row r="952" spans="1:16" x14ac:dyDescent="0.55000000000000004">
      <c r="A952">
        <v>1480</v>
      </c>
      <c r="B952">
        <v>28</v>
      </c>
      <c r="C952">
        <v>22</v>
      </c>
      <c r="D952">
        <v>201</v>
      </c>
      <c r="E952">
        <v>141</v>
      </c>
      <c r="F952">
        <v>18</v>
      </c>
      <c r="G952">
        <v>18</v>
      </c>
      <c r="H952" t="s">
        <v>72</v>
      </c>
      <c r="I952" t="s">
        <v>63</v>
      </c>
      <c r="J952" t="s">
        <v>48</v>
      </c>
      <c r="K952" t="s">
        <v>48</v>
      </c>
      <c r="L952" t="s">
        <v>72</v>
      </c>
      <c r="M952" t="s">
        <v>64</v>
      </c>
      <c r="N952">
        <v>0</v>
      </c>
      <c r="O952">
        <v>104</v>
      </c>
      <c r="P952">
        <v>104</v>
      </c>
    </row>
    <row r="953" spans="1:16" x14ac:dyDescent="0.55000000000000004">
      <c r="A953">
        <v>1481</v>
      </c>
      <c r="B953">
        <v>28</v>
      </c>
      <c r="C953">
        <v>23</v>
      </c>
      <c r="D953">
        <v>201</v>
      </c>
      <c r="E953">
        <v>144</v>
      </c>
      <c r="F953">
        <v>18</v>
      </c>
      <c r="G953">
        <v>18</v>
      </c>
      <c r="H953" t="s">
        <v>72</v>
      </c>
      <c r="I953" t="s">
        <v>65</v>
      </c>
      <c r="J953" t="s">
        <v>48</v>
      </c>
      <c r="K953" t="s">
        <v>48</v>
      </c>
      <c r="L953" t="s">
        <v>72</v>
      </c>
      <c r="M953" t="s">
        <v>65</v>
      </c>
      <c r="N953">
        <v>0</v>
      </c>
      <c r="O953">
        <v>15</v>
      </c>
      <c r="P953">
        <v>15</v>
      </c>
    </row>
    <row r="954" spans="1:16" x14ac:dyDescent="0.55000000000000004">
      <c r="A954">
        <v>1482</v>
      </c>
      <c r="B954">
        <v>28</v>
      </c>
      <c r="C954">
        <v>24</v>
      </c>
      <c r="D954">
        <v>201</v>
      </c>
      <c r="E954">
        <v>151</v>
      </c>
      <c r="F954">
        <v>18</v>
      </c>
      <c r="G954">
        <v>20</v>
      </c>
      <c r="H954" t="s">
        <v>72</v>
      </c>
      <c r="I954" t="s">
        <v>66</v>
      </c>
      <c r="J954" t="s">
        <v>48</v>
      </c>
      <c r="K954" t="s">
        <v>66</v>
      </c>
      <c r="L954" t="s">
        <v>72</v>
      </c>
      <c r="M954" t="s">
        <v>66</v>
      </c>
      <c r="N954">
        <v>0</v>
      </c>
      <c r="O954">
        <v>10</v>
      </c>
      <c r="P954">
        <v>10</v>
      </c>
    </row>
    <row r="955" spans="1:16" x14ac:dyDescent="0.55000000000000004">
      <c r="A955">
        <v>1484</v>
      </c>
      <c r="B955">
        <v>28</v>
      </c>
      <c r="C955">
        <v>26</v>
      </c>
      <c r="D955">
        <v>201</v>
      </c>
      <c r="E955">
        <v>154</v>
      </c>
      <c r="F955">
        <v>18</v>
      </c>
      <c r="G955">
        <v>20</v>
      </c>
      <c r="H955" t="s">
        <v>72</v>
      </c>
      <c r="I955" t="s">
        <v>68</v>
      </c>
      <c r="J955" t="s">
        <v>48</v>
      </c>
      <c r="K955" t="s">
        <v>66</v>
      </c>
      <c r="L955" t="s">
        <v>72</v>
      </c>
      <c r="M955" t="s">
        <v>69</v>
      </c>
      <c r="N955">
        <v>0</v>
      </c>
      <c r="O955">
        <v>1</v>
      </c>
      <c r="P955">
        <v>1</v>
      </c>
    </row>
    <row r="956" spans="1:16" x14ac:dyDescent="0.55000000000000004">
      <c r="A956">
        <v>1488</v>
      </c>
      <c r="B956">
        <v>28</v>
      </c>
      <c r="C956">
        <v>30</v>
      </c>
      <c r="D956">
        <v>201</v>
      </c>
      <c r="E956">
        <v>211</v>
      </c>
      <c r="F956">
        <v>18</v>
      </c>
      <c r="G956">
        <v>24</v>
      </c>
      <c r="H956" t="s">
        <v>72</v>
      </c>
      <c r="I956" t="s">
        <v>75</v>
      </c>
      <c r="J956" t="s">
        <v>48</v>
      </c>
      <c r="K956" t="s">
        <v>74</v>
      </c>
      <c r="L956" t="s">
        <v>72</v>
      </c>
      <c r="M956" t="s">
        <v>76</v>
      </c>
      <c r="N956">
        <v>0</v>
      </c>
      <c r="O956">
        <v>7</v>
      </c>
      <c r="P956">
        <v>7</v>
      </c>
    </row>
    <row r="957" spans="1:16" x14ac:dyDescent="0.55000000000000004">
      <c r="A957">
        <v>1489</v>
      </c>
      <c r="B957">
        <v>28</v>
      </c>
      <c r="C957">
        <v>31</v>
      </c>
      <c r="D957">
        <v>201</v>
      </c>
      <c r="E957">
        <v>221</v>
      </c>
      <c r="F957">
        <v>18</v>
      </c>
      <c r="G957">
        <v>18</v>
      </c>
      <c r="H957" t="s">
        <v>72</v>
      </c>
      <c r="I957" t="s">
        <v>77</v>
      </c>
      <c r="J957" t="s">
        <v>48</v>
      </c>
      <c r="K957" t="s">
        <v>48</v>
      </c>
      <c r="L957" t="s">
        <v>72</v>
      </c>
      <c r="M957" t="s">
        <v>78</v>
      </c>
      <c r="N957">
        <v>1</v>
      </c>
      <c r="O957">
        <v>8</v>
      </c>
      <c r="P957">
        <v>9</v>
      </c>
    </row>
    <row r="958" spans="1:16" x14ac:dyDescent="0.55000000000000004">
      <c r="A958">
        <v>1490</v>
      </c>
      <c r="B958">
        <v>28</v>
      </c>
      <c r="C958">
        <v>32</v>
      </c>
      <c r="D958">
        <v>201</v>
      </c>
      <c r="E958">
        <v>222</v>
      </c>
      <c r="F958">
        <v>18</v>
      </c>
      <c r="G958">
        <v>24</v>
      </c>
      <c r="H958" t="s">
        <v>72</v>
      </c>
      <c r="I958" t="s">
        <v>79</v>
      </c>
      <c r="J958" t="s">
        <v>48</v>
      </c>
      <c r="K958" t="s">
        <v>74</v>
      </c>
      <c r="L958" t="s">
        <v>72</v>
      </c>
      <c r="M958" t="s">
        <v>80</v>
      </c>
      <c r="N958">
        <v>0</v>
      </c>
      <c r="O958">
        <v>17</v>
      </c>
      <c r="P958">
        <v>17</v>
      </c>
    </row>
    <row r="959" spans="1:16" x14ac:dyDescent="0.55000000000000004">
      <c r="A959">
        <v>1491</v>
      </c>
      <c r="B959">
        <v>28</v>
      </c>
      <c r="C959">
        <v>33</v>
      </c>
      <c r="D959">
        <v>201</v>
      </c>
      <c r="E959">
        <v>223</v>
      </c>
      <c r="F959">
        <v>18</v>
      </c>
      <c r="G959">
        <v>18</v>
      </c>
      <c r="H959" t="s">
        <v>72</v>
      </c>
      <c r="I959" t="s">
        <v>81</v>
      </c>
      <c r="J959" t="s">
        <v>48</v>
      </c>
      <c r="K959" t="s">
        <v>48</v>
      </c>
      <c r="L959" t="s">
        <v>72</v>
      </c>
      <c r="M959" t="s">
        <v>82</v>
      </c>
      <c r="N959">
        <v>0</v>
      </c>
      <c r="O959">
        <v>22</v>
      </c>
      <c r="P959">
        <v>22</v>
      </c>
    </row>
    <row r="960" spans="1:16" x14ac:dyDescent="0.55000000000000004">
      <c r="A960">
        <v>1492</v>
      </c>
      <c r="B960">
        <v>28</v>
      </c>
      <c r="C960">
        <v>34</v>
      </c>
      <c r="D960">
        <v>201</v>
      </c>
      <c r="E960">
        <v>231</v>
      </c>
      <c r="F960">
        <v>18</v>
      </c>
      <c r="G960">
        <v>24</v>
      </c>
      <c r="H960" t="s">
        <v>72</v>
      </c>
      <c r="I960" t="s">
        <v>74</v>
      </c>
      <c r="J960" t="s">
        <v>48</v>
      </c>
      <c r="K960" t="s">
        <v>74</v>
      </c>
      <c r="L960" t="s">
        <v>72</v>
      </c>
      <c r="M960" t="s">
        <v>74</v>
      </c>
      <c r="N960">
        <v>0</v>
      </c>
      <c r="O960">
        <v>75</v>
      </c>
      <c r="P960">
        <v>75</v>
      </c>
    </row>
    <row r="961" spans="1:16" x14ac:dyDescent="0.55000000000000004">
      <c r="A961">
        <v>1493</v>
      </c>
      <c r="B961">
        <v>28</v>
      </c>
      <c r="C961">
        <v>35</v>
      </c>
      <c r="D961">
        <v>201</v>
      </c>
      <c r="E961">
        <v>232</v>
      </c>
      <c r="F961">
        <v>18</v>
      </c>
      <c r="G961">
        <v>24</v>
      </c>
      <c r="H961" t="s">
        <v>72</v>
      </c>
      <c r="I961" t="s">
        <v>83</v>
      </c>
      <c r="J961" t="s">
        <v>48</v>
      </c>
      <c r="K961" t="s">
        <v>74</v>
      </c>
      <c r="L961" t="s">
        <v>72</v>
      </c>
      <c r="M961" t="s">
        <v>84</v>
      </c>
      <c r="N961">
        <v>0</v>
      </c>
      <c r="O961">
        <v>3</v>
      </c>
      <c r="P961">
        <v>3</v>
      </c>
    </row>
    <row r="962" spans="1:16" x14ac:dyDescent="0.55000000000000004">
      <c r="A962">
        <v>1494</v>
      </c>
      <c r="B962">
        <v>28</v>
      </c>
      <c r="C962">
        <v>36</v>
      </c>
      <c r="D962">
        <v>201</v>
      </c>
      <c r="E962">
        <v>233</v>
      </c>
      <c r="F962">
        <v>18</v>
      </c>
      <c r="G962">
        <v>24</v>
      </c>
      <c r="H962" t="s">
        <v>72</v>
      </c>
      <c r="I962" t="s">
        <v>85</v>
      </c>
      <c r="J962" t="s">
        <v>48</v>
      </c>
      <c r="K962" t="s">
        <v>74</v>
      </c>
      <c r="L962" t="s">
        <v>72</v>
      </c>
      <c r="M962" t="s">
        <v>86</v>
      </c>
      <c r="N962">
        <v>0</v>
      </c>
      <c r="O962">
        <v>27</v>
      </c>
      <c r="P962">
        <v>27</v>
      </c>
    </row>
    <row r="963" spans="1:16" x14ac:dyDescent="0.55000000000000004">
      <c r="A963">
        <v>1495</v>
      </c>
      <c r="B963">
        <v>28</v>
      </c>
      <c r="C963">
        <v>37</v>
      </c>
      <c r="D963">
        <v>201</v>
      </c>
      <c r="E963">
        <v>252</v>
      </c>
      <c r="F963">
        <v>18</v>
      </c>
      <c r="G963">
        <v>25</v>
      </c>
      <c r="H963" t="s">
        <v>72</v>
      </c>
      <c r="I963" t="s">
        <v>87</v>
      </c>
      <c r="J963" t="s">
        <v>48</v>
      </c>
      <c r="K963" t="s">
        <v>88</v>
      </c>
      <c r="L963" t="s">
        <v>72</v>
      </c>
      <c r="M963" t="s">
        <v>89</v>
      </c>
      <c r="N963">
        <v>0</v>
      </c>
      <c r="O963">
        <v>1</v>
      </c>
      <c r="P963">
        <v>1</v>
      </c>
    </row>
    <row r="964" spans="1:16" x14ac:dyDescent="0.55000000000000004">
      <c r="A964">
        <v>1496</v>
      </c>
      <c r="B964">
        <v>28</v>
      </c>
      <c r="C964">
        <v>38</v>
      </c>
      <c r="D964">
        <v>201</v>
      </c>
      <c r="E964">
        <v>261</v>
      </c>
      <c r="F964">
        <v>18</v>
      </c>
      <c r="G964">
        <v>25</v>
      </c>
      <c r="H964" t="s">
        <v>72</v>
      </c>
      <c r="I964" t="s">
        <v>90</v>
      </c>
      <c r="J964" t="s">
        <v>48</v>
      </c>
      <c r="K964" t="s">
        <v>88</v>
      </c>
      <c r="L964" t="s">
        <v>72</v>
      </c>
      <c r="M964" t="s">
        <v>90</v>
      </c>
      <c r="N964">
        <v>0</v>
      </c>
      <c r="O964">
        <v>24</v>
      </c>
      <c r="P964">
        <v>24</v>
      </c>
    </row>
    <row r="965" spans="1:16" x14ac:dyDescent="0.55000000000000004">
      <c r="A965">
        <v>1497</v>
      </c>
      <c r="B965">
        <v>28</v>
      </c>
      <c r="C965">
        <v>39</v>
      </c>
      <c r="D965">
        <v>201</v>
      </c>
      <c r="E965">
        <v>271</v>
      </c>
      <c r="F965">
        <v>18</v>
      </c>
      <c r="G965">
        <v>25</v>
      </c>
      <c r="H965" t="s">
        <v>72</v>
      </c>
      <c r="I965" t="s">
        <v>91</v>
      </c>
      <c r="J965" t="s">
        <v>48</v>
      </c>
      <c r="K965" t="s">
        <v>88</v>
      </c>
      <c r="L965" t="s">
        <v>72</v>
      </c>
      <c r="M965" t="s">
        <v>92</v>
      </c>
      <c r="N965">
        <v>0</v>
      </c>
      <c r="O965">
        <v>28</v>
      </c>
      <c r="P965">
        <v>28</v>
      </c>
    </row>
    <row r="966" spans="1:16" x14ac:dyDescent="0.55000000000000004">
      <c r="A966">
        <v>1498</v>
      </c>
      <c r="B966">
        <v>28</v>
      </c>
      <c r="C966">
        <v>40</v>
      </c>
      <c r="D966">
        <v>201</v>
      </c>
      <c r="E966">
        <v>281</v>
      </c>
      <c r="F966">
        <v>18</v>
      </c>
      <c r="G966">
        <v>25</v>
      </c>
      <c r="H966" t="s">
        <v>72</v>
      </c>
      <c r="I966" t="s">
        <v>93</v>
      </c>
      <c r="J966" t="s">
        <v>48</v>
      </c>
      <c r="K966" t="s">
        <v>88</v>
      </c>
      <c r="L966" t="s">
        <v>72</v>
      </c>
      <c r="M966" t="s">
        <v>94</v>
      </c>
      <c r="N966">
        <v>0</v>
      </c>
      <c r="O966">
        <v>2</v>
      </c>
      <c r="P966">
        <v>2</v>
      </c>
    </row>
    <row r="967" spans="1:16" x14ac:dyDescent="0.55000000000000004">
      <c r="A967">
        <v>1499</v>
      </c>
      <c r="B967">
        <v>28</v>
      </c>
      <c r="C967">
        <v>41</v>
      </c>
      <c r="D967">
        <v>201</v>
      </c>
      <c r="E967">
        <v>283</v>
      </c>
      <c r="F967">
        <v>18</v>
      </c>
      <c r="G967">
        <v>25</v>
      </c>
      <c r="H967" t="s">
        <v>72</v>
      </c>
      <c r="I967" t="s">
        <v>95</v>
      </c>
      <c r="J967" t="s">
        <v>48</v>
      </c>
      <c r="K967" t="s">
        <v>88</v>
      </c>
      <c r="L967" t="s">
        <v>72</v>
      </c>
      <c r="M967" t="s">
        <v>96</v>
      </c>
      <c r="N967">
        <v>0</v>
      </c>
      <c r="O967">
        <v>1</v>
      </c>
      <c r="P967">
        <v>1</v>
      </c>
    </row>
    <row r="968" spans="1:16" x14ac:dyDescent="0.55000000000000004">
      <c r="A968">
        <v>1500</v>
      </c>
      <c r="B968">
        <v>28</v>
      </c>
      <c r="C968">
        <v>42</v>
      </c>
      <c r="D968">
        <v>201</v>
      </c>
      <c r="E968">
        <v>331</v>
      </c>
      <c r="F968">
        <v>18</v>
      </c>
      <c r="G968">
        <v>30</v>
      </c>
      <c r="H968" t="s">
        <v>72</v>
      </c>
      <c r="I968" t="s">
        <v>97</v>
      </c>
      <c r="J968" t="s">
        <v>48</v>
      </c>
      <c r="K968" t="s">
        <v>98</v>
      </c>
      <c r="L968" t="s">
        <v>72</v>
      </c>
      <c r="M968" t="s">
        <v>98</v>
      </c>
      <c r="N968">
        <v>0</v>
      </c>
      <c r="O968">
        <v>4</v>
      </c>
      <c r="P968">
        <v>4</v>
      </c>
    </row>
    <row r="969" spans="1:16" x14ac:dyDescent="0.55000000000000004">
      <c r="A969">
        <v>1501</v>
      </c>
      <c r="B969">
        <v>28</v>
      </c>
      <c r="C969">
        <v>43</v>
      </c>
      <c r="D969">
        <v>201</v>
      </c>
      <c r="E969">
        <v>341</v>
      </c>
      <c r="F969">
        <v>18</v>
      </c>
      <c r="G969">
        <v>31</v>
      </c>
      <c r="H969" t="s">
        <v>72</v>
      </c>
      <c r="I969" t="s">
        <v>99</v>
      </c>
      <c r="J969" t="s">
        <v>48</v>
      </c>
      <c r="K969" t="s">
        <v>99</v>
      </c>
      <c r="L969" t="s">
        <v>72</v>
      </c>
      <c r="M969" t="s">
        <v>99</v>
      </c>
      <c r="N969">
        <v>2</v>
      </c>
      <c r="O969">
        <v>2</v>
      </c>
      <c r="P969">
        <v>4</v>
      </c>
    </row>
    <row r="970" spans="1:16" x14ac:dyDescent="0.55000000000000004">
      <c r="A970">
        <v>1502</v>
      </c>
      <c r="B970">
        <v>28</v>
      </c>
      <c r="C970">
        <v>44</v>
      </c>
      <c r="D970">
        <v>201</v>
      </c>
      <c r="E970">
        <v>342</v>
      </c>
      <c r="F970">
        <v>18</v>
      </c>
      <c r="G970">
        <v>31</v>
      </c>
      <c r="H970" t="s">
        <v>72</v>
      </c>
      <c r="I970" t="s">
        <v>100</v>
      </c>
      <c r="J970" t="s">
        <v>48</v>
      </c>
      <c r="K970" t="s">
        <v>99</v>
      </c>
      <c r="L970" t="s">
        <v>72</v>
      </c>
      <c r="M970" t="s">
        <v>101</v>
      </c>
      <c r="N970">
        <v>0</v>
      </c>
      <c r="O970">
        <v>6</v>
      </c>
      <c r="P970">
        <v>6</v>
      </c>
    </row>
    <row r="971" spans="1:16" x14ac:dyDescent="0.55000000000000004">
      <c r="A971">
        <v>1503</v>
      </c>
      <c r="B971">
        <v>28</v>
      </c>
      <c r="C971">
        <v>45</v>
      </c>
      <c r="D971">
        <v>201</v>
      </c>
      <c r="E971">
        <v>351</v>
      </c>
      <c r="F971">
        <v>18</v>
      </c>
      <c r="G971">
        <v>32</v>
      </c>
      <c r="H971" t="s">
        <v>72</v>
      </c>
      <c r="I971" t="s">
        <v>102</v>
      </c>
      <c r="J971" t="s">
        <v>48</v>
      </c>
      <c r="K971" t="s">
        <v>103</v>
      </c>
      <c r="L971" t="s">
        <v>72</v>
      </c>
      <c r="M971" t="s">
        <v>104</v>
      </c>
      <c r="N971">
        <v>0</v>
      </c>
      <c r="O971">
        <v>2</v>
      </c>
      <c r="P971">
        <v>2</v>
      </c>
    </row>
    <row r="972" spans="1:16" x14ac:dyDescent="0.55000000000000004">
      <c r="A972">
        <v>1504</v>
      </c>
      <c r="B972">
        <v>28</v>
      </c>
      <c r="C972">
        <v>46</v>
      </c>
      <c r="D972">
        <v>201</v>
      </c>
      <c r="E972">
        <v>352</v>
      </c>
      <c r="F972">
        <v>18</v>
      </c>
      <c r="G972">
        <v>32</v>
      </c>
      <c r="H972" t="s">
        <v>72</v>
      </c>
      <c r="I972" t="s">
        <v>105</v>
      </c>
      <c r="J972" t="s">
        <v>48</v>
      </c>
      <c r="K972" t="s">
        <v>103</v>
      </c>
      <c r="L972" t="s">
        <v>72</v>
      </c>
      <c r="M972" t="s">
        <v>106</v>
      </c>
      <c r="N972">
        <v>0</v>
      </c>
      <c r="O972">
        <v>1</v>
      </c>
      <c r="P972">
        <v>1</v>
      </c>
    </row>
    <row r="973" spans="1:16" x14ac:dyDescent="0.55000000000000004">
      <c r="A973">
        <v>1508</v>
      </c>
      <c r="B973">
        <v>28</v>
      </c>
      <c r="C973">
        <v>50</v>
      </c>
      <c r="D973">
        <v>201</v>
      </c>
      <c r="E973">
        <v>401</v>
      </c>
      <c r="F973">
        <v>18</v>
      </c>
      <c r="G973">
        <v>37</v>
      </c>
      <c r="H973" t="s">
        <v>72</v>
      </c>
      <c r="I973" t="s">
        <v>112</v>
      </c>
      <c r="J973" t="s">
        <v>48</v>
      </c>
      <c r="K973" t="s">
        <v>112</v>
      </c>
      <c r="L973" t="s">
        <v>72</v>
      </c>
      <c r="M973" t="s">
        <v>113</v>
      </c>
      <c r="N973">
        <v>5</v>
      </c>
      <c r="O973">
        <v>6</v>
      </c>
      <c r="P973">
        <v>11</v>
      </c>
    </row>
    <row r="974" spans="1:16" x14ac:dyDescent="0.55000000000000004">
      <c r="A974">
        <v>1509</v>
      </c>
      <c r="B974">
        <v>28</v>
      </c>
      <c r="C974">
        <v>51</v>
      </c>
      <c r="D974">
        <v>201</v>
      </c>
      <c r="E974">
        <v>402</v>
      </c>
      <c r="F974">
        <v>18</v>
      </c>
      <c r="G974">
        <v>37</v>
      </c>
      <c r="H974" t="s">
        <v>72</v>
      </c>
      <c r="I974" t="s">
        <v>114</v>
      </c>
      <c r="J974" t="s">
        <v>48</v>
      </c>
      <c r="K974" t="s">
        <v>112</v>
      </c>
      <c r="L974" t="s">
        <v>72</v>
      </c>
      <c r="M974" t="s">
        <v>115</v>
      </c>
      <c r="N974">
        <v>1</v>
      </c>
      <c r="O974">
        <v>6</v>
      </c>
      <c r="P974">
        <v>7</v>
      </c>
    </row>
    <row r="975" spans="1:16" x14ac:dyDescent="0.55000000000000004">
      <c r="A975">
        <v>1511</v>
      </c>
      <c r="B975">
        <v>28</v>
      </c>
      <c r="C975">
        <v>53</v>
      </c>
      <c r="D975">
        <v>201</v>
      </c>
      <c r="E975">
        <v>461</v>
      </c>
      <c r="F975">
        <v>18</v>
      </c>
      <c r="G975">
        <v>44</v>
      </c>
      <c r="H975" t="s">
        <v>72</v>
      </c>
      <c r="I975" t="s">
        <v>119</v>
      </c>
      <c r="J975" t="s">
        <v>48</v>
      </c>
      <c r="K975" t="s">
        <v>119</v>
      </c>
      <c r="L975" t="s">
        <v>72</v>
      </c>
      <c r="M975" t="s">
        <v>120</v>
      </c>
      <c r="N975">
        <v>18</v>
      </c>
      <c r="O975">
        <v>2</v>
      </c>
      <c r="P975">
        <v>20</v>
      </c>
    </row>
    <row r="976" spans="1:16" x14ac:dyDescent="0.55000000000000004">
      <c r="A976">
        <v>1513</v>
      </c>
      <c r="B976">
        <v>29</v>
      </c>
      <c r="C976">
        <v>1</v>
      </c>
      <c r="D976">
        <v>203</v>
      </c>
      <c r="E976">
        <v>22</v>
      </c>
      <c r="F976">
        <v>24</v>
      </c>
      <c r="G976">
        <v>10</v>
      </c>
      <c r="H976" t="s">
        <v>73</v>
      </c>
      <c r="I976" t="s">
        <v>26</v>
      </c>
      <c r="J976" t="s">
        <v>74</v>
      </c>
      <c r="K976" t="s">
        <v>27</v>
      </c>
      <c r="L976" t="s">
        <v>73</v>
      </c>
      <c r="M976" t="s">
        <v>28</v>
      </c>
      <c r="N976">
        <v>0</v>
      </c>
      <c r="O976">
        <v>2</v>
      </c>
      <c r="P976">
        <v>2</v>
      </c>
    </row>
    <row r="977" spans="1:16" x14ac:dyDescent="0.55000000000000004">
      <c r="A977">
        <v>1514</v>
      </c>
      <c r="B977">
        <v>29</v>
      </c>
      <c r="C977">
        <v>2</v>
      </c>
      <c r="D977">
        <v>203</v>
      </c>
      <c r="E977">
        <v>31</v>
      </c>
      <c r="F977">
        <v>24</v>
      </c>
      <c r="G977">
        <v>11</v>
      </c>
      <c r="H977" t="s">
        <v>73</v>
      </c>
      <c r="I977" t="s">
        <v>29</v>
      </c>
      <c r="J977" t="s">
        <v>74</v>
      </c>
      <c r="K977" t="s">
        <v>30</v>
      </c>
      <c r="L977" t="s">
        <v>73</v>
      </c>
      <c r="M977" t="s">
        <v>29</v>
      </c>
      <c r="N977">
        <v>0</v>
      </c>
      <c r="O977">
        <v>2</v>
      </c>
      <c r="P977">
        <v>2</v>
      </c>
    </row>
    <row r="978" spans="1:16" x14ac:dyDescent="0.55000000000000004">
      <c r="A978">
        <v>1517</v>
      </c>
      <c r="B978">
        <v>29</v>
      </c>
      <c r="C978">
        <v>5</v>
      </c>
      <c r="D978">
        <v>203</v>
      </c>
      <c r="E978">
        <v>41</v>
      </c>
      <c r="F978">
        <v>24</v>
      </c>
      <c r="G978">
        <v>12</v>
      </c>
      <c r="H978" t="s">
        <v>73</v>
      </c>
      <c r="I978" t="s">
        <v>35</v>
      </c>
      <c r="J978" t="s">
        <v>74</v>
      </c>
      <c r="K978" t="s">
        <v>35</v>
      </c>
      <c r="L978" t="s">
        <v>73</v>
      </c>
      <c r="M978" t="s">
        <v>35</v>
      </c>
      <c r="N978">
        <v>0</v>
      </c>
      <c r="O978">
        <v>3</v>
      </c>
      <c r="P978">
        <v>3</v>
      </c>
    </row>
    <row r="979" spans="1:16" x14ac:dyDescent="0.55000000000000004">
      <c r="A979">
        <v>1520</v>
      </c>
      <c r="B979">
        <v>29</v>
      </c>
      <c r="C979">
        <v>8</v>
      </c>
      <c r="D979">
        <v>203</v>
      </c>
      <c r="E979">
        <v>61</v>
      </c>
      <c r="F979">
        <v>24</v>
      </c>
      <c r="G979">
        <v>15</v>
      </c>
      <c r="H979" t="s">
        <v>73</v>
      </c>
      <c r="I979" t="s">
        <v>40</v>
      </c>
      <c r="J979" t="s">
        <v>74</v>
      </c>
      <c r="K979" t="s">
        <v>40</v>
      </c>
      <c r="L979" t="s">
        <v>73</v>
      </c>
      <c r="M979" t="s">
        <v>40</v>
      </c>
      <c r="N979">
        <v>0</v>
      </c>
      <c r="O979">
        <v>2</v>
      </c>
      <c r="P979">
        <v>2</v>
      </c>
    </row>
    <row r="980" spans="1:16" x14ac:dyDescent="0.55000000000000004">
      <c r="A980">
        <v>1521</v>
      </c>
      <c r="B980">
        <v>29</v>
      </c>
      <c r="C980">
        <v>9</v>
      </c>
      <c r="D980">
        <v>203</v>
      </c>
      <c r="E980">
        <v>63</v>
      </c>
      <c r="F980">
        <v>24</v>
      </c>
      <c r="G980">
        <v>12</v>
      </c>
      <c r="H980" t="s">
        <v>73</v>
      </c>
      <c r="I980" t="s">
        <v>41</v>
      </c>
      <c r="J980" t="s">
        <v>74</v>
      </c>
      <c r="K980" t="s">
        <v>35</v>
      </c>
      <c r="L980" t="s">
        <v>73</v>
      </c>
      <c r="M980" t="s">
        <v>41</v>
      </c>
      <c r="N980">
        <v>0</v>
      </c>
      <c r="O980">
        <v>1</v>
      </c>
      <c r="P980">
        <v>1</v>
      </c>
    </row>
    <row r="981" spans="1:16" x14ac:dyDescent="0.55000000000000004">
      <c r="A981">
        <v>1522</v>
      </c>
      <c r="B981">
        <v>29</v>
      </c>
      <c r="C981">
        <v>10</v>
      </c>
      <c r="D981">
        <v>203</v>
      </c>
      <c r="E981">
        <v>64</v>
      </c>
      <c r="F981">
        <v>24</v>
      </c>
      <c r="G981">
        <v>12</v>
      </c>
      <c r="H981" t="s">
        <v>73</v>
      </c>
      <c r="I981" t="s">
        <v>42</v>
      </c>
      <c r="J981" t="s">
        <v>74</v>
      </c>
      <c r="K981" t="s">
        <v>35</v>
      </c>
      <c r="L981" t="s">
        <v>73</v>
      </c>
      <c r="M981" t="s">
        <v>42</v>
      </c>
      <c r="N981">
        <v>0</v>
      </c>
      <c r="O981">
        <v>2</v>
      </c>
      <c r="P981">
        <v>2</v>
      </c>
    </row>
    <row r="982" spans="1:16" x14ac:dyDescent="0.55000000000000004">
      <c r="A982">
        <v>1523</v>
      </c>
      <c r="B982">
        <v>29</v>
      </c>
      <c r="C982">
        <v>11</v>
      </c>
      <c r="D982">
        <v>203</v>
      </c>
      <c r="E982">
        <v>71</v>
      </c>
      <c r="F982">
        <v>24</v>
      </c>
      <c r="G982">
        <v>12</v>
      </c>
      <c r="H982" t="s">
        <v>73</v>
      </c>
      <c r="I982" t="s">
        <v>43</v>
      </c>
      <c r="J982" t="s">
        <v>74</v>
      </c>
      <c r="K982" t="s">
        <v>35</v>
      </c>
      <c r="L982" t="s">
        <v>73</v>
      </c>
      <c r="M982" t="s">
        <v>43</v>
      </c>
      <c r="N982">
        <v>0</v>
      </c>
      <c r="O982">
        <v>3</v>
      </c>
      <c r="P982">
        <v>3</v>
      </c>
    </row>
    <row r="983" spans="1:16" x14ac:dyDescent="0.55000000000000004">
      <c r="A983">
        <v>1524</v>
      </c>
      <c r="B983">
        <v>29</v>
      </c>
      <c r="C983">
        <v>12</v>
      </c>
      <c r="D983">
        <v>203</v>
      </c>
      <c r="E983">
        <v>73</v>
      </c>
      <c r="F983">
        <v>24</v>
      </c>
      <c r="G983">
        <v>17</v>
      </c>
      <c r="H983" t="s">
        <v>73</v>
      </c>
      <c r="I983" t="s">
        <v>44</v>
      </c>
      <c r="J983" t="s">
        <v>74</v>
      </c>
      <c r="K983" t="s">
        <v>43</v>
      </c>
      <c r="L983" t="s">
        <v>73</v>
      </c>
      <c r="M983" t="s">
        <v>44</v>
      </c>
      <c r="N983">
        <v>0</v>
      </c>
      <c r="O983">
        <v>5</v>
      </c>
      <c r="P983">
        <v>5</v>
      </c>
    </row>
    <row r="984" spans="1:16" x14ac:dyDescent="0.55000000000000004">
      <c r="A984">
        <v>1526</v>
      </c>
      <c r="B984">
        <v>29</v>
      </c>
      <c r="C984">
        <v>14</v>
      </c>
      <c r="D984">
        <v>203</v>
      </c>
      <c r="E984">
        <v>91</v>
      </c>
      <c r="F984">
        <v>24</v>
      </c>
      <c r="G984">
        <v>18</v>
      </c>
      <c r="H984" t="s">
        <v>73</v>
      </c>
      <c r="I984" t="s">
        <v>47</v>
      </c>
      <c r="J984" t="s">
        <v>74</v>
      </c>
      <c r="K984" t="s">
        <v>48</v>
      </c>
      <c r="L984" t="s">
        <v>73</v>
      </c>
      <c r="M984" t="s">
        <v>47</v>
      </c>
      <c r="N984">
        <v>0</v>
      </c>
      <c r="O984">
        <v>17</v>
      </c>
      <c r="P984">
        <v>17</v>
      </c>
    </row>
    <row r="985" spans="1:16" x14ac:dyDescent="0.55000000000000004">
      <c r="A985">
        <v>1527</v>
      </c>
      <c r="B985">
        <v>29</v>
      </c>
      <c r="C985">
        <v>15</v>
      </c>
      <c r="D985">
        <v>203</v>
      </c>
      <c r="E985">
        <v>93</v>
      </c>
      <c r="F985">
        <v>24</v>
      </c>
      <c r="G985">
        <v>18</v>
      </c>
      <c r="H985" t="s">
        <v>73</v>
      </c>
      <c r="I985" t="s">
        <v>49</v>
      </c>
      <c r="J985" t="s">
        <v>74</v>
      </c>
      <c r="K985" t="s">
        <v>48</v>
      </c>
      <c r="L985" t="s">
        <v>73</v>
      </c>
      <c r="M985" t="s">
        <v>50</v>
      </c>
      <c r="N985">
        <v>0</v>
      </c>
      <c r="O985">
        <v>2</v>
      </c>
      <c r="P985">
        <v>2</v>
      </c>
    </row>
    <row r="986" spans="1:16" x14ac:dyDescent="0.55000000000000004">
      <c r="A986">
        <v>1529</v>
      </c>
      <c r="B986">
        <v>29</v>
      </c>
      <c r="C986">
        <v>17</v>
      </c>
      <c r="D986">
        <v>203</v>
      </c>
      <c r="E986">
        <v>101</v>
      </c>
      <c r="F986">
        <v>24</v>
      </c>
      <c r="G986">
        <v>18</v>
      </c>
      <c r="H986" t="s">
        <v>73</v>
      </c>
      <c r="I986" t="s">
        <v>53</v>
      </c>
      <c r="J986" t="s">
        <v>74</v>
      </c>
      <c r="K986" t="s">
        <v>48</v>
      </c>
      <c r="L986" t="s">
        <v>73</v>
      </c>
      <c r="M986" t="s">
        <v>54</v>
      </c>
      <c r="N986">
        <v>0</v>
      </c>
      <c r="O986">
        <v>130</v>
      </c>
      <c r="P986">
        <v>130</v>
      </c>
    </row>
    <row r="987" spans="1:16" x14ac:dyDescent="0.55000000000000004">
      <c r="A987">
        <v>1530</v>
      </c>
      <c r="B987">
        <v>29</v>
      </c>
      <c r="C987">
        <v>18</v>
      </c>
      <c r="D987">
        <v>203</v>
      </c>
      <c r="E987">
        <v>104</v>
      </c>
      <c r="F987">
        <v>24</v>
      </c>
      <c r="G987">
        <v>18</v>
      </c>
      <c r="H987" t="s">
        <v>73</v>
      </c>
      <c r="I987" t="s">
        <v>55</v>
      </c>
      <c r="J987" t="s">
        <v>74</v>
      </c>
      <c r="K987" t="s">
        <v>48</v>
      </c>
      <c r="L987" t="s">
        <v>73</v>
      </c>
      <c r="M987" t="s">
        <v>56</v>
      </c>
      <c r="N987">
        <v>0</v>
      </c>
      <c r="O987">
        <v>8</v>
      </c>
      <c r="P987">
        <v>8</v>
      </c>
    </row>
    <row r="988" spans="1:16" x14ac:dyDescent="0.55000000000000004">
      <c r="A988">
        <v>1531</v>
      </c>
      <c r="B988">
        <v>29</v>
      </c>
      <c r="C988">
        <v>19</v>
      </c>
      <c r="D988">
        <v>203</v>
      </c>
      <c r="E988">
        <v>111</v>
      </c>
      <c r="F988">
        <v>24</v>
      </c>
      <c r="G988">
        <v>18</v>
      </c>
      <c r="H988" t="s">
        <v>73</v>
      </c>
      <c r="I988" t="s">
        <v>57</v>
      </c>
      <c r="J988" t="s">
        <v>74</v>
      </c>
      <c r="K988" t="s">
        <v>48</v>
      </c>
      <c r="L988" t="s">
        <v>73</v>
      </c>
      <c r="M988" t="s">
        <v>58</v>
      </c>
      <c r="N988">
        <v>0</v>
      </c>
      <c r="O988">
        <v>193</v>
      </c>
      <c r="P988">
        <v>193</v>
      </c>
    </row>
    <row r="989" spans="1:16" x14ac:dyDescent="0.55000000000000004">
      <c r="A989">
        <v>1532</v>
      </c>
      <c r="B989">
        <v>29</v>
      </c>
      <c r="C989">
        <v>20</v>
      </c>
      <c r="D989">
        <v>203</v>
      </c>
      <c r="E989">
        <v>113</v>
      </c>
      <c r="F989">
        <v>24</v>
      </c>
      <c r="G989">
        <v>18</v>
      </c>
      <c r="H989" t="s">
        <v>73</v>
      </c>
      <c r="I989" t="s">
        <v>59</v>
      </c>
      <c r="J989" t="s">
        <v>74</v>
      </c>
      <c r="K989" t="s">
        <v>48</v>
      </c>
      <c r="L989" t="s">
        <v>73</v>
      </c>
      <c r="M989" t="s">
        <v>60</v>
      </c>
      <c r="N989">
        <v>0</v>
      </c>
      <c r="O989">
        <v>64</v>
      </c>
      <c r="P989">
        <v>64</v>
      </c>
    </row>
    <row r="990" spans="1:16" x14ac:dyDescent="0.55000000000000004">
      <c r="A990">
        <v>1533</v>
      </c>
      <c r="B990">
        <v>29</v>
      </c>
      <c r="C990">
        <v>21</v>
      </c>
      <c r="D990">
        <v>203</v>
      </c>
      <c r="E990">
        <v>131</v>
      </c>
      <c r="F990">
        <v>24</v>
      </c>
      <c r="G990">
        <v>18</v>
      </c>
      <c r="H990" t="s">
        <v>73</v>
      </c>
      <c r="I990" t="s">
        <v>61</v>
      </c>
      <c r="J990" t="s">
        <v>74</v>
      </c>
      <c r="K990" t="s">
        <v>48</v>
      </c>
      <c r="L990" t="s">
        <v>73</v>
      </c>
      <c r="M990" t="s">
        <v>62</v>
      </c>
      <c r="N990">
        <v>0</v>
      </c>
      <c r="O990">
        <v>717</v>
      </c>
      <c r="P990">
        <v>717</v>
      </c>
    </row>
    <row r="991" spans="1:16" x14ac:dyDescent="0.55000000000000004">
      <c r="A991">
        <v>1534</v>
      </c>
      <c r="B991">
        <v>29</v>
      </c>
      <c r="C991">
        <v>22</v>
      </c>
      <c r="D991">
        <v>203</v>
      </c>
      <c r="E991">
        <v>141</v>
      </c>
      <c r="F991">
        <v>24</v>
      </c>
      <c r="G991">
        <v>18</v>
      </c>
      <c r="H991" t="s">
        <v>73</v>
      </c>
      <c r="I991" t="s">
        <v>63</v>
      </c>
      <c r="J991" t="s">
        <v>74</v>
      </c>
      <c r="K991" t="s">
        <v>48</v>
      </c>
      <c r="L991" t="s">
        <v>73</v>
      </c>
      <c r="M991" t="s">
        <v>64</v>
      </c>
      <c r="N991">
        <v>0</v>
      </c>
      <c r="O991">
        <v>88</v>
      </c>
      <c r="P991">
        <v>88</v>
      </c>
    </row>
    <row r="992" spans="1:16" x14ac:dyDescent="0.55000000000000004">
      <c r="A992">
        <v>1535</v>
      </c>
      <c r="B992">
        <v>29</v>
      </c>
      <c r="C992">
        <v>23</v>
      </c>
      <c r="D992">
        <v>203</v>
      </c>
      <c r="E992">
        <v>144</v>
      </c>
      <c r="F992">
        <v>24</v>
      </c>
      <c r="G992">
        <v>18</v>
      </c>
      <c r="H992" t="s">
        <v>73</v>
      </c>
      <c r="I992" t="s">
        <v>65</v>
      </c>
      <c r="J992" t="s">
        <v>74</v>
      </c>
      <c r="K992" t="s">
        <v>48</v>
      </c>
      <c r="L992" t="s">
        <v>73</v>
      </c>
      <c r="M992" t="s">
        <v>65</v>
      </c>
      <c r="N992">
        <v>0</v>
      </c>
      <c r="O992">
        <v>1</v>
      </c>
      <c r="P992">
        <v>1</v>
      </c>
    </row>
    <row r="993" spans="1:16" x14ac:dyDescent="0.55000000000000004">
      <c r="A993">
        <v>1536</v>
      </c>
      <c r="B993">
        <v>29</v>
      </c>
      <c r="C993">
        <v>24</v>
      </c>
      <c r="D993">
        <v>203</v>
      </c>
      <c r="E993">
        <v>151</v>
      </c>
      <c r="F993">
        <v>24</v>
      </c>
      <c r="G993">
        <v>20</v>
      </c>
      <c r="H993" t="s">
        <v>73</v>
      </c>
      <c r="I993" t="s">
        <v>66</v>
      </c>
      <c r="J993" t="s">
        <v>74</v>
      </c>
      <c r="K993" t="s">
        <v>66</v>
      </c>
      <c r="L993" t="s">
        <v>73</v>
      </c>
      <c r="M993" t="s">
        <v>66</v>
      </c>
      <c r="N993">
        <v>0</v>
      </c>
      <c r="O993">
        <v>6</v>
      </c>
      <c r="P993">
        <v>6</v>
      </c>
    </row>
    <row r="994" spans="1:16" x14ac:dyDescent="0.55000000000000004">
      <c r="A994">
        <v>1537</v>
      </c>
      <c r="B994">
        <v>29</v>
      </c>
      <c r="C994">
        <v>25</v>
      </c>
      <c r="D994">
        <v>203</v>
      </c>
      <c r="E994">
        <v>152</v>
      </c>
      <c r="F994">
        <v>24</v>
      </c>
      <c r="G994">
        <v>20</v>
      </c>
      <c r="H994" t="s">
        <v>73</v>
      </c>
      <c r="I994" t="s">
        <v>67</v>
      </c>
      <c r="J994" t="s">
        <v>74</v>
      </c>
      <c r="K994" t="s">
        <v>66</v>
      </c>
      <c r="L994" t="s">
        <v>73</v>
      </c>
      <c r="M994" t="s">
        <v>67</v>
      </c>
      <c r="N994">
        <v>0</v>
      </c>
      <c r="O994">
        <v>2</v>
      </c>
      <c r="P994">
        <v>2</v>
      </c>
    </row>
    <row r="995" spans="1:16" x14ac:dyDescent="0.55000000000000004">
      <c r="A995">
        <v>1539</v>
      </c>
      <c r="B995">
        <v>29</v>
      </c>
      <c r="C995">
        <v>27</v>
      </c>
      <c r="D995">
        <v>203</v>
      </c>
      <c r="E995">
        <v>155</v>
      </c>
      <c r="F995">
        <v>24</v>
      </c>
      <c r="G995">
        <v>20</v>
      </c>
      <c r="H995" t="s">
        <v>73</v>
      </c>
      <c r="I995" t="s">
        <v>70</v>
      </c>
      <c r="J995" t="s">
        <v>74</v>
      </c>
      <c r="K995" t="s">
        <v>66</v>
      </c>
      <c r="L995" t="s">
        <v>73</v>
      </c>
      <c r="M995" t="s">
        <v>71</v>
      </c>
      <c r="N995">
        <v>0</v>
      </c>
      <c r="O995">
        <v>1</v>
      </c>
      <c r="P995">
        <v>1</v>
      </c>
    </row>
    <row r="996" spans="1:16" x14ac:dyDescent="0.55000000000000004">
      <c r="A996">
        <v>1542</v>
      </c>
      <c r="B996">
        <v>29</v>
      </c>
      <c r="C996">
        <v>30</v>
      </c>
      <c r="D996">
        <v>203</v>
      </c>
      <c r="E996">
        <v>211</v>
      </c>
      <c r="F996">
        <v>24</v>
      </c>
      <c r="G996">
        <v>24</v>
      </c>
      <c r="H996" t="s">
        <v>73</v>
      </c>
      <c r="I996" t="s">
        <v>75</v>
      </c>
      <c r="J996" t="s">
        <v>74</v>
      </c>
      <c r="K996" t="s">
        <v>74</v>
      </c>
      <c r="L996" t="s">
        <v>73</v>
      </c>
      <c r="M996" t="s">
        <v>76</v>
      </c>
      <c r="N996">
        <v>0</v>
      </c>
      <c r="O996">
        <v>2</v>
      </c>
      <c r="P996">
        <v>2</v>
      </c>
    </row>
    <row r="997" spans="1:16" x14ac:dyDescent="0.55000000000000004">
      <c r="A997">
        <v>1543</v>
      </c>
      <c r="B997">
        <v>29</v>
      </c>
      <c r="C997">
        <v>31</v>
      </c>
      <c r="D997">
        <v>203</v>
      </c>
      <c r="E997">
        <v>221</v>
      </c>
      <c r="F997">
        <v>24</v>
      </c>
      <c r="G997">
        <v>18</v>
      </c>
      <c r="H997" t="s">
        <v>73</v>
      </c>
      <c r="I997" t="s">
        <v>77</v>
      </c>
      <c r="J997" t="s">
        <v>74</v>
      </c>
      <c r="K997" t="s">
        <v>48</v>
      </c>
      <c r="L997" t="s">
        <v>73</v>
      </c>
      <c r="M997" t="s">
        <v>78</v>
      </c>
      <c r="N997">
        <v>0</v>
      </c>
      <c r="O997">
        <v>1</v>
      </c>
      <c r="P997">
        <v>1</v>
      </c>
    </row>
    <row r="998" spans="1:16" x14ac:dyDescent="0.55000000000000004">
      <c r="A998">
        <v>1544</v>
      </c>
      <c r="B998">
        <v>29</v>
      </c>
      <c r="C998">
        <v>32</v>
      </c>
      <c r="D998">
        <v>203</v>
      </c>
      <c r="E998">
        <v>222</v>
      </c>
      <c r="F998">
        <v>24</v>
      </c>
      <c r="G998">
        <v>24</v>
      </c>
      <c r="H998" t="s">
        <v>73</v>
      </c>
      <c r="I998" t="s">
        <v>79</v>
      </c>
      <c r="J998" t="s">
        <v>74</v>
      </c>
      <c r="K998" t="s">
        <v>74</v>
      </c>
      <c r="L998" t="s">
        <v>73</v>
      </c>
      <c r="M998" t="s">
        <v>80</v>
      </c>
      <c r="N998">
        <v>0</v>
      </c>
      <c r="O998">
        <v>7</v>
      </c>
      <c r="P998">
        <v>7</v>
      </c>
    </row>
    <row r="999" spans="1:16" x14ac:dyDescent="0.55000000000000004">
      <c r="A999">
        <v>1545</v>
      </c>
      <c r="B999">
        <v>29</v>
      </c>
      <c r="C999">
        <v>33</v>
      </c>
      <c r="D999">
        <v>203</v>
      </c>
      <c r="E999">
        <v>223</v>
      </c>
      <c r="F999">
        <v>24</v>
      </c>
      <c r="G999">
        <v>18</v>
      </c>
      <c r="H999" t="s">
        <v>73</v>
      </c>
      <c r="I999" t="s">
        <v>81</v>
      </c>
      <c r="J999" t="s">
        <v>74</v>
      </c>
      <c r="K999" t="s">
        <v>48</v>
      </c>
      <c r="L999" t="s">
        <v>73</v>
      </c>
      <c r="M999" t="s">
        <v>82</v>
      </c>
      <c r="N999">
        <v>0</v>
      </c>
      <c r="O999">
        <v>10</v>
      </c>
      <c r="P999">
        <v>10</v>
      </c>
    </row>
    <row r="1000" spans="1:16" x14ac:dyDescent="0.55000000000000004">
      <c r="A1000">
        <v>1546</v>
      </c>
      <c r="B1000">
        <v>29</v>
      </c>
      <c r="C1000">
        <v>34</v>
      </c>
      <c r="D1000">
        <v>203</v>
      </c>
      <c r="E1000">
        <v>231</v>
      </c>
      <c r="F1000">
        <v>24</v>
      </c>
      <c r="G1000">
        <v>24</v>
      </c>
      <c r="H1000" t="s">
        <v>73</v>
      </c>
      <c r="I1000" t="s">
        <v>74</v>
      </c>
      <c r="J1000" t="s">
        <v>74</v>
      </c>
      <c r="K1000" t="s">
        <v>74</v>
      </c>
      <c r="L1000" t="s">
        <v>73</v>
      </c>
      <c r="M1000" t="s">
        <v>74</v>
      </c>
      <c r="N1000">
        <v>0</v>
      </c>
      <c r="O1000">
        <v>30</v>
      </c>
      <c r="P1000">
        <v>30</v>
      </c>
    </row>
    <row r="1001" spans="1:16" x14ac:dyDescent="0.55000000000000004">
      <c r="A1001">
        <v>1548</v>
      </c>
      <c r="B1001">
        <v>29</v>
      </c>
      <c r="C1001">
        <v>36</v>
      </c>
      <c r="D1001">
        <v>203</v>
      </c>
      <c r="E1001">
        <v>233</v>
      </c>
      <c r="F1001">
        <v>24</v>
      </c>
      <c r="G1001">
        <v>24</v>
      </c>
      <c r="H1001" t="s">
        <v>73</v>
      </c>
      <c r="I1001" t="s">
        <v>85</v>
      </c>
      <c r="J1001" t="s">
        <v>74</v>
      </c>
      <c r="K1001" t="s">
        <v>74</v>
      </c>
      <c r="L1001" t="s">
        <v>73</v>
      </c>
      <c r="M1001" t="s">
        <v>86</v>
      </c>
      <c r="N1001">
        <v>0</v>
      </c>
      <c r="O1001">
        <v>10</v>
      </c>
      <c r="P1001">
        <v>10</v>
      </c>
    </row>
    <row r="1002" spans="1:16" x14ac:dyDescent="0.55000000000000004">
      <c r="A1002">
        <v>1549</v>
      </c>
      <c r="B1002">
        <v>29</v>
      </c>
      <c r="C1002">
        <v>37</v>
      </c>
      <c r="D1002">
        <v>203</v>
      </c>
      <c r="E1002">
        <v>252</v>
      </c>
      <c r="F1002">
        <v>24</v>
      </c>
      <c r="G1002">
        <v>25</v>
      </c>
      <c r="H1002" t="s">
        <v>73</v>
      </c>
      <c r="I1002" t="s">
        <v>87</v>
      </c>
      <c r="J1002" t="s">
        <v>74</v>
      </c>
      <c r="K1002" t="s">
        <v>88</v>
      </c>
      <c r="L1002" t="s">
        <v>73</v>
      </c>
      <c r="M1002" t="s">
        <v>89</v>
      </c>
      <c r="N1002">
        <v>0</v>
      </c>
      <c r="O1002">
        <v>1</v>
      </c>
      <c r="P1002">
        <v>1</v>
      </c>
    </row>
    <row r="1003" spans="1:16" x14ac:dyDescent="0.55000000000000004">
      <c r="A1003">
        <v>1550</v>
      </c>
      <c r="B1003">
        <v>29</v>
      </c>
      <c r="C1003">
        <v>38</v>
      </c>
      <c r="D1003">
        <v>203</v>
      </c>
      <c r="E1003">
        <v>261</v>
      </c>
      <c r="F1003">
        <v>24</v>
      </c>
      <c r="G1003">
        <v>25</v>
      </c>
      <c r="H1003" t="s">
        <v>73</v>
      </c>
      <c r="I1003" t="s">
        <v>90</v>
      </c>
      <c r="J1003" t="s">
        <v>74</v>
      </c>
      <c r="K1003" t="s">
        <v>88</v>
      </c>
      <c r="L1003" t="s">
        <v>73</v>
      </c>
      <c r="M1003" t="s">
        <v>90</v>
      </c>
      <c r="N1003">
        <v>0</v>
      </c>
      <c r="O1003">
        <v>15</v>
      </c>
      <c r="P1003">
        <v>15</v>
      </c>
    </row>
    <row r="1004" spans="1:16" x14ac:dyDescent="0.55000000000000004">
      <c r="A1004">
        <v>1551</v>
      </c>
      <c r="B1004">
        <v>29</v>
      </c>
      <c r="C1004">
        <v>39</v>
      </c>
      <c r="D1004">
        <v>203</v>
      </c>
      <c r="E1004">
        <v>271</v>
      </c>
      <c r="F1004">
        <v>24</v>
      </c>
      <c r="G1004">
        <v>25</v>
      </c>
      <c r="H1004" t="s">
        <v>73</v>
      </c>
      <c r="I1004" t="s">
        <v>91</v>
      </c>
      <c r="J1004" t="s">
        <v>74</v>
      </c>
      <c r="K1004" t="s">
        <v>88</v>
      </c>
      <c r="L1004" t="s">
        <v>73</v>
      </c>
      <c r="M1004" t="s">
        <v>92</v>
      </c>
      <c r="N1004">
        <v>0</v>
      </c>
      <c r="O1004">
        <v>8</v>
      </c>
      <c r="P1004">
        <v>8</v>
      </c>
    </row>
    <row r="1005" spans="1:16" x14ac:dyDescent="0.55000000000000004">
      <c r="A1005">
        <v>1552</v>
      </c>
      <c r="B1005">
        <v>29</v>
      </c>
      <c r="C1005">
        <v>40</v>
      </c>
      <c r="D1005">
        <v>203</v>
      </c>
      <c r="E1005">
        <v>281</v>
      </c>
      <c r="F1005">
        <v>24</v>
      </c>
      <c r="G1005">
        <v>25</v>
      </c>
      <c r="H1005" t="s">
        <v>73</v>
      </c>
      <c r="I1005" t="s">
        <v>93</v>
      </c>
      <c r="J1005" t="s">
        <v>74</v>
      </c>
      <c r="K1005" t="s">
        <v>88</v>
      </c>
      <c r="L1005" t="s">
        <v>73</v>
      </c>
      <c r="M1005" t="s">
        <v>94</v>
      </c>
      <c r="N1005">
        <v>0</v>
      </c>
      <c r="O1005">
        <v>3</v>
      </c>
      <c r="P1005">
        <v>3</v>
      </c>
    </row>
    <row r="1006" spans="1:16" x14ac:dyDescent="0.55000000000000004">
      <c r="A1006">
        <v>1553</v>
      </c>
      <c r="B1006">
        <v>29</v>
      </c>
      <c r="C1006">
        <v>41</v>
      </c>
      <c r="D1006">
        <v>203</v>
      </c>
      <c r="E1006">
        <v>283</v>
      </c>
      <c r="F1006">
        <v>24</v>
      </c>
      <c r="G1006">
        <v>25</v>
      </c>
      <c r="H1006" t="s">
        <v>73</v>
      </c>
      <c r="I1006" t="s">
        <v>95</v>
      </c>
      <c r="J1006" t="s">
        <v>74</v>
      </c>
      <c r="K1006" t="s">
        <v>88</v>
      </c>
      <c r="L1006" t="s">
        <v>73</v>
      </c>
      <c r="M1006" t="s">
        <v>96</v>
      </c>
      <c r="N1006">
        <v>0</v>
      </c>
      <c r="O1006">
        <v>1</v>
      </c>
      <c r="P1006">
        <v>1</v>
      </c>
    </row>
    <row r="1007" spans="1:16" x14ac:dyDescent="0.55000000000000004">
      <c r="A1007">
        <v>1554</v>
      </c>
      <c r="B1007">
        <v>29</v>
      </c>
      <c r="C1007">
        <v>42</v>
      </c>
      <c r="D1007">
        <v>203</v>
      </c>
      <c r="E1007">
        <v>331</v>
      </c>
      <c r="F1007">
        <v>24</v>
      </c>
      <c r="G1007">
        <v>30</v>
      </c>
      <c r="H1007" t="s">
        <v>73</v>
      </c>
      <c r="I1007" t="s">
        <v>97</v>
      </c>
      <c r="J1007" t="s">
        <v>74</v>
      </c>
      <c r="K1007" t="s">
        <v>98</v>
      </c>
      <c r="L1007" t="s">
        <v>73</v>
      </c>
      <c r="M1007" t="s">
        <v>98</v>
      </c>
      <c r="N1007">
        <v>0</v>
      </c>
      <c r="O1007">
        <v>5</v>
      </c>
      <c r="P1007">
        <v>5</v>
      </c>
    </row>
    <row r="1008" spans="1:16" x14ac:dyDescent="0.55000000000000004">
      <c r="A1008">
        <v>1556</v>
      </c>
      <c r="B1008">
        <v>29</v>
      </c>
      <c r="C1008">
        <v>44</v>
      </c>
      <c r="D1008">
        <v>203</v>
      </c>
      <c r="E1008">
        <v>342</v>
      </c>
      <c r="F1008">
        <v>24</v>
      </c>
      <c r="G1008">
        <v>31</v>
      </c>
      <c r="H1008" t="s">
        <v>73</v>
      </c>
      <c r="I1008" t="s">
        <v>100</v>
      </c>
      <c r="J1008" t="s">
        <v>74</v>
      </c>
      <c r="K1008" t="s">
        <v>99</v>
      </c>
      <c r="L1008" t="s">
        <v>73</v>
      </c>
      <c r="M1008" t="s">
        <v>101</v>
      </c>
      <c r="N1008">
        <v>0</v>
      </c>
      <c r="O1008">
        <v>1</v>
      </c>
      <c r="P1008">
        <v>1</v>
      </c>
    </row>
    <row r="1009" spans="1:16" x14ac:dyDescent="0.55000000000000004">
      <c r="A1009">
        <v>1562</v>
      </c>
      <c r="B1009">
        <v>29</v>
      </c>
      <c r="C1009">
        <v>50</v>
      </c>
      <c r="D1009">
        <v>203</v>
      </c>
      <c r="E1009">
        <v>401</v>
      </c>
      <c r="F1009">
        <v>24</v>
      </c>
      <c r="G1009">
        <v>37</v>
      </c>
      <c r="H1009" t="s">
        <v>73</v>
      </c>
      <c r="I1009" t="s">
        <v>112</v>
      </c>
      <c r="J1009" t="s">
        <v>74</v>
      </c>
      <c r="K1009" t="s">
        <v>112</v>
      </c>
      <c r="L1009" t="s">
        <v>73</v>
      </c>
      <c r="M1009" t="s">
        <v>113</v>
      </c>
      <c r="N1009">
        <v>8</v>
      </c>
      <c r="O1009">
        <v>5</v>
      </c>
      <c r="P1009">
        <v>13</v>
      </c>
    </row>
    <row r="1010" spans="1:16" x14ac:dyDescent="0.55000000000000004">
      <c r="A1010">
        <v>1563</v>
      </c>
      <c r="B1010">
        <v>29</v>
      </c>
      <c r="C1010">
        <v>51</v>
      </c>
      <c r="D1010">
        <v>203</v>
      </c>
      <c r="E1010">
        <v>402</v>
      </c>
      <c r="F1010">
        <v>24</v>
      </c>
      <c r="G1010">
        <v>37</v>
      </c>
      <c r="H1010" t="s">
        <v>73</v>
      </c>
      <c r="I1010" t="s">
        <v>114</v>
      </c>
      <c r="J1010" t="s">
        <v>74</v>
      </c>
      <c r="K1010" t="s">
        <v>112</v>
      </c>
      <c r="L1010" t="s">
        <v>73</v>
      </c>
      <c r="M1010" t="s">
        <v>115</v>
      </c>
      <c r="N1010">
        <v>1</v>
      </c>
      <c r="O1010">
        <v>0</v>
      </c>
      <c r="P1010">
        <v>1</v>
      </c>
    </row>
    <row r="1011" spans="1:16" x14ac:dyDescent="0.55000000000000004">
      <c r="A1011">
        <v>1565</v>
      </c>
      <c r="B1011">
        <v>29</v>
      </c>
      <c r="C1011">
        <v>53</v>
      </c>
      <c r="D1011">
        <v>203</v>
      </c>
      <c r="E1011">
        <v>461</v>
      </c>
      <c r="F1011">
        <v>24</v>
      </c>
      <c r="G1011">
        <v>44</v>
      </c>
      <c r="H1011" t="s">
        <v>73</v>
      </c>
      <c r="I1011" t="s">
        <v>119</v>
      </c>
      <c r="J1011" t="s">
        <v>74</v>
      </c>
      <c r="K1011" t="s">
        <v>119</v>
      </c>
      <c r="L1011" t="s">
        <v>73</v>
      </c>
      <c r="M1011" t="s">
        <v>120</v>
      </c>
      <c r="N1011">
        <v>1</v>
      </c>
      <c r="O1011">
        <v>0</v>
      </c>
      <c r="P1011">
        <v>1</v>
      </c>
    </row>
    <row r="1012" spans="1:16" x14ac:dyDescent="0.55000000000000004">
      <c r="A1012">
        <v>1567</v>
      </c>
      <c r="B1012">
        <v>30</v>
      </c>
      <c r="C1012">
        <v>1</v>
      </c>
      <c r="D1012">
        <v>211</v>
      </c>
      <c r="E1012">
        <v>22</v>
      </c>
      <c r="F1012">
        <v>24</v>
      </c>
      <c r="G1012">
        <v>10</v>
      </c>
      <c r="H1012" t="s">
        <v>75</v>
      </c>
      <c r="I1012" t="s">
        <v>26</v>
      </c>
      <c r="J1012" t="s">
        <v>74</v>
      </c>
      <c r="K1012" t="s">
        <v>27</v>
      </c>
      <c r="L1012" t="s">
        <v>76</v>
      </c>
      <c r="M1012" t="s">
        <v>28</v>
      </c>
      <c r="N1012">
        <v>0</v>
      </c>
      <c r="O1012">
        <v>5</v>
      </c>
      <c r="P1012">
        <v>5</v>
      </c>
    </row>
    <row r="1013" spans="1:16" x14ac:dyDescent="0.55000000000000004">
      <c r="A1013">
        <v>1568</v>
      </c>
      <c r="B1013">
        <v>30</v>
      </c>
      <c r="C1013">
        <v>2</v>
      </c>
      <c r="D1013">
        <v>211</v>
      </c>
      <c r="E1013">
        <v>31</v>
      </c>
      <c r="F1013">
        <v>24</v>
      </c>
      <c r="G1013">
        <v>11</v>
      </c>
      <c r="H1013" t="s">
        <v>75</v>
      </c>
      <c r="I1013" t="s">
        <v>29</v>
      </c>
      <c r="J1013" t="s">
        <v>74</v>
      </c>
      <c r="K1013" t="s">
        <v>30</v>
      </c>
      <c r="L1013" t="s">
        <v>76</v>
      </c>
      <c r="M1013" t="s">
        <v>29</v>
      </c>
      <c r="N1013">
        <v>3</v>
      </c>
      <c r="O1013">
        <v>1</v>
      </c>
      <c r="P1013">
        <v>4</v>
      </c>
    </row>
    <row r="1014" spans="1:16" x14ac:dyDescent="0.55000000000000004">
      <c r="A1014">
        <v>1569</v>
      </c>
      <c r="B1014">
        <v>30</v>
      </c>
      <c r="C1014">
        <v>3</v>
      </c>
      <c r="D1014">
        <v>211</v>
      </c>
      <c r="E1014">
        <v>32</v>
      </c>
      <c r="F1014">
        <v>24</v>
      </c>
      <c r="G1014">
        <v>11</v>
      </c>
      <c r="H1014" t="s">
        <v>75</v>
      </c>
      <c r="I1014" t="s">
        <v>31</v>
      </c>
      <c r="J1014" t="s">
        <v>74</v>
      </c>
      <c r="K1014" t="s">
        <v>30</v>
      </c>
      <c r="L1014" t="s">
        <v>76</v>
      </c>
      <c r="M1014" t="s">
        <v>32</v>
      </c>
      <c r="N1014">
        <v>0</v>
      </c>
      <c r="O1014">
        <v>6</v>
      </c>
      <c r="P1014">
        <v>6</v>
      </c>
    </row>
    <row r="1015" spans="1:16" x14ac:dyDescent="0.55000000000000004">
      <c r="A1015">
        <v>1571</v>
      </c>
      <c r="B1015">
        <v>30</v>
      </c>
      <c r="C1015">
        <v>5</v>
      </c>
      <c r="D1015">
        <v>211</v>
      </c>
      <c r="E1015">
        <v>41</v>
      </c>
      <c r="F1015">
        <v>24</v>
      </c>
      <c r="G1015">
        <v>12</v>
      </c>
      <c r="H1015" t="s">
        <v>75</v>
      </c>
      <c r="I1015" t="s">
        <v>35</v>
      </c>
      <c r="J1015" t="s">
        <v>74</v>
      </c>
      <c r="K1015" t="s">
        <v>35</v>
      </c>
      <c r="L1015" t="s">
        <v>76</v>
      </c>
      <c r="M1015" t="s">
        <v>35</v>
      </c>
      <c r="N1015">
        <v>4</v>
      </c>
      <c r="O1015">
        <v>3</v>
      </c>
      <c r="P1015">
        <v>7</v>
      </c>
    </row>
    <row r="1016" spans="1:16" x14ac:dyDescent="0.55000000000000004">
      <c r="A1016">
        <v>1573</v>
      </c>
      <c r="B1016">
        <v>30</v>
      </c>
      <c r="C1016">
        <v>7</v>
      </c>
      <c r="D1016">
        <v>211</v>
      </c>
      <c r="E1016">
        <v>51</v>
      </c>
      <c r="F1016">
        <v>24</v>
      </c>
      <c r="G1016">
        <v>13</v>
      </c>
      <c r="H1016" t="s">
        <v>75</v>
      </c>
      <c r="I1016" t="s">
        <v>38</v>
      </c>
      <c r="J1016" t="s">
        <v>74</v>
      </c>
      <c r="K1016" t="s">
        <v>39</v>
      </c>
      <c r="L1016" t="s">
        <v>76</v>
      </c>
      <c r="M1016" t="s">
        <v>39</v>
      </c>
      <c r="N1016">
        <v>1</v>
      </c>
      <c r="O1016">
        <v>0</v>
      </c>
      <c r="P1016">
        <v>1</v>
      </c>
    </row>
    <row r="1017" spans="1:16" x14ac:dyDescent="0.55000000000000004">
      <c r="A1017">
        <v>1574</v>
      </c>
      <c r="B1017">
        <v>30</v>
      </c>
      <c r="C1017">
        <v>8</v>
      </c>
      <c r="D1017">
        <v>211</v>
      </c>
      <c r="E1017">
        <v>61</v>
      </c>
      <c r="F1017">
        <v>24</v>
      </c>
      <c r="G1017">
        <v>15</v>
      </c>
      <c r="H1017" t="s">
        <v>75</v>
      </c>
      <c r="I1017" t="s">
        <v>40</v>
      </c>
      <c r="J1017" t="s">
        <v>74</v>
      </c>
      <c r="K1017" t="s">
        <v>40</v>
      </c>
      <c r="L1017" t="s">
        <v>76</v>
      </c>
      <c r="M1017" t="s">
        <v>40</v>
      </c>
      <c r="N1017">
        <v>0</v>
      </c>
      <c r="O1017">
        <v>1</v>
      </c>
      <c r="P1017">
        <v>1</v>
      </c>
    </row>
    <row r="1018" spans="1:16" x14ac:dyDescent="0.55000000000000004">
      <c r="A1018">
        <v>1577</v>
      </c>
      <c r="B1018">
        <v>30</v>
      </c>
      <c r="C1018">
        <v>11</v>
      </c>
      <c r="D1018">
        <v>211</v>
      </c>
      <c r="E1018">
        <v>71</v>
      </c>
      <c r="F1018">
        <v>24</v>
      </c>
      <c r="G1018">
        <v>12</v>
      </c>
      <c r="H1018" t="s">
        <v>75</v>
      </c>
      <c r="I1018" t="s">
        <v>43</v>
      </c>
      <c r="J1018" t="s">
        <v>74</v>
      </c>
      <c r="K1018" t="s">
        <v>35</v>
      </c>
      <c r="L1018" t="s">
        <v>76</v>
      </c>
      <c r="M1018" t="s">
        <v>43</v>
      </c>
      <c r="N1018">
        <v>0</v>
      </c>
      <c r="O1018">
        <v>3</v>
      </c>
      <c r="P1018">
        <v>3</v>
      </c>
    </row>
    <row r="1019" spans="1:16" x14ac:dyDescent="0.55000000000000004">
      <c r="A1019">
        <v>1578</v>
      </c>
      <c r="B1019">
        <v>30</v>
      </c>
      <c r="C1019">
        <v>12</v>
      </c>
      <c r="D1019">
        <v>211</v>
      </c>
      <c r="E1019">
        <v>73</v>
      </c>
      <c r="F1019">
        <v>24</v>
      </c>
      <c r="G1019">
        <v>17</v>
      </c>
      <c r="H1019" t="s">
        <v>75</v>
      </c>
      <c r="I1019" t="s">
        <v>44</v>
      </c>
      <c r="J1019" t="s">
        <v>74</v>
      </c>
      <c r="K1019" t="s">
        <v>43</v>
      </c>
      <c r="L1019" t="s">
        <v>76</v>
      </c>
      <c r="M1019" t="s">
        <v>44</v>
      </c>
      <c r="N1019">
        <v>0</v>
      </c>
      <c r="O1019">
        <v>1</v>
      </c>
      <c r="P1019">
        <v>1</v>
      </c>
    </row>
    <row r="1020" spans="1:16" x14ac:dyDescent="0.55000000000000004">
      <c r="A1020">
        <v>1580</v>
      </c>
      <c r="B1020">
        <v>30</v>
      </c>
      <c r="C1020">
        <v>14</v>
      </c>
      <c r="D1020">
        <v>211</v>
      </c>
      <c r="E1020">
        <v>91</v>
      </c>
      <c r="F1020">
        <v>24</v>
      </c>
      <c r="G1020">
        <v>18</v>
      </c>
      <c r="H1020" t="s">
        <v>75</v>
      </c>
      <c r="I1020" t="s">
        <v>47</v>
      </c>
      <c r="J1020" t="s">
        <v>74</v>
      </c>
      <c r="K1020" t="s">
        <v>48</v>
      </c>
      <c r="L1020" t="s">
        <v>76</v>
      </c>
      <c r="M1020" t="s">
        <v>47</v>
      </c>
      <c r="N1020">
        <v>0</v>
      </c>
      <c r="O1020">
        <v>3</v>
      </c>
      <c r="P1020">
        <v>3</v>
      </c>
    </row>
    <row r="1021" spans="1:16" x14ac:dyDescent="0.55000000000000004">
      <c r="A1021">
        <v>1581</v>
      </c>
      <c r="B1021">
        <v>30</v>
      </c>
      <c r="C1021">
        <v>15</v>
      </c>
      <c r="D1021">
        <v>211</v>
      </c>
      <c r="E1021">
        <v>93</v>
      </c>
      <c r="F1021">
        <v>24</v>
      </c>
      <c r="G1021">
        <v>18</v>
      </c>
      <c r="H1021" t="s">
        <v>75</v>
      </c>
      <c r="I1021" t="s">
        <v>49</v>
      </c>
      <c r="J1021" t="s">
        <v>74</v>
      </c>
      <c r="K1021" t="s">
        <v>48</v>
      </c>
      <c r="L1021" t="s">
        <v>76</v>
      </c>
      <c r="M1021" t="s">
        <v>50</v>
      </c>
      <c r="N1021">
        <v>0</v>
      </c>
      <c r="O1021">
        <v>4</v>
      </c>
      <c r="P1021">
        <v>4</v>
      </c>
    </row>
    <row r="1022" spans="1:16" x14ac:dyDescent="0.55000000000000004">
      <c r="A1022">
        <v>1582</v>
      </c>
      <c r="B1022">
        <v>30</v>
      </c>
      <c r="C1022">
        <v>16</v>
      </c>
      <c r="D1022">
        <v>211</v>
      </c>
      <c r="E1022">
        <v>95</v>
      </c>
      <c r="F1022">
        <v>24</v>
      </c>
      <c r="G1022">
        <v>18</v>
      </c>
      <c r="H1022" t="s">
        <v>75</v>
      </c>
      <c r="I1022" t="s">
        <v>51</v>
      </c>
      <c r="J1022" t="s">
        <v>74</v>
      </c>
      <c r="K1022" t="s">
        <v>48</v>
      </c>
      <c r="L1022" t="s">
        <v>76</v>
      </c>
      <c r="M1022" t="s">
        <v>52</v>
      </c>
      <c r="N1022">
        <v>0</v>
      </c>
      <c r="O1022">
        <v>1</v>
      </c>
      <c r="P1022">
        <v>1</v>
      </c>
    </row>
    <row r="1023" spans="1:16" x14ac:dyDescent="0.55000000000000004">
      <c r="A1023">
        <v>1583</v>
      </c>
      <c r="B1023">
        <v>30</v>
      </c>
      <c r="C1023">
        <v>17</v>
      </c>
      <c r="D1023">
        <v>211</v>
      </c>
      <c r="E1023">
        <v>101</v>
      </c>
      <c r="F1023">
        <v>24</v>
      </c>
      <c r="G1023">
        <v>18</v>
      </c>
      <c r="H1023" t="s">
        <v>75</v>
      </c>
      <c r="I1023" t="s">
        <v>53</v>
      </c>
      <c r="J1023" t="s">
        <v>74</v>
      </c>
      <c r="K1023" t="s">
        <v>48</v>
      </c>
      <c r="L1023" t="s">
        <v>76</v>
      </c>
      <c r="M1023" t="s">
        <v>54</v>
      </c>
      <c r="N1023">
        <v>0</v>
      </c>
      <c r="O1023">
        <v>5</v>
      </c>
      <c r="P1023">
        <v>5</v>
      </c>
    </row>
    <row r="1024" spans="1:16" x14ac:dyDescent="0.55000000000000004">
      <c r="A1024">
        <v>1585</v>
      </c>
      <c r="B1024">
        <v>30</v>
      </c>
      <c r="C1024">
        <v>19</v>
      </c>
      <c r="D1024">
        <v>211</v>
      </c>
      <c r="E1024">
        <v>111</v>
      </c>
      <c r="F1024">
        <v>24</v>
      </c>
      <c r="G1024">
        <v>18</v>
      </c>
      <c r="H1024" t="s">
        <v>75</v>
      </c>
      <c r="I1024" t="s">
        <v>57</v>
      </c>
      <c r="J1024" t="s">
        <v>74</v>
      </c>
      <c r="K1024" t="s">
        <v>48</v>
      </c>
      <c r="L1024" t="s">
        <v>76</v>
      </c>
      <c r="M1024" t="s">
        <v>58</v>
      </c>
      <c r="N1024">
        <v>0</v>
      </c>
      <c r="O1024">
        <v>17</v>
      </c>
      <c r="P1024">
        <v>17</v>
      </c>
    </row>
    <row r="1025" spans="1:16" x14ac:dyDescent="0.55000000000000004">
      <c r="A1025">
        <v>1586</v>
      </c>
      <c r="B1025">
        <v>30</v>
      </c>
      <c r="C1025">
        <v>20</v>
      </c>
      <c r="D1025">
        <v>211</v>
      </c>
      <c r="E1025">
        <v>113</v>
      </c>
      <c r="F1025">
        <v>24</v>
      </c>
      <c r="G1025">
        <v>18</v>
      </c>
      <c r="H1025" t="s">
        <v>75</v>
      </c>
      <c r="I1025" t="s">
        <v>59</v>
      </c>
      <c r="J1025" t="s">
        <v>74</v>
      </c>
      <c r="K1025" t="s">
        <v>48</v>
      </c>
      <c r="L1025" t="s">
        <v>76</v>
      </c>
      <c r="M1025" t="s">
        <v>60</v>
      </c>
      <c r="N1025">
        <v>0</v>
      </c>
      <c r="O1025">
        <v>5</v>
      </c>
      <c r="P1025">
        <v>5</v>
      </c>
    </row>
    <row r="1026" spans="1:16" x14ac:dyDescent="0.55000000000000004">
      <c r="A1026">
        <v>1587</v>
      </c>
      <c r="B1026">
        <v>30</v>
      </c>
      <c r="C1026">
        <v>21</v>
      </c>
      <c r="D1026">
        <v>211</v>
      </c>
      <c r="E1026">
        <v>131</v>
      </c>
      <c r="F1026">
        <v>24</v>
      </c>
      <c r="G1026">
        <v>18</v>
      </c>
      <c r="H1026" t="s">
        <v>75</v>
      </c>
      <c r="I1026" t="s">
        <v>61</v>
      </c>
      <c r="J1026" t="s">
        <v>74</v>
      </c>
      <c r="K1026" t="s">
        <v>48</v>
      </c>
      <c r="L1026" t="s">
        <v>76</v>
      </c>
      <c r="M1026" t="s">
        <v>62</v>
      </c>
      <c r="N1026">
        <v>0</v>
      </c>
      <c r="O1026">
        <v>339</v>
      </c>
      <c r="P1026">
        <v>339</v>
      </c>
    </row>
    <row r="1027" spans="1:16" x14ac:dyDescent="0.55000000000000004">
      <c r="A1027">
        <v>1588</v>
      </c>
      <c r="B1027">
        <v>30</v>
      </c>
      <c r="C1027">
        <v>22</v>
      </c>
      <c r="D1027">
        <v>211</v>
      </c>
      <c r="E1027">
        <v>141</v>
      </c>
      <c r="F1027">
        <v>24</v>
      </c>
      <c r="G1027">
        <v>18</v>
      </c>
      <c r="H1027" t="s">
        <v>75</v>
      </c>
      <c r="I1027" t="s">
        <v>63</v>
      </c>
      <c r="J1027" t="s">
        <v>74</v>
      </c>
      <c r="K1027" t="s">
        <v>48</v>
      </c>
      <c r="L1027" t="s">
        <v>76</v>
      </c>
      <c r="M1027" t="s">
        <v>64</v>
      </c>
      <c r="N1027">
        <v>0</v>
      </c>
      <c r="O1027">
        <v>38</v>
      </c>
      <c r="P1027">
        <v>38</v>
      </c>
    </row>
    <row r="1028" spans="1:16" x14ac:dyDescent="0.55000000000000004">
      <c r="A1028">
        <v>1589</v>
      </c>
      <c r="B1028">
        <v>30</v>
      </c>
      <c r="C1028">
        <v>23</v>
      </c>
      <c r="D1028">
        <v>211</v>
      </c>
      <c r="E1028">
        <v>144</v>
      </c>
      <c r="F1028">
        <v>24</v>
      </c>
      <c r="G1028">
        <v>18</v>
      </c>
      <c r="H1028" t="s">
        <v>75</v>
      </c>
      <c r="I1028" t="s">
        <v>65</v>
      </c>
      <c r="J1028" t="s">
        <v>74</v>
      </c>
      <c r="K1028" t="s">
        <v>48</v>
      </c>
      <c r="L1028" t="s">
        <v>76</v>
      </c>
      <c r="M1028" t="s">
        <v>65</v>
      </c>
      <c r="N1028">
        <v>0</v>
      </c>
      <c r="O1028">
        <v>4</v>
      </c>
      <c r="P1028">
        <v>4</v>
      </c>
    </row>
    <row r="1029" spans="1:16" x14ac:dyDescent="0.55000000000000004">
      <c r="A1029">
        <v>1590</v>
      </c>
      <c r="B1029">
        <v>30</v>
      </c>
      <c r="C1029">
        <v>24</v>
      </c>
      <c r="D1029">
        <v>211</v>
      </c>
      <c r="E1029">
        <v>151</v>
      </c>
      <c r="F1029">
        <v>24</v>
      </c>
      <c r="G1029">
        <v>20</v>
      </c>
      <c r="H1029" t="s">
        <v>75</v>
      </c>
      <c r="I1029" t="s">
        <v>66</v>
      </c>
      <c r="J1029" t="s">
        <v>74</v>
      </c>
      <c r="K1029" t="s">
        <v>66</v>
      </c>
      <c r="L1029" t="s">
        <v>76</v>
      </c>
      <c r="M1029" t="s">
        <v>66</v>
      </c>
      <c r="N1029">
        <v>3</v>
      </c>
      <c r="O1029">
        <v>3</v>
      </c>
      <c r="P1029">
        <v>6</v>
      </c>
    </row>
    <row r="1030" spans="1:16" x14ac:dyDescent="0.55000000000000004">
      <c r="A1030">
        <v>1593</v>
      </c>
      <c r="B1030">
        <v>30</v>
      </c>
      <c r="C1030">
        <v>27</v>
      </c>
      <c r="D1030">
        <v>211</v>
      </c>
      <c r="E1030">
        <v>155</v>
      </c>
      <c r="F1030">
        <v>24</v>
      </c>
      <c r="G1030">
        <v>20</v>
      </c>
      <c r="H1030" t="s">
        <v>75</v>
      </c>
      <c r="I1030" t="s">
        <v>70</v>
      </c>
      <c r="J1030" t="s">
        <v>74</v>
      </c>
      <c r="K1030" t="s">
        <v>66</v>
      </c>
      <c r="L1030" t="s">
        <v>76</v>
      </c>
      <c r="M1030" t="s">
        <v>71</v>
      </c>
      <c r="N1030">
        <v>0</v>
      </c>
      <c r="O1030">
        <v>1</v>
      </c>
      <c r="P1030">
        <v>1</v>
      </c>
    </row>
    <row r="1031" spans="1:16" x14ac:dyDescent="0.55000000000000004">
      <c r="A1031">
        <v>1594</v>
      </c>
      <c r="B1031">
        <v>30</v>
      </c>
      <c r="C1031">
        <v>28</v>
      </c>
      <c r="D1031">
        <v>211</v>
      </c>
      <c r="E1031">
        <v>201</v>
      </c>
      <c r="F1031">
        <v>24</v>
      </c>
      <c r="G1031">
        <v>18</v>
      </c>
      <c r="H1031" t="s">
        <v>75</v>
      </c>
      <c r="I1031" t="s">
        <v>72</v>
      </c>
      <c r="J1031" t="s">
        <v>74</v>
      </c>
      <c r="K1031" t="s">
        <v>48</v>
      </c>
      <c r="L1031" t="s">
        <v>76</v>
      </c>
      <c r="M1031" t="s">
        <v>72</v>
      </c>
      <c r="N1031">
        <v>0</v>
      </c>
      <c r="O1031">
        <v>7</v>
      </c>
      <c r="P1031">
        <v>7</v>
      </c>
    </row>
    <row r="1032" spans="1:16" x14ac:dyDescent="0.55000000000000004">
      <c r="A1032">
        <v>1595</v>
      </c>
      <c r="B1032">
        <v>30</v>
      </c>
      <c r="C1032">
        <v>29</v>
      </c>
      <c r="D1032">
        <v>211</v>
      </c>
      <c r="E1032">
        <v>203</v>
      </c>
      <c r="F1032">
        <v>24</v>
      </c>
      <c r="G1032">
        <v>24</v>
      </c>
      <c r="H1032" t="s">
        <v>75</v>
      </c>
      <c r="I1032" t="s">
        <v>73</v>
      </c>
      <c r="J1032" t="s">
        <v>74</v>
      </c>
      <c r="K1032" t="s">
        <v>74</v>
      </c>
      <c r="L1032" t="s">
        <v>76</v>
      </c>
      <c r="M1032" t="s">
        <v>73</v>
      </c>
      <c r="N1032">
        <v>0</v>
      </c>
      <c r="O1032">
        <v>2</v>
      </c>
      <c r="P1032">
        <v>2</v>
      </c>
    </row>
    <row r="1033" spans="1:16" x14ac:dyDescent="0.55000000000000004">
      <c r="A1033">
        <v>1597</v>
      </c>
      <c r="B1033">
        <v>30</v>
      </c>
      <c r="C1033">
        <v>31</v>
      </c>
      <c r="D1033">
        <v>211</v>
      </c>
      <c r="E1033">
        <v>221</v>
      </c>
      <c r="F1033">
        <v>24</v>
      </c>
      <c r="G1033">
        <v>18</v>
      </c>
      <c r="H1033" t="s">
        <v>75</v>
      </c>
      <c r="I1033" t="s">
        <v>77</v>
      </c>
      <c r="J1033" t="s">
        <v>74</v>
      </c>
      <c r="K1033" t="s">
        <v>48</v>
      </c>
      <c r="L1033" t="s">
        <v>76</v>
      </c>
      <c r="M1033" t="s">
        <v>78</v>
      </c>
      <c r="N1033">
        <v>0</v>
      </c>
      <c r="O1033">
        <v>21</v>
      </c>
      <c r="P1033">
        <v>21</v>
      </c>
    </row>
    <row r="1034" spans="1:16" x14ac:dyDescent="0.55000000000000004">
      <c r="A1034">
        <v>1598</v>
      </c>
      <c r="B1034">
        <v>30</v>
      </c>
      <c r="C1034">
        <v>32</v>
      </c>
      <c r="D1034">
        <v>211</v>
      </c>
      <c r="E1034">
        <v>222</v>
      </c>
      <c r="F1034">
        <v>24</v>
      </c>
      <c r="G1034">
        <v>24</v>
      </c>
      <c r="H1034" t="s">
        <v>75</v>
      </c>
      <c r="I1034" t="s">
        <v>79</v>
      </c>
      <c r="J1034" t="s">
        <v>74</v>
      </c>
      <c r="K1034" t="s">
        <v>74</v>
      </c>
      <c r="L1034" t="s">
        <v>76</v>
      </c>
      <c r="M1034" t="s">
        <v>80</v>
      </c>
      <c r="N1034">
        <v>0</v>
      </c>
      <c r="O1034">
        <v>16</v>
      </c>
      <c r="P1034">
        <v>16</v>
      </c>
    </row>
    <row r="1035" spans="1:16" x14ac:dyDescent="0.55000000000000004">
      <c r="A1035">
        <v>1599</v>
      </c>
      <c r="B1035">
        <v>30</v>
      </c>
      <c r="C1035">
        <v>33</v>
      </c>
      <c r="D1035">
        <v>211</v>
      </c>
      <c r="E1035">
        <v>223</v>
      </c>
      <c r="F1035">
        <v>24</v>
      </c>
      <c r="G1035">
        <v>18</v>
      </c>
      <c r="H1035" t="s">
        <v>75</v>
      </c>
      <c r="I1035" t="s">
        <v>81</v>
      </c>
      <c r="J1035" t="s">
        <v>74</v>
      </c>
      <c r="K1035" t="s">
        <v>48</v>
      </c>
      <c r="L1035" t="s">
        <v>76</v>
      </c>
      <c r="M1035" t="s">
        <v>82</v>
      </c>
      <c r="N1035">
        <v>0</v>
      </c>
      <c r="O1035">
        <v>35</v>
      </c>
      <c r="P1035">
        <v>35</v>
      </c>
    </row>
    <row r="1036" spans="1:16" x14ac:dyDescent="0.55000000000000004">
      <c r="A1036">
        <v>1604</v>
      </c>
      <c r="B1036">
        <v>30</v>
      </c>
      <c r="C1036">
        <v>38</v>
      </c>
      <c r="D1036">
        <v>211</v>
      </c>
      <c r="E1036">
        <v>261</v>
      </c>
      <c r="F1036">
        <v>24</v>
      </c>
      <c r="G1036">
        <v>25</v>
      </c>
      <c r="H1036" t="s">
        <v>75</v>
      </c>
      <c r="I1036" t="s">
        <v>90</v>
      </c>
      <c r="J1036" t="s">
        <v>74</v>
      </c>
      <c r="K1036" t="s">
        <v>88</v>
      </c>
      <c r="L1036" t="s">
        <v>76</v>
      </c>
      <c r="M1036" t="s">
        <v>90</v>
      </c>
      <c r="N1036">
        <v>0</v>
      </c>
      <c r="O1036">
        <v>54</v>
      </c>
      <c r="P1036">
        <v>54</v>
      </c>
    </row>
    <row r="1037" spans="1:16" x14ac:dyDescent="0.55000000000000004">
      <c r="A1037">
        <v>1605</v>
      </c>
      <c r="B1037">
        <v>30</v>
      </c>
      <c r="C1037">
        <v>39</v>
      </c>
      <c r="D1037">
        <v>211</v>
      </c>
      <c r="E1037">
        <v>271</v>
      </c>
      <c r="F1037">
        <v>24</v>
      </c>
      <c r="G1037">
        <v>25</v>
      </c>
      <c r="H1037" t="s">
        <v>75</v>
      </c>
      <c r="I1037" t="s">
        <v>91</v>
      </c>
      <c r="J1037" t="s">
        <v>74</v>
      </c>
      <c r="K1037" t="s">
        <v>88</v>
      </c>
      <c r="L1037" t="s">
        <v>76</v>
      </c>
      <c r="M1037" t="s">
        <v>92</v>
      </c>
      <c r="N1037">
        <v>0</v>
      </c>
      <c r="O1037">
        <v>57</v>
      </c>
      <c r="P1037">
        <v>57</v>
      </c>
    </row>
    <row r="1038" spans="1:16" x14ac:dyDescent="0.55000000000000004">
      <c r="A1038">
        <v>1606</v>
      </c>
      <c r="B1038">
        <v>30</v>
      </c>
      <c r="C1038">
        <v>40</v>
      </c>
      <c r="D1038">
        <v>211</v>
      </c>
      <c r="E1038">
        <v>281</v>
      </c>
      <c r="F1038">
        <v>24</v>
      </c>
      <c r="G1038">
        <v>25</v>
      </c>
      <c r="H1038" t="s">
        <v>75</v>
      </c>
      <c r="I1038" t="s">
        <v>93</v>
      </c>
      <c r="J1038" t="s">
        <v>74</v>
      </c>
      <c r="K1038" t="s">
        <v>88</v>
      </c>
      <c r="L1038" t="s">
        <v>76</v>
      </c>
      <c r="M1038" t="s">
        <v>94</v>
      </c>
      <c r="N1038">
        <v>0</v>
      </c>
      <c r="O1038">
        <v>14</v>
      </c>
      <c r="P1038">
        <v>14</v>
      </c>
    </row>
    <row r="1039" spans="1:16" x14ac:dyDescent="0.55000000000000004">
      <c r="A1039">
        <v>1607</v>
      </c>
      <c r="B1039">
        <v>30</v>
      </c>
      <c r="C1039">
        <v>41</v>
      </c>
      <c r="D1039">
        <v>211</v>
      </c>
      <c r="E1039">
        <v>283</v>
      </c>
      <c r="F1039">
        <v>24</v>
      </c>
      <c r="G1039">
        <v>25</v>
      </c>
      <c r="H1039" t="s">
        <v>75</v>
      </c>
      <c r="I1039" t="s">
        <v>95</v>
      </c>
      <c r="J1039" t="s">
        <v>74</v>
      </c>
      <c r="K1039" t="s">
        <v>88</v>
      </c>
      <c r="L1039" t="s">
        <v>76</v>
      </c>
      <c r="M1039" t="s">
        <v>96</v>
      </c>
      <c r="N1039">
        <v>0</v>
      </c>
      <c r="O1039">
        <v>10</v>
      </c>
      <c r="P1039">
        <v>10</v>
      </c>
    </row>
    <row r="1040" spans="1:16" x14ac:dyDescent="0.55000000000000004">
      <c r="A1040">
        <v>1608</v>
      </c>
      <c r="B1040">
        <v>30</v>
      </c>
      <c r="C1040">
        <v>42</v>
      </c>
      <c r="D1040">
        <v>211</v>
      </c>
      <c r="E1040">
        <v>331</v>
      </c>
      <c r="F1040">
        <v>24</v>
      </c>
      <c r="G1040">
        <v>30</v>
      </c>
      <c r="H1040" t="s">
        <v>75</v>
      </c>
      <c r="I1040" t="s">
        <v>97</v>
      </c>
      <c r="J1040" t="s">
        <v>74</v>
      </c>
      <c r="K1040" t="s">
        <v>98</v>
      </c>
      <c r="L1040" t="s">
        <v>76</v>
      </c>
      <c r="M1040" t="s">
        <v>98</v>
      </c>
      <c r="N1040">
        <v>0</v>
      </c>
      <c r="O1040">
        <v>13</v>
      </c>
      <c r="P1040">
        <v>13</v>
      </c>
    </row>
    <row r="1041" spans="1:16" x14ac:dyDescent="0.55000000000000004">
      <c r="A1041">
        <v>1609</v>
      </c>
      <c r="B1041">
        <v>30</v>
      </c>
      <c r="C1041">
        <v>43</v>
      </c>
      <c r="D1041">
        <v>211</v>
      </c>
      <c r="E1041">
        <v>341</v>
      </c>
      <c r="F1041">
        <v>24</v>
      </c>
      <c r="G1041">
        <v>31</v>
      </c>
      <c r="H1041" t="s">
        <v>75</v>
      </c>
      <c r="I1041" t="s">
        <v>99</v>
      </c>
      <c r="J1041" t="s">
        <v>74</v>
      </c>
      <c r="K1041" t="s">
        <v>99</v>
      </c>
      <c r="L1041" t="s">
        <v>76</v>
      </c>
      <c r="M1041" t="s">
        <v>99</v>
      </c>
      <c r="N1041">
        <v>0</v>
      </c>
      <c r="O1041">
        <v>13</v>
      </c>
      <c r="P1041">
        <v>13</v>
      </c>
    </row>
    <row r="1042" spans="1:16" x14ac:dyDescent="0.55000000000000004">
      <c r="A1042">
        <v>1610</v>
      </c>
      <c r="B1042">
        <v>30</v>
      </c>
      <c r="C1042">
        <v>44</v>
      </c>
      <c r="D1042">
        <v>211</v>
      </c>
      <c r="E1042">
        <v>342</v>
      </c>
      <c r="F1042">
        <v>24</v>
      </c>
      <c r="G1042">
        <v>31</v>
      </c>
      <c r="H1042" t="s">
        <v>75</v>
      </c>
      <c r="I1042" t="s">
        <v>100</v>
      </c>
      <c r="J1042" t="s">
        <v>74</v>
      </c>
      <c r="K1042" t="s">
        <v>99</v>
      </c>
      <c r="L1042" t="s">
        <v>76</v>
      </c>
      <c r="M1042" t="s">
        <v>101</v>
      </c>
      <c r="N1042">
        <v>0</v>
      </c>
      <c r="O1042">
        <v>5</v>
      </c>
      <c r="P1042">
        <v>5</v>
      </c>
    </row>
    <row r="1043" spans="1:16" x14ac:dyDescent="0.55000000000000004">
      <c r="A1043">
        <v>1611</v>
      </c>
      <c r="B1043">
        <v>30</v>
      </c>
      <c r="C1043">
        <v>45</v>
      </c>
      <c r="D1043">
        <v>211</v>
      </c>
      <c r="E1043">
        <v>351</v>
      </c>
      <c r="F1043">
        <v>24</v>
      </c>
      <c r="G1043">
        <v>32</v>
      </c>
      <c r="H1043" t="s">
        <v>75</v>
      </c>
      <c r="I1043" t="s">
        <v>102</v>
      </c>
      <c r="J1043" t="s">
        <v>74</v>
      </c>
      <c r="K1043" t="s">
        <v>103</v>
      </c>
      <c r="L1043" t="s">
        <v>76</v>
      </c>
      <c r="M1043" t="s">
        <v>104</v>
      </c>
      <c r="N1043">
        <v>0</v>
      </c>
      <c r="O1043">
        <v>3</v>
      </c>
      <c r="P1043">
        <v>3</v>
      </c>
    </row>
    <row r="1044" spans="1:16" x14ac:dyDescent="0.55000000000000004">
      <c r="A1044">
        <v>1612</v>
      </c>
      <c r="B1044">
        <v>30</v>
      </c>
      <c r="C1044">
        <v>46</v>
      </c>
      <c r="D1044">
        <v>211</v>
      </c>
      <c r="E1044">
        <v>352</v>
      </c>
      <c r="F1044">
        <v>24</v>
      </c>
      <c r="G1044">
        <v>32</v>
      </c>
      <c r="H1044" t="s">
        <v>75</v>
      </c>
      <c r="I1044" t="s">
        <v>105</v>
      </c>
      <c r="J1044" t="s">
        <v>74</v>
      </c>
      <c r="K1044" t="s">
        <v>103</v>
      </c>
      <c r="L1044" t="s">
        <v>76</v>
      </c>
      <c r="M1044" t="s">
        <v>106</v>
      </c>
      <c r="N1044">
        <v>0</v>
      </c>
      <c r="O1044">
        <v>2</v>
      </c>
      <c r="P1044">
        <v>2</v>
      </c>
    </row>
    <row r="1045" spans="1:16" x14ac:dyDescent="0.55000000000000004">
      <c r="A1045">
        <v>1613</v>
      </c>
      <c r="B1045">
        <v>30</v>
      </c>
      <c r="C1045">
        <v>47</v>
      </c>
      <c r="D1045">
        <v>211</v>
      </c>
      <c r="E1045">
        <v>353</v>
      </c>
      <c r="F1045">
        <v>24</v>
      </c>
      <c r="G1045">
        <v>32</v>
      </c>
      <c r="H1045" t="s">
        <v>75</v>
      </c>
      <c r="I1045" t="s">
        <v>107</v>
      </c>
      <c r="J1045" t="s">
        <v>74</v>
      </c>
      <c r="K1045" t="s">
        <v>103</v>
      </c>
      <c r="L1045" t="s">
        <v>76</v>
      </c>
      <c r="M1045" t="s">
        <v>108</v>
      </c>
      <c r="N1045">
        <v>0</v>
      </c>
      <c r="O1045">
        <v>3</v>
      </c>
      <c r="P1045">
        <v>3</v>
      </c>
    </row>
    <row r="1046" spans="1:16" x14ac:dyDescent="0.55000000000000004">
      <c r="A1046">
        <v>1614</v>
      </c>
      <c r="B1046">
        <v>30</v>
      </c>
      <c r="C1046">
        <v>48</v>
      </c>
      <c r="D1046">
        <v>211</v>
      </c>
      <c r="E1046">
        <v>354</v>
      </c>
      <c r="F1046">
        <v>24</v>
      </c>
      <c r="G1046">
        <v>32</v>
      </c>
      <c r="H1046" t="s">
        <v>75</v>
      </c>
      <c r="I1046" t="s">
        <v>109</v>
      </c>
      <c r="J1046" t="s">
        <v>74</v>
      </c>
      <c r="K1046" t="s">
        <v>103</v>
      </c>
      <c r="L1046" t="s">
        <v>76</v>
      </c>
      <c r="M1046" t="s">
        <v>110</v>
      </c>
      <c r="N1046">
        <v>0</v>
      </c>
      <c r="O1046">
        <v>1</v>
      </c>
      <c r="P1046">
        <v>1</v>
      </c>
    </row>
    <row r="1047" spans="1:16" x14ac:dyDescent="0.55000000000000004">
      <c r="A1047">
        <v>1615</v>
      </c>
      <c r="B1047">
        <v>30</v>
      </c>
      <c r="C1047">
        <v>49</v>
      </c>
      <c r="D1047">
        <v>211</v>
      </c>
      <c r="E1047">
        <v>355</v>
      </c>
      <c r="F1047">
        <v>24</v>
      </c>
      <c r="G1047">
        <v>32</v>
      </c>
      <c r="H1047" t="s">
        <v>75</v>
      </c>
      <c r="I1047" t="s">
        <v>111</v>
      </c>
      <c r="J1047" t="s">
        <v>74</v>
      </c>
      <c r="K1047" t="s">
        <v>103</v>
      </c>
      <c r="L1047" t="s">
        <v>76</v>
      </c>
      <c r="M1047" t="s">
        <v>111</v>
      </c>
      <c r="N1047">
        <v>0</v>
      </c>
      <c r="O1047">
        <v>1</v>
      </c>
      <c r="P1047">
        <v>1</v>
      </c>
    </row>
    <row r="1048" spans="1:16" x14ac:dyDescent="0.55000000000000004">
      <c r="A1048">
        <v>1616</v>
      </c>
      <c r="B1048">
        <v>30</v>
      </c>
      <c r="C1048">
        <v>50</v>
      </c>
      <c r="D1048">
        <v>211</v>
      </c>
      <c r="E1048">
        <v>401</v>
      </c>
      <c r="F1048">
        <v>24</v>
      </c>
      <c r="G1048">
        <v>37</v>
      </c>
      <c r="H1048" t="s">
        <v>75</v>
      </c>
      <c r="I1048" t="s">
        <v>112</v>
      </c>
      <c r="J1048" t="s">
        <v>74</v>
      </c>
      <c r="K1048" t="s">
        <v>112</v>
      </c>
      <c r="L1048" t="s">
        <v>76</v>
      </c>
      <c r="M1048" t="s">
        <v>113</v>
      </c>
      <c r="N1048">
        <v>6</v>
      </c>
      <c r="O1048">
        <v>34</v>
      </c>
      <c r="P1048">
        <v>40</v>
      </c>
    </row>
    <row r="1049" spans="1:16" x14ac:dyDescent="0.55000000000000004">
      <c r="A1049">
        <v>1617</v>
      </c>
      <c r="B1049">
        <v>30</v>
      </c>
      <c r="C1049">
        <v>51</v>
      </c>
      <c r="D1049">
        <v>211</v>
      </c>
      <c r="E1049">
        <v>402</v>
      </c>
      <c r="F1049">
        <v>24</v>
      </c>
      <c r="G1049">
        <v>37</v>
      </c>
      <c r="H1049" t="s">
        <v>75</v>
      </c>
      <c r="I1049" t="s">
        <v>114</v>
      </c>
      <c r="J1049" t="s">
        <v>74</v>
      </c>
      <c r="K1049" t="s">
        <v>112</v>
      </c>
      <c r="L1049" t="s">
        <v>76</v>
      </c>
      <c r="M1049" t="s">
        <v>115</v>
      </c>
      <c r="N1049">
        <v>1</v>
      </c>
      <c r="O1049">
        <v>10</v>
      </c>
      <c r="P1049">
        <v>11</v>
      </c>
    </row>
    <row r="1050" spans="1:16" x14ac:dyDescent="0.55000000000000004">
      <c r="A1050">
        <v>1618</v>
      </c>
      <c r="B1050">
        <v>30</v>
      </c>
      <c r="C1050">
        <v>52</v>
      </c>
      <c r="D1050">
        <v>211</v>
      </c>
      <c r="E1050">
        <v>432</v>
      </c>
      <c r="F1050">
        <v>24</v>
      </c>
      <c r="G1050">
        <v>41</v>
      </c>
      <c r="H1050" t="s">
        <v>75</v>
      </c>
      <c r="I1050" t="s">
        <v>116</v>
      </c>
      <c r="J1050" t="s">
        <v>74</v>
      </c>
      <c r="K1050" t="s">
        <v>117</v>
      </c>
      <c r="L1050" t="s">
        <v>76</v>
      </c>
      <c r="M1050" t="s">
        <v>118</v>
      </c>
      <c r="N1050">
        <v>0</v>
      </c>
      <c r="O1050">
        <v>1</v>
      </c>
      <c r="P1050">
        <v>1</v>
      </c>
    </row>
    <row r="1051" spans="1:16" x14ac:dyDescent="0.55000000000000004">
      <c r="A1051">
        <v>1619</v>
      </c>
      <c r="B1051">
        <v>30</v>
      </c>
      <c r="C1051">
        <v>53</v>
      </c>
      <c r="D1051">
        <v>211</v>
      </c>
      <c r="E1051">
        <v>461</v>
      </c>
      <c r="F1051">
        <v>24</v>
      </c>
      <c r="G1051">
        <v>44</v>
      </c>
      <c r="H1051" t="s">
        <v>75</v>
      </c>
      <c r="I1051" t="s">
        <v>119</v>
      </c>
      <c r="J1051" t="s">
        <v>74</v>
      </c>
      <c r="K1051" t="s">
        <v>119</v>
      </c>
      <c r="L1051" t="s">
        <v>76</v>
      </c>
      <c r="M1051" t="s">
        <v>120</v>
      </c>
      <c r="N1051">
        <v>4</v>
      </c>
      <c r="O1051">
        <v>1</v>
      </c>
      <c r="P1051">
        <v>5</v>
      </c>
    </row>
    <row r="1052" spans="1:16" x14ac:dyDescent="0.55000000000000004">
      <c r="A1052">
        <v>1620</v>
      </c>
      <c r="B1052">
        <v>30</v>
      </c>
      <c r="C1052">
        <v>54</v>
      </c>
      <c r="D1052">
        <v>211</v>
      </c>
      <c r="E1052">
        <v>462</v>
      </c>
      <c r="F1052">
        <v>24</v>
      </c>
      <c r="G1052">
        <v>44</v>
      </c>
      <c r="H1052" t="s">
        <v>75</v>
      </c>
      <c r="I1052" t="s">
        <v>121</v>
      </c>
      <c r="J1052" t="s">
        <v>74</v>
      </c>
      <c r="K1052" t="s">
        <v>119</v>
      </c>
      <c r="L1052" t="s">
        <v>76</v>
      </c>
      <c r="M1052" t="s">
        <v>122</v>
      </c>
      <c r="N1052">
        <v>1</v>
      </c>
      <c r="O1052">
        <v>0</v>
      </c>
      <c r="P1052">
        <v>1</v>
      </c>
    </row>
    <row r="1053" spans="1:16" x14ac:dyDescent="0.55000000000000004">
      <c r="A1053">
        <v>1621</v>
      </c>
      <c r="B1053">
        <v>31</v>
      </c>
      <c r="C1053">
        <v>1</v>
      </c>
      <c r="D1053">
        <v>221</v>
      </c>
      <c r="E1053">
        <v>22</v>
      </c>
      <c r="F1053">
        <v>18</v>
      </c>
      <c r="G1053">
        <v>10</v>
      </c>
      <c r="H1053" t="s">
        <v>77</v>
      </c>
      <c r="I1053" t="s">
        <v>26</v>
      </c>
      <c r="J1053" t="s">
        <v>48</v>
      </c>
      <c r="K1053" t="s">
        <v>27</v>
      </c>
      <c r="L1053" t="s">
        <v>78</v>
      </c>
      <c r="M1053" t="s">
        <v>28</v>
      </c>
      <c r="N1053">
        <v>0</v>
      </c>
      <c r="O1053">
        <v>3</v>
      </c>
      <c r="P1053">
        <v>3</v>
      </c>
    </row>
    <row r="1054" spans="1:16" x14ac:dyDescent="0.55000000000000004">
      <c r="A1054">
        <v>1622</v>
      </c>
      <c r="B1054">
        <v>31</v>
      </c>
      <c r="C1054">
        <v>2</v>
      </c>
      <c r="D1054">
        <v>221</v>
      </c>
      <c r="E1054">
        <v>31</v>
      </c>
      <c r="F1054">
        <v>18</v>
      </c>
      <c r="G1054">
        <v>11</v>
      </c>
      <c r="H1054" t="s">
        <v>77</v>
      </c>
      <c r="I1054" t="s">
        <v>29</v>
      </c>
      <c r="J1054" t="s">
        <v>48</v>
      </c>
      <c r="K1054" t="s">
        <v>30</v>
      </c>
      <c r="L1054" t="s">
        <v>78</v>
      </c>
      <c r="M1054" t="s">
        <v>29</v>
      </c>
      <c r="N1054">
        <v>0</v>
      </c>
      <c r="O1054">
        <v>7</v>
      </c>
      <c r="P1054">
        <v>7</v>
      </c>
    </row>
    <row r="1055" spans="1:16" x14ac:dyDescent="0.55000000000000004">
      <c r="A1055">
        <v>1625</v>
      </c>
      <c r="B1055">
        <v>31</v>
      </c>
      <c r="C1055">
        <v>5</v>
      </c>
      <c r="D1055">
        <v>221</v>
      </c>
      <c r="E1055">
        <v>41</v>
      </c>
      <c r="F1055">
        <v>18</v>
      </c>
      <c r="G1055">
        <v>12</v>
      </c>
      <c r="H1055" t="s">
        <v>77</v>
      </c>
      <c r="I1055" t="s">
        <v>35</v>
      </c>
      <c r="J1055" t="s">
        <v>48</v>
      </c>
      <c r="K1055" t="s">
        <v>35</v>
      </c>
      <c r="L1055" t="s">
        <v>78</v>
      </c>
      <c r="M1055" t="s">
        <v>35</v>
      </c>
      <c r="N1055">
        <v>2</v>
      </c>
      <c r="O1055">
        <v>20</v>
      </c>
      <c r="P1055">
        <v>22</v>
      </c>
    </row>
    <row r="1056" spans="1:16" x14ac:dyDescent="0.55000000000000004">
      <c r="A1056">
        <v>1626</v>
      </c>
      <c r="B1056">
        <v>31</v>
      </c>
      <c r="C1056">
        <v>6</v>
      </c>
      <c r="D1056">
        <v>221</v>
      </c>
      <c r="E1056">
        <v>43</v>
      </c>
      <c r="F1056">
        <v>18</v>
      </c>
      <c r="G1056">
        <v>12</v>
      </c>
      <c r="H1056" t="s">
        <v>77</v>
      </c>
      <c r="I1056" t="s">
        <v>36</v>
      </c>
      <c r="J1056" t="s">
        <v>48</v>
      </c>
      <c r="K1056" t="s">
        <v>35</v>
      </c>
      <c r="L1056" t="s">
        <v>78</v>
      </c>
      <c r="M1056" t="s">
        <v>37</v>
      </c>
      <c r="N1056">
        <v>0</v>
      </c>
      <c r="O1056">
        <v>1</v>
      </c>
      <c r="P1056">
        <v>1</v>
      </c>
    </row>
    <row r="1057" spans="1:16" x14ac:dyDescent="0.55000000000000004">
      <c r="A1057">
        <v>1627</v>
      </c>
      <c r="B1057">
        <v>31</v>
      </c>
      <c r="C1057">
        <v>7</v>
      </c>
      <c r="D1057">
        <v>221</v>
      </c>
      <c r="E1057">
        <v>51</v>
      </c>
      <c r="F1057">
        <v>18</v>
      </c>
      <c r="G1057">
        <v>13</v>
      </c>
      <c r="H1057" t="s">
        <v>77</v>
      </c>
      <c r="I1057" t="s">
        <v>38</v>
      </c>
      <c r="J1057" t="s">
        <v>48</v>
      </c>
      <c r="K1057" t="s">
        <v>39</v>
      </c>
      <c r="L1057" t="s">
        <v>78</v>
      </c>
      <c r="M1057" t="s">
        <v>39</v>
      </c>
      <c r="N1057">
        <v>0</v>
      </c>
      <c r="O1057">
        <v>2</v>
      </c>
      <c r="P1057">
        <v>2</v>
      </c>
    </row>
    <row r="1058" spans="1:16" x14ac:dyDescent="0.55000000000000004">
      <c r="A1058">
        <v>1628</v>
      </c>
      <c r="B1058">
        <v>31</v>
      </c>
      <c r="C1058">
        <v>8</v>
      </c>
      <c r="D1058">
        <v>221</v>
      </c>
      <c r="E1058">
        <v>61</v>
      </c>
      <c r="F1058">
        <v>18</v>
      </c>
      <c r="G1058">
        <v>15</v>
      </c>
      <c r="H1058" t="s">
        <v>77</v>
      </c>
      <c r="I1058" t="s">
        <v>40</v>
      </c>
      <c r="J1058" t="s">
        <v>48</v>
      </c>
      <c r="K1058" t="s">
        <v>40</v>
      </c>
      <c r="L1058" t="s">
        <v>78</v>
      </c>
      <c r="M1058" t="s">
        <v>40</v>
      </c>
      <c r="N1058">
        <v>0</v>
      </c>
      <c r="O1058">
        <v>8</v>
      </c>
      <c r="P1058">
        <v>8</v>
      </c>
    </row>
    <row r="1059" spans="1:16" x14ac:dyDescent="0.55000000000000004">
      <c r="A1059">
        <v>1629</v>
      </c>
      <c r="B1059">
        <v>31</v>
      </c>
      <c r="C1059">
        <v>9</v>
      </c>
      <c r="D1059">
        <v>221</v>
      </c>
      <c r="E1059">
        <v>63</v>
      </c>
      <c r="F1059">
        <v>18</v>
      </c>
      <c r="G1059">
        <v>12</v>
      </c>
      <c r="H1059" t="s">
        <v>77</v>
      </c>
      <c r="I1059" t="s">
        <v>41</v>
      </c>
      <c r="J1059" t="s">
        <v>48</v>
      </c>
      <c r="K1059" t="s">
        <v>35</v>
      </c>
      <c r="L1059" t="s">
        <v>78</v>
      </c>
      <c r="M1059" t="s">
        <v>41</v>
      </c>
      <c r="N1059">
        <v>0</v>
      </c>
      <c r="O1059">
        <v>2</v>
      </c>
      <c r="P1059">
        <v>2</v>
      </c>
    </row>
    <row r="1060" spans="1:16" x14ac:dyDescent="0.55000000000000004">
      <c r="A1060">
        <v>1630</v>
      </c>
      <c r="B1060">
        <v>31</v>
      </c>
      <c r="C1060">
        <v>10</v>
      </c>
      <c r="D1060">
        <v>221</v>
      </c>
      <c r="E1060">
        <v>64</v>
      </c>
      <c r="F1060">
        <v>18</v>
      </c>
      <c r="G1060">
        <v>12</v>
      </c>
      <c r="H1060" t="s">
        <v>77</v>
      </c>
      <c r="I1060" t="s">
        <v>42</v>
      </c>
      <c r="J1060" t="s">
        <v>48</v>
      </c>
      <c r="K1060" t="s">
        <v>35</v>
      </c>
      <c r="L1060" t="s">
        <v>78</v>
      </c>
      <c r="M1060" t="s">
        <v>42</v>
      </c>
      <c r="N1060">
        <v>0</v>
      </c>
      <c r="O1060">
        <v>2</v>
      </c>
      <c r="P1060">
        <v>2</v>
      </c>
    </row>
    <row r="1061" spans="1:16" x14ac:dyDescent="0.55000000000000004">
      <c r="A1061">
        <v>1631</v>
      </c>
      <c r="B1061">
        <v>31</v>
      </c>
      <c r="C1061">
        <v>11</v>
      </c>
      <c r="D1061">
        <v>221</v>
      </c>
      <c r="E1061">
        <v>71</v>
      </c>
      <c r="F1061">
        <v>18</v>
      </c>
      <c r="G1061">
        <v>12</v>
      </c>
      <c r="H1061" t="s">
        <v>77</v>
      </c>
      <c r="I1061" t="s">
        <v>43</v>
      </c>
      <c r="J1061" t="s">
        <v>48</v>
      </c>
      <c r="K1061" t="s">
        <v>35</v>
      </c>
      <c r="L1061" t="s">
        <v>78</v>
      </c>
      <c r="M1061" t="s">
        <v>43</v>
      </c>
      <c r="N1061">
        <v>0</v>
      </c>
      <c r="O1061">
        <v>1</v>
      </c>
      <c r="P1061">
        <v>1</v>
      </c>
    </row>
    <row r="1062" spans="1:16" x14ac:dyDescent="0.55000000000000004">
      <c r="A1062">
        <v>1632</v>
      </c>
      <c r="B1062">
        <v>31</v>
      </c>
      <c r="C1062">
        <v>12</v>
      </c>
      <c r="D1062">
        <v>221</v>
      </c>
      <c r="E1062">
        <v>73</v>
      </c>
      <c r="F1062">
        <v>18</v>
      </c>
      <c r="G1062">
        <v>17</v>
      </c>
      <c r="H1062" t="s">
        <v>77</v>
      </c>
      <c r="I1062" t="s">
        <v>44</v>
      </c>
      <c r="J1062" t="s">
        <v>48</v>
      </c>
      <c r="K1062" t="s">
        <v>43</v>
      </c>
      <c r="L1062" t="s">
        <v>78</v>
      </c>
      <c r="M1062" t="s">
        <v>44</v>
      </c>
      <c r="N1062">
        <v>0</v>
      </c>
      <c r="O1062">
        <v>1</v>
      </c>
      <c r="P1062">
        <v>1</v>
      </c>
    </row>
    <row r="1063" spans="1:16" x14ac:dyDescent="0.55000000000000004">
      <c r="A1063">
        <v>1634</v>
      </c>
      <c r="B1063">
        <v>31</v>
      </c>
      <c r="C1063">
        <v>14</v>
      </c>
      <c r="D1063">
        <v>221</v>
      </c>
      <c r="E1063">
        <v>91</v>
      </c>
      <c r="F1063">
        <v>18</v>
      </c>
      <c r="G1063">
        <v>18</v>
      </c>
      <c r="H1063" t="s">
        <v>77</v>
      </c>
      <c r="I1063" t="s">
        <v>47</v>
      </c>
      <c r="J1063" t="s">
        <v>48</v>
      </c>
      <c r="K1063" t="s">
        <v>48</v>
      </c>
      <c r="L1063" t="s">
        <v>78</v>
      </c>
      <c r="M1063" t="s">
        <v>47</v>
      </c>
      <c r="N1063">
        <v>0</v>
      </c>
      <c r="O1063">
        <v>9</v>
      </c>
      <c r="P1063">
        <v>9</v>
      </c>
    </row>
    <row r="1064" spans="1:16" x14ac:dyDescent="0.55000000000000004">
      <c r="A1064">
        <v>1635</v>
      </c>
      <c r="B1064">
        <v>31</v>
      </c>
      <c r="C1064">
        <v>15</v>
      </c>
      <c r="D1064">
        <v>221</v>
      </c>
      <c r="E1064">
        <v>93</v>
      </c>
      <c r="F1064">
        <v>18</v>
      </c>
      <c r="G1064">
        <v>18</v>
      </c>
      <c r="H1064" t="s">
        <v>77</v>
      </c>
      <c r="I1064" t="s">
        <v>49</v>
      </c>
      <c r="J1064" t="s">
        <v>48</v>
      </c>
      <c r="K1064" t="s">
        <v>48</v>
      </c>
      <c r="L1064" t="s">
        <v>78</v>
      </c>
      <c r="M1064" t="s">
        <v>50</v>
      </c>
      <c r="N1064">
        <v>0</v>
      </c>
      <c r="O1064">
        <v>8</v>
      </c>
      <c r="P1064">
        <v>8</v>
      </c>
    </row>
    <row r="1065" spans="1:16" x14ac:dyDescent="0.55000000000000004">
      <c r="A1065">
        <v>1636</v>
      </c>
      <c r="B1065">
        <v>31</v>
      </c>
      <c r="C1065">
        <v>16</v>
      </c>
      <c r="D1065">
        <v>221</v>
      </c>
      <c r="E1065">
        <v>95</v>
      </c>
      <c r="F1065">
        <v>18</v>
      </c>
      <c r="G1065">
        <v>18</v>
      </c>
      <c r="H1065" t="s">
        <v>77</v>
      </c>
      <c r="I1065" t="s">
        <v>51</v>
      </c>
      <c r="J1065" t="s">
        <v>48</v>
      </c>
      <c r="K1065" t="s">
        <v>48</v>
      </c>
      <c r="L1065" t="s">
        <v>78</v>
      </c>
      <c r="M1065" t="s">
        <v>52</v>
      </c>
      <c r="N1065">
        <v>0</v>
      </c>
      <c r="O1065">
        <v>3</v>
      </c>
      <c r="P1065">
        <v>3</v>
      </c>
    </row>
    <row r="1066" spans="1:16" x14ac:dyDescent="0.55000000000000004">
      <c r="A1066">
        <v>1637</v>
      </c>
      <c r="B1066">
        <v>31</v>
      </c>
      <c r="C1066">
        <v>17</v>
      </c>
      <c r="D1066">
        <v>221</v>
      </c>
      <c r="E1066">
        <v>101</v>
      </c>
      <c r="F1066">
        <v>18</v>
      </c>
      <c r="G1066">
        <v>18</v>
      </c>
      <c r="H1066" t="s">
        <v>77</v>
      </c>
      <c r="I1066" t="s">
        <v>53</v>
      </c>
      <c r="J1066" t="s">
        <v>48</v>
      </c>
      <c r="K1066" t="s">
        <v>48</v>
      </c>
      <c r="L1066" t="s">
        <v>78</v>
      </c>
      <c r="M1066" t="s">
        <v>54</v>
      </c>
      <c r="N1066">
        <v>0</v>
      </c>
      <c r="O1066">
        <v>15</v>
      </c>
      <c r="P1066">
        <v>15</v>
      </c>
    </row>
    <row r="1067" spans="1:16" x14ac:dyDescent="0.55000000000000004">
      <c r="A1067">
        <v>1639</v>
      </c>
      <c r="B1067">
        <v>31</v>
      </c>
      <c r="C1067">
        <v>19</v>
      </c>
      <c r="D1067">
        <v>221</v>
      </c>
      <c r="E1067">
        <v>111</v>
      </c>
      <c r="F1067">
        <v>18</v>
      </c>
      <c r="G1067">
        <v>18</v>
      </c>
      <c r="H1067" t="s">
        <v>77</v>
      </c>
      <c r="I1067" t="s">
        <v>57</v>
      </c>
      <c r="J1067" t="s">
        <v>48</v>
      </c>
      <c r="K1067" t="s">
        <v>48</v>
      </c>
      <c r="L1067" t="s">
        <v>78</v>
      </c>
      <c r="M1067" t="s">
        <v>58</v>
      </c>
      <c r="N1067">
        <v>0</v>
      </c>
      <c r="O1067">
        <v>94</v>
      </c>
      <c r="P1067">
        <v>94</v>
      </c>
    </row>
    <row r="1068" spans="1:16" x14ac:dyDescent="0.55000000000000004">
      <c r="A1068">
        <v>1640</v>
      </c>
      <c r="B1068">
        <v>31</v>
      </c>
      <c r="C1068">
        <v>20</v>
      </c>
      <c r="D1068">
        <v>221</v>
      </c>
      <c r="E1068">
        <v>113</v>
      </c>
      <c r="F1068">
        <v>18</v>
      </c>
      <c r="G1068">
        <v>18</v>
      </c>
      <c r="H1068" t="s">
        <v>77</v>
      </c>
      <c r="I1068" t="s">
        <v>59</v>
      </c>
      <c r="J1068" t="s">
        <v>48</v>
      </c>
      <c r="K1068" t="s">
        <v>48</v>
      </c>
      <c r="L1068" t="s">
        <v>78</v>
      </c>
      <c r="M1068" t="s">
        <v>60</v>
      </c>
      <c r="N1068">
        <v>0</v>
      </c>
      <c r="O1068">
        <v>3</v>
      </c>
      <c r="P1068">
        <v>3</v>
      </c>
    </row>
    <row r="1069" spans="1:16" x14ac:dyDescent="0.55000000000000004">
      <c r="A1069">
        <v>1641</v>
      </c>
      <c r="B1069">
        <v>31</v>
      </c>
      <c r="C1069">
        <v>21</v>
      </c>
      <c r="D1069">
        <v>221</v>
      </c>
      <c r="E1069">
        <v>131</v>
      </c>
      <c r="F1069">
        <v>18</v>
      </c>
      <c r="G1069">
        <v>18</v>
      </c>
      <c r="H1069" t="s">
        <v>77</v>
      </c>
      <c r="I1069" t="s">
        <v>61</v>
      </c>
      <c r="J1069" t="s">
        <v>48</v>
      </c>
      <c r="K1069" t="s">
        <v>48</v>
      </c>
      <c r="L1069" t="s">
        <v>78</v>
      </c>
      <c r="M1069" t="s">
        <v>62</v>
      </c>
      <c r="N1069">
        <v>0</v>
      </c>
      <c r="O1069">
        <v>1318</v>
      </c>
      <c r="P1069">
        <v>1318</v>
      </c>
    </row>
    <row r="1070" spans="1:16" x14ac:dyDescent="0.55000000000000004">
      <c r="A1070">
        <v>1642</v>
      </c>
      <c r="B1070">
        <v>31</v>
      </c>
      <c r="C1070">
        <v>22</v>
      </c>
      <c r="D1070">
        <v>221</v>
      </c>
      <c r="E1070">
        <v>141</v>
      </c>
      <c r="F1070">
        <v>18</v>
      </c>
      <c r="G1070">
        <v>18</v>
      </c>
      <c r="H1070" t="s">
        <v>77</v>
      </c>
      <c r="I1070" t="s">
        <v>63</v>
      </c>
      <c r="J1070" t="s">
        <v>48</v>
      </c>
      <c r="K1070" t="s">
        <v>48</v>
      </c>
      <c r="L1070" t="s">
        <v>78</v>
      </c>
      <c r="M1070" t="s">
        <v>64</v>
      </c>
      <c r="N1070">
        <v>0</v>
      </c>
      <c r="O1070">
        <v>307</v>
      </c>
      <c r="P1070">
        <v>307</v>
      </c>
    </row>
    <row r="1071" spans="1:16" x14ac:dyDescent="0.55000000000000004">
      <c r="A1071">
        <v>1643</v>
      </c>
      <c r="B1071">
        <v>31</v>
      </c>
      <c r="C1071">
        <v>23</v>
      </c>
      <c r="D1071">
        <v>221</v>
      </c>
      <c r="E1071">
        <v>144</v>
      </c>
      <c r="F1071">
        <v>18</v>
      </c>
      <c r="G1071">
        <v>18</v>
      </c>
      <c r="H1071" t="s">
        <v>77</v>
      </c>
      <c r="I1071" t="s">
        <v>65</v>
      </c>
      <c r="J1071" t="s">
        <v>48</v>
      </c>
      <c r="K1071" t="s">
        <v>48</v>
      </c>
      <c r="L1071" t="s">
        <v>78</v>
      </c>
      <c r="M1071" t="s">
        <v>65</v>
      </c>
      <c r="N1071">
        <v>0</v>
      </c>
      <c r="O1071">
        <v>56</v>
      </c>
      <c r="P1071">
        <v>56</v>
      </c>
    </row>
    <row r="1072" spans="1:16" x14ac:dyDescent="0.55000000000000004">
      <c r="A1072">
        <v>1644</v>
      </c>
      <c r="B1072">
        <v>31</v>
      </c>
      <c r="C1072">
        <v>24</v>
      </c>
      <c r="D1072">
        <v>221</v>
      </c>
      <c r="E1072">
        <v>151</v>
      </c>
      <c r="F1072">
        <v>18</v>
      </c>
      <c r="G1072">
        <v>20</v>
      </c>
      <c r="H1072" t="s">
        <v>77</v>
      </c>
      <c r="I1072" t="s">
        <v>66</v>
      </c>
      <c r="J1072" t="s">
        <v>48</v>
      </c>
      <c r="K1072" t="s">
        <v>66</v>
      </c>
      <c r="L1072" t="s">
        <v>78</v>
      </c>
      <c r="M1072" t="s">
        <v>66</v>
      </c>
      <c r="N1072">
        <v>0</v>
      </c>
      <c r="O1072">
        <v>7</v>
      </c>
      <c r="P1072">
        <v>7</v>
      </c>
    </row>
    <row r="1073" spans="1:16" x14ac:dyDescent="0.55000000000000004">
      <c r="A1073">
        <v>1646</v>
      </c>
      <c r="B1073">
        <v>31</v>
      </c>
      <c r="C1073">
        <v>26</v>
      </c>
      <c r="D1073">
        <v>221</v>
      </c>
      <c r="E1073">
        <v>154</v>
      </c>
      <c r="F1073">
        <v>18</v>
      </c>
      <c r="G1073">
        <v>20</v>
      </c>
      <c r="H1073" t="s">
        <v>77</v>
      </c>
      <c r="I1073" t="s">
        <v>68</v>
      </c>
      <c r="J1073" t="s">
        <v>48</v>
      </c>
      <c r="K1073" t="s">
        <v>66</v>
      </c>
      <c r="L1073" t="s">
        <v>78</v>
      </c>
      <c r="M1073" t="s">
        <v>69</v>
      </c>
      <c r="N1073">
        <v>0</v>
      </c>
      <c r="O1073">
        <v>3</v>
      </c>
      <c r="P1073">
        <v>3</v>
      </c>
    </row>
    <row r="1074" spans="1:16" x14ac:dyDescent="0.55000000000000004">
      <c r="A1074">
        <v>1647</v>
      </c>
      <c r="B1074">
        <v>31</v>
      </c>
      <c r="C1074">
        <v>27</v>
      </c>
      <c r="D1074">
        <v>221</v>
      </c>
      <c r="E1074">
        <v>155</v>
      </c>
      <c r="F1074">
        <v>18</v>
      </c>
      <c r="G1074">
        <v>20</v>
      </c>
      <c r="H1074" t="s">
        <v>77</v>
      </c>
      <c r="I1074" t="s">
        <v>70</v>
      </c>
      <c r="J1074" t="s">
        <v>48</v>
      </c>
      <c r="K1074" t="s">
        <v>66</v>
      </c>
      <c r="L1074" t="s">
        <v>78</v>
      </c>
      <c r="M1074" t="s">
        <v>71</v>
      </c>
      <c r="N1074">
        <v>0</v>
      </c>
      <c r="O1074">
        <v>3</v>
      </c>
      <c r="P1074">
        <v>3</v>
      </c>
    </row>
    <row r="1075" spans="1:16" x14ac:dyDescent="0.55000000000000004">
      <c r="A1075">
        <v>1648</v>
      </c>
      <c r="B1075">
        <v>31</v>
      </c>
      <c r="C1075">
        <v>28</v>
      </c>
      <c r="D1075">
        <v>221</v>
      </c>
      <c r="E1075">
        <v>201</v>
      </c>
      <c r="F1075">
        <v>18</v>
      </c>
      <c r="G1075">
        <v>18</v>
      </c>
      <c r="H1075" t="s">
        <v>77</v>
      </c>
      <c r="I1075" t="s">
        <v>72</v>
      </c>
      <c r="J1075" t="s">
        <v>48</v>
      </c>
      <c r="K1075" t="s">
        <v>48</v>
      </c>
      <c r="L1075" t="s">
        <v>78</v>
      </c>
      <c r="M1075" t="s">
        <v>72</v>
      </c>
      <c r="N1075">
        <v>1</v>
      </c>
      <c r="O1075">
        <v>8</v>
      </c>
      <c r="P1075">
        <v>9</v>
      </c>
    </row>
    <row r="1076" spans="1:16" x14ac:dyDescent="0.55000000000000004">
      <c r="A1076">
        <v>1649</v>
      </c>
      <c r="B1076">
        <v>31</v>
      </c>
      <c r="C1076">
        <v>29</v>
      </c>
      <c r="D1076">
        <v>221</v>
      </c>
      <c r="E1076">
        <v>203</v>
      </c>
      <c r="F1076">
        <v>18</v>
      </c>
      <c r="G1076">
        <v>24</v>
      </c>
      <c r="H1076" t="s">
        <v>77</v>
      </c>
      <c r="I1076" t="s">
        <v>73</v>
      </c>
      <c r="J1076" t="s">
        <v>48</v>
      </c>
      <c r="K1076" t="s">
        <v>74</v>
      </c>
      <c r="L1076" t="s">
        <v>78</v>
      </c>
      <c r="M1076" t="s">
        <v>73</v>
      </c>
      <c r="N1076">
        <v>0</v>
      </c>
      <c r="O1076">
        <v>1</v>
      </c>
      <c r="P1076">
        <v>1</v>
      </c>
    </row>
    <row r="1077" spans="1:16" x14ac:dyDescent="0.55000000000000004">
      <c r="A1077">
        <v>1650</v>
      </c>
      <c r="B1077">
        <v>31</v>
      </c>
      <c r="C1077">
        <v>30</v>
      </c>
      <c r="D1077">
        <v>221</v>
      </c>
      <c r="E1077">
        <v>211</v>
      </c>
      <c r="F1077">
        <v>18</v>
      </c>
      <c r="G1077">
        <v>24</v>
      </c>
      <c r="H1077" t="s">
        <v>77</v>
      </c>
      <c r="I1077" t="s">
        <v>75</v>
      </c>
      <c r="J1077" t="s">
        <v>48</v>
      </c>
      <c r="K1077" t="s">
        <v>74</v>
      </c>
      <c r="L1077" t="s">
        <v>78</v>
      </c>
      <c r="M1077" t="s">
        <v>76</v>
      </c>
      <c r="N1077">
        <v>0</v>
      </c>
      <c r="O1077">
        <v>21</v>
      </c>
      <c r="P1077">
        <v>21</v>
      </c>
    </row>
    <row r="1078" spans="1:16" x14ac:dyDescent="0.55000000000000004">
      <c r="A1078">
        <v>1654</v>
      </c>
      <c r="B1078">
        <v>31</v>
      </c>
      <c r="C1078">
        <v>34</v>
      </c>
      <c r="D1078">
        <v>221</v>
      </c>
      <c r="E1078">
        <v>231</v>
      </c>
      <c r="F1078">
        <v>18</v>
      </c>
      <c r="G1078">
        <v>24</v>
      </c>
      <c r="H1078" t="s">
        <v>77</v>
      </c>
      <c r="I1078" t="s">
        <v>74</v>
      </c>
      <c r="J1078" t="s">
        <v>48</v>
      </c>
      <c r="K1078" t="s">
        <v>74</v>
      </c>
      <c r="L1078" t="s">
        <v>78</v>
      </c>
      <c r="M1078" t="s">
        <v>74</v>
      </c>
      <c r="N1078">
        <v>0</v>
      </c>
      <c r="O1078">
        <v>371</v>
      </c>
      <c r="P1078">
        <v>371</v>
      </c>
    </row>
    <row r="1079" spans="1:16" x14ac:dyDescent="0.55000000000000004">
      <c r="A1079">
        <v>1655</v>
      </c>
      <c r="B1079">
        <v>31</v>
      </c>
      <c r="C1079">
        <v>35</v>
      </c>
      <c r="D1079">
        <v>221</v>
      </c>
      <c r="E1079">
        <v>232</v>
      </c>
      <c r="F1079">
        <v>18</v>
      </c>
      <c r="G1079">
        <v>24</v>
      </c>
      <c r="H1079" t="s">
        <v>77</v>
      </c>
      <c r="I1079" t="s">
        <v>83</v>
      </c>
      <c r="J1079" t="s">
        <v>48</v>
      </c>
      <c r="K1079" t="s">
        <v>74</v>
      </c>
      <c r="L1079" t="s">
        <v>78</v>
      </c>
      <c r="M1079" t="s">
        <v>84</v>
      </c>
      <c r="N1079">
        <v>0</v>
      </c>
      <c r="O1079">
        <v>39</v>
      </c>
      <c r="P1079">
        <v>39</v>
      </c>
    </row>
    <row r="1080" spans="1:16" x14ac:dyDescent="0.55000000000000004">
      <c r="A1080">
        <v>1656</v>
      </c>
      <c r="B1080">
        <v>31</v>
      </c>
      <c r="C1080">
        <v>36</v>
      </c>
      <c r="D1080">
        <v>221</v>
      </c>
      <c r="E1080">
        <v>233</v>
      </c>
      <c r="F1080">
        <v>18</v>
      </c>
      <c r="G1080">
        <v>24</v>
      </c>
      <c r="H1080" t="s">
        <v>77</v>
      </c>
      <c r="I1080" t="s">
        <v>85</v>
      </c>
      <c r="J1080" t="s">
        <v>48</v>
      </c>
      <c r="K1080" t="s">
        <v>74</v>
      </c>
      <c r="L1080" t="s">
        <v>78</v>
      </c>
      <c r="M1080" t="s">
        <v>86</v>
      </c>
      <c r="N1080">
        <v>0</v>
      </c>
      <c r="O1080">
        <v>93</v>
      </c>
      <c r="P1080">
        <v>93</v>
      </c>
    </row>
    <row r="1081" spans="1:16" x14ac:dyDescent="0.55000000000000004">
      <c r="A1081">
        <v>1657</v>
      </c>
      <c r="B1081">
        <v>31</v>
      </c>
      <c r="C1081">
        <v>37</v>
      </c>
      <c r="D1081">
        <v>221</v>
      </c>
      <c r="E1081">
        <v>252</v>
      </c>
      <c r="F1081">
        <v>18</v>
      </c>
      <c r="G1081">
        <v>25</v>
      </c>
      <c r="H1081" t="s">
        <v>77</v>
      </c>
      <c r="I1081" t="s">
        <v>87</v>
      </c>
      <c r="J1081" t="s">
        <v>48</v>
      </c>
      <c r="K1081" t="s">
        <v>88</v>
      </c>
      <c r="L1081" t="s">
        <v>78</v>
      </c>
      <c r="M1081" t="s">
        <v>89</v>
      </c>
      <c r="N1081">
        <v>0</v>
      </c>
      <c r="O1081">
        <v>5</v>
      </c>
      <c r="P1081">
        <v>5</v>
      </c>
    </row>
    <row r="1082" spans="1:16" x14ac:dyDescent="0.55000000000000004">
      <c r="A1082">
        <v>1658</v>
      </c>
      <c r="B1082">
        <v>31</v>
      </c>
      <c r="C1082">
        <v>38</v>
      </c>
      <c r="D1082">
        <v>221</v>
      </c>
      <c r="E1082">
        <v>261</v>
      </c>
      <c r="F1082">
        <v>18</v>
      </c>
      <c r="G1082">
        <v>25</v>
      </c>
      <c r="H1082" t="s">
        <v>77</v>
      </c>
      <c r="I1082" t="s">
        <v>90</v>
      </c>
      <c r="J1082" t="s">
        <v>48</v>
      </c>
      <c r="K1082" t="s">
        <v>88</v>
      </c>
      <c r="L1082" t="s">
        <v>78</v>
      </c>
      <c r="M1082" t="s">
        <v>90</v>
      </c>
      <c r="N1082">
        <v>0</v>
      </c>
      <c r="O1082">
        <v>167</v>
      </c>
      <c r="P1082">
        <v>167</v>
      </c>
    </row>
    <row r="1083" spans="1:16" x14ac:dyDescent="0.55000000000000004">
      <c r="A1083">
        <v>1659</v>
      </c>
      <c r="B1083">
        <v>31</v>
      </c>
      <c r="C1083">
        <v>39</v>
      </c>
      <c r="D1083">
        <v>221</v>
      </c>
      <c r="E1083">
        <v>271</v>
      </c>
      <c r="F1083">
        <v>18</v>
      </c>
      <c r="G1083">
        <v>25</v>
      </c>
      <c r="H1083" t="s">
        <v>77</v>
      </c>
      <c r="I1083" t="s">
        <v>91</v>
      </c>
      <c r="J1083" t="s">
        <v>48</v>
      </c>
      <c r="K1083" t="s">
        <v>88</v>
      </c>
      <c r="L1083" t="s">
        <v>78</v>
      </c>
      <c r="M1083" t="s">
        <v>92</v>
      </c>
      <c r="N1083">
        <v>0</v>
      </c>
      <c r="O1083">
        <v>71</v>
      </c>
      <c r="P1083">
        <v>71</v>
      </c>
    </row>
    <row r="1084" spans="1:16" x14ac:dyDescent="0.55000000000000004">
      <c r="A1084">
        <v>1660</v>
      </c>
      <c r="B1084">
        <v>31</v>
      </c>
      <c r="C1084">
        <v>40</v>
      </c>
      <c r="D1084">
        <v>221</v>
      </c>
      <c r="E1084">
        <v>281</v>
      </c>
      <c r="F1084">
        <v>18</v>
      </c>
      <c r="G1084">
        <v>25</v>
      </c>
      <c r="H1084" t="s">
        <v>77</v>
      </c>
      <c r="I1084" t="s">
        <v>93</v>
      </c>
      <c r="J1084" t="s">
        <v>48</v>
      </c>
      <c r="K1084" t="s">
        <v>88</v>
      </c>
      <c r="L1084" t="s">
        <v>78</v>
      </c>
      <c r="M1084" t="s">
        <v>94</v>
      </c>
      <c r="N1084">
        <v>0</v>
      </c>
      <c r="O1084">
        <v>34</v>
      </c>
      <c r="P1084">
        <v>34</v>
      </c>
    </row>
    <row r="1085" spans="1:16" x14ac:dyDescent="0.55000000000000004">
      <c r="A1085">
        <v>1661</v>
      </c>
      <c r="B1085">
        <v>31</v>
      </c>
      <c r="C1085">
        <v>41</v>
      </c>
      <c r="D1085">
        <v>221</v>
      </c>
      <c r="E1085">
        <v>283</v>
      </c>
      <c r="F1085">
        <v>18</v>
      </c>
      <c r="G1085">
        <v>25</v>
      </c>
      <c r="H1085" t="s">
        <v>77</v>
      </c>
      <c r="I1085" t="s">
        <v>95</v>
      </c>
      <c r="J1085" t="s">
        <v>48</v>
      </c>
      <c r="K1085" t="s">
        <v>88</v>
      </c>
      <c r="L1085" t="s">
        <v>78</v>
      </c>
      <c r="M1085" t="s">
        <v>96</v>
      </c>
      <c r="N1085">
        <v>0</v>
      </c>
      <c r="O1085">
        <v>28</v>
      </c>
      <c r="P1085">
        <v>28</v>
      </c>
    </row>
    <row r="1086" spans="1:16" x14ac:dyDescent="0.55000000000000004">
      <c r="A1086">
        <v>1662</v>
      </c>
      <c r="B1086">
        <v>31</v>
      </c>
      <c r="C1086">
        <v>42</v>
      </c>
      <c r="D1086">
        <v>221</v>
      </c>
      <c r="E1086">
        <v>331</v>
      </c>
      <c r="F1086">
        <v>18</v>
      </c>
      <c r="G1086">
        <v>30</v>
      </c>
      <c r="H1086" t="s">
        <v>77</v>
      </c>
      <c r="I1086" t="s">
        <v>97</v>
      </c>
      <c r="J1086" t="s">
        <v>48</v>
      </c>
      <c r="K1086" t="s">
        <v>98</v>
      </c>
      <c r="L1086" t="s">
        <v>78</v>
      </c>
      <c r="M1086" t="s">
        <v>98</v>
      </c>
      <c r="N1086">
        <v>0</v>
      </c>
      <c r="O1086">
        <v>35</v>
      </c>
      <c r="P1086">
        <v>35</v>
      </c>
    </row>
    <row r="1087" spans="1:16" x14ac:dyDescent="0.55000000000000004">
      <c r="A1087">
        <v>1663</v>
      </c>
      <c r="B1087">
        <v>31</v>
      </c>
      <c r="C1087">
        <v>43</v>
      </c>
      <c r="D1087">
        <v>221</v>
      </c>
      <c r="E1087">
        <v>341</v>
      </c>
      <c r="F1087">
        <v>18</v>
      </c>
      <c r="G1087">
        <v>31</v>
      </c>
      <c r="H1087" t="s">
        <v>77</v>
      </c>
      <c r="I1087" t="s">
        <v>99</v>
      </c>
      <c r="J1087" t="s">
        <v>48</v>
      </c>
      <c r="K1087" t="s">
        <v>99</v>
      </c>
      <c r="L1087" t="s">
        <v>78</v>
      </c>
      <c r="M1087" t="s">
        <v>99</v>
      </c>
      <c r="N1087">
        <v>0</v>
      </c>
      <c r="O1087">
        <v>37</v>
      </c>
      <c r="P1087">
        <v>37</v>
      </c>
    </row>
    <row r="1088" spans="1:16" x14ac:dyDescent="0.55000000000000004">
      <c r="A1088">
        <v>1664</v>
      </c>
      <c r="B1088">
        <v>31</v>
      </c>
      <c r="C1088">
        <v>44</v>
      </c>
      <c r="D1088">
        <v>221</v>
      </c>
      <c r="E1088">
        <v>342</v>
      </c>
      <c r="F1088">
        <v>18</v>
      </c>
      <c r="G1088">
        <v>31</v>
      </c>
      <c r="H1088" t="s">
        <v>77</v>
      </c>
      <c r="I1088" t="s">
        <v>100</v>
      </c>
      <c r="J1088" t="s">
        <v>48</v>
      </c>
      <c r="K1088" t="s">
        <v>99</v>
      </c>
      <c r="L1088" t="s">
        <v>78</v>
      </c>
      <c r="M1088" t="s">
        <v>101</v>
      </c>
      <c r="N1088">
        <v>0</v>
      </c>
      <c r="O1088">
        <v>4</v>
      </c>
      <c r="P1088">
        <v>4</v>
      </c>
    </row>
    <row r="1089" spans="1:16" x14ac:dyDescent="0.55000000000000004">
      <c r="A1089">
        <v>1665</v>
      </c>
      <c r="B1089">
        <v>31</v>
      </c>
      <c r="C1089">
        <v>45</v>
      </c>
      <c r="D1089">
        <v>221</v>
      </c>
      <c r="E1089">
        <v>351</v>
      </c>
      <c r="F1089">
        <v>18</v>
      </c>
      <c r="G1089">
        <v>32</v>
      </c>
      <c r="H1089" t="s">
        <v>77</v>
      </c>
      <c r="I1089" t="s">
        <v>102</v>
      </c>
      <c r="J1089" t="s">
        <v>48</v>
      </c>
      <c r="K1089" t="s">
        <v>103</v>
      </c>
      <c r="L1089" t="s">
        <v>78</v>
      </c>
      <c r="M1089" t="s">
        <v>104</v>
      </c>
      <c r="N1089">
        <v>0</v>
      </c>
      <c r="O1089">
        <v>9</v>
      </c>
      <c r="P1089">
        <v>9</v>
      </c>
    </row>
    <row r="1090" spans="1:16" x14ac:dyDescent="0.55000000000000004">
      <c r="A1090">
        <v>1666</v>
      </c>
      <c r="B1090">
        <v>31</v>
      </c>
      <c r="C1090">
        <v>46</v>
      </c>
      <c r="D1090">
        <v>221</v>
      </c>
      <c r="E1090">
        <v>352</v>
      </c>
      <c r="F1090">
        <v>18</v>
      </c>
      <c r="G1090">
        <v>32</v>
      </c>
      <c r="H1090" t="s">
        <v>77</v>
      </c>
      <c r="I1090" t="s">
        <v>105</v>
      </c>
      <c r="J1090" t="s">
        <v>48</v>
      </c>
      <c r="K1090" t="s">
        <v>103</v>
      </c>
      <c r="L1090" t="s">
        <v>78</v>
      </c>
      <c r="M1090" t="s">
        <v>106</v>
      </c>
      <c r="N1090">
        <v>0</v>
      </c>
      <c r="O1090">
        <v>1</v>
      </c>
      <c r="P1090">
        <v>1</v>
      </c>
    </row>
    <row r="1091" spans="1:16" x14ac:dyDescent="0.55000000000000004">
      <c r="A1091">
        <v>1667</v>
      </c>
      <c r="B1091">
        <v>31</v>
      </c>
      <c r="C1091">
        <v>47</v>
      </c>
      <c r="D1091">
        <v>221</v>
      </c>
      <c r="E1091">
        <v>353</v>
      </c>
      <c r="F1091">
        <v>18</v>
      </c>
      <c r="G1091">
        <v>32</v>
      </c>
      <c r="H1091" t="s">
        <v>77</v>
      </c>
      <c r="I1091" t="s">
        <v>107</v>
      </c>
      <c r="J1091" t="s">
        <v>48</v>
      </c>
      <c r="K1091" t="s">
        <v>103</v>
      </c>
      <c r="L1091" t="s">
        <v>78</v>
      </c>
      <c r="M1091" t="s">
        <v>108</v>
      </c>
      <c r="N1091">
        <v>0</v>
      </c>
      <c r="O1091">
        <v>2</v>
      </c>
      <c r="P1091">
        <v>2</v>
      </c>
    </row>
    <row r="1092" spans="1:16" x14ac:dyDescent="0.55000000000000004">
      <c r="A1092">
        <v>1669</v>
      </c>
      <c r="B1092">
        <v>31</v>
      </c>
      <c r="C1092">
        <v>49</v>
      </c>
      <c r="D1092">
        <v>221</v>
      </c>
      <c r="E1092">
        <v>355</v>
      </c>
      <c r="F1092">
        <v>18</v>
      </c>
      <c r="G1092">
        <v>32</v>
      </c>
      <c r="H1092" t="s">
        <v>77</v>
      </c>
      <c r="I1092" t="s">
        <v>111</v>
      </c>
      <c r="J1092" t="s">
        <v>48</v>
      </c>
      <c r="K1092" t="s">
        <v>103</v>
      </c>
      <c r="L1092" t="s">
        <v>78</v>
      </c>
      <c r="M1092" t="s">
        <v>111</v>
      </c>
      <c r="N1092">
        <v>0</v>
      </c>
      <c r="O1092">
        <v>3</v>
      </c>
      <c r="P1092">
        <v>3</v>
      </c>
    </row>
    <row r="1093" spans="1:16" x14ac:dyDescent="0.55000000000000004">
      <c r="A1093">
        <v>1670</v>
      </c>
      <c r="B1093">
        <v>31</v>
      </c>
      <c r="C1093">
        <v>50</v>
      </c>
      <c r="D1093">
        <v>221</v>
      </c>
      <c r="E1093">
        <v>401</v>
      </c>
      <c r="F1093">
        <v>18</v>
      </c>
      <c r="G1093">
        <v>37</v>
      </c>
      <c r="H1093" t="s">
        <v>77</v>
      </c>
      <c r="I1093" t="s">
        <v>112</v>
      </c>
      <c r="J1093" t="s">
        <v>48</v>
      </c>
      <c r="K1093" t="s">
        <v>112</v>
      </c>
      <c r="L1093" t="s">
        <v>78</v>
      </c>
      <c r="M1093" t="s">
        <v>113</v>
      </c>
      <c r="N1093">
        <v>21</v>
      </c>
      <c r="O1093">
        <v>16</v>
      </c>
      <c r="P1093">
        <v>37</v>
      </c>
    </row>
    <row r="1094" spans="1:16" x14ac:dyDescent="0.55000000000000004">
      <c r="A1094">
        <v>1671</v>
      </c>
      <c r="B1094">
        <v>31</v>
      </c>
      <c r="C1094">
        <v>51</v>
      </c>
      <c r="D1094">
        <v>221</v>
      </c>
      <c r="E1094">
        <v>402</v>
      </c>
      <c r="F1094">
        <v>18</v>
      </c>
      <c r="G1094">
        <v>37</v>
      </c>
      <c r="H1094" t="s">
        <v>77</v>
      </c>
      <c r="I1094" t="s">
        <v>114</v>
      </c>
      <c r="J1094" t="s">
        <v>48</v>
      </c>
      <c r="K1094" t="s">
        <v>112</v>
      </c>
      <c r="L1094" t="s">
        <v>78</v>
      </c>
      <c r="M1094" t="s">
        <v>115</v>
      </c>
      <c r="N1094">
        <v>2</v>
      </c>
      <c r="O1094">
        <v>12</v>
      </c>
      <c r="P1094">
        <v>14</v>
      </c>
    </row>
    <row r="1095" spans="1:16" x14ac:dyDescent="0.55000000000000004">
      <c r="A1095">
        <v>1672</v>
      </c>
      <c r="B1095">
        <v>31</v>
      </c>
      <c r="C1095">
        <v>52</v>
      </c>
      <c r="D1095">
        <v>221</v>
      </c>
      <c r="E1095">
        <v>432</v>
      </c>
      <c r="F1095">
        <v>18</v>
      </c>
      <c r="G1095">
        <v>41</v>
      </c>
      <c r="H1095" t="s">
        <v>77</v>
      </c>
      <c r="I1095" t="s">
        <v>116</v>
      </c>
      <c r="J1095" t="s">
        <v>48</v>
      </c>
      <c r="K1095" t="s">
        <v>117</v>
      </c>
      <c r="L1095" t="s">
        <v>78</v>
      </c>
      <c r="M1095" t="s">
        <v>118</v>
      </c>
      <c r="N1095">
        <v>0</v>
      </c>
      <c r="O1095">
        <v>1</v>
      </c>
      <c r="P1095">
        <v>1</v>
      </c>
    </row>
    <row r="1096" spans="1:16" x14ac:dyDescent="0.55000000000000004">
      <c r="A1096">
        <v>1673</v>
      </c>
      <c r="B1096">
        <v>31</v>
      </c>
      <c r="C1096">
        <v>53</v>
      </c>
      <c r="D1096">
        <v>221</v>
      </c>
      <c r="E1096">
        <v>461</v>
      </c>
      <c r="F1096">
        <v>18</v>
      </c>
      <c r="G1096">
        <v>44</v>
      </c>
      <c r="H1096" t="s">
        <v>77</v>
      </c>
      <c r="I1096" t="s">
        <v>119</v>
      </c>
      <c r="J1096" t="s">
        <v>48</v>
      </c>
      <c r="K1096" t="s">
        <v>119</v>
      </c>
      <c r="L1096" t="s">
        <v>78</v>
      </c>
      <c r="M1096" t="s">
        <v>120</v>
      </c>
      <c r="N1096">
        <v>10</v>
      </c>
      <c r="O1096">
        <v>3</v>
      </c>
      <c r="P1096">
        <v>13</v>
      </c>
    </row>
    <row r="1097" spans="1:16" x14ac:dyDescent="0.55000000000000004">
      <c r="A1097">
        <v>1674</v>
      </c>
      <c r="B1097">
        <v>31</v>
      </c>
      <c r="C1097">
        <v>54</v>
      </c>
      <c r="D1097">
        <v>221</v>
      </c>
      <c r="E1097">
        <v>462</v>
      </c>
      <c r="F1097">
        <v>18</v>
      </c>
      <c r="G1097">
        <v>44</v>
      </c>
      <c r="H1097" t="s">
        <v>77</v>
      </c>
      <c r="I1097" t="s">
        <v>121</v>
      </c>
      <c r="J1097" t="s">
        <v>48</v>
      </c>
      <c r="K1097" t="s">
        <v>119</v>
      </c>
      <c r="L1097" t="s">
        <v>78</v>
      </c>
      <c r="M1097" t="s">
        <v>122</v>
      </c>
      <c r="N1097">
        <v>1</v>
      </c>
      <c r="O1097">
        <v>3</v>
      </c>
      <c r="P1097">
        <v>4</v>
      </c>
    </row>
    <row r="1098" spans="1:16" x14ac:dyDescent="0.55000000000000004">
      <c r="A1098">
        <v>1675</v>
      </c>
      <c r="B1098">
        <v>32</v>
      </c>
      <c r="C1098">
        <v>1</v>
      </c>
      <c r="D1098">
        <v>222</v>
      </c>
      <c r="E1098">
        <v>22</v>
      </c>
      <c r="F1098">
        <v>24</v>
      </c>
      <c r="G1098">
        <v>10</v>
      </c>
      <c r="H1098" t="s">
        <v>79</v>
      </c>
      <c r="I1098" t="s">
        <v>26</v>
      </c>
      <c r="J1098" t="s">
        <v>74</v>
      </c>
      <c r="K1098" t="s">
        <v>27</v>
      </c>
      <c r="L1098" t="s">
        <v>80</v>
      </c>
      <c r="M1098" t="s">
        <v>28</v>
      </c>
      <c r="N1098">
        <v>0</v>
      </c>
      <c r="O1098">
        <v>2</v>
      </c>
      <c r="P1098">
        <v>2</v>
      </c>
    </row>
    <row r="1099" spans="1:16" x14ac:dyDescent="0.55000000000000004">
      <c r="A1099">
        <v>1676</v>
      </c>
      <c r="B1099">
        <v>32</v>
      </c>
      <c r="C1099">
        <v>2</v>
      </c>
      <c r="D1099">
        <v>222</v>
      </c>
      <c r="E1099">
        <v>31</v>
      </c>
      <c r="F1099">
        <v>24</v>
      </c>
      <c r="G1099">
        <v>11</v>
      </c>
      <c r="H1099" t="s">
        <v>79</v>
      </c>
      <c r="I1099" t="s">
        <v>29</v>
      </c>
      <c r="J1099" t="s">
        <v>74</v>
      </c>
      <c r="K1099" t="s">
        <v>30</v>
      </c>
      <c r="L1099" t="s">
        <v>80</v>
      </c>
      <c r="M1099" t="s">
        <v>29</v>
      </c>
      <c r="N1099">
        <v>0</v>
      </c>
      <c r="O1099">
        <v>6</v>
      </c>
      <c r="P1099">
        <v>6</v>
      </c>
    </row>
    <row r="1100" spans="1:16" x14ac:dyDescent="0.55000000000000004">
      <c r="A1100">
        <v>1677</v>
      </c>
      <c r="B1100">
        <v>32</v>
      </c>
      <c r="C1100">
        <v>3</v>
      </c>
      <c r="D1100">
        <v>222</v>
      </c>
      <c r="E1100">
        <v>32</v>
      </c>
      <c r="F1100">
        <v>24</v>
      </c>
      <c r="G1100">
        <v>11</v>
      </c>
      <c r="H1100" t="s">
        <v>79</v>
      </c>
      <c r="I1100" t="s">
        <v>31</v>
      </c>
      <c r="J1100" t="s">
        <v>74</v>
      </c>
      <c r="K1100" t="s">
        <v>30</v>
      </c>
      <c r="L1100" t="s">
        <v>80</v>
      </c>
      <c r="M1100" t="s">
        <v>32</v>
      </c>
      <c r="N1100">
        <v>0</v>
      </c>
      <c r="O1100">
        <v>1</v>
      </c>
      <c r="P1100">
        <v>1</v>
      </c>
    </row>
    <row r="1101" spans="1:16" x14ac:dyDescent="0.55000000000000004">
      <c r="A1101">
        <v>1679</v>
      </c>
      <c r="B1101">
        <v>32</v>
      </c>
      <c r="C1101">
        <v>5</v>
      </c>
      <c r="D1101">
        <v>222</v>
      </c>
      <c r="E1101">
        <v>41</v>
      </c>
      <c r="F1101">
        <v>24</v>
      </c>
      <c r="G1101">
        <v>12</v>
      </c>
      <c r="H1101" t="s">
        <v>79</v>
      </c>
      <c r="I1101" t="s">
        <v>35</v>
      </c>
      <c r="J1101" t="s">
        <v>74</v>
      </c>
      <c r="K1101" t="s">
        <v>35</v>
      </c>
      <c r="L1101" t="s">
        <v>80</v>
      </c>
      <c r="M1101" t="s">
        <v>35</v>
      </c>
      <c r="N1101">
        <v>0</v>
      </c>
      <c r="O1101">
        <v>15</v>
      </c>
      <c r="P1101">
        <v>15</v>
      </c>
    </row>
    <row r="1102" spans="1:16" x14ac:dyDescent="0.55000000000000004">
      <c r="A1102">
        <v>1680</v>
      </c>
      <c r="B1102">
        <v>32</v>
      </c>
      <c r="C1102">
        <v>6</v>
      </c>
      <c r="D1102">
        <v>222</v>
      </c>
      <c r="E1102">
        <v>43</v>
      </c>
      <c r="F1102">
        <v>24</v>
      </c>
      <c r="G1102">
        <v>12</v>
      </c>
      <c r="H1102" t="s">
        <v>79</v>
      </c>
      <c r="I1102" t="s">
        <v>36</v>
      </c>
      <c r="J1102" t="s">
        <v>74</v>
      </c>
      <c r="K1102" t="s">
        <v>35</v>
      </c>
      <c r="L1102" t="s">
        <v>80</v>
      </c>
      <c r="M1102" t="s">
        <v>37</v>
      </c>
      <c r="N1102">
        <v>0</v>
      </c>
      <c r="O1102">
        <v>1</v>
      </c>
      <c r="P1102">
        <v>1</v>
      </c>
    </row>
    <row r="1103" spans="1:16" x14ac:dyDescent="0.55000000000000004">
      <c r="A1103">
        <v>1681</v>
      </c>
      <c r="B1103">
        <v>32</v>
      </c>
      <c r="C1103">
        <v>7</v>
      </c>
      <c r="D1103">
        <v>222</v>
      </c>
      <c r="E1103">
        <v>51</v>
      </c>
      <c r="F1103">
        <v>24</v>
      </c>
      <c r="G1103">
        <v>13</v>
      </c>
      <c r="H1103" t="s">
        <v>79</v>
      </c>
      <c r="I1103" t="s">
        <v>38</v>
      </c>
      <c r="J1103" t="s">
        <v>74</v>
      </c>
      <c r="K1103" t="s">
        <v>39</v>
      </c>
      <c r="L1103" t="s">
        <v>80</v>
      </c>
      <c r="M1103" t="s">
        <v>39</v>
      </c>
      <c r="N1103">
        <v>1</v>
      </c>
      <c r="O1103">
        <v>3</v>
      </c>
      <c r="P1103">
        <v>4</v>
      </c>
    </row>
    <row r="1104" spans="1:16" x14ac:dyDescent="0.55000000000000004">
      <c r="A1104">
        <v>1682</v>
      </c>
      <c r="B1104">
        <v>32</v>
      </c>
      <c r="C1104">
        <v>8</v>
      </c>
      <c r="D1104">
        <v>222</v>
      </c>
      <c r="E1104">
        <v>61</v>
      </c>
      <c r="F1104">
        <v>24</v>
      </c>
      <c r="G1104">
        <v>15</v>
      </c>
      <c r="H1104" t="s">
        <v>79</v>
      </c>
      <c r="I1104" t="s">
        <v>40</v>
      </c>
      <c r="J1104" t="s">
        <v>74</v>
      </c>
      <c r="K1104" t="s">
        <v>40</v>
      </c>
      <c r="L1104" t="s">
        <v>80</v>
      </c>
      <c r="M1104" t="s">
        <v>40</v>
      </c>
      <c r="N1104">
        <v>0</v>
      </c>
      <c r="O1104">
        <v>1</v>
      </c>
      <c r="P1104">
        <v>1</v>
      </c>
    </row>
    <row r="1105" spans="1:16" x14ac:dyDescent="0.55000000000000004">
      <c r="A1105">
        <v>1683</v>
      </c>
      <c r="B1105">
        <v>32</v>
      </c>
      <c r="C1105">
        <v>9</v>
      </c>
      <c r="D1105">
        <v>222</v>
      </c>
      <c r="E1105">
        <v>63</v>
      </c>
      <c r="F1105">
        <v>24</v>
      </c>
      <c r="G1105">
        <v>12</v>
      </c>
      <c r="H1105" t="s">
        <v>79</v>
      </c>
      <c r="I1105" t="s">
        <v>41</v>
      </c>
      <c r="J1105" t="s">
        <v>74</v>
      </c>
      <c r="K1105" t="s">
        <v>35</v>
      </c>
      <c r="L1105" t="s">
        <v>80</v>
      </c>
      <c r="M1105" t="s">
        <v>41</v>
      </c>
      <c r="N1105">
        <v>0</v>
      </c>
      <c r="O1105">
        <v>1</v>
      </c>
      <c r="P1105">
        <v>1</v>
      </c>
    </row>
    <row r="1106" spans="1:16" x14ac:dyDescent="0.55000000000000004">
      <c r="A1106">
        <v>1685</v>
      </c>
      <c r="B1106">
        <v>32</v>
      </c>
      <c r="C1106">
        <v>11</v>
      </c>
      <c r="D1106">
        <v>222</v>
      </c>
      <c r="E1106">
        <v>71</v>
      </c>
      <c r="F1106">
        <v>24</v>
      </c>
      <c r="G1106">
        <v>12</v>
      </c>
      <c r="H1106" t="s">
        <v>79</v>
      </c>
      <c r="I1106" t="s">
        <v>43</v>
      </c>
      <c r="J1106" t="s">
        <v>74</v>
      </c>
      <c r="K1106" t="s">
        <v>35</v>
      </c>
      <c r="L1106" t="s">
        <v>80</v>
      </c>
      <c r="M1106" t="s">
        <v>43</v>
      </c>
      <c r="N1106">
        <v>0</v>
      </c>
      <c r="O1106">
        <v>3</v>
      </c>
      <c r="P1106">
        <v>3</v>
      </c>
    </row>
    <row r="1107" spans="1:16" x14ac:dyDescent="0.55000000000000004">
      <c r="A1107">
        <v>1686</v>
      </c>
      <c r="B1107">
        <v>32</v>
      </c>
      <c r="C1107">
        <v>12</v>
      </c>
      <c r="D1107">
        <v>222</v>
      </c>
      <c r="E1107">
        <v>73</v>
      </c>
      <c r="F1107">
        <v>24</v>
      </c>
      <c r="G1107">
        <v>17</v>
      </c>
      <c r="H1107" t="s">
        <v>79</v>
      </c>
      <c r="I1107" t="s">
        <v>44</v>
      </c>
      <c r="J1107" t="s">
        <v>74</v>
      </c>
      <c r="K1107" t="s">
        <v>43</v>
      </c>
      <c r="L1107" t="s">
        <v>80</v>
      </c>
      <c r="M1107" t="s">
        <v>44</v>
      </c>
      <c r="N1107">
        <v>0</v>
      </c>
      <c r="O1107">
        <v>1</v>
      </c>
      <c r="P1107">
        <v>1</v>
      </c>
    </row>
    <row r="1108" spans="1:16" x14ac:dyDescent="0.55000000000000004">
      <c r="A1108">
        <v>1687</v>
      </c>
      <c r="B1108">
        <v>32</v>
      </c>
      <c r="C1108">
        <v>13</v>
      </c>
      <c r="D1108">
        <v>222</v>
      </c>
      <c r="E1108">
        <v>76</v>
      </c>
      <c r="F1108">
        <v>24</v>
      </c>
      <c r="G1108">
        <v>17</v>
      </c>
      <c r="H1108" t="s">
        <v>79</v>
      </c>
      <c r="I1108" t="s">
        <v>45</v>
      </c>
      <c r="J1108" t="s">
        <v>74</v>
      </c>
      <c r="K1108" t="s">
        <v>43</v>
      </c>
      <c r="L1108" t="s">
        <v>80</v>
      </c>
      <c r="M1108" t="s">
        <v>46</v>
      </c>
      <c r="N1108">
        <v>0</v>
      </c>
      <c r="O1108">
        <v>4</v>
      </c>
      <c r="P1108">
        <v>4</v>
      </c>
    </row>
    <row r="1109" spans="1:16" x14ac:dyDescent="0.55000000000000004">
      <c r="A1109">
        <v>1688</v>
      </c>
      <c r="B1109">
        <v>32</v>
      </c>
      <c r="C1109">
        <v>14</v>
      </c>
      <c r="D1109">
        <v>222</v>
      </c>
      <c r="E1109">
        <v>91</v>
      </c>
      <c r="F1109">
        <v>24</v>
      </c>
      <c r="G1109">
        <v>18</v>
      </c>
      <c r="H1109" t="s">
        <v>79</v>
      </c>
      <c r="I1109" t="s">
        <v>47</v>
      </c>
      <c r="J1109" t="s">
        <v>74</v>
      </c>
      <c r="K1109" t="s">
        <v>48</v>
      </c>
      <c r="L1109" t="s">
        <v>80</v>
      </c>
      <c r="M1109" t="s">
        <v>47</v>
      </c>
      <c r="N1109">
        <v>0</v>
      </c>
      <c r="O1109">
        <v>18</v>
      </c>
      <c r="P1109">
        <v>18</v>
      </c>
    </row>
    <row r="1110" spans="1:16" x14ac:dyDescent="0.55000000000000004">
      <c r="A1110">
        <v>1689</v>
      </c>
      <c r="B1110">
        <v>32</v>
      </c>
      <c r="C1110">
        <v>15</v>
      </c>
      <c r="D1110">
        <v>222</v>
      </c>
      <c r="E1110">
        <v>93</v>
      </c>
      <c r="F1110">
        <v>24</v>
      </c>
      <c r="G1110">
        <v>18</v>
      </c>
      <c r="H1110" t="s">
        <v>79</v>
      </c>
      <c r="I1110" t="s">
        <v>49</v>
      </c>
      <c r="J1110" t="s">
        <v>74</v>
      </c>
      <c r="K1110" t="s">
        <v>48</v>
      </c>
      <c r="L1110" t="s">
        <v>80</v>
      </c>
      <c r="M1110" t="s">
        <v>50</v>
      </c>
      <c r="N1110">
        <v>0</v>
      </c>
      <c r="O1110">
        <v>2</v>
      </c>
      <c r="P1110">
        <v>2</v>
      </c>
    </row>
    <row r="1111" spans="1:16" x14ac:dyDescent="0.55000000000000004">
      <c r="A1111">
        <v>1690</v>
      </c>
      <c r="B1111">
        <v>32</v>
      </c>
      <c r="C1111">
        <v>16</v>
      </c>
      <c r="D1111">
        <v>222</v>
      </c>
      <c r="E1111">
        <v>95</v>
      </c>
      <c r="F1111">
        <v>24</v>
      </c>
      <c r="G1111">
        <v>18</v>
      </c>
      <c r="H1111" t="s">
        <v>79</v>
      </c>
      <c r="I1111" t="s">
        <v>51</v>
      </c>
      <c r="J1111" t="s">
        <v>74</v>
      </c>
      <c r="K1111" t="s">
        <v>48</v>
      </c>
      <c r="L1111" t="s">
        <v>80</v>
      </c>
      <c r="M1111" t="s">
        <v>52</v>
      </c>
      <c r="N1111">
        <v>0</v>
      </c>
      <c r="O1111">
        <v>4</v>
      </c>
      <c r="P1111">
        <v>4</v>
      </c>
    </row>
    <row r="1112" spans="1:16" x14ac:dyDescent="0.55000000000000004">
      <c r="A1112">
        <v>1691</v>
      </c>
      <c r="B1112">
        <v>32</v>
      </c>
      <c r="C1112">
        <v>17</v>
      </c>
      <c r="D1112">
        <v>222</v>
      </c>
      <c r="E1112">
        <v>101</v>
      </c>
      <c r="F1112">
        <v>24</v>
      </c>
      <c r="G1112">
        <v>18</v>
      </c>
      <c r="H1112" t="s">
        <v>79</v>
      </c>
      <c r="I1112" t="s">
        <v>53</v>
      </c>
      <c r="J1112" t="s">
        <v>74</v>
      </c>
      <c r="K1112" t="s">
        <v>48</v>
      </c>
      <c r="L1112" t="s">
        <v>80</v>
      </c>
      <c r="M1112" t="s">
        <v>54</v>
      </c>
      <c r="N1112">
        <v>0</v>
      </c>
      <c r="O1112">
        <v>10</v>
      </c>
      <c r="P1112">
        <v>10</v>
      </c>
    </row>
    <row r="1113" spans="1:16" x14ac:dyDescent="0.55000000000000004">
      <c r="A1113">
        <v>1692</v>
      </c>
      <c r="B1113">
        <v>32</v>
      </c>
      <c r="C1113">
        <v>18</v>
      </c>
      <c r="D1113">
        <v>222</v>
      </c>
      <c r="E1113">
        <v>104</v>
      </c>
      <c r="F1113">
        <v>24</v>
      </c>
      <c r="G1113">
        <v>18</v>
      </c>
      <c r="H1113" t="s">
        <v>79</v>
      </c>
      <c r="I1113" t="s">
        <v>55</v>
      </c>
      <c r="J1113" t="s">
        <v>74</v>
      </c>
      <c r="K1113" t="s">
        <v>48</v>
      </c>
      <c r="L1113" t="s">
        <v>80</v>
      </c>
      <c r="M1113" t="s">
        <v>56</v>
      </c>
      <c r="N1113">
        <v>0</v>
      </c>
      <c r="O1113">
        <v>3</v>
      </c>
      <c r="P1113">
        <v>3</v>
      </c>
    </row>
    <row r="1114" spans="1:16" x14ac:dyDescent="0.55000000000000004">
      <c r="A1114">
        <v>1693</v>
      </c>
      <c r="B1114">
        <v>32</v>
      </c>
      <c r="C1114">
        <v>19</v>
      </c>
      <c r="D1114">
        <v>222</v>
      </c>
      <c r="E1114">
        <v>111</v>
      </c>
      <c r="F1114">
        <v>24</v>
      </c>
      <c r="G1114">
        <v>18</v>
      </c>
      <c r="H1114" t="s">
        <v>79</v>
      </c>
      <c r="I1114" t="s">
        <v>57</v>
      </c>
      <c r="J1114" t="s">
        <v>74</v>
      </c>
      <c r="K1114" t="s">
        <v>48</v>
      </c>
      <c r="L1114" t="s">
        <v>80</v>
      </c>
      <c r="M1114" t="s">
        <v>58</v>
      </c>
      <c r="N1114">
        <v>0</v>
      </c>
      <c r="O1114">
        <v>67</v>
      </c>
      <c r="P1114">
        <v>67</v>
      </c>
    </row>
    <row r="1115" spans="1:16" x14ac:dyDescent="0.55000000000000004">
      <c r="A1115">
        <v>1694</v>
      </c>
      <c r="B1115">
        <v>32</v>
      </c>
      <c r="C1115">
        <v>20</v>
      </c>
      <c r="D1115">
        <v>222</v>
      </c>
      <c r="E1115">
        <v>113</v>
      </c>
      <c r="F1115">
        <v>24</v>
      </c>
      <c r="G1115">
        <v>18</v>
      </c>
      <c r="H1115" t="s">
        <v>79</v>
      </c>
      <c r="I1115" t="s">
        <v>59</v>
      </c>
      <c r="J1115" t="s">
        <v>74</v>
      </c>
      <c r="K1115" t="s">
        <v>48</v>
      </c>
      <c r="L1115" t="s">
        <v>80</v>
      </c>
      <c r="M1115" t="s">
        <v>60</v>
      </c>
      <c r="N1115">
        <v>0</v>
      </c>
      <c r="O1115">
        <v>8</v>
      </c>
      <c r="P1115">
        <v>8</v>
      </c>
    </row>
    <row r="1116" spans="1:16" x14ac:dyDescent="0.55000000000000004">
      <c r="A1116">
        <v>1695</v>
      </c>
      <c r="B1116">
        <v>32</v>
      </c>
      <c r="C1116">
        <v>21</v>
      </c>
      <c r="D1116">
        <v>222</v>
      </c>
      <c r="E1116">
        <v>131</v>
      </c>
      <c r="F1116">
        <v>24</v>
      </c>
      <c r="G1116">
        <v>18</v>
      </c>
      <c r="H1116" t="s">
        <v>79</v>
      </c>
      <c r="I1116" t="s">
        <v>61</v>
      </c>
      <c r="J1116" t="s">
        <v>74</v>
      </c>
      <c r="K1116" t="s">
        <v>48</v>
      </c>
      <c r="L1116" t="s">
        <v>80</v>
      </c>
      <c r="M1116" t="s">
        <v>62</v>
      </c>
      <c r="N1116">
        <v>0</v>
      </c>
      <c r="O1116">
        <v>917</v>
      </c>
      <c r="P1116">
        <v>917</v>
      </c>
    </row>
    <row r="1117" spans="1:16" x14ac:dyDescent="0.55000000000000004">
      <c r="A1117">
        <v>1696</v>
      </c>
      <c r="B1117">
        <v>32</v>
      </c>
      <c r="C1117">
        <v>22</v>
      </c>
      <c r="D1117">
        <v>222</v>
      </c>
      <c r="E1117">
        <v>141</v>
      </c>
      <c r="F1117">
        <v>24</v>
      </c>
      <c r="G1117">
        <v>18</v>
      </c>
      <c r="H1117" t="s">
        <v>79</v>
      </c>
      <c r="I1117" t="s">
        <v>63</v>
      </c>
      <c r="J1117" t="s">
        <v>74</v>
      </c>
      <c r="K1117" t="s">
        <v>48</v>
      </c>
      <c r="L1117" t="s">
        <v>80</v>
      </c>
      <c r="M1117" t="s">
        <v>64</v>
      </c>
      <c r="N1117">
        <v>0</v>
      </c>
      <c r="O1117">
        <v>189</v>
      </c>
      <c r="P1117">
        <v>189</v>
      </c>
    </row>
    <row r="1118" spans="1:16" x14ac:dyDescent="0.55000000000000004">
      <c r="A1118">
        <v>1697</v>
      </c>
      <c r="B1118">
        <v>32</v>
      </c>
      <c r="C1118">
        <v>23</v>
      </c>
      <c r="D1118">
        <v>222</v>
      </c>
      <c r="E1118">
        <v>144</v>
      </c>
      <c r="F1118">
        <v>24</v>
      </c>
      <c r="G1118">
        <v>18</v>
      </c>
      <c r="H1118" t="s">
        <v>79</v>
      </c>
      <c r="I1118" t="s">
        <v>65</v>
      </c>
      <c r="J1118" t="s">
        <v>74</v>
      </c>
      <c r="K1118" t="s">
        <v>48</v>
      </c>
      <c r="L1118" t="s">
        <v>80</v>
      </c>
      <c r="M1118" t="s">
        <v>65</v>
      </c>
      <c r="N1118">
        <v>0</v>
      </c>
      <c r="O1118">
        <v>36</v>
      </c>
      <c r="P1118">
        <v>36</v>
      </c>
    </row>
    <row r="1119" spans="1:16" x14ac:dyDescent="0.55000000000000004">
      <c r="A1119">
        <v>1698</v>
      </c>
      <c r="B1119">
        <v>32</v>
      </c>
      <c r="C1119">
        <v>24</v>
      </c>
      <c r="D1119">
        <v>222</v>
      </c>
      <c r="E1119">
        <v>151</v>
      </c>
      <c r="F1119">
        <v>24</v>
      </c>
      <c r="G1119">
        <v>20</v>
      </c>
      <c r="H1119" t="s">
        <v>79</v>
      </c>
      <c r="I1119" t="s">
        <v>66</v>
      </c>
      <c r="J1119" t="s">
        <v>74</v>
      </c>
      <c r="K1119" t="s">
        <v>66</v>
      </c>
      <c r="L1119" t="s">
        <v>80</v>
      </c>
      <c r="M1119" t="s">
        <v>66</v>
      </c>
      <c r="N1119">
        <v>0</v>
      </c>
      <c r="O1119">
        <v>3</v>
      </c>
      <c r="P1119">
        <v>3</v>
      </c>
    </row>
    <row r="1120" spans="1:16" x14ac:dyDescent="0.55000000000000004">
      <c r="A1120">
        <v>1699</v>
      </c>
      <c r="B1120">
        <v>32</v>
      </c>
      <c r="C1120">
        <v>25</v>
      </c>
      <c r="D1120">
        <v>222</v>
      </c>
      <c r="E1120">
        <v>152</v>
      </c>
      <c r="F1120">
        <v>24</v>
      </c>
      <c r="G1120">
        <v>20</v>
      </c>
      <c r="H1120" t="s">
        <v>79</v>
      </c>
      <c r="I1120" t="s">
        <v>67</v>
      </c>
      <c r="J1120" t="s">
        <v>74</v>
      </c>
      <c r="K1120" t="s">
        <v>66</v>
      </c>
      <c r="L1120" t="s">
        <v>80</v>
      </c>
      <c r="M1120" t="s">
        <v>67</v>
      </c>
      <c r="N1120">
        <v>0</v>
      </c>
      <c r="O1120">
        <v>5</v>
      </c>
      <c r="P1120">
        <v>5</v>
      </c>
    </row>
    <row r="1121" spans="1:16" x14ac:dyDescent="0.55000000000000004">
      <c r="A1121">
        <v>1702</v>
      </c>
      <c r="B1121">
        <v>32</v>
      </c>
      <c r="C1121">
        <v>28</v>
      </c>
      <c r="D1121">
        <v>222</v>
      </c>
      <c r="E1121">
        <v>201</v>
      </c>
      <c r="F1121">
        <v>24</v>
      </c>
      <c r="G1121">
        <v>18</v>
      </c>
      <c r="H1121" t="s">
        <v>79</v>
      </c>
      <c r="I1121" t="s">
        <v>72</v>
      </c>
      <c r="J1121" t="s">
        <v>74</v>
      </c>
      <c r="K1121" t="s">
        <v>48</v>
      </c>
      <c r="L1121" t="s">
        <v>80</v>
      </c>
      <c r="M1121" t="s">
        <v>72</v>
      </c>
      <c r="N1121">
        <v>0</v>
      </c>
      <c r="O1121">
        <v>17</v>
      </c>
      <c r="P1121">
        <v>17</v>
      </c>
    </row>
    <row r="1122" spans="1:16" x14ac:dyDescent="0.55000000000000004">
      <c r="A1122">
        <v>1703</v>
      </c>
      <c r="B1122">
        <v>32</v>
      </c>
      <c r="C1122">
        <v>29</v>
      </c>
      <c r="D1122">
        <v>222</v>
      </c>
      <c r="E1122">
        <v>203</v>
      </c>
      <c r="F1122">
        <v>24</v>
      </c>
      <c r="G1122">
        <v>24</v>
      </c>
      <c r="H1122" t="s">
        <v>79</v>
      </c>
      <c r="I1122" t="s">
        <v>73</v>
      </c>
      <c r="J1122" t="s">
        <v>74</v>
      </c>
      <c r="K1122" t="s">
        <v>74</v>
      </c>
      <c r="L1122" t="s">
        <v>80</v>
      </c>
      <c r="M1122" t="s">
        <v>73</v>
      </c>
      <c r="N1122">
        <v>0</v>
      </c>
      <c r="O1122">
        <v>7</v>
      </c>
      <c r="P1122">
        <v>7</v>
      </c>
    </row>
    <row r="1123" spans="1:16" x14ac:dyDescent="0.55000000000000004">
      <c r="A1123">
        <v>1704</v>
      </c>
      <c r="B1123">
        <v>32</v>
      </c>
      <c r="C1123">
        <v>30</v>
      </c>
      <c r="D1123">
        <v>222</v>
      </c>
      <c r="E1123">
        <v>211</v>
      </c>
      <c r="F1123">
        <v>24</v>
      </c>
      <c r="G1123">
        <v>24</v>
      </c>
      <c r="H1123" t="s">
        <v>79</v>
      </c>
      <c r="I1123" t="s">
        <v>75</v>
      </c>
      <c r="J1123" t="s">
        <v>74</v>
      </c>
      <c r="K1123" t="s">
        <v>74</v>
      </c>
      <c r="L1123" t="s">
        <v>80</v>
      </c>
      <c r="M1123" t="s">
        <v>76</v>
      </c>
      <c r="N1123">
        <v>0</v>
      </c>
      <c r="O1123">
        <v>16</v>
      </c>
      <c r="P1123">
        <v>16</v>
      </c>
    </row>
    <row r="1124" spans="1:16" x14ac:dyDescent="0.55000000000000004">
      <c r="A1124">
        <v>1708</v>
      </c>
      <c r="B1124">
        <v>32</v>
      </c>
      <c r="C1124">
        <v>34</v>
      </c>
      <c r="D1124">
        <v>222</v>
      </c>
      <c r="E1124">
        <v>231</v>
      </c>
      <c r="F1124">
        <v>24</v>
      </c>
      <c r="G1124">
        <v>24</v>
      </c>
      <c r="H1124" t="s">
        <v>79</v>
      </c>
      <c r="I1124" t="s">
        <v>74</v>
      </c>
      <c r="J1124" t="s">
        <v>74</v>
      </c>
      <c r="K1124" t="s">
        <v>74</v>
      </c>
      <c r="L1124" t="s">
        <v>80</v>
      </c>
      <c r="M1124" t="s">
        <v>74</v>
      </c>
      <c r="N1124">
        <v>0</v>
      </c>
      <c r="O1124">
        <v>319</v>
      </c>
      <c r="P1124">
        <v>319</v>
      </c>
    </row>
    <row r="1125" spans="1:16" x14ac:dyDescent="0.55000000000000004">
      <c r="A1125">
        <v>1709</v>
      </c>
      <c r="B1125">
        <v>32</v>
      </c>
      <c r="C1125">
        <v>35</v>
      </c>
      <c r="D1125">
        <v>222</v>
      </c>
      <c r="E1125">
        <v>232</v>
      </c>
      <c r="F1125">
        <v>24</v>
      </c>
      <c r="G1125">
        <v>24</v>
      </c>
      <c r="H1125" t="s">
        <v>79</v>
      </c>
      <c r="I1125" t="s">
        <v>83</v>
      </c>
      <c r="J1125" t="s">
        <v>74</v>
      </c>
      <c r="K1125" t="s">
        <v>74</v>
      </c>
      <c r="L1125" t="s">
        <v>80</v>
      </c>
      <c r="M1125" t="s">
        <v>84</v>
      </c>
      <c r="N1125">
        <v>0</v>
      </c>
      <c r="O1125">
        <v>35</v>
      </c>
      <c r="P1125">
        <v>35</v>
      </c>
    </row>
    <row r="1126" spans="1:16" x14ac:dyDescent="0.55000000000000004">
      <c r="A1126">
        <v>1710</v>
      </c>
      <c r="B1126">
        <v>32</v>
      </c>
      <c r="C1126">
        <v>36</v>
      </c>
      <c r="D1126">
        <v>222</v>
      </c>
      <c r="E1126">
        <v>233</v>
      </c>
      <c r="F1126">
        <v>24</v>
      </c>
      <c r="G1126">
        <v>24</v>
      </c>
      <c r="H1126" t="s">
        <v>79</v>
      </c>
      <c r="I1126" t="s">
        <v>85</v>
      </c>
      <c r="J1126" t="s">
        <v>74</v>
      </c>
      <c r="K1126" t="s">
        <v>74</v>
      </c>
      <c r="L1126" t="s">
        <v>80</v>
      </c>
      <c r="M1126" t="s">
        <v>86</v>
      </c>
      <c r="N1126">
        <v>0</v>
      </c>
      <c r="O1126">
        <v>64</v>
      </c>
      <c r="P1126">
        <v>64</v>
      </c>
    </row>
    <row r="1127" spans="1:16" x14ac:dyDescent="0.55000000000000004">
      <c r="A1127">
        <v>1711</v>
      </c>
      <c r="B1127">
        <v>32</v>
      </c>
      <c r="C1127">
        <v>37</v>
      </c>
      <c r="D1127">
        <v>222</v>
      </c>
      <c r="E1127">
        <v>252</v>
      </c>
      <c r="F1127">
        <v>24</v>
      </c>
      <c r="G1127">
        <v>25</v>
      </c>
      <c r="H1127" t="s">
        <v>79</v>
      </c>
      <c r="I1127" t="s">
        <v>87</v>
      </c>
      <c r="J1127" t="s">
        <v>74</v>
      </c>
      <c r="K1127" t="s">
        <v>88</v>
      </c>
      <c r="L1127" t="s">
        <v>80</v>
      </c>
      <c r="M1127" t="s">
        <v>89</v>
      </c>
      <c r="N1127">
        <v>0</v>
      </c>
      <c r="O1127">
        <v>5</v>
      </c>
      <c r="P1127">
        <v>5</v>
      </c>
    </row>
    <row r="1128" spans="1:16" x14ac:dyDescent="0.55000000000000004">
      <c r="A1128">
        <v>1712</v>
      </c>
      <c r="B1128">
        <v>32</v>
      </c>
      <c r="C1128">
        <v>38</v>
      </c>
      <c r="D1128">
        <v>222</v>
      </c>
      <c r="E1128">
        <v>261</v>
      </c>
      <c r="F1128">
        <v>24</v>
      </c>
      <c r="G1128">
        <v>25</v>
      </c>
      <c r="H1128" t="s">
        <v>79</v>
      </c>
      <c r="I1128" t="s">
        <v>90</v>
      </c>
      <c r="J1128" t="s">
        <v>74</v>
      </c>
      <c r="K1128" t="s">
        <v>88</v>
      </c>
      <c r="L1128" t="s">
        <v>80</v>
      </c>
      <c r="M1128" t="s">
        <v>90</v>
      </c>
      <c r="N1128">
        <v>0</v>
      </c>
      <c r="O1128">
        <v>120</v>
      </c>
      <c r="P1128">
        <v>120</v>
      </c>
    </row>
    <row r="1129" spans="1:16" x14ac:dyDescent="0.55000000000000004">
      <c r="A1129">
        <v>1713</v>
      </c>
      <c r="B1129">
        <v>32</v>
      </c>
      <c r="C1129">
        <v>39</v>
      </c>
      <c r="D1129">
        <v>222</v>
      </c>
      <c r="E1129">
        <v>271</v>
      </c>
      <c r="F1129">
        <v>24</v>
      </c>
      <c r="G1129">
        <v>25</v>
      </c>
      <c r="H1129" t="s">
        <v>79</v>
      </c>
      <c r="I1129" t="s">
        <v>91</v>
      </c>
      <c r="J1129" t="s">
        <v>74</v>
      </c>
      <c r="K1129" t="s">
        <v>88</v>
      </c>
      <c r="L1129" t="s">
        <v>80</v>
      </c>
      <c r="M1129" t="s">
        <v>92</v>
      </c>
      <c r="N1129">
        <v>0</v>
      </c>
      <c r="O1129">
        <v>64</v>
      </c>
      <c r="P1129">
        <v>64</v>
      </c>
    </row>
    <row r="1130" spans="1:16" x14ac:dyDescent="0.55000000000000004">
      <c r="A1130">
        <v>1714</v>
      </c>
      <c r="B1130">
        <v>32</v>
      </c>
      <c r="C1130">
        <v>40</v>
      </c>
      <c r="D1130">
        <v>222</v>
      </c>
      <c r="E1130">
        <v>281</v>
      </c>
      <c r="F1130">
        <v>24</v>
      </c>
      <c r="G1130">
        <v>25</v>
      </c>
      <c r="H1130" t="s">
        <v>79</v>
      </c>
      <c r="I1130" t="s">
        <v>93</v>
      </c>
      <c r="J1130" t="s">
        <v>74</v>
      </c>
      <c r="K1130" t="s">
        <v>88</v>
      </c>
      <c r="L1130" t="s">
        <v>80</v>
      </c>
      <c r="M1130" t="s">
        <v>94</v>
      </c>
      <c r="N1130">
        <v>0</v>
      </c>
      <c r="O1130">
        <v>39</v>
      </c>
      <c r="P1130">
        <v>39</v>
      </c>
    </row>
    <row r="1131" spans="1:16" x14ac:dyDescent="0.55000000000000004">
      <c r="A1131">
        <v>1715</v>
      </c>
      <c r="B1131">
        <v>32</v>
      </c>
      <c r="C1131">
        <v>41</v>
      </c>
      <c r="D1131">
        <v>222</v>
      </c>
      <c r="E1131">
        <v>283</v>
      </c>
      <c r="F1131">
        <v>24</v>
      </c>
      <c r="G1131">
        <v>25</v>
      </c>
      <c r="H1131" t="s">
        <v>79</v>
      </c>
      <c r="I1131" t="s">
        <v>95</v>
      </c>
      <c r="J1131" t="s">
        <v>74</v>
      </c>
      <c r="K1131" t="s">
        <v>88</v>
      </c>
      <c r="L1131" t="s">
        <v>80</v>
      </c>
      <c r="M1131" t="s">
        <v>96</v>
      </c>
      <c r="N1131">
        <v>0</v>
      </c>
      <c r="O1131">
        <v>21</v>
      </c>
      <c r="P1131">
        <v>21</v>
      </c>
    </row>
    <row r="1132" spans="1:16" x14ac:dyDescent="0.55000000000000004">
      <c r="A1132">
        <v>1716</v>
      </c>
      <c r="B1132">
        <v>32</v>
      </c>
      <c r="C1132">
        <v>42</v>
      </c>
      <c r="D1132">
        <v>222</v>
      </c>
      <c r="E1132">
        <v>331</v>
      </c>
      <c r="F1132">
        <v>24</v>
      </c>
      <c r="G1132">
        <v>30</v>
      </c>
      <c r="H1132" t="s">
        <v>79</v>
      </c>
      <c r="I1132" t="s">
        <v>97</v>
      </c>
      <c r="J1132" t="s">
        <v>74</v>
      </c>
      <c r="K1132" t="s">
        <v>98</v>
      </c>
      <c r="L1132" t="s">
        <v>80</v>
      </c>
      <c r="M1132" t="s">
        <v>98</v>
      </c>
      <c r="N1132">
        <v>0</v>
      </c>
      <c r="O1132">
        <v>25</v>
      </c>
      <c r="P1132">
        <v>25</v>
      </c>
    </row>
    <row r="1133" spans="1:16" x14ac:dyDescent="0.55000000000000004">
      <c r="A1133">
        <v>1717</v>
      </c>
      <c r="B1133">
        <v>32</v>
      </c>
      <c r="C1133">
        <v>43</v>
      </c>
      <c r="D1133">
        <v>222</v>
      </c>
      <c r="E1133">
        <v>341</v>
      </c>
      <c r="F1133">
        <v>24</v>
      </c>
      <c r="G1133">
        <v>31</v>
      </c>
      <c r="H1133" t="s">
        <v>79</v>
      </c>
      <c r="I1133" t="s">
        <v>99</v>
      </c>
      <c r="J1133" t="s">
        <v>74</v>
      </c>
      <c r="K1133" t="s">
        <v>99</v>
      </c>
      <c r="L1133" t="s">
        <v>80</v>
      </c>
      <c r="M1133" t="s">
        <v>99</v>
      </c>
      <c r="N1133">
        <v>2</v>
      </c>
      <c r="O1133">
        <v>17</v>
      </c>
      <c r="P1133">
        <v>19</v>
      </c>
    </row>
    <row r="1134" spans="1:16" x14ac:dyDescent="0.55000000000000004">
      <c r="A1134">
        <v>1718</v>
      </c>
      <c r="B1134">
        <v>32</v>
      </c>
      <c r="C1134">
        <v>44</v>
      </c>
      <c r="D1134">
        <v>222</v>
      </c>
      <c r="E1134">
        <v>342</v>
      </c>
      <c r="F1134">
        <v>24</v>
      </c>
      <c r="G1134">
        <v>31</v>
      </c>
      <c r="H1134" t="s">
        <v>79</v>
      </c>
      <c r="I1134" t="s">
        <v>100</v>
      </c>
      <c r="J1134" t="s">
        <v>74</v>
      </c>
      <c r="K1134" t="s">
        <v>99</v>
      </c>
      <c r="L1134" t="s">
        <v>80</v>
      </c>
      <c r="M1134" t="s">
        <v>101</v>
      </c>
      <c r="N1134">
        <v>0</v>
      </c>
      <c r="O1134">
        <v>4</v>
      </c>
      <c r="P1134">
        <v>4</v>
      </c>
    </row>
    <row r="1135" spans="1:16" x14ac:dyDescent="0.55000000000000004">
      <c r="A1135">
        <v>1719</v>
      </c>
      <c r="B1135">
        <v>32</v>
      </c>
      <c r="C1135">
        <v>45</v>
      </c>
      <c r="D1135">
        <v>222</v>
      </c>
      <c r="E1135">
        <v>351</v>
      </c>
      <c r="F1135">
        <v>24</v>
      </c>
      <c r="G1135">
        <v>32</v>
      </c>
      <c r="H1135" t="s">
        <v>79</v>
      </c>
      <c r="I1135" t="s">
        <v>102</v>
      </c>
      <c r="J1135" t="s">
        <v>74</v>
      </c>
      <c r="K1135" t="s">
        <v>103</v>
      </c>
      <c r="L1135" t="s">
        <v>80</v>
      </c>
      <c r="M1135" t="s">
        <v>104</v>
      </c>
      <c r="N1135">
        <v>0</v>
      </c>
      <c r="O1135">
        <v>7</v>
      </c>
      <c r="P1135">
        <v>7</v>
      </c>
    </row>
    <row r="1136" spans="1:16" x14ac:dyDescent="0.55000000000000004">
      <c r="A1136">
        <v>1720</v>
      </c>
      <c r="B1136">
        <v>32</v>
      </c>
      <c r="C1136">
        <v>46</v>
      </c>
      <c r="D1136">
        <v>222</v>
      </c>
      <c r="E1136">
        <v>352</v>
      </c>
      <c r="F1136">
        <v>24</v>
      </c>
      <c r="G1136">
        <v>32</v>
      </c>
      <c r="H1136" t="s">
        <v>79</v>
      </c>
      <c r="I1136" t="s">
        <v>105</v>
      </c>
      <c r="J1136" t="s">
        <v>74</v>
      </c>
      <c r="K1136" t="s">
        <v>103</v>
      </c>
      <c r="L1136" t="s">
        <v>80</v>
      </c>
      <c r="M1136" t="s">
        <v>106</v>
      </c>
      <c r="N1136">
        <v>0</v>
      </c>
      <c r="O1136">
        <v>1</v>
      </c>
      <c r="P1136">
        <v>1</v>
      </c>
    </row>
    <row r="1137" spans="1:16" x14ac:dyDescent="0.55000000000000004">
      <c r="A1137">
        <v>1721</v>
      </c>
      <c r="B1137">
        <v>32</v>
      </c>
      <c r="C1137">
        <v>47</v>
      </c>
      <c r="D1137">
        <v>222</v>
      </c>
      <c r="E1137">
        <v>353</v>
      </c>
      <c r="F1137">
        <v>24</v>
      </c>
      <c r="G1137">
        <v>32</v>
      </c>
      <c r="H1137" t="s">
        <v>79</v>
      </c>
      <c r="I1137" t="s">
        <v>107</v>
      </c>
      <c r="J1137" t="s">
        <v>74</v>
      </c>
      <c r="K1137" t="s">
        <v>103</v>
      </c>
      <c r="L1137" t="s">
        <v>80</v>
      </c>
      <c r="M1137" t="s">
        <v>108</v>
      </c>
      <c r="N1137">
        <v>0</v>
      </c>
      <c r="O1137">
        <v>2</v>
      </c>
      <c r="P1137">
        <v>2</v>
      </c>
    </row>
    <row r="1138" spans="1:16" x14ac:dyDescent="0.55000000000000004">
      <c r="A1138">
        <v>1722</v>
      </c>
      <c r="B1138">
        <v>32</v>
      </c>
      <c r="C1138">
        <v>48</v>
      </c>
      <c r="D1138">
        <v>222</v>
      </c>
      <c r="E1138">
        <v>354</v>
      </c>
      <c r="F1138">
        <v>24</v>
      </c>
      <c r="G1138">
        <v>32</v>
      </c>
      <c r="H1138" t="s">
        <v>79</v>
      </c>
      <c r="I1138" t="s">
        <v>109</v>
      </c>
      <c r="J1138" t="s">
        <v>74</v>
      </c>
      <c r="K1138" t="s">
        <v>103</v>
      </c>
      <c r="L1138" t="s">
        <v>80</v>
      </c>
      <c r="M1138" t="s">
        <v>110</v>
      </c>
      <c r="N1138">
        <v>0</v>
      </c>
      <c r="O1138">
        <v>2</v>
      </c>
      <c r="P1138">
        <v>2</v>
      </c>
    </row>
    <row r="1139" spans="1:16" x14ac:dyDescent="0.55000000000000004">
      <c r="A1139">
        <v>1723</v>
      </c>
      <c r="B1139">
        <v>32</v>
      </c>
      <c r="C1139">
        <v>49</v>
      </c>
      <c r="D1139">
        <v>222</v>
      </c>
      <c r="E1139">
        <v>355</v>
      </c>
      <c r="F1139">
        <v>24</v>
      </c>
      <c r="G1139">
        <v>32</v>
      </c>
      <c r="H1139" t="s">
        <v>79</v>
      </c>
      <c r="I1139" t="s">
        <v>111</v>
      </c>
      <c r="J1139" t="s">
        <v>74</v>
      </c>
      <c r="K1139" t="s">
        <v>103</v>
      </c>
      <c r="L1139" t="s">
        <v>80</v>
      </c>
      <c r="M1139" t="s">
        <v>111</v>
      </c>
      <c r="N1139">
        <v>0</v>
      </c>
      <c r="O1139">
        <v>5</v>
      </c>
      <c r="P1139">
        <v>5</v>
      </c>
    </row>
    <row r="1140" spans="1:16" x14ac:dyDescent="0.55000000000000004">
      <c r="A1140">
        <v>1724</v>
      </c>
      <c r="B1140">
        <v>32</v>
      </c>
      <c r="C1140">
        <v>50</v>
      </c>
      <c r="D1140">
        <v>222</v>
      </c>
      <c r="E1140">
        <v>401</v>
      </c>
      <c r="F1140">
        <v>24</v>
      </c>
      <c r="G1140">
        <v>37</v>
      </c>
      <c r="H1140" t="s">
        <v>79</v>
      </c>
      <c r="I1140" t="s">
        <v>112</v>
      </c>
      <c r="J1140" t="s">
        <v>74</v>
      </c>
      <c r="K1140" t="s">
        <v>112</v>
      </c>
      <c r="L1140" t="s">
        <v>80</v>
      </c>
      <c r="M1140" t="s">
        <v>113</v>
      </c>
      <c r="N1140">
        <v>12</v>
      </c>
      <c r="O1140">
        <v>23</v>
      </c>
      <c r="P1140">
        <v>35</v>
      </c>
    </row>
    <row r="1141" spans="1:16" x14ac:dyDescent="0.55000000000000004">
      <c r="A1141">
        <v>1725</v>
      </c>
      <c r="B1141">
        <v>32</v>
      </c>
      <c r="C1141">
        <v>51</v>
      </c>
      <c r="D1141">
        <v>222</v>
      </c>
      <c r="E1141">
        <v>402</v>
      </c>
      <c r="F1141">
        <v>24</v>
      </c>
      <c r="G1141">
        <v>37</v>
      </c>
      <c r="H1141" t="s">
        <v>79</v>
      </c>
      <c r="I1141" t="s">
        <v>114</v>
      </c>
      <c r="J1141" t="s">
        <v>74</v>
      </c>
      <c r="K1141" t="s">
        <v>112</v>
      </c>
      <c r="L1141" t="s">
        <v>80</v>
      </c>
      <c r="M1141" t="s">
        <v>115</v>
      </c>
      <c r="N1141">
        <v>1</v>
      </c>
      <c r="O1141">
        <v>13</v>
      </c>
      <c r="P1141">
        <v>14</v>
      </c>
    </row>
    <row r="1142" spans="1:16" x14ac:dyDescent="0.55000000000000004">
      <c r="A1142">
        <v>1726</v>
      </c>
      <c r="B1142">
        <v>32</v>
      </c>
      <c r="C1142">
        <v>52</v>
      </c>
      <c r="D1142">
        <v>222</v>
      </c>
      <c r="E1142">
        <v>432</v>
      </c>
      <c r="F1142">
        <v>24</v>
      </c>
      <c r="G1142">
        <v>41</v>
      </c>
      <c r="H1142" t="s">
        <v>79</v>
      </c>
      <c r="I1142" t="s">
        <v>116</v>
      </c>
      <c r="J1142" t="s">
        <v>74</v>
      </c>
      <c r="K1142" t="s">
        <v>117</v>
      </c>
      <c r="L1142" t="s">
        <v>80</v>
      </c>
      <c r="M1142" t="s">
        <v>118</v>
      </c>
      <c r="N1142">
        <v>0</v>
      </c>
      <c r="O1142">
        <v>3</v>
      </c>
      <c r="P1142">
        <v>3</v>
      </c>
    </row>
    <row r="1143" spans="1:16" x14ac:dyDescent="0.55000000000000004">
      <c r="A1143">
        <v>1727</v>
      </c>
      <c r="B1143">
        <v>32</v>
      </c>
      <c r="C1143">
        <v>53</v>
      </c>
      <c r="D1143">
        <v>222</v>
      </c>
      <c r="E1143">
        <v>461</v>
      </c>
      <c r="F1143">
        <v>24</v>
      </c>
      <c r="G1143">
        <v>44</v>
      </c>
      <c r="H1143" t="s">
        <v>79</v>
      </c>
      <c r="I1143" t="s">
        <v>119</v>
      </c>
      <c r="J1143" t="s">
        <v>74</v>
      </c>
      <c r="K1143" t="s">
        <v>119</v>
      </c>
      <c r="L1143" t="s">
        <v>80</v>
      </c>
      <c r="M1143" t="s">
        <v>120</v>
      </c>
      <c r="N1143">
        <v>9</v>
      </c>
      <c r="O1143">
        <v>0</v>
      </c>
      <c r="P1143">
        <v>9</v>
      </c>
    </row>
    <row r="1144" spans="1:16" x14ac:dyDescent="0.55000000000000004">
      <c r="A1144">
        <v>1728</v>
      </c>
      <c r="B1144">
        <v>32</v>
      </c>
      <c r="C1144">
        <v>54</v>
      </c>
      <c r="D1144">
        <v>222</v>
      </c>
      <c r="E1144">
        <v>462</v>
      </c>
      <c r="F1144">
        <v>24</v>
      </c>
      <c r="G1144">
        <v>44</v>
      </c>
      <c r="H1144" t="s">
        <v>79</v>
      </c>
      <c r="I1144" t="s">
        <v>121</v>
      </c>
      <c r="J1144" t="s">
        <v>74</v>
      </c>
      <c r="K1144" t="s">
        <v>119</v>
      </c>
      <c r="L1144" t="s">
        <v>80</v>
      </c>
      <c r="M1144" t="s">
        <v>122</v>
      </c>
      <c r="N1144">
        <v>1</v>
      </c>
      <c r="O1144">
        <v>0</v>
      </c>
      <c r="P1144">
        <v>1</v>
      </c>
    </row>
    <row r="1145" spans="1:16" x14ac:dyDescent="0.55000000000000004">
      <c r="A1145">
        <v>1729</v>
      </c>
      <c r="B1145">
        <v>33</v>
      </c>
      <c r="C1145">
        <v>1</v>
      </c>
      <c r="D1145">
        <v>223</v>
      </c>
      <c r="E1145">
        <v>22</v>
      </c>
      <c r="F1145">
        <v>18</v>
      </c>
      <c r="G1145">
        <v>10</v>
      </c>
      <c r="H1145" t="s">
        <v>81</v>
      </c>
      <c r="I1145" t="s">
        <v>26</v>
      </c>
      <c r="J1145" t="s">
        <v>48</v>
      </c>
      <c r="K1145" t="s">
        <v>27</v>
      </c>
      <c r="L1145" t="s">
        <v>82</v>
      </c>
      <c r="M1145" t="s">
        <v>28</v>
      </c>
      <c r="N1145">
        <v>0</v>
      </c>
      <c r="O1145">
        <v>13</v>
      </c>
      <c r="P1145">
        <v>13</v>
      </c>
    </row>
    <row r="1146" spans="1:16" x14ac:dyDescent="0.55000000000000004">
      <c r="A1146">
        <v>1730</v>
      </c>
      <c r="B1146">
        <v>33</v>
      </c>
      <c r="C1146">
        <v>2</v>
      </c>
      <c r="D1146">
        <v>223</v>
      </c>
      <c r="E1146">
        <v>31</v>
      </c>
      <c r="F1146">
        <v>18</v>
      </c>
      <c r="G1146">
        <v>11</v>
      </c>
      <c r="H1146" t="s">
        <v>81</v>
      </c>
      <c r="I1146" t="s">
        <v>29</v>
      </c>
      <c r="J1146" t="s">
        <v>48</v>
      </c>
      <c r="K1146" t="s">
        <v>30</v>
      </c>
      <c r="L1146" t="s">
        <v>82</v>
      </c>
      <c r="M1146" t="s">
        <v>29</v>
      </c>
      <c r="N1146">
        <v>0</v>
      </c>
      <c r="O1146">
        <v>2</v>
      </c>
      <c r="P1146">
        <v>2</v>
      </c>
    </row>
    <row r="1147" spans="1:16" x14ac:dyDescent="0.55000000000000004">
      <c r="A1147">
        <v>1731</v>
      </c>
      <c r="B1147">
        <v>33</v>
      </c>
      <c r="C1147">
        <v>3</v>
      </c>
      <c r="D1147">
        <v>223</v>
      </c>
      <c r="E1147">
        <v>32</v>
      </c>
      <c r="F1147">
        <v>18</v>
      </c>
      <c r="G1147">
        <v>11</v>
      </c>
      <c r="H1147" t="s">
        <v>81</v>
      </c>
      <c r="I1147" t="s">
        <v>31</v>
      </c>
      <c r="J1147" t="s">
        <v>48</v>
      </c>
      <c r="K1147" t="s">
        <v>30</v>
      </c>
      <c r="L1147" t="s">
        <v>82</v>
      </c>
      <c r="M1147" t="s">
        <v>32</v>
      </c>
      <c r="N1147">
        <v>0</v>
      </c>
      <c r="O1147">
        <v>4</v>
      </c>
      <c r="P1147">
        <v>4</v>
      </c>
    </row>
    <row r="1148" spans="1:16" x14ac:dyDescent="0.55000000000000004">
      <c r="A1148">
        <v>1732</v>
      </c>
      <c r="B1148">
        <v>33</v>
      </c>
      <c r="C1148">
        <v>4</v>
      </c>
      <c r="D1148">
        <v>223</v>
      </c>
      <c r="E1148">
        <v>33</v>
      </c>
      <c r="F1148">
        <v>18</v>
      </c>
      <c r="G1148">
        <v>11</v>
      </c>
      <c r="H1148" t="s">
        <v>81</v>
      </c>
      <c r="I1148" t="s">
        <v>33</v>
      </c>
      <c r="J1148" t="s">
        <v>48</v>
      </c>
      <c r="K1148" t="s">
        <v>30</v>
      </c>
      <c r="L1148" t="s">
        <v>82</v>
      </c>
      <c r="M1148" t="s">
        <v>34</v>
      </c>
      <c r="N1148">
        <v>0</v>
      </c>
      <c r="O1148">
        <v>1</v>
      </c>
      <c r="P1148">
        <v>1</v>
      </c>
    </row>
    <row r="1149" spans="1:16" x14ac:dyDescent="0.55000000000000004">
      <c r="A1149">
        <v>1733</v>
      </c>
      <c r="B1149">
        <v>33</v>
      </c>
      <c r="C1149">
        <v>5</v>
      </c>
      <c r="D1149">
        <v>223</v>
      </c>
      <c r="E1149">
        <v>41</v>
      </c>
      <c r="F1149">
        <v>18</v>
      </c>
      <c r="G1149">
        <v>12</v>
      </c>
      <c r="H1149" t="s">
        <v>81</v>
      </c>
      <c r="I1149" t="s">
        <v>35</v>
      </c>
      <c r="J1149" t="s">
        <v>48</v>
      </c>
      <c r="K1149" t="s">
        <v>35</v>
      </c>
      <c r="L1149" t="s">
        <v>82</v>
      </c>
      <c r="M1149" t="s">
        <v>35</v>
      </c>
      <c r="N1149">
        <v>0</v>
      </c>
      <c r="O1149">
        <v>30</v>
      </c>
      <c r="P1149">
        <v>30</v>
      </c>
    </row>
    <row r="1150" spans="1:16" x14ac:dyDescent="0.55000000000000004">
      <c r="A1150">
        <v>1734</v>
      </c>
      <c r="B1150">
        <v>33</v>
      </c>
      <c r="C1150">
        <v>6</v>
      </c>
      <c r="D1150">
        <v>223</v>
      </c>
      <c r="E1150">
        <v>43</v>
      </c>
      <c r="F1150">
        <v>18</v>
      </c>
      <c r="G1150">
        <v>12</v>
      </c>
      <c r="H1150" t="s">
        <v>81</v>
      </c>
      <c r="I1150" t="s">
        <v>36</v>
      </c>
      <c r="J1150" t="s">
        <v>48</v>
      </c>
      <c r="K1150" t="s">
        <v>35</v>
      </c>
      <c r="L1150" t="s">
        <v>82</v>
      </c>
      <c r="M1150" t="s">
        <v>37</v>
      </c>
      <c r="N1150">
        <v>0</v>
      </c>
      <c r="O1150">
        <v>7</v>
      </c>
      <c r="P1150">
        <v>7</v>
      </c>
    </row>
    <row r="1151" spans="1:16" x14ac:dyDescent="0.55000000000000004">
      <c r="A1151">
        <v>1735</v>
      </c>
      <c r="B1151">
        <v>33</v>
      </c>
      <c r="C1151">
        <v>7</v>
      </c>
      <c r="D1151">
        <v>223</v>
      </c>
      <c r="E1151">
        <v>51</v>
      </c>
      <c r="F1151">
        <v>18</v>
      </c>
      <c r="G1151">
        <v>13</v>
      </c>
      <c r="H1151" t="s">
        <v>81</v>
      </c>
      <c r="I1151" t="s">
        <v>38</v>
      </c>
      <c r="J1151" t="s">
        <v>48</v>
      </c>
      <c r="K1151" t="s">
        <v>39</v>
      </c>
      <c r="L1151" t="s">
        <v>82</v>
      </c>
      <c r="M1151" t="s">
        <v>39</v>
      </c>
      <c r="N1151">
        <v>1</v>
      </c>
      <c r="O1151">
        <v>6</v>
      </c>
      <c r="P1151">
        <v>7</v>
      </c>
    </row>
    <row r="1152" spans="1:16" x14ac:dyDescent="0.55000000000000004">
      <c r="A1152">
        <v>1736</v>
      </c>
      <c r="B1152">
        <v>33</v>
      </c>
      <c r="C1152">
        <v>8</v>
      </c>
      <c r="D1152">
        <v>223</v>
      </c>
      <c r="E1152">
        <v>61</v>
      </c>
      <c r="F1152">
        <v>18</v>
      </c>
      <c r="G1152">
        <v>15</v>
      </c>
      <c r="H1152" t="s">
        <v>81</v>
      </c>
      <c r="I1152" t="s">
        <v>40</v>
      </c>
      <c r="J1152" t="s">
        <v>48</v>
      </c>
      <c r="K1152" t="s">
        <v>40</v>
      </c>
      <c r="L1152" t="s">
        <v>82</v>
      </c>
      <c r="M1152" t="s">
        <v>40</v>
      </c>
      <c r="N1152">
        <v>0</v>
      </c>
      <c r="O1152">
        <v>6</v>
      </c>
      <c r="P1152">
        <v>6</v>
      </c>
    </row>
    <row r="1153" spans="1:16" x14ac:dyDescent="0.55000000000000004">
      <c r="A1153">
        <v>1737</v>
      </c>
      <c r="B1153">
        <v>33</v>
      </c>
      <c r="C1153">
        <v>9</v>
      </c>
      <c r="D1153">
        <v>223</v>
      </c>
      <c r="E1153">
        <v>63</v>
      </c>
      <c r="F1153">
        <v>18</v>
      </c>
      <c r="G1153">
        <v>12</v>
      </c>
      <c r="H1153" t="s">
        <v>81</v>
      </c>
      <c r="I1153" t="s">
        <v>41</v>
      </c>
      <c r="J1153" t="s">
        <v>48</v>
      </c>
      <c r="K1153" t="s">
        <v>35</v>
      </c>
      <c r="L1153" t="s">
        <v>82</v>
      </c>
      <c r="M1153" t="s">
        <v>41</v>
      </c>
      <c r="N1153">
        <v>0</v>
      </c>
      <c r="O1153">
        <v>2</v>
      </c>
      <c r="P1153">
        <v>2</v>
      </c>
    </row>
    <row r="1154" spans="1:16" x14ac:dyDescent="0.55000000000000004">
      <c r="A1154">
        <v>1738</v>
      </c>
      <c r="B1154">
        <v>33</v>
      </c>
      <c r="C1154">
        <v>10</v>
      </c>
      <c r="D1154">
        <v>223</v>
      </c>
      <c r="E1154">
        <v>64</v>
      </c>
      <c r="F1154">
        <v>18</v>
      </c>
      <c r="G1154">
        <v>12</v>
      </c>
      <c r="H1154" t="s">
        <v>81</v>
      </c>
      <c r="I1154" t="s">
        <v>42</v>
      </c>
      <c r="J1154" t="s">
        <v>48</v>
      </c>
      <c r="K1154" t="s">
        <v>35</v>
      </c>
      <c r="L1154" t="s">
        <v>82</v>
      </c>
      <c r="M1154" t="s">
        <v>42</v>
      </c>
      <c r="N1154">
        <v>0</v>
      </c>
      <c r="O1154">
        <v>1</v>
      </c>
      <c r="P1154">
        <v>1</v>
      </c>
    </row>
    <row r="1155" spans="1:16" x14ac:dyDescent="0.55000000000000004">
      <c r="A1155">
        <v>1739</v>
      </c>
      <c r="B1155">
        <v>33</v>
      </c>
      <c r="C1155">
        <v>11</v>
      </c>
      <c r="D1155">
        <v>223</v>
      </c>
      <c r="E1155">
        <v>71</v>
      </c>
      <c r="F1155">
        <v>18</v>
      </c>
      <c r="G1155">
        <v>12</v>
      </c>
      <c r="H1155" t="s">
        <v>81</v>
      </c>
      <c r="I1155" t="s">
        <v>43</v>
      </c>
      <c r="J1155" t="s">
        <v>48</v>
      </c>
      <c r="K1155" t="s">
        <v>35</v>
      </c>
      <c r="L1155" t="s">
        <v>82</v>
      </c>
      <c r="M1155" t="s">
        <v>43</v>
      </c>
      <c r="N1155">
        <v>0</v>
      </c>
      <c r="O1155">
        <v>7</v>
      </c>
      <c r="P1155">
        <v>7</v>
      </c>
    </row>
    <row r="1156" spans="1:16" x14ac:dyDescent="0.55000000000000004">
      <c r="A1156">
        <v>1740</v>
      </c>
      <c r="B1156">
        <v>33</v>
      </c>
      <c r="C1156">
        <v>12</v>
      </c>
      <c r="D1156">
        <v>223</v>
      </c>
      <c r="E1156">
        <v>73</v>
      </c>
      <c r="F1156">
        <v>18</v>
      </c>
      <c r="G1156">
        <v>17</v>
      </c>
      <c r="H1156" t="s">
        <v>81</v>
      </c>
      <c r="I1156" t="s">
        <v>44</v>
      </c>
      <c r="J1156" t="s">
        <v>48</v>
      </c>
      <c r="K1156" t="s">
        <v>43</v>
      </c>
      <c r="L1156" t="s">
        <v>82</v>
      </c>
      <c r="M1156" t="s">
        <v>44</v>
      </c>
      <c r="N1156">
        <v>0</v>
      </c>
      <c r="O1156">
        <v>9</v>
      </c>
      <c r="P1156">
        <v>9</v>
      </c>
    </row>
    <row r="1157" spans="1:16" x14ac:dyDescent="0.55000000000000004">
      <c r="A1157">
        <v>1741</v>
      </c>
      <c r="B1157">
        <v>33</v>
      </c>
      <c r="C1157">
        <v>13</v>
      </c>
      <c r="D1157">
        <v>223</v>
      </c>
      <c r="E1157">
        <v>76</v>
      </c>
      <c r="F1157">
        <v>18</v>
      </c>
      <c r="G1157">
        <v>17</v>
      </c>
      <c r="H1157" t="s">
        <v>81</v>
      </c>
      <c r="I1157" t="s">
        <v>45</v>
      </c>
      <c r="J1157" t="s">
        <v>48</v>
      </c>
      <c r="K1157" t="s">
        <v>43</v>
      </c>
      <c r="L1157" t="s">
        <v>82</v>
      </c>
      <c r="M1157" t="s">
        <v>46</v>
      </c>
      <c r="N1157">
        <v>0</v>
      </c>
      <c r="O1157">
        <v>1</v>
      </c>
      <c r="P1157">
        <v>1</v>
      </c>
    </row>
    <row r="1158" spans="1:16" x14ac:dyDescent="0.55000000000000004">
      <c r="A1158">
        <v>1742</v>
      </c>
      <c r="B1158">
        <v>33</v>
      </c>
      <c r="C1158">
        <v>14</v>
      </c>
      <c r="D1158">
        <v>223</v>
      </c>
      <c r="E1158">
        <v>91</v>
      </c>
      <c r="F1158">
        <v>18</v>
      </c>
      <c r="G1158">
        <v>18</v>
      </c>
      <c r="H1158" t="s">
        <v>81</v>
      </c>
      <c r="I1158" t="s">
        <v>47</v>
      </c>
      <c r="J1158" t="s">
        <v>48</v>
      </c>
      <c r="K1158" t="s">
        <v>48</v>
      </c>
      <c r="L1158" t="s">
        <v>82</v>
      </c>
      <c r="M1158" t="s">
        <v>47</v>
      </c>
      <c r="N1158">
        <v>0</v>
      </c>
      <c r="O1158">
        <v>28</v>
      </c>
      <c r="P1158">
        <v>28</v>
      </c>
    </row>
    <row r="1159" spans="1:16" x14ac:dyDescent="0.55000000000000004">
      <c r="A1159">
        <v>1743</v>
      </c>
      <c r="B1159">
        <v>33</v>
      </c>
      <c r="C1159">
        <v>15</v>
      </c>
      <c r="D1159">
        <v>223</v>
      </c>
      <c r="E1159">
        <v>93</v>
      </c>
      <c r="F1159">
        <v>18</v>
      </c>
      <c r="G1159">
        <v>18</v>
      </c>
      <c r="H1159" t="s">
        <v>81</v>
      </c>
      <c r="I1159" t="s">
        <v>49</v>
      </c>
      <c r="J1159" t="s">
        <v>48</v>
      </c>
      <c r="K1159" t="s">
        <v>48</v>
      </c>
      <c r="L1159" t="s">
        <v>82</v>
      </c>
      <c r="M1159" t="s">
        <v>50</v>
      </c>
      <c r="N1159">
        <v>0</v>
      </c>
      <c r="O1159">
        <v>16</v>
      </c>
      <c r="P1159">
        <v>16</v>
      </c>
    </row>
    <row r="1160" spans="1:16" x14ac:dyDescent="0.55000000000000004">
      <c r="A1160">
        <v>1744</v>
      </c>
      <c r="B1160">
        <v>33</v>
      </c>
      <c r="C1160">
        <v>16</v>
      </c>
      <c r="D1160">
        <v>223</v>
      </c>
      <c r="E1160">
        <v>95</v>
      </c>
      <c r="F1160">
        <v>18</v>
      </c>
      <c r="G1160">
        <v>18</v>
      </c>
      <c r="H1160" t="s">
        <v>81</v>
      </c>
      <c r="I1160" t="s">
        <v>51</v>
      </c>
      <c r="J1160" t="s">
        <v>48</v>
      </c>
      <c r="K1160" t="s">
        <v>48</v>
      </c>
      <c r="L1160" t="s">
        <v>82</v>
      </c>
      <c r="M1160" t="s">
        <v>52</v>
      </c>
      <c r="N1160">
        <v>0</v>
      </c>
      <c r="O1160">
        <v>10</v>
      </c>
      <c r="P1160">
        <v>10</v>
      </c>
    </row>
    <row r="1161" spans="1:16" x14ac:dyDescent="0.55000000000000004">
      <c r="A1161">
        <v>1745</v>
      </c>
      <c r="B1161">
        <v>33</v>
      </c>
      <c r="C1161">
        <v>17</v>
      </c>
      <c r="D1161">
        <v>223</v>
      </c>
      <c r="E1161">
        <v>101</v>
      </c>
      <c r="F1161">
        <v>18</v>
      </c>
      <c r="G1161">
        <v>18</v>
      </c>
      <c r="H1161" t="s">
        <v>81</v>
      </c>
      <c r="I1161" t="s">
        <v>53</v>
      </c>
      <c r="J1161" t="s">
        <v>48</v>
      </c>
      <c r="K1161" t="s">
        <v>48</v>
      </c>
      <c r="L1161" t="s">
        <v>82</v>
      </c>
      <c r="M1161" t="s">
        <v>54</v>
      </c>
      <c r="N1161">
        <v>0</v>
      </c>
      <c r="O1161">
        <v>28</v>
      </c>
      <c r="P1161">
        <v>28</v>
      </c>
    </row>
    <row r="1162" spans="1:16" x14ac:dyDescent="0.55000000000000004">
      <c r="A1162">
        <v>1746</v>
      </c>
      <c r="B1162">
        <v>33</v>
      </c>
      <c r="C1162">
        <v>18</v>
      </c>
      <c r="D1162">
        <v>223</v>
      </c>
      <c r="E1162">
        <v>104</v>
      </c>
      <c r="F1162">
        <v>18</v>
      </c>
      <c r="G1162">
        <v>18</v>
      </c>
      <c r="H1162" t="s">
        <v>81</v>
      </c>
      <c r="I1162" t="s">
        <v>55</v>
      </c>
      <c r="J1162" t="s">
        <v>48</v>
      </c>
      <c r="K1162" t="s">
        <v>48</v>
      </c>
      <c r="L1162" t="s">
        <v>82</v>
      </c>
      <c r="M1162" t="s">
        <v>56</v>
      </c>
      <c r="N1162">
        <v>0</v>
      </c>
      <c r="O1162">
        <v>3</v>
      </c>
      <c r="P1162">
        <v>3</v>
      </c>
    </row>
    <row r="1163" spans="1:16" x14ac:dyDescent="0.55000000000000004">
      <c r="A1163">
        <v>1747</v>
      </c>
      <c r="B1163">
        <v>33</v>
      </c>
      <c r="C1163">
        <v>19</v>
      </c>
      <c r="D1163">
        <v>223</v>
      </c>
      <c r="E1163">
        <v>111</v>
      </c>
      <c r="F1163">
        <v>18</v>
      </c>
      <c r="G1163">
        <v>18</v>
      </c>
      <c r="H1163" t="s">
        <v>81</v>
      </c>
      <c r="I1163" t="s">
        <v>57</v>
      </c>
      <c r="J1163" t="s">
        <v>48</v>
      </c>
      <c r="K1163" t="s">
        <v>48</v>
      </c>
      <c r="L1163" t="s">
        <v>82</v>
      </c>
      <c r="M1163" t="s">
        <v>58</v>
      </c>
      <c r="N1163">
        <v>0</v>
      </c>
      <c r="O1163">
        <v>201</v>
      </c>
      <c r="P1163">
        <v>201</v>
      </c>
    </row>
    <row r="1164" spans="1:16" x14ac:dyDescent="0.55000000000000004">
      <c r="A1164">
        <v>1748</v>
      </c>
      <c r="B1164">
        <v>33</v>
      </c>
      <c r="C1164">
        <v>20</v>
      </c>
      <c r="D1164">
        <v>223</v>
      </c>
      <c r="E1164">
        <v>113</v>
      </c>
      <c r="F1164">
        <v>18</v>
      </c>
      <c r="G1164">
        <v>18</v>
      </c>
      <c r="H1164" t="s">
        <v>81</v>
      </c>
      <c r="I1164" t="s">
        <v>59</v>
      </c>
      <c r="J1164" t="s">
        <v>48</v>
      </c>
      <c r="K1164" t="s">
        <v>48</v>
      </c>
      <c r="L1164" t="s">
        <v>82</v>
      </c>
      <c r="M1164" t="s">
        <v>60</v>
      </c>
      <c r="N1164">
        <v>0</v>
      </c>
      <c r="O1164">
        <v>24</v>
      </c>
      <c r="P1164">
        <v>24</v>
      </c>
    </row>
    <row r="1165" spans="1:16" x14ac:dyDescent="0.55000000000000004">
      <c r="A1165">
        <v>1749</v>
      </c>
      <c r="B1165">
        <v>33</v>
      </c>
      <c r="C1165">
        <v>21</v>
      </c>
      <c r="D1165">
        <v>223</v>
      </c>
      <c r="E1165">
        <v>131</v>
      </c>
      <c r="F1165">
        <v>18</v>
      </c>
      <c r="G1165">
        <v>18</v>
      </c>
      <c r="H1165" t="s">
        <v>81</v>
      </c>
      <c r="I1165" t="s">
        <v>61</v>
      </c>
      <c r="J1165" t="s">
        <v>48</v>
      </c>
      <c r="K1165" t="s">
        <v>48</v>
      </c>
      <c r="L1165" t="s">
        <v>82</v>
      </c>
      <c r="M1165" t="s">
        <v>62</v>
      </c>
      <c r="N1165">
        <v>0</v>
      </c>
      <c r="O1165">
        <v>2724</v>
      </c>
      <c r="P1165">
        <v>2724</v>
      </c>
    </row>
    <row r="1166" spans="1:16" x14ac:dyDescent="0.55000000000000004">
      <c r="A1166">
        <v>1750</v>
      </c>
      <c r="B1166">
        <v>33</v>
      </c>
      <c r="C1166">
        <v>22</v>
      </c>
      <c r="D1166">
        <v>223</v>
      </c>
      <c r="E1166">
        <v>141</v>
      </c>
      <c r="F1166">
        <v>18</v>
      </c>
      <c r="G1166">
        <v>18</v>
      </c>
      <c r="H1166" t="s">
        <v>81</v>
      </c>
      <c r="I1166" t="s">
        <v>63</v>
      </c>
      <c r="J1166" t="s">
        <v>48</v>
      </c>
      <c r="K1166" t="s">
        <v>48</v>
      </c>
      <c r="L1166" t="s">
        <v>82</v>
      </c>
      <c r="M1166" t="s">
        <v>64</v>
      </c>
      <c r="N1166">
        <v>0</v>
      </c>
      <c r="O1166">
        <v>814</v>
      </c>
      <c r="P1166">
        <v>814</v>
      </c>
    </row>
    <row r="1167" spans="1:16" x14ac:dyDescent="0.55000000000000004">
      <c r="A1167">
        <v>1751</v>
      </c>
      <c r="B1167">
        <v>33</v>
      </c>
      <c r="C1167">
        <v>23</v>
      </c>
      <c r="D1167">
        <v>223</v>
      </c>
      <c r="E1167">
        <v>144</v>
      </c>
      <c r="F1167">
        <v>18</v>
      </c>
      <c r="G1167">
        <v>18</v>
      </c>
      <c r="H1167" t="s">
        <v>81</v>
      </c>
      <c r="I1167" t="s">
        <v>65</v>
      </c>
      <c r="J1167" t="s">
        <v>48</v>
      </c>
      <c r="K1167" t="s">
        <v>48</v>
      </c>
      <c r="L1167" t="s">
        <v>82</v>
      </c>
      <c r="M1167" t="s">
        <v>65</v>
      </c>
      <c r="N1167">
        <v>0</v>
      </c>
      <c r="O1167">
        <v>56</v>
      </c>
      <c r="P1167">
        <v>56</v>
      </c>
    </row>
    <row r="1168" spans="1:16" x14ac:dyDescent="0.55000000000000004">
      <c r="A1168">
        <v>1752</v>
      </c>
      <c r="B1168">
        <v>33</v>
      </c>
      <c r="C1168">
        <v>24</v>
      </c>
      <c r="D1168">
        <v>223</v>
      </c>
      <c r="E1168">
        <v>151</v>
      </c>
      <c r="F1168">
        <v>18</v>
      </c>
      <c r="G1168">
        <v>20</v>
      </c>
      <c r="H1168" t="s">
        <v>81</v>
      </c>
      <c r="I1168" t="s">
        <v>66</v>
      </c>
      <c r="J1168" t="s">
        <v>48</v>
      </c>
      <c r="K1168" t="s">
        <v>66</v>
      </c>
      <c r="L1168" t="s">
        <v>82</v>
      </c>
      <c r="M1168" t="s">
        <v>66</v>
      </c>
      <c r="N1168">
        <v>0</v>
      </c>
      <c r="O1168">
        <v>6</v>
      </c>
      <c r="P1168">
        <v>6</v>
      </c>
    </row>
    <row r="1169" spans="1:16" x14ac:dyDescent="0.55000000000000004">
      <c r="A1169">
        <v>1753</v>
      </c>
      <c r="B1169">
        <v>33</v>
      </c>
      <c r="C1169">
        <v>25</v>
      </c>
      <c r="D1169">
        <v>223</v>
      </c>
      <c r="E1169">
        <v>152</v>
      </c>
      <c r="F1169">
        <v>18</v>
      </c>
      <c r="G1169">
        <v>20</v>
      </c>
      <c r="H1169" t="s">
        <v>81</v>
      </c>
      <c r="I1169" t="s">
        <v>67</v>
      </c>
      <c r="J1169" t="s">
        <v>48</v>
      </c>
      <c r="K1169" t="s">
        <v>66</v>
      </c>
      <c r="L1169" t="s">
        <v>82</v>
      </c>
      <c r="M1169" t="s">
        <v>67</v>
      </c>
      <c r="N1169">
        <v>0</v>
      </c>
      <c r="O1169">
        <v>5</v>
      </c>
      <c r="P1169">
        <v>5</v>
      </c>
    </row>
    <row r="1170" spans="1:16" x14ac:dyDescent="0.55000000000000004">
      <c r="A1170">
        <v>1755</v>
      </c>
      <c r="B1170">
        <v>33</v>
      </c>
      <c r="C1170">
        <v>27</v>
      </c>
      <c r="D1170">
        <v>223</v>
      </c>
      <c r="E1170">
        <v>155</v>
      </c>
      <c r="F1170">
        <v>18</v>
      </c>
      <c r="G1170">
        <v>20</v>
      </c>
      <c r="H1170" t="s">
        <v>81</v>
      </c>
      <c r="I1170" t="s">
        <v>70</v>
      </c>
      <c r="J1170" t="s">
        <v>48</v>
      </c>
      <c r="K1170" t="s">
        <v>66</v>
      </c>
      <c r="L1170" t="s">
        <v>82</v>
      </c>
      <c r="M1170" t="s">
        <v>71</v>
      </c>
      <c r="N1170">
        <v>0</v>
      </c>
      <c r="O1170">
        <v>3</v>
      </c>
      <c r="P1170">
        <v>3</v>
      </c>
    </row>
    <row r="1171" spans="1:16" x14ac:dyDescent="0.55000000000000004">
      <c r="A1171">
        <v>1756</v>
      </c>
      <c r="B1171">
        <v>33</v>
      </c>
      <c r="C1171">
        <v>28</v>
      </c>
      <c r="D1171">
        <v>223</v>
      </c>
      <c r="E1171">
        <v>201</v>
      </c>
      <c r="F1171">
        <v>18</v>
      </c>
      <c r="G1171">
        <v>18</v>
      </c>
      <c r="H1171" t="s">
        <v>81</v>
      </c>
      <c r="I1171" t="s">
        <v>72</v>
      </c>
      <c r="J1171" t="s">
        <v>48</v>
      </c>
      <c r="K1171" t="s">
        <v>48</v>
      </c>
      <c r="L1171" t="s">
        <v>82</v>
      </c>
      <c r="M1171" t="s">
        <v>72</v>
      </c>
      <c r="N1171">
        <v>0</v>
      </c>
      <c r="O1171">
        <v>22</v>
      </c>
      <c r="P1171">
        <v>22</v>
      </c>
    </row>
    <row r="1172" spans="1:16" x14ac:dyDescent="0.55000000000000004">
      <c r="A1172">
        <v>1757</v>
      </c>
      <c r="B1172">
        <v>33</v>
      </c>
      <c r="C1172">
        <v>29</v>
      </c>
      <c r="D1172">
        <v>223</v>
      </c>
      <c r="E1172">
        <v>203</v>
      </c>
      <c r="F1172">
        <v>18</v>
      </c>
      <c r="G1172">
        <v>24</v>
      </c>
      <c r="H1172" t="s">
        <v>81</v>
      </c>
      <c r="I1172" t="s">
        <v>73</v>
      </c>
      <c r="J1172" t="s">
        <v>48</v>
      </c>
      <c r="K1172" t="s">
        <v>74</v>
      </c>
      <c r="L1172" t="s">
        <v>82</v>
      </c>
      <c r="M1172" t="s">
        <v>73</v>
      </c>
      <c r="N1172">
        <v>0</v>
      </c>
      <c r="O1172">
        <v>10</v>
      </c>
      <c r="P1172">
        <v>10</v>
      </c>
    </row>
    <row r="1173" spans="1:16" x14ac:dyDescent="0.55000000000000004">
      <c r="A1173">
        <v>1758</v>
      </c>
      <c r="B1173">
        <v>33</v>
      </c>
      <c r="C1173">
        <v>30</v>
      </c>
      <c r="D1173">
        <v>223</v>
      </c>
      <c r="E1173">
        <v>211</v>
      </c>
      <c r="F1173">
        <v>18</v>
      </c>
      <c r="G1173">
        <v>24</v>
      </c>
      <c r="H1173" t="s">
        <v>81</v>
      </c>
      <c r="I1173" t="s">
        <v>75</v>
      </c>
      <c r="J1173" t="s">
        <v>48</v>
      </c>
      <c r="K1173" t="s">
        <v>74</v>
      </c>
      <c r="L1173" t="s">
        <v>82</v>
      </c>
      <c r="M1173" t="s">
        <v>76</v>
      </c>
      <c r="N1173">
        <v>0</v>
      </c>
      <c r="O1173">
        <v>35</v>
      </c>
      <c r="P1173">
        <v>35</v>
      </c>
    </row>
    <row r="1174" spans="1:16" x14ac:dyDescent="0.55000000000000004">
      <c r="A1174">
        <v>1762</v>
      </c>
      <c r="B1174">
        <v>33</v>
      </c>
      <c r="C1174">
        <v>34</v>
      </c>
      <c r="D1174">
        <v>223</v>
      </c>
      <c r="E1174">
        <v>231</v>
      </c>
      <c r="F1174">
        <v>18</v>
      </c>
      <c r="G1174">
        <v>24</v>
      </c>
      <c r="H1174" t="s">
        <v>81</v>
      </c>
      <c r="I1174" t="s">
        <v>74</v>
      </c>
      <c r="J1174" t="s">
        <v>48</v>
      </c>
      <c r="K1174" t="s">
        <v>74</v>
      </c>
      <c r="L1174" t="s">
        <v>82</v>
      </c>
      <c r="M1174" t="s">
        <v>74</v>
      </c>
      <c r="N1174">
        <v>0</v>
      </c>
      <c r="O1174">
        <v>300</v>
      </c>
      <c r="P1174">
        <v>300</v>
      </c>
    </row>
    <row r="1175" spans="1:16" x14ac:dyDescent="0.55000000000000004">
      <c r="A1175">
        <v>1763</v>
      </c>
      <c r="B1175">
        <v>33</v>
      </c>
      <c r="C1175">
        <v>35</v>
      </c>
      <c r="D1175">
        <v>223</v>
      </c>
      <c r="E1175">
        <v>232</v>
      </c>
      <c r="F1175">
        <v>18</v>
      </c>
      <c r="G1175">
        <v>24</v>
      </c>
      <c r="H1175" t="s">
        <v>81</v>
      </c>
      <c r="I1175" t="s">
        <v>83</v>
      </c>
      <c r="J1175" t="s">
        <v>48</v>
      </c>
      <c r="K1175" t="s">
        <v>74</v>
      </c>
      <c r="L1175" t="s">
        <v>82</v>
      </c>
      <c r="M1175" t="s">
        <v>84</v>
      </c>
      <c r="N1175">
        <v>0</v>
      </c>
      <c r="O1175">
        <v>19</v>
      </c>
      <c r="P1175">
        <v>19</v>
      </c>
    </row>
    <row r="1176" spans="1:16" x14ac:dyDescent="0.55000000000000004">
      <c r="A1176">
        <v>1764</v>
      </c>
      <c r="B1176">
        <v>33</v>
      </c>
      <c r="C1176">
        <v>36</v>
      </c>
      <c r="D1176">
        <v>223</v>
      </c>
      <c r="E1176">
        <v>233</v>
      </c>
      <c r="F1176">
        <v>18</v>
      </c>
      <c r="G1176">
        <v>24</v>
      </c>
      <c r="H1176" t="s">
        <v>81</v>
      </c>
      <c r="I1176" t="s">
        <v>85</v>
      </c>
      <c r="J1176" t="s">
        <v>48</v>
      </c>
      <c r="K1176" t="s">
        <v>74</v>
      </c>
      <c r="L1176" t="s">
        <v>82</v>
      </c>
      <c r="M1176" t="s">
        <v>86</v>
      </c>
      <c r="N1176">
        <v>0</v>
      </c>
      <c r="O1176">
        <v>136</v>
      </c>
      <c r="P1176">
        <v>136</v>
      </c>
    </row>
    <row r="1177" spans="1:16" x14ac:dyDescent="0.55000000000000004">
      <c r="A1177">
        <v>1765</v>
      </c>
      <c r="B1177">
        <v>33</v>
      </c>
      <c r="C1177">
        <v>37</v>
      </c>
      <c r="D1177">
        <v>223</v>
      </c>
      <c r="E1177">
        <v>252</v>
      </c>
      <c r="F1177">
        <v>18</v>
      </c>
      <c r="G1177">
        <v>25</v>
      </c>
      <c r="H1177" t="s">
        <v>81</v>
      </c>
      <c r="I1177" t="s">
        <v>87</v>
      </c>
      <c r="J1177" t="s">
        <v>48</v>
      </c>
      <c r="K1177" t="s">
        <v>88</v>
      </c>
      <c r="L1177" t="s">
        <v>82</v>
      </c>
      <c r="M1177" t="s">
        <v>89</v>
      </c>
      <c r="N1177">
        <v>0</v>
      </c>
      <c r="O1177">
        <v>12</v>
      </c>
      <c r="P1177">
        <v>12</v>
      </c>
    </row>
    <row r="1178" spans="1:16" x14ac:dyDescent="0.55000000000000004">
      <c r="A1178">
        <v>1766</v>
      </c>
      <c r="B1178">
        <v>33</v>
      </c>
      <c r="C1178">
        <v>38</v>
      </c>
      <c r="D1178">
        <v>223</v>
      </c>
      <c r="E1178">
        <v>261</v>
      </c>
      <c r="F1178">
        <v>18</v>
      </c>
      <c r="G1178">
        <v>25</v>
      </c>
      <c r="H1178" t="s">
        <v>81</v>
      </c>
      <c r="I1178" t="s">
        <v>90</v>
      </c>
      <c r="J1178" t="s">
        <v>48</v>
      </c>
      <c r="K1178" t="s">
        <v>88</v>
      </c>
      <c r="L1178" t="s">
        <v>82</v>
      </c>
      <c r="M1178" t="s">
        <v>90</v>
      </c>
      <c r="N1178">
        <v>0</v>
      </c>
      <c r="O1178">
        <v>200</v>
      </c>
      <c r="P1178">
        <v>200</v>
      </c>
    </row>
    <row r="1179" spans="1:16" x14ac:dyDescent="0.55000000000000004">
      <c r="A1179">
        <v>1767</v>
      </c>
      <c r="B1179">
        <v>33</v>
      </c>
      <c r="C1179">
        <v>39</v>
      </c>
      <c r="D1179">
        <v>223</v>
      </c>
      <c r="E1179">
        <v>271</v>
      </c>
      <c r="F1179">
        <v>18</v>
      </c>
      <c r="G1179">
        <v>25</v>
      </c>
      <c r="H1179" t="s">
        <v>81</v>
      </c>
      <c r="I1179" t="s">
        <v>91</v>
      </c>
      <c r="J1179" t="s">
        <v>48</v>
      </c>
      <c r="K1179" t="s">
        <v>88</v>
      </c>
      <c r="L1179" t="s">
        <v>82</v>
      </c>
      <c r="M1179" t="s">
        <v>92</v>
      </c>
      <c r="N1179">
        <v>0</v>
      </c>
      <c r="O1179">
        <v>98</v>
      </c>
      <c r="P1179">
        <v>98</v>
      </c>
    </row>
    <row r="1180" spans="1:16" x14ac:dyDescent="0.55000000000000004">
      <c r="A1180">
        <v>1768</v>
      </c>
      <c r="B1180">
        <v>33</v>
      </c>
      <c r="C1180">
        <v>40</v>
      </c>
      <c r="D1180">
        <v>223</v>
      </c>
      <c r="E1180">
        <v>281</v>
      </c>
      <c r="F1180">
        <v>18</v>
      </c>
      <c r="G1180">
        <v>25</v>
      </c>
      <c r="H1180" t="s">
        <v>81</v>
      </c>
      <c r="I1180" t="s">
        <v>93</v>
      </c>
      <c r="J1180" t="s">
        <v>48</v>
      </c>
      <c r="K1180" t="s">
        <v>88</v>
      </c>
      <c r="L1180" t="s">
        <v>82</v>
      </c>
      <c r="M1180" t="s">
        <v>94</v>
      </c>
      <c r="N1180">
        <v>0</v>
      </c>
      <c r="O1180">
        <v>56</v>
      </c>
      <c r="P1180">
        <v>56</v>
      </c>
    </row>
    <row r="1181" spans="1:16" x14ac:dyDescent="0.55000000000000004">
      <c r="A1181">
        <v>1769</v>
      </c>
      <c r="B1181">
        <v>33</v>
      </c>
      <c r="C1181">
        <v>41</v>
      </c>
      <c r="D1181">
        <v>223</v>
      </c>
      <c r="E1181">
        <v>283</v>
      </c>
      <c r="F1181">
        <v>18</v>
      </c>
      <c r="G1181">
        <v>25</v>
      </c>
      <c r="H1181" t="s">
        <v>81</v>
      </c>
      <c r="I1181" t="s">
        <v>95</v>
      </c>
      <c r="J1181" t="s">
        <v>48</v>
      </c>
      <c r="K1181" t="s">
        <v>88</v>
      </c>
      <c r="L1181" t="s">
        <v>82</v>
      </c>
      <c r="M1181" t="s">
        <v>96</v>
      </c>
      <c r="N1181">
        <v>0</v>
      </c>
      <c r="O1181">
        <v>30</v>
      </c>
      <c r="P1181">
        <v>30</v>
      </c>
    </row>
    <row r="1182" spans="1:16" x14ac:dyDescent="0.55000000000000004">
      <c r="A1182">
        <v>1770</v>
      </c>
      <c r="B1182">
        <v>33</v>
      </c>
      <c r="C1182">
        <v>42</v>
      </c>
      <c r="D1182">
        <v>223</v>
      </c>
      <c r="E1182">
        <v>331</v>
      </c>
      <c r="F1182">
        <v>18</v>
      </c>
      <c r="G1182">
        <v>30</v>
      </c>
      <c r="H1182" t="s">
        <v>81</v>
      </c>
      <c r="I1182" t="s">
        <v>97</v>
      </c>
      <c r="J1182" t="s">
        <v>48</v>
      </c>
      <c r="K1182" t="s">
        <v>98</v>
      </c>
      <c r="L1182" t="s">
        <v>82</v>
      </c>
      <c r="M1182" t="s">
        <v>98</v>
      </c>
      <c r="N1182">
        <v>2</v>
      </c>
      <c r="O1182">
        <v>44</v>
      </c>
      <c r="P1182">
        <v>46</v>
      </c>
    </row>
    <row r="1183" spans="1:16" x14ac:dyDescent="0.55000000000000004">
      <c r="A1183">
        <v>1771</v>
      </c>
      <c r="B1183">
        <v>33</v>
      </c>
      <c r="C1183">
        <v>43</v>
      </c>
      <c r="D1183">
        <v>223</v>
      </c>
      <c r="E1183">
        <v>341</v>
      </c>
      <c r="F1183">
        <v>18</v>
      </c>
      <c r="G1183">
        <v>31</v>
      </c>
      <c r="H1183" t="s">
        <v>81</v>
      </c>
      <c r="I1183" t="s">
        <v>99</v>
      </c>
      <c r="J1183" t="s">
        <v>48</v>
      </c>
      <c r="K1183" t="s">
        <v>99</v>
      </c>
      <c r="L1183" t="s">
        <v>82</v>
      </c>
      <c r="M1183" t="s">
        <v>99</v>
      </c>
      <c r="N1183">
        <v>1</v>
      </c>
      <c r="O1183">
        <v>33</v>
      </c>
      <c r="P1183">
        <v>34</v>
      </c>
    </row>
    <row r="1184" spans="1:16" x14ac:dyDescent="0.55000000000000004">
      <c r="A1184">
        <v>1772</v>
      </c>
      <c r="B1184">
        <v>33</v>
      </c>
      <c r="C1184">
        <v>44</v>
      </c>
      <c r="D1184">
        <v>223</v>
      </c>
      <c r="E1184">
        <v>342</v>
      </c>
      <c r="F1184">
        <v>18</v>
      </c>
      <c r="G1184">
        <v>31</v>
      </c>
      <c r="H1184" t="s">
        <v>81</v>
      </c>
      <c r="I1184" t="s">
        <v>100</v>
      </c>
      <c r="J1184" t="s">
        <v>48</v>
      </c>
      <c r="K1184" t="s">
        <v>99</v>
      </c>
      <c r="L1184" t="s">
        <v>82</v>
      </c>
      <c r="M1184" t="s">
        <v>101</v>
      </c>
      <c r="N1184">
        <v>1</v>
      </c>
      <c r="O1184">
        <v>19</v>
      </c>
      <c r="P1184">
        <v>20</v>
      </c>
    </row>
    <row r="1185" spans="1:16" x14ac:dyDescent="0.55000000000000004">
      <c r="A1185">
        <v>1773</v>
      </c>
      <c r="B1185">
        <v>33</v>
      </c>
      <c r="C1185">
        <v>45</v>
      </c>
      <c r="D1185">
        <v>223</v>
      </c>
      <c r="E1185">
        <v>351</v>
      </c>
      <c r="F1185">
        <v>18</v>
      </c>
      <c r="G1185">
        <v>32</v>
      </c>
      <c r="H1185" t="s">
        <v>81</v>
      </c>
      <c r="I1185" t="s">
        <v>102</v>
      </c>
      <c r="J1185" t="s">
        <v>48</v>
      </c>
      <c r="K1185" t="s">
        <v>103</v>
      </c>
      <c r="L1185" t="s">
        <v>82</v>
      </c>
      <c r="M1185" t="s">
        <v>104</v>
      </c>
      <c r="N1185">
        <v>1</v>
      </c>
      <c r="O1185">
        <v>2</v>
      </c>
      <c r="P1185">
        <v>3</v>
      </c>
    </row>
    <row r="1186" spans="1:16" x14ac:dyDescent="0.55000000000000004">
      <c r="A1186">
        <v>1774</v>
      </c>
      <c r="B1186">
        <v>33</v>
      </c>
      <c r="C1186">
        <v>46</v>
      </c>
      <c r="D1186">
        <v>223</v>
      </c>
      <c r="E1186">
        <v>352</v>
      </c>
      <c r="F1186">
        <v>18</v>
      </c>
      <c r="G1186">
        <v>32</v>
      </c>
      <c r="H1186" t="s">
        <v>81</v>
      </c>
      <c r="I1186" t="s">
        <v>105</v>
      </c>
      <c r="J1186" t="s">
        <v>48</v>
      </c>
      <c r="K1186" t="s">
        <v>103</v>
      </c>
      <c r="L1186" t="s">
        <v>82</v>
      </c>
      <c r="M1186" t="s">
        <v>106</v>
      </c>
      <c r="N1186">
        <v>0</v>
      </c>
      <c r="O1186">
        <v>5</v>
      </c>
      <c r="P1186">
        <v>5</v>
      </c>
    </row>
    <row r="1187" spans="1:16" x14ac:dyDescent="0.55000000000000004">
      <c r="A1187">
        <v>1775</v>
      </c>
      <c r="B1187">
        <v>33</v>
      </c>
      <c r="C1187">
        <v>47</v>
      </c>
      <c r="D1187">
        <v>223</v>
      </c>
      <c r="E1187">
        <v>353</v>
      </c>
      <c r="F1187">
        <v>18</v>
      </c>
      <c r="G1187">
        <v>32</v>
      </c>
      <c r="H1187" t="s">
        <v>81</v>
      </c>
      <c r="I1187" t="s">
        <v>107</v>
      </c>
      <c r="J1187" t="s">
        <v>48</v>
      </c>
      <c r="K1187" t="s">
        <v>103</v>
      </c>
      <c r="L1187" t="s">
        <v>82</v>
      </c>
      <c r="M1187" t="s">
        <v>108</v>
      </c>
      <c r="N1187">
        <v>0</v>
      </c>
      <c r="O1187">
        <v>1</v>
      </c>
      <c r="P1187">
        <v>1</v>
      </c>
    </row>
    <row r="1188" spans="1:16" x14ac:dyDescent="0.55000000000000004">
      <c r="A1188">
        <v>1776</v>
      </c>
      <c r="B1188">
        <v>33</v>
      </c>
      <c r="C1188">
        <v>48</v>
      </c>
      <c r="D1188">
        <v>223</v>
      </c>
      <c r="E1188">
        <v>354</v>
      </c>
      <c r="F1188">
        <v>18</v>
      </c>
      <c r="G1188">
        <v>32</v>
      </c>
      <c r="H1188" t="s">
        <v>81</v>
      </c>
      <c r="I1188" t="s">
        <v>109</v>
      </c>
      <c r="J1188" t="s">
        <v>48</v>
      </c>
      <c r="K1188" t="s">
        <v>103</v>
      </c>
      <c r="L1188" t="s">
        <v>82</v>
      </c>
      <c r="M1188" t="s">
        <v>110</v>
      </c>
      <c r="N1188">
        <v>0</v>
      </c>
      <c r="O1188">
        <v>2</v>
      </c>
      <c r="P1188">
        <v>2</v>
      </c>
    </row>
    <row r="1189" spans="1:16" x14ac:dyDescent="0.55000000000000004">
      <c r="A1189">
        <v>1777</v>
      </c>
      <c r="B1189">
        <v>33</v>
      </c>
      <c r="C1189">
        <v>49</v>
      </c>
      <c r="D1189">
        <v>223</v>
      </c>
      <c r="E1189">
        <v>355</v>
      </c>
      <c r="F1189">
        <v>18</v>
      </c>
      <c r="G1189">
        <v>32</v>
      </c>
      <c r="H1189" t="s">
        <v>81</v>
      </c>
      <c r="I1189" t="s">
        <v>111</v>
      </c>
      <c r="J1189" t="s">
        <v>48</v>
      </c>
      <c r="K1189" t="s">
        <v>103</v>
      </c>
      <c r="L1189" t="s">
        <v>82</v>
      </c>
      <c r="M1189" t="s">
        <v>111</v>
      </c>
      <c r="N1189">
        <v>1</v>
      </c>
      <c r="O1189">
        <v>2</v>
      </c>
      <c r="P1189">
        <v>3</v>
      </c>
    </row>
    <row r="1190" spans="1:16" x14ac:dyDescent="0.55000000000000004">
      <c r="A1190">
        <v>1778</v>
      </c>
      <c r="B1190">
        <v>33</v>
      </c>
      <c r="C1190">
        <v>50</v>
      </c>
      <c r="D1190">
        <v>223</v>
      </c>
      <c r="E1190">
        <v>401</v>
      </c>
      <c r="F1190">
        <v>18</v>
      </c>
      <c r="G1190">
        <v>37</v>
      </c>
      <c r="H1190" t="s">
        <v>81</v>
      </c>
      <c r="I1190" t="s">
        <v>112</v>
      </c>
      <c r="J1190" t="s">
        <v>48</v>
      </c>
      <c r="K1190" t="s">
        <v>112</v>
      </c>
      <c r="L1190" t="s">
        <v>82</v>
      </c>
      <c r="M1190" t="s">
        <v>113</v>
      </c>
      <c r="N1190">
        <v>17</v>
      </c>
      <c r="O1190">
        <v>46</v>
      </c>
      <c r="P1190">
        <v>63</v>
      </c>
    </row>
    <row r="1191" spans="1:16" x14ac:dyDescent="0.55000000000000004">
      <c r="A1191">
        <v>1779</v>
      </c>
      <c r="B1191">
        <v>33</v>
      </c>
      <c r="C1191">
        <v>51</v>
      </c>
      <c r="D1191">
        <v>223</v>
      </c>
      <c r="E1191">
        <v>402</v>
      </c>
      <c r="F1191">
        <v>18</v>
      </c>
      <c r="G1191">
        <v>37</v>
      </c>
      <c r="H1191" t="s">
        <v>81</v>
      </c>
      <c r="I1191" t="s">
        <v>114</v>
      </c>
      <c r="J1191" t="s">
        <v>48</v>
      </c>
      <c r="K1191" t="s">
        <v>112</v>
      </c>
      <c r="L1191" t="s">
        <v>82</v>
      </c>
      <c r="M1191" t="s">
        <v>115</v>
      </c>
      <c r="N1191">
        <v>4</v>
      </c>
      <c r="O1191">
        <v>21</v>
      </c>
      <c r="P1191">
        <v>25</v>
      </c>
    </row>
    <row r="1192" spans="1:16" x14ac:dyDescent="0.55000000000000004">
      <c r="A1192">
        <v>1780</v>
      </c>
      <c r="B1192">
        <v>33</v>
      </c>
      <c r="C1192">
        <v>52</v>
      </c>
      <c r="D1192">
        <v>223</v>
      </c>
      <c r="E1192">
        <v>432</v>
      </c>
      <c r="F1192">
        <v>18</v>
      </c>
      <c r="G1192">
        <v>41</v>
      </c>
      <c r="H1192" t="s">
        <v>81</v>
      </c>
      <c r="I1192" t="s">
        <v>116</v>
      </c>
      <c r="J1192" t="s">
        <v>48</v>
      </c>
      <c r="K1192" t="s">
        <v>117</v>
      </c>
      <c r="L1192" t="s">
        <v>82</v>
      </c>
      <c r="M1192" t="s">
        <v>118</v>
      </c>
      <c r="N1192">
        <v>2</v>
      </c>
      <c r="O1192">
        <v>0</v>
      </c>
      <c r="P1192">
        <v>2</v>
      </c>
    </row>
    <row r="1193" spans="1:16" x14ac:dyDescent="0.55000000000000004">
      <c r="A1193">
        <v>1781</v>
      </c>
      <c r="B1193">
        <v>33</v>
      </c>
      <c r="C1193">
        <v>53</v>
      </c>
      <c r="D1193">
        <v>223</v>
      </c>
      <c r="E1193">
        <v>461</v>
      </c>
      <c r="F1193">
        <v>18</v>
      </c>
      <c r="G1193">
        <v>44</v>
      </c>
      <c r="H1193" t="s">
        <v>81</v>
      </c>
      <c r="I1193" t="s">
        <v>119</v>
      </c>
      <c r="J1193" t="s">
        <v>48</v>
      </c>
      <c r="K1193" t="s">
        <v>119</v>
      </c>
      <c r="L1193" t="s">
        <v>82</v>
      </c>
      <c r="M1193" t="s">
        <v>120</v>
      </c>
      <c r="N1193">
        <v>8</v>
      </c>
      <c r="O1193">
        <v>0</v>
      </c>
      <c r="P1193">
        <v>8</v>
      </c>
    </row>
    <row r="1194" spans="1:16" x14ac:dyDescent="0.55000000000000004">
      <c r="A1194">
        <v>1782</v>
      </c>
      <c r="B1194">
        <v>33</v>
      </c>
      <c r="C1194">
        <v>54</v>
      </c>
      <c r="D1194">
        <v>223</v>
      </c>
      <c r="E1194">
        <v>462</v>
      </c>
      <c r="F1194">
        <v>18</v>
      </c>
      <c r="G1194">
        <v>44</v>
      </c>
      <c r="H1194" t="s">
        <v>81</v>
      </c>
      <c r="I1194" t="s">
        <v>121</v>
      </c>
      <c r="J1194" t="s">
        <v>48</v>
      </c>
      <c r="K1194" t="s">
        <v>119</v>
      </c>
      <c r="L1194" t="s">
        <v>82</v>
      </c>
      <c r="M1194" t="s">
        <v>122</v>
      </c>
      <c r="N1194">
        <v>1</v>
      </c>
      <c r="O1194">
        <v>0</v>
      </c>
      <c r="P1194">
        <v>1</v>
      </c>
    </row>
    <row r="1195" spans="1:16" x14ac:dyDescent="0.55000000000000004">
      <c r="A1195">
        <v>1783</v>
      </c>
      <c r="B1195">
        <v>34</v>
      </c>
      <c r="C1195">
        <v>1</v>
      </c>
      <c r="D1195">
        <v>231</v>
      </c>
      <c r="E1195">
        <v>22</v>
      </c>
      <c r="F1195">
        <v>24</v>
      </c>
      <c r="G1195">
        <v>10</v>
      </c>
      <c r="H1195" t="s">
        <v>74</v>
      </c>
      <c r="I1195" t="s">
        <v>26</v>
      </c>
      <c r="J1195" t="s">
        <v>74</v>
      </c>
      <c r="K1195" t="s">
        <v>27</v>
      </c>
      <c r="L1195" t="s">
        <v>74</v>
      </c>
      <c r="M1195" t="s">
        <v>28</v>
      </c>
      <c r="N1195">
        <v>0</v>
      </c>
      <c r="O1195">
        <v>3</v>
      </c>
      <c r="P1195">
        <v>3</v>
      </c>
    </row>
    <row r="1196" spans="1:16" x14ac:dyDescent="0.55000000000000004">
      <c r="A1196">
        <v>1784</v>
      </c>
      <c r="B1196">
        <v>34</v>
      </c>
      <c r="C1196">
        <v>2</v>
      </c>
      <c r="D1196">
        <v>231</v>
      </c>
      <c r="E1196">
        <v>31</v>
      </c>
      <c r="F1196">
        <v>24</v>
      </c>
      <c r="G1196">
        <v>11</v>
      </c>
      <c r="H1196" t="s">
        <v>74</v>
      </c>
      <c r="I1196" t="s">
        <v>29</v>
      </c>
      <c r="J1196" t="s">
        <v>74</v>
      </c>
      <c r="K1196" t="s">
        <v>30</v>
      </c>
      <c r="L1196" t="s">
        <v>74</v>
      </c>
      <c r="M1196" t="s">
        <v>29</v>
      </c>
      <c r="N1196">
        <v>0</v>
      </c>
      <c r="O1196">
        <v>13</v>
      </c>
      <c r="P1196">
        <v>13</v>
      </c>
    </row>
    <row r="1197" spans="1:16" x14ac:dyDescent="0.55000000000000004">
      <c r="A1197">
        <v>1785</v>
      </c>
      <c r="B1197">
        <v>34</v>
      </c>
      <c r="C1197">
        <v>3</v>
      </c>
      <c r="D1197">
        <v>231</v>
      </c>
      <c r="E1197">
        <v>32</v>
      </c>
      <c r="F1197">
        <v>24</v>
      </c>
      <c r="G1197">
        <v>11</v>
      </c>
      <c r="H1197" t="s">
        <v>74</v>
      </c>
      <c r="I1197" t="s">
        <v>31</v>
      </c>
      <c r="J1197" t="s">
        <v>74</v>
      </c>
      <c r="K1197" t="s">
        <v>30</v>
      </c>
      <c r="L1197" t="s">
        <v>74</v>
      </c>
      <c r="M1197" t="s">
        <v>32</v>
      </c>
      <c r="N1197">
        <v>1</v>
      </c>
      <c r="O1197">
        <v>6</v>
      </c>
      <c r="P1197">
        <v>7</v>
      </c>
    </row>
    <row r="1198" spans="1:16" x14ac:dyDescent="0.55000000000000004">
      <c r="A1198">
        <v>1786</v>
      </c>
      <c r="B1198">
        <v>34</v>
      </c>
      <c r="C1198">
        <v>4</v>
      </c>
      <c r="D1198">
        <v>231</v>
      </c>
      <c r="E1198">
        <v>33</v>
      </c>
      <c r="F1198">
        <v>24</v>
      </c>
      <c r="G1198">
        <v>11</v>
      </c>
      <c r="H1198" t="s">
        <v>74</v>
      </c>
      <c r="I1198" t="s">
        <v>33</v>
      </c>
      <c r="J1198" t="s">
        <v>74</v>
      </c>
      <c r="K1198" t="s">
        <v>30</v>
      </c>
      <c r="L1198" t="s">
        <v>74</v>
      </c>
      <c r="M1198" t="s">
        <v>34</v>
      </c>
      <c r="N1198">
        <v>0</v>
      </c>
      <c r="O1198">
        <v>1</v>
      </c>
      <c r="P1198">
        <v>1</v>
      </c>
    </row>
    <row r="1199" spans="1:16" x14ac:dyDescent="0.55000000000000004">
      <c r="A1199">
        <v>1787</v>
      </c>
      <c r="B1199">
        <v>34</v>
      </c>
      <c r="C1199">
        <v>5</v>
      </c>
      <c r="D1199">
        <v>231</v>
      </c>
      <c r="E1199">
        <v>41</v>
      </c>
      <c r="F1199">
        <v>24</v>
      </c>
      <c r="G1199">
        <v>12</v>
      </c>
      <c r="H1199" t="s">
        <v>74</v>
      </c>
      <c r="I1199" t="s">
        <v>35</v>
      </c>
      <c r="J1199" t="s">
        <v>74</v>
      </c>
      <c r="K1199" t="s">
        <v>35</v>
      </c>
      <c r="L1199" t="s">
        <v>74</v>
      </c>
      <c r="M1199" t="s">
        <v>35</v>
      </c>
      <c r="N1199">
        <v>39</v>
      </c>
      <c r="O1199">
        <v>28</v>
      </c>
      <c r="P1199">
        <v>67</v>
      </c>
    </row>
    <row r="1200" spans="1:16" x14ac:dyDescent="0.55000000000000004">
      <c r="A1200">
        <v>1788</v>
      </c>
      <c r="B1200">
        <v>34</v>
      </c>
      <c r="C1200">
        <v>6</v>
      </c>
      <c r="D1200">
        <v>231</v>
      </c>
      <c r="E1200">
        <v>43</v>
      </c>
      <c r="F1200">
        <v>24</v>
      </c>
      <c r="G1200">
        <v>12</v>
      </c>
      <c r="H1200" t="s">
        <v>74</v>
      </c>
      <c r="I1200" t="s">
        <v>36</v>
      </c>
      <c r="J1200" t="s">
        <v>74</v>
      </c>
      <c r="K1200" t="s">
        <v>35</v>
      </c>
      <c r="L1200" t="s">
        <v>74</v>
      </c>
      <c r="M1200" t="s">
        <v>37</v>
      </c>
      <c r="N1200">
        <v>1</v>
      </c>
      <c r="O1200">
        <v>1</v>
      </c>
      <c r="P1200">
        <v>2</v>
      </c>
    </row>
    <row r="1201" spans="1:16" x14ac:dyDescent="0.55000000000000004">
      <c r="A1201">
        <v>1789</v>
      </c>
      <c r="B1201">
        <v>34</v>
      </c>
      <c r="C1201">
        <v>7</v>
      </c>
      <c r="D1201">
        <v>231</v>
      </c>
      <c r="E1201">
        <v>51</v>
      </c>
      <c r="F1201">
        <v>24</v>
      </c>
      <c r="G1201">
        <v>13</v>
      </c>
      <c r="H1201" t="s">
        <v>74</v>
      </c>
      <c r="I1201" t="s">
        <v>38</v>
      </c>
      <c r="J1201" t="s">
        <v>74</v>
      </c>
      <c r="K1201" t="s">
        <v>39</v>
      </c>
      <c r="L1201" t="s">
        <v>74</v>
      </c>
      <c r="M1201" t="s">
        <v>39</v>
      </c>
      <c r="N1201">
        <v>15</v>
      </c>
      <c r="O1201">
        <v>15</v>
      </c>
      <c r="P1201">
        <v>30</v>
      </c>
    </row>
    <row r="1202" spans="1:16" x14ac:dyDescent="0.55000000000000004">
      <c r="A1202">
        <v>1790</v>
      </c>
      <c r="B1202">
        <v>34</v>
      </c>
      <c r="C1202">
        <v>8</v>
      </c>
      <c r="D1202">
        <v>231</v>
      </c>
      <c r="E1202">
        <v>61</v>
      </c>
      <c r="F1202">
        <v>24</v>
      </c>
      <c r="G1202">
        <v>15</v>
      </c>
      <c r="H1202" t="s">
        <v>74</v>
      </c>
      <c r="I1202" t="s">
        <v>40</v>
      </c>
      <c r="J1202" t="s">
        <v>74</v>
      </c>
      <c r="K1202" t="s">
        <v>40</v>
      </c>
      <c r="L1202" t="s">
        <v>74</v>
      </c>
      <c r="M1202" t="s">
        <v>40</v>
      </c>
      <c r="N1202">
        <v>2</v>
      </c>
      <c r="O1202">
        <v>5</v>
      </c>
      <c r="P1202">
        <v>7</v>
      </c>
    </row>
    <row r="1203" spans="1:16" x14ac:dyDescent="0.55000000000000004">
      <c r="A1203">
        <v>1791</v>
      </c>
      <c r="B1203">
        <v>34</v>
      </c>
      <c r="C1203">
        <v>9</v>
      </c>
      <c r="D1203">
        <v>231</v>
      </c>
      <c r="E1203">
        <v>63</v>
      </c>
      <c r="F1203">
        <v>24</v>
      </c>
      <c r="G1203">
        <v>12</v>
      </c>
      <c r="H1203" t="s">
        <v>74</v>
      </c>
      <c r="I1203" t="s">
        <v>41</v>
      </c>
      <c r="J1203" t="s">
        <v>74</v>
      </c>
      <c r="K1203" t="s">
        <v>35</v>
      </c>
      <c r="L1203" t="s">
        <v>74</v>
      </c>
      <c r="M1203" t="s">
        <v>41</v>
      </c>
      <c r="N1203">
        <v>0</v>
      </c>
      <c r="O1203">
        <v>4</v>
      </c>
      <c r="P1203">
        <v>4</v>
      </c>
    </row>
    <row r="1204" spans="1:16" x14ac:dyDescent="0.55000000000000004">
      <c r="A1204">
        <v>1793</v>
      </c>
      <c r="B1204">
        <v>34</v>
      </c>
      <c r="C1204">
        <v>11</v>
      </c>
      <c r="D1204">
        <v>231</v>
      </c>
      <c r="E1204">
        <v>71</v>
      </c>
      <c r="F1204">
        <v>24</v>
      </c>
      <c r="G1204">
        <v>12</v>
      </c>
      <c r="H1204" t="s">
        <v>74</v>
      </c>
      <c r="I1204" t="s">
        <v>43</v>
      </c>
      <c r="J1204" t="s">
        <v>74</v>
      </c>
      <c r="K1204" t="s">
        <v>35</v>
      </c>
      <c r="L1204" t="s">
        <v>74</v>
      </c>
      <c r="M1204" t="s">
        <v>43</v>
      </c>
      <c r="N1204">
        <v>1</v>
      </c>
      <c r="O1204">
        <v>2</v>
      </c>
      <c r="P1204">
        <v>3</v>
      </c>
    </row>
    <row r="1205" spans="1:16" x14ac:dyDescent="0.55000000000000004">
      <c r="A1205">
        <v>1794</v>
      </c>
      <c r="B1205">
        <v>34</v>
      </c>
      <c r="C1205">
        <v>12</v>
      </c>
      <c r="D1205">
        <v>231</v>
      </c>
      <c r="E1205">
        <v>73</v>
      </c>
      <c r="F1205">
        <v>24</v>
      </c>
      <c r="G1205">
        <v>17</v>
      </c>
      <c r="H1205" t="s">
        <v>74</v>
      </c>
      <c r="I1205" t="s">
        <v>44</v>
      </c>
      <c r="J1205" t="s">
        <v>74</v>
      </c>
      <c r="K1205" t="s">
        <v>43</v>
      </c>
      <c r="L1205" t="s">
        <v>74</v>
      </c>
      <c r="M1205" t="s">
        <v>44</v>
      </c>
      <c r="N1205">
        <v>0</v>
      </c>
      <c r="O1205">
        <v>11</v>
      </c>
      <c r="P1205">
        <v>11</v>
      </c>
    </row>
    <row r="1206" spans="1:16" x14ac:dyDescent="0.55000000000000004">
      <c r="A1206">
        <v>1796</v>
      </c>
      <c r="B1206">
        <v>34</v>
      </c>
      <c r="C1206">
        <v>14</v>
      </c>
      <c r="D1206">
        <v>231</v>
      </c>
      <c r="E1206">
        <v>91</v>
      </c>
      <c r="F1206">
        <v>24</v>
      </c>
      <c r="G1206">
        <v>18</v>
      </c>
      <c r="H1206" t="s">
        <v>74</v>
      </c>
      <c r="I1206" t="s">
        <v>47</v>
      </c>
      <c r="J1206" t="s">
        <v>74</v>
      </c>
      <c r="K1206" t="s">
        <v>48</v>
      </c>
      <c r="L1206" t="s">
        <v>74</v>
      </c>
      <c r="M1206" t="s">
        <v>47</v>
      </c>
      <c r="N1206">
        <v>0</v>
      </c>
      <c r="O1206">
        <v>49</v>
      </c>
      <c r="P1206">
        <v>49</v>
      </c>
    </row>
    <row r="1207" spans="1:16" x14ac:dyDescent="0.55000000000000004">
      <c r="A1207">
        <v>1797</v>
      </c>
      <c r="B1207">
        <v>34</v>
      </c>
      <c r="C1207">
        <v>15</v>
      </c>
      <c r="D1207">
        <v>231</v>
      </c>
      <c r="E1207">
        <v>93</v>
      </c>
      <c r="F1207">
        <v>24</v>
      </c>
      <c r="G1207">
        <v>18</v>
      </c>
      <c r="H1207" t="s">
        <v>74</v>
      </c>
      <c r="I1207" t="s">
        <v>49</v>
      </c>
      <c r="J1207" t="s">
        <v>74</v>
      </c>
      <c r="K1207" t="s">
        <v>48</v>
      </c>
      <c r="L1207" t="s">
        <v>74</v>
      </c>
      <c r="M1207" t="s">
        <v>50</v>
      </c>
      <c r="N1207">
        <v>0</v>
      </c>
      <c r="O1207">
        <v>7</v>
      </c>
      <c r="P1207">
        <v>7</v>
      </c>
    </row>
    <row r="1208" spans="1:16" x14ac:dyDescent="0.55000000000000004">
      <c r="A1208">
        <v>1798</v>
      </c>
      <c r="B1208">
        <v>34</v>
      </c>
      <c r="C1208">
        <v>16</v>
      </c>
      <c r="D1208">
        <v>231</v>
      </c>
      <c r="E1208">
        <v>95</v>
      </c>
      <c r="F1208">
        <v>24</v>
      </c>
      <c r="G1208">
        <v>18</v>
      </c>
      <c r="H1208" t="s">
        <v>74</v>
      </c>
      <c r="I1208" t="s">
        <v>51</v>
      </c>
      <c r="J1208" t="s">
        <v>74</v>
      </c>
      <c r="K1208" t="s">
        <v>48</v>
      </c>
      <c r="L1208" t="s">
        <v>74</v>
      </c>
      <c r="M1208" t="s">
        <v>52</v>
      </c>
      <c r="N1208">
        <v>0</v>
      </c>
      <c r="O1208">
        <v>4</v>
      </c>
      <c r="P1208">
        <v>4</v>
      </c>
    </row>
    <row r="1209" spans="1:16" x14ac:dyDescent="0.55000000000000004">
      <c r="A1209">
        <v>1799</v>
      </c>
      <c r="B1209">
        <v>34</v>
      </c>
      <c r="C1209">
        <v>17</v>
      </c>
      <c r="D1209">
        <v>231</v>
      </c>
      <c r="E1209">
        <v>101</v>
      </c>
      <c r="F1209">
        <v>24</v>
      </c>
      <c r="G1209">
        <v>18</v>
      </c>
      <c r="H1209" t="s">
        <v>74</v>
      </c>
      <c r="I1209" t="s">
        <v>53</v>
      </c>
      <c r="J1209" t="s">
        <v>74</v>
      </c>
      <c r="K1209" t="s">
        <v>48</v>
      </c>
      <c r="L1209" t="s">
        <v>74</v>
      </c>
      <c r="M1209" t="s">
        <v>54</v>
      </c>
      <c r="N1209">
        <v>0</v>
      </c>
      <c r="O1209">
        <v>31</v>
      </c>
      <c r="P1209">
        <v>31</v>
      </c>
    </row>
    <row r="1210" spans="1:16" x14ac:dyDescent="0.55000000000000004">
      <c r="A1210">
        <v>1800</v>
      </c>
      <c r="B1210">
        <v>34</v>
      </c>
      <c r="C1210">
        <v>18</v>
      </c>
      <c r="D1210">
        <v>231</v>
      </c>
      <c r="E1210">
        <v>104</v>
      </c>
      <c r="F1210">
        <v>24</v>
      </c>
      <c r="G1210">
        <v>18</v>
      </c>
      <c r="H1210" t="s">
        <v>74</v>
      </c>
      <c r="I1210" t="s">
        <v>55</v>
      </c>
      <c r="J1210" t="s">
        <v>74</v>
      </c>
      <c r="K1210" t="s">
        <v>48</v>
      </c>
      <c r="L1210" t="s">
        <v>74</v>
      </c>
      <c r="M1210" t="s">
        <v>56</v>
      </c>
      <c r="N1210">
        <v>0</v>
      </c>
      <c r="O1210">
        <v>1</v>
      </c>
      <c r="P1210">
        <v>1</v>
      </c>
    </row>
    <row r="1211" spans="1:16" x14ac:dyDescent="0.55000000000000004">
      <c r="A1211">
        <v>1801</v>
      </c>
      <c r="B1211">
        <v>34</v>
      </c>
      <c r="C1211">
        <v>19</v>
      </c>
      <c r="D1211">
        <v>231</v>
      </c>
      <c r="E1211">
        <v>111</v>
      </c>
      <c r="F1211">
        <v>24</v>
      </c>
      <c r="G1211">
        <v>18</v>
      </c>
      <c r="H1211" t="s">
        <v>74</v>
      </c>
      <c r="I1211" t="s">
        <v>57</v>
      </c>
      <c r="J1211" t="s">
        <v>74</v>
      </c>
      <c r="K1211" t="s">
        <v>48</v>
      </c>
      <c r="L1211" t="s">
        <v>74</v>
      </c>
      <c r="M1211" t="s">
        <v>58</v>
      </c>
      <c r="N1211">
        <v>0</v>
      </c>
      <c r="O1211">
        <v>226</v>
      </c>
      <c r="P1211">
        <v>226</v>
      </c>
    </row>
    <row r="1212" spans="1:16" x14ac:dyDescent="0.55000000000000004">
      <c r="A1212">
        <v>1802</v>
      </c>
      <c r="B1212">
        <v>34</v>
      </c>
      <c r="C1212">
        <v>20</v>
      </c>
      <c r="D1212">
        <v>231</v>
      </c>
      <c r="E1212">
        <v>113</v>
      </c>
      <c r="F1212">
        <v>24</v>
      </c>
      <c r="G1212">
        <v>18</v>
      </c>
      <c r="H1212" t="s">
        <v>74</v>
      </c>
      <c r="I1212" t="s">
        <v>59</v>
      </c>
      <c r="J1212" t="s">
        <v>74</v>
      </c>
      <c r="K1212" t="s">
        <v>48</v>
      </c>
      <c r="L1212" t="s">
        <v>74</v>
      </c>
      <c r="M1212" t="s">
        <v>60</v>
      </c>
      <c r="N1212">
        <v>0</v>
      </c>
      <c r="O1212">
        <v>11</v>
      </c>
      <c r="P1212">
        <v>11</v>
      </c>
    </row>
    <row r="1213" spans="1:16" x14ac:dyDescent="0.55000000000000004">
      <c r="A1213">
        <v>1803</v>
      </c>
      <c r="B1213">
        <v>34</v>
      </c>
      <c r="C1213">
        <v>21</v>
      </c>
      <c r="D1213">
        <v>231</v>
      </c>
      <c r="E1213">
        <v>131</v>
      </c>
      <c r="F1213">
        <v>24</v>
      </c>
      <c r="G1213">
        <v>18</v>
      </c>
      <c r="H1213" t="s">
        <v>74</v>
      </c>
      <c r="I1213" t="s">
        <v>61</v>
      </c>
      <c r="J1213" t="s">
        <v>74</v>
      </c>
      <c r="K1213" t="s">
        <v>48</v>
      </c>
      <c r="L1213" t="s">
        <v>74</v>
      </c>
      <c r="M1213" t="s">
        <v>62</v>
      </c>
      <c r="N1213">
        <v>0</v>
      </c>
      <c r="O1213">
        <v>3254</v>
      </c>
      <c r="P1213">
        <v>3254</v>
      </c>
    </row>
    <row r="1214" spans="1:16" x14ac:dyDescent="0.55000000000000004">
      <c r="A1214">
        <v>1804</v>
      </c>
      <c r="B1214">
        <v>34</v>
      </c>
      <c r="C1214">
        <v>22</v>
      </c>
      <c r="D1214">
        <v>231</v>
      </c>
      <c r="E1214">
        <v>141</v>
      </c>
      <c r="F1214">
        <v>24</v>
      </c>
      <c r="G1214">
        <v>18</v>
      </c>
      <c r="H1214" t="s">
        <v>74</v>
      </c>
      <c r="I1214" t="s">
        <v>63</v>
      </c>
      <c r="J1214" t="s">
        <v>74</v>
      </c>
      <c r="K1214" t="s">
        <v>48</v>
      </c>
      <c r="L1214" t="s">
        <v>74</v>
      </c>
      <c r="M1214" t="s">
        <v>64</v>
      </c>
      <c r="N1214">
        <v>2</v>
      </c>
      <c r="O1214">
        <v>470</v>
      </c>
      <c r="P1214">
        <v>472</v>
      </c>
    </row>
    <row r="1215" spans="1:16" x14ac:dyDescent="0.55000000000000004">
      <c r="A1215">
        <v>1805</v>
      </c>
      <c r="B1215">
        <v>34</v>
      </c>
      <c r="C1215">
        <v>23</v>
      </c>
      <c r="D1215">
        <v>231</v>
      </c>
      <c r="E1215">
        <v>144</v>
      </c>
      <c r="F1215">
        <v>24</v>
      </c>
      <c r="G1215">
        <v>18</v>
      </c>
      <c r="H1215" t="s">
        <v>74</v>
      </c>
      <c r="I1215" t="s">
        <v>65</v>
      </c>
      <c r="J1215" t="s">
        <v>74</v>
      </c>
      <c r="K1215" t="s">
        <v>48</v>
      </c>
      <c r="L1215" t="s">
        <v>74</v>
      </c>
      <c r="M1215" t="s">
        <v>65</v>
      </c>
      <c r="N1215">
        <v>0</v>
      </c>
      <c r="O1215">
        <v>44</v>
      </c>
      <c r="P1215">
        <v>44</v>
      </c>
    </row>
    <row r="1216" spans="1:16" x14ac:dyDescent="0.55000000000000004">
      <c r="A1216">
        <v>1806</v>
      </c>
      <c r="B1216">
        <v>34</v>
      </c>
      <c r="C1216">
        <v>24</v>
      </c>
      <c r="D1216">
        <v>231</v>
      </c>
      <c r="E1216">
        <v>151</v>
      </c>
      <c r="F1216">
        <v>24</v>
      </c>
      <c r="G1216">
        <v>20</v>
      </c>
      <c r="H1216" t="s">
        <v>74</v>
      </c>
      <c r="I1216" t="s">
        <v>66</v>
      </c>
      <c r="J1216" t="s">
        <v>74</v>
      </c>
      <c r="K1216" t="s">
        <v>66</v>
      </c>
      <c r="L1216" t="s">
        <v>74</v>
      </c>
      <c r="M1216" t="s">
        <v>66</v>
      </c>
      <c r="N1216">
        <v>9</v>
      </c>
      <c r="O1216">
        <v>11</v>
      </c>
      <c r="P1216">
        <v>20</v>
      </c>
    </row>
    <row r="1217" spans="1:16" x14ac:dyDescent="0.55000000000000004">
      <c r="A1217">
        <v>1807</v>
      </c>
      <c r="B1217">
        <v>34</v>
      </c>
      <c r="C1217">
        <v>25</v>
      </c>
      <c r="D1217">
        <v>231</v>
      </c>
      <c r="E1217">
        <v>152</v>
      </c>
      <c r="F1217">
        <v>24</v>
      </c>
      <c r="G1217">
        <v>20</v>
      </c>
      <c r="H1217" t="s">
        <v>74</v>
      </c>
      <c r="I1217" t="s">
        <v>67</v>
      </c>
      <c r="J1217" t="s">
        <v>74</v>
      </c>
      <c r="K1217" t="s">
        <v>66</v>
      </c>
      <c r="L1217" t="s">
        <v>74</v>
      </c>
      <c r="M1217" t="s">
        <v>67</v>
      </c>
      <c r="N1217">
        <v>1</v>
      </c>
      <c r="O1217">
        <v>16</v>
      </c>
      <c r="P1217">
        <v>17</v>
      </c>
    </row>
    <row r="1218" spans="1:16" x14ac:dyDescent="0.55000000000000004">
      <c r="A1218">
        <v>1808</v>
      </c>
      <c r="B1218">
        <v>34</v>
      </c>
      <c r="C1218">
        <v>26</v>
      </c>
      <c r="D1218">
        <v>231</v>
      </c>
      <c r="E1218">
        <v>154</v>
      </c>
      <c r="F1218">
        <v>24</v>
      </c>
      <c r="G1218">
        <v>20</v>
      </c>
      <c r="H1218" t="s">
        <v>74</v>
      </c>
      <c r="I1218" t="s">
        <v>68</v>
      </c>
      <c r="J1218" t="s">
        <v>74</v>
      </c>
      <c r="K1218" t="s">
        <v>66</v>
      </c>
      <c r="L1218" t="s">
        <v>74</v>
      </c>
      <c r="M1218" t="s">
        <v>69</v>
      </c>
      <c r="N1218">
        <v>0</v>
      </c>
      <c r="O1218">
        <v>4</v>
      </c>
      <c r="P1218">
        <v>4</v>
      </c>
    </row>
    <row r="1219" spans="1:16" x14ac:dyDescent="0.55000000000000004">
      <c r="A1219">
        <v>1809</v>
      </c>
      <c r="B1219">
        <v>34</v>
      </c>
      <c r="C1219">
        <v>27</v>
      </c>
      <c r="D1219">
        <v>231</v>
      </c>
      <c r="E1219">
        <v>155</v>
      </c>
      <c r="F1219">
        <v>24</v>
      </c>
      <c r="G1219">
        <v>20</v>
      </c>
      <c r="H1219" t="s">
        <v>74</v>
      </c>
      <c r="I1219" t="s">
        <v>70</v>
      </c>
      <c r="J1219" t="s">
        <v>74</v>
      </c>
      <c r="K1219" t="s">
        <v>66</v>
      </c>
      <c r="L1219" t="s">
        <v>74</v>
      </c>
      <c r="M1219" t="s">
        <v>71</v>
      </c>
      <c r="N1219">
        <v>0</v>
      </c>
      <c r="O1219">
        <v>1</v>
      </c>
      <c r="P1219">
        <v>1</v>
      </c>
    </row>
    <row r="1220" spans="1:16" x14ac:dyDescent="0.55000000000000004">
      <c r="A1220">
        <v>1810</v>
      </c>
      <c r="B1220">
        <v>34</v>
      </c>
      <c r="C1220">
        <v>28</v>
      </c>
      <c r="D1220">
        <v>231</v>
      </c>
      <c r="E1220">
        <v>201</v>
      </c>
      <c r="F1220">
        <v>24</v>
      </c>
      <c r="G1220">
        <v>18</v>
      </c>
      <c r="H1220" t="s">
        <v>74</v>
      </c>
      <c r="I1220" t="s">
        <v>72</v>
      </c>
      <c r="J1220" t="s">
        <v>74</v>
      </c>
      <c r="K1220" t="s">
        <v>48</v>
      </c>
      <c r="L1220" t="s">
        <v>74</v>
      </c>
      <c r="M1220" t="s">
        <v>72</v>
      </c>
      <c r="N1220">
        <v>0</v>
      </c>
      <c r="O1220">
        <v>75</v>
      </c>
      <c r="P1220">
        <v>75</v>
      </c>
    </row>
    <row r="1221" spans="1:16" x14ac:dyDescent="0.55000000000000004">
      <c r="A1221">
        <v>1811</v>
      </c>
      <c r="B1221">
        <v>34</v>
      </c>
      <c r="C1221">
        <v>29</v>
      </c>
      <c r="D1221">
        <v>231</v>
      </c>
      <c r="E1221">
        <v>203</v>
      </c>
      <c r="F1221">
        <v>24</v>
      </c>
      <c r="G1221">
        <v>24</v>
      </c>
      <c r="H1221" t="s">
        <v>74</v>
      </c>
      <c r="I1221" t="s">
        <v>73</v>
      </c>
      <c r="J1221" t="s">
        <v>74</v>
      </c>
      <c r="K1221" t="s">
        <v>74</v>
      </c>
      <c r="L1221" t="s">
        <v>74</v>
      </c>
      <c r="M1221" t="s">
        <v>73</v>
      </c>
      <c r="N1221">
        <v>0</v>
      </c>
      <c r="O1221">
        <v>30</v>
      </c>
      <c r="P1221">
        <v>30</v>
      </c>
    </row>
    <row r="1222" spans="1:16" x14ac:dyDescent="0.55000000000000004">
      <c r="A1222">
        <v>1813</v>
      </c>
      <c r="B1222">
        <v>34</v>
      </c>
      <c r="C1222">
        <v>31</v>
      </c>
      <c r="D1222">
        <v>231</v>
      </c>
      <c r="E1222">
        <v>221</v>
      </c>
      <c r="F1222">
        <v>24</v>
      </c>
      <c r="G1222">
        <v>18</v>
      </c>
      <c r="H1222" t="s">
        <v>74</v>
      </c>
      <c r="I1222" t="s">
        <v>77</v>
      </c>
      <c r="J1222" t="s">
        <v>74</v>
      </c>
      <c r="K1222" t="s">
        <v>48</v>
      </c>
      <c r="L1222" t="s">
        <v>74</v>
      </c>
      <c r="M1222" t="s">
        <v>78</v>
      </c>
      <c r="N1222">
        <v>0</v>
      </c>
      <c r="O1222">
        <v>371</v>
      </c>
      <c r="P1222">
        <v>371</v>
      </c>
    </row>
    <row r="1223" spans="1:16" x14ac:dyDescent="0.55000000000000004">
      <c r="A1223">
        <v>1814</v>
      </c>
      <c r="B1223">
        <v>34</v>
      </c>
      <c r="C1223">
        <v>32</v>
      </c>
      <c r="D1223">
        <v>231</v>
      </c>
      <c r="E1223">
        <v>222</v>
      </c>
      <c r="F1223">
        <v>24</v>
      </c>
      <c r="G1223">
        <v>24</v>
      </c>
      <c r="H1223" t="s">
        <v>74</v>
      </c>
      <c r="I1223" t="s">
        <v>79</v>
      </c>
      <c r="J1223" t="s">
        <v>74</v>
      </c>
      <c r="K1223" t="s">
        <v>74</v>
      </c>
      <c r="L1223" t="s">
        <v>74</v>
      </c>
      <c r="M1223" t="s">
        <v>80</v>
      </c>
      <c r="N1223">
        <v>0</v>
      </c>
      <c r="O1223">
        <v>319</v>
      </c>
      <c r="P1223">
        <v>319</v>
      </c>
    </row>
    <row r="1224" spans="1:16" x14ac:dyDescent="0.55000000000000004">
      <c r="A1224">
        <v>1815</v>
      </c>
      <c r="B1224">
        <v>34</v>
      </c>
      <c r="C1224">
        <v>33</v>
      </c>
      <c r="D1224">
        <v>231</v>
      </c>
      <c r="E1224">
        <v>223</v>
      </c>
      <c r="F1224">
        <v>24</v>
      </c>
      <c r="G1224">
        <v>18</v>
      </c>
      <c r="H1224" t="s">
        <v>74</v>
      </c>
      <c r="I1224" t="s">
        <v>81</v>
      </c>
      <c r="J1224" t="s">
        <v>74</v>
      </c>
      <c r="K1224" t="s">
        <v>48</v>
      </c>
      <c r="L1224" t="s">
        <v>74</v>
      </c>
      <c r="M1224" t="s">
        <v>82</v>
      </c>
      <c r="N1224">
        <v>0</v>
      </c>
      <c r="O1224">
        <v>300</v>
      </c>
      <c r="P1224">
        <v>300</v>
      </c>
    </row>
    <row r="1225" spans="1:16" x14ac:dyDescent="0.55000000000000004">
      <c r="A1225">
        <v>1819</v>
      </c>
      <c r="B1225">
        <v>34</v>
      </c>
      <c r="C1225">
        <v>37</v>
      </c>
      <c r="D1225">
        <v>231</v>
      </c>
      <c r="E1225">
        <v>252</v>
      </c>
      <c r="F1225">
        <v>24</v>
      </c>
      <c r="G1225">
        <v>25</v>
      </c>
      <c r="H1225" t="s">
        <v>74</v>
      </c>
      <c r="I1225" t="s">
        <v>87</v>
      </c>
      <c r="J1225" t="s">
        <v>74</v>
      </c>
      <c r="K1225" t="s">
        <v>88</v>
      </c>
      <c r="L1225" t="s">
        <v>74</v>
      </c>
      <c r="M1225" t="s">
        <v>89</v>
      </c>
      <c r="N1225">
        <v>0</v>
      </c>
      <c r="O1225">
        <v>53</v>
      </c>
      <c r="P1225">
        <v>53</v>
      </c>
    </row>
    <row r="1226" spans="1:16" x14ac:dyDescent="0.55000000000000004">
      <c r="A1226">
        <v>1820</v>
      </c>
      <c r="B1226">
        <v>34</v>
      </c>
      <c r="C1226">
        <v>38</v>
      </c>
      <c r="D1226">
        <v>231</v>
      </c>
      <c r="E1226">
        <v>261</v>
      </c>
      <c r="F1226">
        <v>24</v>
      </c>
      <c r="G1226">
        <v>25</v>
      </c>
      <c r="H1226" t="s">
        <v>74</v>
      </c>
      <c r="I1226" t="s">
        <v>90</v>
      </c>
      <c r="J1226" t="s">
        <v>74</v>
      </c>
      <c r="K1226" t="s">
        <v>88</v>
      </c>
      <c r="L1226" t="s">
        <v>74</v>
      </c>
      <c r="M1226" t="s">
        <v>90</v>
      </c>
      <c r="N1226">
        <v>0</v>
      </c>
      <c r="O1226">
        <v>336</v>
      </c>
      <c r="P1226">
        <v>336</v>
      </c>
    </row>
    <row r="1227" spans="1:16" x14ac:dyDescent="0.55000000000000004">
      <c r="A1227">
        <v>1821</v>
      </c>
      <c r="B1227">
        <v>34</v>
      </c>
      <c r="C1227">
        <v>39</v>
      </c>
      <c r="D1227">
        <v>231</v>
      </c>
      <c r="E1227">
        <v>271</v>
      </c>
      <c r="F1227">
        <v>24</v>
      </c>
      <c r="G1227">
        <v>25</v>
      </c>
      <c r="H1227" t="s">
        <v>74</v>
      </c>
      <c r="I1227" t="s">
        <v>91</v>
      </c>
      <c r="J1227" t="s">
        <v>74</v>
      </c>
      <c r="K1227" t="s">
        <v>88</v>
      </c>
      <c r="L1227" t="s">
        <v>74</v>
      </c>
      <c r="M1227" t="s">
        <v>92</v>
      </c>
      <c r="N1227">
        <v>0</v>
      </c>
      <c r="O1227">
        <v>1387</v>
      </c>
      <c r="P1227">
        <v>1387</v>
      </c>
    </row>
    <row r="1228" spans="1:16" x14ac:dyDescent="0.55000000000000004">
      <c r="A1228">
        <v>1822</v>
      </c>
      <c r="B1228">
        <v>34</v>
      </c>
      <c r="C1228">
        <v>40</v>
      </c>
      <c r="D1228">
        <v>231</v>
      </c>
      <c r="E1228">
        <v>281</v>
      </c>
      <c r="F1228">
        <v>24</v>
      </c>
      <c r="G1228">
        <v>25</v>
      </c>
      <c r="H1228" t="s">
        <v>74</v>
      </c>
      <c r="I1228" t="s">
        <v>93</v>
      </c>
      <c r="J1228" t="s">
        <v>74</v>
      </c>
      <c r="K1228" t="s">
        <v>88</v>
      </c>
      <c r="L1228" t="s">
        <v>74</v>
      </c>
      <c r="M1228" t="s">
        <v>94</v>
      </c>
      <c r="N1228">
        <v>0</v>
      </c>
      <c r="O1228">
        <v>250</v>
      </c>
      <c r="P1228">
        <v>250</v>
      </c>
    </row>
    <row r="1229" spans="1:16" x14ac:dyDescent="0.55000000000000004">
      <c r="A1229">
        <v>1823</v>
      </c>
      <c r="B1229">
        <v>34</v>
      </c>
      <c r="C1229">
        <v>41</v>
      </c>
      <c r="D1229">
        <v>231</v>
      </c>
      <c r="E1229">
        <v>283</v>
      </c>
      <c r="F1229">
        <v>24</v>
      </c>
      <c r="G1229">
        <v>25</v>
      </c>
      <c r="H1229" t="s">
        <v>74</v>
      </c>
      <c r="I1229" t="s">
        <v>95</v>
      </c>
      <c r="J1229" t="s">
        <v>74</v>
      </c>
      <c r="K1229" t="s">
        <v>88</v>
      </c>
      <c r="L1229" t="s">
        <v>74</v>
      </c>
      <c r="M1229" t="s">
        <v>96</v>
      </c>
      <c r="N1229">
        <v>0</v>
      </c>
      <c r="O1229">
        <v>98</v>
      </c>
      <c r="P1229">
        <v>98</v>
      </c>
    </row>
    <row r="1230" spans="1:16" x14ac:dyDescent="0.55000000000000004">
      <c r="A1230">
        <v>1824</v>
      </c>
      <c r="B1230">
        <v>34</v>
      </c>
      <c r="C1230">
        <v>42</v>
      </c>
      <c r="D1230">
        <v>231</v>
      </c>
      <c r="E1230">
        <v>331</v>
      </c>
      <c r="F1230">
        <v>24</v>
      </c>
      <c r="G1230">
        <v>30</v>
      </c>
      <c r="H1230" t="s">
        <v>74</v>
      </c>
      <c r="I1230" t="s">
        <v>97</v>
      </c>
      <c r="J1230" t="s">
        <v>74</v>
      </c>
      <c r="K1230" t="s">
        <v>98</v>
      </c>
      <c r="L1230" t="s">
        <v>74</v>
      </c>
      <c r="M1230" t="s">
        <v>98</v>
      </c>
      <c r="N1230">
        <v>0</v>
      </c>
      <c r="O1230">
        <v>114</v>
      </c>
      <c r="P1230">
        <v>114</v>
      </c>
    </row>
    <row r="1231" spans="1:16" x14ac:dyDescent="0.55000000000000004">
      <c r="A1231">
        <v>1825</v>
      </c>
      <c r="B1231">
        <v>34</v>
      </c>
      <c r="C1231">
        <v>43</v>
      </c>
      <c r="D1231">
        <v>231</v>
      </c>
      <c r="E1231">
        <v>341</v>
      </c>
      <c r="F1231">
        <v>24</v>
      </c>
      <c r="G1231">
        <v>31</v>
      </c>
      <c r="H1231" t="s">
        <v>74</v>
      </c>
      <c r="I1231" t="s">
        <v>99</v>
      </c>
      <c r="J1231" t="s">
        <v>74</v>
      </c>
      <c r="K1231" t="s">
        <v>99</v>
      </c>
      <c r="L1231" t="s">
        <v>74</v>
      </c>
      <c r="M1231" t="s">
        <v>99</v>
      </c>
      <c r="N1231">
        <v>0</v>
      </c>
      <c r="O1231">
        <v>186</v>
      </c>
      <c r="P1231">
        <v>186</v>
      </c>
    </row>
    <row r="1232" spans="1:16" x14ac:dyDescent="0.55000000000000004">
      <c r="A1232">
        <v>1826</v>
      </c>
      <c r="B1232">
        <v>34</v>
      </c>
      <c r="C1232">
        <v>44</v>
      </c>
      <c r="D1232">
        <v>231</v>
      </c>
      <c r="E1232">
        <v>342</v>
      </c>
      <c r="F1232">
        <v>24</v>
      </c>
      <c r="G1232">
        <v>31</v>
      </c>
      <c r="H1232" t="s">
        <v>74</v>
      </c>
      <c r="I1232" t="s">
        <v>100</v>
      </c>
      <c r="J1232" t="s">
        <v>74</v>
      </c>
      <c r="K1232" t="s">
        <v>99</v>
      </c>
      <c r="L1232" t="s">
        <v>74</v>
      </c>
      <c r="M1232" t="s">
        <v>101</v>
      </c>
      <c r="N1232">
        <v>0</v>
      </c>
      <c r="O1232">
        <v>41</v>
      </c>
      <c r="P1232">
        <v>41</v>
      </c>
    </row>
    <row r="1233" spans="1:16" x14ac:dyDescent="0.55000000000000004">
      <c r="A1233">
        <v>1827</v>
      </c>
      <c r="B1233">
        <v>34</v>
      </c>
      <c r="C1233">
        <v>45</v>
      </c>
      <c r="D1233">
        <v>231</v>
      </c>
      <c r="E1233">
        <v>351</v>
      </c>
      <c r="F1233">
        <v>24</v>
      </c>
      <c r="G1233">
        <v>32</v>
      </c>
      <c r="H1233" t="s">
        <v>74</v>
      </c>
      <c r="I1233" t="s">
        <v>102</v>
      </c>
      <c r="J1233" t="s">
        <v>74</v>
      </c>
      <c r="K1233" t="s">
        <v>103</v>
      </c>
      <c r="L1233" t="s">
        <v>74</v>
      </c>
      <c r="M1233" t="s">
        <v>104</v>
      </c>
      <c r="N1233">
        <v>1</v>
      </c>
      <c r="O1233">
        <v>16</v>
      </c>
      <c r="P1233">
        <v>17</v>
      </c>
    </row>
    <row r="1234" spans="1:16" x14ac:dyDescent="0.55000000000000004">
      <c r="A1234">
        <v>1828</v>
      </c>
      <c r="B1234">
        <v>34</v>
      </c>
      <c r="C1234">
        <v>46</v>
      </c>
      <c r="D1234">
        <v>231</v>
      </c>
      <c r="E1234">
        <v>352</v>
      </c>
      <c r="F1234">
        <v>24</v>
      </c>
      <c r="G1234">
        <v>32</v>
      </c>
      <c r="H1234" t="s">
        <v>74</v>
      </c>
      <c r="I1234" t="s">
        <v>105</v>
      </c>
      <c r="J1234" t="s">
        <v>74</v>
      </c>
      <c r="K1234" t="s">
        <v>103</v>
      </c>
      <c r="L1234" t="s">
        <v>74</v>
      </c>
      <c r="M1234" t="s">
        <v>106</v>
      </c>
      <c r="N1234">
        <v>0</v>
      </c>
      <c r="O1234">
        <v>7</v>
      </c>
      <c r="P1234">
        <v>7</v>
      </c>
    </row>
    <row r="1235" spans="1:16" x14ac:dyDescent="0.55000000000000004">
      <c r="A1235">
        <v>1829</v>
      </c>
      <c r="B1235">
        <v>34</v>
      </c>
      <c r="C1235">
        <v>47</v>
      </c>
      <c r="D1235">
        <v>231</v>
      </c>
      <c r="E1235">
        <v>353</v>
      </c>
      <c r="F1235">
        <v>24</v>
      </c>
      <c r="G1235">
        <v>32</v>
      </c>
      <c r="H1235" t="s">
        <v>74</v>
      </c>
      <c r="I1235" t="s">
        <v>107</v>
      </c>
      <c r="J1235" t="s">
        <v>74</v>
      </c>
      <c r="K1235" t="s">
        <v>103</v>
      </c>
      <c r="L1235" t="s">
        <v>74</v>
      </c>
      <c r="M1235" t="s">
        <v>108</v>
      </c>
      <c r="N1235">
        <v>0</v>
      </c>
      <c r="O1235">
        <v>9</v>
      </c>
      <c r="P1235">
        <v>9</v>
      </c>
    </row>
    <row r="1236" spans="1:16" x14ac:dyDescent="0.55000000000000004">
      <c r="A1236">
        <v>1830</v>
      </c>
      <c r="B1236">
        <v>34</v>
      </c>
      <c r="C1236">
        <v>48</v>
      </c>
      <c r="D1236">
        <v>231</v>
      </c>
      <c r="E1236">
        <v>354</v>
      </c>
      <c r="F1236">
        <v>24</v>
      </c>
      <c r="G1236">
        <v>32</v>
      </c>
      <c r="H1236" t="s">
        <v>74</v>
      </c>
      <c r="I1236" t="s">
        <v>109</v>
      </c>
      <c r="J1236" t="s">
        <v>74</v>
      </c>
      <c r="K1236" t="s">
        <v>103</v>
      </c>
      <c r="L1236" t="s">
        <v>74</v>
      </c>
      <c r="M1236" t="s">
        <v>110</v>
      </c>
      <c r="N1236">
        <v>0</v>
      </c>
      <c r="O1236">
        <v>5</v>
      </c>
      <c r="P1236">
        <v>5</v>
      </c>
    </row>
    <row r="1237" spans="1:16" x14ac:dyDescent="0.55000000000000004">
      <c r="A1237">
        <v>1831</v>
      </c>
      <c r="B1237">
        <v>34</v>
      </c>
      <c r="C1237">
        <v>49</v>
      </c>
      <c r="D1237">
        <v>231</v>
      </c>
      <c r="E1237">
        <v>355</v>
      </c>
      <c r="F1237">
        <v>24</v>
      </c>
      <c r="G1237">
        <v>32</v>
      </c>
      <c r="H1237" t="s">
        <v>74</v>
      </c>
      <c r="I1237" t="s">
        <v>111</v>
      </c>
      <c r="J1237" t="s">
        <v>74</v>
      </c>
      <c r="K1237" t="s">
        <v>103</v>
      </c>
      <c r="L1237" t="s">
        <v>74</v>
      </c>
      <c r="M1237" t="s">
        <v>111</v>
      </c>
      <c r="N1237">
        <v>0</v>
      </c>
      <c r="O1237">
        <v>16</v>
      </c>
      <c r="P1237">
        <v>16</v>
      </c>
    </row>
    <row r="1238" spans="1:16" x14ac:dyDescent="0.55000000000000004">
      <c r="A1238">
        <v>1832</v>
      </c>
      <c r="B1238">
        <v>34</v>
      </c>
      <c r="C1238">
        <v>50</v>
      </c>
      <c r="D1238">
        <v>231</v>
      </c>
      <c r="E1238">
        <v>401</v>
      </c>
      <c r="F1238">
        <v>24</v>
      </c>
      <c r="G1238">
        <v>37</v>
      </c>
      <c r="H1238" t="s">
        <v>74</v>
      </c>
      <c r="I1238" t="s">
        <v>112</v>
      </c>
      <c r="J1238" t="s">
        <v>74</v>
      </c>
      <c r="K1238" t="s">
        <v>112</v>
      </c>
      <c r="L1238" t="s">
        <v>74</v>
      </c>
      <c r="M1238" t="s">
        <v>113</v>
      </c>
      <c r="N1238">
        <v>84</v>
      </c>
      <c r="O1238">
        <v>147</v>
      </c>
      <c r="P1238">
        <v>231</v>
      </c>
    </row>
    <row r="1239" spans="1:16" x14ac:dyDescent="0.55000000000000004">
      <c r="A1239">
        <v>1833</v>
      </c>
      <c r="B1239">
        <v>34</v>
      </c>
      <c r="C1239">
        <v>51</v>
      </c>
      <c r="D1239">
        <v>231</v>
      </c>
      <c r="E1239">
        <v>402</v>
      </c>
      <c r="F1239">
        <v>24</v>
      </c>
      <c r="G1239">
        <v>37</v>
      </c>
      <c r="H1239" t="s">
        <v>74</v>
      </c>
      <c r="I1239" t="s">
        <v>114</v>
      </c>
      <c r="J1239" t="s">
        <v>74</v>
      </c>
      <c r="K1239" t="s">
        <v>112</v>
      </c>
      <c r="L1239" t="s">
        <v>74</v>
      </c>
      <c r="M1239" t="s">
        <v>115</v>
      </c>
      <c r="N1239">
        <v>5</v>
      </c>
      <c r="O1239">
        <v>95</v>
      </c>
      <c r="P1239">
        <v>100</v>
      </c>
    </row>
    <row r="1240" spans="1:16" x14ac:dyDescent="0.55000000000000004">
      <c r="A1240">
        <v>1834</v>
      </c>
      <c r="B1240">
        <v>34</v>
      </c>
      <c r="C1240">
        <v>52</v>
      </c>
      <c r="D1240">
        <v>231</v>
      </c>
      <c r="E1240">
        <v>432</v>
      </c>
      <c r="F1240">
        <v>24</v>
      </c>
      <c r="G1240">
        <v>41</v>
      </c>
      <c r="H1240" t="s">
        <v>74</v>
      </c>
      <c r="I1240" t="s">
        <v>116</v>
      </c>
      <c r="J1240" t="s">
        <v>74</v>
      </c>
      <c r="K1240" t="s">
        <v>117</v>
      </c>
      <c r="L1240" t="s">
        <v>74</v>
      </c>
      <c r="M1240" t="s">
        <v>118</v>
      </c>
      <c r="N1240">
        <v>4</v>
      </c>
      <c r="O1240">
        <v>3</v>
      </c>
      <c r="P1240">
        <v>7</v>
      </c>
    </row>
    <row r="1241" spans="1:16" x14ac:dyDescent="0.55000000000000004">
      <c r="A1241">
        <v>1835</v>
      </c>
      <c r="B1241">
        <v>34</v>
      </c>
      <c r="C1241">
        <v>53</v>
      </c>
      <c r="D1241">
        <v>231</v>
      </c>
      <c r="E1241">
        <v>461</v>
      </c>
      <c r="F1241">
        <v>24</v>
      </c>
      <c r="G1241">
        <v>44</v>
      </c>
      <c r="H1241" t="s">
        <v>74</v>
      </c>
      <c r="I1241" t="s">
        <v>119</v>
      </c>
      <c r="J1241" t="s">
        <v>74</v>
      </c>
      <c r="K1241" t="s">
        <v>119</v>
      </c>
      <c r="L1241" t="s">
        <v>74</v>
      </c>
      <c r="M1241" t="s">
        <v>120</v>
      </c>
      <c r="N1241">
        <v>32</v>
      </c>
      <c r="O1241">
        <v>9</v>
      </c>
      <c r="P1241">
        <v>41</v>
      </c>
    </row>
    <row r="1242" spans="1:16" x14ac:dyDescent="0.55000000000000004">
      <c r="A1242">
        <v>1836</v>
      </c>
      <c r="B1242">
        <v>34</v>
      </c>
      <c r="C1242">
        <v>54</v>
      </c>
      <c r="D1242">
        <v>231</v>
      </c>
      <c r="E1242">
        <v>462</v>
      </c>
      <c r="F1242">
        <v>24</v>
      </c>
      <c r="G1242">
        <v>44</v>
      </c>
      <c r="H1242" t="s">
        <v>74</v>
      </c>
      <c r="I1242" t="s">
        <v>121</v>
      </c>
      <c r="J1242" t="s">
        <v>74</v>
      </c>
      <c r="K1242" t="s">
        <v>119</v>
      </c>
      <c r="L1242" t="s">
        <v>74</v>
      </c>
      <c r="M1242" t="s">
        <v>122</v>
      </c>
      <c r="N1242">
        <v>4</v>
      </c>
      <c r="O1242">
        <v>2</v>
      </c>
      <c r="P1242">
        <v>6</v>
      </c>
    </row>
    <row r="1243" spans="1:16" x14ac:dyDescent="0.55000000000000004">
      <c r="A1243">
        <v>1841</v>
      </c>
      <c r="B1243">
        <v>35</v>
      </c>
      <c r="C1243">
        <v>5</v>
      </c>
      <c r="D1243">
        <v>232</v>
      </c>
      <c r="E1243">
        <v>41</v>
      </c>
      <c r="F1243">
        <v>24</v>
      </c>
      <c r="G1243">
        <v>12</v>
      </c>
      <c r="H1243" t="s">
        <v>83</v>
      </c>
      <c r="I1243" t="s">
        <v>35</v>
      </c>
      <c r="J1243" t="s">
        <v>74</v>
      </c>
      <c r="K1243" t="s">
        <v>35</v>
      </c>
      <c r="L1243" t="s">
        <v>84</v>
      </c>
      <c r="M1243" t="s">
        <v>35</v>
      </c>
      <c r="N1243">
        <v>1</v>
      </c>
      <c r="O1243">
        <v>9</v>
      </c>
      <c r="P1243">
        <v>10</v>
      </c>
    </row>
    <row r="1244" spans="1:16" x14ac:dyDescent="0.55000000000000004">
      <c r="A1244">
        <v>1843</v>
      </c>
      <c r="B1244">
        <v>35</v>
      </c>
      <c r="C1244">
        <v>7</v>
      </c>
      <c r="D1244">
        <v>232</v>
      </c>
      <c r="E1244">
        <v>51</v>
      </c>
      <c r="F1244">
        <v>24</v>
      </c>
      <c r="G1244">
        <v>13</v>
      </c>
      <c r="H1244" t="s">
        <v>83</v>
      </c>
      <c r="I1244" t="s">
        <v>38</v>
      </c>
      <c r="J1244" t="s">
        <v>74</v>
      </c>
      <c r="K1244" t="s">
        <v>39</v>
      </c>
      <c r="L1244" t="s">
        <v>84</v>
      </c>
      <c r="M1244" t="s">
        <v>39</v>
      </c>
      <c r="N1244">
        <v>1</v>
      </c>
      <c r="O1244">
        <v>0</v>
      </c>
      <c r="P1244">
        <v>1</v>
      </c>
    </row>
    <row r="1245" spans="1:16" x14ac:dyDescent="0.55000000000000004">
      <c r="A1245">
        <v>1844</v>
      </c>
      <c r="B1245">
        <v>35</v>
      </c>
      <c r="C1245">
        <v>8</v>
      </c>
      <c r="D1245">
        <v>232</v>
      </c>
      <c r="E1245">
        <v>61</v>
      </c>
      <c r="F1245">
        <v>24</v>
      </c>
      <c r="G1245">
        <v>15</v>
      </c>
      <c r="H1245" t="s">
        <v>83</v>
      </c>
      <c r="I1245" t="s">
        <v>40</v>
      </c>
      <c r="J1245" t="s">
        <v>74</v>
      </c>
      <c r="K1245" t="s">
        <v>40</v>
      </c>
      <c r="L1245" t="s">
        <v>84</v>
      </c>
      <c r="M1245" t="s">
        <v>40</v>
      </c>
      <c r="N1245">
        <v>1</v>
      </c>
      <c r="O1245">
        <v>1</v>
      </c>
      <c r="P1245">
        <v>2</v>
      </c>
    </row>
    <row r="1246" spans="1:16" x14ac:dyDescent="0.55000000000000004">
      <c r="A1246">
        <v>1845</v>
      </c>
      <c r="B1246">
        <v>35</v>
      </c>
      <c r="C1246">
        <v>9</v>
      </c>
      <c r="D1246">
        <v>232</v>
      </c>
      <c r="E1246">
        <v>63</v>
      </c>
      <c r="F1246">
        <v>24</v>
      </c>
      <c r="G1246">
        <v>12</v>
      </c>
      <c r="H1246" t="s">
        <v>83</v>
      </c>
      <c r="I1246" t="s">
        <v>41</v>
      </c>
      <c r="J1246" t="s">
        <v>74</v>
      </c>
      <c r="K1246" t="s">
        <v>35</v>
      </c>
      <c r="L1246" t="s">
        <v>84</v>
      </c>
      <c r="M1246" t="s">
        <v>41</v>
      </c>
      <c r="N1246">
        <v>0</v>
      </c>
      <c r="O1246">
        <v>1</v>
      </c>
      <c r="P1246">
        <v>1</v>
      </c>
    </row>
    <row r="1247" spans="1:16" x14ac:dyDescent="0.55000000000000004">
      <c r="A1247">
        <v>1848</v>
      </c>
      <c r="B1247">
        <v>35</v>
      </c>
      <c r="C1247">
        <v>12</v>
      </c>
      <c r="D1247">
        <v>232</v>
      </c>
      <c r="E1247">
        <v>73</v>
      </c>
      <c r="F1247">
        <v>24</v>
      </c>
      <c r="G1247">
        <v>17</v>
      </c>
      <c r="H1247" t="s">
        <v>83</v>
      </c>
      <c r="I1247" t="s">
        <v>44</v>
      </c>
      <c r="J1247" t="s">
        <v>74</v>
      </c>
      <c r="K1247" t="s">
        <v>43</v>
      </c>
      <c r="L1247" t="s">
        <v>84</v>
      </c>
      <c r="M1247" t="s">
        <v>44</v>
      </c>
      <c r="N1247">
        <v>0</v>
      </c>
      <c r="O1247">
        <v>7</v>
      </c>
      <c r="P1247">
        <v>7</v>
      </c>
    </row>
    <row r="1248" spans="1:16" x14ac:dyDescent="0.55000000000000004">
      <c r="A1248">
        <v>1849</v>
      </c>
      <c r="B1248">
        <v>35</v>
      </c>
      <c r="C1248">
        <v>13</v>
      </c>
      <c r="D1248">
        <v>232</v>
      </c>
      <c r="E1248">
        <v>76</v>
      </c>
      <c r="F1248">
        <v>24</v>
      </c>
      <c r="G1248">
        <v>17</v>
      </c>
      <c r="H1248" t="s">
        <v>83</v>
      </c>
      <c r="I1248" t="s">
        <v>45</v>
      </c>
      <c r="J1248" t="s">
        <v>74</v>
      </c>
      <c r="K1248" t="s">
        <v>43</v>
      </c>
      <c r="L1248" t="s">
        <v>84</v>
      </c>
      <c r="M1248" t="s">
        <v>46</v>
      </c>
      <c r="N1248">
        <v>0</v>
      </c>
      <c r="O1248">
        <v>4</v>
      </c>
      <c r="P1248">
        <v>4</v>
      </c>
    </row>
    <row r="1249" spans="1:16" x14ac:dyDescent="0.55000000000000004">
      <c r="A1249">
        <v>1851</v>
      </c>
      <c r="B1249">
        <v>35</v>
      </c>
      <c r="C1249">
        <v>15</v>
      </c>
      <c r="D1249">
        <v>232</v>
      </c>
      <c r="E1249">
        <v>93</v>
      </c>
      <c r="F1249">
        <v>24</v>
      </c>
      <c r="G1249">
        <v>18</v>
      </c>
      <c r="H1249" t="s">
        <v>83</v>
      </c>
      <c r="I1249" t="s">
        <v>49</v>
      </c>
      <c r="J1249" t="s">
        <v>74</v>
      </c>
      <c r="K1249" t="s">
        <v>48</v>
      </c>
      <c r="L1249" t="s">
        <v>84</v>
      </c>
      <c r="M1249" t="s">
        <v>50</v>
      </c>
      <c r="N1249">
        <v>0</v>
      </c>
      <c r="O1249">
        <v>1</v>
      </c>
      <c r="P1249">
        <v>1</v>
      </c>
    </row>
    <row r="1250" spans="1:16" x14ac:dyDescent="0.55000000000000004">
      <c r="A1250">
        <v>1853</v>
      </c>
      <c r="B1250">
        <v>35</v>
      </c>
      <c r="C1250">
        <v>17</v>
      </c>
      <c r="D1250">
        <v>232</v>
      </c>
      <c r="E1250">
        <v>101</v>
      </c>
      <c r="F1250">
        <v>24</v>
      </c>
      <c r="G1250">
        <v>18</v>
      </c>
      <c r="H1250" t="s">
        <v>83</v>
      </c>
      <c r="I1250" t="s">
        <v>53</v>
      </c>
      <c r="J1250" t="s">
        <v>74</v>
      </c>
      <c r="K1250" t="s">
        <v>48</v>
      </c>
      <c r="L1250" t="s">
        <v>84</v>
      </c>
      <c r="M1250" t="s">
        <v>54</v>
      </c>
      <c r="N1250">
        <v>0</v>
      </c>
      <c r="O1250">
        <v>8</v>
      </c>
      <c r="P1250">
        <v>8</v>
      </c>
    </row>
    <row r="1251" spans="1:16" x14ac:dyDescent="0.55000000000000004">
      <c r="A1251">
        <v>1855</v>
      </c>
      <c r="B1251">
        <v>35</v>
      </c>
      <c r="C1251">
        <v>19</v>
      </c>
      <c r="D1251">
        <v>232</v>
      </c>
      <c r="E1251">
        <v>111</v>
      </c>
      <c r="F1251">
        <v>24</v>
      </c>
      <c r="G1251">
        <v>18</v>
      </c>
      <c r="H1251" t="s">
        <v>83</v>
      </c>
      <c r="I1251" t="s">
        <v>57</v>
      </c>
      <c r="J1251" t="s">
        <v>74</v>
      </c>
      <c r="K1251" t="s">
        <v>48</v>
      </c>
      <c r="L1251" t="s">
        <v>84</v>
      </c>
      <c r="M1251" t="s">
        <v>58</v>
      </c>
      <c r="N1251">
        <v>0</v>
      </c>
      <c r="O1251">
        <v>18</v>
      </c>
      <c r="P1251">
        <v>18</v>
      </c>
    </row>
    <row r="1252" spans="1:16" x14ac:dyDescent="0.55000000000000004">
      <c r="A1252">
        <v>1857</v>
      </c>
      <c r="B1252">
        <v>35</v>
      </c>
      <c r="C1252">
        <v>21</v>
      </c>
      <c r="D1252">
        <v>232</v>
      </c>
      <c r="E1252">
        <v>131</v>
      </c>
      <c r="F1252">
        <v>24</v>
      </c>
      <c r="G1252">
        <v>18</v>
      </c>
      <c r="H1252" t="s">
        <v>83</v>
      </c>
      <c r="I1252" t="s">
        <v>61</v>
      </c>
      <c r="J1252" t="s">
        <v>74</v>
      </c>
      <c r="K1252" t="s">
        <v>48</v>
      </c>
      <c r="L1252" t="s">
        <v>84</v>
      </c>
      <c r="M1252" t="s">
        <v>62</v>
      </c>
      <c r="N1252">
        <v>0</v>
      </c>
      <c r="O1252">
        <v>275</v>
      </c>
      <c r="P1252">
        <v>275</v>
      </c>
    </row>
    <row r="1253" spans="1:16" x14ac:dyDescent="0.55000000000000004">
      <c r="A1253">
        <v>1858</v>
      </c>
      <c r="B1253">
        <v>35</v>
      </c>
      <c r="C1253">
        <v>22</v>
      </c>
      <c r="D1253">
        <v>232</v>
      </c>
      <c r="E1253">
        <v>141</v>
      </c>
      <c r="F1253">
        <v>24</v>
      </c>
      <c r="G1253">
        <v>18</v>
      </c>
      <c r="H1253" t="s">
        <v>83</v>
      </c>
      <c r="I1253" t="s">
        <v>63</v>
      </c>
      <c r="J1253" t="s">
        <v>74</v>
      </c>
      <c r="K1253" t="s">
        <v>48</v>
      </c>
      <c r="L1253" t="s">
        <v>84</v>
      </c>
      <c r="M1253" t="s">
        <v>64</v>
      </c>
      <c r="N1253">
        <v>0</v>
      </c>
      <c r="O1253">
        <v>39</v>
      </c>
      <c r="P1253">
        <v>39</v>
      </c>
    </row>
    <row r="1254" spans="1:16" x14ac:dyDescent="0.55000000000000004">
      <c r="A1254">
        <v>1859</v>
      </c>
      <c r="B1254">
        <v>35</v>
      </c>
      <c r="C1254">
        <v>23</v>
      </c>
      <c r="D1254">
        <v>232</v>
      </c>
      <c r="E1254">
        <v>144</v>
      </c>
      <c r="F1254">
        <v>24</v>
      </c>
      <c r="G1254">
        <v>18</v>
      </c>
      <c r="H1254" t="s">
        <v>83</v>
      </c>
      <c r="I1254" t="s">
        <v>65</v>
      </c>
      <c r="J1254" t="s">
        <v>74</v>
      </c>
      <c r="K1254" t="s">
        <v>48</v>
      </c>
      <c r="L1254" t="s">
        <v>84</v>
      </c>
      <c r="M1254" t="s">
        <v>65</v>
      </c>
      <c r="N1254">
        <v>0</v>
      </c>
      <c r="O1254">
        <v>18</v>
      </c>
      <c r="P1254">
        <v>18</v>
      </c>
    </row>
    <row r="1255" spans="1:16" x14ac:dyDescent="0.55000000000000004">
      <c r="A1255">
        <v>1860</v>
      </c>
      <c r="B1255">
        <v>35</v>
      </c>
      <c r="C1255">
        <v>24</v>
      </c>
      <c r="D1255">
        <v>232</v>
      </c>
      <c r="E1255">
        <v>151</v>
      </c>
      <c r="F1255">
        <v>24</v>
      </c>
      <c r="G1255">
        <v>20</v>
      </c>
      <c r="H1255" t="s">
        <v>83</v>
      </c>
      <c r="I1255" t="s">
        <v>66</v>
      </c>
      <c r="J1255" t="s">
        <v>74</v>
      </c>
      <c r="K1255" t="s">
        <v>66</v>
      </c>
      <c r="L1255" t="s">
        <v>84</v>
      </c>
      <c r="M1255" t="s">
        <v>66</v>
      </c>
      <c r="N1255">
        <v>0</v>
      </c>
      <c r="O1255">
        <v>2</v>
      </c>
      <c r="P1255">
        <v>2</v>
      </c>
    </row>
    <row r="1256" spans="1:16" x14ac:dyDescent="0.55000000000000004">
      <c r="A1256">
        <v>1864</v>
      </c>
      <c r="B1256">
        <v>35</v>
      </c>
      <c r="C1256">
        <v>28</v>
      </c>
      <c r="D1256">
        <v>232</v>
      </c>
      <c r="E1256">
        <v>201</v>
      </c>
      <c r="F1256">
        <v>24</v>
      </c>
      <c r="G1256">
        <v>18</v>
      </c>
      <c r="H1256" t="s">
        <v>83</v>
      </c>
      <c r="I1256" t="s">
        <v>72</v>
      </c>
      <c r="J1256" t="s">
        <v>74</v>
      </c>
      <c r="K1256" t="s">
        <v>48</v>
      </c>
      <c r="L1256" t="s">
        <v>84</v>
      </c>
      <c r="M1256" t="s">
        <v>72</v>
      </c>
      <c r="N1256">
        <v>0</v>
      </c>
      <c r="O1256">
        <v>3</v>
      </c>
      <c r="P1256">
        <v>3</v>
      </c>
    </row>
    <row r="1257" spans="1:16" x14ac:dyDescent="0.55000000000000004">
      <c r="A1257">
        <v>1867</v>
      </c>
      <c r="B1257">
        <v>35</v>
      </c>
      <c r="C1257">
        <v>31</v>
      </c>
      <c r="D1257">
        <v>232</v>
      </c>
      <c r="E1257">
        <v>221</v>
      </c>
      <c r="F1257">
        <v>24</v>
      </c>
      <c r="G1257">
        <v>18</v>
      </c>
      <c r="H1257" t="s">
        <v>83</v>
      </c>
      <c r="I1257" t="s">
        <v>77</v>
      </c>
      <c r="J1257" t="s">
        <v>74</v>
      </c>
      <c r="K1257" t="s">
        <v>48</v>
      </c>
      <c r="L1257" t="s">
        <v>84</v>
      </c>
      <c r="M1257" t="s">
        <v>78</v>
      </c>
      <c r="N1257">
        <v>0</v>
      </c>
      <c r="O1257">
        <v>39</v>
      </c>
      <c r="P1257">
        <v>39</v>
      </c>
    </row>
    <row r="1258" spans="1:16" x14ac:dyDescent="0.55000000000000004">
      <c r="A1258">
        <v>1868</v>
      </c>
      <c r="B1258">
        <v>35</v>
      </c>
      <c r="C1258">
        <v>32</v>
      </c>
      <c r="D1258">
        <v>232</v>
      </c>
      <c r="E1258">
        <v>222</v>
      </c>
      <c r="F1258">
        <v>24</v>
      </c>
      <c r="G1258">
        <v>24</v>
      </c>
      <c r="H1258" t="s">
        <v>83</v>
      </c>
      <c r="I1258" t="s">
        <v>79</v>
      </c>
      <c r="J1258" t="s">
        <v>74</v>
      </c>
      <c r="K1258" t="s">
        <v>74</v>
      </c>
      <c r="L1258" t="s">
        <v>84</v>
      </c>
      <c r="M1258" t="s">
        <v>80</v>
      </c>
      <c r="N1258">
        <v>0</v>
      </c>
      <c r="O1258">
        <v>35</v>
      </c>
      <c r="P1258">
        <v>35</v>
      </c>
    </row>
    <row r="1259" spans="1:16" x14ac:dyDescent="0.55000000000000004">
      <c r="A1259">
        <v>1869</v>
      </c>
      <c r="B1259">
        <v>35</v>
      </c>
      <c r="C1259">
        <v>33</v>
      </c>
      <c r="D1259">
        <v>232</v>
      </c>
      <c r="E1259">
        <v>223</v>
      </c>
      <c r="F1259">
        <v>24</v>
      </c>
      <c r="G1259">
        <v>18</v>
      </c>
      <c r="H1259" t="s">
        <v>83</v>
      </c>
      <c r="I1259" t="s">
        <v>81</v>
      </c>
      <c r="J1259" t="s">
        <v>74</v>
      </c>
      <c r="K1259" t="s">
        <v>48</v>
      </c>
      <c r="L1259" t="s">
        <v>84</v>
      </c>
      <c r="M1259" t="s">
        <v>82</v>
      </c>
      <c r="N1259">
        <v>0</v>
      </c>
      <c r="O1259">
        <v>19</v>
      </c>
      <c r="P1259">
        <v>19</v>
      </c>
    </row>
    <row r="1260" spans="1:16" x14ac:dyDescent="0.55000000000000004">
      <c r="A1260">
        <v>1873</v>
      </c>
      <c r="B1260">
        <v>35</v>
      </c>
      <c r="C1260">
        <v>37</v>
      </c>
      <c r="D1260">
        <v>232</v>
      </c>
      <c r="E1260">
        <v>252</v>
      </c>
      <c r="F1260">
        <v>24</v>
      </c>
      <c r="G1260">
        <v>25</v>
      </c>
      <c r="H1260" t="s">
        <v>83</v>
      </c>
      <c r="I1260" t="s">
        <v>87</v>
      </c>
      <c r="J1260" t="s">
        <v>74</v>
      </c>
      <c r="K1260" t="s">
        <v>88</v>
      </c>
      <c r="L1260" t="s">
        <v>84</v>
      </c>
      <c r="M1260" t="s">
        <v>89</v>
      </c>
      <c r="N1260">
        <v>0</v>
      </c>
      <c r="O1260">
        <v>4</v>
      </c>
      <c r="P1260">
        <v>4</v>
      </c>
    </row>
    <row r="1261" spans="1:16" x14ac:dyDescent="0.55000000000000004">
      <c r="A1261">
        <v>1874</v>
      </c>
      <c r="B1261">
        <v>35</v>
      </c>
      <c r="C1261">
        <v>38</v>
      </c>
      <c r="D1261">
        <v>232</v>
      </c>
      <c r="E1261">
        <v>261</v>
      </c>
      <c r="F1261">
        <v>24</v>
      </c>
      <c r="G1261">
        <v>25</v>
      </c>
      <c r="H1261" t="s">
        <v>83</v>
      </c>
      <c r="I1261" t="s">
        <v>90</v>
      </c>
      <c r="J1261" t="s">
        <v>74</v>
      </c>
      <c r="K1261" t="s">
        <v>88</v>
      </c>
      <c r="L1261" t="s">
        <v>84</v>
      </c>
      <c r="M1261" t="s">
        <v>90</v>
      </c>
      <c r="N1261">
        <v>0</v>
      </c>
      <c r="O1261">
        <v>37</v>
      </c>
      <c r="P1261">
        <v>37</v>
      </c>
    </row>
    <row r="1262" spans="1:16" x14ac:dyDescent="0.55000000000000004">
      <c r="A1262">
        <v>1875</v>
      </c>
      <c r="B1262">
        <v>35</v>
      </c>
      <c r="C1262">
        <v>39</v>
      </c>
      <c r="D1262">
        <v>232</v>
      </c>
      <c r="E1262">
        <v>271</v>
      </c>
      <c r="F1262">
        <v>24</v>
      </c>
      <c r="G1262">
        <v>25</v>
      </c>
      <c r="H1262" t="s">
        <v>83</v>
      </c>
      <c r="I1262" t="s">
        <v>91</v>
      </c>
      <c r="J1262" t="s">
        <v>74</v>
      </c>
      <c r="K1262" t="s">
        <v>88</v>
      </c>
      <c r="L1262" t="s">
        <v>84</v>
      </c>
      <c r="M1262" t="s">
        <v>92</v>
      </c>
      <c r="N1262">
        <v>0</v>
      </c>
      <c r="O1262">
        <v>64</v>
      </c>
      <c r="P1262">
        <v>64</v>
      </c>
    </row>
    <row r="1263" spans="1:16" x14ac:dyDescent="0.55000000000000004">
      <c r="A1263">
        <v>1876</v>
      </c>
      <c r="B1263">
        <v>35</v>
      </c>
      <c r="C1263">
        <v>40</v>
      </c>
      <c r="D1263">
        <v>232</v>
      </c>
      <c r="E1263">
        <v>281</v>
      </c>
      <c r="F1263">
        <v>24</v>
      </c>
      <c r="G1263">
        <v>25</v>
      </c>
      <c r="H1263" t="s">
        <v>83</v>
      </c>
      <c r="I1263" t="s">
        <v>93</v>
      </c>
      <c r="J1263" t="s">
        <v>74</v>
      </c>
      <c r="K1263" t="s">
        <v>88</v>
      </c>
      <c r="L1263" t="s">
        <v>84</v>
      </c>
      <c r="M1263" t="s">
        <v>94</v>
      </c>
      <c r="N1263">
        <v>0</v>
      </c>
      <c r="O1263">
        <v>14</v>
      </c>
      <c r="P1263">
        <v>14</v>
      </c>
    </row>
    <row r="1264" spans="1:16" x14ac:dyDescent="0.55000000000000004">
      <c r="A1264">
        <v>1877</v>
      </c>
      <c r="B1264">
        <v>35</v>
      </c>
      <c r="C1264">
        <v>41</v>
      </c>
      <c r="D1264">
        <v>232</v>
      </c>
      <c r="E1264">
        <v>283</v>
      </c>
      <c r="F1264">
        <v>24</v>
      </c>
      <c r="G1264">
        <v>25</v>
      </c>
      <c r="H1264" t="s">
        <v>83</v>
      </c>
      <c r="I1264" t="s">
        <v>95</v>
      </c>
      <c r="J1264" t="s">
        <v>74</v>
      </c>
      <c r="K1264" t="s">
        <v>88</v>
      </c>
      <c r="L1264" t="s">
        <v>84</v>
      </c>
      <c r="M1264" t="s">
        <v>96</v>
      </c>
      <c r="N1264">
        <v>0</v>
      </c>
      <c r="O1264">
        <v>6</v>
      </c>
      <c r="P1264">
        <v>6</v>
      </c>
    </row>
    <row r="1265" spans="1:16" x14ac:dyDescent="0.55000000000000004">
      <c r="A1265">
        <v>1878</v>
      </c>
      <c r="B1265">
        <v>35</v>
      </c>
      <c r="C1265">
        <v>42</v>
      </c>
      <c r="D1265">
        <v>232</v>
      </c>
      <c r="E1265">
        <v>331</v>
      </c>
      <c r="F1265">
        <v>24</v>
      </c>
      <c r="G1265">
        <v>30</v>
      </c>
      <c r="H1265" t="s">
        <v>83</v>
      </c>
      <c r="I1265" t="s">
        <v>97</v>
      </c>
      <c r="J1265" t="s">
        <v>74</v>
      </c>
      <c r="K1265" t="s">
        <v>98</v>
      </c>
      <c r="L1265" t="s">
        <v>84</v>
      </c>
      <c r="M1265" t="s">
        <v>98</v>
      </c>
      <c r="N1265">
        <v>0</v>
      </c>
      <c r="O1265">
        <v>5</v>
      </c>
      <c r="P1265">
        <v>5</v>
      </c>
    </row>
    <row r="1266" spans="1:16" x14ac:dyDescent="0.55000000000000004">
      <c r="A1266">
        <v>1879</v>
      </c>
      <c r="B1266">
        <v>35</v>
      </c>
      <c r="C1266">
        <v>43</v>
      </c>
      <c r="D1266">
        <v>232</v>
      </c>
      <c r="E1266">
        <v>341</v>
      </c>
      <c r="F1266">
        <v>24</v>
      </c>
      <c r="G1266">
        <v>31</v>
      </c>
      <c r="H1266" t="s">
        <v>83</v>
      </c>
      <c r="I1266" t="s">
        <v>99</v>
      </c>
      <c r="J1266" t="s">
        <v>74</v>
      </c>
      <c r="K1266" t="s">
        <v>99</v>
      </c>
      <c r="L1266" t="s">
        <v>84</v>
      </c>
      <c r="M1266" t="s">
        <v>99</v>
      </c>
      <c r="N1266">
        <v>0</v>
      </c>
      <c r="O1266">
        <v>12</v>
      </c>
      <c r="P1266">
        <v>12</v>
      </c>
    </row>
    <row r="1267" spans="1:16" x14ac:dyDescent="0.55000000000000004">
      <c r="A1267">
        <v>1880</v>
      </c>
      <c r="B1267">
        <v>35</v>
      </c>
      <c r="C1267">
        <v>44</v>
      </c>
      <c r="D1267">
        <v>232</v>
      </c>
      <c r="E1267">
        <v>342</v>
      </c>
      <c r="F1267">
        <v>24</v>
      </c>
      <c r="G1267">
        <v>31</v>
      </c>
      <c r="H1267" t="s">
        <v>83</v>
      </c>
      <c r="I1267" t="s">
        <v>100</v>
      </c>
      <c r="J1267" t="s">
        <v>74</v>
      </c>
      <c r="K1267" t="s">
        <v>99</v>
      </c>
      <c r="L1267" t="s">
        <v>84</v>
      </c>
      <c r="M1267" t="s">
        <v>101</v>
      </c>
      <c r="N1267">
        <v>0</v>
      </c>
      <c r="O1267">
        <v>8</v>
      </c>
      <c r="P1267">
        <v>8</v>
      </c>
    </row>
    <row r="1268" spans="1:16" x14ac:dyDescent="0.55000000000000004">
      <c r="A1268">
        <v>1881</v>
      </c>
      <c r="B1268">
        <v>35</v>
      </c>
      <c r="C1268">
        <v>45</v>
      </c>
      <c r="D1268">
        <v>232</v>
      </c>
      <c r="E1268">
        <v>351</v>
      </c>
      <c r="F1268">
        <v>24</v>
      </c>
      <c r="G1268">
        <v>32</v>
      </c>
      <c r="H1268" t="s">
        <v>83</v>
      </c>
      <c r="I1268" t="s">
        <v>102</v>
      </c>
      <c r="J1268" t="s">
        <v>74</v>
      </c>
      <c r="K1268" t="s">
        <v>103</v>
      </c>
      <c r="L1268" t="s">
        <v>84</v>
      </c>
      <c r="M1268" t="s">
        <v>104</v>
      </c>
      <c r="N1268">
        <v>0</v>
      </c>
      <c r="O1268">
        <v>2</v>
      </c>
      <c r="P1268">
        <v>2</v>
      </c>
    </row>
    <row r="1269" spans="1:16" x14ac:dyDescent="0.55000000000000004">
      <c r="A1269">
        <v>1884</v>
      </c>
      <c r="B1269">
        <v>35</v>
      </c>
      <c r="C1269">
        <v>48</v>
      </c>
      <c r="D1269">
        <v>232</v>
      </c>
      <c r="E1269">
        <v>354</v>
      </c>
      <c r="F1269">
        <v>24</v>
      </c>
      <c r="G1269">
        <v>32</v>
      </c>
      <c r="H1269" t="s">
        <v>83</v>
      </c>
      <c r="I1269" t="s">
        <v>109</v>
      </c>
      <c r="J1269" t="s">
        <v>74</v>
      </c>
      <c r="K1269" t="s">
        <v>103</v>
      </c>
      <c r="L1269" t="s">
        <v>84</v>
      </c>
      <c r="M1269" t="s">
        <v>110</v>
      </c>
      <c r="N1269">
        <v>0</v>
      </c>
      <c r="O1269">
        <v>2</v>
      </c>
      <c r="P1269">
        <v>2</v>
      </c>
    </row>
    <row r="1270" spans="1:16" x14ac:dyDescent="0.55000000000000004">
      <c r="A1270">
        <v>1885</v>
      </c>
      <c r="B1270">
        <v>35</v>
      </c>
      <c r="C1270">
        <v>49</v>
      </c>
      <c r="D1270">
        <v>232</v>
      </c>
      <c r="E1270">
        <v>355</v>
      </c>
      <c r="F1270">
        <v>24</v>
      </c>
      <c r="G1270">
        <v>32</v>
      </c>
      <c r="H1270" t="s">
        <v>83</v>
      </c>
      <c r="I1270" t="s">
        <v>111</v>
      </c>
      <c r="J1270" t="s">
        <v>74</v>
      </c>
      <c r="K1270" t="s">
        <v>103</v>
      </c>
      <c r="L1270" t="s">
        <v>84</v>
      </c>
      <c r="M1270" t="s">
        <v>111</v>
      </c>
      <c r="N1270">
        <v>0</v>
      </c>
      <c r="O1270">
        <v>3</v>
      </c>
      <c r="P1270">
        <v>3</v>
      </c>
    </row>
    <row r="1271" spans="1:16" x14ac:dyDescent="0.55000000000000004">
      <c r="A1271">
        <v>1886</v>
      </c>
      <c r="B1271">
        <v>35</v>
      </c>
      <c r="C1271">
        <v>50</v>
      </c>
      <c r="D1271">
        <v>232</v>
      </c>
      <c r="E1271">
        <v>401</v>
      </c>
      <c r="F1271">
        <v>24</v>
      </c>
      <c r="G1271">
        <v>37</v>
      </c>
      <c r="H1271" t="s">
        <v>83</v>
      </c>
      <c r="I1271" t="s">
        <v>112</v>
      </c>
      <c r="J1271" t="s">
        <v>74</v>
      </c>
      <c r="K1271" t="s">
        <v>112</v>
      </c>
      <c r="L1271" t="s">
        <v>84</v>
      </c>
      <c r="M1271" t="s">
        <v>113</v>
      </c>
      <c r="N1271">
        <v>5</v>
      </c>
      <c r="O1271">
        <v>9</v>
      </c>
      <c r="P1271">
        <v>14</v>
      </c>
    </row>
    <row r="1272" spans="1:16" x14ac:dyDescent="0.55000000000000004">
      <c r="A1272">
        <v>1887</v>
      </c>
      <c r="B1272">
        <v>35</v>
      </c>
      <c r="C1272">
        <v>51</v>
      </c>
      <c r="D1272">
        <v>232</v>
      </c>
      <c r="E1272">
        <v>402</v>
      </c>
      <c r="F1272">
        <v>24</v>
      </c>
      <c r="G1272">
        <v>37</v>
      </c>
      <c r="H1272" t="s">
        <v>83</v>
      </c>
      <c r="I1272" t="s">
        <v>114</v>
      </c>
      <c r="J1272" t="s">
        <v>74</v>
      </c>
      <c r="K1272" t="s">
        <v>112</v>
      </c>
      <c r="L1272" t="s">
        <v>84</v>
      </c>
      <c r="M1272" t="s">
        <v>115</v>
      </c>
      <c r="N1272">
        <v>1</v>
      </c>
      <c r="O1272">
        <v>18</v>
      </c>
      <c r="P1272">
        <v>19</v>
      </c>
    </row>
    <row r="1273" spans="1:16" x14ac:dyDescent="0.55000000000000004">
      <c r="A1273">
        <v>1889</v>
      </c>
      <c r="B1273">
        <v>35</v>
      </c>
      <c r="C1273">
        <v>53</v>
      </c>
      <c r="D1273">
        <v>232</v>
      </c>
      <c r="E1273">
        <v>461</v>
      </c>
      <c r="F1273">
        <v>24</v>
      </c>
      <c r="G1273">
        <v>44</v>
      </c>
      <c r="H1273" t="s">
        <v>83</v>
      </c>
      <c r="I1273" t="s">
        <v>119</v>
      </c>
      <c r="J1273" t="s">
        <v>74</v>
      </c>
      <c r="K1273" t="s">
        <v>119</v>
      </c>
      <c r="L1273" t="s">
        <v>84</v>
      </c>
      <c r="M1273" t="s">
        <v>120</v>
      </c>
      <c r="N1273">
        <v>2</v>
      </c>
      <c r="O1273">
        <v>1</v>
      </c>
      <c r="P1273">
        <v>3</v>
      </c>
    </row>
    <row r="1274" spans="1:16" x14ac:dyDescent="0.55000000000000004">
      <c r="A1274">
        <v>1891</v>
      </c>
      <c r="B1274">
        <v>36</v>
      </c>
      <c r="C1274">
        <v>1</v>
      </c>
      <c r="D1274">
        <v>233</v>
      </c>
      <c r="E1274">
        <v>22</v>
      </c>
      <c r="F1274">
        <v>24</v>
      </c>
      <c r="G1274">
        <v>10</v>
      </c>
      <c r="H1274" t="s">
        <v>85</v>
      </c>
      <c r="I1274" t="s">
        <v>26</v>
      </c>
      <c r="J1274" t="s">
        <v>74</v>
      </c>
      <c r="K1274" t="s">
        <v>27</v>
      </c>
      <c r="L1274" t="s">
        <v>86</v>
      </c>
      <c r="M1274" t="s">
        <v>28</v>
      </c>
      <c r="N1274">
        <v>0</v>
      </c>
      <c r="O1274">
        <v>3</v>
      </c>
      <c r="P1274">
        <v>3</v>
      </c>
    </row>
    <row r="1275" spans="1:16" x14ac:dyDescent="0.55000000000000004">
      <c r="A1275">
        <v>1892</v>
      </c>
      <c r="B1275">
        <v>36</v>
      </c>
      <c r="C1275">
        <v>2</v>
      </c>
      <c r="D1275">
        <v>233</v>
      </c>
      <c r="E1275">
        <v>31</v>
      </c>
      <c r="F1275">
        <v>24</v>
      </c>
      <c r="G1275">
        <v>11</v>
      </c>
      <c r="H1275" t="s">
        <v>85</v>
      </c>
      <c r="I1275" t="s">
        <v>29</v>
      </c>
      <c r="J1275" t="s">
        <v>74</v>
      </c>
      <c r="K1275" t="s">
        <v>30</v>
      </c>
      <c r="L1275" t="s">
        <v>86</v>
      </c>
      <c r="M1275" t="s">
        <v>29</v>
      </c>
      <c r="N1275">
        <v>1</v>
      </c>
      <c r="O1275">
        <v>5</v>
      </c>
      <c r="P1275">
        <v>6</v>
      </c>
    </row>
    <row r="1276" spans="1:16" x14ac:dyDescent="0.55000000000000004">
      <c r="A1276">
        <v>1893</v>
      </c>
      <c r="B1276">
        <v>36</v>
      </c>
      <c r="C1276">
        <v>3</v>
      </c>
      <c r="D1276">
        <v>233</v>
      </c>
      <c r="E1276">
        <v>32</v>
      </c>
      <c r="F1276">
        <v>24</v>
      </c>
      <c r="G1276">
        <v>11</v>
      </c>
      <c r="H1276" t="s">
        <v>85</v>
      </c>
      <c r="I1276" t="s">
        <v>31</v>
      </c>
      <c r="J1276" t="s">
        <v>74</v>
      </c>
      <c r="K1276" t="s">
        <v>30</v>
      </c>
      <c r="L1276" t="s">
        <v>86</v>
      </c>
      <c r="M1276" t="s">
        <v>32</v>
      </c>
      <c r="N1276">
        <v>7</v>
      </c>
      <c r="O1276">
        <v>6</v>
      </c>
      <c r="P1276">
        <v>13</v>
      </c>
    </row>
    <row r="1277" spans="1:16" x14ac:dyDescent="0.55000000000000004">
      <c r="A1277">
        <v>1895</v>
      </c>
      <c r="B1277">
        <v>36</v>
      </c>
      <c r="C1277">
        <v>5</v>
      </c>
      <c r="D1277">
        <v>233</v>
      </c>
      <c r="E1277">
        <v>41</v>
      </c>
      <c r="F1277">
        <v>24</v>
      </c>
      <c r="G1277">
        <v>12</v>
      </c>
      <c r="H1277" t="s">
        <v>85</v>
      </c>
      <c r="I1277" t="s">
        <v>35</v>
      </c>
      <c r="J1277" t="s">
        <v>74</v>
      </c>
      <c r="K1277" t="s">
        <v>35</v>
      </c>
      <c r="L1277" t="s">
        <v>86</v>
      </c>
      <c r="M1277" t="s">
        <v>35</v>
      </c>
      <c r="N1277">
        <v>33</v>
      </c>
      <c r="O1277">
        <v>11</v>
      </c>
      <c r="P1277">
        <v>44</v>
      </c>
    </row>
    <row r="1278" spans="1:16" x14ac:dyDescent="0.55000000000000004">
      <c r="A1278">
        <v>1896</v>
      </c>
      <c r="B1278">
        <v>36</v>
      </c>
      <c r="C1278">
        <v>6</v>
      </c>
      <c r="D1278">
        <v>233</v>
      </c>
      <c r="E1278">
        <v>43</v>
      </c>
      <c r="F1278">
        <v>24</v>
      </c>
      <c r="G1278">
        <v>12</v>
      </c>
      <c r="H1278" t="s">
        <v>85</v>
      </c>
      <c r="I1278" t="s">
        <v>36</v>
      </c>
      <c r="J1278" t="s">
        <v>74</v>
      </c>
      <c r="K1278" t="s">
        <v>35</v>
      </c>
      <c r="L1278" t="s">
        <v>86</v>
      </c>
      <c r="M1278" t="s">
        <v>37</v>
      </c>
      <c r="N1278">
        <v>1</v>
      </c>
      <c r="O1278">
        <v>7</v>
      </c>
      <c r="P1278">
        <v>8</v>
      </c>
    </row>
    <row r="1279" spans="1:16" x14ac:dyDescent="0.55000000000000004">
      <c r="A1279">
        <v>1897</v>
      </c>
      <c r="B1279">
        <v>36</v>
      </c>
      <c r="C1279">
        <v>7</v>
      </c>
      <c r="D1279">
        <v>233</v>
      </c>
      <c r="E1279">
        <v>51</v>
      </c>
      <c r="F1279">
        <v>24</v>
      </c>
      <c r="G1279">
        <v>13</v>
      </c>
      <c r="H1279" t="s">
        <v>85</v>
      </c>
      <c r="I1279" t="s">
        <v>38</v>
      </c>
      <c r="J1279" t="s">
        <v>74</v>
      </c>
      <c r="K1279" t="s">
        <v>39</v>
      </c>
      <c r="L1279" t="s">
        <v>86</v>
      </c>
      <c r="M1279" t="s">
        <v>39</v>
      </c>
      <c r="N1279">
        <v>7</v>
      </c>
      <c r="O1279">
        <v>3</v>
      </c>
      <c r="P1279">
        <v>10</v>
      </c>
    </row>
    <row r="1280" spans="1:16" x14ac:dyDescent="0.55000000000000004">
      <c r="A1280">
        <v>1898</v>
      </c>
      <c r="B1280">
        <v>36</v>
      </c>
      <c r="C1280">
        <v>8</v>
      </c>
      <c r="D1280">
        <v>233</v>
      </c>
      <c r="E1280">
        <v>61</v>
      </c>
      <c r="F1280">
        <v>24</v>
      </c>
      <c r="G1280">
        <v>15</v>
      </c>
      <c r="H1280" t="s">
        <v>85</v>
      </c>
      <c r="I1280" t="s">
        <v>40</v>
      </c>
      <c r="J1280" t="s">
        <v>74</v>
      </c>
      <c r="K1280" t="s">
        <v>40</v>
      </c>
      <c r="L1280" t="s">
        <v>86</v>
      </c>
      <c r="M1280" t="s">
        <v>40</v>
      </c>
      <c r="N1280">
        <v>6</v>
      </c>
      <c r="O1280">
        <v>6</v>
      </c>
      <c r="P1280">
        <v>12</v>
      </c>
    </row>
    <row r="1281" spans="1:16" x14ac:dyDescent="0.55000000000000004">
      <c r="A1281">
        <v>1899</v>
      </c>
      <c r="B1281">
        <v>36</v>
      </c>
      <c r="C1281">
        <v>9</v>
      </c>
      <c r="D1281">
        <v>233</v>
      </c>
      <c r="E1281">
        <v>63</v>
      </c>
      <c r="F1281">
        <v>24</v>
      </c>
      <c r="G1281">
        <v>12</v>
      </c>
      <c r="H1281" t="s">
        <v>85</v>
      </c>
      <c r="I1281" t="s">
        <v>41</v>
      </c>
      <c r="J1281" t="s">
        <v>74</v>
      </c>
      <c r="K1281" t="s">
        <v>35</v>
      </c>
      <c r="L1281" t="s">
        <v>86</v>
      </c>
      <c r="M1281" t="s">
        <v>41</v>
      </c>
      <c r="N1281">
        <v>0</v>
      </c>
      <c r="O1281">
        <v>2</v>
      </c>
      <c r="P1281">
        <v>2</v>
      </c>
    </row>
    <row r="1282" spans="1:16" x14ac:dyDescent="0.55000000000000004">
      <c r="A1282">
        <v>1901</v>
      </c>
      <c r="B1282">
        <v>36</v>
      </c>
      <c r="C1282">
        <v>11</v>
      </c>
      <c r="D1282">
        <v>233</v>
      </c>
      <c r="E1282">
        <v>71</v>
      </c>
      <c r="F1282">
        <v>24</v>
      </c>
      <c r="G1282">
        <v>12</v>
      </c>
      <c r="H1282" t="s">
        <v>85</v>
      </c>
      <c r="I1282" t="s">
        <v>43</v>
      </c>
      <c r="J1282" t="s">
        <v>74</v>
      </c>
      <c r="K1282" t="s">
        <v>35</v>
      </c>
      <c r="L1282" t="s">
        <v>86</v>
      </c>
      <c r="M1282" t="s">
        <v>43</v>
      </c>
      <c r="N1282">
        <v>1</v>
      </c>
      <c r="O1282">
        <v>4</v>
      </c>
      <c r="P1282">
        <v>5</v>
      </c>
    </row>
    <row r="1283" spans="1:16" x14ac:dyDescent="0.55000000000000004">
      <c r="A1283">
        <v>1902</v>
      </c>
      <c r="B1283">
        <v>36</v>
      </c>
      <c r="C1283">
        <v>12</v>
      </c>
      <c r="D1283">
        <v>233</v>
      </c>
      <c r="E1283">
        <v>73</v>
      </c>
      <c r="F1283">
        <v>24</v>
      </c>
      <c r="G1283">
        <v>17</v>
      </c>
      <c r="H1283" t="s">
        <v>85</v>
      </c>
      <c r="I1283" t="s">
        <v>44</v>
      </c>
      <c r="J1283" t="s">
        <v>74</v>
      </c>
      <c r="K1283" t="s">
        <v>43</v>
      </c>
      <c r="L1283" t="s">
        <v>86</v>
      </c>
      <c r="M1283" t="s">
        <v>44</v>
      </c>
      <c r="N1283">
        <v>0</v>
      </c>
      <c r="O1283">
        <v>7</v>
      </c>
      <c r="P1283">
        <v>7</v>
      </c>
    </row>
    <row r="1284" spans="1:16" x14ac:dyDescent="0.55000000000000004">
      <c r="A1284">
        <v>1903</v>
      </c>
      <c r="B1284">
        <v>36</v>
      </c>
      <c r="C1284">
        <v>13</v>
      </c>
      <c r="D1284">
        <v>233</v>
      </c>
      <c r="E1284">
        <v>76</v>
      </c>
      <c r="F1284">
        <v>24</v>
      </c>
      <c r="G1284">
        <v>17</v>
      </c>
      <c r="H1284" t="s">
        <v>85</v>
      </c>
      <c r="I1284" t="s">
        <v>45</v>
      </c>
      <c r="J1284" t="s">
        <v>74</v>
      </c>
      <c r="K1284" t="s">
        <v>43</v>
      </c>
      <c r="L1284" t="s">
        <v>86</v>
      </c>
      <c r="M1284" t="s">
        <v>46</v>
      </c>
      <c r="N1284">
        <v>0</v>
      </c>
      <c r="O1284">
        <v>2</v>
      </c>
      <c r="P1284">
        <v>2</v>
      </c>
    </row>
    <row r="1285" spans="1:16" x14ac:dyDescent="0.55000000000000004">
      <c r="A1285">
        <v>1904</v>
      </c>
      <c r="B1285">
        <v>36</v>
      </c>
      <c r="C1285">
        <v>14</v>
      </c>
      <c r="D1285">
        <v>233</v>
      </c>
      <c r="E1285">
        <v>91</v>
      </c>
      <c r="F1285">
        <v>24</v>
      </c>
      <c r="G1285">
        <v>18</v>
      </c>
      <c r="H1285" t="s">
        <v>85</v>
      </c>
      <c r="I1285" t="s">
        <v>47</v>
      </c>
      <c r="J1285" t="s">
        <v>74</v>
      </c>
      <c r="K1285" t="s">
        <v>48</v>
      </c>
      <c r="L1285" t="s">
        <v>86</v>
      </c>
      <c r="M1285" t="s">
        <v>47</v>
      </c>
      <c r="N1285">
        <v>0</v>
      </c>
      <c r="O1285">
        <v>13</v>
      </c>
      <c r="P1285">
        <v>13</v>
      </c>
    </row>
    <row r="1286" spans="1:16" x14ac:dyDescent="0.55000000000000004">
      <c r="A1286">
        <v>1905</v>
      </c>
      <c r="B1286">
        <v>36</v>
      </c>
      <c r="C1286">
        <v>15</v>
      </c>
      <c r="D1286">
        <v>233</v>
      </c>
      <c r="E1286">
        <v>93</v>
      </c>
      <c r="F1286">
        <v>24</v>
      </c>
      <c r="G1286">
        <v>18</v>
      </c>
      <c r="H1286" t="s">
        <v>85</v>
      </c>
      <c r="I1286" t="s">
        <v>49</v>
      </c>
      <c r="J1286" t="s">
        <v>74</v>
      </c>
      <c r="K1286" t="s">
        <v>48</v>
      </c>
      <c r="L1286" t="s">
        <v>86</v>
      </c>
      <c r="M1286" t="s">
        <v>50</v>
      </c>
      <c r="N1286">
        <v>0</v>
      </c>
      <c r="O1286">
        <v>7</v>
      </c>
      <c r="P1286">
        <v>7</v>
      </c>
    </row>
    <row r="1287" spans="1:16" x14ac:dyDescent="0.55000000000000004">
      <c r="A1287">
        <v>1906</v>
      </c>
      <c r="B1287">
        <v>36</v>
      </c>
      <c r="C1287">
        <v>16</v>
      </c>
      <c r="D1287">
        <v>233</v>
      </c>
      <c r="E1287">
        <v>95</v>
      </c>
      <c r="F1287">
        <v>24</v>
      </c>
      <c r="G1287">
        <v>18</v>
      </c>
      <c r="H1287" t="s">
        <v>85</v>
      </c>
      <c r="I1287" t="s">
        <v>51</v>
      </c>
      <c r="J1287" t="s">
        <v>74</v>
      </c>
      <c r="K1287" t="s">
        <v>48</v>
      </c>
      <c r="L1287" t="s">
        <v>86</v>
      </c>
      <c r="M1287" t="s">
        <v>52</v>
      </c>
      <c r="N1287">
        <v>0</v>
      </c>
      <c r="O1287">
        <v>6</v>
      </c>
      <c r="P1287">
        <v>6</v>
      </c>
    </row>
    <row r="1288" spans="1:16" x14ac:dyDescent="0.55000000000000004">
      <c r="A1288">
        <v>1907</v>
      </c>
      <c r="B1288">
        <v>36</v>
      </c>
      <c r="C1288">
        <v>17</v>
      </c>
      <c r="D1288">
        <v>233</v>
      </c>
      <c r="E1288">
        <v>101</v>
      </c>
      <c r="F1288">
        <v>24</v>
      </c>
      <c r="G1288">
        <v>18</v>
      </c>
      <c r="H1288" t="s">
        <v>85</v>
      </c>
      <c r="I1288" t="s">
        <v>53</v>
      </c>
      <c r="J1288" t="s">
        <v>74</v>
      </c>
      <c r="K1288" t="s">
        <v>48</v>
      </c>
      <c r="L1288" t="s">
        <v>86</v>
      </c>
      <c r="M1288" t="s">
        <v>54</v>
      </c>
      <c r="N1288">
        <v>0</v>
      </c>
      <c r="O1288">
        <v>13</v>
      </c>
      <c r="P1288">
        <v>13</v>
      </c>
    </row>
    <row r="1289" spans="1:16" x14ac:dyDescent="0.55000000000000004">
      <c r="A1289">
        <v>1908</v>
      </c>
      <c r="B1289">
        <v>36</v>
      </c>
      <c r="C1289">
        <v>18</v>
      </c>
      <c r="D1289">
        <v>233</v>
      </c>
      <c r="E1289">
        <v>104</v>
      </c>
      <c r="F1289">
        <v>24</v>
      </c>
      <c r="G1289">
        <v>18</v>
      </c>
      <c r="H1289" t="s">
        <v>85</v>
      </c>
      <c r="I1289" t="s">
        <v>55</v>
      </c>
      <c r="J1289" t="s">
        <v>74</v>
      </c>
      <c r="K1289" t="s">
        <v>48</v>
      </c>
      <c r="L1289" t="s">
        <v>86</v>
      </c>
      <c r="M1289" t="s">
        <v>56</v>
      </c>
      <c r="N1289">
        <v>0</v>
      </c>
      <c r="O1289">
        <v>2</v>
      </c>
      <c r="P1289">
        <v>2</v>
      </c>
    </row>
    <row r="1290" spans="1:16" x14ac:dyDescent="0.55000000000000004">
      <c r="A1290">
        <v>1909</v>
      </c>
      <c r="B1290">
        <v>36</v>
      </c>
      <c r="C1290">
        <v>19</v>
      </c>
      <c r="D1290">
        <v>233</v>
      </c>
      <c r="E1290">
        <v>111</v>
      </c>
      <c r="F1290">
        <v>24</v>
      </c>
      <c r="G1290">
        <v>18</v>
      </c>
      <c r="H1290" t="s">
        <v>85</v>
      </c>
      <c r="I1290" t="s">
        <v>57</v>
      </c>
      <c r="J1290" t="s">
        <v>74</v>
      </c>
      <c r="K1290" t="s">
        <v>48</v>
      </c>
      <c r="L1290" t="s">
        <v>86</v>
      </c>
      <c r="M1290" t="s">
        <v>58</v>
      </c>
      <c r="N1290">
        <v>0</v>
      </c>
      <c r="O1290">
        <v>70</v>
      </c>
      <c r="P1290">
        <v>70</v>
      </c>
    </row>
    <row r="1291" spans="1:16" x14ac:dyDescent="0.55000000000000004">
      <c r="A1291">
        <v>1910</v>
      </c>
      <c r="B1291">
        <v>36</v>
      </c>
      <c r="C1291">
        <v>20</v>
      </c>
      <c r="D1291">
        <v>233</v>
      </c>
      <c r="E1291">
        <v>113</v>
      </c>
      <c r="F1291">
        <v>24</v>
      </c>
      <c r="G1291">
        <v>18</v>
      </c>
      <c r="H1291" t="s">
        <v>85</v>
      </c>
      <c r="I1291" t="s">
        <v>59</v>
      </c>
      <c r="J1291" t="s">
        <v>74</v>
      </c>
      <c r="K1291" t="s">
        <v>48</v>
      </c>
      <c r="L1291" t="s">
        <v>86</v>
      </c>
      <c r="M1291" t="s">
        <v>60</v>
      </c>
      <c r="N1291">
        <v>0</v>
      </c>
      <c r="O1291">
        <v>5</v>
      </c>
      <c r="P1291">
        <v>5</v>
      </c>
    </row>
    <row r="1292" spans="1:16" x14ac:dyDescent="0.55000000000000004">
      <c r="A1292">
        <v>1911</v>
      </c>
      <c r="B1292">
        <v>36</v>
      </c>
      <c r="C1292">
        <v>21</v>
      </c>
      <c r="D1292">
        <v>233</v>
      </c>
      <c r="E1292">
        <v>131</v>
      </c>
      <c r="F1292">
        <v>24</v>
      </c>
      <c r="G1292">
        <v>18</v>
      </c>
      <c r="H1292" t="s">
        <v>85</v>
      </c>
      <c r="I1292" t="s">
        <v>61</v>
      </c>
      <c r="J1292" t="s">
        <v>74</v>
      </c>
      <c r="K1292" t="s">
        <v>48</v>
      </c>
      <c r="L1292" t="s">
        <v>86</v>
      </c>
      <c r="M1292" t="s">
        <v>62</v>
      </c>
      <c r="N1292">
        <v>3</v>
      </c>
      <c r="O1292">
        <v>1213</v>
      </c>
      <c r="P1292">
        <v>1216</v>
      </c>
    </row>
    <row r="1293" spans="1:16" x14ac:dyDescent="0.55000000000000004">
      <c r="A1293">
        <v>1912</v>
      </c>
      <c r="B1293">
        <v>36</v>
      </c>
      <c r="C1293">
        <v>22</v>
      </c>
      <c r="D1293">
        <v>233</v>
      </c>
      <c r="E1293">
        <v>141</v>
      </c>
      <c r="F1293">
        <v>24</v>
      </c>
      <c r="G1293">
        <v>18</v>
      </c>
      <c r="H1293" t="s">
        <v>85</v>
      </c>
      <c r="I1293" t="s">
        <v>63</v>
      </c>
      <c r="J1293" t="s">
        <v>74</v>
      </c>
      <c r="K1293" t="s">
        <v>48</v>
      </c>
      <c r="L1293" t="s">
        <v>86</v>
      </c>
      <c r="M1293" t="s">
        <v>64</v>
      </c>
      <c r="N1293">
        <v>0</v>
      </c>
      <c r="O1293">
        <v>234</v>
      </c>
      <c r="P1293">
        <v>234</v>
      </c>
    </row>
    <row r="1294" spans="1:16" x14ac:dyDescent="0.55000000000000004">
      <c r="A1294">
        <v>1913</v>
      </c>
      <c r="B1294">
        <v>36</v>
      </c>
      <c r="C1294">
        <v>23</v>
      </c>
      <c r="D1294">
        <v>233</v>
      </c>
      <c r="E1294">
        <v>144</v>
      </c>
      <c r="F1294">
        <v>24</v>
      </c>
      <c r="G1294">
        <v>18</v>
      </c>
      <c r="H1294" t="s">
        <v>85</v>
      </c>
      <c r="I1294" t="s">
        <v>65</v>
      </c>
      <c r="J1294" t="s">
        <v>74</v>
      </c>
      <c r="K1294" t="s">
        <v>48</v>
      </c>
      <c r="L1294" t="s">
        <v>86</v>
      </c>
      <c r="M1294" t="s">
        <v>65</v>
      </c>
      <c r="N1294">
        <v>0</v>
      </c>
      <c r="O1294">
        <v>32</v>
      </c>
      <c r="P1294">
        <v>32</v>
      </c>
    </row>
    <row r="1295" spans="1:16" x14ac:dyDescent="0.55000000000000004">
      <c r="A1295">
        <v>1914</v>
      </c>
      <c r="B1295">
        <v>36</v>
      </c>
      <c r="C1295">
        <v>24</v>
      </c>
      <c r="D1295">
        <v>233</v>
      </c>
      <c r="E1295">
        <v>151</v>
      </c>
      <c r="F1295">
        <v>24</v>
      </c>
      <c r="G1295">
        <v>20</v>
      </c>
      <c r="H1295" t="s">
        <v>85</v>
      </c>
      <c r="I1295" t="s">
        <v>66</v>
      </c>
      <c r="J1295" t="s">
        <v>74</v>
      </c>
      <c r="K1295" t="s">
        <v>66</v>
      </c>
      <c r="L1295" t="s">
        <v>86</v>
      </c>
      <c r="M1295" t="s">
        <v>66</v>
      </c>
      <c r="N1295">
        <v>8</v>
      </c>
      <c r="O1295">
        <v>8</v>
      </c>
      <c r="P1295">
        <v>16</v>
      </c>
    </row>
    <row r="1296" spans="1:16" x14ac:dyDescent="0.55000000000000004">
      <c r="A1296">
        <v>1915</v>
      </c>
      <c r="B1296">
        <v>36</v>
      </c>
      <c r="C1296">
        <v>25</v>
      </c>
      <c r="D1296">
        <v>233</v>
      </c>
      <c r="E1296">
        <v>152</v>
      </c>
      <c r="F1296">
        <v>24</v>
      </c>
      <c r="G1296">
        <v>20</v>
      </c>
      <c r="H1296" t="s">
        <v>85</v>
      </c>
      <c r="I1296" t="s">
        <v>67</v>
      </c>
      <c r="J1296" t="s">
        <v>74</v>
      </c>
      <c r="K1296" t="s">
        <v>66</v>
      </c>
      <c r="L1296" t="s">
        <v>86</v>
      </c>
      <c r="M1296" t="s">
        <v>67</v>
      </c>
      <c r="N1296">
        <v>1</v>
      </c>
      <c r="O1296">
        <v>7</v>
      </c>
      <c r="P1296">
        <v>8</v>
      </c>
    </row>
    <row r="1297" spans="1:16" x14ac:dyDescent="0.55000000000000004">
      <c r="A1297">
        <v>1916</v>
      </c>
      <c r="B1297">
        <v>36</v>
      </c>
      <c r="C1297">
        <v>26</v>
      </c>
      <c r="D1297">
        <v>233</v>
      </c>
      <c r="E1297">
        <v>154</v>
      </c>
      <c r="F1297">
        <v>24</v>
      </c>
      <c r="G1297">
        <v>20</v>
      </c>
      <c r="H1297" t="s">
        <v>85</v>
      </c>
      <c r="I1297" t="s">
        <v>68</v>
      </c>
      <c r="J1297" t="s">
        <v>74</v>
      </c>
      <c r="K1297" t="s">
        <v>66</v>
      </c>
      <c r="L1297" t="s">
        <v>86</v>
      </c>
      <c r="M1297" t="s">
        <v>69</v>
      </c>
      <c r="N1297">
        <v>1</v>
      </c>
      <c r="O1297">
        <v>3</v>
      </c>
      <c r="P1297">
        <v>4</v>
      </c>
    </row>
    <row r="1298" spans="1:16" x14ac:dyDescent="0.55000000000000004">
      <c r="A1298">
        <v>1917</v>
      </c>
      <c r="B1298">
        <v>36</v>
      </c>
      <c r="C1298">
        <v>27</v>
      </c>
      <c r="D1298">
        <v>233</v>
      </c>
      <c r="E1298">
        <v>155</v>
      </c>
      <c r="F1298">
        <v>24</v>
      </c>
      <c r="G1298">
        <v>20</v>
      </c>
      <c r="H1298" t="s">
        <v>85</v>
      </c>
      <c r="I1298" t="s">
        <v>70</v>
      </c>
      <c r="J1298" t="s">
        <v>74</v>
      </c>
      <c r="K1298" t="s">
        <v>66</v>
      </c>
      <c r="L1298" t="s">
        <v>86</v>
      </c>
      <c r="M1298" t="s">
        <v>71</v>
      </c>
      <c r="N1298">
        <v>0</v>
      </c>
      <c r="O1298">
        <v>2</v>
      </c>
      <c r="P1298">
        <v>2</v>
      </c>
    </row>
    <row r="1299" spans="1:16" x14ac:dyDescent="0.55000000000000004">
      <c r="A1299">
        <v>1918</v>
      </c>
      <c r="B1299">
        <v>36</v>
      </c>
      <c r="C1299">
        <v>28</v>
      </c>
      <c r="D1299">
        <v>233</v>
      </c>
      <c r="E1299">
        <v>201</v>
      </c>
      <c r="F1299">
        <v>24</v>
      </c>
      <c r="G1299">
        <v>18</v>
      </c>
      <c r="H1299" t="s">
        <v>85</v>
      </c>
      <c r="I1299" t="s">
        <v>72</v>
      </c>
      <c r="J1299" t="s">
        <v>74</v>
      </c>
      <c r="K1299" t="s">
        <v>48</v>
      </c>
      <c r="L1299" t="s">
        <v>86</v>
      </c>
      <c r="M1299" t="s">
        <v>72</v>
      </c>
      <c r="N1299">
        <v>0</v>
      </c>
      <c r="O1299">
        <v>27</v>
      </c>
      <c r="P1299">
        <v>27</v>
      </c>
    </row>
    <row r="1300" spans="1:16" x14ac:dyDescent="0.55000000000000004">
      <c r="A1300">
        <v>1919</v>
      </c>
      <c r="B1300">
        <v>36</v>
      </c>
      <c r="C1300">
        <v>29</v>
      </c>
      <c r="D1300">
        <v>233</v>
      </c>
      <c r="E1300">
        <v>203</v>
      </c>
      <c r="F1300">
        <v>24</v>
      </c>
      <c r="G1300">
        <v>24</v>
      </c>
      <c r="H1300" t="s">
        <v>85</v>
      </c>
      <c r="I1300" t="s">
        <v>73</v>
      </c>
      <c r="J1300" t="s">
        <v>74</v>
      </c>
      <c r="K1300" t="s">
        <v>74</v>
      </c>
      <c r="L1300" t="s">
        <v>86</v>
      </c>
      <c r="M1300" t="s">
        <v>73</v>
      </c>
      <c r="N1300">
        <v>0</v>
      </c>
      <c r="O1300">
        <v>10</v>
      </c>
      <c r="P1300">
        <v>10</v>
      </c>
    </row>
    <row r="1301" spans="1:16" x14ac:dyDescent="0.55000000000000004">
      <c r="A1301">
        <v>1921</v>
      </c>
      <c r="B1301">
        <v>36</v>
      </c>
      <c r="C1301">
        <v>31</v>
      </c>
      <c r="D1301">
        <v>233</v>
      </c>
      <c r="E1301">
        <v>221</v>
      </c>
      <c r="F1301">
        <v>24</v>
      </c>
      <c r="G1301">
        <v>18</v>
      </c>
      <c r="H1301" t="s">
        <v>85</v>
      </c>
      <c r="I1301" t="s">
        <v>77</v>
      </c>
      <c r="J1301" t="s">
        <v>74</v>
      </c>
      <c r="K1301" t="s">
        <v>48</v>
      </c>
      <c r="L1301" t="s">
        <v>86</v>
      </c>
      <c r="M1301" t="s">
        <v>78</v>
      </c>
      <c r="N1301">
        <v>0</v>
      </c>
      <c r="O1301">
        <v>93</v>
      </c>
      <c r="P1301">
        <v>93</v>
      </c>
    </row>
    <row r="1302" spans="1:16" x14ac:dyDescent="0.55000000000000004">
      <c r="A1302">
        <v>1922</v>
      </c>
      <c r="B1302">
        <v>36</v>
      </c>
      <c r="C1302">
        <v>32</v>
      </c>
      <c r="D1302">
        <v>233</v>
      </c>
      <c r="E1302">
        <v>222</v>
      </c>
      <c r="F1302">
        <v>24</v>
      </c>
      <c r="G1302">
        <v>24</v>
      </c>
      <c r="H1302" t="s">
        <v>85</v>
      </c>
      <c r="I1302" t="s">
        <v>79</v>
      </c>
      <c r="J1302" t="s">
        <v>74</v>
      </c>
      <c r="K1302" t="s">
        <v>74</v>
      </c>
      <c r="L1302" t="s">
        <v>86</v>
      </c>
      <c r="M1302" t="s">
        <v>80</v>
      </c>
      <c r="N1302">
        <v>0</v>
      </c>
      <c r="O1302">
        <v>64</v>
      </c>
      <c r="P1302">
        <v>64</v>
      </c>
    </row>
    <row r="1303" spans="1:16" x14ac:dyDescent="0.55000000000000004">
      <c r="A1303">
        <v>1923</v>
      </c>
      <c r="B1303">
        <v>36</v>
      </c>
      <c r="C1303">
        <v>33</v>
      </c>
      <c r="D1303">
        <v>233</v>
      </c>
      <c r="E1303">
        <v>223</v>
      </c>
      <c r="F1303">
        <v>24</v>
      </c>
      <c r="G1303">
        <v>18</v>
      </c>
      <c r="H1303" t="s">
        <v>85</v>
      </c>
      <c r="I1303" t="s">
        <v>81</v>
      </c>
      <c r="J1303" t="s">
        <v>74</v>
      </c>
      <c r="K1303" t="s">
        <v>48</v>
      </c>
      <c r="L1303" t="s">
        <v>86</v>
      </c>
      <c r="M1303" t="s">
        <v>82</v>
      </c>
      <c r="N1303">
        <v>0</v>
      </c>
      <c r="O1303">
        <v>136</v>
      </c>
      <c r="P1303">
        <v>136</v>
      </c>
    </row>
    <row r="1304" spans="1:16" x14ac:dyDescent="0.55000000000000004">
      <c r="A1304">
        <v>1927</v>
      </c>
      <c r="B1304">
        <v>36</v>
      </c>
      <c r="C1304">
        <v>37</v>
      </c>
      <c r="D1304">
        <v>233</v>
      </c>
      <c r="E1304">
        <v>252</v>
      </c>
      <c r="F1304">
        <v>24</v>
      </c>
      <c r="G1304">
        <v>25</v>
      </c>
      <c r="H1304" t="s">
        <v>85</v>
      </c>
      <c r="I1304" t="s">
        <v>87</v>
      </c>
      <c r="J1304" t="s">
        <v>74</v>
      </c>
      <c r="K1304" t="s">
        <v>88</v>
      </c>
      <c r="L1304" t="s">
        <v>86</v>
      </c>
      <c r="M1304" t="s">
        <v>89</v>
      </c>
      <c r="N1304">
        <v>0</v>
      </c>
      <c r="O1304">
        <v>13</v>
      </c>
      <c r="P1304">
        <v>13</v>
      </c>
    </row>
    <row r="1305" spans="1:16" x14ac:dyDescent="0.55000000000000004">
      <c r="A1305">
        <v>1928</v>
      </c>
      <c r="B1305">
        <v>36</v>
      </c>
      <c r="C1305">
        <v>38</v>
      </c>
      <c r="D1305">
        <v>233</v>
      </c>
      <c r="E1305">
        <v>261</v>
      </c>
      <c r="F1305">
        <v>24</v>
      </c>
      <c r="G1305">
        <v>25</v>
      </c>
      <c r="H1305" t="s">
        <v>85</v>
      </c>
      <c r="I1305" t="s">
        <v>90</v>
      </c>
      <c r="J1305" t="s">
        <v>74</v>
      </c>
      <c r="K1305" t="s">
        <v>88</v>
      </c>
      <c r="L1305" t="s">
        <v>86</v>
      </c>
      <c r="M1305" t="s">
        <v>90</v>
      </c>
      <c r="N1305">
        <v>0</v>
      </c>
      <c r="O1305">
        <v>256</v>
      </c>
      <c r="P1305">
        <v>256</v>
      </c>
    </row>
    <row r="1306" spans="1:16" x14ac:dyDescent="0.55000000000000004">
      <c r="A1306">
        <v>1929</v>
      </c>
      <c r="B1306">
        <v>36</v>
      </c>
      <c r="C1306">
        <v>39</v>
      </c>
      <c r="D1306">
        <v>233</v>
      </c>
      <c r="E1306">
        <v>271</v>
      </c>
      <c r="F1306">
        <v>24</v>
      </c>
      <c r="G1306">
        <v>25</v>
      </c>
      <c r="H1306" t="s">
        <v>85</v>
      </c>
      <c r="I1306" t="s">
        <v>91</v>
      </c>
      <c r="J1306" t="s">
        <v>74</v>
      </c>
      <c r="K1306" t="s">
        <v>88</v>
      </c>
      <c r="L1306" t="s">
        <v>86</v>
      </c>
      <c r="M1306" t="s">
        <v>92</v>
      </c>
      <c r="N1306">
        <v>0</v>
      </c>
      <c r="O1306">
        <v>547</v>
      </c>
      <c r="P1306">
        <v>547</v>
      </c>
    </row>
    <row r="1307" spans="1:16" x14ac:dyDescent="0.55000000000000004">
      <c r="A1307">
        <v>1930</v>
      </c>
      <c r="B1307">
        <v>36</v>
      </c>
      <c r="C1307">
        <v>40</v>
      </c>
      <c r="D1307">
        <v>233</v>
      </c>
      <c r="E1307">
        <v>281</v>
      </c>
      <c r="F1307">
        <v>24</v>
      </c>
      <c r="G1307">
        <v>25</v>
      </c>
      <c r="H1307" t="s">
        <v>85</v>
      </c>
      <c r="I1307" t="s">
        <v>93</v>
      </c>
      <c r="J1307" t="s">
        <v>74</v>
      </c>
      <c r="K1307" t="s">
        <v>88</v>
      </c>
      <c r="L1307" t="s">
        <v>86</v>
      </c>
      <c r="M1307" t="s">
        <v>94</v>
      </c>
      <c r="N1307">
        <v>0</v>
      </c>
      <c r="O1307">
        <v>65</v>
      </c>
      <c r="P1307">
        <v>65</v>
      </c>
    </row>
    <row r="1308" spans="1:16" x14ac:dyDescent="0.55000000000000004">
      <c r="A1308">
        <v>1931</v>
      </c>
      <c r="B1308">
        <v>36</v>
      </c>
      <c r="C1308">
        <v>41</v>
      </c>
      <c r="D1308">
        <v>233</v>
      </c>
      <c r="E1308">
        <v>283</v>
      </c>
      <c r="F1308">
        <v>24</v>
      </c>
      <c r="G1308">
        <v>25</v>
      </c>
      <c r="H1308" t="s">
        <v>85</v>
      </c>
      <c r="I1308" t="s">
        <v>95</v>
      </c>
      <c r="J1308" t="s">
        <v>74</v>
      </c>
      <c r="K1308" t="s">
        <v>88</v>
      </c>
      <c r="L1308" t="s">
        <v>86</v>
      </c>
      <c r="M1308" t="s">
        <v>96</v>
      </c>
      <c r="N1308">
        <v>0</v>
      </c>
      <c r="O1308">
        <v>68</v>
      </c>
      <c r="P1308">
        <v>68</v>
      </c>
    </row>
    <row r="1309" spans="1:16" x14ac:dyDescent="0.55000000000000004">
      <c r="A1309">
        <v>1932</v>
      </c>
      <c r="B1309">
        <v>36</v>
      </c>
      <c r="C1309">
        <v>42</v>
      </c>
      <c r="D1309">
        <v>233</v>
      </c>
      <c r="E1309">
        <v>331</v>
      </c>
      <c r="F1309">
        <v>24</v>
      </c>
      <c r="G1309">
        <v>30</v>
      </c>
      <c r="H1309" t="s">
        <v>85</v>
      </c>
      <c r="I1309" t="s">
        <v>97</v>
      </c>
      <c r="J1309" t="s">
        <v>74</v>
      </c>
      <c r="K1309" t="s">
        <v>98</v>
      </c>
      <c r="L1309" t="s">
        <v>86</v>
      </c>
      <c r="M1309" t="s">
        <v>98</v>
      </c>
      <c r="N1309">
        <v>0</v>
      </c>
      <c r="O1309">
        <v>63</v>
      </c>
      <c r="P1309">
        <v>63</v>
      </c>
    </row>
    <row r="1310" spans="1:16" x14ac:dyDescent="0.55000000000000004">
      <c r="A1310">
        <v>1933</v>
      </c>
      <c r="B1310">
        <v>36</v>
      </c>
      <c r="C1310">
        <v>43</v>
      </c>
      <c r="D1310">
        <v>233</v>
      </c>
      <c r="E1310">
        <v>341</v>
      </c>
      <c r="F1310">
        <v>24</v>
      </c>
      <c r="G1310">
        <v>31</v>
      </c>
      <c r="H1310" t="s">
        <v>85</v>
      </c>
      <c r="I1310" t="s">
        <v>99</v>
      </c>
      <c r="J1310" t="s">
        <v>74</v>
      </c>
      <c r="K1310" t="s">
        <v>99</v>
      </c>
      <c r="L1310" t="s">
        <v>86</v>
      </c>
      <c r="M1310" t="s">
        <v>99</v>
      </c>
      <c r="N1310">
        <v>0</v>
      </c>
      <c r="O1310">
        <v>96</v>
      </c>
      <c r="P1310">
        <v>96</v>
      </c>
    </row>
    <row r="1311" spans="1:16" x14ac:dyDescent="0.55000000000000004">
      <c r="A1311">
        <v>1934</v>
      </c>
      <c r="B1311">
        <v>36</v>
      </c>
      <c r="C1311">
        <v>44</v>
      </c>
      <c r="D1311">
        <v>233</v>
      </c>
      <c r="E1311">
        <v>342</v>
      </c>
      <c r="F1311">
        <v>24</v>
      </c>
      <c r="G1311">
        <v>31</v>
      </c>
      <c r="H1311" t="s">
        <v>85</v>
      </c>
      <c r="I1311" t="s">
        <v>100</v>
      </c>
      <c r="J1311" t="s">
        <v>74</v>
      </c>
      <c r="K1311" t="s">
        <v>99</v>
      </c>
      <c r="L1311" t="s">
        <v>86</v>
      </c>
      <c r="M1311" t="s">
        <v>101</v>
      </c>
      <c r="N1311">
        <v>0</v>
      </c>
      <c r="O1311">
        <v>35</v>
      </c>
      <c r="P1311">
        <v>35</v>
      </c>
    </row>
    <row r="1312" spans="1:16" x14ac:dyDescent="0.55000000000000004">
      <c r="A1312">
        <v>1935</v>
      </c>
      <c r="B1312">
        <v>36</v>
      </c>
      <c r="C1312">
        <v>45</v>
      </c>
      <c r="D1312">
        <v>233</v>
      </c>
      <c r="E1312">
        <v>351</v>
      </c>
      <c r="F1312">
        <v>24</v>
      </c>
      <c r="G1312">
        <v>32</v>
      </c>
      <c r="H1312" t="s">
        <v>85</v>
      </c>
      <c r="I1312" t="s">
        <v>102</v>
      </c>
      <c r="J1312" t="s">
        <v>74</v>
      </c>
      <c r="K1312" t="s">
        <v>103</v>
      </c>
      <c r="L1312" t="s">
        <v>86</v>
      </c>
      <c r="M1312" t="s">
        <v>104</v>
      </c>
      <c r="N1312">
        <v>0</v>
      </c>
      <c r="O1312">
        <v>19</v>
      </c>
      <c r="P1312">
        <v>19</v>
      </c>
    </row>
    <row r="1313" spans="1:16" x14ac:dyDescent="0.55000000000000004">
      <c r="A1313">
        <v>1936</v>
      </c>
      <c r="B1313">
        <v>36</v>
      </c>
      <c r="C1313">
        <v>46</v>
      </c>
      <c r="D1313">
        <v>233</v>
      </c>
      <c r="E1313">
        <v>352</v>
      </c>
      <c r="F1313">
        <v>24</v>
      </c>
      <c r="G1313">
        <v>32</v>
      </c>
      <c r="H1313" t="s">
        <v>85</v>
      </c>
      <c r="I1313" t="s">
        <v>105</v>
      </c>
      <c r="J1313" t="s">
        <v>74</v>
      </c>
      <c r="K1313" t="s">
        <v>103</v>
      </c>
      <c r="L1313" t="s">
        <v>86</v>
      </c>
      <c r="M1313" t="s">
        <v>106</v>
      </c>
      <c r="N1313">
        <v>0</v>
      </c>
      <c r="O1313">
        <v>6</v>
      </c>
      <c r="P1313">
        <v>6</v>
      </c>
    </row>
    <row r="1314" spans="1:16" x14ac:dyDescent="0.55000000000000004">
      <c r="A1314">
        <v>1937</v>
      </c>
      <c r="B1314">
        <v>36</v>
      </c>
      <c r="C1314">
        <v>47</v>
      </c>
      <c r="D1314">
        <v>233</v>
      </c>
      <c r="E1314">
        <v>353</v>
      </c>
      <c r="F1314">
        <v>24</v>
      </c>
      <c r="G1314">
        <v>32</v>
      </c>
      <c r="H1314" t="s">
        <v>85</v>
      </c>
      <c r="I1314" t="s">
        <v>107</v>
      </c>
      <c r="J1314" t="s">
        <v>74</v>
      </c>
      <c r="K1314" t="s">
        <v>103</v>
      </c>
      <c r="L1314" t="s">
        <v>86</v>
      </c>
      <c r="M1314" t="s">
        <v>108</v>
      </c>
      <c r="N1314">
        <v>0</v>
      </c>
      <c r="O1314">
        <v>5</v>
      </c>
      <c r="P1314">
        <v>5</v>
      </c>
    </row>
    <row r="1315" spans="1:16" x14ac:dyDescent="0.55000000000000004">
      <c r="A1315">
        <v>1938</v>
      </c>
      <c r="B1315">
        <v>36</v>
      </c>
      <c r="C1315">
        <v>48</v>
      </c>
      <c r="D1315">
        <v>233</v>
      </c>
      <c r="E1315">
        <v>354</v>
      </c>
      <c r="F1315">
        <v>24</v>
      </c>
      <c r="G1315">
        <v>32</v>
      </c>
      <c r="H1315" t="s">
        <v>85</v>
      </c>
      <c r="I1315" t="s">
        <v>109</v>
      </c>
      <c r="J1315" t="s">
        <v>74</v>
      </c>
      <c r="K1315" t="s">
        <v>103</v>
      </c>
      <c r="L1315" t="s">
        <v>86</v>
      </c>
      <c r="M1315" t="s">
        <v>110</v>
      </c>
      <c r="N1315">
        <v>0</v>
      </c>
      <c r="O1315">
        <v>6</v>
      </c>
      <c r="P1315">
        <v>6</v>
      </c>
    </row>
    <row r="1316" spans="1:16" x14ac:dyDescent="0.55000000000000004">
      <c r="A1316">
        <v>1939</v>
      </c>
      <c r="B1316">
        <v>36</v>
      </c>
      <c r="C1316">
        <v>49</v>
      </c>
      <c r="D1316">
        <v>233</v>
      </c>
      <c r="E1316">
        <v>355</v>
      </c>
      <c r="F1316">
        <v>24</v>
      </c>
      <c r="G1316">
        <v>32</v>
      </c>
      <c r="H1316" t="s">
        <v>85</v>
      </c>
      <c r="I1316" t="s">
        <v>111</v>
      </c>
      <c r="J1316" t="s">
        <v>74</v>
      </c>
      <c r="K1316" t="s">
        <v>103</v>
      </c>
      <c r="L1316" t="s">
        <v>86</v>
      </c>
      <c r="M1316" t="s">
        <v>111</v>
      </c>
      <c r="N1316">
        <v>0</v>
      </c>
      <c r="O1316">
        <v>3</v>
      </c>
      <c r="P1316">
        <v>3</v>
      </c>
    </row>
    <row r="1317" spans="1:16" x14ac:dyDescent="0.55000000000000004">
      <c r="A1317">
        <v>1940</v>
      </c>
      <c r="B1317">
        <v>36</v>
      </c>
      <c r="C1317">
        <v>50</v>
      </c>
      <c r="D1317">
        <v>233</v>
      </c>
      <c r="E1317">
        <v>401</v>
      </c>
      <c r="F1317">
        <v>24</v>
      </c>
      <c r="G1317">
        <v>37</v>
      </c>
      <c r="H1317" t="s">
        <v>85</v>
      </c>
      <c r="I1317" t="s">
        <v>112</v>
      </c>
      <c r="J1317" t="s">
        <v>74</v>
      </c>
      <c r="K1317" t="s">
        <v>112</v>
      </c>
      <c r="L1317" t="s">
        <v>86</v>
      </c>
      <c r="M1317" t="s">
        <v>113</v>
      </c>
      <c r="N1317">
        <v>60</v>
      </c>
      <c r="O1317">
        <v>91</v>
      </c>
      <c r="P1317">
        <v>151</v>
      </c>
    </row>
    <row r="1318" spans="1:16" x14ac:dyDescent="0.55000000000000004">
      <c r="A1318">
        <v>1941</v>
      </c>
      <c r="B1318">
        <v>36</v>
      </c>
      <c r="C1318">
        <v>51</v>
      </c>
      <c r="D1318">
        <v>233</v>
      </c>
      <c r="E1318">
        <v>402</v>
      </c>
      <c r="F1318">
        <v>24</v>
      </c>
      <c r="G1318">
        <v>37</v>
      </c>
      <c r="H1318" t="s">
        <v>85</v>
      </c>
      <c r="I1318" t="s">
        <v>114</v>
      </c>
      <c r="J1318" t="s">
        <v>74</v>
      </c>
      <c r="K1318" t="s">
        <v>112</v>
      </c>
      <c r="L1318" t="s">
        <v>86</v>
      </c>
      <c r="M1318" t="s">
        <v>115</v>
      </c>
      <c r="N1318">
        <v>6</v>
      </c>
      <c r="O1318">
        <v>58</v>
      </c>
      <c r="P1318">
        <v>64</v>
      </c>
    </row>
    <row r="1319" spans="1:16" x14ac:dyDescent="0.55000000000000004">
      <c r="A1319">
        <v>1942</v>
      </c>
      <c r="B1319">
        <v>36</v>
      </c>
      <c r="C1319">
        <v>52</v>
      </c>
      <c r="D1319">
        <v>233</v>
      </c>
      <c r="E1319">
        <v>432</v>
      </c>
      <c r="F1319">
        <v>24</v>
      </c>
      <c r="G1319">
        <v>41</v>
      </c>
      <c r="H1319" t="s">
        <v>85</v>
      </c>
      <c r="I1319" t="s">
        <v>116</v>
      </c>
      <c r="J1319" t="s">
        <v>74</v>
      </c>
      <c r="K1319" t="s">
        <v>117</v>
      </c>
      <c r="L1319" t="s">
        <v>86</v>
      </c>
      <c r="M1319" t="s">
        <v>118</v>
      </c>
      <c r="N1319">
        <v>4</v>
      </c>
      <c r="O1319">
        <v>1</v>
      </c>
      <c r="P1319">
        <v>5</v>
      </c>
    </row>
    <row r="1320" spans="1:16" x14ac:dyDescent="0.55000000000000004">
      <c r="A1320">
        <v>1943</v>
      </c>
      <c r="B1320">
        <v>36</v>
      </c>
      <c r="C1320">
        <v>53</v>
      </c>
      <c r="D1320">
        <v>233</v>
      </c>
      <c r="E1320">
        <v>461</v>
      </c>
      <c r="F1320">
        <v>24</v>
      </c>
      <c r="G1320">
        <v>44</v>
      </c>
      <c r="H1320" t="s">
        <v>85</v>
      </c>
      <c r="I1320" t="s">
        <v>119</v>
      </c>
      <c r="J1320" t="s">
        <v>74</v>
      </c>
      <c r="K1320" t="s">
        <v>119</v>
      </c>
      <c r="L1320" t="s">
        <v>86</v>
      </c>
      <c r="M1320" t="s">
        <v>120</v>
      </c>
      <c r="N1320">
        <v>40</v>
      </c>
      <c r="O1320">
        <v>9</v>
      </c>
      <c r="P1320">
        <v>49</v>
      </c>
    </row>
    <row r="1321" spans="1:16" x14ac:dyDescent="0.55000000000000004">
      <c r="A1321">
        <v>1944</v>
      </c>
      <c r="B1321">
        <v>36</v>
      </c>
      <c r="C1321">
        <v>54</v>
      </c>
      <c r="D1321">
        <v>233</v>
      </c>
      <c r="E1321">
        <v>462</v>
      </c>
      <c r="F1321">
        <v>24</v>
      </c>
      <c r="G1321">
        <v>44</v>
      </c>
      <c r="H1321" t="s">
        <v>85</v>
      </c>
      <c r="I1321" t="s">
        <v>121</v>
      </c>
      <c r="J1321" t="s">
        <v>74</v>
      </c>
      <c r="K1321" t="s">
        <v>119</v>
      </c>
      <c r="L1321" t="s">
        <v>86</v>
      </c>
      <c r="M1321" t="s">
        <v>122</v>
      </c>
      <c r="N1321">
        <v>7</v>
      </c>
      <c r="O1321">
        <v>4</v>
      </c>
      <c r="P1321">
        <v>11</v>
      </c>
    </row>
    <row r="1322" spans="1:16" x14ac:dyDescent="0.55000000000000004">
      <c r="A1322">
        <v>1949</v>
      </c>
      <c r="B1322">
        <v>37</v>
      </c>
      <c r="C1322">
        <v>5</v>
      </c>
      <c r="D1322">
        <v>252</v>
      </c>
      <c r="E1322">
        <v>41</v>
      </c>
      <c r="F1322">
        <v>25</v>
      </c>
      <c r="G1322">
        <v>12</v>
      </c>
      <c r="H1322" t="s">
        <v>87</v>
      </c>
      <c r="I1322" t="s">
        <v>35</v>
      </c>
      <c r="J1322" t="s">
        <v>88</v>
      </c>
      <c r="K1322" t="s">
        <v>35</v>
      </c>
      <c r="L1322" t="s">
        <v>89</v>
      </c>
      <c r="M1322" t="s">
        <v>35</v>
      </c>
      <c r="N1322">
        <v>4</v>
      </c>
      <c r="O1322">
        <v>2</v>
      </c>
      <c r="P1322">
        <v>6</v>
      </c>
    </row>
    <row r="1323" spans="1:16" x14ac:dyDescent="0.55000000000000004">
      <c r="A1323">
        <v>1958</v>
      </c>
      <c r="B1323">
        <v>37</v>
      </c>
      <c r="C1323">
        <v>14</v>
      </c>
      <c r="D1323">
        <v>252</v>
      </c>
      <c r="E1323">
        <v>91</v>
      </c>
      <c r="F1323">
        <v>25</v>
      </c>
      <c r="G1323">
        <v>18</v>
      </c>
      <c r="H1323" t="s">
        <v>87</v>
      </c>
      <c r="I1323" t="s">
        <v>47</v>
      </c>
      <c r="J1323" t="s">
        <v>88</v>
      </c>
      <c r="K1323" t="s">
        <v>48</v>
      </c>
      <c r="L1323" t="s">
        <v>89</v>
      </c>
      <c r="M1323" t="s">
        <v>47</v>
      </c>
      <c r="N1323">
        <v>0</v>
      </c>
      <c r="O1323">
        <v>7</v>
      </c>
      <c r="P1323">
        <v>7</v>
      </c>
    </row>
    <row r="1324" spans="1:16" x14ac:dyDescent="0.55000000000000004">
      <c r="A1324">
        <v>1959</v>
      </c>
      <c r="B1324">
        <v>37</v>
      </c>
      <c r="C1324">
        <v>15</v>
      </c>
      <c r="D1324">
        <v>252</v>
      </c>
      <c r="E1324">
        <v>93</v>
      </c>
      <c r="F1324">
        <v>25</v>
      </c>
      <c r="G1324">
        <v>18</v>
      </c>
      <c r="H1324" t="s">
        <v>87</v>
      </c>
      <c r="I1324" t="s">
        <v>49</v>
      </c>
      <c r="J1324" t="s">
        <v>88</v>
      </c>
      <c r="K1324" t="s">
        <v>48</v>
      </c>
      <c r="L1324" t="s">
        <v>89</v>
      </c>
      <c r="M1324" t="s">
        <v>50</v>
      </c>
      <c r="N1324">
        <v>0</v>
      </c>
      <c r="O1324">
        <v>1</v>
      </c>
      <c r="P1324">
        <v>1</v>
      </c>
    </row>
    <row r="1325" spans="1:16" x14ac:dyDescent="0.55000000000000004">
      <c r="A1325">
        <v>1961</v>
      </c>
      <c r="B1325">
        <v>37</v>
      </c>
      <c r="C1325">
        <v>17</v>
      </c>
      <c r="D1325">
        <v>252</v>
      </c>
      <c r="E1325">
        <v>101</v>
      </c>
      <c r="F1325">
        <v>25</v>
      </c>
      <c r="G1325">
        <v>18</v>
      </c>
      <c r="H1325" t="s">
        <v>87</v>
      </c>
      <c r="I1325" t="s">
        <v>53</v>
      </c>
      <c r="J1325" t="s">
        <v>88</v>
      </c>
      <c r="K1325" t="s">
        <v>48</v>
      </c>
      <c r="L1325" t="s">
        <v>89</v>
      </c>
      <c r="M1325" t="s">
        <v>54</v>
      </c>
      <c r="N1325">
        <v>0</v>
      </c>
      <c r="O1325">
        <v>1</v>
      </c>
      <c r="P1325">
        <v>1</v>
      </c>
    </row>
    <row r="1326" spans="1:16" x14ac:dyDescent="0.55000000000000004">
      <c r="A1326">
        <v>1963</v>
      </c>
      <c r="B1326">
        <v>37</v>
      </c>
      <c r="C1326">
        <v>19</v>
      </c>
      <c r="D1326">
        <v>252</v>
      </c>
      <c r="E1326">
        <v>111</v>
      </c>
      <c r="F1326">
        <v>25</v>
      </c>
      <c r="G1326">
        <v>18</v>
      </c>
      <c r="H1326" t="s">
        <v>87</v>
      </c>
      <c r="I1326" t="s">
        <v>57</v>
      </c>
      <c r="J1326" t="s">
        <v>88</v>
      </c>
      <c r="K1326" t="s">
        <v>48</v>
      </c>
      <c r="L1326" t="s">
        <v>89</v>
      </c>
      <c r="M1326" t="s">
        <v>58</v>
      </c>
      <c r="N1326">
        <v>0</v>
      </c>
      <c r="O1326">
        <v>14</v>
      </c>
      <c r="P1326">
        <v>14</v>
      </c>
    </row>
    <row r="1327" spans="1:16" x14ac:dyDescent="0.55000000000000004">
      <c r="A1327">
        <v>1964</v>
      </c>
      <c r="B1327">
        <v>37</v>
      </c>
      <c r="C1327">
        <v>20</v>
      </c>
      <c r="D1327">
        <v>252</v>
      </c>
      <c r="E1327">
        <v>113</v>
      </c>
      <c r="F1327">
        <v>25</v>
      </c>
      <c r="G1327">
        <v>18</v>
      </c>
      <c r="H1327" t="s">
        <v>87</v>
      </c>
      <c r="I1327" t="s">
        <v>59</v>
      </c>
      <c r="J1327" t="s">
        <v>88</v>
      </c>
      <c r="K1327" t="s">
        <v>48</v>
      </c>
      <c r="L1327" t="s">
        <v>89</v>
      </c>
      <c r="M1327" t="s">
        <v>60</v>
      </c>
      <c r="N1327">
        <v>0</v>
      </c>
      <c r="O1327">
        <v>5</v>
      </c>
      <c r="P1327">
        <v>5</v>
      </c>
    </row>
    <row r="1328" spans="1:16" x14ac:dyDescent="0.55000000000000004">
      <c r="A1328">
        <v>1965</v>
      </c>
      <c r="B1328">
        <v>37</v>
      </c>
      <c r="C1328">
        <v>21</v>
      </c>
      <c r="D1328">
        <v>252</v>
      </c>
      <c r="E1328">
        <v>131</v>
      </c>
      <c r="F1328">
        <v>25</v>
      </c>
      <c r="G1328">
        <v>18</v>
      </c>
      <c r="H1328" t="s">
        <v>87</v>
      </c>
      <c r="I1328" t="s">
        <v>61</v>
      </c>
      <c r="J1328" t="s">
        <v>88</v>
      </c>
      <c r="K1328" t="s">
        <v>48</v>
      </c>
      <c r="L1328" t="s">
        <v>89</v>
      </c>
      <c r="M1328" t="s">
        <v>62</v>
      </c>
      <c r="N1328">
        <v>1</v>
      </c>
      <c r="O1328">
        <v>128</v>
      </c>
      <c r="P1328">
        <v>129</v>
      </c>
    </row>
    <row r="1329" spans="1:16" x14ac:dyDescent="0.55000000000000004">
      <c r="A1329">
        <v>1966</v>
      </c>
      <c r="B1329">
        <v>37</v>
      </c>
      <c r="C1329">
        <v>22</v>
      </c>
      <c r="D1329">
        <v>252</v>
      </c>
      <c r="E1329">
        <v>141</v>
      </c>
      <c r="F1329">
        <v>25</v>
      </c>
      <c r="G1329">
        <v>18</v>
      </c>
      <c r="H1329" t="s">
        <v>87</v>
      </c>
      <c r="I1329" t="s">
        <v>63</v>
      </c>
      <c r="J1329" t="s">
        <v>88</v>
      </c>
      <c r="K1329" t="s">
        <v>48</v>
      </c>
      <c r="L1329" t="s">
        <v>89</v>
      </c>
      <c r="M1329" t="s">
        <v>64</v>
      </c>
      <c r="N1329">
        <v>0</v>
      </c>
      <c r="O1329">
        <v>39</v>
      </c>
      <c r="P1329">
        <v>39</v>
      </c>
    </row>
    <row r="1330" spans="1:16" x14ac:dyDescent="0.55000000000000004">
      <c r="A1330">
        <v>1967</v>
      </c>
      <c r="B1330">
        <v>37</v>
      </c>
      <c r="C1330">
        <v>23</v>
      </c>
      <c r="D1330">
        <v>252</v>
      </c>
      <c r="E1330">
        <v>144</v>
      </c>
      <c r="F1330">
        <v>25</v>
      </c>
      <c r="G1330">
        <v>18</v>
      </c>
      <c r="H1330" t="s">
        <v>87</v>
      </c>
      <c r="I1330" t="s">
        <v>65</v>
      </c>
      <c r="J1330" t="s">
        <v>88</v>
      </c>
      <c r="K1330" t="s">
        <v>48</v>
      </c>
      <c r="L1330" t="s">
        <v>89</v>
      </c>
      <c r="M1330" t="s">
        <v>65</v>
      </c>
      <c r="N1330">
        <v>0</v>
      </c>
      <c r="O1330">
        <v>4</v>
      </c>
      <c r="P1330">
        <v>4</v>
      </c>
    </row>
    <row r="1331" spans="1:16" x14ac:dyDescent="0.55000000000000004">
      <c r="A1331">
        <v>1972</v>
      </c>
      <c r="B1331">
        <v>37</v>
      </c>
      <c r="C1331">
        <v>28</v>
      </c>
      <c r="D1331">
        <v>252</v>
      </c>
      <c r="E1331">
        <v>201</v>
      </c>
      <c r="F1331">
        <v>25</v>
      </c>
      <c r="G1331">
        <v>18</v>
      </c>
      <c r="H1331" t="s">
        <v>87</v>
      </c>
      <c r="I1331" t="s">
        <v>72</v>
      </c>
      <c r="J1331" t="s">
        <v>88</v>
      </c>
      <c r="K1331" t="s">
        <v>48</v>
      </c>
      <c r="L1331" t="s">
        <v>89</v>
      </c>
      <c r="M1331" t="s">
        <v>72</v>
      </c>
      <c r="N1331">
        <v>0</v>
      </c>
      <c r="O1331">
        <v>1</v>
      </c>
      <c r="P1331">
        <v>1</v>
      </c>
    </row>
    <row r="1332" spans="1:16" x14ac:dyDescent="0.55000000000000004">
      <c r="A1332">
        <v>1973</v>
      </c>
      <c r="B1332">
        <v>37</v>
      </c>
      <c r="C1332">
        <v>29</v>
      </c>
      <c r="D1332">
        <v>252</v>
      </c>
      <c r="E1332">
        <v>203</v>
      </c>
      <c r="F1332">
        <v>25</v>
      </c>
      <c r="G1332">
        <v>24</v>
      </c>
      <c r="H1332" t="s">
        <v>87</v>
      </c>
      <c r="I1332" t="s">
        <v>73</v>
      </c>
      <c r="J1332" t="s">
        <v>88</v>
      </c>
      <c r="K1332" t="s">
        <v>74</v>
      </c>
      <c r="L1332" t="s">
        <v>89</v>
      </c>
      <c r="M1332" t="s">
        <v>73</v>
      </c>
      <c r="N1332">
        <v>0</v>
      </c>
      <c r="O1332">
        <v>1</v>
      </c>
      <c r="P1332">
        <v>1</v>
      </c>
    </row>
    <row r="1333" spans="1:16" x14ac:dyDescent="0.55000000000000004">
      <c r="A1333">
        <v>1975</v>
      </c>
      <c r="B1333">
        <v>37</v>
      </c>
      <c r="C1333">
        <v>31</v>
      </c>
      <c r="D1333">
        <v>252</v>
      </c>
      <c r="E1333">
        <v>221</v>
      </c>
      <c r="F1333">
        <v>25</v>
      </c>
      <c r="G1333">
        <v>18</v>
      </c>
      <c r="H1333" t="s">
        <v>87</v>
      </c>
      <c r="I1333" t="s">
        <v>77</v>
      </c>
      <c r="J1333" t="s">
        <v>88</v>
      </c>
      <c r="K1333" t="s">
        <v>48</v>
      </c>
      <c r="L1333" t="s">
        <v>89</v>
      </c>
      <c r="M1333" t="s">
        <v>78</v>
      </c>
      <c r="N1333">
        <v>0</v>
      </c>
      <c r="O1333">
        <v>5</v>
      </c>
      <c r="P1333">
        <v>5</v>
      </c>
    </row>
    <row r="1334" spans="1:16" x14ac:dyDescent="0.55000000000000004">
      <c r="A1334">
        <v>1976</v>
      </c>
      <c r="B1334">
        <v>37</v>
      </c>
      <c r="C1334">
        <v>32</v>
      </c>
      <c r="D1334">
        <v>252</v>
      </c>
      <c r="E1334">
        <v>222</v>
      </c>
      <c r="F1334">
        <v>25</v>
      </c>
      <c r="G1334">
        <v>24</v>
      </c>
      <c r="H1334" t="s">
        <v>87</v>
      </c>
      <c r="I1334" t="s">
        <v>79</v>
      </c>
      <c r="J1334" t="s">
        <v>88</v>
      </c>
      <c r="K1334" t="s">
        <v>74</v>
      </c>
      <c r="L1334" t="s">
        <v>89</v>
      </c>
      <c r="M1334" t="s">
        <v>80</v>
      </c>
      <c r="N1334">
        <v>0</v>
      </c>
      <c r="O1334">
        <v>5</v>
      </c>
      <c r="P1334">
        <v>5</v>
      </c>
    </row>
    <row r="1335" spans="1:16" x14ac:dyDescent="0.55000000000000004">
      <c r="A1335">
        <v>1977</v>
      </c>
      <c r="B1335">
        <v>37</v>
      </c>
      <c r="C1335">
        <v>33</v>
      </c>
      <c r="D1335">
        <v>252</v>
      </c>
      <c r="E1335">
        <v>223</v>
      </c>
      <c r="F1335">
        <v>25</v>
      </c>
      <c r="G1335">
        <v>18</v>
      </c>
      <c r="H1335" t="s">
        <v>87</v>
      </c>
      <c r="I1335" t="s">
        <v>81</v>
      </c>
      <c r="J1335" t="s">
        <v>88</v>
      </c>
      <c r="K1335" t="s">
        <v>48</v>
      </c>
      <c r="L1335" t="s">
        <v>89</v>
      </c>
      <c r="M1335" t="s">
        <v>82</v>
      </c>
      <c r="N1335">
        <v>0</v>
      </c>
      <c r="O1335">
        <v>12</v>
      </c>
      <c r="P1335">
        <v>12</v>
      </c>
    </row>
    <row r="1336" spans="1:16" x14ac:dyDescent="0.55000000000000004">
      <c r="A1336">
        <v>1978</v>
      </c>
      <c r="B1336">
        <v>37</v>
      </c>
      <c r="C1336">
        <v>34</v>
      </c>
      <c r="D1336">
        <v>252</v>
      </c>
      <c r="E1336">
        <v>231</v>
      </c>
      <c r="F1336">
        <v>25</v>
      </c>
      <c r="G1336">
        <v>24</v>
      </c>
      <c r="H1336" t="s">
        <v>87</v>
      </c>
      <c r="I1336" t="s">
        <v>74</v>
      </c>
      <c r="J1336" t="s">
        <v>88</v>
      </c>
      <c r="K1336" t="s">
        <v>74</v>
      </c>
      <c r="L1336" t="s">
        <v>89</v>
      </c>
      <c r="M1336" t="s">
        <v>74</v>
      </c>
      <c r="N1336">
        <v>0</v>
      </c>
      <c r="O1336">
        <v>53</v>
      </c>
      <c r="P1336">
        <v>53</v>
      </c>
    </row>
    <row r="1337" spans="1:16" x14ac:dyDescent="0.55000000000000004">
      <c r="A1337">
        <v>1979</v>
      </c>
      <c r="B1337">
        <v>37</v>
      </c>
      <c r="C1337">
        <v>35</v>
      </c>
      <c r="D1337">
        <v>252</v>
      </c>
      <c r="E1337">
        <v>232</v>
      </c>
      <c r="F1337">
        <v>25</v>
      </c>
      <c r="G1337">
        <v>24</v>
      </c>
      <c r="H1337" t="s">
        <v>87</v>
      </c>
      <c r="I1337" t="s">
        <v>83</v>
      </c>
      <c r="J1337" t="s">
        <v>88</v>
      </c>
      <c r="K1337" t="s">
        <v>74</v>
      </c>
      <c r="L1337" t="s">
        <v>89</v>
      </c>
      <c r="M1337" t="s">
        <v>84</v>
      </c>
      <c r="N1337">
        <v>0</v>
      </c>
      <c r="O1337">
        <v>4</v>
      </c>
      <c r="P1337">
        <v>4</v>
      </c>
    </row>
    <row r="1338" spans="1:16" x14ac:dyDescent="0.55000000000000004">
      <c r="A1338">
        <v>1980</v>
      </c>
      <c r="B1338">
        <v>37</v>
      </c>
      <c r="C1338">
        <v>36</v>
      </c>
      <c r="D1338">
        <v>252</v>
      </c>
      <c r="E1338">
        <v>233</v>
      </c>
      <c r="F1338">
        <v>25</v>
      </c>
      <c r="G1338">
        <v>24</v>
      </c>
      <c r="H1338" t="s">
        <v>87</v>
      </c>
      <c r="I1338" t="s">
        <v>85</v>
      </c>
      <c r="J1338" t="s">
        <v>88</v>
      </c>
      <c r="K1338" t="s">
        <v>74</v>
      </c>
      <c r="L1338" t="s">
        <v>89</v>
      </c>
      <c r="M1338" t="s">
        <v>86</v>
      </c>
      <c r="N1338">
        <v>0</v>
      </c>
      <c r="O1338">
        <v>13</v>
      </c>
      <c r="P1338">
        <v>13</v>
      </c>
    </row>
    <row r="1339" spans="1:16" x14ac:dyDescent="0.55000000000000004">
      <c r="A1339">
        <v>1982</v>
      </c>
      <c r="B1339">
        <v>37</v>
      </c>
      <c r="C1339">
        <v>38</v>
      </c>
      <c r="D1339">
        <v>252</v>
      </c>
      <c r="E1339">
        <v>261</v>
      </c>
      <c r="F1339">
        <v>25</v>
      </c>
      <c r="G1339">
        <v>25</v>
      </c>
      <c r="H1339" t="s">
        <v>87</v>
      </c>
      <c r="I1339" t="s">
        <v>90</v>
      </c>
      <c r="J1339" t="s">
        <v>88</v>
      </c>
      <c r="K1339" t="s">
        <v>88</v>
      </c>
      <c r="L1339" t="s">
        <v>89</v>
      </c>
      <c r="M1339" t="s">
        <v>90</v>
      </c>
      <c r="N1339">
        <v>0</v>
      </c>
      <c r="O1339">
        <v>39</v>
      </c>
      <c r="P1339">
        <v>39</v>
      </c>
    </row>
    <row r="1340" spans="1:16" x14ac:dyDescent="0.55000000000000004">
      <c r="A1340">
        <v>1983</v>
      </c>
      <c r="B1340">
        <v>37</v>
      </c>
      <c r="C1340">
        <v>39</v>
      </c>
      <c r="D1340">
        <v>252</v>
      </c>
      <c r="E1340">
        <v>271</v>
      </c>
      <c r="F1340">
        <v>25</v>
      </c>
      <c r="G1340">
        <v>25</v>
      </c>
      <c r="H1340" t="s">
        <v>87</v>
      </c>
      <c r="I1340" t="s">
        <v>91</v>
      </c>
      <c r="J1340" t="s">
        <v>88</v>
      </c>
      <c r="K1340" t="s">
        <v>88</v>
      </c>
      <c r="L1340" t="s">
        <v>89</v>
      </c>
      <c r="M1340" t="s">
        <v>92</v>
      </c>
      <c r="N1340">
        <v>0</v>
      </c>
      <c r="O1340">
        <v>22</v>
      </c>
      <c r="P1340">
        <v>22</v>
      </c>
    </row>
    <row r="1341" spans="1:16" x14ac:dyDescent="0.55000000000000004">
      <c r="A1341">
        <v>1984</v>
      </c>
      <c r="B1341">
        <v>37</v>
      </c>
      <c r="C1341">
        <v>40</v>
      </c>
      <c r="D1341">
        <v>252</v>
      </c>
      <c r="E1341">
        <v>281</v>
      </c>
      <c r="F1341">
        <v>25</v>
      </c>
      <c r="G1341">
        <v>25</v>
      </c>
      <c r="H1341" t="s">
        <v>87</v>
      </c>
      <c r="I1341" t="s">
        <v>93</v>
      </c>
      <c r="J1341" t="s">
        <v>88</v>
      </c>
      <c r="K1341" t="s">
        <v>88</v>
      </c>
      <c r="L1341" t="s">
        <v>89</v>
      </c>
      <c r="M1341" t="s">
        <v>94</v>
      </c>
      <c r="N1341">
        <v>0</v>
      </c>
      <c r="O1341">
        <v>5</v>
      </c>
      <c r="P1341">
        <v>5</v>
      </c>
    </row>
    <row r="1342" spans="1:16" x14ac:dyDescent="0.55000000000000004">
      <c r="A1342">
        <v>1985</v>
      </c>
      <c r="B1342">
        <v>37</v>
      </c>
      <c r="C1342">
        <v>41</v>
      </c>
      <c r="D1342">
        <v>252</v>
      </c>
      <c r="E1342">
        <v>283</v>
      </c>
      <c r="F1342">
        <v>25</v>
      </c>
      <c r="G1342">
        <v>25</v>
      </c>
      <c r="H1342" t="s">
        <v>87</v>
      </c>
      <c r="I1342" t="s">
        <v>95</v>
      </c>
      <c r="J1342" t="s">
        <v>88</v>
      </c>
      <c r="K1342" t="s">
        <v>88</v>
      </c>
      <c r="L1342" t="s">
        <v>89</v>
      </c>
      <c r="M1342" t="s">
        <v>96</v>
      </c>
      <c r="N1342">
        <v>0</v>
      </c>
      <c r="O1342">
        <v>5</v>
      </c>
      <c r="P1342">
        <v>5</v>
      </c>
    </row>
    <row r="1343" spans="1:16" x14ac:dyDescent="0.55000000000000004">
      <c r="A1343">
        <v>1986</v>
      </c>
      <c r="B1343">
        <v>37</v>
      </c>
      <c r="C1343">
        <v>42</v>
      </c>
      <c r="D1343">
        <v>252</v>
      </c>
      <c r="E1343">
        <v>331</v>
      </c>
      <c r="F1343">
        <v>25</v>
      </c>
      <c r="G1343">
        <v>30</v>
      </c>
      <c r="H1343" t="s">
        <v>87</v>
      </c>
      <c r="I1343" t="s">
        <v>97</v>
      </c>
      <c r="J1343" t="s">
        <v>88</v>
      </c>
      <c r="K1343" t="s">
        <v>98</v>
      </c>
      <c r="L1343" t="s">
        <v>89</v>
      </c>
      <c r="M1343" t="s">
        <v>98</v>
      </c>
      <c r="N1343">
        <v>0</v>
      </c>
      <c r="O1343">
        <v>6</v>
      </c>
      <c r="P1343">
        <v>6</v>
      </c>
    </row>
    <row r="1344" spans="1:16" x14ac:dyDescent="0.55000000000000004">
      <c r="A1344">
        <v>1987</v>
      </c>
      <c r="B1344">
        <v>37</v>
      </c>
      <c r="C1344">
        <v>43</v>
      </c>
      <c r="D1344">
        <v>252</v>
      </c>
      <c r="E1344">
        <v>341</v>
      </c>
      <c r="F1344">
        <v>25</v>
      </c>
      <c r="G1344">
        <v>31</v>
      </c>
      <c r="H1344" t="s">
        <v>87</v>
      </c>
      <c r="I1344" t="s">
        <v>99</v>
      </c>
      <c r="J1344" t="s">
        <v>88</v>
      </c>
      <c r="K1344" t="s">
        <v>99</v>
      </c>
      <c r="L1344" t="s">
        <v>89</v>
      </c>
      <c r="M1344" t="s">
        <v>99</v>
      </c>
      <c r="N1344">
        <v>0</v>
      </c>
      <c r="O1344">
        <v>9</v>
      </c>
      <c r="P1344">
        <v>9</v>
      </c>
    </row>
    <row r="1345" spans="1:16" x14ac:dyDescent="0.55000000000000004">
      <c r="A1345">
        <v>1988</v>
      </c>
      <c r="B1345">
        <v>37</v>
      </c>
      <c r="C1345">
        <v>44</v>
      </c>
      <c r="D1345">
        <v>252</v>
      </c>
      <c r="E1345">
        <v>342</v>
      </c>
      <c r="F1345">
        <v>25</v>
      </c>
      <c r="G1345">
        <v>31</v>
      </c>
      <c r="H1345" t="s">
        <v>87</v>
      </c>
      <c r="I1345" t="s">
        <v>100</v>
      </c>
      <c r="J1345" t="s">
        <v>88</v>
      </c>
      <c r="K1345" t="s">
        <v>99</v>
      </c>
      <c r="L1345" t="s">
        <v>89</v>
      </c>
      <c r="M1345" t="s">
        <v>101</v>
      </c>
      <c r="N1345">
        <v>0</v>
      </c>
      <c r="O1345">
        <v>2</v>
      </c>
      <c r="P1345">
        <v>2</v>
      </c>
    </row>
    <row r="1346" spans="1:16" x14ac:dyDescent="0.55000000000000004">
      <c r="A1346">
        <v>1994</v>
      </c>
      <c r="B1346">
        <v>37</v>
      </c>
      <c r="C1346">
        <v>50</v>
      </c>
      <c r="D1346">
        <v>252</v>
      </c>
      <c r="E1346">
        <v>401</v>
      </c>
      <c r="F1346">
        <v>25</v>
      </c>
      <c r="G1346">
        <v>37</v>
      </c>
      <c r="H1346" t="s">
        <v>87</v>
      </c>
      <c r="I1346" t="s">
        <v>112</v>
      </c>
      <c r="J1346" t="s">
        <v>88</v>
      </c>
      <c r="K1346" t="s">
        <v>112</v>
      </c>
      <c r="L1346" t="s">
        <v>89</v>
      </c>
      <c r="M1346" t="s">
        <v>113</v>
      </c>
      <c r="N1346">
        <v>0</v>
      </c>
      <c r="O1346">
        <v>10</v>
      </c>
      <c r="P1346">
        <v>10</v>
      </c>
    </row>
    <row r="1347" spans="1:16" x14ac:dyDescent="0.55000000000000004">
      <c r="A1347">
        <v>1995</v>
      </c>
      <c r="B1347">
        <v>37</v>
      </c>
      <c r="C1347">
        <v>51</v>
      </c>
      <c r="D1347">
        <v>252</v>
      </c>
      <c r="E1347">
        <v>402</v>
      </c>
      <c r="F1347">
        <v>25</v>
      </c>
      <c r="G1347">
        <v>37</v>
      </c>
      <c r="H1347" t="s">
        <v>87</v>
      </c>
      <c r="I1347" t="s">
        <v>114</v>
      </c>
      <c r="J1347" t="s">
        <v>88</v>
      </c>
      <c r="K1347" t="s">
        <v>112</v>
      </c>
      <c r="L1347" t="s">
        <v>89</v>
      </c>
      <c r="M1347" t="s">
        <v>115</v>
      </c>
      <c r="N1347">
        <v>0</v>
      </c>
      <c r="O1347">
        <v>4</v>
      </c>
      <c r="P1347">
        <v>4</v>
      </c>
    </row>
    <row r="1348" spans="1:16" x14ac:dyDescent="0.55000000000000004">
      <c r="A1348">
        <v>1997</v>
      </c>
      <c r="B1348">
        <v>37</v>
      </c>
      <c r="C1348">
        <v>53</v>
      </c>
      <c r="D1348">
        <v>252</v>
      </c>
      <c r="E1348">
        <v>461</v>
      </c>
      <c r="F1348">
        <v>25</v>
      </c>
      <c r="G1348">
        <v>44</v>
      </c>
      <c r="H1348" t="s">
        <v>87</v>
      </c>
      <c r="I1348" t="s">
        <v>119</v>
      </c>
      <c r="J1348" t="s">
        <v>88</v>
      </c>
      <c r="K1348" t="s">
        <v>119</v>
      </c>
      <c r="L1348" t="s">
        <v>89</v>
      </c>
      <c r="M1348" t="s">
        <v>120</v>
      </c>
      <c r="N1348">
        <v>2</v>
      </c>
      <c r="O1348">
        <v>0</v>
      </c>
      <c r="P1348">
        <v>2</v>
      </c>
    </row>
    <row r="1349" spans="1:16" x14ac:dyDescent="0.55000000000000004">
      <c r="A1349">
        <v>1999</v>
      </c>
      <c r="B1349">
        <v>38</v>
      </c>
      <c r="C1349">
        <v>1</v>
      </c>
      <c r="D1349">
        <v>261</v>
      </c>
      <c r="E1349">
        <v>22</v>
      </c>
      <c r="F1349">
        <v>25</v>
      </c>
      <c r="G1349">
        <v>10</v>
      </c>
      <c r="H1349" t="s">
        <v>90</v>
      </c>
      <c r="I1349" t="s">
        <v>26</v>
      </c>
      <c r="J1349" t="s">
        <v>88</v>
      </c>
      <c r="K1349" t="s">
        <v>27</v>
      </c>
      <c r="L1349" t="s">
        <v>90</v>
      </c>
      <c r="M1349" t="s">
        <v>28</v>
      </c>
      <c r="N1349">
        <v>4</v>
      </c>
      <c r="O1349">
        <v>6</v>
      </c>
      <c r="P1349">
        <v>10</v>
      </c>
    </row>
    <row r="1350" spans="1:16" x14ac:dyDescent="0.55000000000000004">
      <c r="A1350">
        <v>2000</v>
      </c>
      <c r="B1350">
        <v>38</v>
      </c>
      <c r="C1350">
        <v>2</v>
      </c>
      <c r="D1350">
        <v>261</v>
      </c>
      <c r="E1350">
        <v>31</v>
      </c>
      <c r="F1350">
        <v>25</v>
      </c>
      <c r="G1350">
        <v>11</v>
      </c>
      <c r="H1350" t="s">
        <v>90</v>
      </c>
      <c r="I1350" t="s">
        <v>29</v>
      </c>
      <c r="J1350" t="s">
        <v>88</v>
      </c>
      <c r="K1350" t="s">
        <v>30</v>
      </c>
      <c r="L1350" t="s">
        <v>90</v>
      </c>
      <c r="M1350" t="s">
        <v>29</v>
      </c>
      <c r="N1350">
        <v>4</v>
      </c>
      <c r="O1350">
        <v>14</v>
      </c>
      <c r="P1350">
        <v>18</v>
      </c>
    </row>
    <row r="1351" spans="1:16" x14ac:dyDescent="0.55000000000000004">
      <c r="A1351">
        <v>2001</v>
      </c>
      <c r="B1351">
        <v>38</v>
      </c>
      <c r="C1351">
        <v>3</v>
      </c>
      <c r="D1351">
        <v>261</v>
      </c>
      <c r="E1351">
        <v>32</v>
      </c>
      <c r="F1351">
        <v>25</v>
      </c>
      <c r="G1351">
        <v>11</v>
      </c>
      <c r="H1351" t="s">
        <v>90</v>
      </c>
      <c r="I1351" t="s">
        <v>31</v>
      </c>
      <c r="J1351" t="s">
        <v>88</v>
      </c>
      <c r="K1351" t="s">
        <v>30</v>
      </c>
      <c r="L1351" t="s">
        <v>90</v>
      </c>
      <c r="M1351" t="s">
        <v>32</v>
      </c>
      <c r="N1351">
        <v>5</v>
      </c>
      <c r="O1351">
        <v>4</v>
      </c>
      <c r="P1351">
        <v>9</v>
      </c>
    </row>
    <row r="1352" spans="1:16" x14ac:dyDescent="0.55000000000000004">
      <c r="A1352">
        <v>2003</v>
      </c>
      <c r="B1352">
        <v>38</v>
      </c>
      <c r="C1352">
        <v>5</v>
      </c>
      <c r="D1352">
        <v>261</v>
      </c>
      <c r="E1352">
        <v>41</v>
      </c>
      <c r="F1352">
        <v>25</v>
      </c>
      <c r="G1352">
        <v>12</v>
      </c>
      <c r="H1352" t="s">
        <v>90</v>
      </c>
      <c r="I1352" t="s">
        <v>35</v>
      </c>
      <c r="J1352" t="s">
        <v>88</v>
      </c>
      <c r="K1352" t="s">
        <v>35</v>
      </c>
      <c r="L1352" t="s">
        <v>90</v>
      </c>
      <c r="M1352" t="s">
        <v>35</v>
      </c>
      <c r="N1352">
        <v>52</v>
      </c>
      <c r="O1352">
        <v>14</v>
      </c>
      <c r="P1352">
        <v>66</v>
      </c>
    </row>
    <row r="1353" spans="1:16" x14ac:dyDescent="0.55000000000000004">
      <c r="A1353">
        <v>2004</v>
      </c>
      <c r="B1353">
        <v>38</v>
      </c>
      <c r="C1353">
        <v>6</v>
      </c>
      <c r="D1353">
        <v>261</v>
      </c>
      <c r="E1353">
        <v>43</v>
      </c>
      <c r="F1353">
        <v>25</v>
      </c>
      <c r="G1353">
        <v>12</v>
      </c>
      <c r="H1353" t="s">
        <v>90</v>
      </c>
      <c r="I1353" t="s">
        <v>36</v>
      </c>
      <c r="J1353" t="s">
        <v>88</v>
      </c>
      <c r="K1353" t="s">
        <v>35</v>
      </c>
      <c r="L1353" t="s">
        <v>90</v>
      </c>
      <c r="M1353" t="s">
        <v>37</v>
      </c>
      <c r="N1353">
        <v>1</v>
      </c>
      <c r="O1353">
        <v>1</v>
      </c>
      <c r="P1353">
        <v>2</v>
      </c>
    </row>
    <row r="1354" spans="1:16" x14ac:dyDescent="0.55000000000000004">
      <c r="A1354">
        <v>2005</v>
      </c>
      <c r="B1354">
        <v>38</v>
      </c>
      <c r="C1354">
        <v>7</v>
      </c>
      <c r="D1354">
        <v>261</v>
      </c>
      <c r="E1354">
        <v>51</v>
      </c>
      <c r="F1354">
        <v>25</v>
      </c>
      <c r="G1354">
        <v>13</v>
      </c>
      <c r="H1354" t="s">
        <v>90</v>
      </c>
      <c r="I1354" t="s">
        <v>38</v>
      </c>
      <c r="J1354" t="s">
        <v>88</v>
      </c>
      <c r="K1354" t="s">
        <v>39</v>
      </c>
      <c r="L1354" t="s">
        <v>90</v>
      </c>
      <c r="M1354" t="s">
        <v>39</v>
      </c>
      <c r="N1354">
        <v>12</v>
      </c>
      <c r="O1354">
        <v>1</v>
      </c>
      <c r="P1354">
        <v>13</v>
      </c>
    </row>
    <row r="1355" spans="1:16" x14ac:dyDescent="0.55000000000000004">
      <c r="A1355">
        <v>2006</v>
      </c>
      <c r="B1355">
        <v>38</v>
      </c>
      <c r="C1355">
        <v>8</v>
      </c>
      <c r="D1355">
        <v>261</v>
      </c>
      <c r="E1355">
        <v>61</v>
      </c>
      <c r="F1355">
        <v>25</v>
      </c>
      <c r="G1355">
        <v>15</v>
      </c>
      <c r="H1355" t="s">
        <v>90</v>
      </c>
      <c r="I1355" t="s">
        <v>40</v>
      </c>
      <c r="J1355" t="s">
        <v>88</v>
      </c>
      <c r="K1355" t="s">
        <v>40</v>
      </c>
      <c r="L1355" t="s">
        <v>90</v>
      </c>
      <c r="M1355" t="s">
        <v>40</v>
      </c>
      <c r="N1355">
        <v>14</v>
      </c>
      <c r="O1355">
        <v>9</v>
      </c>
      <c r="P1355">
        <v>23</v>
      </c>
    </row>
    <row r="1356" spans="1:16" x14ac:dyDescent="0.55000000000000004">
      <c r="A1356">
        <v>2007</v>
      </c>
      <c r="B1356">
        <v>38</v>
      </c>
      <c r="C1356">
        <v>9</v>
      </c>
      <c r="D1356">
        <v>261</v>
      </c>
      <c r="E1356">
        <v>63</v>
      </c>
      <c r="F1356">
        <v>25</v>
      </c>
      <c r="G1356">
        <v>12</v>
      </c>
      <c r="H1356" t="s">
        <v>90</v>
      </c>
      <c r="I1356" t="s">
        <v>41</v>
      </c>
      <c r="J1356" t="s">
        <v>88</v>
      </c>
      <c r="K1356" t="s">
        <v>35</v>
      </c>
      <c r="L1356" t="s">
        <v>90</v>
      </c>
      <c r="M1356" t="s">
        <v>41</v>
      </c>
      <c r="N1356">
        <v>3</v>
      </c>
      <c r="O1356">
        <v>0</v>
      </c>
      <c r="P1356">
        <v>3</v>
      </c>
    </row>
    <row r="1357" spans="1:16" x14ac:dyDescent="0.55000000000000004">
      <c r="A1357">
        <v>2008</v>
      </c>
      <c r="B1357">
        <v>38</v>
      </c>
      <c r="C1357">
        <v>10</v>
      </c>
      <c r="D1357">
        <v>261</v>
      </c>
      <c r="E1357">
        <v>64</v>
      </c>
      <c r="F1357">
        <v>25</v>
      </c>
      <c r="G1357">
        <v>12</v>
      </c>
      <c r="H1357" t="s">
        <v>90</v>
      </c>
      <c r="I1357" t="s">
        <v>42</v>
      </c>
      <c r="J1357" t="s">
        <v>88</v>
      </c>
      <c r="K1357" t="s">
        <v>35</v>
      </c>
      <c r="L1357" t="s">
        <v>90</v>
      </c>
      <c r="M1357" t="s">
        <v>42</v>
      </c>
      <c r="N1357">
        <v>2</v>
      </c>
      <c r="O1357">
        <v>0</v>
      </c>
      <c r="P1357">
        <v>2</v>
      </c>
    </row>
    <row r="1358" spans="1:16" x14ac:dyDescent="0.55000000000000004">
      <c r="A1358">
        <v>2009</v>
      </c>
      <c r="B1358">
        <v>38</v>
      </c>
      <c r="C1358">
        <v>11</v>
      </c>
      <c r="D1358">
        <v>261</v>
      </c>
      <c r="E1358">
        <v>71</v>
      </c>
      <c r="F1358">
        <v>25</v>
      </c>
      <c r="G1358">
        <v>12</v>
      </c>
      <c r="H1358" t="s">
        <v>90</v>
      </c>
      <c r="I1358" t="s">
        <v>43</v>
      </c>
      <c r="J1358" t="s">
        <v>88</v>
      </c>
      <c r="K1358" t="s">
        <v>35</v>
      </c>
      <c r="L1358" t="s">
        <v>90</v>
      </c>
      <c r="M1358" t="s">
        <v>43</v>
      </c>
      <c r="N1358">
        <v>2</v>
      </c>
      <c r="O1358">
        <v>5</v>
      </c>
      <c r="P1358">
        <v>7</v>
      </c>
    </row>
    <row r="1359" spans="1:16" x14ac:dyDescent="0.55000000000000004">
      <c r="A1359">
        <v>2010</v>
      </c>
      <c r="B1359">
        <v>38</v>
      </c>
      <c r="C1359">
        <v>12</v>
      </c>
      <c r="D1359">
        <v>261</v>
      </c>
      <c r="E1359">
        <v>73</v>
      </c>
      <c r="F1359">
        <v>25</v>
      </c>
      <c r="G1359">
        <v>17</v>
      </c>
      <c r="H1359" t="s">
        <v>90</v>
      </c>
      <c r="I1359" t="s">
        <v>44</v>
      </c>
      <c r="J1359" t="s">
        <v>88</v>
      </c>
      <c r="K1359" t="s">
        <v>43</v>
      </c>
      <c r="L1359" t="s">
        <v>90</v>
      </c>
      <c r="M1359" t="s">
        <v>44</v>
      </c>
      <c r="N1359">
        <v>1</v>
      </c>
      <c r="O1359">
        <v>7</v>
      </c>
      <c r="P1359">
        <v>8</v>
      </c>
    </row>
    <row r="1360" spans="1:16" x14ac:dyDescent="0.55000000000000004">
      <c r="A1360">
        <v>2011</v>
      </c>
      <c r="B1360">
        <v>38</v>
      </c>
      <c r="C1360">
        <v>13</v>
      </c>
      <c r="D1360">
        <v>261</v>
      </c>
      <c r="E1360">
        <v>76</v>
      </c>
      <c r="F1360">
        <v>25</v>
      </c>
      <c r="G1360">
        <v>17</v>
      </c>
      <c r="H1360" t="s">
        <v>90</v>
      </c>
      <c r="I1360" t="s">
        <v>45</v>
      </c>
      <c r="J1360" t="s">
        <v>88</v>
      </c>
      <c r="K1360" t="s">
        <v>43</v>
      </c>
      <c r="L1360" t="s">
        <v>90</v>
      </c>
      <c r="M1360" t="s">
        <v>46</v>
      </c>
      <c r="N1360">
        <v>0</v>
      </c>
      <c r="O1360">
        <v>3</v>
      </c>
      <c r="P1360">
        <v>3</v>
      </c>
    </row>
    <row r="1361" spans="1:16" x14ac:dyDescent="0.55000000000000004">
      <c r="A1361">
        <v>2012</v>
      </c>
      <c r="B1361">
        <v>38</v>
      </c>
      <c r="C1361">
        <v>14</v>
      </c>
      <c r="D1361">
        <v>261</v>
      </c>
      <c r="E1361">
        <v>91</v>
      </c>
      <c r="F1361">
        <v>25</v>
      </c>
      <c r="G1361">
        <v>18</v>
      </c>
      <c r="H1361" t="s">
        <v>90</v>
      </c>
      <c r="I1361" t="s">
        <v>47</v>
      </c>
      <c r="J1361" t="s">
        <v>88</v>
      </c>
      <c r="K1361" t="s">
        <v>48</v>
      </c>
      <c r="L1361" t="s">
        <v>90</v>
      </c>
      <c r="M1361" t="s">
        <v>47</v>
      </c>
      <c r="N1361">
        <v>1</v>
      </c>
      <c r="O1361">
        <v>35</v>
      </c>
      <c r="P1361">
        <v>36</v>
      </c>
    </row>
    <row r="1362" spans="1:16" x14ac:dyDescent="0.55000000000000004">
      <c r="A1362">
        <v>2013</v>
      </c>
      <c r="B1362">
        <v>38</v>
      </c>
      <c r="C1362">
        <v>15</v>
      </c>
      <c r="D1362">
        <v>261</v>
      </c>
      <c r="E1362">
        <v>93</v>
      </c>
      <c r="F1362">
        <v>25</v>
      </c>
      <c r="G1362">
        <v>18</v>
      </c>
      <c r="H1362" t="s">
        <v>90</v>
      </c>
      <c r="I1362" t="s">
        <v>49</v>
      </c>
      <c r="J1362" t="s">
        <v>88</v>
      </c>
      <c r="K1362" t="s">
        <v>48</v>
      </c>
      <c r="L1362" t="s">
        <v>90</v>
      </c>
      <c r="M1362" t="s">
        <v>50</v>
      </c>
      <c r="N1362">
        <v>0</v>
      </c>
      <c r="O1362">
        <v>8</v>
      </c>
      <c r="P1362">
        <v>8</v>
      </c>
    </row>
    <row r="1363" spans="1:16" x14ac:dyDescent="0.55000000000000004">
      <c r="A1363">
        <v>2014</v>
      </c>
      <c r="B1363">
        <v>38</v>
      </c>
      <c r="C1363">
        <v>16</v>
      </c>
      <c r="D1363">
        <v>261</v>
      </c>
      <c r="E1363">
        <v>95</v>
      </c>
      <c r="F1363">
        <v>25</v>
      </c>
      <c r="G1363">
        <v>18</v>
      </c>
      <c r="H1363" t="s">
        <v>90</v>
      </c>
      <c r="I1363" t="s">
        <v>51</v>
      </c>
      <c r="J1363" t="s">
        <v>88</v>
      </c>
      <c r="K1363" t="s">
        <v>48</v>
      </c>
      <c r="L1363" t="s">
        <v>90</v>
      </c>
      <c r="M1363" t="s">
        <v>52</v>
      </c>
      <c r="N1363">
        <v>0</v>
      </c>
      <c r="O1363">
        <v>7</v>
      </c>
      <c r="P1363">
        <v>7</v>
      </c>
    </row>
    <row r="1364" spans="1:16" x14ac:dyDescent="0.55000000000000004">
      <c r="A1364">
        <v>2015</v>
      </c>
      <c r="B1364">
        <v>38</v>
      </c>
      <c r="C1364">
        <v>17</v>
      </c>
      <c r="D1364">
        <v>261</v>
      </c>
      <c r="E1364">
        <v>101</v>
      </c>
      <c r="F1364">
        <v>25</v>
      </c>
      <c r="G1364">
        <v>18</v>
      </c>
      <c r="H1364" t="s">
        <v>90</v>
      </c>
      <c r="I1364" t="s">
        <v>53</v>
      </c>
      <c r="J1364" t="s">
        <v>88</v>
      </c>
      <c r="K1364" t="s">
        <v>48</v>
      </c>
      <c r="L1364" t="s">
        <v>90</v>
      </c>
      <c r="M1364" t="s">
        <v>54</v>
      </c>
      <c r="N1364">
        <v>0</v>
      </c>
      <c r="O1364">
        <v>35</v>
      </c>
      <c r="P1364">
        <v>35</v>
      </c>
    </row>
    <row r="1365" spans="1:16" x14ac:dyDescent="0.55000000000000004">
      <c r="A1365">
        <v>2016</v>
      </c>
      <c r="B1365">
        <v>38</v>
      </c>
      <c r="C1365">
        <v>18</v>
      </c>
      <c r="D1365">
        <v>261</v>
      </c>
      <c r="E1365">
        <v>104</v>
      </c>
      <c r="F1365">
        <v>25</v>
      </c>
      <c r="G1365">
        <v>18</v>
      </c>
      <c r="H1365" t="s">
        <v>90</v>
      </c>
      <c r="I1365" t="s">
        <v>55</v>
      </c>
      <c r="J1365" t="s">
        <v>88</v>
      </c>
      <c r="K1365" t="s">
        <v>48</v>
      </c>
      <c r="L1365" t="s">
        <v>90</v>
      </c>
      <c r="M1365" t="s">
        <v>56</v>
      </c>
      <c r="N1365">
        <v>0</v>
      </c>
      <c r="O1365">
        <v>1</v>
      </c>
      <c r="P1365">
        <v>1</v>
      </c>
    </row>
    <row r="1366" spans="1:16" x14ac:dyDescent="0.55000000000000004">
      <c r="A1366">
        <v>2017</v>
      </c>
      <c r="B1366">
        <v>38</v>
      </c>
      <c r="C1366">
        <v>19</v>
      </c>
      <c r="D1366">
        <v>261</v>
      </c>
      <c r="E1366">
        <v>111</v>
      </c>
      <c r="F1366">
        <v>25</v>
      </c>
      <c r="G1366">
        <v>18</v>
      </c>
      <c r="H1366" t="s">
        <v>90</v>
      </c>
      <c r="I1366" t="s">
        <v>57</v>
      </c>
      <c r="J1366" t="s">
        <v>88</v>
      </c>
      <c r="K1366" t="s">
        <v>48</v>
      </c>
      <c r="L1366" t="s">
        <v>90</v>
      </c>
      <c r="M1366" t="s">
        <v>58</v>
      </c>
      <c r="N1366">
        <v>7</v>
      </c>
      <c r="O1366">
        <v>216</v>
      </c>
      <c r="P1366">
        <v>223</v>
      </c>
    </row>
    <row r="1367" spans="1:16" x14ac:dyDescent="0.55000000000000004">
      <c r="A1367">
        <v>2018</v>
      </c>
      <c r="B1367">
        <v>38</v>
      </c>
      <c r="C1367">
        <v>20</v>
      </c>
      <c r="D1367">
        <v>261</v>
      </c>
      <c r="E1367">
        <v>113</v>
      </c>
      <c r="F1367">
        <v>25</v>
      </c>
      <c r="G1367">
        <v>18</v>
      </c>
      <c r="H1367" t="s">
        <v>90</v>
      </c>
      <c r="I1367" t="s">
        <v>59</v>
      </c>
      <c r="J1367" t="s">
        <v>88</v>
      </c>
      <c r="K1367" t="s">
        <v>48</v>
      </c>
      <c r="L1367" t="s">
        <v>90</v>
      </c>
      <c r="M1367" t="s">
        <v>60</v>
      </c>
      <c r="N1367">
        <v>0</v>
      </c>
      <c r="O1367">
        <v>45</v>
      </c>
      <c r="P1367">
        <v>45</v>
      </c>
    </row>
    <row r="1368" spans="1:16" x14ac:dyDescent="0.55000000000000004">
      <c r="A1368">
        <v>2019</v>
      </c>
      <c r="B1368">
        <v>38</v>
      </c>
      <c r="C1368">
        <v>21</v>
      </c>
      <c r="D1368">
        <v>261</v>
      </c>
      <c r="E1368">
        <v>131</v>
      </c>
      <c r="F1368">
        <v>25</v>
      </c>
      <c r="G1368">
        <v>18</v>
      </c>
      <c r="H1368" t="s">
        <v>90</v>
      </c>
      <c r="I1368" t="s">
        <v>61</v>
      </c>
      <c r="J1368" t="s">
        <v>88</v>
      </c>
      <c r="K1368" t="s">
        <v>48</v>
      </c>
      <c r="L1368" t="s">
        <v>90</v>
      </c>
      <c r="M1368" t="s">
        <v>62</v>
      </c>
      <c r="N1368">
        <v>58</v>
      </c>
      <c r="O1368">
        <v>2032</v>
      </c>
      <c r="P1368">
        <v>2090</v>
      </c>
    </row>
    <row r="1369" spans="1:16" x14ac:dyDescent="0.55000000000000004">
      <c r="A1369">
        <v>2020</v>
      </c>
      <c r="B1369">
        <v>38</v>
      </c>
      <c r="C1369">
        <v>22</v>
      </c>
      <c r="D1369">
        <v>261</v>
      </c>
      <c r="E1369">
        <v>141</v>
      </c>
      <c r="F1369">
        <v>25</v>
      </c>
      <c r="G1369">
        <v>18</v>
      </c>
      <c r="H1369" t="s">
        <v>90</v>
      </c>
      <c r="I1369" t="s">
        <v>63</v>
      </c>
      <c r="J1369" t="s">
        <v>88</v>
      </c>
      <c r="K1369" t="s">
        <v>48</v>
      </c>
      <c r="L1369" t="s">
        <v>90</v>
      </c>
      <c r="M1369" t="s">
        <v>64</v>
      </c>
      <c r="N1369">
        <v>14</v>
      </c>
      <c r="O1369">
        <v>482</v>
      </c>
      <c r="P1369">
        <v>496</v>
      </c>
    </row>
    <row r="1370" spans="1:16" x14ac:dyDescent="0.55000000000000004">
      <c r="A1370">
        <v>2021</v>
      </c>
      <c r="B1370">
        <v>38</v>
      </c>
      <c r="C1370">
        <v>23</v>
      </c>
      <c r="D1370">
        <v>261</v>
      </c>
      <c r="E1370">
        <v>144</v>
      </c>
      <c r="F1370">
        <v>25</v>
      </c>
      <c r="G1370">
        <v>18</v>
      </c>
      <c r="H1370" t="s">
        <v>90</v>
      </c>
      <c r="I1370" t="s">
        <v>65</v>
      </c>
      <c r="J1370" t="s">
        <v>88</v>
      </c>
      <c r="K1370" t="s">
        <v>48</v>
      </c>
      <c r="L1370" t="s">
        <v>90</v>
      </c>
      <c r="M1370" t="s">
        <v>65</v>
      </c>
      <c r="N1370">
        <v>0</v>
      </c>
      <c r="O1370">
        <v>69</v>
      </c>
      <c r="P1370">
        <v>69</v>
      </c>
    </row>
    <row r="1371" spans="1:16" x14ac:dyDescent="0.55000000000000004">
      <c r="A1371">
        <v>2022</v>
      </c>
      <c r="B1371">
        <v>38</v>
      </c>
      <c r="C1371">
        <v>24</v>
      </c>
      <c r="D1371">
        <v>261</v>
      </c>
      <c r="E1371">
        <v>151</v>
      </c>
      <c r="F1371">
        <v>25</v>
      </c>
      <c r="G1371">
        <v>20</v>
      </c>
      <c r="H1371" t="s">
        <v>90</v>
      </c>
      <c r="I1371" t="s">
        <v>66</v>
      </c>
      <c r="J1371" t="s">
        <v>88</v>
      </c>
      <c r="K1371" t="s">
        <v>66</v>
      </c>
      <c r="L1371" t="s">
        <v>90</v>
      </c>
      <c r="M1371" t="s">
        <v>66</v>
      </c>
      <c r="N1371">
        <v>25</v>
      </c>
      <c r="O1371">
        <v>10</v>
      </c>
      <c r="P1371">
        <v>35</v>
      </c>
    </row>
    <row r="1372" spans="1:16" x14ac:dyDescent="0.55000000000000004">
      <c r="A1372">
        <v>2023</v>
      </c>
      <c r="B1372">
        <v>38</v>
      </c>
      <c r="C1372">
        <v>25</v>
      </c>
      <c r="D1372">
        <v>261</v>
      </c>
      <c r="E1372">
        <v>152</v>
      </c>
      <c r="F1372">
        <v>25</v>
      </c>
      <c r="G1372">
        <v>20</v>
      </c>
      <c r="H1372" t="s">
        <v>90</v>
      </c>
      <c r="I1372" t="s">
        <v>67</v>
      </c>
      <c r="J1372" t="s">
        <v>88</v>
      </c>
      <c r="K1372" t="s">
        <v>66</v>
      </c>
      <c r="L1372" t="s">
        <v>90</v>
      </c>
      <c r="M1372" t="s">
        <v>67</v>
      </c>
      <c r="N1372">
        <v>1</v>
      </c>
      <c r="O1372">
        <v>14</v>
      </c>
      <c r="P1372">
        <v>15</v>
      </c>
    </row>
    <row r="1373" spans="1:16" x14ac:dyDescent="0.55000000000000004">
      <c r="A1373">
        <v>2024</v>
      </c>
      <c r="B1373">
        <v>38</v>
      </c>
      <c r="C1373">
        <v>26</v>
      </c>
      <c r="D1373">
        <v>261</v>
      </c>
      <c r="E1373">
        <v>154</v>
      </c>
      <c r="F1373">
        <v>25</v>
      </c>
      <c r="G1373">
        <v>20</v>
      </c>
      <c r="H1373" t="s">
        <v>90</v>
      </c>
      <c r="I1373" t="s">
        <v>68</v>
      </c>
      <c r="J1373" t="s">
        <v>88</v>
      </c>
      <c r="K1373" t="s">
        <v>66</v>
      </c>
      <c r="L1373" t="s">
        <v>90</v>
      </c>
      <c r="M1373" t="s">
        <v>69</v>
      </c>
      <c r="N1373">
        <v>1</v>
      </c>
      <c r="O1373">
        <v>5</v>
      </c>
      <c r="P1373">
        <v>6</v>
      </c>
    </row>
    <row r="1374" spans="1:16" x14ac:dyDescent="0.55000000000000004">
      <c r="A1374">
        <v>2025</v>
      </c>
      <c r="B1374">
        <v>38</v>
      </c>
      <c r="C1374">
        <v>27</v>
      </c>
      <c r="D1374">
        <v>261</v>
      </c>
      <c r="E1374">
        <v>155</v>
      </c>
      <c r="F1374">
        <v>25</v>
      </c>
      <c r="G1374">
        <v>20</v>
      </c>
      <c r="H1374" t="s">
        <v>90</v>
      </c>
      <c r="I1374" t="s">
        <v>70</v>
      </c>
      <c r="J1374" t="s">
        <v>88</v>
      </c>
      <c r="K1374" t="s">
        <v>66</v>
      </c>
      <c r="L1374" t="s">
        <v>90</v>
      </c>
      <c r="M1374" t="s">
        <v>71</v>
      </c>
      <c r="N1374">
        <v>0</v>
      </c>
      <c r="O1374">
        <v>5</v>
      </c>
      <c r="P1374">
        <v>5</v>
      </c>
    </row>
    <row r="1375" spans="1:16" x14ac:dyDescent="0.55000000000000004">
      <c r="A1375">
        <v>2026</v>
      </c>
      <c r="B1375">
        <v>38</v>
      </c>
      <c r="C1375">
        <v>28</v>
      </c>
      <c r="D1375">
        <v>261</v>
      </c>
      <c r="E1375">
        <v>201</v>
      </c>
      <c r="F1375">
        <v>25</v>
      </c>
      <c r="G1375">
        <v>18</v>
      </c>
      <c r="H1375" t="s">
        <v>90</v>
      </c>
      <c r="I1375" t="s">
        <v>72</v>
      </c>
      <c r="J1375" t="s">
        <v>88</v>
      </c>
      <c r="K1375" t="s">
        <v>48</v>
      </c>
      <c r="L1375" t="s">
        <v>90</v>
      </c>
      <c r="M1375" t="s">
        <v>72</v>
      </c>
      <c r="N1375">
        <v>0</v>
      </c>
      <c r="O1375">
        <v>24</v>
      </c>
      <c r="P1375">
        <v>24</v>
      </c>
    </row>
    <row r="1376" spans="1:16" x14ac:dyDescent="0.55000000000000004">
      <c r="A1376">
        <v>2027</v>
      </c>
      <c r="B1376">
        <v>38</v>
      </c>
      <c r="C1376">
        <v>29</v>
      </c>
      <c r="D1376">
        <v>261</v>
      </c>
      <c r="E1376">
        <v>203</v>
      </c>
      <c r="F1376">
        <v>25</v>
      </c>
      <c r="G1376">
        <v>24</v>
      </c>
      <c r="H1376" t="s">
        <v>90</v>
      </c>
      <c r="I1376" t="s">
        <v>73</v>
      </c>
      <c r="J1376" t="s">
        <v>88</v>
      </c>
      <c r="K1376" t="s">
        <v>74</v>
      </c>
      <c r="L1376" t="s">
        <v>90</v>
      </c>
      <c r="M1376" t="s">
        <v>73</v>
      </c>
      <c r="N1376">
        <v>0</v>
      </c>
      <c r="O1376">
        <v>15</v>
      </c>
      <c r="P1376">
        <v>15</v>
      </c>
    </row>
    <row r="1377" spans="1:16" x14ac:dyDescent="0.55000000000000004">
      <c r="A1377">
        <v>2028</v>
      </c>
      <c r="B1377">
        <v>38</v>
      </c>
      <c r="C1377">
        <v>30</v>
      </c>
      <c r="D1377">
        <v>261</v>
      </c>
      <c r="E1377">
        <v>211</v>
      </c>
      <c r="F1377">
        <v>25</v>
      </c>
      <c r="G1377">
        <v>24</v>
      </c>
      <c r="H1377" t="s">
        <v>90</v>
      </c>
      <c r="I1377" t="s">
        <v>75</v>
      </c>
      <c r="J1377" t="s">
        <v>88</v>
      </c>
      <c r="K1377" t="s">
        <v>74</v>
      </c>
      <c r="L1377" t="s">
        <v>90</v>
      </c>
      <c r="M1377" t="s">
        <v>76</v>
      </c>
      <c r="N1377">
        <v>0</v>
      </c>
      <c r="O1377">
        <v>54</v>
      </c>
      <c r="P1377">
        <v>54</v>
      </c>
    </row>
    <row r="1378" spans="1:16" x14ac:dyDescent="0.55000000000000004">
      <c r="A1378">
        <v>2029</v>
      </c>
      <c r="B1378">
        <v>38</v>
      </c>
      <c r="C1378">
        <v>31</v>
      </c>
      <c r="D1378">
        <v>261</v>
      </c>
      <c r="E1378">
        <v>221</v>
      </c>
      <c r="F1378">
        <v>25</v>
      </c>
      <c r="G1378">
        <v>18</v>
      </c>
      <c r="H1378" t="s">
        <v>90</v>
      </c>
      <c r="I1378" t="s">
        <v>77</v>
      </c>
      <c r="J1378" t="s">
        <v>88</v>
      </c>
      <c r="K1378" t="s">
        <v>48</v>
      </c>
      <c r="L1378" t="s">
        <v>90</v>
      </c>
      <c r="M1378" t="s">
        <v>78</v>
      </c>
      <c r="N1378">
        <v>0</v>
      </c>
      <c r="O1378">
        <v>167</v>
      </c>
      <c r="P1378">
        <v>167</v>
      </c>
    </row>
    <row r="1379" spans="1:16" x14ac:dyDescent="0.55000000000000004">
      <c r="A1379">
        <v>2030</v>
      </c>
      <c r="B1379">
        <v>38</v>
      </c>
      <c r="C1379">
        <v>32</v>
      </c>
      <c r="D1379">
        <v>261</v>
      </c>
      <c r="E1379">
        <v>222</v>
      </c>
      <c r="F1379">
        <v>25</v>
      </c>
      <c r="G1379">
        <v>24</v>
      </c>
      <c r="H1379" t="s">
        <v>90</v>
      </c>
      <c r="I1379" t="s">
        <v>79</v>
      </c>
      <c r="J1379" t="s">
        <v>88</v>
      </c>
      <c r="K1379" t="s">
        <v>74</v>
      </c>
      <c r="L1379" t="s">
        <v>90</v>
      </c>
      <c r="M1379" t="s">
        <v>80</v>
      </c>
      <c r="N1379">
        <v>0</v>
      </c>
      <c r="O1379">
        <v>120</v>
      </c>
      <c r="P1379">
        <v>120</v>
      </c>
    </row>
    <row r="1380" spans="1:16" x14ac:dyDescent="0.55000000000000004">
      <c r="A1380">
        <v>2031</v>
      </c>
      <c r="B1380">
        <v>38</v>
      </c>
      <c r="C1380">
        <v>33</v>
      </c>
      <c r="D1380">
        <v>261</v>
      </c>
      <c r="E1380">
        <v>223</v>
      </c>
      <c r="F1380">
        <v>25</v>
      </c>
      <c r="G1380">
        <v>18</v>
      </c>
      <c r="H1380" t="s">
        <v>90</v>
      </c>
      <c r="I1380" t="s">
        <v>81</v>
      </c>
      <c r="J1380" t="s">
        <v>88</v>
      </c>
      <c r="K1380" t="s">
        <v>48</v>
      </c>
      <c r="L1380" t="s">
        <v>90</v>
      </c>
      <c r="M1380" t="s">
        <v>82</v>
      </c>
      <c r="N1380">
        <v>0</v>
      </c>
      <c r="O1380">
        <v>200</v>
      </c>
      <c r="P1380">
        <v>200</v>
      </c>
    </row>
    <row r="1381" spans="1:16" x14ac:dyDescent="0.55000000000000004">
      <c r="A1381">
        <v>2032</v>
      </c>
      <c r="B1381">
        <v>38</v>
      </c>
      <c r="C1381">
        <v>34</v>
      </c>
      <c r="D1381">
        <v>261</v>
      </c>
      <c r="E1381">
        <v>231</v>
      </c>
      <c r="F1381">
        <v>25</v>
      </c>
      <c r="G1381">
        <v>24</v>
      </c>
      <c r="H1381" t="s">
        <v>90</v>
      </c>
      <c r="I1381" t="s">
        <v>74</v>
      </c>
      <c r="J1381" t="s">
        <v>88</v>
      </c>
      <c r="K1381" t="s">
        <v>74</v>
      </c>
      <c r="L1381" t="s">
        <v>90</v>
      </c>
      <c r="M1381" t="s">
        <v>74</v>
      </c>
      <c r="N1381">
        <v>0</v>
      </c>
      <c r="O1381">
        <v>336</v>
      </c>
      <c r="P1381">
        <v>336</v>
      </c>
    </row>
    <row r="1382" spans="1:16" x14ac:dyDescent="0.55000000000000004">
      <c r="A1382">
        <v>2033</v>
      </c>
      <c r="B1382">
        <v>38</v>
      </c>
      <c r="C1382">
        <v>35</v>
      </c>
      <c r="D1382">
        <v>261</v>
      </c>
      <c r="E1382">
        <v>232</v>
      </c>
      <c r="F1382">
        <v>25</v>
      </c>
      <c r="G1382">
        <v>24</v>
      </c>
      <c r="H1382" t="s">
        <v>90</v>
      </c>
      <c r="I1382" t="s">
        <v>83</v>
      </c>
      <c r="J1382" t="s">
        <v>88</v>
      </c>
      <c r="K1382" t="s">
        <v>74</v>
      </c>
      <c r="L1382" t="s">
        <v>90</v>
      </c>
      <c r="M1382" t="s">
        <v>84</v>
      </c>
      <c r="N1382">
        <v>0</v>
      </c>
      <c r="O1382">
        <v>37</v>
      </c>
      <c r="P1382">
        <v>37</v>
      </c>
    </row>
    <row r="1383" spans="1:16" x14ac:dyDescent="0.55000000000000004">
      <c r="A1383">
        <v>2034</v>
      </c>
      <c r="B1383">
        <v>38</v>
      </c>
      <c r="C1383">
        <v>36</v>
      </c>
      <c r="D1383">
        <v>261</v>
      </c>
      <c r="E1383">
        <v>233</v>
      </c>
      <c r="F1383">
        <v>25</v>
      </c>
      <c r="G1383">
        <v>24</v>
      </c>
      <c r="H1383" t="s">
        <v>90</v>
      </c>
      <c r="I1383" t="s">
        <v>85</v>
      </c>
      <c r="J1383" t="s">
        <v>88</v>
      </c>
      <c r="K1383" t="s">
        <v>74</v>
      </c>
      <c r="L1383" t="s">
        <v>90</v>
      </c>
      <c r="M1383" t="s">
        <v>86</v>
      </c>
      <c r="N1383">
        <v>0</v>
      </c>
      <c r="O1383">
        <v>256</v>
      </c>
      <c r="P1383">
        <v>256</v>
      </c>
    </row>
    <row r="1384" spans="1:16" x14ac:dyDescent="0.55000000000000004">
      <c r="A1384">
        <v>2035</v>
      </c>
      <c r="B1384">
        <v>38</v>
      </c>
      <c r="C1384">
        <v>37</v>
      </c>
      <c r="D1384">
        <v>261</v>
      </c>
      <c r="E1384">
        <v>252</v>
      </c>
      <c r="F1384">
        <v>25</v>
      </c>
      <c r="G1384">
        <v>25</v>
      </c>
      <c r="H1384" t="s">
        <v>90</v>
      </c>
      <c r="I1384" t="s">
        <v>87</v>
      </c>
      <c r="J1384" t="s">
        <v>88</v>
      </c>
      <c r="K1384" t="s">
        <v>88</v>
      </c>
      <c r="L1384" t="s">
        <v>90</v>
      </c>
      <c r="M1384" t="s">
        <v>89</v>
      </c>
      <c r="N1384">
        <v>0</v>
      </c>
      <c r="O1384">
        <v>39</v>
      </c>
      <c r="P1384">
        <v>39</v>
      </c>
    </row>
    <row r="1385" spans="1:16" x14ac:dyDescent="0.55000000000000004">
      <c r="A1385">
        <v>2040</v>
      </c>
      <c r="B1385">
        <v>38</v>
      </c>
      <c r="C1385">
        <v>42</v>
      </c>
      <c r="D1385">
        <v>261</v>
      </c>
      <c r="E1385">
        <v>331</v>
      </c>
      <c r="F1385">
        <v>25</v>
      </c>
      <c r="G1385">
        <v>30</v>
      </c>
      <c r="H1385" t="s">
        <v>90</v>
      </c>
      <c r="I1385" t="s">
        <v>97</v>
      </c>
      <c r="J1385" t="s">
        <v>88</v>
      </c>
      <c r="K1385" t="s">
        <v>98</v>
      </c>
      <c r="L1385" t="s">
        <v>90</v>
      </c>
      <c r="M1385" t="s">
        <v>98</v>
      </c>
      <c r="N1385">
        <v>0</v>
      </c>
      <c r="O1385">
        <v>97</v>
      </c>
      <c r="P1385">
        <v>97</v>
      </c>
    </row>
    <row r="1386" spans="1:16" x14ac:dyDescent="0.55000000000000004">
      <c r="A1386">
        <v>2041</v>
      </c>
      <c r="B1386">
        <v>38</v>
      </c>
      <c r="C1386">
        <v>43</v>
      </c>
      <c r="D1386">
        <v>261</v>
      </c>
      <c r="E1386">
        <v>341</v>
      </c>
      <c r="F1386">
        <v>25</v>
      </c>
      <c r="G1386">
        <v>31</v>
      </c>
      <c r="H1386" t="s">
        <v>90</v>
      </c>
      <c r="I1386" t="s">
        <v>99</v>
      </c>
      <c r="J1386" t="s">
        <v>88</v>
      </c>
      <c r="K1386" t="s">
        <v>99</v>
      </c>
      <c r="L1386" t="s">
        <v>90</v>
      </c>
      <c r="M1386" t="s">
        <v>99</v>
      </c>
      <c r="N1386">
        <v>0</v>
      </c>
      <c r="O1386">
        <v>162</v>
      </c>
      <c r="P1386">
        <v>162</v>
      </c>
    </row>
    <row r="1387" spans="1:16" x14ac:dyDescent="0.55000000000000004">
      <c r="A1387">
        <v>2042</v>
      </c>
      <c r="B1387">
        <v>38</v>
      </c>
      <c r="C1387">
        <v>44</v>
      </c>
      <c r="D1387">
        <v>261</v>
      </c>
      <c r="E1387">
        <v>342</v>
      </c>
      <c r="F1387">
        <v>25</v>
      </c>
      <c r="G1387">
        <v>31</v>
      </c>
      <c r="H1387" t="s">
        <v>90</v>
      </c>
      <c r="I1387" t="s">
        <v>100</v>
      </c>
      <c r="J1387" t="s">
        <v>88</v>
      </c>
      <c r="K1387" t="s">
        <v>99</v>
      </c>
      <c r="L1387" t="s">
        <v>90</v>
      </c>
      <c r="M1387" t="s">
        <v>101</v>
      </c>
      <c r="N1387">
        <v>0</v>
      </c>
      <c r="O1387">
        <v>77</v>
      </c>
      <c r="P1387">
        <v>77</v>
      </c>
    </row>
    <row r="1388" spans="1:16" x14ac:dyDescent="0.55000000000000004">
      <c r="A1388">
        <v>2043</v>
      </c>
      <c r="B1388">
        <v>38</v>
      </c>
      <c r="C1388">
        <v>45</v>
      </c>
      <c r="D1388">
        <v>261</v>
      </c>
      <c r="E1388">
        <v>351</v>
      </c>
      <c r="F1388">
        <v>25</v>
      </c>
      <c r="G1388">
        <v>32</v>
      </c>
      <c r="H1388" t="s">
        <v>90</v>
      </c>
      <c r="I1388" t="s">
        <v>102</v>
      </c>
      <c r="J1388" t="s">
        <v>88</v>
      </c>
      <c r="K1388" t="s">
        <v>103</v>
      </c>
      <c r="L1388" t="s">
        <v>90</v>
      </c>
      <c r="M1388" t="s">
        <v>104</v>
      </c>
      <c r="N1388">
        <v>0</v>
      </c>
      <c r="O1388">
        <v>21</v>
      </c>
      <c r="P1388">
        <v>21</v>
      </c>
    </row>
    <row r="1389" spans="1:16" x14ac:dyDescent="0.55000000000000004">
      <c r="A1389">
        <v>2044</v>
      </c>
      <c r="B1389">
        <v>38</v>
      </c>
      <c r="C1389">
        <v>46</v>
      </c>
      <c r="D1389">
        <v>261</v>
      </c>
      <c r="E1389">
        <v>352</v>
      </c>
      <c r="F1389">
        <v>25</v>
      </c>
      <c r="G1389">
        <v>32</v>
      </c>
      <c r="H1389" t="s">
        <v>90</v>
      </c>
      <c r="I1389" t="s">
        <v>105</v>
      </c>
      <c r="J1389" t="s">
        <v>88</v>
      </c>
      <c r="K1389" t="s">
        <v>103</v>
      </c>
      <c r="L1389" t="s">
        <v>90</v>
      </c>
      <c r="M1389" t="s">
        <v>106</v>
      </c>
      <c r="N1389">
        <v>0</v>
      </c>
      <c r="O1389">
        <v>17</v>
      </c>
      <c r="P1389">
        <v>17</v>
      </c>
    </row>
    <row r="1390" spans="1:16" x14ac:dyDescent="0.55000000000000004">
      <c r="A1390">
        <v>2045</v>
      </c>
      <c r="B1390">
        <v>38</v>
      </c>
      <c r="C1390">
        <v>47</v>
      </c>
      <c r="D1390">
        <v>261</v>
      </c>
      <c r="E1390">
        <v>353</v>
      </c>
      <c r="F1390">
        <v>25</v>
      </c>
      <c r="G1390">
        <v>32</v>
      </c>
      <c r="H1390" t="s">
        <v>90</v>
      </c>
      <c r="I1390" t="s">
        <v>107</v>
      </c>
      <c r="J1390" t="s">
        <v>88</v>
      </c>
      <c r="K1390" t="s">
        <v>103</v>
      </c>
      <c r="L1390" t="s">
        <v>90</v>
      </c>
      <c r="M1390" t="s">
        <v>108</v>
      </c>
      <c r="N1390">
        <v>0</v>
      </c>
      <c r="O1390">
        <v>15</v>
      </c>
      <c r="P1390">
        <v>15</v>
      </c>
    </row>
    <row r="1391" spans="1:16" x14ac:dyDescent="0.55000000000000004">
      <c r="A1391">
        <v>2046</v>
      </c>
      <c r="B1391">
        <v>38</v>
      </c>
      <c r="C1391">
        <v>48</v>
      </c>
      <c r="D1391">
        <v>261</v>
      </c>
      <c r="E1391">
        <v>354</v>
      </c>
      <c r="F1391">
        <v>25</v>
      </c>
      <c r="G1391">
        <v>32</v>
      </c>
      <c r="H1391" t="s">
        <v>90</v>
      </c>
      <c r="I1391" t="s">
        <v>109</v>
      </c>
      <c r="J1391" t="s">
        <v>88</v>
      </c>
      <c r="K1391" t="s">
        <v>103</v>
      </c>
      <c r="L1391" t="s">
        <v>90</v>
      </c>
      <c r="M1391" t="s">
        <v>110</v>
      </c>
      <c r="N1391">
        <v>0</v>
      </c>
      <c r="O1391">
        <v>12</v>
      </c>
      <c r="P1391">
        <v>12</v>
      </c>
    </row>
    <row r="1392" spans="1:16" x14ac:dyDescent="0.55000000000000004">
      <c r="A1392">
        <v>2047</v>
      </c>
      <c r="B1392">
        <v>38</v>
      </c>
      <c r="C1392">
        <v>49</v>
      </c>
      <c r="D1392">
        <v>261</v>
      </c>
      <c r="E1392">
        <v>355</v>
      </c>
      <c r="F1392">
        <v>25</v>
      </c>
      <c r="G1392">
        <v>32</v>
      </c>
      <c r="H1392" t="s">
        <v>90</v>
      </c>
      <c r="I1392" t="s">
        <v>111</v>
      </c>
      <c r="J1392" t="s">
        <v>88</v>
      </c>
      <c r="K1392" t="s">
        <v>103</v>
      </c>
      <c r="L1392" t="s">
        <v>90</v>
      </c>
      <c r="M1392" t="s">
        <v>111</v>
      </c>
      <c r="N1392">
        <v>0</v>
      </c>
      <c r="O1392">
        <v>21</v>
      </c>
      <c r="P1392">
        <v>21</v>
      </c>
    </row>
    <row r="1393" spans="1:16" x14ac:dyDescent="0.55000000000000004">
      <c r="A1393">
        <v>2048</v>
      </c>
      <c r="B1393">
        <v>38</v>
      </c>
      <c r="C1393">
        <v>50</v>
      </c>
      <c r="D1393">
        <v>261</v>
      </c>
      <c r="E1393">
        <v>401</v>
      </c>
      <c r="F1393">
        <v>25</v>
      </c>
      <c r="G1393">
        <v>37</v>
      </c>
      <c r="H1393" t="s">
        <v>90</v>
      </c>
      <c r="I1393" t="s">
        <v>112</v>
      </c>
      <c r="J1393" t="s">
        <v>88</v>
      </c>
      <c r="K1393" t="s">
        <v>112</v>
      </c>
      <c r="L1393" t="s">
        <v>90</v>
      </c>
      <c r="M1393" t="s">
        <v>113</v>
      </c>
      <c r="N1393">
        <v>19</v>
      </c>
      <c r="O1393">
        <v>190</v>
      </c>
      <c r="P1393">
        <v>209</v>
      </c>
    </row>
    <row r="1394" spans="1:16" x14ac:dyDescent="0.55000000000000004">
      <c r="A1394">
        <v>2049</v>
      </c>
      <c r="B1394">
        <v>38</v>
      </c>
      <c r="C1394">
        <v>51</v>
      </c>
      <c r="D1394">
        <v>261</v>
      </c>
      <c r="E1394">
        <v>402</v>
      </c>
      <c r="F1394">
        <v>25</v>
      </c>
      <c r="G1394">
        <v>37</v>
      </c>
      <c r="H1394" t="s">
        <v>90</v>
      </c>
      <c r="I1394" t="s">
        <v>114</v>
      </c>
      <c r="J1394" t="s">
        <v>88</v>
      </c>
      <c r="K1394" t="s">
        <v>112</v>
      </c>
      <c r="L1394" t="s">
        <v>90</v>
      </c>
      <c r="M1394" t="s">
        <v>115</v>
      </c>
      <c r="N1394">
        <v>2</v>
      </c>
      <c r="O1394">
        <v>64</v>
      </c>
      <c r="P1394">
        <v>66</v>
      </c>
    </row>
    <row r="1395" spans="1:16" x14ac:dyDescent="0.55000000000000004">
      <c r="A1395">
        <v>2050</v>
      </c>
      <c r="B1395">
        <v>38</v>
      </c>
      <c r="C1395">
        <v>52</v>
      </c>
      <c r="D1395">
        <v>261</v>
      </c>
      <c r="E1395">
        <v>432</v>
      </c>
      <c r="F1395">
        <v>25</v>
      </c>
      <c r="G1395">
        <v>41</v>
      </c>
      <c r="H1395" t="s">
        <v>90</v>
      </c>
      <c r="I1395" t="s">
        <v>116</v>
      </c>
      <c r="J1395" t="s">
        <v>88</v>
      </c>
      <c r="K1395" t="s">
        <v>117</v>
      </c>
      <c r="L1395" t="s">
        <v>90</v>
      </c>
      <c r="M1395" t="s">
        <v>118</v>
      </c>
      <c r="N1395">
        <v>1</v>
      </c>
      <c r="O1395">
        <v>5</v>
      </c>
      <c r="P1395">
        <v>6</v>
      </c>
    </row>
    <row r="1396" spans="1:16" x14ac:dyDescent="0.55000000000000004">
      <c r="A1396">
        <v>2051</v>
      </c>
      <c r="B1396">
        <v>38</v>
      </c>
      <c r="C1396">
        <v>53</v>
      </c>
      <c r="D1396">
        <v>261</v>
      </c>
      <c r="E1396">
        <v>461</v>
      </c>
      <c r="F1396">
        <v>25</v>
      </c>
      <c r="G1396">
        <v>44</v>
      </c>
      <c r="H1396" t="s">
        <v>90</v>
      </c>
      <c r="I1396" t="s">
        <v>119</v>
      </c>
      <c r="J1396" t="s">
        <v>88</v>
      </c>
      <c r="K1396" t="s">
        <v>119</v>
      </c>
      <c r="L1396" t="s">
        <v>90</v>
      </c>
      <c r="M1396" t="s">
        <v>120</v>
      </c>
      <c r="N1396">
        <v>35</v>
      </c>
      <c r="O1396">
        <v>4</v>
      </c>
      <c r="P1396">
        <v>39</v>
      </c>
    </row>
    <row r="1397" spans="1:16" x14ac:dyDescent="0.55000000000000004">
      <c r="A1397">
        <v>2052</v>
      </c>
      <c r="B1397">
        <v>38</v>
      </c>
      <c r="C1397">
        <v>54</v>
      </c>
      <c r="D1397">
        <v>261</v>
      </c>
      <c r="E1397">
        <v>462</v>
      </c>
      <c r="F1397">
        <v>25</v>
      </c>
      <c r="G1397">
        <v>44</v>
      </c>
      <c r="H1397" t="s">
        <v>90</v>
      </c>
      <c r="I1397" t="s">
        <v>121</v>
      </c>
      <c r="J1397" t="s">
        <v>88</v>
      </c>
      <c r="K1397" t="s">
        <v>119</v>
      </c>
      <c r="L1397" t="s">
        <v>90</v>
      </c>
      <c r="M1397" t="s">
        <v>122</v>
      </c>
      <c r="N1397">
        <v>6</v>
      </c>
      <c r="O1397">
        <v>1</v>
      </c>
      <c r="P1397">
        <v>7</v>
      </c>
    </row>
    <row r="1398" spans="1:16" x14ac:dyDescent="0.55000000000000004">
      <c r="A1398">
        <v>2053</v>
      </c>
      <c r="B1398">
        <v>39</v>
      </c>
      <c r="C1398">
        <v>1</v>
      </c>
      <c r="D1398">
        <v>271</v>
      </c>
      <c r="E1398">
        <v>22</v>
      </c>
      <c r="F1398">
        <v>25</v>
      </c>
      <c r="G1398">
        <v>10</v>
      </c>
      <c r="H1398" t="s">
        <v>91</v>
      </c>
      <c r="I1398" t="s">
        <v>26</v>
      </c>
      <c r="J1398" t="s">
        <v>88</v>
      </c>
      <c r="K1398" t="s">
        <v>27</v>
      </c>
      <c r="L1398" t="s">
        <v>92</v>
      </c>
      <c r="M1398" t="s">
        <v>28</v>
      </c>
      <c r="N1398">
        <v>4</v>
      </c>
      <c r="O1398">
        <v>7</v>
      </c>
      <c r="P1398">
        <v>11</v>
      </c>
    </row>
    <row r="1399" spans="1:16" x14ac:dyDescent="0.55000000000000004">
      <c r="A1399">
        <v>2054</v>
      </c>
      <c r="B1399">
        <v>39</v>
      </c>
      <c r="C1399">
        <v>2</v>
      </c>
      <c r="D1399">
        <v>271</v>
      </c>
      <c r="E1399">
        <v>31</v>
      </c>
      <c r="F1399">
        <v>25</v>
      </c>
      <c r="G1399">
        <v>11</v>
      </c>
      <c r="H1399" t="s">
        <v>91</v>
      </c>
      <c r="I1399" t="s">
        <v>29</v>
      </c>
      <c r="J1399" t="s">
        <v>88</v>
      </c>
      <c r="K1399" t="s">
        <v>30</v>
      </c>
      <c r="L1399" t="s">
        <v>92</v>
      </c>
      <c r="M1399" t="s">
        <v>29</v>
      </c>
      <c r="N1399">
        <v>8</v>
      </c>
      <c r="O1399">
        <v>7</v>
      </c>
      <c r="P1399">
        <v>15</v>
      </c>
    </row>
    <row r="1400" spans="1:16" x14ac:dyDescent="0.55000000000000004">
      <c r="A1400">
        <v>2055</v>
      </c>
      <c r="B1400">
        <v>39</v>
      </c>
      <c r="C1400">
        <v>3</v>
      </c>
      <c r="D1400">
        <v>271</v>
      </c>
      <c r="E1400">
        <v>32</v>
      </c>
      <c r="F1400">
        <v>25</v>
      </c>
      <c r="G1400">
        <v>11</v>
      </c>
      <c r="H1400" t="s">
        <v>91</v>
      </c>
      <c r="I1400" t="s">
        <v>31</v>
      </c>
      <c r="J1400" t="s">
        <v>88</v>
      </c>
      <c r="K1400" t="s">
        <v>30</v>
      </c>
      <c r="L1400" t="s">
        <v>92</v>
      </c>
      <c r="M1400" t="s">
        <v>32</v>
      </c>
      <c r="N1400">
        <v>5</v>
      </c>
      <c r="O1400">
        <v>2</v>
      </c>
      <c r="P1400">
        <v>7</v>
      </c>
    </row>
    <row r="1401" spans="1:16" x14ac:dyDescent="0.55000000000000004">
      <c r="A1401">
        <v>2056</v>
      </c>
      <c r="B1401">
        <v>39</v>
      </c>
      <c r="C1401">
        <v>4</v>
      </c>
      <c r="D1401">
        <v>271</v>
      </c>
      <c r="E1401">
        <v>33</v>
      </c>
      <c r="F1401">
        <v>25</v>
      </c>
      <c r="G1401">
        <v>11</v>
      </c>
      <c r="H1401" t="s">
        <v>91</v>
      </c>
      <c r="I1401" t="s">
        <v>33</v>
      </c>
      <c r="J1401" t="s">
        <v>88</v>
      </c>
      <c r="K1401" t="s">
        <v>30</v>
      </c>
      <c r="L1401" t="s">
        <v>92</v>
      </c>
      <c r="M1401" t="s">
        <v>34</v>
      </c>
      <c r="N1401">
        <v>2</v>
      </c>
      <c r="O1401">
        <v>1</v>
      </c>
      <c r="P1401">
        <v>3</v>
      </c>
    </row>
    <row r="1402" spans="1:16" x14ac:dyDescent="0.55000000000000004">
      <c r="A1402">
        <v>2057</v>
      </c>
      <c r="B1402">
        <v>39</v>
      </c>
      <c r="C1402">
        <v>5</v>
      </c>
      <c r="D1402">
        <v>271</v>
      </c>
      <c r="E1402">
        <v>41</v>
      </c>
      <c r="F1402">
        <v>25</v>
      </c>
      <c r="G1402">
        <v>12</v>
      </c>
      <c r="H1402" t="s">
        <v>91</v>
      </c>
      <c r="I1402" t="s">
        <v>35</v>
      </c>
      <c r="J1402" t="s">
        <v>88</v>
      </c>
      <c r="K1402" t="s">
        <v>35</v>
      </c>
      <c r="L1402" t="s">
        <v>92</v>
      </c>
      <c r="M1402" t="s">
        <v>35</v>
      </c>
      <c r="N1402">
        <v>102</v>
      </c>
      <c r="O1402">
        <v>26</v>
      </c>
      <c r="P1402">
        <v>128</v>
      </c>
    </row>
    <row r="1403" spans="1:16" x14ac:dyDescent="0.55000000000000004">
      <c r="A1403">
        <v>2058</v>
      </c>
      <c r="B1403">
        <v>39</v>
      </c>
      <c r="C1403">
        <v>6</v>
      </c>
      <c r="D1403">
        <v>271</v>
      </c>
      <c r="E1403">
        <v>43</v>
      </c>
      <c r="F1403">
        <v>25</v>
      </c>
      <c r="G1403">
        <v>12</v>
      </c>
      <c r="H1403" t="s">
        <v>91</v>
      </c>
      <c r="I1403" t="s">
        <v>36</v>
      </c>
      <c r="J1403" t="s">
        <v>88</v>
      </c>
      <c r="K1403" t="s">
        <v>35</v>
      </c>
      <c r="L1403" t="s">
        <v>92</v>
      </c>
      <c r="M1403" t="s">
        <v>37</v>
      </c>
      <c r="N1403">
        <v>3</v>
      </c>
      <c r="O1403">
        <v>1</v>
      </c>
      <c r="P1403">
        <v>4</v>
      </c>
    </row>
    <row r="1404" spans="1:16" x14ac:dyDescent="0.55000000000000004">
      <c r="A1404">
        <v>2059</v>
      </c>
      <c r="B1404">
        <v>39</v>
      </c>
      <c r="C1404">
        <v>7</v>
      </c>
      <c r="D1404">
        <v>271</v>
      </c>
      <c r="E1404">
        <v>51</v>
      </c>
      <c r="F1404">
        <v>25</v>
      </c>
      <c r="G1404">
        <v>13</v>
      </c>
      <c r="H1404" t="s">
        <v>91</v>
      </c>
      <c r="I1404" t="s">
        <v>38</v>
      </c>
      <c r="J1404" t="s">
        <v>88</v>
      </c>
      <c r="K1404" t="s">
        <v>39</v>
      </c>
      <c r="L1404" t="s">
        <v>92</v>
      </c>
      <c r="M1404" t="s">
        <v>39</v>
      </c>
      <c r="N1404">
        <v>12</v>
      </c>
      <c r="O1404">
        <v>1</v>
      </c>
      <c r="P1404">
        <v>13</v>
      </c>
    </row>
    <row r="1405" spans="1:16" x14ac:dyDescent="0.55000000000000004">
      <c r="A1405">
        <v>2060</v>
      </c>
      <c r="B1405">
        <v>39</v>
      </c>
      <c r="C1405">
        <v>8</v>
      </c>
      <c r="D1405">
        <v>271</v>
      </c>
      <c r="E1405">
        <v>61</v>
      </c>
      <c r="F1405">
        <v>25</v>
      </c>
      <c r="G1405">
        <v>15</v>
      </c>
      <c r="H1405" t="s">
        <v>91</v>
      </c>
      <c r="I1405" t="s">
        <v>40</v>
      </c>
      <c r="J1405" t="s">
        <v>88</v>
      </c>
      <c r="K1405" t="s">
        <v>40</v>
      </c>
      <c r="L1405" t="s">
        <v>92</v>
      </c>
      <c r="M1405" t="s">
        <v>40</v>
      </c>
      <c r="N1405">
        <v>8</v>
      </c>
      <c r="O1405">
        <v>4</v>
      </c>
      <c r="P1405">
        <v>12</v>
      </c>
    </row>
    <row r="1406" spans="1:16" x14ac:dyDescent="0.55000000000000004">
      <c r="A1406">
        <v>2061</v>
      </c>
      <c r="B1406">
        <v>39</v>
      </c>
      <c r="C1406">
        <v>9</v>
      </c>
      <c r="D1406">
        <v>271</v>
      </c>
      <c r="E1406">
        <v>63</v>
      </c>
      <c r="F1406">
        <v>25</v>
      </c>
      <c r="G1406">
        <v>12</v>
      </c>
      <c r="H1406" t="s">
        <v>91</v>
      </c>
      <c r="I1406" t="s">
        <v>41</v>
      </c>
      <c r="J1406" t="s">
        <v>88</v>
      </c>
      <c r="K1406" t="s">
        <v>35</v>
      </c>
      <c r="L1406" t="s">
        <v>92</v>
      </c>
      <c r="M1406" t="s">
        <v>41</v>
      </c>
      <c r="N1406">
        <v>1</v>
      </c>
      <c r="O1406">
        <v>4</v>
      </c>
      <c r="P1406">
        <v>5</v>
      </c>
    </row>
    <row r="1407" spans="1:16" x14ac:dyDescent="0.55000000000000004">
      <c r="A1407">
        <v>2062</v>
      </c>
      <c r="B1407">
        <v>39</v>
      </c>
      <c r="C1407">
        <v>10</v>
      </c>
      <c r="D1407">
        <v>271</v>
      </c>
      <c r="E1407">
        <v>64</v>
      </c>
      <c r="F1407">
        <v>25</v>
      </c>
      <c r="G1407">
        <v>12</v>
      </c>
      <c r="H1407" t="s">
        <v>91</v>
      </c>
      <c r="I1407" t="s">
        <v>42</v>
      </c>
      <c r="J1407" t="s">
        <v>88</v>
      </c>
      <c r="K1407" t="s">
        <v>35</v>
      </c>
      <c r="L1407" t="s">
        <v>92</v>
      </c>
      <c r="M1407" t="s">
        <v>42</v>
      </c>
      <c r="N1407">
        <v>1</v>
      </c>
      <c r="O1407">
        <v>0</v>
      </c>
      <c r="P1407">
        <v>1</v>
      </c>
    </row>
    <row r="1408" spans="1:16" x14ac:dyDescent="0.55000000000000004">
      <c r="A1408">
        <v>2063</v>
      </c>
      <c r="B1408">
        <v>39</v>
      </c>
      <c r="C1408">
        <v>11</v>
      </c>
      <c r="D1408">
        <v>271</v>
      </c>
      <c r="E1408">
        <v>71</v>
      </c>
      <c r="F1408">
        <v>25</v>
      </c>
      <c r="G1408">
        <v>12</v>
      </c>
      <c r="H1408" t="s">
        <v>91</v>
      </c>
      <c r="I1408" t="s">
        <v>43</v>
      </c>
      <c r="J1408" t="s">
        <v>88</v>
      </c>
      <c r="K1408" t="s">
        <v>35</v>
      </c>
      <c r="L1408" t="s">
        <v>92</v>
      </c>
      <c r="M1408" t="s">
        <v>43</v>
      </c>
      <c r="N1408">
        <v>6</v>
      </c>
      <c r="O1408">
        <v>15</v>
      </c>
      <c r="P1408">
        <v>21</v>
      </c>
    </row>
    <row r="1409" spans="1:16" x14ac:dyDescent="0.55000000000000004">
      <c r="A1409">
        <v>2064</v>
      </c>
      <c r="B1409">
        <v>39</v>
      </c>
      <c r="C1409">
        <v>12</v>
      </c>
      <c r="D1409">
        <v>271</v>
      </c>
      <c r="E1409">
        <v>73</v>
      </c>
      <c r="F1409">
        <v>25</v>
      </c>
      <c r="G1409">
        <v>17</v>
      </c>
      <c r="H1409" t="s">
        <v>91</v>
      </c>
      <c r="I1409" t="s">
        <v>44</v>
      </c>
      <c r="J1409" t="s">
        <v>88</v>
      </c>
      <c r="K1409" t="s">
        <v>43</v>
      </c>
      <c r="L1409" t="s">
        <v>92</v>
      </c>
      <c r="M1409" t="s">
        <v>44</v>
      </c>
      <c r="N1409">
        <v>10</v>
      </c>
      <c r="O1409">
        <v>10</v>
      </c>
      <c r="P1409">
        <v>20</v>
      </c>
    </row>
    <row r="1410" spans="1:16" x14ac:dyDescent="0.55000000000000004">
      <c r="A1410">
        <v>2065</v>
      </c>
      <c r="B1410">
        <v>39</v>
      </c>
      <c r="C1410">
        <v>13</v>
      </c>
      <c r="D1410">
        <v>271</v>
      </c>
      <c r="E1410">
        <v>76</v>
      </c>
      <c r="F1410">
        <v>25</v>
      </c>
      <c r="G1410">
        <v>17</v>
      </c>
      <c r="H1410" t="s">
        <v>91</v>
      </c>
      <c r="I1410" t="s">
        <v>45</v>
      </c>
      <c r="J1410" t="s">
        <v>88</v>
      </c>
      <c r="K1410" t="s">
        <v>43</v>
      </c>
      <c r="L1410" t="s">
        <v>92</v>
      </c>
      <c r="M1410" t="s">
        <v>46</v>
      </c>
      <c r="N1410">
        <v>2</v>
      </c>
      <c r="O1410">
        <v>4</v>
      </c>
      <c r="P1410">
        <v>6</v>
      </c>
    </row>
    <row r="1411" spans="1:16" x14ac:dyDescent="0.55000000000000004">
      <c r="A1411">
        <v>2066</v>
      </c>
      <c r="B1411">
        <v>39</v>
      </c>
      <c r="C1411">
        <v>14</v>
      </c>
      <c r="D1411">
        <v>271</v>
      </c>
      <c r="E1411">
        <v>91</v>
      </c>
      <c r="F1411">
        <v>25</v>
      </c>
      <c r="G1411">
        <v>18</v>
      </c>
      <c r="H1411" t="s">
        <v>91</v>
      </c>
      <c r="I1411" t="s">
        <v>47</v>
      </c>
      <c r="J1411" t="s">
        <v>88</v>
      </c>
      <c r="K1411" t="s">
        <v>48</v>
      </c>
      <c r="L1411" t="s">
        <v>92</v>
      </c>
      <c r="M1411" t="s">
        <v>47</v>
      </c>
      <c r="N1411">
        <v>2</v>
      </c>
      <c r="O1411">
        <v>39</v>
      </c>
      <c r="P1411">
        <v>41</v>
      </c>
    </row>
    <row r="1412" spans="1:16" x14ac:dyDescent="0.55000000000000004">
      <c r="A1412">
        <v>2067</v>
      </c>
      <c r="B1412">
        <v>39</v>
      </c>
      <c r="C1412">
        <v>15</v>
      </c>
      <c r="D1412">
        <v>271</v>
      </c>
      <c r="E1412">
        <v>93</v>
      </c>
      <c r="F1412">
        <v>25</v>
      </c>
      <c r="G1412">
        <v>18</v>
      </c>
      <c r="H1412" t="s">
        <v>91</v>
      </c>
      <c r="I1412" t="s">
        <v>49</v>
      </c>
      <c r="J1412" t="s">
        <v>88</v>
      </c>
      <c r="K1412" t="s">
        <v>48</v>
      </c>
      <c r="L1412" t="s">
        <v>92</v>
      </c>
      <c r="M1412" t="s">
        <v>50</v>
      </c>
      <c r="N1412">
        <v>0</v>
      </c>
      <c r="O1412">
        <v>11</v>
      </c>
      <c r="P1412">
        <v>11</v>
      </c>
    </row>
    <row r="1413" spans="1:16" x14ac:dyDescent="0.55000000000000004">
      <c r="A1413">
        <v>2068</v>
      </c>
      <c r="B1413">
        <v>39</v>
      </c>
      <c r="C1413">
        <v>16</v>
      </c>
      <c r="D1413">
        <v>271</v>
      </c>
      <c r="E1413">
        <v>95</v>
      </c>
      <c r="F1413">
        <v>25</v>
      </c>
      <c r="G1413">
        <v>18</v>
      </c>
      <c r="H1413" t="s">
        <v>91</v>
      </c>
      <c r="I1413" t="s">
        <v>51</v>
      </c>
      <c r="J1413" t="s">
        <v>88</v>
      </c>
      <c r="K1413" t="s">
        <v>48</v>
      </c>
      <c r="L1413" t="s">
        <v>92</v>
      </c>
      <c r="M1413" t="s">
        <v>52</v>
      </c>
      <c r="N1413">
        <v>0</v>
      </c>
      <c r="O1413">
        <v>5</v>
      </c>
      <c r="P1413">
        <v>5</v>
      </c>
    </row>
    <row r="1414" spans="1:16" x14ac:dyDescent="0.55000000000000004">
      <c r="A1414">
        <v>2069</v>
      </c>
      <c r="B1414">
        <v>39</v>
      </c>
      <c r="C1414">
        <v>17</v>
      </c>
      <c r="D1414">
        <v>271</v>
      </c>
      <c r="E1414">
        <v>101</v>
      </c>
      <c r="F1414">
        <v>25</v>
      </c>
      <c r="G1414">
        <v>18</v>
      </c>
      <c r="H1414" t="s">
        <v>91</v>
      </c>
      <c r="I1414" t="s">
        <v>53</v>
      </c>
      <c r="J1414" t="s">
        <v>88</v>
      </c>
      <c r="K1414" t="s">
        <v>48</v>
      </c>
      <c r="L1414" t="s">
        <v>92</v>
      </c>
      <c r="M1414" t="s">
        <v>54</v>
      </c>
      <c r="N1414">
        <v>2</v>
      </c>
      <c r="O1414">
        <v>43</v>
      </c>
      <c r="P1414">
        <v>45</v>
      </c>
    </row>
    <row r="1415" spans="1:16" x14ac:dyDescent="0.55000000000000004">
      <c r="A1415">
        <v>2070</v>
      </c>
      <c r="B1415">
        <v>39</v>
      </c>
      <c r="C1415">
        <v>18</v>
      </c>
      <c r="D1415">
        <v>271</v>
      </c>
      <c r="E1415">
        <v>104</v>
      </c>
      <c r="F1415">
        <v>25</v>
      </c>
      <c r="G1415">
        <v>18</v>
      </c>
      <c r="H1415" t="s">
        <v>91</v>
      </c>
      <c r="I1415" t="s">
        <v>55</v>
      </c>
      <c r="J1415" t="s">
        <v>88</v>
      </c>
      <c r="K1415" t="s">
        <v>48</v>
      </c>
      <c r="L1415" t="s">
        <v>92</v>
      </c>
      <c r="M1415" t="s">
        <v>56</v>
      </c>
      <c r="N1415">
        <v>0</v>
      </c>
      <c r="O1415">
        <v>1</v>
      </c>
      <c r="P1415">
        <v>1</v>
      </c>
    </row>
    <row r="1416" spans="1:16" x14ac:dyDescent="0.55000000000000004">
      <c r="A1416">
        <v>2071</v>
      </c>
      <c r="B1416">
        <v>39</v>
      </c>
      <c r="C1416">
        <v>19</v>
      </c>
      <c r="D1416">
        <v>271</v>
      </c>
      <c r="E1416">
        <v>111</v>
      </c>
      <c r="F1416">
        <v>25</v>
      </c>
      <c r="G1416">
        <v>18</v>
      </c>
      <c r="H1416" t="s">
        <v>91</v>
      </c>
      <c r="I1416" t="s">
        <v>57</v>
      </c>
      <c r="J1416" t="s">
        <v>88</v>
      </c>
      <c r="K1416" t="s">
        <v>48</v>
      </c>
      <c r="L1416" t="s">
        <v>92</v>
      </c>
      <c r="M1416" t="s">
        <v>58</v>
      </c>
      <c r="N1416">
        <v>29</v>
      </c>
      <c r="O1416">
        <v>222</v>
      </c>
      <c r="P1416">
        <v>251</v>
      </c>
    </row>
    <row r="1417" spans="1:16" x14ac:dyDescent="0.55000000000000004">
      <c r="A1417">
        <v>2072</v>
      </c>
      <c r="B1417">
        <v>39</v>
      </c>
      <c r="C1417">
        <v>20</v>
      </c>
      <c r="D1417">
        <v>271</v>
      </c>
      <c r="E1417">
        <v>113</v>
      </c>
      <c r="F1417">
        <v>25</v>
      </c>
      <c r="G1417">
        <v>18</v>
      </c>
      <c r="H1417" t="s">
        <v>91</v>
      </c>
      <c r="I1417" t="s">
        <v>59</v>
      </c>
      <c r="J1417" t="s">
        <v>88</v>
      </c>
      <c r="K1417" t="s">
        <v>48</v>
      </c>
      <c r="L1417" t="s">
        <v>92</v>
      </c>
      <c r="M1417" t="s">
        <v>60</v>
      </c>
      <c r="N1417">
        <v>1</v>
      </c>
      <c r="O1417">
        <v>7</v>
      </c>
      <c r="P1417">
        <v>8</v>
      </c>
    </row>
    <row r="1418" spans="1:16" x14ac:dyDescent="0.55000000000000004">
      <c r="A1418">
        <v>2073</v>
      </c>
      <c r="B1418">
        <v>39</v>
      </c>
      <c r="C1418">
        <v>21</v>
      </c>
      <c r="D1418">
        <v>271</v>
      </c>
      <c r="E1418">
        <v>131</v>
      </c>
      <c r="F1418">
        <v>25</v>
      </c>
      <c r="G1418">
        <v>18</v>
      </c>
      <c r="H1418" t="s">
        <v>91</v>
      </c>
      <c r="I1418" t="s">
        <v>61</v>
      </c>
      <c r="J1418" t="s">
        <v>88</v>
      </c>
      <c r="K1418" t="s">
        <v>48</v>
      </c>
      <c r="L1418" t="s">
        <v>92</v>
      </c>
      <c r="M1418" t="s">
        <v>62</v>
      </c>
      <c r="N1418">
        <v>462</v>
      </c>
      <c r="O1418">
        <v>2492</v>
      </c>
      <c r="P1418">
        <v>2954</v>
      </c>
    </row>
    <row r="1419" spans="1:16" x14ac:dyDescent="0.55000000000000004">
      <c r="A1419">
        <v>2074</v>
      </c>
      <c r="B1419">
        <v>39</v>
      </c>
      <c r="C1419">
        <v>22</v>
      </c>
      <c r="D1419">
        <v>271</v>
      </c>
      <c r="E1419">
        <v>141</v>
      </c>
      <c r="F1419">
        <v>25</v>
      </c>
      <c r="G1419">
        <v>18</v>
      </c>
      <c r="H1419" t="s">
        <v>91</v>
      </c>
      <c r="I1419" t="s">
        <v>63</v>
      </c>
      <c r="J1419" t="s">
        <v>88</v>
      </c>
      <c r="K1419" t="s">
        <v>48</v>
      </c>
      <c r="L1419" t="s">
        <v>92</v>
      </c>
      <c r="M1419" t="s">
        <v>64</v>
      </c>
      <c r="N1419">
        <v>51</v>
      </c>
      <c r="O1419">
        <v>490</v>
      </c>
      <c r="P1419">
        <v>541</v>
      </c>
    </row>
    <row r="1420" spans="1:16" x14ac:dyDescent="0.55000000000000004">
      <c r="A1420">
        <v>2075</v>
      </c>
      <c r="B1420">
        <v>39</v>
      </c>
      <c r="C1420">
        <v>23</v>
      </c>
      <c r="D1420">
        <v>271</v>
      </c>
      <c r="E1420">
        <v>144</v>
      </c>
      <c r="F1420">
        <v>25</v>
      </c>
      <c r="G1420">
        <v>18</v>
      </c>
      <c r="H1420" t="s">
        <v>91</v>
      </c>
      <c r="I1420" t="s">
        <v>65</v>
      </c>
      <c r="J1420" t="s">
        <v>88</v>
      </c>
      <c r="K1420" t="s">
        <v>48</v>
      </c>
      <c r="L1420" t="s">
        <v>92</v>
      </c>
      <c r="M1420" t="s">
        <v>65</v>
      </c>
      <c r="N1420">
        <v>1</v>
      </c>
      <c r="O1420">
        <v>57</v>
      </c>
      <c r="P1420">
        <v>58</v>
      </c>
    </row>
    <row r="1421" spans="1:16" x14ac:dyDescent="0.55000000000000004">
      <c r="A1421">
        <v>2076</v>
      </c>
      <c r="B1421">
        <v>39</v>
      </c>
      <c r="C1421">
        <v>24</v>
      </c>
      <c r="D1421">
        <v>271</v>
      </c>
      <c r="E1421">
        <v>151</v>
      </c>
      <c r="F1421">
        <v>25</v>
      </c>
      <c r="G1421">
        <v>20</v>
      </c>
      <c r="H1421" t="s">
        <v>91</v>
      </c>
      <c r="I1421" t="s">
        <v>66</v>
      </c>
      <c r="J1421" t="s">
        <v>88</v>
      </c>
      <c r="K1421" t="s">
        <v>66</v>
      </c>
      <c r="L1421" t="s">
        <v>92</v>
      </c>
      <c r="M1421" t="s">
        <v>66</v>
      </c>
      <c r="N1421">
        <v>32</v>
      </c>
      <c r="O1421">
        <v>6</v>
      </c>
      <c r="P1421">
        <v>38</v>
      </c>
    </row>
    <row r="1422" spans="1:16" x14ac:dyDescent="0.55000000000000004">
      <c r="A1422">
        <v>2077</v>
      </c>
      <c r="B1422">
        <v>39</v>
      </c>
      <c r="C1422">
        <v>25</v>
      </c>
      <c r="D1422">
        <v>271</v>
      </c>
      <c r="E1422">
        <v>152</v>
      </c>
      <c r="F1422">
        <v>25</v>
      </c>
      <c r="G1422">
        <v>20</v>
      </c>
      <c r="H1422" t="s">
        <v>91</v>
      </c>
      <c r="I1422" t="s">
        <v>67</v>
      </c>
      <c r="J1422" t="s">
        <v>88</v>
      </c>
      <c r="K1422" t="s">
        <v>66</v>
      </c>
      <c r="L1422" t="s">
        <v>92</v>
      </c>
      <c r="M1422" t="s">
        <v>67</v>
      </c>
      <c r="N1422">
        <v>3</v>
      </c>
      <c r="O1422">
        <v>9</v>
      </c>
      <c r="P1422">
        <v>12</v>
      </c>
    </row>
    <row r="1423" spans="1:16" x14ac:dyDescent="0.55000000000000004">
      <c r="A1423">
        <v>2078</v>
      </c>
      <c r="B1423">
        <v>39</v>
      </c>
      <c r="C1423">
        <v>26</v>
      </c>
      <c r="D1423">
        <v>271</v>
      </c>
      <c r="E1423">
        <v>154</v>
      </c>
      <c r="F1423">
        <v>25</v>
      </c>
      <c r="G1423">
        <v>20</v>
      </c>
      <c r="H1423" t="s">
        <v>91</v>
      </c>
      <c r="I1423" t="s">
        <v>68</v>
      </c>
      <c r="J1423" t="s">
        <v>88</v>
      </c>
      <c r="K1423" t="s">
        <v>66</v>
      </c>
      <c r="L1423" t="s">
        <v>92</v>
      </c>
      <c r="M1423" t="s">
        <v>69</v>
      </c>
      <c r="N1423">
        <v>3</v>
      </c>
      <c r="O1423">
        <v>0</v>
      </c>
      <c r="P1423">
        <v>3</v>
      </c>
    </row>
    <row r="1424" spans="1:16" x14ac:dyDescent="0.55000000000000004">
      <c r="A1424">
        <v>2079</v>
      </c>
      <c r="B1424">
        <v>39</v>
      </c>
      <c r="C1424">
        <v>27</v>
      </c>
      <c r="D1424">
        <v>271</v>
      </c>
      <c r="E1424">
        <v>155</v>
      </c>
      <c r="F1424">
        <v>25</v>
      </c>
      <c r="G1424">
        <v>20</v>
      </c>
      <c r="H1424" t="s">
        <v>91</v>
      </c>
      <c r="I1424" t="s">
        <v>70</v>
      </c>
      <c r="J1424" t="s">
        <v>88</v>
      </c>
      <c r="K1424" t="s">
        <v>66</v>
      </c>
      <c r="L1424" t="s">
        <v>92</v>
      </c>
      <c r="M1424" t="s">
        <v>71</v>
      </c>
      <c r="N1424">
        <v>1</v>
      </c>
      <c r="O1424">
        <v>4</v>
      </c>
      <c r="P1424">
        <v>5</v>
      </c>
    </row>
    <row r="1425" spans="1:16" x14ac:dyDescent="0.55000000000000004">
      <c r="A1425">
        <v>2080</v>
      </c>
      <c r="B1425">
        <v>39</v>
      </c>
      <c r="C1425">
        <v>28</v>
      </c>
      <c r="D1425">
        <v>271</v>
      </c>
      <c r="E1425">
        <v>201</v>
      </c>
      <c r="F1425">
        <v>25</v>
      </c>
      <c r="G1425">
        <v>18</v>
      </c>
      <c r="H1425" t="s">
        <v>91</v>
      </c>
      <c r="I1425" t="s">
        <v>72</v>
      </c>
      <c r="J1425" t="s">
        <v>88</v>
      </c>
      <c r="K1425" t="s">
        <v>48</v>
      </c>
      <c r="L1425" t="s">
        <v>92</v>
      </c>
      <c r="M1425" t="s">
        <v>72</v>
      </c>
      <c r="N1425">
        <v>0</v>
      </c>
      <c r="O1425">
        <v>28</v>
      </c>
      <c r="P1425">
        <v>28</v>
      </c>
    </row>
    <row r="1426" spans="1:16" x14ac:dyDescent="0.55000000000000004">
      <c r="A1426">
        <v>2081</v>
      </c>
      <c r="B1426">
        <v>39</v>
      </c>
      <c r="C1426">
        <v>29</v>
      </c>
      <c r="D1426">
        <v>271</v>
      </c>
      <c r="E1426">
        <v>203</v>
      </c>
      <c r="F1426">
        <v>25</v>
      </c>
      <c r="G1426">
        <v>24</v>
      </c>
      <c r="H1426" t="s">
        <v>91</v>
      </c>
      <c r="I1426" t="s">
        <v>73</v>
      </c>
      <c r="J1426" t="s">
        <v>88</v>
      </c>
      <c r="K1426" t="s">
        <v>74</v>
      </c>
      <c r="L1426" t="s">
        <v>92</v>
      </c>
      <c r="M1426" t="s">
        <v>73</v>
      </c>
      <c r="N1426">
        <v>0</v>
      </c>
      <c r="O1426">
        <v>8</v>
      </c>
      <c r="P1426">
        <v>8</v>
      </c>
    </row>
    <row r="1427" spans="1:16" x14ac:dyDescent="0.55000000000000004">
      <c r="A1427">
        <v>2082</v>
      </c>
      <c r="B1427">
        <v>39</v>
      </c>
      <c r="C1427">
        <v>30</v>
      </c>
      <c r="D1427">
        <v>271</v>
      </c>
      <c r="E1427">
        <v>211</v>
      </c>
      <c r="F1427">
        <v>25</v>
      </c>
      <c r="G1427">
        <v>24</v>
      </c>
      <c r="H1427" t="s">
        <v>91</v>
      </c>
      <c r="I1427" t="s">
        <v>75</v>
      </c>
      <c r="J1427" t="s">
        <v>88</v>
      </c>
      <c r="K1427" t="s">
        <v>74</v>
      </c>
      <c r="L1427" t="s">
        <v>92</v>
      </c>
      <c r="M1427" t="s">
        <v>76</v>
      </c>
      <c r="N1427">
        <v>0</v>
      </c>
      <c r="O1427">
        <v>58</v>
      </c>
      <c r="P1427">
        <v>58</v>
      </c>
    </row>
    <row r="1428" spans="1:16" x14ac:dyDescent="0.55000000000000004">
      <c r="A1428">
        <v>2083</v>
      </c>
      <c r="B1428">
        <v>39</v>
      </c>
      <c r="C1428">
        <v>31</v>
      </c>
      <c r="D1428">
        <v>271</v>
      </c>
      <c r="E1428">
        <v>221</v>
      </c>
      <c r="F1428">
        <v>25</v>
      </c>
      <c r="G1428">
        <v>18</v>
      </c>
      <c r="H1428" t="s">
        <v>91</v>
      </c>
      <c r="I1428" t="s">
        <v>77</v>
      </c>
      <c r="J1428" t="s">
        <v>88</v>
      </c>
      <c r="K1428" t="s">
        <v>48</v>
      </c>
      <c r="L1428" t="s">
        <v>92</v>
      </c>
      <c r="M1428" t="s">
        <v>78</v>
      </c>
      <c r="N1428">
        <v>0</v>
      </c>
      <c r="O1428">
        <v>71</v>
      </c>
      <c r="P1428">
        <v>71</v>
      </c>
    </row>
    <row r="1429" spans="1:16" x14ac:dyDescent="0.55000000000000004">
      <c r="A1429">
        <v>2084</v>
      </c>
      <c r="B1429">
        <v>39</v>
      </c>
      <c r="C1429">
        <v>32</v>
      </c>
      <c r="D1429">
        <v>271</v>
      </c>
      <c r="E1429">
        <v>222</v>
      </c>
      <c r="F1429">
        <v>25</v>
      </c>
      <c r="G1429">
        <v>24</v>
      </c>
      <c r="H1429" t="s">
        <v>91</v>
      </c>
      <c r="I1429" t="s">
        <v>79</v>
      </c>
      <c r="J1429" t="s">
        <v>88</v>
      </c>
      <c r="K1429" t="s">
        <v>74</v>
      </c>
      <c r="L1429" t="s">
        <v>92</v>
      </c>
      <c r="M1429" t="s">
        <v>80</v>
      </c>
      <c r="N1429">
        <v>0</v>
      </c>
      <c r="O1429">
        <v>64</v>
      </c>
      <c r="P1429">
        <v>64</v>
      </c>
    </row>
    <row r="1430" spans="1:16" x14ac:dyDescent="0.55000000000000004">
      <c r="A1430">
        <v>2085</v>
      </c>
      <c r="B1430">
        <v>39</v>
      </c>
      <c r="C1430">
        <v>33</v>
      </c>
      <c r="D1430">
        <v>271</v>
      </c>
      <c r="E1430">
        <v>223</v>
      </c>
      <c r="F1430">
        <v>25</v>
      </c>
      <c r="G1430">
        <v>18</v>
      </c>
      <c r="H1430" t="s">
        <v>91</v>
      </c>
      <c r="I1430" t="s">
        <v>81</v>
      </c>
      <c r="J1430" t="s">
        <v>88</v>
      </c>
      <c r="K1430" t="s">
        <v>48</v>
      </c>
      <c r="L1430" t="s">
        <v>92</v>
      </c>
      <c r="M1430" t="s">
        <v>82</v>
      </c>
      <c r="N1430">
        <v>0</v>
      </c>
      <c r="O1430">
        <v>98</v>
      </c>
      <c r="P1430">
        <v>98</v>
      </c>
    </row>
    <row r="1431" spans="1:16" x14ac:dyDescent="0.55000000000000004">
      <c r="A1431">
        <v>2086</v>
      </c>
      <c r="B1431">
        <v>39</v>
      </c>
      <c r="C1431">
        <v>34</v>
      </c>
      <c r="D1431">
        <v>271</v>
      </c>
      <c r="E1431">
        <v>231</v>
      </c>
      <c r="F1431">
        <v>25</v>
      </c>
      <c r="G1431">
        <v>24</v>
      </c>
      <c r="H1431" t="s">
        <v>91</v>
      </c>
      <c r="I1431" t="s">
        <v>74</v>
      </c>
      <c r="J1431" t="s">
        <v>88</v>
      </c>
      <c r="K1431" t="s">
        <v>74</v>
      </c>
      <c r="L1431" t="s">
        <v>92</v>
      </c>
      <c r="M1431" t="s">
        <v>74</v>
      </c>
      <c r="N1431">
        <v>0</v>
      </c>
      <c r="O1431">
        <v>1387</v>
      </c>
      <c r="P1431">
        <v>1387</v>
      </c>
    </row>
    <row r="1432" spans="1:16" x14ac:dyDescent="0.55000000000000004">
      <c r="A1432">
        <v>2087</v>
      </c>
      <c r="B1432">
        <v>39</v>
      </c>
      <c r="C1432">
        <v>35</v>
      </c>
      <c r="D1432">
        <v>271</v>
      </c>
      <c r="E1432">
        <v>232</v>
      </c>
      <c r="F1432">
        <v>25</v>
      </c>
      <c r="G1432">
        <v>24</v>
      </c>
      <c r="H1432" t="s">
        <v>91</v>
      </c>
      <c r="I1432" t="s">
        <v>83</v>
      </c>
      <c r="J1432" t="s">
        <v>88</v>
      </c>
      <c r="K1432" t="s">
        <v>74</v>
      </c>
      <c r="L1432" t="s">
        <v>92</v>
      </c>
      <c r="M1432" t="s">
        <v>84</v>
      </c>
      <c r="N1432">
        <v>0</v>
      </c>
      <c r="O1432">
        <v>64</v>
      </c>
      <c r="P1432">
        <v>64</v>
      </c>
    </row>
    <row r="1433" spans="1:16" x14ac:dyDescent="0.55000000000000004">
      <c r="A1433">
        <v>2088</v>
      </c>
      <c r="B1433">
        <v>39</v>
      </c>
      <c r="C1433">
        <v>36</v>
      </c>
      <c r="D1433">
        <v>271</v>
      </c>
      <c r="E1433">
        <v>233</v>
      </c>
      <c r="F1433">
        <v>25</v>
      </c>
      <c r="G1433">
        <v>24</v>
      </c>
      <c r="H1433" t="s">
        <v>91</v>
      </c>
      <c r="I1433" t="s">
        <v>85</v>
      </c>
      <c r="J1433" t="s">
        <v>88</v>
      </c>
      <c r="K1433" t="s">
        <v>74</v>
      </c>
      <c r="L1433" t="s">
        <v>92</v>
      </c>
      <c r="M1433" t="s">
        <v>86</v>
      </c>
      <c r="N1433">
        <v>0</v>
      </c>
      <c r="O1433">
        <v>547</v>
      </c>
      <c r="P1433">
        <v>547</v>
      </c>
    </row>
    <row r="1434" spans="1:16" x14ac:dyDescent="0.55000000000000004">
      <c r="A1434">
        <v>2089</v>
      </c>
      <c r="B1434">
        <v>39</v>
      </c>
      <c r="C1434">
        <v>37</v>
      </c>
      <c r="D1434">
        <v>271</v>
      </c>
      <c r="E1434">
        <v>252</v>
      </c>
      <c r="F1434">
        <v>25</v>
      </c>
      <c r="G1434">
        <v>25</v>
      </c>
      <c r="H1434" t="s">
        <v>91</v>
      </c>
      <c r="I1434" t="s">
        <v>87</v>
      </c>
      <c r="J1434" t="s">
        <v>88</v>
      </c>
      <c r="K1434" t="s">
        <v>88</v>
      </c>
      <c r="L1434" t="s">
        <v>92</v>
      </c>
      <c r="M1434" t="s">
        <v>89</v>
      </c>
      <c r="N1434">
        <v>0</v>
      </c>
      <c r="O1434">
        <v>22</v>
      </c>
      <c r="P1434">
        <v>22</v>
      </c>
    </row>
    <row r="1435" spans="1:16" x14ac:dyDescent="0.55000000000000004">
      <c r="A1435">
        <v>2094</v>
      </c>
      <c r="B1435">
        <v>39</v>
      </c>
      <c r="C1435">
        <v>42</v>
      </c>
      <c r="D1435">
        <v>271</v>
      </c>
      <c r="E1435">
        <v>331</v>
      </c>
      <c r="F1435">
        <v>25</v>
      </c>
      <c r="G1435">
        <v>30</v>
      </c>
      <c r="H1435" t="s">
        <v>91</v>
      </c>
      <c r="I1435" t="s">
        <v>97</v>
      </c>
      <c r="J1435" t="s">
        <v>88</v>
      </c>
      <c r="K1435" t="s">
        <v>98</v>
      </c>
      <c r="L1435" t="s">
        <v>92</v>
      </c>
      <c r="M1435" t="s">
        <v>98</v>
      </c>
      <c r="N1435">
        <v>0</v>
      </c>
      <c r="O1435">
        <v>383</v>
      </c>
      <c r="P1435">
        <v>383</v>
      </c>
    </row>
    <row r="1436" spans="1:16" x14ac:dyDescent="0.55000000000000004">
      <c r="A1436">
        <v>2095</v>
      </c>
      <c r="B1436">
        <v>39</v>
      </c>
      <c r="C1436">
        <v>43</v>
      </c>
      <c r="D1436">
        <v>271</v>
      </c>
      <c r="E1436">
        <v>341</v>
      </c>
      <c r="F1436">
        <v>25</v>
      </c>
      <c r="G1436">
        <v>31</v>
      </c>
      <c r="H1436" t="s">
        <v>91</v>
      </c>
      <c r="I1436" t="s">
        <v>99</v>
      </c>
      <c r="J1436" t="s">
        <v>88</v>
      </c>
      <c r="K1436" t="s">
        <v>99</v>
      </c>
      <c r="L1436" t="s">
        <v>92</v>
      </c>
      <c r="M1436" t="s">
        <v>99</v>
      </c>
      <c r="N1436">
        <v>1</v>
      </c>
      <c r="O1436">
        <v>493</v>
      </c>
      <c r="P1436">
        <v>494</v>
      </c>
    </row>
    <row r="1437" spans="1:16" x14ac:dyDescent="0.55000000000000004">
      <c r="A1437">
        <v>2096</v>
      </c>
      <c r="B1437">
        <v>39</v>
      </c>
      <c r="C1437">
        <v>44</v>
      </c>
      <c r="D1437">
        <v>271</v>
      </c>
      <c r="E1437">
        <v>342</v>
      </c>
      <c r="F1437">
        <v>25</v>
      </c>
      <c r="G1437">
        <v>31</v>
      </c>
      <c r="H1437" t="s">
        <v>91</v>
      </c>
      <c r="I1437" t="s">
        <v>100</v>
      </c>
      <c r="J1437" t="s">
        <v>88</v>
      </c>
      <c r="K1437" t="s">
        <v>99</v>
      </c>
      <c r="L1437" t="s">
        <v>92</v>
      </c>
      <c r="M1437" t="s">
        <v>101</v>
      </c>
      <c r="N1437">
        <v>0</v>
      </c>
      <c r="O1437">
        <v>187</v>
      </c>
      <c r="P1437">
        <v>187</v>
      </c>
    </row>
    <row r="1438" spans="1:16" x14ac:dyDescent="0.55000000000000004">
      <c r="A1438">
        <v>2097</v>
      </c>
      <c r="B1438">
        <v>39</v>
      </c>
      <c r="C1438">
        <v>45</v>
      </c>
      <c r="D1438">
        <v>271</v>
      </c>
      <c r="E1438">
        <v>351</v>
      </c>
      <c r="F1438">
        <v>25</v>
      </c>
      <c r="G1438">
        <v>32</v>
      </c>
      <c r="H1438" t="s">
        <v>91</v>
      </c>
      <c r="I1438" t="s">
        <v>102</v>
      </c>
      <c r="J1438" t="s">
        <v>88</v>
      </c>
      <c r="K1438" t="s">
        <v>103</v>
      </c>
      <c r="L1438" t="s">
        <v>92</v>
      </c>
      <c r="M1438" t="s">
        <v>104</v>
      </c>
      <c r="N1438">
        <v>0</v>
      </c>
      <c r="O1438">
        <v>44</v>
      </c>
      <c r="P1438">
        <v>44</v>
      </c>
    </row>
    <row r="1439" spans="1:16" x14ac:dyDescent="0.55000000000000004">
      <c r="A1439">
        <v>2098</v>
      </c>
      <c r="B1439">
        <v>39</v>
      </c>
      <c r="C1439">
        <v>46</v>
      </c>
      <c r="D1439">
        <v>271</v>
      </c>
      <c r="E1439">
        <v>352</v>
      </c>
      <c r="F1439">
        <v>25</v>
      </c>
      <c r="G1439">
        <v>32</v>
      </c>
      <c r="H1439" t="s">
        <v>91</v>
      </c>
      <c r="I1439" t="s">
        <v>105</v>
      </c>
      <c r="J1439" t="s">
        <v>88</v>
      </c>
      <c r="K1439" t="s">
        <v>103</v>
      </c>
      <c r="L1439" t="s">
        <v>92</v>
      </c>
      <c r="M1439" t="s">
        <v>106</v>
      </c>
      <c r="N1439">
        <v>0</v>
      </c>
      <c r="O1439">
        <v>32</v>
      </c>
      <c r="P1439">
        <v>32</v>
      </c>
    </row>
    <row r="1440" spans="1:16" x14ac:dyDescent="0.55000000000000004">
      <c r="A1440">
        <v>2099</v>
      </c>
      <c r="B1440">
        <v>39</v>
      </c>
      <c r="C1440">
        <v>47</v>
      </c>
      <c r="D1440">
        <v>271</v>
      </c>
      <c r="E1440">
        <v>353</v>
      </c>
      <c r="F1440">
        <v>25</v>
      </c>
      <c r="G1440">
        <v>32</v>
      </c>
      <c r="H1440" t="s">
        <v>91</v>
      </c>
      <c r="I1440" t="s">
        <v>107</v>
      </c>
      <c r="J1440" t="s">
        <v>88</v>
      </c>
      <c r="K1440" t="s">
        <v>103</v>
      </c>
      <c r="L1440" t="s">
        <v>92</v>
      </c>
      <c r="M1440" t="s">
        <v>108</v>
      </c>
      <c r="N1440">
        <v>0</v>
      </c>
      <c r="O1440">
        <v>22</v>
      </c>
      <c r="P1440">
        <v>22</v>
      </c>
    </row>
    <row r="1441" spans="1:16" x14ac:dyDescent="0.55000000000000004">
      <c r="A1441">
        <v>2100</v>
      </c>
      <c r="B1441">
        <v>39</v>
      </c>
      <c r="C1441">
        <v>48</v>
      </c>
      <c r="D1441">
        <v>271</v>
      </c>
      <c r="E1441">
        <v>354</v>
      </c>
      <c r="F1441">
        <v>25</v>
      </c>
      <c r="G1441">
        <v>32</v>
      </c>
      <c r="H1441" t="s">
        <v>91</v>
      </c>
      <c r="I1441" t="s">
        <v>109</v>
      </c>
      <c r="J1441" t="s">
        <v>88</v>
      </c>
      <c r="K1441" t="s">
        <v>103</v>
      </c>
      <c r="L1441" t="s">
        <v>92</v>
      </c>
      <c r="M1441" t="s">
        <v>110</v>
      </c>
      <c r="N1441">
        <v>0</v>
      </c>
      <c r="O1441">
        <v>16</v>
      </c>
      <c r="P1441">
        <v>16</v>
      </c>
    </row>
    <row r="1442" spans="1:16" x14ac:dyDescent="0.55000000000000004">
      <c r="A1442">
        <v>2101</v>
      </c>
      <c r="B1442">
        <v>39</v>
      </c>
      <c r="C1442">
        <v>49</v>
      </c>
      <c r="D1442">
        <v>271</v>
      </c>
      <c r="E1442">
        <v>355</v>
      </c>
      <c r="F1442">
        <v>25</v>
      </c>
      <c r="G1442">
        <v>32</v>
      </c>
      <c r="H1442" t="s">
        <v>91</v>
      </c>
      <c r="I1442" t="s">
        <v>111</v>
      </c>
      <c r="J1442" t="s">
        <v>88</v>
      </c>
      <c r="K1442" t="s">
        <v>103</v>
      </c>
      <c r="L1442" t="s">
        <v>92</v>
      </c>
      <c r="M1442" t="s">
        <v>111</v>
      </c>
      <c r="N1442">
        <v>0</v>
      </c>
      <c r="O1442">
        <v>53</v>
      </c>
      <c r="P1442">
        <v>53</v>
      </c>
    </row>
    <row r="1443" spans="1:16" x14ac:dyDescent="0.55000000000000004">
      <c r="A1443">
        <v>2102</v>
      </c>
      <c r="B1443">
        <v>39</v>
      </c>
      <c r="C1443">
        <v>50</v>
      </c>
      <c r="D1443">
        <v>271</v>
      </c>
      <c r="E1443">
        <v>401</v>
      </c>
      <c r="F1443">
        <v>25</v>
      </c>
      <c r="G1443">
        <v>37</v>
      </c>
      <c r="H1443" t="s">
        <v>91</v>
      </c>
      <c r="I1443" t="s">
        <v>112</v>
      </c>
      <c r="J1443" t="s">
        <v>88</v>
      </c>
      <c r="K1443" t="s">
        <v>112</v>
      </c>
      <c r="L1443" t="s">
        <v>92</v>
      </c>
      <c r="M1443" t="s">
        <v>113</v>
      </c>
      <c r="N1443">
        <v>93</v>
      </c>
      <c r="O1443">
        <v>422</v>
      </c>
      <c r="P1443">
        <v>515</v>
      </c>
    </row>
    <row r="1444" spans="1:16" x14ac:dyDescent="0.55000000000000004">
      <c r="A1444">
        <v>2103</v>
      </c>
      <c r="B1444">
        <v>39</v>
      </c>
      <c r="C1444">
        <v>51</v>
      </c>
      <c r="D1444">
        <v>271</v>
      </c>
      <c r="E1444">
        <v>402</v>
      </c>
      <c r="F1444">
        <v>25</v>
      </c>
      <c r="G1444">
        <v>37</v>
      </c>
      <c r="H1444" t="s">
        <v>91</v>
      </c>
      <c r="I1444" t="s">
        <v>114</v>
      </c>
      <c r="J1444" t="s">
        <v>88</v>
      </c>
      <c r="K1444" t="s">
        <v>112</v>
      </c>
      <c r="L1444" t="s">
        <v>92</v>
      </c>
      <c r="M1444" t="s">
        <v>115</v>
      </c>
      <c r="N1444">
        <v>2</v>
      </c>
      <c r="O1444">
        <v>183</v>
      </c>
      <c r="P1444">
        <v>185</v>
      </c>
    </row>
    <row r="1445" spans="1:16" x14ac:dyDescent="0.55000000000000004">
      <c r="A1445">
        <v>2104</v>
      </c>
      <c r="B1445">
        <v>39</v>
      </c>
      <c r="C1445">
        <v>52</v>
      </c>
      <c r="D1445">
        <v>271</v>
      </c>
      <c r="E1445">
        <v>432</v>
      </c>
      <c r="F1445">
        <v>25</v>
      </c>
      <c r="G1445">
        <v>41</v>
      </c>
      <c r="H1445" t="s">
        <v>91</v>
      </c>
      <c r="I1445" t="s">
        <v>116</v>
      </c>
      <c r="J1445" t="s">
        <v>88</v>
      </c>
      <c r="K1445" t="s">
        <v>117</v>
      </c>
      <c r="L1445" t="s">
        <v>92</v>
      </c>
      <c r="M1445" t="s">
        <v>118</v>
      </c>
      <c r="N1445">
        <v>6</v>
      </c>
      <c r="O1445">
        <v>7</v>
      </c>
      <c r="P1445">
        <v>13</v>
      </c>
    </row>
    <row r="1446" spans="1:16" x14ac:dyDescent="0.55000000000000004">
      <c r="A1446">
        <v>2105</v>
      </c>
      <c r="B1446">
        <v>39</v>
      </c>
      <c r="C1446">
        <v>53</v>
      </c>
      <c r="D1446">
        <v>271</v>
      </c>
      <c r="E1446">
        <v>461</v>
      </c>
      <c r="F1446">
        <v>25</v>
      </c>
      <c r="G1446">
        <v>44</v>
      </c>
      <c r="H1446" t="s">
        <v>91</v>
      </c>
      <c r="I1446" t="s">
        <v>119</v>
      </c>
      <c r="J1446" t="s">
        <v>88</v>
      </c>
      <c r="K1446" t="s">
        <v>119</v>
      </c>
      <c r="L1446" t="s">
        <v>92</v>
      </c>
      <c r="M1446" t="s">
        <v>120</v>
      </c>
      <c r="N1446">
        <v>71</v>
      </c>
      <c r="O1446">
        <v>12</v>
      </c>
      <c r="P1446">
        <v>83</v>
      </c>
    </row>
    <row r="1447" spans="1:16" x14ac:dyDescent="0.55000000000000004">
      <c r="A1447">
        <v>2106</v>
      </c>
      <c r="B1447">
        <v>39</v>
      </c>
      <c r="C1447">
        <v>54</v>
      </c>
      <c r="D1447">
        <v>271</v>
      </c>
      <c r="E1447">
        <v>462</v>
      </c>
      <c r="F1447">
        <v>25</v>
      </c>
      <c r="G1447">
        <v>44</v>
      </c>
      <c r="H1447" t="s">
        <v>91</v>
      </c>
      <c r="I1447" t="s">
        <v>121</v>
      </c>
      <c r="J1447" t="s">
        <v>88</v>
      </c>
      <c r="K1447" t="s">
        <v>119</v>
      </c>
      <c r="L1447" t="s">
        <v>92</v>
      </c>
      <c r="M1447" t="s">
        <v>122</v>
      </c>
      <c r="N1447">
        <v>7</v>
      </c>
      <c r="O1447">
        <v>6</v>
      </c>
      <c r="P1447">
        <v>13</v>
      </c>
    </row>
    <row r="1448" spans="1:16" x14ac:dyDescent="0.55000000000000004">
      <c r="A1448">
        <v>2107</v>
      </c>
      <c r="B1448">
        <v>40</v>
      </c>
      <c r="C1448">
        <v>1</v>
      </c>
      <c r="D1448">
        <v>281</v>
      </c>
      <c r="E1448">
        <v>22</v>
      </c>
      <c r="F1448">
        <v>25</v>
      </c>
      <c r="G1448">
        <v>10</v>
      </c>
      <c r="H1448" t="s">
        <v>93</v>
      </c>
      <c r="I1448" t="s">
        <v>26</v>
      </c>
      <c r="J1448" t="s">
        <v>88</v>
      </c>
      <c r="K1448" t="s">
        <v>27</v>
      </c>
      <c r="L1448" t="s">
        <v>94</v>
      </c>
      <c r="M1448" t="s">
        <v>28</v>
      </c>
      <c r="N1448">
        <v>3</v>
      </c>
      <c r="O1448">
        <v>1</v>
      </c>
      <c r="P1448">
        <v>4</v>
      </c>
    </row>
    <row r="1449" spans="1:16" x14ac:dyDescent="0.55000000000000004">
      <c r="A1449">
        <v>2108</v>
      </c>
      <c r="B1449">
        <v>40</v>
      </c>
      <c r="C1449">
        <v>2</v>
      </c>
      <c r="D1449">
        <v>281</v>
      </c>
      <c r="E1449">
        <v>31</v>
      </c>
      <c r="F1449">
        <v>25</v>
      </c>
      <c r="G1449">
        <v>11</v>
      </c>
      <c r="H1449" t="s">
        <v>93</v>
      </c>
      <c r="I1449" t="s">
        <v>29</v>
      </c>
      <c r="J1449" t="s">
        <v>88</v>
      </c>
      <c r="K1449" t="s">
        <v>30</v>
      </c>
      <c r="L1449" t="s">
        <v>94</v>
      </c>
      <c r="M1449" t="s">
        <v>29</v>
      </c>
      <c r="N1449">
        <v>2</v>
      </c>
      <c r="O1449">
        <v>1</v>
      </c>
      <c r="P1449">
        <v>3</v>
      </c>
    </row>
    <row r="1450" spans="1:16" x14ac:dyDescent="0.55000000000000004">
      <c r="A1450">
        <v>2109</v>
      </c>
      <c r="B1450">
        <v>40</v>
      </c>
      <c r="C1450">
        <v>3</v>
      </c>
      <c r="D1450">
        <v>281</v>
      </c>
      <c r="E1450">
        <v>32</v>
      </c>
      <c r="F1450">
        <v>25</v>
      </c>
      <c r="G1450">
        <v>11</v>
      </c>
      <c r="H1450" t="s">
        <v>93</v>
      </c>
      <c r="I1450" t="s">
        <v>31</v>
      </c>
      <c r="J1450" t="s">
        <v>88</v>
      </c>
      <c r="K1450" t="s">
        <v>30</v>
      </c>
      <c r="L1450" t="s">
        <v>94</v>
      </c>
      <c r="M1450" t="s">
        <v>32</v>
      </c>
      <c r="N1450">
        <v>2</v>
      </c>
      <c r="O1450">
        <v>4</v>
      </c>
      <c r="P1450">
        <v>6</v>
      </c>
    </row>
    <row r="1451" spans="1:16" x14ac:dyDescent="0.55000000000000004">
      <c r="A1451">
        <v>2111</v>
      </c>
      <c r="B1451">
        <v>40</v>
      </c>
      <c r="C1451">
        <v>5</v>
      </c>
      <c r="D1451">
        <v>281</v>
      </c>
      <c r="E1451">
        <v>41</v>
      </c>
      <c r="F1451">
        <v>25</v>
      </c>
      <c r="G1451">
        <v>12</v>
      </c>
      <c r="H1451" t="s">
        <v>93</v>
      </c>
      <c r="I1451" t="s">
        <v>35</v>
      </c>
      <c r="J1451" t="s">
        <v>88</v>
      </c>
      <c r="K1451" t="s">
        <v>35</v>
      </c>
      <c r="L1451" t="s">
        <v>94</v>
      </c>
      <c r="M1451" t="s">
        <v>35</v>
      </c>
      <c r="N1451">
        <v>26</v>
      </c>
      <c r="O1451">
        <v>11</v>
      </c>
      <c r="P1451">
        <v>37</v>
      </c>
    </row>
    <row r="1452" spans="1:16" x14ac:dyDescent="0.55000000000000004">
      <c r="A1452">
        <v>2112</v>
      </c>
      <c r="B1452">
        <v>40</v>
      </c>
      <c r="C1452">
        <v>6</v>
      </c>
      <c r="D1452">
        <v>281</v>
      </c>
      <c r="E1452">
        <v>43</v>
      </c>
      <c r="F1452">
        <v>25</v>
      </c>
      <c r="G1452">
        <v>12</v>
      </c>
      <c r="H1452" t="s">
        <v>93</v>
      </c>
      <c r="I1452" t="s">
        <v>36</v>
      </c>
      <c r="J1452" t="s">
        <v>88</v>
      </c>
      <c r="K1452" t="s">
        <v>35</v>
      </c>
      <c r="L1452" t="s">
        <v>94</v>
      </c>
      <c r="M1452" t="s">
        <v>37</v>
      </c>
      <c r="N1452">
        <v>1</v>
      </c>
      <c r="O1452">
        <v>0</v>
      </c>
      <c r="P1452">
        <v>1</v>
      </c>
    </row>
    <row r="1453" spans="1:16" x14ac:dyDescent="0.55000000000000004">
      <c r="A1453">
        <v>2113</v>
      </c>
      <c r="B1453">
        <v>40</v>
      </c>
      <c r="C1453">
        <v>7</v>
      </c>
      <c r="D1453">
        <v>281</v>
      </c>
      <c r="E1453">
        <v>51</v>
      </c>
      <c r="F1453">
        <v>25</v>
      </c>
      <c r="G1453">
        <v>13</v>
      </c>
      <c r="H1453" t="s">
        <v>93</v>
      </c>
      <c r="I1453" t="s">
        <v>38</v>
      </c>
      <c r="J1453" t="s">
        <v>88</v>
      </c>
      <c r="K1453" t="s">
        <v>39</v>
      </c>
      <c r="L1453" t="s">
        <v>94</v>
      </c>
      <c r="M1453" t="s">
        <v>39</v>
      </c>
      <c r="N1453">
        <v>3</v>
      </c>
      <c r="O1453">
        <v>0</v>
      </c>
      <c r="P1453">
        <v>3</v>
      </c>
    </row>
    <row r="1454" spans="1:16" x14ac:dyDescent="0.55000000000000004">
      <c r="A1454">
        <v>2114</v>
      </c>
      <c r="B1454">
        <v>40</v>
      </c>
      <c r="C1454">
        <v>8</v>
      </c>
      <c r="D1454">
        <v>281</v>
      </c>
      <c r="E1454">
        <v>61</v>
      </c>
      <c r="F1454">
        <v>25</v>
      </c>
      <c r="G1454">
        <v>15</v>
      </c>
      <c r="H1454" t="s">
        <v>93</v>
      </c>
      <c r="I1454" t="s">
        <v>40</v>
      </c>
      <c r="J1454" t="s">
        <v>88</v>
      </c>
      <c r="K1454" t="s">
        <v>40</v>
      </c>
      <c r="L1454" t="s">
        <v>94</v>
      </c>
      <c r="M1454" t="s">
        <v>40</v>
      </c>
      <c r="N1454">
        <v>5</v>
      </c>
      <c r="O1454">
        <v>1</v>
      </c>
      <c r="P1454">
        <v>6</v>
      </c>
    </row>
    <row r="1455" spans="1:16" x14ac:dyDescent="0.55000000000000004">
      <c r="A1455">
        <v>2116</v>
      </c>
      <c r="B1455">
        <v>40</v>
      </c>
      <c r="C1455">
        <v>10</v>
      </c>
      <c r="D1455">
        <v>281</v>
      </c>
      <c r="E1455">
        <v>64</v>
      </c>
      <c r="F1455">
        <v>25</v>
      </c>
      <c r="G1455">
        <v>12</v>
      </c>
      <c r="H1455" t="s">
        <v>93</v>
      </c>
      <c r="I1455" t="s">
        <v>42</v>
      </c>
      <c r="J1455" t="s">
        <v>88</v>
      </c>
      <c r="K1455" t="s">
        <v>35</v>
      </c>
      <c r="L1455" t="s">
        <v>94</v>
      </c>
      <c r="M1455" t="s">
        <v>42</v>
      </c>
      <c r="N1455">
        <v>1</v>
      </c>
      <c r="O1455">
        <v>0</v>
      </c>
      <c r="P1455">
        <v>1</v>
      </c>
    </row>
    <row r="1456" spans="1:16" x14ac:dyDescent="0.55000000000000004">
      <c r="A1456">
        <v>2117</v>
      </c>
      <c r="B1456">
        <v>40</v>
      </c>
      <c r="C1456">
        <v>11</v>
      </c>
      <c r="D1456">
        <v>281</v>
      </c>
      <c r="E1456">
        <v>71</v>
      </c>
      <c r="F1456">
        <v>25</v>
      </c>
      <c r="G1456">
        <v>12</v>
      </c>
      <c r="H1456" t="s">
        <v>93</v>
      </c>
      <c r="I1456" t="s">
        <v>43</v>
      </c>
      <c r="J1456" t="s">
        <v>88</v>
      </c>
      <c r="K1456" t="s">
        <v>35</v>
      </c>
      <c r="L1456" t="s">
        <v>94</v>
      </c>
      <c r="M1456" t="s">
        <v>43</v>
      </c>
      <c r="N1456">
        <v>2</v>
      </c>
      <c r="O1456">
        <v>7</v>
      </c>
      <c r="P1456">
        <v>9</v>
      </c>
    </row>
    <row r="1457" spans="1:16" x14ac:dyDescent="0.55000000000000004">
      <c r="A1457">
        <v>2118</v>
      </c>
      <c r="B1457">
        <v>40</v>
      </c>
      <c r="C1457">
        <v>12</v>
      </c>
      <c r="D1457">
        <v>281</v>
      </c>
      <c r="E1457">
        <v>73</v>
      </c>
      <c r="F1457">
        <v>25</v>
      </c>
      <c r="G1457">
        <v>17</v>
      </c>
      <c r="H1457" t="s">
        <v>93</v>
      </c>
      <c r="I1457" t="s">
        <v>44</v>
      </c>
      <c r="J1457" t="s">
        <v>88</v>
      </c>
      <c r="K1457" t="s">
        <v>43</v>
      </c>
      <c r="L1457" t="s">
        <v>94</v>
      </c>
      <c r="M1457" t="s">
        <v>44</v>
      </c>
      <c r="N1457">
        <v>4</v>
      </c>
      <c r="O1457">
        <v>1</v>
      </c>
      <c r="P1457">
        <v>5</v>
      </c>
    </row>
    <row r="1458" spans="1:16" x14ac:dyDescent="0.55000000000000004">
      <c r="A1458">
        <v>2119</v>
      </c>
      <c r="B1458">
        <v>40</v>
      </c>
      <c r="C1458">
        <v>13</v>
      </c>
      <c r="D1458">
        <v>281</v>
      </c>
      <c r="E1458">
        <v>76</v>
      </c>
      <c r="F1458">
        <v>25</v>
      </c>
      <c r="G1458">
        <v>17</v>
      </c>
      <c r="H1458" t="s">
        <v>93</v>
      </c>
      <c r="I1458" t="s">
        <v>45</v>
      </c>
      <c r="J1458" t="s">
        <v>88</v>
      </c>
      <c r="K1458" t="s">
        <v>43</v>
      </c>
      <c r="L1458" t="s">
        <v>94</v>
      </c>
      <c r="M1458" t="s">
        <v>46</v>
      </c>
      <c r="N1458">
        <v>0</v>
      </c>
      <c r="O1458">
        <v>1</v>
      </c>
      <c r="P1458">
        <v>1</v>
      </c>
    </row>
    <row r="1459" spans="1:16" x14ac:dyDescent="0.55000000000000004">
      <c r="A1459">
        <v>2120</v>
      </c>
      <c r="B1459">
        <v>40</v>
      </c>
      <c r="C1459">
        <v>14</v>
      </c>
      <c r="D1459">
        <v>281</v>
      </c>
      <c r="E1459">
        <v>91</v>
      </c>
      <c r="F1459">
        <v>25</v>
      </c>
      <c r="G1459">
        <v>18</v>
      </c>
      <c r="H1459" t="s">
        <v>93</v>
      </c>
      <c r="I1459" t="s">
        <v>47</v>
      </c>
      <c r="J1459" t="s">
        <v>88</v>
      </c>
      <c r="K1459" t="s">
        <v>48</v>
      </c>
      <c r="L1459" t="s">
        <v>94</v>
      </c>
      <c r="M1459" t="s">
        <v>47</v>
      </c>
      <c r="N1459">
        <v>3</v>
      </c>
      <c r="O1459">
        <v>14</v>
      </c>
      <c r="P1459">
        <v>17</v>
      </c>
    </row>
    <row r="1460" spans="1:16" x14ac:dyDescent="0.55000000000000004">
      <c r="A1460">
        <v>2121</v>
      </c>
      <c r="B1460">
        <v>40</v>
      </c>
      <c r="C1460">
        <v>15</v>
      </c>
      <c r="D1460">
        <v>281</v>
      </c>
      <c r="E1460">
        <v>93</v>
      </c>
      <c r="F1460">
        <v>25</v>
      </c>
      <c r="G1460">
        <v>18</v>
      </c>
      <c r="H1460" t="s">
        <v>93</v>
      </c>
      <c r="I1460" t="s">
        <v>49</v>
      </c>
      <c r="J1460" t="s">
        <v>88</v>
      </c>
      <c r="K1460" t="s">
        <v>48</v>
      </c>
      <c r="L1460" t="s">
        <v>94</v>
      </c>
      <c r="M1460" t="s">
        <v>50</v>
      </c>
      <c r="N1460">
        <v>0</v>
      </c>
      <c r="O1460">
        <v>5</v>
      </c>
      <c r="P1460">
        <v>5</v>
      </c>
    </row>
    <row r="1461" spans="1:16" x14ac:dyDescent="0.55000000000000004">
      <c r="A1461">
        <v>2122</v>
      </c>
      <c r="B1461">
        <v>40</v>
      </c>
      <c r="C1461">
        <v>16</v>
      </c>
      <c r="D1461">
        <v>281</v>
      </c>
      <c r="E1461">
        <v>95</v>
      </c>
      <c r="F1461">
        <v>25</v>
      </c>
      <c r="G1461">
        <v>18</v>
      </c>
      <c r="H1461" t="s">
        <v>93</v>
      </c>
      <c r="I1461" t="s">
        <v>51</v>
      </c>
      <c r="J1461" t="s">
        <v>88</v>
      </c>
      <c r="K1461" t="s">
        <v>48</v>
      </c>
      <c r="L1461" t="s">
        <v>94</v>
      </c>
      <c r="M1461" t="s">
        <v>52</v>
      </c>
      <c r="N1461">
        <v>0</v>
      </c>
      <c r="O1461">
        <v>3</v>
      </c>
      <c r="P1461">
        <v>3</v>
      </c>
    </row>
    <row r="1462" spans="1:16" x14ac:dyDescent="0.55000000000000004">
      <c r="A1462">
        <v>2123</v>
      </c>
      <c r="B1462">
        <v>40</v>
      </c>
      <c r="C1462">
        <v>17</v>
      </c>
      <c r="D1462">
        <v>281</v>
      </c>
      <c r="E1462">
        <v>101</v>
      </c>
      <c r="F1462">
        <v>25</v>
      </c>
      <c r="G1462">
        <v>18</v>
      </c>
      <c r="H1462" t="s">
        <v>93</v>
      </c>
      <c r="I1462" t="s">
        <v>53</v>
      </c>
      <c r="J1462" t="s">
        <v>88</v>
      </c>
      <c r="K1462" t="s">
        <v>48</v>
      </c>
      <c r="L1462" t="s">
        <v>94</v>
      </c>
      <c r="M1462" t="s">
        <v>54</v>
      </c>
      <c r="N1462">
        <v>1</v>
      </c>
      <c r="O1462">
        <v>18</v>
      </c>
      <c r="P1462">
        <v>19</v>
      </c>
    </row>
    <row r="1463" spans="1:16" x14ac:dyDescent="0.55000000000000004">
      <c r="A1463">
        <v>2124</v>
      </c>
      <c r="B1463">
        <v>40</v>
      </c>
      <c r="C1463">
        <v>18</v>
      </c>
      <c r="D1463">
        <v>281</v>
      </c>
      <c r="E1463">
        <v>104</v>
      </c>
      <c r="F1463">
        <v>25</v>
      </c>
      <c r="G1463">
        <v>18</v>
      </c>
      <c r="H1463" t="s">
        <v>93</v>
      </c>
      <c r="I1463" t="s">
        <v>55</v>
      </c>
      <c r="J1463" t="s">
        <v>88</v>
      </c>
      <c r="K1463" t="s">
        <v>48</v>
      </c>
      <c r="L1463" t="s">
        <v>94</v>
      </c>
      <c r="M1463" t="s">
        <v>56</v>
      </c>
      <c r="N1463">
        <v>0</v>
      </c>
      <c r="O1463">
        <v>1</v>
      </c>
      <c r="P1463">
        <v>1</v>
      </c>
    </row>
    <row r="1464" spans="1:16" x14ac:dyDescent="0.55000000000000004">
      <c r="A1464">
        <v>2125</v>
      </c>
      <c r="B1464">
        <v>40</v>
      </c>
      <c r="C1464">
        <v>19</v>
      </c>
      <c r="D1464">
        <v>281</v>
      </c>
      <c r="E1464">
        <v>111</v>
      </c>
      <c r="F1464">
        <v>25</v>
      </c>
      <c r="G1464">
        <v>18</v>
      </c>
      <c r="H1464" t="s">
        <v>93</v>
      </c>
      <c r="I1464" t="s">
        <v>57</v>
      </c>
      <c r="J1464" t="s">
        <v>88</v>
      </c>
      <c r="K1464" t="s">
        <v>48</v>
      </c>
      <c r="L1464" t="s">
        <v>94</v>
      </c>
      <c r="M1464" t="s">
        <v>58</v>
      </c>
      <c r="N1464">
        <v>15</v>
      </c>
      <c r="O1464">
        <v>69</v>
      </c>
      <c r="P1464">
        <v>84</v>
      </c>
    </row>
    <row r="1465" spans="1:16" x14ac:dyDescent="0.55000000000000004">
      <c r="A1465">
        <v>2126</v>
      </c>
      <c r="B1465">
        <v>40</v>
      </c>
      <c r="C1465">
        <v>20</v>
      </c>
      <c r="D1465">
        <v>281</v>
      </c>
      <c r="E1465">
        <v>113</v>
      </c>
      <c r="F1465">
        <v>25</v>
      </c>
      <c r="G1465">
        <v>18</v>
      </c>
      <c r="H1465" t="s">
        <v>93</v>
      </c>
      <c r="I1465" t="s">
        <v>59</v>
      </c>
      <c r="J1465" t="s">
        <v>88</v>
      </c>
      <c r="K1465" t="s">
        <v>48</v>
      </c>
      <c r="L1465" t="s">
        <v>94</v>
      </c>
      <c r="M1465" t="s">
        <v>60</v>
      </c>
      <c r="N1465">
        <v>0</v>
      </c>
      <c r="O1465">
        <v>4</v>
      </c>
      <c r="P1465">
        <v>4</v>
      </c>
    </row>
    <row r="1466" spans="1:16" x14ac:dyDescent="0.55000000000000004">
      <c r="A1466">
        <v>2127</v>
      </c>
      <c r="B1466">
        <v>40</v>
      </c>
      <c r="C1466">
        <v>21</v>
      </c>
      <c r="D1466">
        <v>281</v>
      </c>
      <c r="E1466">
        <v>131</v>
      </c>
      <c r="F1466">
        <v>25</v>
      </c>
      <c r="G1466">
        <v>18</v>
      </c>
      <c r="H1466" t="s">
        <v>93</v>
      </c>
      <c r="I1466" t="s">
        <v>61</v>
      </c>
      <c r="J1466" t="s">
        <v>88</v>
      </c>
      <c r="K1466" t="s">
        <v>48</v>
      </c>
      <c r="L1466" t="s">
        <v>94</v>
      </c>
      <c r="M1466" t="s">
        <v>62</v>
      </c>
      <c r="N1466">
        <v>271</v>
      </c>
      <c r="O1466">
        <v>905</v>
      </c>
      <c r="P1466">
        <v>1176</v>
      </c>
    </row>
    <row r="1467" spans="1:16" x14ac:dyDescent="0.55000000000000004">
      <c r="A1467">
        <v>2128</v>
      </c>
      <c r="B1467">
        <v>40</v>
      </c>
      <c r="C1467">
        <v>22</v>
      </c>
      <c r="D1467">
        <v>281</v>
      </c>
      <c r="E1467">
        <v>141</v>
      </c>
      <c r="F1467">
        <v>25</v>
      </c>
      <c r="G1467">
        <v>18</v>
      </c>
      <c r="H1467" t="s">
        <v>93</v>
      </c>
      <c r="I1467" t="s">
        <v>63</v>
      </c>
      <c r="J1467" t="s">
        <v>88</v>
      </c>
      <c r="K1467" t="s">
        <v>48</v>
      </c>
      <c r="L1467" t="s">
        <v>94</v>
      </c>
      <c r="M1467" t="s">
        <v>64</v>
      </c>
      <c r="N1467">
        <v>38</v>
      </c>
      <c r="O1467">
        <v>187</v>
      </c>
      <c r="P1467">
        <v>225</v>
      </c>
    </row>
    <row r="1468" spans="1:16" x14ac:dyDescent="0.55000000000000004">
      <c r="A1468">
        <v>2129</v>
      </c>
      <c r="B1468">
        <v>40</v>
      </c>
      <c r="C1468">
        <v>23</v>
      </c>
      <c r="D1468">
        <v>281</v>
      </c>
      <c r="E1468">
        <v>144</v>
      </c>
      <c r="F1468">
        <v>25</v>
      </c>
      <c r="G1468">
        <v>18</v>
      </c>
      <c r="H1468" t="s">
        <v>93</v>
      </c>
      <c r="I1468" t="s">
        <v>65</v>
      </c>
      <c r="J1468" t="s">
        <v>88</v>
      </c>
      <c r="K1468" t="s">
        <v>48</v>
      </c>
      <c r="L1468" t="s">
        <v>94</v>
      </c>
      <c r="M1468" t="s">
        <v>65</v>
      </c>
      <c r="N1468">
        <v>0</v>
      </c>
      <c r="O1468">
        <v>14</v>
      </c>
      <c r="P1468">
        <v>14</v>
      </c>
    </row>
    <row r="1469" spans="1:16" x14ac:dyDescent="0.55000000000000004">
      <c r="A1469">
        <v>2130</v>
      </c>
      <c r="B1469">
        <v>40</v>
      </c>
      <c r="C1469">
        <v>24</v>
      </c>
      <c r="D1469">
        <v>281</v>
      </c>
      <c r="E1469">
        <v>151</v>
      </c>
      <c r="F1469">
        <v>25</v>
      </c>
      <c r="G1469">
        <v>20</v>
      </c>
      <c r="H1469" t="s">
        <v>93</v>
      </c>
      <c r="I1469" t="s">
        <v>66</v>
      </c>
      <c r="J1469" t="s">
        <v>88</v>
      </c>
      <c r="K1469" t="s">
        <v>66</v>
      </c>
      <c r="L1469" t="s">
        <v>94</v>
      </c>
      <c r="M1469" t="s">
        <v>66</v>
      </c>
      <c r="N1469">
        <v>10</v>
      </c>
      <c r="O1469">
        <v>1</v>
      </c>
      <c r="P1469">
        <v>11</v>
      </c>
    </row>
    <row r="1470" spans="1:16" x14ac:dyDescent="0.55000000000000004">
      <c r="A1470">
        <v>2131</v>
      </c>
      <c r="B1470">
        <v>40</v>
      </c>
      <c r="C1470">
        <v>25</v>
      </c>
      <c r="D1470">
        <v>281</v>
      </c>
      <c r="E1470">
        <v>152</v>
      </c>
      <c r="F1470">
        <v>25</v>
      </c>
      <c r="G1470">
        <v>20</v>
      </c>
      <c r="H1470" t="s">
        <v>93</v>
      </c>
      <c r="I1470" t="s">
        <v>67</v>
      </c>
      <c r="J1470" t="s">
        <v>88</v>
      </c>
      <c r="K1470" t="s">
        <v>66</v>
      </c>
      <c r="L1470" t="s">
        <v>94</v>
      </c>
      <c r="M1470" t="s">
        <v>67</v>
      </c>
      <c r="N1470">
        <v>2</v>
      </c>
      <c r="O1470">
        <v>3</v>
      </c>
      <c r="P1470">
        <v>5</v>
      </c>
    </row>
    <row r="1471" spans="1:16" x14ac:dyDescent="0.55000000000000004">
      <c r="A1471">
        <v>2132</v>
      </c>
      <c r="B1471">
        <v>40</v>
      </c>
      <c r="C1471">
        <v>26</v>
      </c>
      <c r="D1471">
        <v>281</v>
      </c>
      <c r="E1471">
        <v>154</v>
      </c>
      <c r="F1471">
        <v>25</v>
      </c>
      <c r="G1471">
        <v>20</v>
      </c>
      <c r="H1471" t="s">
        <v>93</v>
      </c>
      <c r="I1471" t="s">
        <v>68</v>
      </c>
      <c r="J1471" t="s">
        <v>88</v>
      </c>
      <c r="K1471" t="s">
        <v>66</v>
      </c>
      <c r="L1471" t="s">
        <v>94</v>
      </c>
      <c r="M1471" t="s">
        <v>69</v>
      </c>
      <c r="N1471">
        <v>1</v>
      </c>
      <c r="O1471">
        <v>0</v>
      </c>
      <c r="P1471">
        <v>1</v>
      </c>
    </row>
    <row r="1472" spans="1:16" x14ac:dyDescent="0.55000000000000004">
      <c r="A1472">
        <v>2134</v>
      </c>
      <c r="B1472">
        <v>40</v>
      </c>
      <c r="C1472">
        <v>28</v>
      </c>
      <c r="D1472">
        <v>281</v>
      </c>
      <c r="E1472">
        <v>201</v>
      </c>
      <c r="F1472">
        <v>25</v>
      </c>
      <c r="G1472">
        <v>18</v>
      </c>
      <c r="H1472" t="s">
        <v>93</v>
      </c>
      <c r="I1472" t="s">
        <v>72</v>
      </c>
      <c r="J1472" t="s">
        <v>88</v>
      </c>
      <c r="K1472" t="s">
        <v>48</v>
      </c>
      <c r="L1472" t="s">
        <v>94</v>
      </c>
      <c r="M1472" t="s">
        <v>72</v>
      </c>
      <c r="N1472">
        <v>0</v>
      </c>
      <c r="O1472">
        <v>2</v>
      </c>
      <c r="P1472">
        <v>2</v>
      </c>
    </row>
    <row r="1473" spans="1:16" x14ac:dyDescent="0.55000000000000004">
      <c r="A1473">
        <v>2135</v>
      </c>
      <c r="B1473">
        <v>40</v>
      </c>
      <c r="C1473">
        <v>29</v>
      </c>
      <c r="D1473">
        <v>281</v>
      </c>
      <c r="E1473">
        <v>203</v>
      </c>
      <c r="F1473">
        <v>25</v>
      </c>
      <c r="G1473">
        <v>24</v>
      </c>
      <c r="H1473" t="s">
        <v>93</v>
      </c>
      <c r="I1473" t="s">
        <v>73</v>
      </c>
      <c r="J1473" t="s">
        <v>88</v>
      </c>
      <c r="K1473" t="s">
        <v>74</v>
      </c>
      <c r="L1473" t="s">
        <v>94</v>
      </c>
      <c r="M1473" t="s">
        <v>73</v>
      </c>
      <c r="N1473">
        <v>0</v>
      </c>
      <c r="O1473">
        <v>3</v>
      </c>
      <c r="P1473">
        <v>3</v>
      </c>
    </row>
    <row r="1474" spans="1:16" x14ac:dyDescent="0.55000000000000004">
      <c r="A1474">
        <v>2136</v>
      </c>
      <c r="B1474">
        <v>40</v>
      </c>
      <c r="C1474">
        <v>30</v>
      </c>
      <c r="D1474">
        <v>281</v>
      </c>
      <c r="E1474">
        <v>211</v>
      </c>
      <c r="F1474">
        <v>25</v>
      </c>
      <c r="G1474">
        <v>24</v>
      </c>
      <c r="H1474" t="s">
        <v>93</v>
      </c>
      <c r="I1474" t="s">
        <v>75</v>
      </c>
      <c r="J1474" t="s">
        <v>88</v>
      </c>
      <c r="K1474" t="s">
        <v>74</v>
      </c>
      <c r="L1474" t="s">
        <v>94</v>
      </c>
      <c r="M1474" t="s">
        <v>76</v>
      </c>
      <c r="N1474">
        <v>0</v>
      </c>
      <c r="O1474">
        <v>14</v>
      </c>
      <c r="P1474">
        <v>14</v>
      </c>
    </row>
    <row r="1475" spans="1:16" x14ac:dyDescent="0.55000000000000004">
      <c r="A1475">
        <v>2137</v>
      </c>
      <c r="B1475">
        <v>40</v>
      </c>
      <c r="C1475">
        <v>31</v>
      </c>
      <c r="D1475">
        <v>281</v>
      </c>
      <c r="E1475">
        <v>221</v>
      </c>
      <c r="F1475">
        <v>25</v>
      </c>
      <c r="G1475">
        <v>18</v>
      </c>
      <c r="H1475" t="s">
        <v>93</v>
      </c>
      <c r="I1475" t="s">
        <v>77</v>
      </c>
      <c r="J1475" t="s">
        <v>88</v>
      </c>
      <c r="K1475" t="s">
        <v>48</v>
      </c>
      <c r="L1475" t="s">
        <v>94</v>
      </c>
      <c r="M1475" t="s">
        <v>78</v>
      </c>
      <c r="N1475">
        <v>0</v>
      </c>
      <c r="O1475">
        <v>34</v>
      </c>
      <c r="P1475">
        <v>34</v>
      </c>
    </row>
    <row r="1476" spans="1:16" x14ac:dyDescent="0.55000000000000004">
      <c r="A1476">
        <v>2138</v>
      </c>
      <c r="B1476">
        <v>40</v>
      </c>
      <c r="C1476">
        <v>32</v>
      </c>
      <c r="D1476">
        <v>281</v>
      </c>
      <c r="E1476">
        <v>222</v>
      </c>
      <c r="F1476">
        <v>25</v>
      </c>
      <c r="G1476">
        <v>24</v>
      </c>
      <c r="H1476" t="s">
        <v>93</v>
      </c>
      <c r="I1476" t="s">
        <v>79</v>
      </c>
      <c r="J1476" t="s">
        <v>88</v>
      </c>
      <c r="K1476" t="s">
        <v>74</v>
      </c>
      <c r="L1476" t="s">
        <v>94</v>
      </c>
      <c r="M1476" t="s">
        <v>80</v>
      </c>
      <c r="N1476">
        <v>0</v>
      </c>
      <c r="O1476">
        <v>39</v>
      </c>
      <c r="P1476">
        <v>39</v>
      </c>
    </row>
    <row r="1477" spans="1:16" x14ac:dyDescent="0.55000000000000004">
      <c r="A1477">
        <v>2139</v>
      </c>
      <c r="B1477">
        <v>40</v>
      </c>
      <c r="C1477">
        <v>33</v>
      </c>
      <c r="D1477">
        <v>281</v>
      </c>
      <c r="E1477">
        <v>223</v>
      </c>
      <c r="F1477">
        <v>25</v>
      </c>
      <c r="G1477">
        <v>18</v>
      </c>
      <c r="H1477" t="s">
        <v>93</v>
      </c>
      <c r="I1477" t="s">
        <v>81</v>
      </c>
      <c r="J1477" t="s">
        <v>88</v>
      </c>
      <c r="K1477" t="s">
        <v>48</v>
      </c>
      <c r="L1477" t="s">
        <v>94</v>
      </c>
      <c r="M1477" t="s">
        <v>82</v>
      </c>
      <c r="N1477">
        <v>0</v>
      </c>
      <c r="O1477">
        <v>56</v>
      </c>
      <c r="P1477">
        <v>56</v>
      </c>
    </row>
    <row r="1478" spans="1:16" x14ac:dyDescent="0.55000000000000004">
      <c r="A1478">
        <v>2140</v>
      </c>
      <c r="B1478">
        <v>40</v>
      </c>
      <c r="C1478">
        <v>34</v>
      </c>
      <c r="D1478">
        <v>281</v>
      </c>
      <c r="E1478">
        <v>231</v>
      </c>
      <c r="F1478">
        <v>25</v>
      </c>
      <c r="G1478">
        <v>24</v>
      </c>
      <c r="H1478" t="s">
        <v>93</v>
      </c>
      <c r="I1478" t="s">
        <v>74</v>
      </c>
      <c r="J1478" t="s">
        <v>88</v>
      </c>
      <c r="K1478" t="s">
        <v>74</v>
      </c>
      <c r="L1478" t="s">
        <v>94</v>
      </c>
      <c r="M1478" t="s">
        <v>74</v>
      </c>
      <c r="N1478">
        <v>0</v>
      </c>
      <c r="O1478">
        <v>250</v>
      </c>
      <c r="P1478">
        <v>250</v>
      </c>
    </row>
    <row r="1479" spans="1:16" x14ac:dyDescent="0.55000000000000004">
      <c r="A1479">
        <v>2141</v>
      </c>
      <c r="B1479">
        <v>40</v>
      </c>
      <c r="C1479">
        <v>35</v>
      </c>
      <c r="D1479">
        <v>281</v>
      </c>
      <c r="E1479">
        <v>232</v>
      </c>
      <c r="F1479">
        <v>25</v>
      </c>
      <c r="G1479">
        <v>24</v>
      </c>
      <c r="H1479" t="s">
        <v>93</v>
      </c>
      <c r="I1479" t="s">
        <v>83</v>
      </c>
      <c r="J1479" t="s">
        <v>88</v>
      </c>
      <c r="K1479" t="s">
        <v>74</v>
      </c>
      <c r="L1479" t="s">
        <v>94</v>
      </c>
      <c r="M1479" t="s">
        <v>84</v>
      </c>
      <c r="N1479">
        <v>0</v>
      </c>
      <c r="O1479">
        <v>14</v>
      </c>
      <c r="P1479">
        <v>14</v>
      </c>
    </row>
    <row r="1480" spans="1:16" x14ac:dyDescent="0.55000000000000004">
      <c r="A1480">
        <v>2142</v>
      </c>
      <c r="B1480">
        <v>40</v>
      </c>
      <c r="C1480">
        <v>36</v>
      </c>
      <c r="D1480">
        <v>281</v>
      </c>
      <c r="E1480">
        <v>233</v>
      </c>
      <c r="F1480">
        <v>25</v>
      </c>
      <c r="G1480">
        <v>24</v>
      </c>
      <c r="H1480" t="s">
        <v>93</v>
      </c>
      <c r="I1480" t="s">
        <v>85</v>
      </c>
      <c r="J1480" t="s">
        <v>88</v>
      </c>
      <c r="K1480" t="s">
        <v>74</v>
      </c>
      <c r="L1480" t="s">
        <v>94</v>
      </c>
      <c r="M1480" t="s">
        <v>86</v>
      </c>
      <c r="N1480">
        <v>0</v>
      </c>
      <c r="O1480">
        <v>65</v>
      </c>
      <c r="P1480">
        <v>65</v>
      </c>
    </row>
    <row r="1481" spans="1:16" x14ac:dyDescent="0.55000000000000004">
      <c r="A1481">
        <v>2143</v>
      </c>
      <c r="B1481">
        <v>40</v>
      </c>
      <c r="C1481">
        <v>37</v>
      </c>
      <c r="D1481">
        <v>281</v>
      </c>
      <c r="E1481">
        <v>252</v>
      </c>
      <c r="F1481">
        <v>25</v>
      </c>
      <c r="G1481">
        <v>25</v>
      </c>
      <c r="H1481" t="s">
        <v>93</v>
      </c>
      <c r="I1481" t="s">
        <v>87</v>
      </c>
      <c r="J1481" t="s">
        <v>88</v>
      </c>
      <c r="K1481" t="s">
        <v>88</v>
      </c>
      <c r="L1481" t="s">
        <v>94</v>
      </c>
      <c r="M1481" t="s">
        <v>89</v>
      </c>
      <c r="N1481">
        <v>0</v>
      </c>
      <c r="O1481">
        <v>5</v>
      </c>
      <c r="P1481">
        <v>5</v>
      </c>
    </row>
    <row r="1482" spans="1:16" x14ac:dyDescent="0.55000000000000004">
      <c r="A1482">
        <v>2148</v>
      </c>
      <c r="B1482">
        <v>40</v>
      </c>
      <c r="C1482">
        <v>42</v>
      </c>
      <c r="D1482">
        <v>281</v>
      </c>
      <c r="E1482">
        <v>331</v>
      </c>
      <c r="F1482">
        <v>25</v>
      </c>
      <c r="G1482">
        <v>30</v>
      </c>
      <c r="H1482" t="s">
        <v>93</v>
      </c>
      <c r="I1482" t="s">
        <v>97</v>
      </c>
      <c r="J1482" t="s">
        <v>88</v>
      </c>
      <c r="K1482" t="s">
        <v>98</v>
      </c>
      <c r="L1482" t="s">
        <v>94</v>
      </c>
      <c r="M1482" t="s">
        <v>98</v>
      </c>
      <c r="N1482">
        <v>0</v>
      </c>
      <c r="O1482">
        <v>195</v>
      </c>
      <c r="P1482">
        <v>195</v>
      </c>
    </row>
    <row r="1483" spans="1:16" x14ac:dyDescent="0.55000000000000004">
      <c r="A1483">
        <v>2149</v>
      </c>
      <c r="B1483">
        <v>40</v>
      </c>
      <c r="C1483">
        <v>43</v>
      </c>
      <c r="D1483">
        <v>281</v>
      </c>
      <c r="E1483">
        <v>341</v>
      </c>
      <c r="F1483">
        <v>25</v>
      </c>
      <c r="G1483">
        <v>31</v>
      </c>
      <c r="H1483" t="s">
        <v>93</v>
      </c>
      <c r="I1483" t="s">
        <v>99</v>
      </c>
      <c r="J1483" t="s">
        <v>88</v>
      </c>
      <c r="K1483" t="s">
        <v>99</v>
      </c>
      <c r="L1483" t="s">
        <v>94</v>
      </c>
      <c r="M1483" t="s">
        <v>99</v>
      </c>
      <c r="N1483">
        <v>0</v>
      </c>
      <c r="O1483">
        <v>207</v>
      </c>
      <c r="P1483">
        <v>207</v>
      </c>
    </row>
    <row r="1484" spans="1:16" x14ac:dyDescent="0.55000000000000004">
      <c r="A1484">
        <v>2150</v>
      </c>
      <c r="B1484">
        <v>40</v>
      </c>
      <c r="C1484">
        <v>44</v>
      </c>
      <c r="D1484">
        <v>281</v>
      </c>
      <c r="E1484">
        <v>342</v>
      </c>
      <c r="F1484">
        <v>25</v>
      </c>
      <c r="G1484">
        <v>31</v>
      </c>
      <c r="H1484" t="s">
        <v>93</v>
      </c>
      <c r="I1484" t="s">
        <v>100</v>
      </c>
      <c r="J1484" t="s">
        <v>88</v>
      </c>
      <c r="K1484" t="s">
        <v>99</v>
      </c>
      <c r="L1484" t="s">
        <v>94</v>
      </c>
      <c r="M1484" t="s">
        <v>101</v>
      </c>
      <c r="N1484">
        <v>0</v>
      </c>
      <c r="O1484">
        <v>118</v>
      </c>
      <c r="P1484">
        <v>118</v>
      </c>
    </row>
    <row r="1485" spans="1:16" x14ac:dyDescent="0.55000000000000004">
      <c r="A1485">
        <v>2151</v>
      </c>
      <c r="B1485">
        <v>40</v>
      </c>
      <c r="C1485">
        <v>45</v>
      </c>
      <c r="D1485">
        <v>281</v>
      </c>
      <c r="E1485">
        <v>351</v>
      </c>
      <c r="F1485">
        <v>25</v>
      </c>
      <c r="G1485">
        <v>32</v>
      </c>
      <c r="H1485" t="s">
        <v>93</v>
      </c>
      <c r="I1485" t="s">
        <v>102</v>
      </c>
      <c r="J1485" t="s">
        <v>88</v>
      </c>
      <c r="K1485" t="s">
        <v>103</v>
      </c>
      <c r="L1485" t="s">
        <v>94</v>
      </c>
      <c r="M1485" t="s">
        <v>104</v>
      </c>
      <c r="N1485">
        <v>0</v>
      </c>
      <c r="O1485">
        <v>23</v>
      </c>
      <c r="P1485">
        <v>23</v>
      </c>
    </row>
    <row r="1486" spans="1:16" x14ac:dyDescent="0.55000000000000004">
      <c r="A1486">
        <v>2152</v>
      </c>
      <c r="B1486">
        <v>40</v>
      </c>
      <c r="C1486">
        <v>46</v>
      </c>
      <c r="D1486">
        <v>281</v>
      </c>
      <c r="E1486">
        <v>352</v>
      </c>
      <c r="F1486">
        <v>25</v>
      </c>
      <c r="G1486">
        <v>32</v>
      </c>
      <c r="H1486" t="s">
        <v>93</v>
      </c>
      <c r="I1486" t="s">
        <v>105</v>
      </c>
      <c r="J1486" t="s">
        <v>88</v>
      </c>
      <c r="K1486" t="s">
        <v>103</v>
      </c>
      <c r="L1486" t="s">
        <v>94</v>
      </c>
      <c r="M1486" t="s">
        <v>106</v>
      </c>
      <c r="N1486">
        <v>0</v>
      </c>
      <c r="O1486">
        <v>21</v>
      </c>
      <c r="P1486">
        <v>21</v>
      </c>
    </row>
    <row r="1487" spans="1:16" x14ac:dyDescent="0.55000000000000004">
      <c r="A1487">
        <v>2153</v>
      </c>
      <c r="B1487">
        <v>40</v>
      </c>
      <c r="C1487">
        <v>47</v>
      </c>
      <c r="D1487">
        <v>281</v>
      </c>
      <c r="E1487">
        <v>353</v>
      </c>
      <c r="F1487">
        <v>25</v>
      </c>
      <c r="G1487">
        <v>32</v>
      </c>
      <c r="H1487" t="s">
        <v>93</v>
      </c>
      <c r="I1487" t="s">
        <v>107</v>
      </c>
      <c r="J1487" t="s">
        <v>88</v>
      </c>
      <c r="K1487" t="s">
        <v>103</v>
      </c>
      <c r="L1487" t="s">
        <v>94</v>
      </c>
      <c r="M1487" t="s">
        <v>108</v>
      </c>
      <c r="N1487">
        <v>0</v>
      </c>
      <c r="O1487">
        <v>10</v>
      </c>
      <c r="P1487">
        <v>10</v>
      </c>
    </row>
    <row r="1488" spans="1:16" x14ac:dyDescent="0.55000000000000004">
      <c r="A1488">
        <v>2154</v>
      </c>
      <c r="B1488">
        <v>40</v>
      </c>
      <c r="C1488">
        <v>48</v>
      </c>
      <c r="D1488">
        <v>281</v>
      </c>
      <c r="E1488">
        <v>354</v>
      </c>
      <c r="F1488">
        <v>25</v>
      </c>
      <c r="G1488">
        <v>32</v>
      </c>
      <c r="H1488" t="s">
        <v>93</v>
      </c>
      <c r="I1488" t="s">
        <v>109</v>
      </c>
      <c r="J1488" t="s">
        <v>88</v>
      </c>
      <c r="K1488" t="s">
        <v>103</v>
      </c>
      <c r="L1488" t="s">
        <v>94</v>
      </c>
      <c r="M1488" t="s">
        <v>110</v>
      </c>
      <c r="N1488">
        <v>0</v>
      </c>
      <c r="O1488">
        <v>8</v>
      </c>
      <c r="P1488">
        <v>8</v>
      </c>
    </row>
    <row r="1489" spans="1:16" x14ac:dyDescent="0.55000000000000004">
      <c r="A1489">
        <v>2155</v>
      </c>
      <c r="B1489">
        <v>40</v>
      </c>
      <c r="C1489">
        <v>49</v>
      </c>
      <c r="D1489">
        <v>281</v>
      </c>
      <c r="E1489">
        <v>355</v>
      </c>
      <c r="F1489">
        <v>25</v>
      </c>
      <c r="G1489">
        <v>32</v>
      </c>
      <c r="H1489" t="s">
        <v>93</v>
      </c>
      <c r="I1489" t="s">
        <v>111</v>
      </c>
      <c r="J1489" t="s">
        <v>88</v>
      </c>
      <c r="K1489" t="s">
        <v>103</v>
      </c>
      <c r="L1489" t="s">
        <v>94</v>
      </c>
      <c r="M1489" t="s">
        <v>111</v>
      </c>
      <c r="N1489">
        <v>0</v>
      </c>
      <c r="O1489">
        <v>16</v>
      </c>
      <c r="P1489">
        <v>16</v>
      </c>
    </row>
    <row r="1490" spans="1:16" x14ac:dyDescent="0.55000000000000004">
      <c r="A1490">
        <v>2156</v>
      </c>
      <c r="B1490">
        <v>40</v>
      </c>
      <c r="C1490">
        <v>50</v>
      </c>
      <c r="D1490">
        <v>281</v>
      </c>
      <c r="E1490">
        <v>401</v>
      </c>
      <c r="F1490">
        <v>25</v>
      </c>
      <c r="G1490">
        <v>37</v>
      </c>
      <c r="H1490" t="s">
        <v>93</v>
      </c>
      <c r="I1490" t="s">
        <v>112</v>
      </c>
      <c r="J1490" t="s">
        <v>88</v>
      </c>
      <c r="K1490" t="s">
        <v>112</v>
      </c>
      <c r="L1490" t="s">
        <v>94</v>
      </c>
      <c r="M1490" t="s">
        <v>113</v>
      </c>
      <c r="N1490">
        <v>10</v>
      </c>
      <c r="O1490">
        <v>173</v>
      </c>
      <c r="P1490">
        <v>183</v>
      </c>
    </row>
    <row r="1491" spans="1:16" x14ac:dyDescent="0.55000000000000004">
      <c r="A1491">
        <v>2157</v>
      </c>
      <c r="B1491">
        <v>40</v>
      </c>
      <c r="C1491">
        <v>51</v>
      </c>
      <c r="D1491">
        <v>281</v>
      </c>
      <c r="E1491">
        <v>402</v>
      </c>
      <c r="F1491">
        <v>25</v>
      </c>
      <c r="G1491">
        <v>37</v>
      </c>
      <c r="H1491" t="s">
        <v>93</v>
      </c>
      <c r="I1491" t="s">
        <v>114</v>
      </c>
      <c r="J1491" t="s">
        <v>88</v>
      </c>
      <c r="K1491" t="s">
        <v>112</v>
      </c>
      <c r="L1491" t="s">
        <v>94</v>
      </c>
      <c r="M1491" t="s">
        <v>115</v>
      </c>
      <c r="N1491">
        <v>0</v>
      </c>
      <c r="O1491">
        <v>63</v>
      </c>
      <c r="P1491">
        <v>63</v>
      </c>
    </row>
    <row r="1492" spans="1:16" x14ac:dyDescent="0.55000000000000004">
      <c r="A1492">
        <v>2158</v>
      </c>
      <c r="B1492">
        <v>40</v>
      </c>
      <c r="C1492">
        <v>52</v>
      </c>
      <c r="D1492">
        <v>281</v>
      </c>
      <c r="E1492">
        <v>432</v>
      </c>
      <c r="F1492">
        <v>25</v>
      </c>
      <c r="G1492">
        <v>41</v>
      </c>
      <c r="H1492" t="s">
        <v>93</v>
      </c>
      <c r="I1492" t="s">
        <v>116</v>
      </c>
      <c r="J1492" t="s">
        <v>88</v>
      </c>
      <c r="K1492" t="s">
        <v>117</v>
      </c>
      <c r="L1492" t="s">
        <v>94</v>
      </c>
      <c r="M1492" t="s">
        <v>118</v>
      </c>
      <c r="N1492">
        <v>1</v>
      </c>
      <c r="O1492">
        <v>1</v>
      </c>
      <c r="P1492">
        <v>2</v>
      </c>
    </row>
    <row r="1493" spans="1:16" x14ac:dyDescent="0.55000000000000004">
      <c r="A1493">
        <v>2159</v>
      </c>
      <c r="B1493">
        <v>40</v>
      </c>
      <c r="C1493">
        <v>53</v>
      </c>
      <c r="D1493">
        <v>281</v>
      </c>
      <c r="E1493">
        <v>461</v>
      </c>
      <c r="F1493">
        <v>25</v>
      </c>
      <c r="G1493">
        <v>44</v>
      </c>
      <c r="H1493" t="s">
        <v>93</v>
      </c>
      <c r="I1493" t="s">
        <v>119</v>
      </c>
      <c r="J1493" t="s">
        <v>88</v>
      </c>
      <c r="K1493" t="s">
        <v>119</v>
      </c>
      <c r="L1493" t="s">
        <v>94</v>
      </c>
      <c r="M1493" t="s">
        <v>120</v>
      </c>
      <c r="N1493">
        <v>21</v>
      </c>
      <c r="O1493">
        <v>6</v>
      </c>
      <c r="P1493">
        <v>27</v>
      </c>
    </row>
    <row r="1494" spans="1:16" x14ac:dyDescent="0.55000000000000004">
      <c r="A1494">
        <v>2160</v>
      </c>
      <c r="B1494">
        <v>40</v>
      </c>
      <c r="C1494">
        <v>54</v>
      </c>
      <c r="D1494">
        <v>281</v>
      </c>
      <c r="E1494">
        <v>462</v>
      </c>
      <c r="F1494">
        <v>25</v>
      </c>
      <c r="G1494">
        <v>44</v>
      </c>
      <c r="H1494" t="s">
        <v>93</v>
      </c>
      <c r="I1494" t="s">
        <v>121</v>
      </c>
      <c r="J1494" t="s">
        <v>88</v>
      </c>
      <c r="K1494" t="s">
        <v>119</v>
      </c>
      <c r="L1494" t="s">
        <v>94</v>
      </c>
      <c r="M1494" t="s">
        <v>122</v>
      </c>
      <c r="N1494">
        <v>2</v>
      </c>
      <c r="O1494">
        <v>8</v>
      </c>
      <c r="P1494">
        <v>10</v>
      </c>
    </row>
    <row r="1495" spans="1:16" x14ac:dyDescent="0.55000000000000004">
      <c r="A1495">
        <v>2161</v>
      </c>
      <c r="B1495">
        <v>41</v>
      </c>
      <c r="C1495">
        <v>1</v>
      </c>
      <c r="D1495">
        <v>283</v>
      </c>
      <c r="E1495">
        <v>22</v>
      </c>
      <c r="F1495">
        <v>25</v>
      </c>
      <c r="G1495">
        <v>10</v>
      </c>
      <c r="H1495" t="s">
        <v>95</v>
      </c>
      <c r="I1495" t="s">
        <v>26</v>
      </c>
      <c r="J1495" t="s">
        <v>88</v>
      </c>
      <c r="K1495" t="s">
        <v>27</v>
      </c>
      <c r="L1495" t="s">
        <v>96</v>
      </c>
      <c r="M1495" t="s">
        <v>28</v>
      </c>
      <c r="N1495">
        <v>1</v>
      </c>
      <c r="O1495">
        <v>2</v>
      </c>
      <c r="P1495">
        <v>3</v>
      </c>
    </row>
    <row r="1496" spans="1:16" x14ac:dyDescent="0.55000000000000004">
      <c r="A1496">
        <v>2163</v>
      </c>
      <c r="B1496">
        <v>41</v>
      </c>
      <c r="C1496">
        <v>3</v>
      </c>
      <c r="D1496">
        <v>283</v>
      </c>
      <c r="E1496">
        <v>32</v>
      </c>
      <c r="F1496">
        <v>25</v>
      </c>
      <c r="G1496">
        <v>11</v>
      </c>
      <c r="H1496" t="s">
        <v>95</v>
      </c>
      <c r="I1496" t="s">
        <v>31</v>
      </c>
      <c r="J1496" t="s">
        <v>88</v>
      </c>
      <c r="K1496" t="s">
        <v>30</v>
      </c>
      <c r="L1496" t="s">
        <v>96</v>
      </c>
      <c r="M1496" t="s">
        <v>32</v>
      </c>
      <c r="N1496">
        <v>1</v>
      </c>
      <c r="O1496">
        <v>0</v>
      </c>
      <c r="P1496">
        <v>1</v>
      </c>
    </row>
    <row r="1497" spans="1:16" x14ac:dyDescent="0.55000000000000004">
      <c r="A1497">
        <v>2165</v>
      </c>
      <c r="B1497">
        <v>41</v>
      </c>
      <c r="C1497">
        <v>5</v>
      </c>
      <c r="D1497">
        <v>283</v>
      </c>
      <c r="E1497">
        <v>41</v>
      </c>
      <c r="F1497">
        <v>25</v>
      </c>
      <c r="G1497">
        <v>12</v>
      </c>
      <c r="H1497" t="s">
        <v>95</v>
      </c>
      <c r="I1497" t="s">
        <v>35</v>
      </c>
      <c r="J1497" t="s">
        <v>88</v>
      </c>
      <c r="K1497" t="s">
        <v>35</v>
      </c>
      <c r="L1497" t="s">
        <v>96</v>
      </c>
      <c r="M1497" t="s">
        <v>35</v>
      </c>
      <c r="N1497">
        <v>10</v>
      </c>
      <c r="O1497">
        <v>13</v>
      </c>
      <c r="P1497">
        <v>23</v>
      </c>
    </row>
    <row r="1498" spans="1:16" x14ac:dyDescent="0.55000000000000004">
      <c r="A1498">
        <v>2166</v>
      </c>
      <c r="B1498">
        <v>41</v>
      </c>
      <c r="C1498">
        <v>6</v>
      </c>
      <c r="D1498">
        <v>283</v>
      </c>
      <c r="E1498">
        <v>43</v>
      </c>
      <c r="F1498">
        <v>25</v>
      </c>
      <c r="G1498">
        <v>12</v>
      </c>
      <c r="H1498" t="s">
        <v>95</v>
      </c>
      <c r="I1498" t="s">
        <v>36</v>
      </c>
      <c r="J1498" t="s">
        <v>88</v>
      </c>
      <c r="K1498" t="s">
        <v>35</v>
      </c>
      <c r="L1498" t="s">
        <v>96</v>
      </c>
      <c r="M1498" t="s">
        <v>37</v>
      </c>
      <c r="N1498">
        <v>3</v>
      </c>
      <c r="O1498">
        <v>0</v>
      </c>
      <c r="P1498">
        <v>3</v>
      </c>
    </row>
    <row r="1499" spans="1:16" x14ac:dyDescent="0.55000000000000004">
      <c r="A1499">
        <v>2167</v>
      </c>
      <c r="B1499">
        <v>41</v>
      </c>
      <c r="C1499">
        <v>7</v>
      </c>
      <c r="D1499">
        <v>283</v>
      </c>
      <c r="E1499">
        <v>51</v>
      </c>
      <c r="F1499">
        <v>25</v>
      </c>
      <c r="G1499">
        <v>13</v>
      </c>
      <c r="H1499" t="s">
        <v>95</v>
      </c>
      <c r="I1499" t="s">
        <v>38</v>
      </c>
      <c r="J1499" t="s">
        <v>88</v>
      </c>
      <c r="K1499" t="s">
        <v>39</v>
      </c>
      <c r="L1499" t="s">
        <v>96</v>
      </c>
      <c r="M1499" t="s">
        <v>39</v>
      </c>
      <c r="N1499">
        <v>1</v>
      </c>
      <c r="O1499">
        <v>0</v>
      </c>
      <c r="P1499">
        <v>1</v>
      </c>
    </row>
    <row r="1500" spans="1:16" x14ac:dyDescent="0.55000000000000004">
      <c r="A1500">
        <v>2168</v>
      </c>
      <c r="B1500">
        <v>41</v>
      </c>
      <c r="C1500">
        <v>8</v>
      </c>
      <c r="D1500">
        <v>283</v>
      </c>
      <c r="E1500">
        <v>61</v>
      </c>
      <c r="F1500">
        <v>25</v>
      </c>
      <c r="G1500">
        <v>15</v>
      </c>
      <c r="H1500" t="s">
        <v>95</v>
      </c>
      <c r="I1500" t="s">
        <v>40</v>
      </c>
      <c r="J1500" t="s">
        <v>88</v>
      </c>
      <c r="K1500" t="s">
        <v>40</v>
      </c>
      <c r="L1500" t="s">
        <v>96</v>
      </c>
      <c r="M1500" t="s">
        <v>40</v>
      </c>
      <c r="N1500">
        <v>1</v>
      </c>
      <c r="O1500">
        <v>1</v>
      </c>
      <c r="P1500">
        <v>2</v>
      </c>
    </row>
    <row r="1501" spans="1:16" x14ac:dyDescent="0.55000000000000004">
      <c r="A1501">
        <v>2171</v>
      </c>
      <c r="B1501">
        <v>41</v>
      </c>
      <c r="C1501">
        <v>11</v>
      </c>
      <c r="D1501">
        <v>283</v>
      </c>
      <c r="E1501">
        <v>71</v>
      </c>
      <c r="F1501">
        <v>25</v>
      </c>
      <c r="G1501">
        <v>12</v>
      </c>
      <c r="H1501" t="s">
        <v>95</v>
      </c>
      <c r="I1501" t="s">
        <v>43</v>
      </c>
      <c r="J1501" t="s">
        <v>88</v>
      </c>
      <c r="K1501" t="s">
        <v>35</v>
      </c>
      <c r="L1501" t="s">
        <v>96</v>
      </c>
      <c r="M1501" t="s">
        <v>43</v>
      </c>
      <c r="N1501">
        <v>0</v>
      </c>
      <c r="O1501">
        <v>1</v>
      </c>
      <c r="P1501">
        <v>1</v>
      </c>
    </row>
    <row r="1502" spans="1:16" x14ac:dyDescent="0.55000000000000004">
      <c r="A1502">
        <v>2172</v>
      </c>
      <c r="B1502">
        <v>41</v>
      </c>
      <c r="C1502">
        <v>12</v>
      </c>
      <c r="D1502">
        <v>283</v>
      </c>
      <c r="E1502">
        <v>73</v>
      </c>
      <c r="F1502">
        <v>25</v>
      </c>
      <c r="G1502">
        <v>17</v>
      </c>
      <c r="H1502" t="s">
        <v>95</v>
      </c>
      <c r="I1502" t="s">
        <v>44</v>
      </c>
      <c r="J1502" t="s">
        <v>88</v>
      </c>
      <c r="K1502" t="s">
        <v>43</v>
      </c>
      <c r="L1502" t="s">
        <v>96</v>
      </c>
      <c r="M1502" t="s">
        <v>44</v>
      </c>
      <c r="N1502">
        <v>1</v>
      </c>
      <c r="O1502">
        <v>0</v>
      </c>
      <c r="P1502">
        <v>1</v>
      </c>
    </row>
    <row r="1503" spans="1:16" x14ac:dyDescent="0.55000000000000004">
      <c r="A1503">
        <v>2173</v>
      </c>
      <c r="B1503">
        <v>41</v>
      </c>
      <c r="C1503">
        <v>13</v>
      </c>
      <c r="D1503">
        <v>283</v>
      </c>
      <c r="E1503">
        <v>76</v>
      </c>
      <c r="F1503">
        <v>25</v>
      </c>
      <c r="G1503">
        <v>17</v>
      </c>
      <c r="H1503" t="s">
        <v>95</v>
      </c>
      <c r="I1503" t="s">
        <v>45</v>
      </c>
      <c r="J1503" t="s">
        <v>88</v>
      </c>
      <c r="K1503" t="s">
        <v>43</v>
      </c>
      <c r="L1503" t="s">
        <v>96</v>
      </c>
      <c r="M1503" t="s">
        <v>46</v>
      </c>
      <c r="N1503">
        <v>0</v>
      </c>
      <c r="O1503">
        <v>2</v>
      </c>
      <c r="P1503">
        <v>2</v>
      </c>
    </row>
    <row r="1504" spans="1:16" x14ac:dyDescent="0.55000000000000004">
      <c r="A1504">
        <v>2174</v>
      </c>
      <c r="B1504">
        <v>41</v>
      </c>
      <c r="C1504">
        <v>14</v>
      </c>
      <c r="D1504">
        <v>283</v>
      </c>
      <c r="E1504">
        <v>91</v>
      </c>
      <c r="F1504">
        <v>25</v>
      </c>
      <c r="G1504">
        <v>18</v>
      </c>
      <c r="H1504" t="s">
        <v>95</v>
      </c>
      <c r="I1504" t="s">
        <v>47</v>
      </c>
      <c r="J1504" t="s">
        <v>88</v>
      </c>
      <c r="K1504" t="s">
        <v>48</v>
      </c>
      <c r="L1504" t="s">
        <v>96</v>
      </c>
      <c r="M1504" t="s">
        <v>47</v>
      </c>
      <c r="N1504">
        <v>0</v>
      </c>
      <c r="O1504">
        <v>6</v>
      </c>
      <c r="P1504">
        <v>6</v>
      </c>
    </row>
    <row r="1505" spans="1:16" x14ac:dyDescent="0.55000000000000004">
      <c r="A1505">
        <v>2175</v>
      </c>
      <c r="B1505">
        <v>41</v>
      </c>
      <c r="C1505">
        <v>15</v>
      </c>
      <c r="D1505">
        <v>283</v>
      </c>
      <c r="E1505">
        <v>93</v>
      </c>
      <c r="F1505">
        <v>25</v>
      </c>
      <c r="G1505">
        <v>18</v>
      </c>
      <c r="H1505" t="s">
        <v>95</v>
      </c>
      <c r="I1505" t="s">
        <v>49</v>
      </c>
      <c r="J1505" t="s">
        <v>88</v>
      </c>
      <c r="K1505" t="s">
        <v>48</v>
      </c>
      <c r="L1505" t="s">
        <v>96</v>
      </c>
      <c r="M1505" t="s">
        <v>50</v>
      </c>
      <c r="N1505">
        <v>0</v>
      </c>
      <c r="O1505">
        <v>6</v>
      </c>
      <c r="P1505">
        <v>6</v>
      </c>
    </row>
    <row r="1506" spans="1:16" x14ac:dyDescent="0.55000000000000004">
      <c r="A1506">
        <v>2176</v>
      </c>
      <c r="B1506">
        <v>41</v>
      </c>
      <c r="C1506">
        <v>16</v>
      </c>
      <c r="D1506">
        <v>283</v>
      </c>
      <c r="E1506">
        <v>95</v>
      </c>
      <c r="F1506">
        <v>25</v>
      </c>
      <c r="G1506">
        <v>18</v>
      </c>
      <c r="H1506" t="s">
        <v>95</v>
      </c>
      <c r="I1506" t="s">
        <v>51</v>
      </c>
      <c r="J1506" t="s">
        <v>88</v>
      </c>
      <c r="K1506" t="s">
        <v>48</v>
      </c>
      <c r="L1506" t="s">
        <v>96</v>
      </c>
      <c r="M1506" t="s">
        <v>52</v>
      </c>
      <c r="N1506">
        <v>0</v>
      </c>
      <c r="O1506">
        <v>7</v>
      </c>
      <c r="P1506">
        <v>7</v>
      </c>
    </row>
    <row r="1507" spans="1:16" x14ac:dyDescent="0.55000000000000004">
      <c r="A1507">
        <v>2177</v>
      </c>
      <c r="B1507">
        <v>41</v>
      </c>
      <c r="C1507">
        <v>17</v>
      </c>
      <c r="D1507">
        <v>283</v>
      </c>
      <c r="E1507">
        <v>101</v>
      </c>
      <c r="F1507">
        <v>25</v>
      </c>
      <c r="G1507">
        <v>18</v>
      </c>
      <c r="H1507" t="s">
        <v>95</v>
      </c>
      <c r="I1507" t="s">
        <v>53</v>
      </c>
      <c r="J1507" t="s">
        <v>88</v>
      </c>
      <c r="K1507" t="s">
        <v>48</v>
      </c>
      <c r="L1507" t="s">
        <v>96</v>
      </c>
      <c r="M1507" t="s">
        <v>54</v>
      </c>
      <c r="N1507">
        <v>0</v>
      </c>
      <c r="O1507">
        <v>10</v>
      </c>
      <c r="P1507">
        <v>10</v>
      </c>
    </row>
    <row r="1508" spans="1:16" x14ac:dyDescent="0.55000000000000004">
      <c r="A1508">
        <v>2179</v>
      </c>
      <c r="B1508">
        <v>41</v>
      </c>
      <c r="C1508">
        <v>19</v>
      </c>
      <c r="D1508">
        <v>283</v>
      </c>
      <c r="E1508">
        <v>111</v>
      </c>
      <c r="F1508">
        <v>25</v>
      </c>
      <c r="G1508">
        <v>18</v>
      </c>
      <c r="H1508" t="s">
        <v>95</v>
      </c>
      <c r="I1508" t="s">
        <v>57</v>
      </c>
      <c r="J1508" t="s">
        <v>88</v>
      </c>
      <c r="K1508" t="s">
        <v>48</v>
      </c>
      <c r="L1508" t="s">
        <v>96</v>
      </c>
      <c r="M1508" t="s">
        <v>58</v>
      </c>
      <c r="N1508">
        <v>3</v>
      </c>
      <c r="O1508">
        <v>52</v>
      </c>
      <c r="P1508">
        <v>55</v>
      </c>
    </row>
    <row r="1509" spans="1:16" x14ac:dyDescent="0.55000000000000004">
      <c r="A1509">
        <v>2180</v>
      </c>
      <c r="B1509">
        <v>41</v>
      </c>
      <c r="C1509">
        <v>20</v>
      </c>
      <c r="D1509">
        <v>283</v>
      </c>
      <c r="E1509">
        <v>113</v>
      </c>
      <c r="F1509">
        <v>25</v>
      </c>
      <c r="G1509">
        <v>18</v>
      </c>
      <c r="H1509" t="s">
        <v>95</v>
      </c>
      <c r="I1509" t="s">
        <v>59</v>
      </c>
      <c r="J1509" t="s">
        <v>88</v>
      </c>
      <c r="K1509" t="s">
        <v>48</v>
      </c>
      <c r="L1509" t="s">
        <v>96</v>
      </c>
      <c r="M1509" t="s">
        <v>60</v>
      </c>
      <c r="N1509">
        <v>0</v>
      </c>
      <c r="O1509">
        <v>4</v>
      </c>
      <c r="P1509">
        <v>4</v>
      </c>
    </row>
    <row r="1510" spans="1:16" x14ac:dyDescent="0.55000000000000004">
      <c r="A1510">
        <v>2181</v>
      </c>
      <c r="B1510">
        <v>41</v>
      </c>
      <c r="C1510">
        <v>21</v>
      </c>
      <c r="D1510">
        <v>283</v>
      </c>
      <c r="E1510">
        <v>131</v>
      </c>
      <c r="F1510">
        <v>25</v>
      </c>
      <c r="G1510">
        <v>18</v>
      </c>
      <c r="H1510" t="s">
        <v>95</v>
      </c>
      <c r="I1510" t="s">
        <v>61</v>
      </c>
      <c r="J1510" t="s">
        <v>88</v>
      </c>
      <c r="K1510" t="s">
        <v>48</v>
      </c>
      <c r="L1510" t="s">
        <v>96</v>
      </c>
      <c r="M1510" t="s">
        <v>62</v>
      </c>
      <c r="N1510">
        <v>59</v>
      </c>
      <c r="O1510">
        <v>517</v>
      </c>
      <c r="P1510">
        <v>576</v>
      </c>
    </row>
    <row r="1511" spans="1:16" x14ac:dyDescent="0.55000000000000004">
      <c r="A1511">
        <v>2182</v>
      </c>
      <c r="B1511">
        <v>41</v>
      </c>
      <c r="C1511">
        <v>22</v>
      </c>
      <c r="D1511">
        <v>283</v>
      </c>
      <c r="E1511">
        <v>141</v>
      </c>
      <c r="F1511">
        <v>25</v>
      </c>
      <c r="G1511">
        <v>18</v>
      </c>
      <c r="H1511" t="s">
        <v>95</v>
      </c>
      <c r="I1511" t="s">
        <v>63</v>
      </c>
      <c r="J1511" t="s">
        <v>88</v>
      </c>
      <c r="K1511" t="s">
        <v>48</v>
      </c>
      <c r="L1511" t="s">
        <v>96</v>
      </c>
      <c r="M1511" t="s">
        <v>64</v>
      </c>
      <c r="N1511">
        <v>6</v>
      </c>
      <c r="O1511">
        <v>111</v>
      </c>
      <c r="P1511">
        <v>117</v>
      </c>
    </row>
    <row r="1512" spans="1:16" x14ac:dyDescent="0.55000000000000004">
      <c r="A1512">
        <v>2183</v>
      </c>
      <c r="B1512">
        <v>41</v>
      </c>
      <c r="C1512">
        <v>23</v>
      </c>
      <c r="D1512">
        <v>283</v>
      </c>
      <c r="E1512">
        <v>144</v>
      </c>
      <c r="F1512">
        <v>25</v>
      </c>
      <c r="G1512">
        <v>18</v>
      </c>
      <c r="H1512" t="s">
        <v>95</v>
      </c>
      <c r="I1512" t="s">
        <v>65</v>
      </c>
      <c r="J1512" t="s">
        <v>88</v>
      </c>
      <c r="K1512" t="s">
        <v>48</v>
      </c>
      <c r="L1512" t="s">
        <v>96</v>
      </c>
      <c r="M1512" t="s">
        <v>65</v>
      </c>
      <c r="N1512">
        <v>0</v>
      </c>
      <c r="O1512">
        <v>14</v>
      </c>
      <c r="P1512">
        <v>14</v>
      </c>
    </row>
    <row r="1513" spans="1:16" x14ac:dyDescent="0.55000000000000004">
      <c r="A1513">
        <v>2184</v>
      </c>
      <c r="B1513">
        <v>41</v>
      </c>
      <c r="C1513">
        <v>24</v>
      </c>
      <c r="D1513">
        <v>283</v>
      </c>
      <c r="E1513">
        <v>151</v>
      </c>
      <c r="F1513">
        <v>25</v>
      </c>
      <c r="G1513">
        <v>20</v>
      </c>
      <c r="H1513" t="s">
        <v>95</v>
      </c>
      <c r="I1513" t="s">
        <v>66</v>
      </c>
      <c r="J1513" t="s">
        <v>88</v>
      </c>
      <c r="K1513" t="s">
        <v>66</v>
      </c>
      <c r="L1513" t="s">
        <v>96</v>
      </c>
      <c r="M1513" t="s">
        <v>66</v>
      </c>
      <c r="N1513">
        <v>4</v>
      </c>
      <c r="O1513">
        <v>2</v>
      </c>
      <c r="P1513">
        <v>6</v>
      </c>
    </row>
    <row r="1514" spans="1:16" x14ac:dyDescent="0.55000000000000004">
      <c r="A1514">
        <v>2185</v>
      </c>
      <c r="B1514">
        <v>41</v>
      </c>
      <c r="C1514">
        <v>25</v>
      </c>
      <c r="D1514">
        <v>283</v>
      </c>
      <c r="E1514">
        <v>152</v>
      </c>
      <c r="F1514">
        <v>25</v>
      </c>
      <c r="G1514">
        <v>20</v>
      </c>
      <c r="H1514" t="s">
        <v>95</v>
      </c>
      <c r="I1514" t="s">
        <v>67</v>
      </c>
      <c r="J1514" t="s">
        <v>88</v>
      </c>
      <c r="K1514" t="s">
        <v>66</v>
      </c>
      <c r="L1514" t="s">
        <v>96</v>
      </c>
      <c r="M1514" t="s">
        <v>67</v>
      </c>
      <c r="N1514">
        <v>0</v>
      </c>
      <c r="O1514">
        <v>2</v>
      </c>
      <c r="P1514">
        <v>2</v>
      </c>
    </row>
    <row r="1515" spans="1:16" x14ac:dyDescent="0.55000000000000004">
      <c r="A1515">
        <v>2187</v>
      </c>
      <c r="B1515">
        <v>41</v>
      </c>
      <c r="C1515">
        <v>27</v>
      </c>
      <c r="D1515">
        <v>283</v>
      </c>
      <c r="E1515">
        <v>155</v>
      </c>
      <c r="F1515">
        <v>25</v>
      </c>
      <c r="G1515">
        <v>20</v>
      </c>
      <c r="H1515" t="s">
        <v>95</v>
      </c>
      <c r="I1515" t="s">
        <v>70</v>
      </c>
      <c r="J1515" t="s">
        <v>88</v>
      </c>
      <c r="K1515" t="s">
        <v>66</v>
      </c>
      <c r="L1515" t="s">
        <v>96</v>
      </c>
      <c r="M1515" t="s">
        <v>71</v>
      </c>
      <c r="N1515">
        <v>0</v>
      </c>
      <c r="O1515">
        <v>1</v>
      </c>
      <c r="P1515">
        <v>1</v>
      </c>
    </row>
    <row r="1516" spans="1:16" x14ac:dyDescent="0.55000000000000004">
      <c r="A1516">
        <v>2188</v>
      </c>
      <c r="B1516">
        <v>41</v>
      </c>
      <c r="C1516">
        <v>28</v>
      </c>
      <c r="D1516">
        <v>283</v>
      </c>
      <c r="E1516">
        <v>201</v>
      </c>
      <c r="F1516">
        <v>25</v>
      </c>
      <c r="G1516">
        <v>18</v>
      </c>
      <c r="H1516" t="s">
        <v>95</v>
      </c>
      <c r="I1516" t="s">
        <v>72</v>
      </c>
      <c r="J1516" t="s">
        <v>88</v>
      </c>
      <c r="K1516" t="s">
        <v>48</v>
      </c>
      <c r="L1516" t="s">
        <v>96</v>
      </c>
      <c r="M1516" t="s">
        <v>72</v>
      </c>
      <c r="N1516">
        <v>0</v>
      </c>
      <c r="O1516">
        <v>1</v>
      </c>
      <c r="P1516">
        <v>1</v>
      </c>
    </row>
    <row r="1517" spans="1:16" x14ac:dyDescent="0.55000000000000004">
      <c r="A1517">
        <v>2189</v>
      </c>
      <c r="B1517">
        <v>41</v>
      </c>
      <c r="C1517">
        <v>29</v>
      </c>
      <c r="D1517">
        <v>283</v>
      </c>
      <c r="E1517">
        <v>203</v>
      </c>
      <c r="F1517">
        <v>25</v>
      </c>
      <c r="G1517">
        <v>24</v>
      </c>
      <c r="H1517" t="s">
        <v>95</v>
      </c>
      <c r="I1517" t="s">
        <v>73</v>
      </c>
      <c r="J1517" t="s">
        <v>88</v>
      </c>
      <c r="K1517" t="s">
        <v>74</v>
      </c>
      <c r="L1517" t="s">
        <v>96</v>
      </c>
      <c r="M1517" t="s">
        <v>73</v>
      </c>
      <c r="N1517">
        <v>0</v>
      </c>
      <c r="O1517">
        <v>1</v>
      </c>
      <c r="P1517">
        <v>1</v>
      </c>
    </row>
    <row r="1518" spans="1:16" x14ac:dyDescent="0.55000000000000004">
      <c r="A1518">
        <v>2190</v>
      </c>
      <c r="B1518">
        <v>41</v>
      </c>
      <c r="C1518">
        <v>30</v>
      </c>
      <c r="D1518">
        <v>283</v>
      </c>
      <c r="E1518">
        <v>211</v>
      </c>
      <c r="F1518">
        <v>25</v>
      </c>
      <c r="G1518">
        <v>24</v>
      </c>
      <c r="H1518" t="s">
        <v>95</v>
      </c>
      <c r="I1518" t="s">
        <v>75</v>
      </c>
      <c r="J1518" t="s">
        <v>88</v>
      </c>
      <c r="K1518" t="s">
        <v>74</v>
      </c>
      <c r="L1518" t="s">
        <v>96</v>
      </c>
      <c r="M1518" t="s">
        <v>76</v>
      </c>
      <c r="N1518">
        <v>0</v>
      </c>
      <c r="O1518">
        <v>10</v>
      </c>
      <c r="P1518">
        <v>10</v>
      </c>
    </row>
    <row r="1519" spans="1:16" x14ac:dyDescent="0.55000000000000004">
      <c r="A1519">
        <v>2191</v>
      </c>
      <c r="B1519">
        <v>41</v>
      </c>
      <c r="C1519">
        <v>31</v>
      </c>
      <c r="D1519">
        <v>283</v>
      </c>
      <c r="E1519">
        <v>221</v>
      </c>
      <c r="F1519">
        <v>25</v>
      </c>
      <c r="G1519">
        <v>18</v>
      </c>
      <c r="H1519" t="s">
        <v>95</v>
      </c>
      <c r="I1519" t="s">
        <v>77</v>
      </c>
      <c r="J1519" t="s">
        <v>88</v>
      </c>
      <c r="K1519" t="s">
        <v>48</v>
      </c>
      <c r="L1519" t="s">
        <v>96</v>
      </c>
      <c r="M1519" t="s">
        <v>78</v>
      </c>
      <c r="N1519">
        <v>0</v>
      </c>
      <c r="O1519">
        <v>28</v>
      </c>
      <c r="P1519">
        <v>28</v>
      </c>
    </row>
    <row r="1520" spans="1:16" x14ac:dyDescent="0.55000000000000004">
      <c r="A1520">
        <v>2192</v>
      </c>
      <c r="B1520">
        <v>41</v>
      </c>
      <c r="C1520">
        <v>32</v>
      </c>
      <c r="D1520">
        <v>283</v>
      </c>
      <c r="E1520">
        <v>222</v>
      </c>
      <c r="F1520">
        <v>25</v>
      </c>
      <c r="G1520">
        <v>24</v>
      </c>
      <c r="H1520" t="s">
        <v>95</v>
      </c>
      <c r="I1520" t="s">
        <v>79</v>
      </c>
      <c r="J1520" t="s">
        <v>88</v>
      </c>
      <c r="K1520" t="s">
        <v>74</v>
      </c>
      <c r="L1520" t="s">
        <v>96</v>
      </c>
      <c r="M1520" t="s">
        <v>80</v>
      </c>
      <c r="N1520">
        <v>0</v>
      </c>
      <c r="O1520">
        <v>21</v>
      </c>
      <c r="P1520">
        <v>21</v>
      </c>
    </row>
    <row r="1521" spans="1:16" x14ac:dyDescent="0.55000000000000004">
      <c r="A1521">
        <v>2193</v>
      </c>
      <c r="B1521">
        <v>41</v>
      </c>
      <c r="C1521">
        <v>33</v>
      </c>
      <c r="D1521">
        <v>283</v>
      </c>
      <c r="E1521">
        <v>223</v>
      </c>
      <c r="F1521">
        <v>25</v>
      </c>
      <c r="G1521">
        <v>18</v>
      </c>
      <c r="H1521" t="s">
        <v>95</v>
      </c>
      <c r="I1521" t="s">
        <v>81</v>
      </c>
      <c r="J1521" t="s">
        <v>88</v>
      </c>
      <c r="K1521" t="s">
        <v>48</v>
      </c>
      <c r="L1521" t="s">
        <v>96</v>
      </c>
      <c r="M1521" t="s">
        <v>82</v>
      </c>
      <c r="N1521">
        <v>0</v>
      </c>
      <c r="O1521">
        <v>30</v>
      </c>
      <c r="P1521">
        <v>30</v>
      </c>
    </row>
    <row r="1522" spans="1:16" x14ac:dyDescent="0.55000000000000004">
      <c r="A1522">
        <v>2194</v>
      </c>
      <c r="B1522">
        <v>41</v>
      </c>
      <c r="C1522">
        <v>34</v>
      </c>
      <c r="D1522">
        <v>283</v>
      </c>
      <c r="E1522">
        <v>231</v>
      </c>
      <c r="F1522">
        <v>25</v>
      </c>
      <c r="G1522">
        <v>24</v>
      </c>
      <c r="H1522" t="s">
        <v>95</v>
      </c>
      <c r="I1522" t="s">
        <v>74</v>
      </c>
      <c r="J1522" t="s">
        <v>88</v>
      </c>
      <c r="K1522" t="s">
        <v>74</v>
      </c>
      <c r="L1522" t="s">
        <v>96</v>
      </c>
      <c r="M1522" t="s">
        <v>74</v>
      </c>
      <c r="N1522">
        <v>0</v>
      </c>
      <c r="O1522">
        <v>98</v>
      </c>
      <c r="P1522">
        <v>98</v>
      </c>
    </row>
    <row r="1523" spans="1:16" x14ac:dyDescent="0.55000000000000004">
      <c r="A1523">
        <v>2195</v>
      </c>
      <c r="B1523">
        <v>41</v>
      </c>
      <c r="C1523">
        <v>35</v>
      </c>
      <c r="D1523">
        <v>283</v>
      </c>
      <c r="E1523">
        <v>232</v>
      </c>
      <c r="F1523">
        <v>25</v>
      </c>
      <c r="G1523">
        <v>24</v>
      </c>
      <c r="H1523" t="s">
        <v>95</v>
      </c>
      <c r="I1523" t="s">
        <v>83</v>
      </c>
      <c r="J1523" t="s">
        <v>88</v>
      </c>
      <c r="K1523" t="s">
        <v>74</v>
      </c>
      <c r="L1523" t="s">
        <v>96</v>
      </c>
      <c r="M1523" t="s">
        <v>84</v>
      </c>
      <c r="N1523">
        <v>0</v>
      </c>
      <c r="O1523">
        <v>6</v>
      </c>
      <c r="P1523">
        <v>6</v>
      </c>
    </row>
    <row r="1524" spans="1:16" x14ac:dyDescent="0.55000000000000004">
      <c r="A1524">
        <v>2196</v>
      </c>
      <c r="B1524">
        <v>41</v>
      </c>
      <c r="C1524">
        <v>36</v>
      </c>
      <c r="D1524">
        <v>283</v>
      </c>
      <c r="E1524">
        <v>233</v>
      </c>
      <c r="F1524">
        <v>25</v>
      </c>
      <c r="G1524">
        <v>24</v>
      </c>
      <c r="H1524" t="s">
        <v>95</v>
      </c>
      <c r="I1524" t="s">
        <v>85</v>
      </c>
      <c r="J1524" t="s">
        <v>88</v>
      </c>
      <c r="K1524" t="s">
        <v>74</v>
      </c>
      <c r="L1524" t="s">
        <v>96</v>
      </c>
      <c r="M1524" t="s">
        <v>86</v>
      </c>
      <c r="N1524">
        <v>0</v>
      </c>
      <c r="O1524">
        <v>68</v>
      </c>
      <c r="P1524">
        <v>68</v>
      </c>
    </row>
    <row r="1525" spans="1:16" x14ac:dyDescent="0.55000000000000004">
      <c r="A1525">
        <v>2197</v>
      </c>
      <c r="B1525">
        <v>41</v>
      </c>
      <c r="C1525">
        <v>37</v>
      </c>
      <c r="D1525">
        <v>283</v>
      </c>
      <c r="E1525">
        <v>252</v>
      </c>
      <c r="F1525">
        <v>25</v>
      </c>
      <c r="G1525">
        <v>25</v>
      </c>
      <c r="H1525" t="s">
        <v>95</v>
      </c>
      <c r="I1525" t="s">
        <v>87</v>
      </c>
      <c r="J1525" t="s">
        <v>88</v>
      </c>
      <c r="K1525" t="s">
        <v>88</v>
      </c>
      <c r="L1525" t="s">
        <v>96</v>
      </c>
      <c r="M1525" t="s">
        <v>89</v>
      </c>
      <c r="N1525">
        <v>0</v>
      </c>
      <c r="O1525">
        <v>5</v>
      </c>
      <c r="P1525">
        <v>5</v>
      </c>
    </row>
    <row r="1526" spans="1:16" x14ac:dyDescent="0.55000000000000004">
      <c r="A1526">
        <v>2202</v>
      </c>
      <c r="B1526">
        <v>41</v>
      </c>
      <c r="C1526">
        <v>42</v>
      </c>
      <c r="D1526">
        <v>283</v>
      </c>
      <c r="E1526">
        <v>331</v>
      </c>
      <c r="F1526">
        <v>25</v>
      </c>
      <c r="G1526">
        <v>30</v>
      </c>
      <c r="H1526" t="s">
        <v>95</v>
      </c>
      <c r="I1526" t="s">
        <v>97</v>
      </c>
      <c r="J1526" t="s">
        <v>88</v>
      </c>
      <c r="K1526" t="s">
        <v>98</v>
      </c>
      <c r="L1526" t="s">
        <v>96</v>
      </c>
      <c r="M1526" t="s">
        <v>98</v>
      </c>
      <c r="N1526">
        <v>0</v>
      </c>
      <c r="O1526">
        <v>117</v>
      </c>
      <c r="P1526">
        <v>117</v>
      </c>
    </row>
    <row r="1527" spans="1:16" x14ac:dyDescent="0.55000000000000004">
      <c r="A1527">
        <v>2203</v>
      </c>
      <c r="B1527">
        <v>41</v>
      </c>
      <c r="C1527">
        <v>43</v>
      </c>
      <c r="D1527">
        <v>283</v>
      </c>
      <c r="E1527">
        <v>341</v>
      </c>
      <c r="F1527">
        <v>25</v>
      </c>
      <c r="G1527">
        <v>31</v>
      </c>
      <c r="H1527" t="s">
        <v>95</v>
      </c>
      <c r="I1527" t="s">
        <v>99</v>
      </c>
      <c r="J1527" t="s">
        <v>88</v>
      </c>
      <c r="K1527" t="s">
        <v>99</v>
      </c>
      <c r="L1527" t="s">
        <v>96</v>
      </c>
      <c r="M1527" t="s">
        <v>99</v>
      </c>
      <c r="N1527">
        <v>0</v>
      </c>
      <c r="O1527">
        <v>65</v>
      </c>
      <c r="P1527">
        <v>65</v>
      </c>
    </row>
    <row r="1528" spans="1:16" x14ac:dyDescent="0.55000000000000004">
      <c r="A1528">
        <v>2204</v>
      </c>
      <c r="B1528">
        <v>41</v>
      </c>
      <c r="C1528">
        <v>44</v>
      </c>
      <c r="D1528">
        <v>283</v>
      </c>
      <c r="E1528">
        <v>342</v>
      </c>
      <c r="F1528">
        <v>25</v>
      </c>
      <c r="G1528">
        <v>31</v>
      </c>
      <c r="H1528" t="s">
        <v>95</v>
      </c>
      <c r="I1528" t="s">
        <v>100</v>
      </c>
      <c r="J1528" t="s">
        <v>88</v>
      </c>
      <c r="K1528" t="s">
        <v>99</v>
      </c>
      <c r="L1528" t="s">
        <v>96</v>
      </c>
      <c r="M1528" t="s">
        <v>101</v>
      </c>
      <c r="N1528">
        <v>0</v>
      </c>
      <c r="O1528">
        <v>44</v>
      </c>
      <c r="P1528">
        <v>44</v>
      </c>
    </row>
    <row r="1529" spans="1:16" x14ac:dyDescent="0.55000000000000004">
      <c r="A1529">
        <v>2205</v>
      </c>
      <c r="B1529">
        <v>41</v>
      </c>
      <c r="C1529">
        <v>45</v>
      </c>
      <c r="D1529">
        <v>283</v>
      </c>
      <c r="E1529">
        <v>351</v>
      </c>
      <c r="F1529">
        <v>25</v>
      </c>
      <c r="G1529">
        <v>32</v>
      </c>
      <c r="H1529" t="s">
        <v>95</v>
      </c>
      <c r="I1529" t="s">
        <v>102</v>
      </c>
      <c r="J1529" t="s">
        <v>88</v>
      </c>
      <c r="K1529" t="s">
        <v>103</v>
      </c>
      <c r="L1529" t="s">
        <v>96</v>
      </c>
      <c r="M1529" t="s">
        <v>104</v>
      </c>
      <c r="N1529">
        <v>0</v>
      </c>
      <c r="O1529">
        <v>10</v>
      </c>
      <c r="P1529">
        <v>10</v>
      </c>
    </row>
    <row r="1530" spans="1:16" x14ac:dyDescent="0.55000000000000004">
      <c r="A1530">
        <v>2206</v>
      </c>
      <c r="B1530">
        <v>41</v>
      </c>
      <c r="C1530">
        <v>46</v>
      </c>
      <c r="D1530">
        <v>283</v>
      </c>
      <c r="E1530">
        <v>352</v>
      </c>
      <c r="F1530">
        <v>25</v>
      </c>
      <c r="G1530">
        <v>32</v>
      </c>
      <c r="H1530" t="s">
        <v>95</v>
      </c>
      <c r="I1530" t="s">
        <v>105</v>
      </c>
      <c r="J1530" t="s">
        <v>88</v>
      </c>
      <c r="K1530" t="s">
        <v>103</v>
      </c>
      <c r="L1530" t="s">
        <v>96</v>
      </c>
      <c r="M1530" t="s">
        <v>106</v>
      </c>
      <c r="N1530">
        <v>0</v>
      </c>
      <c r="O1530">
        <v>7</v>
      </c>
      <c r="P1530">
        <v>7</v>
      </c>
    </row>
    <row r="1531" spans="1:16" x14ac:dyDescent="0.55000000000000004">
      <c r="A1531">
        <v>2207</v>
      </c>
      <c r="B1531">
        <v>41</v>
      </c>
      <c r="C1531">
        <v>47</v>
      </c>
      <c r="D1531">
        <v>283</v>
      </c>
      <c r="E1531">
        <v>353</v>
      </c>
      <c r="F1531">
        <v>25</v>
      </c>
      <c r="G1531">
        <v>32</v>
      </c>
      <c r="H1531" t="s">
        <v>95</v>
      </c>
      <c r="I1531" t="s">
        <v>107</v>
      </c>
      <c r="J1531" t="s">
        <v>88</v>
      </c>
      <c r="K1531" t="s">
        <v>103</v>
      </c>
      <c r="L1531" t="s">
        <v>96</v>
      </c>
      <c r="M1531" t="s">
        <v>108</v>
      </c>
      <c r="N1531">
        <v>0</v>
      </c>
      <c r="O1531">
        <v>2</v>
      </c>
      <c r="P1531">
        <v>2</v>
      </c>
    </row>
    <row r="1532" spans="1:16" x14ac:dyDescent="0.55000000000000004">
      <c r="A1532">
        <v>2208</v>
      </c>
      <c r="B1532">
        <v>41</v>
      </c>
      <c r="C1532">
        <v>48</v>
      </c>
      <c r="D1532">
        <v>283</v>
      </c>
      <c r="E1532">
        <v>354</v>
      </c>
      <c r="F1532">
        <v>25</v>
      </c>
      <c r="G1532">
        <v>32</v>
      </c>
      <c r="H1532" t="s">
        <v>95</v>
      </c>
      <c r="I1532" t="s">
        <v>109</v>
      </c>
      <c r="J1532" t="s">
        <v>88</v>
      </c>
      <c r="K1532" t="s">
        <v>103</v>
      </c>
      <c r="L1532" t="s">
        <v>96</v>
      </c>
      <c r="M1532" t="s">
        <v>110</v>
      </c>
      <c r="N1532">
        <v>0</v>
      </c>
      <c r="O1532">
        <v>3</v>
      </c>
      <c r="P1532">
        <v>3</v>
      </c>
    </row>
    <row r="1533" spans="1:16" x14ac:dyDescent="0.55000000000000004">
      <c r="A1533">
        <v>2209</v>
      </c>
      <c r="B1533">
        <v>41</v>
      </c>
      <c r="C1533">
        <v>49</v>
      </c>
      <c r="D1533">
        <v>283</v>
      </c>
      <c r="E1533">
        <v>355</v>
      </c>
      <c r="F1533">
        <v>25</v>
      </c>
      <c r="G1533">
        <v>32</v>
      </c>
      <c r="H1533" t="s">
        <v>95</v>
      </c>
      <c r="I1533" t="s">
        <v>111</v>
      </c>
      <c r="J1533" t="s">
        <v>88</v>
      </c>
      <c r="K1533" t="s">
        <v>103</v>
      </c>
      <c r="L1533" t="s">
        <v>96</v>
      </c>
      <c r="M1533" t="s">
        <v>111</v>
      </c>
      <c r="N1533">
        <v>0</v>
      </c>
      <c r="O1533">
        <v>9</v>
      </c>
      <c r="P1533">
        <v>9</v>
      </c>
    </row>
    <row r="1534" spans="1:16" x14ac:dyDescent="0.55000000000000004">
      <c r="A1534">
        <v>2210</v>
      </c>
      <c r="B1534">
        <v>41</v>
      </c>
      <c r="C1534">
        <v>50</v>
      </c>
      <c r="D1534">
        <v>283</v>
      </c>
      <c r="E1534">
        <v>401</v>
      </c>
      <c r="F1534">
        <v>25</v>
      </c>
      <c r="G1534">
        <v>37</v>
      </c>
      <c r="H1534" t="s">
        <v>95</v>
      </c>
      <c r="I1534" t="s">
        <v>112</v>
      </c>
      <c r="J1534" t="s">
        <v>88</v>
      </c>
      <c r="K1534" t="s">
        <v>112</v>
      </c>
      <c r="L1534" t="s">
        <v>96</v>
      </c>
      <c r="M1534" t="s">
        <v>113</v>
      </c>
      <c r="N1534">
        <v>2</v>
      </c>
      <c r="O1534">
        <v>53</v>
      </c>
      <c r="P1534">
        <v>55</v>
      </c>
    </row>
    <row r="1535" spans="1:16" x14ac:dyDescent="0.55000000000000004">
      <c r="A1535">
        <v>2211</v>
      </c>
      <c r="B1535">
        <v>41</v>
      </c>
      <c r="C1535">
        <v>51</v>
      </c>
      <c r="D1535">
        <v>283</v>
      </c>
      <c r="E1535">
        <v>402</v>
      </c>
      <c r="F1535">
        <v>25</v>
      </c>
      <c r="G1535">
        <v>37</v>
      </c>
      <c r="H1535" t="s">
        <v>95</v>
      </c>
      <c r="I1535" t="s">
        <v>114</v>
      </c>
      <c r="J1535" t="s">
        <v>88</v>
      </c>
      <c r="K1535" t="s">
        <v>112</v>
      </c>
      <c r="L1535" t="s">
        <v>96</v>
      </c>
      <c r="M1535" t="s">
        <v>115</v>
      </c>
      <c r="N1535">
        <v>0</v>
      </c>
      <c r="O1535">
        <v>24</v>
      </c>
      <c r="P1535">
        <v>24</v>
      </c>
    </row>
    <row r="1536" spans="1:16" x14ac:dyDescent="0.55000000000000004">
      <c r="A1536">
        <v>2212</v>
      </c>
      <c r="B1536">
        <v>41</v>
      </c>
      <c r="C1536">
        <v>52</v>
      </c>
      <c r="D1536">
        <v>283</v>
      </c>
      <c r="E1536">
        <v>432</v>
      </c>
      <c r="F1536">
        <v>25</v>
      </c>
      <c r="G1536">
        <v>41</v>
      </c>
      <c r="H1536" t="s">
        <v>95</v>
      </c>
      <c r="I1536" t="s">
        <v>116</v>
      </c>
      <c r="J1536" t="s">
        <v>88</v>
      </c>
      <c r="K1536" t="s">
        <v>117</v>
      </c>
      <c r="L1536" t="s">
        <v>96</v>
      </c>
      <c r="M1536" t="s">
        <v>118</v>
      </c>
      <c r="N1536">
        <v>0</v>
      </c>
      <c r="O1536">
        <v>2</v>
      </c>
      <c r="P1536">
        <v>2</v>
      </c>
    </row>
    <row r="1537" spans="1:16" x14ac:dyDescent="0.55000000000000004">
      <c r="A1537">
        <v>2213</v>
      </c>
      <c r="B1537">
        <v>41</v>
      </c>
      <c r="C1537">
        <v>53</v>
      </c>
      <c r="D1537">
        <v>283</v>
      </c>
      <c r="E1537">
        <v>461</v>
      </c>
      <c r="F1537">
        <v>25</v>
      </c>
      <c r="G1537">
        <v>44</v>
      </c>
      <c r="H1537" t="s">
        <v>95</v>
      </c>
      <c r="I1537" t="s">
        <v>119</v>
      </c>
      <c r="J1537" t="s">
        <v>88</v>
      </c>
      <c r="K1537" t="s">
        <v>119</v>
      </c>
      <c r="L1537" t="s">
        <v>96</v>
      </c>
      <c r="M1537" t="s">
        <v>120</v>
      </c>
      <c r="N1537">
        <v>7</v>
      </c>
      <c r="O1537">
        <v>7</v>
      </c>
      <c r="P1537">
        <v>14</v>
      </c>
    </row>
    <row r="1538" spans="1:16" x14ac:dyDescent="0.55000000000000004">
      <c r="A1538">
        <v>2214</v>
      </c>
      <c r="B1538">
        <v>41</v>
      </c>
      <c r="C1538">
        <v>54</v>
      </c>
      <c r="D1538">
        <v>283</v>
      </c>
      <c r="E1538">
        <v>462</v>
      </c>
      <c r="F1538">
        <v>25</v>
      </c>
      <c r="G1538">
        <v>44</v>
      </c>
      <c r="H1538" t="s">
        <v>95</v>
      </c>
      <c r="I1538" t="s">
        <v>121</v>
      </c>
      <c r="J1538" t="s">
        <v>88</v>
      </c>
      <c r="K1538" t="s">
        <v>119</v>
      </c>
      <c r="L1538" t="s">
        <v>96</v>
      </c>
      <c r="M1538" t="s">
        <v>122</v>
      </c>
      <c r="N1538">
        <v>0</v>
      </c>
      <c r="O1538">
        <v>3</v>
      </c>
      <c r="P1538">
        <v>3</v>
      </c>
    </row>
    <row r="1539" spans="1:16" x14ac:dyDescent="0.55000000000000004">
      <c r="A1539">
        <v>2215</v>
      </c>
      <c r="B1539">
        <v>42</v>
      </c>
      <c r="C1539">
        <v>1</v>
      </c>
      <c r="D1539">
        <v>331</v>
      </c>
      <c r="E1539">
        <v>22</v>
      </c>
      <c r="F1539">
        <v>30</v>
      </c>
      <c r="G1539">
        <v>10</v>
      </c>
      <c r="H1539" t="s">
        <v>97</v>
      </c>
      <c r="I1539" t="s">
        <v>26</v>
      </c>
      <c r="J1539" t="s">
        <v>98</v>
      </c>
      <c r="K1539" t="s">
        <v>27</v>
      </c>
      <c r="L1539" t="s">
        <v>98</v>
      </c>
      <c r="M1539" t="s">
        <v>28</v>
      </c>
      <c r="N1539">
        <v>0</v>
      </c>
      <c r="O1539">
        <v>4</v>
      </c>
      <c r="P1539">
        <v>4</v>
      </c>
    </row>
    <row r="1540" spans="1:16" x14ac:dyDescent="0.55000000000000004">
      <c r="A1540">
        <v>2216</v>
      </c>
      <c r="B1540">
        <v>42</v>
      </c>
      <c r="C1540">
        <v>2</v>
      </c>
      <c r="D1540">
        <v>331</v>
      </c>
      <c r="E1540">
        <v>31</v>
      </c>
      <c r="F1540">
        <v>30</v>
      </c>
      <c r="G1540">
        <v>11</v>
      </c>
      <c r="H1540" t="s">
        <v>97</v>
      </c>
      <c r="I1540" t="s">
        <v>29</v>
      </c>
      <c r="J1540" t="s">
        <v>98</v>
      </c>
      <c r="K1540" t="s">
        <v>30</v>
      </c>
      <c r="L1540" t="s">
        <v>98</v>
      </c>
      <c r="M1540" t="s">
        <v>29</v>
      </c>
      <c r="N1540">
        <v>0</v>
      </c>
      <c r="O1540">
        <v>1</v>
      </c>
      <c r="P1540">
        <v>1</v>
      </c>
    </row>
    <row r="1541" spans="1:16" x14ac:dyDescent="0.55000000000000004">
      <c r="A1541">
        <v>2219</v>
      </c>
      <c r="B1541">
        <v>42</v>
      </c>
      <c r="C1541">
        <v>5</v>
      </c>
      <c r="D1541">
        <v>331</v>
      </c>
      <c r="E1541">
        <v>41</v>
      </c>
      <c r="F1541">
        <v>30</v>
      </c>
      <c r="G1541">
        <v>12</v>
      </c>
      <c r="H1541" t="s">
        <v>97</v>
      </c>
      <c r="I1541" t="s">
        <v>35</v>
      </c>
      <c r="J1541" t="s">
        <v>98</v>
      </c>
      <c r="K1541" t="s">
        <v>35</v>
      </c>
      <c r="L1541" t="s">
        <v>98</v>
      </c>
      <c r="M1541" t="s">
        <v>35</v>
      </c>
      <c r="N1541">
        <v>6</v>
      </c>
      <c r="O1541">
        <v>7</v>
      </c>
      <c r="P1541">
        <v>13</v>
      </c>
    </row>
    <row r="1542" spans="1:16" x14ac:dyDescent="0.55000000000000004">
      <c r="A1542">
        <v>2221</v>
      </c>
      <c r="B1542">
        <v>42</v>
      </c>
      <c r="C1542">
        <v>7</v>
      </c>
      <c r="D1542">
        <v>331</v>
      </c>
      <c r="E1542">
        <v>51</v>
      </c>
      <c r="F1542">
        <v>30</v>
      </c>
      <c r="G1542">
        <v>13</v>
      </c>
      <c r="H1542" t="s">
        <v>97</v>
      </c>
      <c r="I1542" t="s">
        <v>38</v>
      </c>
      <c r="J1542" t="s">
        <v>98</v>
      </c>
      <c r="K1542" t="s">
        <v>39</v>
      </c>
      <c r="L1542" t="s">
        <v>98</v>
      </c>
      <c r="M1542" t="s">
        <v>39</v>
      </c>
      <c r="N1542">
        <v>1</v>
      </c>
      <c r="O1542">
        <v>0</v>
      </c>
      <c r="P1542">
        <v>1</v>
      </c>
    </row>
    <row r="1543" spans="1:16" x14ac:dyDescent="0.55000000000000004">
      <c r="A1543">
        <v>2222</v>
      </c>
      <c r="B1543">
        <v>42</v>
      </c>
      <c r="C1543">
        <v>8</v>
      </c>
      <c r="D1543">
        <v>331</v>
      </c>
      <c r="E1543">
        <v>61</v>
      </c>
      <c r="F1543">
        <v>30</v>
      </c>
      <c r="G1543">
        <v>15</v>
      </c>
      <c r="H1543" t="s">
        <v>97</v>
      </c>
      <c r="I1543" t="s">
        <v>40</v>
      </c>
      <c r="J1543" t="s">
        <v>98</v>
      </c>
      <c r="K1543" t="s">
        <v>40</v>
      </c>
      <c r="L1543" t="s">
        <v>98</v>
      </c>
      <c r="M1543" t="s">
        <v>40</v>
      </c>
      <c r="N1543">
        <v>1</v>
      </c>
      <c r="O1543">
        <v>1</v>
      </c>
      <c r="P1543">
        <v>2</v>
      </c>
    </row>
    <row r="1544" spans="1:16" x14ac:dyDescent="0.55000000000000004">
      <c r="A1544">
        <v>2223</v>
      </c>
      <c r="B1544">
        <v>42</v>
      </c>
      <c r="C1544">
        <v>9</v>
      </c>
      <c r="D1544">
        <v>331</v>
      </c>
      <c r="E1544">
        <v>63</v>
      </c>
      <c r="F1544">
        <v>30</v>
      </c>
      <c r="G1544">
        <v>12</v>
      </c>
      <c r="H1544" t="s">
        <v>97</v>
      </c>
      <c r="I1544" t="s">
        <v>41</v>
      </c>
      <c r="J1544" t="s">
        <v>98</v>
      </c>
      <c r="K1544" t="s">
        <v>35</v>
      </c>
      <c r="L1544" t="s">
        <v>98</v>
      </c>
      <c r="M1544" t="s">
        <v>41</v>
      </c>
      <c r="N1544">
        <v>0</v>
      </c>
      <c r="O1544">
        <v>1</v>
      </c>
      <c r="P1544">
        <v>1</v>
      </c>
    </row>
    <row r="1545" spans="1:16" x14ac:dyDescent="0.55000000000000004">
      <c r="A1545">
        <v>2225</v>
      </c>
      <c r="B1545">
        <v>42</v>
      </c>
      <c r="C1545">
        <v>11</v>
      </c>
      <c r="D1545">
        <v>331</v>
      </c>
      <c r="E1545">
        <v>71</v>
      </c>
      <c r="F1545">
        <v>30</v>
      </c>
      <c r="G1545">
        <v>12</v>
      </c>
      <c r="H1545" t="s">
        <v>97</v>
      </c>
      <c r="I1545" t="s">
        <v>43</v>
      </c>
      <c r="J1545" t="s">
        <v>98</v>
      </c>
      <c r="K1545" t="s">
        <v>35</v>
      </c>
      <c r="L1545" t="s">
        <v>98</v>
      </c>
      <c r="M1545" t="s">
        <v>43</v>
      </c>
      <c r="N1545">
        <v>1</v>
      </c>
      <c r="O1545">
        <v>0</v>
      </c>
      <c r="P1545">
        <v>1</v>
      </c>
    </row>
    <row r="1546" spans="1:16" x14ac:dyDescent="0.55000000000000004">
      <c r="A1546">
        <v>2226</v>
      </c>
      <c r="B1546">
        <v>42</v>
      </c>
      <c r="C1546">
        <v>12</v>
      </c>
      <c r="D1546">
        <v>331</v>
      </c>
      <c r="E1546">
        <v>73</v>
      </c>
      <c r="F1546">
        <v>30</v>
      </c>
      <c r="G1546">
        <v>17</v>
      </c>
      <c r="H1546" t="s">
        <v>97</v>
      </c>
      <c r="I1546" t="s">
        <v>44</v>
      </c>
      <c r="J1546" t="s">
        <v>98</v>
      </c>
      <c r="K1546" t="s">
        <v>43</v>
      </c>
      <c r="L1546" t="s">
        <v>98</v>
      </c>
      <c r="M1546" t="s">
        <v>44</v>
      </c>
      <c r="N1546">
        <v>0</v>
      </c>
      <c r="O1546">
        <v>5</v>
      </c>
      <c r="P1546">
        <v>5</v>
      </c>
    </row>
    <row r="1547" spans="1:16" x14ac:dyDescent="0.55000000000000004">
      <c r="A1547">
        <v>2227</v>
      </c>
      <c r="B1547">
        <v>42</v>
      </c>
      <c r="C1547">
        <v>13</v>
      </c>
      <c r="D1547">
        <v>331</v>
      </c>
      <c r="E1547">
        <v>76</v>
      </c>
      <c r="F1547">
        <v>30</v>
      </c>
      <c r="G1547">
        <v>17</v>
      </c>
      <c r="H1547" t="s">
        <v>97</v>
      </c>
      <c r="I1547" t="s">
        <v>45</v>
      </c>
      <c r="J1547" t="s">
        <v>98</v>
      </c>
      <c r="K1547" t="s">
        <v>43</v>
      </c>
      <c r="L1547" t="s">
        <v>98</v>
      </c>
      <c r="M1547" t="s">
        <v>46</v>
      </c>
      <c r="N1547">
        <v>0</v>
      </c>
      <c r="O1547">
        <v>1</v>
      </c>
      <c r="P1547">
        <v>1</v>
      </c>
    </row>
    <row r="1548" spans="1:16" x14ac:dyDescent="0.55000000000000004">
      <c r="A1548">
        <v>2228</v>
      </c>
      <c r="B1548">
        <v>42</v>
      </c>
      <c r="C1548">
        <v>14</v>
      </c>
      <c r="D1548">
        <v>331</v>
      </c>
      <c r="E1548">
        <v>91</v>
      </c>
      <c r="F1548">
        <v>30</v>
      </c>
      <c r="G1548">
        <v>18</v>
      </c>
      <c r="H1548" t="s">
        <v>97</v>
      </c>
      <c r="I1548" t="s">
        <v>47</v>
      </c>
      <c r="J1548" t="s">
        <v>98</v>
      </c>
      <c r="K1548" t="s">
        <v>48</v>
      </c>
      <c r="L1548" t="s">
        <v>98</v>
      </c>
      <c r="M1548" t="s">
        <v>47</v>
      </c>
      <c r="N1548">
        <v>1</v>
      </c>
      <c r="O1548">
        <v>17</v>
      </c>
      <c r="P1548">
        <v>18</v>
      </c>
    </row>
    <row r="1549" spans="1:16" x14ac:dyDescent="0.55000000000000004">
      <c r="A1549">
        <v>2229</v>
      </c>
      <c r="B1549">
        <v>42</v>
      </c>
      <c r="C1549">
        <v>15</v>
      </c>
      <c r="D1549">
        <v>331</v>
      </c>
      <c r="E1549">
        <v>93</v>
      </c>
      <c r="F1549">
        <v>30</v>
      </c>
      <c r="G1549">
        <v>18</v>
      </c>
      <c r="H1549" t="s">
        <v>97</v>
      </c>
      <c r="I1549" t="s">
        <v>49</v>
      </c>
      <c r="J1549" t="s">
        <v>98</v>
      </c>
      <c r="K1549" t="s">
        <v>48</v>
      </c>
      <c r="L1549" t="s">
        <v>98</v>
      </c>
      <c r="M1549" t="s">
        <v>50</v>
      </c>
      <c r="N1549">
        <v>0</v>
      </c>
      <c r="O1549">
        <v>7</v>
      </c>
      <c r="P1549">
        <v>7</v>
      </c>
    </row>
    <row r="1550" spans="1:16" x14ac:dyDescent="0.55000000000000004">
      <c r="A1550">
        <v>2231</v>
      </c>
      <c r="B1550">
        <v>42</v>
      </c>
      <c r="C1550">
        <v>17</v>
      </c>
      <c r="D1550">
        <v>331</v>
      </c>
      <c r="E1550">
        <v>101</v>
      </c>
      <c r="F1550">
        <v>30</v>
      </c>
      <c r="G1550">
        <v>18</v>
      </c>
      <c r="H1550" t="s">
        <v>97</v>
      </c>
      <c r="I1550" t="s">
        <v>53</v>
      </c>
      <c r="J1550" t="s">
        <v>98</v>
      </c>
      <c r="K1550" t="s">
        <v>48</v>
      </c>
      <c r="L1550" t="s">
        <v>98</v>
      </c>
      <c r="M1550" t="s">
        <v>54</v>
      </c>
      <c r="N1550">
        <v>2</v>
      </c>
      <c r="O1550">
        <v>8</v>
      </c>
      <c r="P1550">
        <v>10</v>
      </c>
    </row>
    <row r="1551" spans="1:16" x14ac:dyDescent="0.55000000000000004">
      <c r="A1551">
        <v>2233</v>
      </c>
      <c r="B1551">
        <v>42</v>
      </c>
      <c r="C1551">
        <v>19</v>
      </c>
      <c r="D1551">
        <v>331</v>
      </c>
      <c r="E1551">
        <v>111</v>
      </c>
      <c r="F1551">
        <v>30</v>
      </c>
      <c r="G1551">
        <v>18</v>
      </c>
      <c r="H1551" t="s">
        <v>97</v>
      </c>
      <c r="I1551" t="s">
        <v>57</v>
      </c>
      <c r="J1551" t="s">
        <v>98</v>
      </c>
      <c r="K1551" t="s">
        <v>48</v>
      </c>
      <c r="L1551" t="s">
        <v>98</v>
      </c>
      <c r="M1551" t="s">
        <v>58</v>
      </c>
      <c r="N1551">
        <v>14</v>
      </c>
      <c r="O1551">
        <v>47</v>
      </c>
      <c r="P1551">
        <v>61</v>
      </c>
    </row>
    <row r="1552" spans="1:16" x14ac:dyDescent="0.55000000000000004">
      <c r="A1552">
        <v>2234</v>
      </c>
      <c r="B1552">
        <v>42</v>
      </c>
      <c r="C1552">
        <v>20</v>
      </c>
      <c r="D1552">
        <v>331</v>
      </c>
      <c r="E1552">
        <v>113</v>
      </c>
      <c r="F1552">
        <v>30</v>
      </c>
      <c r="G1552">
        <v>18</v>
      </c>
      <c r="H1552" t="s">
        <v>97</v>
      </c>
      <c r="I1552" t="s">
        <v>59</v>
      </c>
      <c r="J1552" t="s">
        <v>98</v>
      </c>
      <c r="K1552" t="s">
        <v>48</v>
      </c>
      <c r="L1552" t="s">
        <v>98</v>
      </c>
      <c r="M1552" t="s">
        <v>60</v>
      </c>
      <c r="N1552">
        <v>1</v>
      </c>
      <c r="O1552">
        <v>29</v>
      </c>
      <c r="P1552">
        <v>30</v>
      </c>
    </row>
    <row r="1553" spans="1:16" x14ac:dyDescent="0.55000000000000004">
      <c r="A1553">
        <v>2235</v>
      </c>
      <c r="B1553">
        <v>42</v>
      </c>
      <c r="C1553">
        <v>21</v>
      </c>
      <c r="D1553">
        <v>331</v>
      </c>
      <c r="E1553">
        <v>131</v>
      </c>
      <c r="F1553">
        <v>30</v>
      </c>
      <c r="G1553">
        <v>18</v>
      </c>
      <c r="H1553" t="s">
        <v>97</v>
      </c>
      <c r="I1553" t="s">
        <v>61</v>
      </c>
      <c r="J1553" t="s">
        <v>98</v>
      </c>
      <c r="K1553" t="s">
        <v>48</v>
      </c>
      <c r="L1553" t="s">
        <v>98</v>
      </c>
      <c r="M1553" t="s">
        <v>62</v>
      </c>
      <c r="N1553">
        <v>169</v>
      </c>
      <c r="O1553">
        <v>685</v>
      </c>
      <c r="P1553">
        <v>854</v>
      </c>
    </row>
    <row r="1554" spans="1:16" x14ac:dyDescent="0.55000000000000004">
      <c r="A1554">
        <v>2236</v>
      </c>
      <c r="B1554">
        <v>42</v>
      </c>
      <c r="C1554">
        <v>22</v>
      </c>
      <c r="D1554">
        <v>331</v>
      </c>
      <c r="E1554">
        <v>141</v>
      </c>
      <c r="F1554">
        <v>30</v>
      </c>
      <c r="G1554">
        <v>18</v>
      </c>
      <c r="H1554" t="s">
        <v>97</v>
      </c>
      <c r="I1554" t="s">
        <v>63</v>
      </c>
      <c r="J1554" t="s">
        <v>98</v>
      </c>
      <c r="K1554" t="s">
        <v>48</v>
      </c>
      <c r="L1554" t="s">
        <v>98</v>
      </c>
      <c r="M1554" t="s">
        <v>64</v>
      </c>
      <c r="N1554">
        <v>20</v>
      </c>
      <c r="O1554">
        <v>107</v>
      </c>
      <c r="P1554">
        <v>127</v>
      </c>
    </row>
    <row r="1555" spans="1:16" x14ac:dyDescent="0.55000000000000004">
      <c r="A1555">
        <v>2237</v>
      </c>
      <c r="B1555">
        <v>42</v>
      </c>
      <c r="C1555">
        <v>23</v>
      </c>
      <c r="D1555">
        <v>331</v>
      </c>
      <c r="E1555">
        <v>144</v>
      </c>
      <c r="F1555">
        <v>30</v>
      </c>
      <c r="G1555">
        <v>18</v>
      </c>
      <c r="H1555" t="s">
        <v>97</v>
      </c>
      <c r="I1555" t="s">
        <v>65</v>
      </c>
      <c r="J1555" t="s">
        <v>98</v>
      </c>
      <c r="K1555" t="s">
        <v>48</v>
      </c>
      <c r="L1555" t="s">
        <v>98</v>
      </c>
      <c r="M1555" t="s">
        <v>65</v>
      </c>
      <c r="N1555">
        <v>0</v>
      </c>
      <c r="O1555">
        <v>16</v>
      </c>
      <c r="P1555">
        <v>16</v>
      </c>
    </row>
    <row r="1556" spans="1:16" x14ac:dyDescent="0.55000000000000004">
      <c r="A1556">
        <v>2238</v>
      </c>
      <c r="B1556">
        <v>42</v>
      </c>
      <c r="C1556">
        <v>24</v>
      </c>
      <c r="D1556">
        <v>331</v>
      </c>
      <c r="E1556">
        <v>151</v>
      </c>
      <c r="F1556">
        <v>30</v>
      </c>
      <c r="G1556">
        <v>20</v>
      </c>
      <c r="H1556" t="s">
        <v>97</v>
      </c>
      <c r="I1556" t="s">
        <v>66</v>
      </c>
      <c r="J1556" t="s">
        <v>98</v>
      </c>
      <c r="K1556" t="s">
        <v>66</v>
      </c>
      <c r="L1556" t="s">
        <v>98</v>
      </c>
      <c r="M1556" t="s">
        <v>66</v>
      </c>
      <c r="N1556">
        <v>3</v>
      </c>
      <c r="O1556">
        <v>7</v>
      </c>
      <c r="P1556">
        <v>10</v>
      </c>
    </row>
    <row r="1557" spans="1:16" x14ac:dyDescent="0.55000000000000004">
      <c r="A1557">
        <v>2239</v>
      </c>
      <c r="B1557">
        <v>42</v>
      </c>
      <c r="C1557">
        <v>25</v>
      </c>
      <c r="D1557">
        <v>331</v>
      </c>
      <c r="E1557">
        <v>152</v>
      </c>
      <c r="F1557">
        <v>30</v>
      </c>
      <c r="G1557">
        <v>20</v>
      </c>
      <c r="H1557" t="s">
        <v>97</v>
      </c>
      <c r="I1557" t="s">
        <v>67</v>
      </c>
      <c r="J1557" t="s">
        <v>98</v>
      </c>
      <c r="K1557" t="s">
        <v>66</v>
      </c>
      <c r="L1557" t="s">
        <v>98</v>
      </c>
      <c r="M1557" t="s">
        <v>67</v>
      </c>
      <c r="N1557">
        <v>1</v>
      </c>
      <c r="O1557">
        <v>3</v>
      </c>
      <c r="P1557">
        <v>4</v>
      </c>
    </row>
    <row r="1558" spans="1:16" x14ac:dyDescent="0.55000000000000004">
      <c r="A1558">
        <v>2240</v>
      </c>
      <c r="B1558">
        <v>42</v>
      </c>
      <c r="C1558">
        <v>26</v>
      </c>
      <c r="D1558">
        <v>331</v>
      </c>
      <c r="E1558">
        <v>154</v>
      </c>
      <c r="F1558">
        <v>30</v>
      </c>
      <c r="G1558">
        <v>20</v>
      </c>
      <c r="H1558" t="s">
        <v>97</v>
      </c>
      <c r="I1558" t="s">
        <v>68</v>
      </c>
      <c r="J1558" t="s">
        <v>98</v>
      </c>
      <c r="K1558" t="s">
        <v>66</v>
      </c>
      <c r="L1558" t="s">
        <v>98</v>
      </c>
      <c r="M1558" t="s">
        <v>69</v>
      </c>
      <c r="N1558">
        <v>0</v>
      </c>
      <c r="O1558">
        <v>1</v>
      </c>
      <c r="P1558">
        <v>1</v>
      </c>
    </row>
    <row r="1559" spans="1:16" x14ac:dyDescent="0.55000000000000004">
      <c r="A1559">
        <v>2241</v>
      </c>
      <c r="B1559">
        <v>42</v>
      </c>
      <c r="C1559">
        <v>27</v>
      </c>
      <c r="D1559">
        <v>331</v>
      </c>
      <c r="E1559">
        <v>155</v>
      </c>
      <c r="F1559">
        <v>30</v>
      </c>
      <c r="G1559">
        <v>20</v>
      </c>
      <c r="H1559" t="s">
        <v>97</v>
      </c>
      <c r="I1559" t="s">
        <v>70</v>
      </c>
      <c r="J1559" t="s">
        <v>98</v>
      </c>
      <c r="K1559" t="s">
        <v>66</v>
      </c>
      <c r="L1559" t="s">
        <v>98</v>
      </c>
      <c r="M1559" t="s">
        <v>71</v>
      </c>
      <c r="N1559">
        <v>0</v>
      </c>
      <c r="O1559">
        <v>1</v>
      </c>
      <c r="P1559">
        <v>1</v>
      </c>
    </row>
    <row r="1560" spans="1:16" x14ac:dyDescent="0.55000000000000004">
      <c r="A1560">
        <v>2242</v>
      </c>
      <c r="B1560">
        <v>42</v>
      </c>
      <c r="C1560">
        <v>28</v>
      </c>
      <c r="D1560">
        <v>331</v>
      </c>
      <c r="E1560">
        <v>201</v>
      </c>
      <c r="F1560">
        <v>30</v>
      </c>
      <c r="G1560">
        <v>18</v>
      </c>
      <c r="H1560" t="s">
        <v>97</v>
      </c>
      <c r="I1560" t="s">
        <v>72</v>
      </c>
      <c r="J1560" t="s">
        <v>98</v>
      </c>
      <c r="K1560" t="s">
        <v>48</v>
      </c>
      <c r="L1560" t="s">
        <v>98</v>
      </c>
      <c r="M1560" t="s">
        <v>72</v>
      </c>
      <c r="N1560">
        <v>0</v>
      </c>
      <c r="O1560">
        <v>4</v>
      </c>
      <c r="P1560">
        <v>4</v>
      </c>
    </row>
    <row r="1561" spans="1:16" x14ac:dyDescent="0.55000000000000004">
      <c r="A1561">
        <v>2243</v>
      </c>
      <c r="B1561">
        <v>42</v>
      </c>
      <c r="C1561">
        <v>29</v>
      </c>
      <c r="D1561">
        <v>331</v>
      </c>
      <c r="E1561">
        <v>203</v>
      </c>
      <c r="F1561">
        <v>30</v>
      </c>
      <c r="G1561">
        <v>24</v>
      </c>
      <c r="H1561" t="s">
        <v>97</v>
      </c>
      <c r="I1561" t="s">
        <v>73</v>
      </c>
      <c r="J1561" t="s">
        <v>98</v>
      </c>
      <c r="K1561" t="s">
        <v>74</v>
      </c>
      <c r="L1561" t="s">
        <v>98</v>
      </c>
      <c r="M1561" t="s">
        <v>73</v>
      </c>
      <c r="N1561">
        <v>0</v>
      </c>
      <c r="O1561">
        <v>5</v>
      </c>
      <c r="P1561">
        <v>5</v>
      </c>
    </row>
    <row r="1562" spans="1:16" x14ac:dyDescent="0.55000000000000004">
      <c r="A1562">
        <v>2244</v>
      </c>
      <c r="B1562">
        <v>42</v>
      </c>
      <c r="C1562">
        <v>30</v>
      </c>
      <c r="D1562">
        <v>331</v>
      </c>
      <c r="E1562">
        <v>211</v>
      </c>
      <c r="F1562">
        <v>30</v>
      </c>
      <c r="G1562">
        <v>24</v>
      </c>
      <c r="H1562" t="s">
        <v>97</v>
      </c>
      <c r="I1562" t="s">
        <v>75</v>
      </c>
      <c r="J1562" t="s">
        <v>98</v>
      </c>
      <c r="K1562" t="s">
        <v>74</v>
      </c>
      <c r="L1562" t="s">
        <v>98</v>
      </c>
      <c r="M1562" t="s">
        <v>76</v>
      </c>
      <c r="N1562">
        <v>0</v>
      </c>
      <c r="O1562">
        <v>13</v>
      </c>
      <c r="P1562">
        <v>13</v>
      </c>
    </row>
    <row r="1563" spans="1:16" x14ac:dyDescent="0.55000000000000004">
      <c r="A1563">
        <v>2245</v>
      </c>
      <c r="B1563">
        <v>42</v>
      </c>
      <c r="C1563">
        <v>31</v>
      </c>
      <c r="D1563">
        <v>331</v>
      </c>
      <c r="E1563">
        <v>221</v>
      </c>
      <c r="F1563">
        <v>30</v>
      </c>
      <c r="G1563">
        <v>18</v>
      </c>
      <c r="H1563" t="s">
        <v>97</v>
      </c>
      <c r="I1563" t="s">
        <v>77</v>
      </c>
      <c r="J1563" t="s">
        <v>98</v>
      </c>
      <c r="K1563" t="s">
        <v>48</v>
      </c>
      <c r="L1563" t="s">
        <v>98</v>
      </c>
      <c r="M1563" t="s">
        <v>78</v>
      </c>
      <c r="N1563">
        <v>0</v>
      </c>
      <c r="O1563">
        <v>35</v>
      </c>
      <c r="P1563">
        <v>35</v>
      </c>
    </row>
    <row r="1564" spans="1:16" x14ac:dyDescent="0.55000000000000004">
      <c r="A1564">
        <v>2246</v>
      </c>
      <c r="B1564">
        <v>42</v>
      </c>
      <c r="C1564">
        <v>32</v>
      </c>
      <c r="D1564">
        <v>331</v>
      </c>
      <c r="E1564">
        <v>222</v>
      </c>
      <c r="F1564">
        <v>30</v>
      </c>
      <c r="G1564">
        <v>24</v>
      </c>
      <c r="H1564" t="s">
        <v>97</v>
      </c>
      <c r="I1564" t="s">
        <v>79</v>
      </c>
      <c r="J1564" t="s">
        <v>98</v>
      </c>
      <c r="K1564" t="s">
        <v>74</v>
      </c>
      <c r="L1564" t="s">
        <v>98</v>
      </c>
      <c r="M1564" t="s">
        <v>80</v>
      </c>
      <c r="N1564">
        <v>0</v>
      </c>
      <c r="O1564">
        <v>25</v>
      </c>
      <c r="P1564">
        <v>25</v>
      </c>
    </row>
    <row r="1565" spans="1:16" x14ac:dyDescent="0.55000000000000004">
      <c r="A1565">
        <v>2247</v>
      </c>
      <c r="B1565">
        <v>42</v>
      </c>
      <c r="C1565">
        <v>33</v>
      </c>
      <c r="D1565">
        <v>331</v>
      </c>
      <c r="E1565">
        <v>223</v>
      </c>
      <c r="F1565">
        <v>30</v>
      </c>
      <c r="G1565">
        <v>18</v>
      </c>
      <c r="H1565" t="s">
        <v>97</v>
      </c>
      <c r="I1565" t="s">
        <v>81</v>
      </c>
      <c r="J1565" t="s">
        <v>98</v>
      </c>
      <c r="K1565" t="s">
        <v>48</v>
      </c>
      <c r="L1565" t="s">
        <v>98</v>
      </c>
      <c r="M1565" t="s">
        <v>82</v>
      </c>
      <c r="N1565">
        <v>2</v>
      </c>
      <c r="O1565">
        <v>44</v>
      </c>
      <c r="P1565">
        <v>46</v>
      </c>
    </row>
    <row r="1566" spans="1:16" x14ac:dyDescent="0.55000000000000004">
      <c r="A1566">
        <v>2248</v>
      </c>
      <c r="B1566">
        <v>42</v>
      </c>
      <c r="C1566">
        <v>34</v>
      </c>
      <c r="D1566">
        <v>331</v>
      </c>
      <c r="E1566">
        <v>231</v>
      </c>
      <c r="F1566">
        <v>30</v>
      </c>
      <c r="G1566">
        <v>24</v>
      </c>
      <c r="H1566" t="s">
        <v>97</v>
      </c>
      <c r="I1566" t="s">
        <v>74</v>
      </c>
      <c r="J1566" t="s">
        <v>98</v>
      </c>
      <c r="K1566" t="s">
        <v>74</v>
      </c>
      <c r="L1566" t="s">
        <v>98</v>
      </c>
      <c r="M1566" t="s">
        <v>74</v>
      </c>
      <c r="N1566">
        <v>0</v>
      </c>
      <c r="O1566">
        <v>114</v>
      </c>
      <c r="P1566">
        <v>114</v>
      </c>
    </row>
    <row r="1567" spans="1:16" x14ac:dyDescent="0.55000000000000004">
      <c r="A1567">
        <v>2249</v>
      </c>
      <c r="B1567">
        <v>42</v>
      </c>
      <c r="C1567">
        <v>35</v>
      </c>
      <c r="D1567">
        <v>331</v>
      </c>
      <c r="E1567">
        <v>232</v>
      </c>
      <c r="F1567">
        <v>30</v>
      </c>
      <c r="G1567">
        <v>24</v>
      </c>
      <c r="H1567" t="s">
        <v>97</v>
      </c>
      <c r="I1567" t="s">
        <v>83</v>
      </c>
      <c r="J1567" t="s">
        <v>98</v>
      </c>
      <c r="K1567" t="s">
        <v>74</v>
      </c>
      <c r="L1567" t="s">
        <v>98</v>
      </c>
      <c r="M1567" t="s">
        <v>84</v>
      </c>
      <c r="N1567">
        <v>0</v>
      </c>
      <c r="O1567">
        <v>5</v>
      </c>
      <c r="P1567">
        <v>5</v>
      </c>
    </row>
    <row r="1568" spans="1:16" x14ac:dyDescent="0.55000000000000004">
      <c r="A1568">
        <v>2250</v>
      </c>
      <c r="B1568">
        <v>42</v>
      </c>
      <c r="C1568">
        <v>36</v>
      </c>
      <c r="D1568">
        <v>331</v>
      </c>
      <c r="E1568">
        <v>233</v>
      </c>
      <c r="F1568">
        <v>30</v>
      </c>
      <c r="G1568">
        <v>24</v>
      </c>
      <c r="H1568" t="s">
        <v>97</v>
      </c>
      <c r="I1568" t="s">
        <v>85</v>
      </c>
      <c r="J1568" t="s">
        <v>98</v>
      </c>
      <c r="K1568" t="s">
        <v>74</v>
      </c>
      <c r="L1568" t="s">
        <v>98</v>
      </c>
      <c r="M1568" t="s">
        <v>86</v>
      </c>
      <c r="N1568">
        <v>0</v>
      </c>
      <c r="O1568">
        <v>63</v>
      </c>
      <c r="P1568">
        <v>63</v>
      </c>
    </row>
    <row r="1569" spans="1:16" x14ac:dyDescent="0.55000000000000004">
      <c r="A1569">
        <v>2251</v>
      </c>
      <c r="B1569">
        <v>42</v>
      </c>
      <c r="C1569">
        <v>37</v>
      </c>
      <c r="D1569">
        <v>331</v>
      </c>
      <c r="E1569">
        <v>252</v>
      </c>
      <c r="F1569">
        <v>30</v>
      </c>
      <c r="G1569">
        <v>25</v>
      </c>
      <c r="H1569" t="s">
        <v>97</v>
      </c>
      <c r="I1569" t="s">
        <v>87</v>
      </c>
      <c r="J1569" t="s">
        <v>98</v>
      </c>
      <c r="K1569" t="s">
        <v>88</v>
      </c>
      <c r="L1569" t="s">
        <v>98</v>
      </c>
      <c r="M1569" t="s">
        <v>89</v>
      </c>
      <c r="N1569">
        <v>0</v>
      </c>
      <c r="O1569">
        <v>6</v>
      </c>
      <c r="P1569">
        <v>6</v>
      </c>
    </row>
    <row r="1570" spans="1:16" x14ac:dyDescent="0.55000000000000004">
      <c r="A1570">
        <v>2252</v>
      </c>
      <c r="B1570">
        <v>42</v>
      </c>
      <c r="C1570">
        <v>38</v>
      </c>
      <c r="D1570">
        <v>331</v>
      </c>
      <c r="E1570">
        <v>261</v>
      </c>
      <c r="F1570">
        <v>30</v>
      </c>
      <c r="G1570">
        <v>25</v>
      </c>
      <c r="H1570" t="s">
        <v>97</v>
      </c>
      <c r="I1570" t="s">
        <v>90</v>
      </c>
      <c r="J1570" t="s">
        <v>98</v>
      </c>
      <c r="K1570" t="s">
        <v>88</v>
      </c>
      <c r="L1570" t="s">
        <v>98</v>
      </c>
      <c r="M1570" t="s">
        <v>90</v>
      </c>
      <c r="N1570">
        <v>0</v>
      </c>
      <c r="O1570">
        <v>97</v>
      </c>
      <c r="P1570">
        <v>97</v>
      </c>
    </row>
    <row r="1571" spans="1:16" x14ac:dyDescent="0.55000000000000004">
      <c r="A1571">
        <v>2253</v>
      </c>
      <c r="B1571">
        <v>42</v>
      </c>
      <c r="C1571">
        <v>39</v>
      </c>
      <c r="D1571">
        <v>331</v>
      </c>
      <c r="E1571">
        <v>271</v>
      </c>
      <c r="F1571">
        <v>30</v>
      </c>
      <c r="G1571">
        <v>25</v>
      </c>
      <c r="H1571" t="s">
        <v>97</v>
      </c>
      <c r="I1571" t="s">
        <v>91</v>
      </c>
      <c r="J1571" t="s">
        <v>98</v>
      </c>
      <c r="K1571" t="s">
        <v>88</v>
      </c>
      <c r="L1571" t="s">
        <v>98</v>
      </c>
      <c r="M1571" t="s">
        <v>92</v>
      </c>
      <c r="N1571">
        <v>0</v>
      </c>
      <c r="O1571">
        <v>383</v>
      </c>
      <c r="P1571">
        <v>383</v>
      </c>
    </row>
    <row r="1572" spans="1:16" x14ac:dyDescent="0.55000000000000004">
      <c r="A1572">
        <v>2254</v>
      </c>
      <c r="B1572">
        <v>42</v>
      </c>
      <c r="C1572">
        <v>40</v>
      </c>
      <c r="D1572">
        <v>331</v>
      </c>
      <c r="E1572">
        <v>281</v>
      </c>
      <c r="F1572">
        <v>30</v>
      </c>
      <c r="G1572">
        <v>25</v>
      </c>
      <c r="H1572" t="s">
        <v>97</v>
      </c>
      <c r="I1572" t="s">
        <v>93</v>
      </c>
      <c r="J1572" t="s">
        <v>98</v>
      </c>
      <c r="K1572" t="s">
        <v>88</v>
      </c>
      <c r="L1572" t="s">
        <v>98</v>
      </c>
      <c r="M1572" t="s">
        <v>94</v>
      </c>
      <c r="N1572">
        <v>0</v>
      </c>
      <c r="O1572">
        <v>195</v>
      </c>
      <c r="P1572">
        <v>195</v>
      </c>
    </row>
    <row r="1573" spans="1:16" x14ac:dyDescent="0.55000000000000004">
      <c r="A1573">
        <v>2255</v>
      </c>
      <c r="B1573">
        <v>42</v>
      </c>
      <c r="C1573">
        <v>41</v>
      </c>
      <c r="D1573">
        <v>331</v>
      </c>
      <c r="E1573">
        <v>283</v>
      </c>
      <c r="F1573">
        <v>30</v>
      </c>
      <c r="G1573">
        <v>25</v>
      </c>
      <c r="H1573" t="s">
        <v>97</v>
      </c>
      <c r="I1573" t="s">
        <v>95</v>
      </c>
      <c r="J1573" t="s">
        <v>98</v>
      </c>
      <c r="K1573" t="s">
        <v>88</v>
      </c>
      <c r="L1573" t="s">
        <v>98</v>
      </c>
      <c r="M1573" t="s">
        <v>96</v>
      </c>
      <c r="N1573">
        <v>0</v>
      </c>
      <c r="O1573">
        <v>117</v>
      </c>
      <c r="P1573">
        <v>117</v>
      </c>
    </row>
    <row r="1574" spans="1:16" x14ac:dyDescent="0.55000000000000004">
      <c r="A1574">
        <v>2257</v>
      </c>
      <c r="B1574">
        <v>42</v>
      </c>
      <c r="C1574">
        <v>43</v>
      </c>
      <c r="D1574">
        <v>331</v>
      </c>
      <c r="E1574">
        <v>341</v>
      </c>
      <c r="F1574">
        <v>30</v>
      </c>
      <c r="G1574">
        <v>31</v>
      </c>
      <c r="H1574" t="s">
        <v>97</v>
      </c>
      <c r="I1574" t="s">
        <v>99</v>
      </c>
      <c r="J1574" t="s">
        <v>98</v>
      </c>
      <c r="K1574" t="s">
        <v>99</v>
      </c>
      <c r="L1574" t="s">
        <v>98</v>
      </c>
      <c r="M1574" t="s">
        <v>99</v>
      </c>
      <c r="N1574">
        <v>0</v>
      </c>
      <c r="O1574">
        <v>424</v>
      </c>
      <c r="P1574">
        <v>424</v>
      </c>
    </row>
    <row r="1575" spans="1:16" x14ac:dyDescent="0.55000000000000004">
      <c r="A1575">
        <v>2258</v>
      </c>
      <c r="B1575">
        <v>42</v>
      </c>
      <c r="C1575">
        <v>44</v>
      </c>
      <c r="D1575">
        <v>331</v>
      </c>
      <c r="E1575">
        <v>342</v>
      </c>
      <c r="F1575">
        <v>30</v>
      </c>
      <c r="G1575">
        <v>31</v>
      </c>
      <c r="H1575" t="s">
        <v>97</v>
      </c>
      <c r="I1575" t="s">
        <v>100</v>
      </c>
      <c r="J1575" t="s">
        <v>98</v>
      </c>
      <c r="K1575" t="s">
        <v>99</v>
      </c>
      <c r="L1575" t="s">
        <v>98</v>
      </c>
      <c r="M1575" t="s">
        <v>101</v>
      </c>
      <c r="N1575">
        <v>0</v>
      </c>
      <c r="O1575">
        <v>63</v>
      </c>
      <c r="P1575">
        <v>63</v>
      </c>
    </row>
    <row r="1576" spans="1:16" x14ac:dyDescent="0.55000000000000004">
      <c r="A1576">
        <v>2259</v>
      </c>
      <c r="B1576">
        <v>42</v>
      </c>
      <c r="C1576">
        <v>45</v>
      </c>
      <c r="D1576">
        <v>331</v>
      </c>
      <c r="E1576">
        <v>351</v>
      </c>
      <c r="F1576">
        <v>30</v>
      </c>
      <c r="G1576">
        <v>32</v>
      </c>
      <c r="H1576" t="s">
        <v>97</v>
      </c>
      <c r="I1576" t="s">
        <v>102</v>
      </c>
      <c r="J1576" t="s">
        <v>98</v>
      </c>
      <c r="K1576" t="s">
        <v>103</v>
      </c>
      <c r="L1576" t="s">
        <v>98</v>
      </c>
      <c r="M1576" t="s">
        <v>104</v>
      </c>
      <c r="N1576">
        <v>0</v>
      </c>
      <c r="O1576">
        <v>26</v>
      </c>
      <c r="P1576">
        <v>26</v>
      </c>
    </row>
    <row r="1577" spans="1:16" x14ac:dyDescent="0.55000000000000004">
      <c r="A1577">
        <v>2260</v>
      </c>
      <c r="B1577">
        <v>42</v>
      </c>
      <c r="C1577">
        <v>46</v>
      </c>
      <c r="D1577">
        <v>331</v>
      </c>
      <c r="E1577">
        <v>352</v>
      </c>
      <c r="F1577">
        <v>30</v>
      </c>
      <c r="G1577">
        <v>32</v>
      </c>
      <c r="H1577" t="s">
        <v>97</v>
      </c>
      <c r="I1577" t="s">
        <v>105</v>
      </c>
      <c r="J1577" t="s">
        <v>98</v>
      </c>
      <c r="K1577" t="s">
        <v>103</v>
      </c>
      <c r="L1577" t="s">
        <v>98</v>
      </c>
      <c r="M1577" t="s">
        <v>106</v>
      </c>
      <c r="N1577">
        <v>0</v>
      </c>
      <c r="O1577">
        <v>24</v>
      </c>
      <c r="P1577">
        <v>24</v>
      </c>
    </row>
    <row r="1578" spans="1:16" x14ac:dyDescent="0.55000000000000004">
      <c r="A1578">
        <v>2261</v>
      </c>
      <c r="B1578">
        <v>42</v>
      </c>
      <c r="C1578">
        <v>47</v>
      </c>
      <c r="D1578">
        <v>331</v>
      </c>
      <c r="E1578">
        <v>353</v>
      </c>
      <c r="F1578">
        <v>30</v>
      </c>
      <c r="G1578">
        <v>32</v>
      </c>
      <c r="H1578" t="s">
        <v>97</v>
      </c>
      <c r="I1578" t="s">
        <v>107</v>
      </c>
      <c r="J1578" t="s">
        <v>98</v>
      </c>
      <c r="K1578" t="s">
        <v>103</v>
      </c>
      <c r="L1578" t="s">
        <v>98</v>
      </c>
      <c r="M1578" t="s">
        <v>108</v>
      </c>
      <c r="N1578">
        <v>0</v>
      </c>
      <c r="O1578">
        <v>20</v>
      </c>
      <c r="P1578">
        <v>20</v>
      </c>
    </row>
    <row r="1579" spans="1:16" x14ac:dyDescent="0.55000000000000004">
      <c r="A1579">
        <v>2262</v>
      </c>
      <c r="B1579">
        <v>42</v>
      </c>
      <c r="C1579">
        <v>48</v>
      </c>
      <c r="D1579">
        <v>331</v>
      </c>
      <c r="E1579">
        <v>354</v>
      </c>
      <c r="F1579">
        <v>30</v>
      </c>
      <c r="G1579">
        <v>32</v>
      </c>
      <c r="H1579" t="s">
        <v>97</v>
      </c>
      <c r="I1579" t="s">
        <v>109</v>
      </c>
      <c r="J1579" t="s">
        <v>98</v>
      </c>
      <c r="K1579" t="s">
        <v>103</v>
      </c>
      <c r="L1579" t="s">
        <v>98</v>
      </c>
      <c r="M1579" t="s">
        <v>110</v>
      </c>
      <c r="N1579">
        <v>0</v>
      </c>
      <c r="O1579">
        <v>15</v>
      </c>
      <c r="P1579">
        <v>15</v>
      </c>
    </row>
    <row r="1580" spans="1:16" x14ac:dyDescent="0.55000000000000004">
      <c r="A1580">
        <v>2263</v>
      </c>
      <c r="B1580">
        <v>42</v>
      </c>
      <c r="C1580">
        <v>49</v>
      </c>
      <c r="D1580">
        <v>331</v>
      </c>
      <c r="E1580">
        <v>355</v>
      </c>
      <c r="F1580">
        <v>30</v>
      </c>
      <c r="G1580">
        <v>32</v>
      </c>
      <c r="H1580" t="s">
        <v>97</v>
      </c>
      <c r="I1580" t="s">
        <v>111</v>
      </c>
      <c r="J1580" t="s">
        <v>98</v>
      </c>
      <c r="K1580" t="s">
        <v>103</v>
      </c>
      <c r="L1580" t="s">
        <v>98</v>
      </c>
      <c r="M1580" t="s">
        <v>111</v>
      </c>
      <c r="N1580">
        <v>0</v>
      </c>
      <c r="O1580">
        <v>32</v>
      </c>
      <c r="P1580">
        <v>32</v>
      </c>
    </row>
    <row r="1581" spans="1:16" x14ac:dyDescent="0.55000000000000004">
      <c r="A1581">
        <v>2264</v>
      </c>
      <c r="B1581">
        <v>42</v>
      </c>
      <c r="C1581">
        <v>50</v>
      </c>
      <c r="D1581">
        <v>331</v>
      </c>
      <c r="E1581">
        <v>401</v>
      </c>
      <c r="F1581">
        <v>30</v>
      </c>
      <c r="G1581">
        <v>37</v>
      </c>
      <c r="H1581" t="s">
        <v>97</v>
      </c>
      <c r="I1581" t="s">
        <v>112</v>
      </c>
      <c r="J1581" t="s">
        <v>98</v>
      </c>
      <c r="K1581" t="s">
        <v>112</v>
      </c>
      <c r="L1581" t="s">
        <v>98</v>
      </c>
      <c r="M1581" t="s">
        <v>113</v>
      </c>
      <c r="N1581">
        <v>0</v>
      </c>
      <c r="O1581">
        <v>330</v>
      </c>
      <c r="P1581">
        <v>330</v>
      </c>
    </row>
    <row r="1582" spans="1:16" x14ac:dyDescent="0.55000000000000004">
      <c r="A1582">
        <v>2265</v>
      </c>
      <c r="B1582">
        <v>42</v>
      </c>
      <c r="C1582">
        <v>51</v>
      </c>
      <c r="D1582">
        <v>331</v>
      </c>
      <c r="E1582">
        <v>402</v>
      </c>
      <c r="F1582">
        <v>30</v>
      </c>
      <c r="G1582">
        <v>37</v>
      </c>
      <c r="H1582" t="s">
        <v>97</v>
      </c>
      <c r="I1582" t="s">
        <v>114</v>
      </c>
      <c r="J1582" t="s">
        <v>98</v>
      </c>
      <c r="K1582" t="s">
        <v>112</v>
      </c>
      <c r="L1582" t="s">
        <v>98</v>
      </c>
      <c r="M1582" t="s">
        <v>115</v>
      </c>
      <c r="N1582">
        <v>0</v>
      </c>
      <c r="O1582">
        <v>40</v>
      </c>
      <c r="P1582">
        <v>40</v>
      </c>
    </row>
    <row r="1583" spans="1:16" x14ac:dyDescent="0.55000000000000004">
      <c r="A1583">
        <v>2266</v>
      </c>
      <c r="B1583">
        <v>42</v>
      </c>
      <c r="C1583">
        <v>52</v>
      </c>
      <c r="D1583">
        <v>331</v>
      </c>
      <c r="E1583">
        <v>432</v>
      </c>
      <c r="F1583">
        <v>30</v>
      </c>
      <c r="G1583">
        <v>41</v>
      </c>
      <c r="H1583" t="s">
        <v>97</v>
      </c>
      <c r="I1583" t="s">
        <v>116</v>
      </c>
      <c r="J1583" t="s">
        <v>98</v>
      </c>
      <c r="K1583" t="s">
        <v>117</v>
      </c>
      <c r="L1583" t="s">
        <v>98</v>
      </c>
      <c r="M1583" t="s">
        <v>118</v>
      </c>
      <c r="N1583">
        <v>0</v>
      </c>
      <c r="O1583">
        <v>3</v>
      </c>
      <c r="P1583">
        <v>3</v>
      </c>
    </row>
    <row r="1584" spans="1:16" x14ac:dyDescent="0.55000000000000004">
      <c r="A1584">
        <v>2267</v>
      </c>
      <c r="B1584">
        <v>42</v>
      </c>
      <c r="C1584">
        <v>53</v>
      </c>
      <c r="D1584">
        <v>331</v>
      </c>
      <c r="E1584">
        <v>461</v>
      </c>
      <c r="F1584">
        <v>30</v>
      </c>
      <c r="G1584">
        <v>44</v>
      </c>
      <c r="H1584" t="s">
        <v>97</v>
      </c>
      <c r="I1584" t="s">
        <v>119</v>
      </c>
      <c r="J1584" t="s">
        <v>98</v>
      </c>
      <c r="K1584" t="s">
        <v>119</v>
      </c>
      <c r="L1584" t="s">
        <v>98</v>
      </c>
      <c r="M1584" t="s">
        <v>120</v>
      </c>
      <c r="N1584">
        <v>7</v>
      </c>
      <c r="O1584">
        <v>13</v>
      </c>
      <c r="P1584">
        <v>20</v>
      </c>
    </row>
    <row r="1585" spans="1:16" x14ac:dyDescent="0.55000000000000004">
      <c r="A1585">
        <v>2268</v>
      </c>
      <c r="B1585">
        <v>42</v>
      </c>
      <c r="C1585">
        <v>54</v>
      </c>
      <c r="D1585">
        <v>331</v>
      </c>
      <c r="E1585">
        <v>462</v>
      </c>
      <c r="F1585">
        <v>30</v>
      </c>
      <c r="G1585">
        <v>44</v>
      </c>
      <c r="H1585" t="s">
        <v>97</v>
      </c>
      <c r="I1585" t="s">
        <v>121</v>
      </c>
      <c r="J1585" t="s">
        <v>98</v>
      </c>
      <c r="K1585" t="s">
        <v>119</v>
      </c>
      <c r="L1585" t="s">
        <v>98</v>
      </c>
      <c r="M1585" t="s">
        <v>122</v>
      </c>
      <c r="N1585">
        <v>0</v>
      </c>
      <c r="O1585">
        <v>2</v>
      </c>
      <c r="P1585">
        <v>2</v>
      </c>
    </row>
    <row r="1586" spans="1:16" x14ac:dyDescent="0.55000000000000004">
      <c r="A1586">
        <v>2269</v>
      </c>
      <c r="B1586">
        <v>43</v>
      </c>
      <c r="C1586">
        <v>1</v>
      </c>
      <c r="D1586">
        <v>341</v>
      </c>
      <c r="E1586">
        <v>22</v>
      </c>
      <c r="F1586">
        <v>31</v>
      </c>
      <c r="G1586">
        <v>10</v>
      </c>
      <c r="H1586" t="s">
        <v>99</v>
      </c>
      <c r="I1586" t="s">
        <v>26</v>
      </c>
      <c r="J1586" t="s">
        <v>99</v>
      </c>
      <c r="K1586" t="s">
        <v>27</v>
      </c>
      <c r="L1586" t="s">
        <v>99</v>
      </c>
      <c r="M1586" t="s">
        <v>28</v>
      </c>
      <c r="N1586">
        <v>1</v>
      </c>
      <c r="O1586">
        <v>1</v>
      </c>
      <c r="P1586">
        <v>2</v>
      </c>
    </row>
    <row r="1587" spans="1:16" x14ac:dyDescent="0.55000000000000004">
      <c r="A1587">
        <v>2270</v>
      </c>
      <c r="B1587">
        <v>43</v>
      </c>
      <c r="C1587">
        <v>2</v>
      </c>
      <c r="D1587">
        <v>341</v>
      </c>
      <c r="E1587">
        <v>31</v>
      </c>
      <c r="F1587">
        <v>31</v>
      </c>
      <c r="G1587">
        <v>11</v>
      </c>
      <c r="H1587" t="s">
        <v>99</v>
      </c>
      <c r="I1587" t="s">
        <v>29</v>
      </c>
      <c r="J1587" t="s">
        <v>99</v>
      </c>
      <c r="K1587" t="s">
        <v>30</v>
      </c>
      <c r="L1587" t="s">
        <v>99</v>
      </c>
      <c r="M1587" t="s">
        <v>29</v>
      </c>
      <c r="N1587">
        <v>1</v>
      </c>
      <c r="O1587">
        <v>3</v>
      </c>
      <c r="P1587">
        <v>4</v>
      </c>
    </row>
    <row r="1588" spans="1:16" x14ac:dyDescent="0.55000000000000004">
      <c r="A1588">
        <v>2271</v>
      </c>
      <c r="B1588">
        <v>43</v>
      </c>
      <c r="C1588">
        <v>3</v>
      </c>
      <c r="D1588">
        <v>341</v>
      </c>
      <c r="E1588">
        <v>32</v>
      </c>
      <c r="F1588">
        <v>31</v>
      </c>
      <c r="G1588">
        <v>11</v>
      </c>
      <c r="H1588" t="s">
        <v>99</v>
      </c>
      <c r="I1588" t="s">
        <v>31</v>
      </c>
      <c r="J1588" t="s">
        <v>99</v>
      </c>
      <c r="K1588" t="s">
        <v>30</v>
      </c>
      <c r="L1588" t="s">
        <v>99</v>
      </c>
      <c r="M1588" t="s">
        <v>32</v>
      </c>
      <c r="N1588">
        <v>1</v>
      </c>
      <c r="O1588">
        <v>3</v>
      </c>
      <c r="P1588">
        <v>4</v>
      </c>
    </row>
    <row r="1589" spans="1:16" x14ac:dyDescent="0.55000000000000004">
      <c r="A1589">
        <v>2272</v>
      </c>
      <c r="B1589">
        <v>43</v>
      </c>
      <c r="C1589">
        <v>4</v>
      </c>
      <c r="D1589">
        <v>341</v>
      </c>
      <c r="E1589">
        <v>33</v>
      </c>
      <c r="F1589">
        <v>31</v>
      </c>
      <c r="G1589">
        <v>11</v>
      </c>
      <c r="H1589" t="s">
        <v>99</v>
      </c>
      <c r="I1589" t="s">
        <v>33</v>
      </c>
      <c r="J1589" t="s">
        <v>99</v>
      </c>
      <c r="K1589" t="s">
        <v>30</v>
      </c>
      <c r="L1589" t="s">
        <v>99</v>
      </c>
      <c r="M1589" t="s">
        <v>34</v>
      </c>
      <c r="N1589">
        <v>0</v>
      </c>
      <c r="O1589">
        <v>1</v>
      </c>
      <c r="P1589">
        <v>1</v>
      </c>
    </row>
    <row r="1590" spans="1:16" x14ac:dyDescent="0.55000000000000004">
      <c r="A1590">
        <v>2273</v>
      </c>
      <c r="B1590">
        <v>43</v>
      </c>
      <c r="C1590">
        <v>5</v>
      </c>
      <c r="D1590">
        <v>341</v>
      </c>
      <c r="E1590">
        <v>41</v>
      </c>
      <c r="F1590">
        <v>31</v>
      </c>
      <c r="G1590">
        <v>12</v>
      </c>
      <c r="H1590" t="s">
        <v>99</v>
      </c>
      <c r="I1590" t="s">
        <v>35</v>
      </c>
      <c r="J1590" t="s">
        <v>99</v>
      </c>
      <c r="K1590" t="s">
        <v>35</v>
      </c>
      <c r="L1590" t="s">
        <v>99</v>
      </c>
      <c r="M1590" t="s">
        <v>35</v>
      </c>
      <c r="N1590">
        <v>19</v>
      </c>
      <c r="O1590">
        <v>21</v>
      </c>
      <c r="P1590">
        <v>40</v>
      </c>
    </row>
    <row r="1591" spans="1:16" x14ac:dyDescent="0.55000000000000004">
      <c r="A1591">
        <v>2275</v>
      </c>
      <c r="B1591">
        <v>43</v>
      </c>
      <c r="C1591">
        <v>7</v>
      </c>
      <c r="D1591">
        <v>341</v>
      </c>
      <c r="E1591">
        <v>51</v>
      </c>
      <c r="F1591">
        <v>31</v>
      </c>
      <c r="G1591">
        <v>13</v>
      </c>
      <c r="H1591" t="s">
        <v>99</v>
      </c>
      <c r="I1591" t="s">
        <v>38</v>
      </c>
      <c r="J1591" t="s">
        <v>99</v>
      </c>
      <c r="K1591" t="s">
        <v>39</v>
      </c>
      <c r="L1591" t="s">
        <v>99</v>
      </c>
      <c r="M1591" t="s">
        <v>39</v>
      </c>
      <c r="N1591">
        <v>2</v>
      </c>
      <c r="O1591">
        <v>1</v>
      </c>
      <c r="P1591">
        <v>3</v>
      </c>
    </row>
    <row r="1592" spans="1:16" x14ac:dyDescent="0.55000000000000004">
      <c r="A1592">
        <v>2276</v>
      </c>
      <c r="B1592">
        <v>43</v>
      </c>
      <c r="C1592">
        <v>8</v>
      </c>
      <c r="D1592">
        <v>341</v>
      </c>
      <c r="E1592">
        <v>61</v>
      </c>
      <c r="F1592">
        <v>31</v>
      </c>
      <c r="G1592">
        <v>15</v>
      </c>
      <c r="H1592" t="s">
        <v>99</v>
      </c>
      <c r="I1592" t="s">
        <v>40</v>
      </c>
      <c r="J1592" t="s">
        <v>99</v>
      </c>
      <c r="K1592" t="s">
        <v>40</v>
      </c>
      <c r="L1592" t="s">
        <v>99</v>
      </c>
      <c r="M1592" t="s">
        <v>40</v>
      </c>
      <c r="N1592">
        <v>4</v>
      </c>
      <c r="O1592">
        <v>2</v>
      </c>
      <c r="P1592">
        <v>6</v>
      </c>
    </row>
    <row r="1593" spans="1:16" x14ac:dyDescent="0.55000000000000004">
      <c r="A1593">
        <v>2277</v>
      </c>
      <c r="B1593">
        <v>43</v>
      </c>
      <c r="C1593">
        <v>9</v>
      </c>
      <c r="D1593">
        <v>341</v>
      </c>
      <c r="E1593">
        <v>63</v>
      </c>
      <c r="F1593">
        <v>31</v>
      </c>
      <c r="G1593">
        <v>12</v>
      </c>
      <c r="H1593" t="s">
        <v>99</v>
      </c>
      <c r="I1593" t="s">
        <v>41</v>
      </c>
      <c r="J1593" t="s">
        <v>99</v>
      </c>
      <c r="K1593" t="s">
        <v>35</v>
      </c>
      <c r="L1593" t="s">
        <v>99</v>
      </c>
      <c r="M1593" t="s">
        <v>41</v>
      </c>
      <c r="N1593">
        <v>1</v>
      </c>
      <c r="O1593">
        <v>2</v>
      </c>
      <c r="P1593">
        <v>3</v>
      </c>
    </row>
    <row r="1594" spans="1:16" x14ac:dyDescent="0.55000000000000004">
      <c r="A1594">
        <v>2279</v>
      </c>
      <c r="B1594">
        <v>43</v>
      </c>
      <c r="C1594">
        <v>11</v>
      </c>
      <c r="D1594">
        <v>341</v>
      </c>
      <c r="E1594">
        <v>71</v>
      </c>
      <c r="F1594">
        <v>31</v>
      </c>
      <c r="G1594">
        <v>12</v>
      </c>
      <c r="H1594" t="s">
        <v>99</v>
      </c>
      <c r="I1594" t="s">
        <v>43</v>
      </c>
      <c r="J1594" t="s">
        <v>99</v>
      </c>
      <c r="K1594" t="s">
        <v>35</v>
      </c>
      <c r="L1594" t="s">
        <v>99</v>
      </c>
      <c r="M1594" t="s">
        <v>43</v>
      </c>
      <c r="N1594">
        <v>1</v>
      </c>
      <c r="O1594">
        <v>1</v>
      </c>
      <c r="P1594">
        <v>2</v>
      </c>
    </row>
    <row r="1595" spans="1:16" x14ac:dyDescent="0.55000000000000004">
      <c r="A1595">
        <v>2280</v>
      </c>
      <c r="B1595">
        <v>43</v>
      </c>
      <c r="C1595">
        <v>12</v>
      </c>
      <c r="D1595">
        <v>341</v>
      </c>
      <c r="E1595">
        <v>73</v>
      </c>
      <c r="F1595">
        <v>31</v>
      </c>
      <c r="G1595">
        <v>17</v>
      </c>
      <c r="H1595" t="s">
        <v>99</v>
      </c>
      <c r="I1595" t="s">
        <v>44</v>
      </c>
      <c r="J1595" t="s">
        <v>99</v>
      </c>
      <c r="K1595" t="s">
        <v>43</v>
      </c>
      <c r="L1595" t="s">
        <v>99</v>
      </c>
      <c r="M1595" t="s">
        <v>44</v>
      </c>
      <c r="N1595">
        <v>1</v>
      </c>
      <c r="O1595">
        <v>6</v>
      </c>
      <c r="P1595">
        <v>7</v>
      </c>
    </row>
    <row r="1596" spans="1:16" x14ac:dyDescent="0.55000000000000004">
      <c r="A1596">
        <v>2281</v>
      </c>
      <c r="B1596">
        <v>43</v>
      </c>
      <c r="C1596">
        <v>13</v>
      </c>
      <c r="D1596">
        <v>341</v>
      </c>
      <c r="E1596">
        <v>76</v>
      </c>
      <c r="F1596">
        <v>31</v>
      </c>
      <c r="G1596">
        <v>17</v>
      </c>
      <c r="H1596" t="s">
        <v>99</v>
      </c>
      <c r="I1596" t="s">
        <v>45</v>
      </c>
      <c r="J1596" t="s">
        <v>99</v>
      </c>
      <c r="K1596" t="s">
        <v>43</v>
      </c>
      <c r="L1596" t="s">
        <v>99</v>
      </c>
      <c r="M1596" t="s">
        <v>46</v>
      </c>
      <c r="N1596">
        <v>0</v>
      </c>
      <c r="O1596">
        <v>1</v>
      </c>
      <c r="P1596">
        <v>1</v>
      </c>
    </row>
    <row r="1597" spans="1:16" x14ac:dyDescent="0.55000000000000004">
      <c r="A1597">
        <v>2282</v>
      </c>
      <c r="B1597">
        <v>43</v>
      </c>
      <c r="C1597">
        <v>14</v>
      </c>
      <c r="D1597">
        <v>341</v>
      </c>
      <c r="E1597">
        <v>91</v>
      </c>
      <c r="F1597">
        <v>31</v>
      </c>
      <c r="G1597">
        <v>18</v>
      </c>
      <c r="H1597" t="s">
        <v>99</v>
      </c>
      <c r="I1597" t="s">
        <v>47</v>
      </c>
      <c r="J1597" t="s">
        <v>99</v>
      </c>
      <c r="K1597" t="s">
        <v>48</v>
      </c>
      <c r="L1597" t="s">
        <v>99</v>
      </c>
      <c r="M1597" t="s">
        <v>47</v>
      </c>
      <c r="N1597">
        <v>3</v>
      </c>
      <c r="O1597">
        <v>14</v>
      </c>
      <c r="P1597">
        <v>17</v>
      </c>
    </row>
    <row r="1598" spans="1:16" x14ac:dyDescent="0.55000000000000004">
      <c r="A1598">
        <v>2283</v>
      </c>
      <c r="B1598">
        <v>43</v>
      </c>
      <c r="C1598">
        <v>15</v>
      </c>
      <c r="D1598">
        <v>341</v>
      </c>
      <c r="E1598">
        <v>93</v>
      </c>
      <c r="F1598">
        <v>31</v>
      </c>
      <c r="G1598">
        <v>18</v>
      </c>
      <c r="H1598" t="s">
        <v>99</v>
      </c>
      <c r="I1598" t="s">
        <v>49</v>
      </c>
      <c r="J1598" t="s">
        <v>99</v>
      </c>
      <c r="K1598" t="s">
        <v>48</v>
      </c>
      <c r="L1598" t="s">
        <v>99</v>
      </c>
      <c r="M1598" t="s">
        <v>50</v>
      </c>
      <c r="N1598">
        <v>2</v>
      </c>
      <c r="O1598">
        <v>5</v>
      </c>
      <c r="P1598">
        <v>7</v>
      </c>
    </row>
    <row r="1599" spans="1:16" x14ac:dyDescent="0.55000000000000004">
      <c r="A1599">
        <v>2284</v>
      </c>
      <c r="B1599">
        <v>43</v>
      </c>
      <c r="C1599">
        <v>16</v>
      </c>
      <c r="D1599">
        <v>341</v>
      </c>
      <c r="E1599">
        <v>95</v>
      </c>
      <c r="F1599">
        <v>31</v>
      </c>
      <c r="G1599">
        <v>18</v>
      </c>
      <c r="H1599" t="s">
        <v>99</v>
      </c>
      <c r="I1599" t="s">
        <v>51</v>
      </c>
      <c r="J1599" t="s">
        <v>99</v>
      </c>
      <c r="K1599" t="s">
        <v>48</v>
      </c>
      <c r="L1599" t="s">
        <v>99</v>
      </c>
      <c r="M1599" t="s">
        <v>52</v>
      </c>
      <c r="N1599">
        <v>0</v>
      </c>
      <c r="O1599">
        <v>3</v>
      </c>
      <c r="P1599">
        <v>3</v>
      </c>
    </row>
    <row r="1600" spans="1:16" x14ac:dyDescent="0.55000000000000004">
      <c r="A1600">
        <v>2285</v>
      </c>
      <c r="B1600">
        <v>43</v>
      </c>
      <c r="C1600">
        <v>17</v>
      </c>
      <c r="D1600">
        <v>341</v>
      </c>
      <c r="E1600">
        <v>101</v>
      </c>
      <c r="F1600">
        <v>31</v>
      </c>
      <c r="G1600">
        <v>18</v>
      </c>
      <c r="H1600" t="s">
        <v>99</v>
      </c>
      <c r="I1600" t="s">
        <v>53</v>
      </c>
      <c r="J1600" t="s">
        <v>99</v>
      </c>
      <c r="K1600" t="s">
        <v>48</v>
      </c>
      <c r="L1600" t="s">
        <v>99</v>
      </c>
      <c r="M1600" t="s">
        <v>54</v>
      </c>
      <c r="N1600">
        <v>3</v>
      </c>
      <c r="O1600">
        <v>10</v>
      </c>
      <c r="P1600">
        <v>13</v>
      </c>
    </row>
    <row r="1601" spans="1:16" x14ac:dyDescent="0.55000000000000004">
      <c r="A1601">
        <v>2287</v>
      </c>
      <c r="B1601">
        <v>43</v>
      </c>
      <c r="C1601">
        <v>19</v>
      </c>
      <c r="D1601">
        <v>341</v>
      </c>
      <c r="E1601">
        <v>111</v>
      </c>
      <c r="F1601">
        <v>31</v>
      </c>
      <c r="G1601">
        <v>18</v>
      </c>
      <c r="H1601" t="s">
        <v>99</v>
      </c>
      <c r="I1601" t="s">
        <v>57</v>
      </c>
      <c r="J1601" t="s">
        <v>99</v>
      </c>
      <c r="K1601" t="s">
        <v>48</v>
      </c>
      <c r="L1601" t="s">
        <v>99</v>
      </c>
      <c r="M1601" t="s">
        <v>58</v>
      </c>
      <c r="N1601">
        <v>25</v>
      </c>
      <c r="O1601">
        <v>69</v>
      </c>
      <c r="P1601">
        <v>94</v>
      </c>
    </row>
    <row r="1602" spans="1:16" x14ac:dyDescent="0.55000000000000004">
      <c r="A1602">
        <v>2288</v>
      </c>
      <c r="B1602">
        <v>43</v>
      </c>
      <c r="C1602">
        <v>20</v>
      </c>
      <c r="D1602">
        <v>341</v>
      </c>
      <c r="E1602">
        <v>113</v>
      </c>
      <c r="F1602">
        <v>31</v>
      </c>
      <c r="G1602">
        <v>18</v>
      </c>
      <c r="H1602" t="s">
        <v>99</v>
      </c>
      <c r="I1602" t="s">
        <v>59</v>
      </c>
      <c r="J1602" t="s">
        <v>99</v>
      </c>
      <c r="K1602" t="s">
        <v>48</v>
      </c>
      <c r="L1602" t="s">
        <v>99</v>
      </c>
      <c r="M1602" t="s">
        <v>60</v>
      </c>
      <c r="N1602">
        <v>2</v>
      </c>
      <c r="O1602">
        <v>5</v>
      </c>
      <c r="P1602">
        <v>7</v>
      </c>
    </row>
    <row r="1603" spans="1:16" x14ac:dyDescent="0.55000000000000004">
      <c r="A1603">
        <v>2289</v>
      </c>
      <c r="B1603">
        <v>43</v>
      </c>
      <c r="C1603">
        <v>21</v>
      </c>
      <c r="D1603">
        <v>341</v>
      </c>
      <c r="E1603">
        <v>131</v>
      </c>
      <c r="F1603">
        <v>31</v>
      </c>
      <c r="G1603">
        <v>18</v>
      </c>
      <c r="H1603" t="s">
        <v>99</v>
      </c>
      <c r="I1603" t="s">
        <v>61</v>
      </c>
      <c r="J1603" t="s">
        <v>99</v>
      </c>
      <c r="K1603" t="s">
        <v>48</v>
      </c>
      <c r="L1603" t="s">
        <v>99</v>
      </c>
      <c r="M1603" t="s">
        <v>62</v>
      </c>
      <c r="N1603">
        <v>361</v>
      </c>
      <c r="O1603">
        <v>970</v>
      </c>
      <c r="P1603">
        <v>1331</v>
      </c>
    </row>
    <row r="1604" spans="1:16" x14ac:dyDescent="0.55000000000000004">
      <c r="A1604">
        <v>2290</v>
      </c>
      <c r="B1604">
        <v>43</v>
      </c>
      <c r="C1604">
        <v>22</v>
      </c>
      <c r="D1604">
        <v>341</v>
      </c>
      <c r="E1604">
        <v>141</v>
      </c>
      <c r="F1604">
        <v>31</v>
      </c>
      <c r="G1604">
        <v>18</v>
      </c>
      <c r="H1604" t="s">
        <v>99</v>
      </c>
      <c r="I1604" t="s">
        <v>63</v>
      </c>
      <c r="J1604" t="s">
        <v>99</v>
      </c>
      <c r="K1604" t="s">
        <v>48</v>
      </c>
      <c r="L1604" t="s">
        <v>99</v>
      </c>
      <c r="M1604" t="s">
        <v>64</v>
      </c>
      <c r="N1604">
        <v>51</v>
      </c>
      <c r="O1604">
        <v>185</v>
      </c>
      <c r="P1604">
        <v>236</v>
      </c>
    </row>
    <row r="1605" spans="1:16" x14ac:dyDescent="0.55000000000000004">
      <c r="A1605">
        <v>2291</v>
      </c>
      <c r="B1605">
        <v>43</v>
      </c>
      <c r="C1605">
        <v>23</v>
      </c>
      <c r="D1605">
        <v>341</v>
      </c>
      <c r="E1605">
        <v>144</v>
      </c>
      <c r="F1605">
        <v>31</v>
      </c>
      <c r="G1605">
        <v>18</v>
      </c>
      <c r="H1605" t="s">
        <v>99</v>
      </c>
      <c r="I1605" t="s">
        <v>65</v>
      </c>
      <c r="J1605" t="s">
        <v>99</v>
      </c>
      <c r="K1605" t="s">
        <v>48</v>
      </c>
      <c r="L1605" t="s">
        <v>99</v>
      </c>
      <c r="M1605" t="s">
        <v>65</v>
      </c>
      <c r="N1605">
        <v>4</v>
      </c>
      <c r="O1605">
        <v>11</v>
      </c>
      <c r="P1605">
        <v>15</v>
      </c>
    </row>
    <row r="1606" spans="1:16" x14ac:dyDescent="0.55000000000000004">
      <c r="A1606">
        <v>2292</v>
      </c>
      <c r="B1606">
        <v>43</v>
      </c>
      <c r="C1606">
        <v>24</v>
      </c>
      <c r="D1606">
        <v>341</v>
      </c>
      <c r="E1606">
        <v>151</v>
      </c>
      <c r="F1606">
        <v>31</v>
      </c>
      <c r="G1606">
        <v>20</v>
      </c>
      <c r="H1606" t="s">
        <v>99</v>
      </c>
      <c r="I1606" t="s">
        <v>66</v>
      </c>
      <c r="J1606" t="s">
        <v>99</v>
      </c>
      <c r="K1606" t="s">
        <v>66</v>
      </c>
      <c r="L1606" t="s">
        <v>99</v>
      </c>
      <c r="M1606" t="s">
        <v>66</v>
      </c>
      <c r="N1606">
        <v>2</v>
      </c>
      <c r="O1606">
        <v>6</v>
      </c>
      <c r="P1606">
        <v>8</v>
      </c>
    </row>
    <row r="1607" spans="1:16" x14ac:dyDescent="0.55000000000000004">
      <c r="A1607">
        <v>2293</v>
      </c>
      <c r="B1607">
        <v>43</v>
      </c>
      <c r="C1607">
        <v>25</v>
      </c>
      <c r="D1607">
        <v>341</v>
      </c>
      <c r="E1607">
        <v>152</v>
      </c>
      <c r="F1607">
        <v>31</v>
      </c>
      <c r="G1607">
        <v>20</v>
      </c>
      <c r="H1607" t="s">
        <v>99</v>
      </c>
      <c r="I1607" t="s">
        <v>67</v>
      </c>
      <c r="J1607" t="s">
        <v>99</v>
      </c>
      <c r="K1607" t="s">
        <v>66</v>
      </c>
      <c r="L1607" t="s">
        <v>99</v>
      </c>
      <c r="M1607" t="s">
        <v>67</v>
      </c>
      <c r="N1607">
        <v>1</v>
      </c>
      <c r="O1607">
        <v>8</v>
      </c>
      <c r="P1607">
        <v>9</v>
      </c>
    </row>
    <row r="1608" spans="1:16" x14ac:dyDescent="0.55000000000000004">
      <c r="A1608">
        <v>2296</v>
      </c>
      <c r="B1608">
        <v>43</v>
      </c>
      <c r="C1608">
        <v>28</v>
      </c>
      <c r="D1608">
        <v>341</v>
      </c>
      <c r="E1608">
        <v>201</v>
      </c>
      <c r="F1608">
        <v>31</v>
      </c>
      <c r="G1608">
        <v>18</v>
      </c>
      <c r="H1608" t="s">
        <v>99</v>
      </c>
      <c r="I1608" t="s">
        <v>72</v>
      </c>
      <c r="J1608" t="s">
        <v>99</v>
      </c>
      <c r="K1608" t="s">
        <v>48</v>
      </c>
      <c r="L1608" t="s">
        <v>99</v>
      </c>
      <c r="M1608" t="s">
        <v>72</v>
      </c>
      <c r="N1608">
        <v>2</v>
      </c>
      <c r="O1608">
        <v>3</v>
      </c>
      <c r="P1608">
        <v>5</v>
      </c>
    </row>
    <row r="1609" spans="1:16" x14ac:dyDescent="0.55000000000000004">
      <c r="A1609">
        <v>2298</v>
      </c>
      <c r="B1609">
        <v>43</v>
      </c>
      <c r="C1609">
        <v>30</v>
      </c>
      <c r="D1609">
        <v>341</v>
      </c>
      <c r="E1609">
        <v>211</v>
      </c>
      <c r="F1609">
        <v>31</v>
      </c>
      <c r="G1609">
        <v>24</v>
      </c>
      <c r="H1609" t="s">
        <v>99</v>
      </c>
      <c r="I1609" t="s">
        <v>75</v>
      </c>
      <c r="J1609" t="s">
        <v>99</v>
      </c>
      <c r="K1609" t="s">
        <v>74</v>
      </c>
      <c r="L1609" t="s">
        <v>99</v>
      </c>
      <c r="M1609" t="s">
        <v>76</v>
      </c>
      <c r="N1609">
        <v>0</v>
      </c>
      <c r="O1609">
        <v>13</v>
      </c>
      <c r="P1609">
        <v>13</v>
      </c>
    </row>
    <row r="1610" spans="1:16" x14ac:dyDescent="0.55000000000000004">
      <c r="A1610">
        <v>2299</v>
      </c>
      <c r="B1610">
        <v>43</v>
      </c>
      <c r="C1610">
        <v>31</v>
      </c>
      <c r="D1610">
        <v>341</v>
      </c>
      <c r="E1610">
        <v>221</v>
      </c>
      <c r="F1610">
        <v>31</v>
      </c>
      <c r="G1610">
        <v>18</v>
      </c>
      <c r="H1610" t="s">
        <v>99</v>
      </c>
      <c r="I1610" t="s">
        <v>77</v>
      </c>
      <c r="J1610" t="s">
        <v>99</v>
      </c>
      <c r="K1610" t="s">
        <v>48</v>
      </c>
      <c r="L1610" t="s">
        <v>99</v>
      </c>
      <c r="M1610" t="s">
        <v>78</v>
      </c>
      <c r="N1610">
        <v>0</v>
      </c>
      <c r="O1610">
        <v>37</v>
      </c>
      <c r="P1610">
        <v>37</v>
      </c>
    </row>
    <row r="1611" spans="1:16" x14ac:dyDescent="0.55000000000000004">
      <c r="A1611">
        <v>2300</v>
      </c>
      <c r="B1611">
        <v>43</v>
      </c>
      <c r="C1611">
        <v>32</v>
      </c>
      <c r="D1611">
        <v>341</v>
      </c>
      <c r="E1611">
        <v>222</v>
      </c>
      <c r="F1611">
        <v>31</v>
      </c>
      <c r="G1611">
        <v>24</v>
      </c>
      <c r="H1611" t="s">
        <v>99</v>
      </c>
      <c r="I1611" t="s">
        <v>79</v>
      </c>
      <c r="J1611" t="s">
        <v>99</v>
      </c>
      <c r="K1611" t="s">
        <v>74</v>
      </c>
      <c r="L1611" t="s">
        <v>99</v>
      </c>
      <c r="M1611" t="s">
        <v>80</v>
      </c>
      <c r="N1611">
        <v>1</v>
      </c>
      <c r="O1611">
        <v>18</v>
      </c>
      <c r="P1611">
        <v>19</v>
      </c>
    </row>
    <row r="1612" spans="1:16" x14ac:dyDescent="0.55000000000000004">
      <c r="A1612">
        <v>2301</v>
      </c>
      <c r="B1612">
        <v>43</v>
      </c>
      <c r="C1612">
        <v>33</v>
      </c>
      <c r="D1612">
        <v>341</v>
      </c>
      <c r="E1612">
        <v>223</v>
      </c>
      <c r="F1612">
        <v>31</v>
      </c>
      <c r="G1612">
        <v>18</v>
      </c>
      <c r="H1612" t="s">
        <v>99</v>
      </c>
      <c r="I1612" t="s">
        <v>81</v>
      </c>
      <c r="J1612" t="s">
        <v>99</v>
      </c>
      <c r="K1612" t="s">
        <v>48</v>
      </c>
      <c r="L1612" t="s">
        <v>99</v>
      </c>
      <c r="M1612" t="s">
        <v>82</v>
      </c>
      <c r="N1612">
        <v>1</v>
      </c>
      <c r="O1612">
        <v>33</v>
      </c>
      <c r="P1612">
        <v>34</v>
      </c>
    </row>
    <row r="1613" spans="1:16" x14ac:dyDescent="0.55000000000000004">
      <c r="A1613">
        <v>2302</v>
      </c>
      <c r="B1613">
        <v>43</v>
      </c>
      <c r="C1613">
        <v>34</v>
      </c>
      <c r="D1613">
        <v>341</v>
      </c>
      <c r="E1613">
        <v>231</v>
      </c>
      <c r="F1613">
        <v>31</v>
      </c>
      <c r="G1613">
        <v>24</v>
      </c>
      <c r="H1613" t="s">
        <v>99</v>
      </c>
      <c r="I1613" t="s">
        <v>74</v>
      </c>
      <c r="J1613" t="s">
        <v>99</v>
      </c>
      <c r="K1613" t="s">
        <v>74</v>
      </c>
      <c r="L1613" t="s">
        <v>99</v>
      </c>
      <c r="M1613" t="s">
        <v>74</v>
      </c>
      <c r="N1613">
        <v>0</v>
      </c>
      <c r="O1613">
        <v>187</v>
      </c>
      <c r="P1613">
        <v>187</v>
      </c>
    </row>
    <row r="1614" spans="1:16" x14ac:dyDescent="0.55000000000000004">
      <c r="A1614">
        <v>2303</v>
      </c>
      <c r="B1614">
        <v>43</v>
      </c>
      <c r="C1614">
        <v>35</v>
      </c>
      <c r="D1614">
        <v>341</v>
      </c>
      <c r="E1614">
        <v>232</v>
      </c>
      <c r="F1614">
        <v>31</v>
      </c>
      <c r="G1614">
        <v>24</v>
      </c>
      <c r="H1614" t="s">
        <v>99</v>
      </c>
      <c r="I1614" t="s">
        <v>83</v>
      </c>
      <c r="J1614" t="s">
        <v>99</v>
      </c>
      <c r="K1614" t="s">
        <v>74</v>
      </c>
      <c r="L1614" t="s">
        <v>99</v>
      </c>
      <c r="M1614" t="s">
        <v>84</v>
      </c>
      <c r="N1614">
        <v>0</v>
      </c>
      <c r="O1614">
        <v>12</v>
      </c>
      <c r="P1614">
        <v>12</v>
      </c>
    </row>
    <row r="1615" spans="1:16" x14ac:dyDescent="0.55000000000000004">
      <c r="A1615">
        <v>2304</v>
      </c>
      <c r="B1615">
        <v>43</v>
      </c>
      <c r="C1615">
        <v>36</v>
      </c>
      <c r="D1615">
        <v>341</v>
      </c>
      <c r="E1615">
        <v>233</v>
      </c>
      <c r="F1615">
        <v>31</v>
      </c>
      <c r="G1615">
        <v>24</v>
      </c>
      <c r="H1615" t="s">
        <v>99</v>
      </c>
      <c r="I1615" t="s">
        <v>85</v>
      </c>
      <c r="J1615" t="s">
        <v>99</v>
      </c>
      <c r="K1615" t="s">
        <v>74</v>
      </c>
      <c r="L1615" t="s">
        <v>99</v>
      </c>
      <c r="M1615" t="s">
        <v>86</v>
      </c>
      <c r="N1615">
        <v>0</v>
      </c>
      <c r="O1615">
        <v>96</v>
      </c>
      <c r="P1615">
        <v>96</v>
      </c>
    </row>
    <row r="1616" spans="1:16" x14ac:dyDescent="0.55000000000000004">
      <c r="A1616">
        <v>2305</v>
      </c>
      <c r="B1616">
        <v>43</v>
      </c>
      <c r="C1616">
        <v>37</v>
      </c>
      <c r="D1616">
        <v>341</v>
      </c>
      <c r="E1616">
        <v>252</v>
      </c>
      <c r="F1616">
        <v>31</v>
      </c>
      <c r="G1616">
        <v>25</v>
      </c>
      <c r="H1616" t="s">
        <v>99</v>
      </c>
      <c r="I1616" t="s">
        <v>87</v>
      </c>
      <c r="J1616" t="s">
        <v>99</v>
      </c>
      <c r="K1616" t="s">
        <v>88</v>
      </c>
      <c r="L1616" t="s">
        <v>99</v>
      </c>
      <c r="M1616" t="s">
        <v>89</v>
      </c>
      <c r="N1616">
        <v>0</v>
      </c>
      <c r="O1616">
        <v>9</v>
      </c>
      <c r="P1616">
        <v>9</v>
      </c>
    </row>
    <row r="1617" spans="1:16" x14ac:dyDescent="0.55000000000000004">
      <c r="A1617">
        <v>2306</v>
      </c>
      <c r="B1617">
        <v>43</v>
      </c>
      <c r="C1617">
        <v>38</v>
      </c>
      <c r="D1617">
        <v>341</v>
      </c>
      <c r="E1617">
        <v>261</v>
      </c>
      <c r="F1617">
        <v>31</v>
      </c>
      <c r="G1617">
        <v>25</v>
      </c>
      <c r="H1617" t="s">
        <v>99</v>
      </c>
      <c r="I1617" t="s">
        <v>90</v>
      </c>
      <c r="J1617" t="s">
        <v>99</v>
      </c>
      <c r="K1617" t="s">
        <v>88</v>
      </c>
      <c r="L1617" t="s">
        <v>99</v>
      </c>
      <c r="M1617" t="s">
        <v>90</v>
      </c>
      <c r="N1617">
        <v>0</v>
      </c>
      <c r="O1617">
        <v>162</v>
      </c>
      <c r="P1617">
        <v>162</v>
      </c>
    </row>
    <row r="1618" spans="1:16" x14ac:dyDescent="0.55000000000000004">
      <c r="A1618">
        <v>2307</v>
      </c>
      <c r="B1618">
        <v>43</v>
      </c>
      <c r="C1618">
        <v>39</v>
      </c>
      <c r="D1618">
        <v>341</v>
      </c>
      <c r="E1618">
        <v>271</v>
      </c>
      <c r="F1618">
        <v>31</v>
      </c>
      <c r="G1618">
        <v>25</v>
      </c>
      <c r="H1618" t="s">
        <v>99</v>
      </c>
      <c r="I1618" t="s">
        <v>91</v>
      </c>
      <c r="J1618" t="s">
        <v>99</v>
      </c>
      <c r="K1618" t="s">
        <v>88</v>
      </c>
      <c r="L1618" t="s">
        <v>99</v>
      </c>
      <c r="M1618" t="s">
        <v>92</v>
      </c>
      <c r="N1618">
        <v>1</v>
      </c>
      <c r="O1618">
        <v>493</v>
      </c>
      <c r="P1618">
        <v>494</v>
      </c>
    </row>
    <row r="1619" spans="1:16" x14ac:dyDescent="0.55000000000000004">
      <c r="A1619">
        <v>2308</v>
      </c>
      <c r="B1619">
        <v>43</v>
      </c>
      <c r="C1619">
        <v>40</v>
      </c>
      <c r="D1619">
        <v>341</v>
      </c>
      <c r="E1619">
        <v>281</v>
      </c>
      <c r="F1619">
        <v>31</v>
      </c>
      <c r="G1619">
        <v>25</v>
      </c>
      <c r="H1619" t="s">
        <v>99</v>
      </c>
      <c r="I1619" t="s">
        <v>93</v>
      </c>
      <c r="J1619" t="s">
        <v>99</v>
      </c>
      <c r="K1619" t="s">
        <v>88</v>
      </c>
      <c r="L1619" t="s">
        <v>99</v>
      </c>
      <c r="M1619" t="s">
        <v>94</v>
      </c>
      <c r="N1619">
        <v>0</v>
      </c>
      <c r="O1619">
        <v>207</v>
      </c>
      <c r="P1619">
        <v>207</v>
      </c>
    </row>
    <row r="1620" spans="1:16" x14ac:dyDescent="0.55000000000000004">
      <c r="A1620">
        <v>2309</v>
      </c>
      <c r="B1620">
        <v>43</v>
      </c>
      <c r="C1620">
        <v>41</v>
      </c>
      <c r="D1620">
        <v>341</v>
      </c>
      <c r="E1620">
        <v>283</v>
      </c>
      <c r="F1620">
        <v>31</v>
      </c>
      <c r="G1620">
        <v>25</v>
      </c>
      <c r="H1620" t="s">
        <v>99</v>
      </c>
      <c r="I1620" t="s">
        <v>95</v>
      </c>
      <c r="J1620" t="s">
        <v>99</v>
      </c>
      <c r="K1620" t="s">
        <v>88</v>
      </c>
      <c r="L1620" t="s">
        <v>99</v>
      </c>
      <c r="M1620" t="s">
        <v>96</v>
      </c>
      <c r="N1620">
        <v>0</v>
      </c>
      <c r="O1620">
        <v>65</v>
      </c>
      <c r="P1620">
        <v>65</v>
      </c>
    </row>
    <row r="1621" spans="1:16" x14ac:dyDescent="0.55000000000000004">
      <c r="A1621">
        <v>2310</v>
      </c>
      <c r="B1621">
        <v>43</v>
      </c>
      <c r="C1621">
        <v>42</v>
      </c>
      <c r="D1621">
        <v>341</v>
      </c>
      <c r="E1621">
        <v>331</v>
      </c>
      <c r="F1621">
        <v>31</v>
      </c>
      <c r="G1621">
        <v>30</v>
      </c>
      <c r="H1621" t="s">
        <v>99</v>
      </c>
      <c r="I1621" t="s">
        <v>97</v>
      </c>
      <c r="J1621" t="s">
        <v>99</v>
      </c>
      <c r="K1621" t="s">
        <v>98</v>
      </c>
      <c r="L1621" t="s">
        <v>99</v>
      </c>
      <c r="M1621" t="s">
        <v>98</v>
      </c>
      <c r="N1621">
        <v>0</v>
      </c>
      <c r="O1621">
        <v>424</v>
      </c>
      <c r="P1621">
        <v>424</v>
      </c>
    </row>
    <row r="1622" spans="1:16" x14ac:dyDescent="0.55000000000000004">
      <c r="A1622">
        <v>2313</v>
      </c>
      <c r="B1622">
        <v>43</v>
      </c>
      <c r="C1622">
        <v>45</v>
      </c>
      <c r="D1622">
        <v>341</v>
      </c>
      <c r="E1622">
        <v>351</v>
      </c>
      <c r="F1622">
        <v>31</v>
      </c>
      <c r="G1622">
        <v>32</v>
      </c>
      <c r="H1622" t="s">
        <v>99</v>
      </c>
      <c r="I1622" t="s">
        <v>102</v>
      </c>
      <c r="J1622" t="s">
        <v>99</v>
      </c>
      <c r="K1622" t="s">
        <v>103</v>
      </c>
      <c r="L1622" t="s">
        <v>99</v>
      </c>
      <c r="M1622" t="s">
        <v>104</v>
      </c>
      <c r="N1622">
        <v>0</v>
      </c>
      <c r="O1622">
        <v>137</v>
      </c>
      <c r="P1622">
        <v>137</v>
      </c>
    </row>
    <row r="1623" spans="1:16" x14ac:dyDescent="0.55000000000000004">
      <c r="A1623">
        <v>2314</v>
      </c>
      <c r="B1623">
        <v>43</v>
      </c>
      <c r="C1623">
        <v>46</v>
      </c>
      <c r="D1623">
        <v>341</v>
      </c>
      <c r="E1623">
        <v>352</v>
      </c>
      <c r="F1623">
        <v>31</v>
      </c>
      <c r="G1623">
        <v>32</v>
      </c>
      <c r="H1623" t="s">
        <v>99</v>
      </c>
      <c r="I1623" t="s">
        <v>105</v>
      </c>
      <c r="J1623" t="s">
        <v>99</v>
      </c>
      <c r="K1623" t="s">
        <v>103</v>
      </c>
      <c r="L1623" t="s">
        <v>99</v>
      </c>
      <c r="M1623" t="s">
        <v>106</v>
      </c>
      <c r="N1623">
        <v>0</v>
      </c>
      <c r="O1623">
        <v>135</v>
      </c>
      <c r="P1623">
        <v>135</v>
      </c>
    </row>
    <row r="1624" spans="1:16" x14ac:dyDescent="0.55000000000000004">
      <c r="A1624">
        <v>2315</v>
      </c>
      <c r="B1624">
        <v>43</v>
      </c>
      <c r="C1624">
        <v>47</v>
      </c>
      <c r="D1624">
        <v>341</v>
      </c>
      <c r="E1624">
        <v>353</v>
      </c>
      <c r="F1624">
        <v>31</v>
      </c>
      <c r="G1624">
        <v>32</v>
      </c>
      <c r="H1624" t="s">
        <v>99</v>
      </c>
      <c r="I1624" t="s">
        <v>107</v>
      </c>
      <c r="J1624" t="s">
        <v>99</v>
      </c>
      <c r="K1624" t="s">
        <v>103</v>
      </c>
      <c r="L1624" t="s">
        <v>99</v>
      </c>
      <c r="M1624" t="s">
        <v>108</v>
      </c>
      <c r="N1624">
        <v>0</v>
      </c>
      <c r="O1624">
        <v>50</v>
      </c>
      <c r="P1624">
        <v>50</v>
      </c>
    </row>
    <row r="1625" spans="1:16" x14ac:dyDescent="0.55000000000000004">
      <c r="A1625">
        <v>2316</v>
      </c>
      <c r="B1625">
        <v>43</v>
      </c>
      <c r="C1625">
        <v>48</v>
      </c>
      <c r="D1625">
        <v>341</v>
      </c>
      <c r="E1625">
        <v>354</v>
      </c>
      <c r="F1625">
        <v>31</v>
      </c>
      <c r="G1625">
        <v>32</v>
      </c>
      <c r="H1625" t="s">
        <v>99</v>
      </c>
      <c r="I1625" t="s">
        <v>109</v>
      </c>
      <c r="J1625" t="s">
        <v>99</v>
      </c>
      <c r="K1625" t="s">
        <v>103</v>
      </c>
      <c r="L1625" t="s">
        <v>99</v>
      </c>
      <c r="M1625" t="s">
        <v>110</v>
      </c>
      <c r="N1625">
        <v>0</v>
      </c>
      <c r="O1625">
        <v>45</v>
      </c>
      <c r="P1625">
        <v>45</v>
      </c>
    </row>
    <row r="1626" spans="1:16" x14ac:dyDescent="0.55000000000000004">
      <c r="A1626">
        <v>2317</v>
      </c>
      <c r="B1626">
        <v>43</v>
      </c>
      <c r="C1626">
        <v>49</v>
      </c>
      <c r="D1626">
        <v>341</v>
      </c>
      <c r="E1626">
        <v>355</v>
      </c>
      <c r="F1626">
        <v>31</v>
      </c>
      <c r="G1626">
        <v>32</v>
      </c>
      <c r="H1626" t="s">
        <v>99</v>
      </c>
      <c r="I1626" t="s">
        <v>111</v>
      </c>
      <c r="J1626" t="s">
        <v>99</v>
      </c>
      <c r="K1626" t="s">
        <v>103</v>
      </c>
      <c r="L1626" t="s">
        <v>99</v>
      </c>
      <c r="M1626" t="s">
        <v>111</v>
      </c>
      <c r="N1626">
        <v>0</v>
      </c>
      <c r="O1626">
        <v>132</v>
      </c>
      <c r="P1626">
        <v>132</v>
      </c>
    </row>
    <row r="1627" spans="1:16" x14ac:dyDescent="0.55000000000000004">
      <c r="A1627">
        <v>2318</v>
      </c>
      <c r="B1627">
        <v>43</v>
      </c>
      <c r="C1627">
        <v>50</v>
      </c>
      <c r="D1627">
        <v>341</v>
      </c>
      <c r="E1627">
        <v>401</v>
      </c>
      <c r="F1627">
        <v>31</v>
      </c>
      <c r="G1627">
        <v>37</v>
      </c>
      <c r="H1627" t="s">
        <v>99</v>
      </c>
      <c r="I1627" t="s">
        <v>112</v>
      </c>
      <c r="J1627" t="s">
        <v>99</v>
      </c>
      <c r="K1627" t="s">
        <v>112</v>
      </c>
      <c r="L1627" t="s">
        <v>99</v>
      </c>
      <c r="M1627" t="s">
        <v>113</v>
      </c>
      <c r="N1627">
        <v>0</v>
      </c>
      <c r="O1627">
        <v>479</v>
      </c>
      <c r="P1627">
        <v>479</v>
      </c>
    </row>
    <row r="1628" spans="1:16" x14ac:dyDescent="0.55000000000000004">
      <c r="A1628">
        <v>2319</v>
      </c>
      <c r="B1628">
        <v>43</v>
      </c>
      <c r="C1628">
        <v>51</v>
      </c>
      <c r="D1628">
        <v>341</v>
      </c>
      <c r="E1628">
        <v>402</v>
      </c>
      <c r="F1628">
        <v>31</v>
      </c>
      <c r="G1628">
        <v>37</v>
      </c>
      <c r="H1628" t="s">
        <v>99</v>
      </c>
      <c r="I1628" t="s">
        <v>114</v>
      </c>
      <c r="J1628" t="s">
        <v>99</v>
      </c>
      <c r="K1628" t="s">
        <v>112</v>
      </c>
      <c r="L1628" t="s">
        <v>99</v>
      </c>
      <c r="M1628" t="s">
        <v>115</v>
      </c>
      <c r="N1628">
        <v>0</v>
      </c>
      <c r="O1628">
        <v>167</v>
      </c>
      <c r="P1628">
        <v>167</v>
      </c>
    </row>
    <row r="1629" spans="1:16" x14ac:dyDescent="0.55000000000000004">
      <c r="A1629">
        <v>2320</v>
      </c>
      <c r="B1629">
        <v>43</v>
      </c>
      <c r="C1629">
        <v>52</v>
      </c>
      <c r="D1629">
        <v>341</v>
      </c>
      <c r="E1629">
        <v>432</v>
      </c>
      <c r="F1629">
        <v>31</v>
      </c>
      <c r="G1629">
        <v>41</v>
      </c>
      <c r="H1629" t="s">
        <v>99</v>
      </c>
      <c r="I1629" t="s">
        <v>116</v>
      </c>
      <c r="J1629" t="s">
        <v>99</v>
      </c>
      <c r="K1629" t="s">
        <v>117</v>
      </c>
      <c r="L1629" t="s">
        <v>99</v>
      </c>
      <c r="M1629" t="s">
        <v>118</v>
      </c>
      <c r="N1629">
        <v>0</v>
      </c>
      <c r="O1629">
        <v>4</v>
      </c>
      <c r="P1629">
        <v>4</v>
      </c>
    </row>
    <row r="1630" spans="1:16" x14ac:dyDescent="0.55000000000000004">
      <c r="A1630">
        <v>2321</v>
      </c>
      <c r="B1630">
        <v>43</v>
      </c>
      <c r="C1630">
        <v>53</v>
      </c>
      <c r="D1630">
        <v>341</v>
      </c>
      <c r="E1630">
        <v>461</v>
      </c>
      <c r="F1630">
        <v>31</v>
      </c>
      <c r="G1630">
        <v>44</v>
      </c>
      <c r="H1630" t="s">
        <v>99</v>
      </c>
      <c r="I1630" t="s">
        <v>119</v>
      </c>
      <c r="J1630" t="s">
        <v>99</v>
      </c>
      <c r="K1630" t="s">
        <v>119</v>
      </c>
      <c r="L1630" t="s">
        <v>99</v>
      </c>
      <c r="M1630" t="s">
        <v>120</v>
      </c>
      <c r="N1630">
        <v>10</v>
      </c>
      <c r="O1630">
        <v>46</v>
      </c>
      <c r="P1630">
        <v>56</v>
      </c>
    </row>
    <row r="1631" spans="1:16" x14ac:dyDescent="0.55000000000000004">
      <c r="A1631">
        <v>2322</v>
      </c>
      <c r="B1631">
        <v>43</v>
      </c>
      <c r="C1631">
        <v>54</v>
      </c>
      <c r="D1631">
        <v>341</v>
      </c>
      <c r="E1631">
        <v>462</v>
      </c>
      <c r="F1631">
        <v>31</v>
      </c>
      <c r="G1631">
        <v>44</v>
      </c>
      <c r="H1631" t="s">
        <v>99</v>
      </c>
      <c r="I1631" t="s">
        <v>121</v>
      </c>
      <c r="J1631" t="s">
        <v>99</v>
      </c>
      <c r="K1631" t="s">
        <v>119</v>
      </c>
      <c r="L1631" t="s">
        <v>99</v>
      </c>
      <c r="M1631" t="s">
        <v>122</v>
      </c>
      <c r="N1631">
        <v>0</v>
      </c>
      <c r="O1631">
        <v>5</v>
      </c>
      <c r="P1631">
        <v>5</v>
      </c>
    </row>
    <row r="1632" spans="1:16" x14ac:dyDescent="0.55000000000000004">
      <c r="A1632">
        <v>2327</v>
      </c>
      <c r="B1632">
        <v>44</v>
      </c>
      <c r="C1632">
        <v>5</v>
      </c>
      <c r="D1632">
        <v>342</v>
      </c>
      <c r="E1632">
        <v>41</v>
      </c>
      <c r="F1632">
        <v>31</v>
      </c>
      <c r="G1632">
        <v>12</v>
      </c>
      <c r="H1632" t="s">
        <v>100</v>
      </c>
      <c r="I1632" t="s">
        <v>35</v>
      </c>
      <c r="J1632" t="s">
        <v>99</v>
      </c>
      <c r="K1632" t="s">
        <v>35</v>
      </c>
      <c r="L1632" t="s">
        <v>101</v>
      </c>
      <c r="M1632" t="s">
        <v>35</v>
      </c>
      <c r="N1632">
        <v>3</v>
      </c>
      <c r="O1632">
        <v>4</v>
      </c>
      <c r="P1632">
        <v>7</v>
      </c>
    </row>
    <row r="1633" spans="1:16" x14ac:dyDescent="0.55000000000000004">
      <c r="A1633">
        <v>2330</v>
      </c>
      <c r="B1633">
        <v>44</v>
      </c>
      <c r="C1633">
        <v>8</v>
      </c>
      <c r="D1633">
        <v>342</v>
      </c>
      <c r="E1633">
        <v>61</v>
      </c>
      <c r="F1633">
        <v>31</v>
      </c>
      <c r="G1633">
        <v>15</v>
      </c>
      <c r="H1633" t="s">
        <v>100</v>
      </c>
      <c r="I1633" t="s">
        <v>40</v>
      </c>
      <c r="J1633" t="s">
        <v>99</v>
      </c>
      <c r="K1633" t="s">
        <v>40</v>
      </c>
      <c r="L1633" t="s">
        <v>101</v>
      </c>
      <c r="M1633" t="s">
        <v>40</v>
      </c>
      <c r="N1633">
        <v>1</v>
      </c>
      <c r="O1633">
        <v>1</v>
      </c>
      <c r="P1633">
        <v>2</v>
      </c>
    </row>
    <row r="1634" spans="1:16" x14ac:dyDescent="0.55000000000000004">
      <c r="A1634">
        <v>2332</v>
      </c>
      <c r="B1634">
        <v>44</v>
      </c>
      <c r="C1634">
        <v>10</v>
      </c>
      <c r="D1634">
        <v>342</v>
      </c>
      <c r="E1634">
        <v>64</v>
      </c>
      <c r="F1634">
        <v>31</v>
      </c>
      <c r="G1634">
        <v>12</v>
      </c>
      <c r="H1634" t="s">
        <v>100</v>
      </c>
      <c r="I1634" t="s">
        <v>42</v>
      </c>
      <c r="J1634" t="s">
        <v>99</v>
      </c>
      <c r="K1634" t="s">
        <v>35</v>
      </c>
      <c r="L1634" t="s">
        <v>101</v>
      </c>
      <c r="M1634" t="s">
        <v>42</v>
      </c>
      <c r="N1634">
        <v>0</v>
      </c>
      <c r="O1634">
        <v>1</v>
      </c>
      <c r="P1634">
        <v>1</v>
      </c>
    </row>
    <row r="1635" spans="1:16" x14ac:dyDescent="0.55000000000000004">
      <c r="A1635">
        <v>2333</v>
      </c>
      <c r="B1635">
        <v>44</v>
      </c>
      <c r="C1635">
        <v>11</v>
      </c>
      <c r="D1635">
        <v>342</v>
      </c>
      <c r="E1635">
        <v>71</v>
      </c>
      <c r="F1635">
        <v>31</v>
      </c>
      <c r="G1635">
        <v>12</v>
      </c>
      <c r="H1635" t="s">
        <v>100</v>
      </c>
      <c r="I1635" t="s">
        <v>43</v>
      </c>
      <c r="J1635" t="s">
        <v>99</v>
      </c>
      <c r="K1635" t="s">
        <v>35</v>
      </c>
      <c r="L1635" t="s">
        <v>101</v>
      </c>
      <c r="M1635" t="s">
        <v>43</v>
      </c>
      <c r="N1635">
        <v>1</v>
      </c>
      <c r="O1635">
        <v>0</v>
      </c>
      <c r="P1635">
        <v>1</v>
      </c>
    </row>
    <row r="1636" spans="1:16" x14ac:dyDescent="0.55000000000000004">
      <c r="A1636">
        <v>2334</v>
      </c>
      <c r="B1636">
        <v>44</v>
      </c>
      <c r="C1636">
        <v>12</v>
      </c>
      <c r="D1636">
        <v>342</v>
      </c>
      <c r="E1636">
        <v>73</v>
      </c>
      <c r="F1636">
        <v>31</v>
      </c>
      <c r="G1636">
        <v>17</v>
      </c>
      <c r="H1636" t="s">
        <v>100</v>
      </c>
      <c r="I1636" t="s">
        <v>44</v>
      </c>
      <c r="J1636" t="s">
        <v>99</v>
      </c>
      <c r="K1636" t="s">
        <v>43</v>
      </c>
      <c r="L1636" t="s">
        <v>101</v>
      </c>
      <c r="M1636" t="s">
        <v>44</v>
      </c>
      <c r="N1636">
        <v>0</v>
      </c>
      <c r="O1636">
        <v>1</v>
      </c>
      <c r="P1636">
        <v>1</v>
      </c>
    </row>
    <row r="1637" spans="1:16" x14ac:dyDescent="0.55000000000000004">
      <c r="A1637">
        <v>2335</v>
      </c>
      <c r="B1637">
        <v>44</v>
      </c>
      <c r="C1637">
        <v>13</v>
      </c>
      <c r="D1637">
        <v>342</v>
      </c>
      <c r="E1637">
        <v>76</v>
      </c>
      <c r="F1637">
        <v>31</v>
      </c>
      <c r="G1637">
        <v>17</v>
      </c>
      <c r="H1637" t="s">
        <v>100</v>
      </c>
      <c r="I1637" t="s">
        <v>45</v>
      </c>
      <c r="J1637" t="s">
        <v>99</v>
      </c>
      <c r="K1637" t="s">
        <v>43</v>
      </c>
      <c r="L1637" t="s">
        <v>101</v>
      </c>
      <c r="M1637" t="s">
        <v>46</v>
      </c>
      <c r="N1637">
        <v>0</v>
      </c>
      <c r="O1637">
        <v>1</v>
      </c>
      <c r="P1637">
        <v>1</v>
      </c>
    </row>
    <row r="1638" spans="1:16" x14ac:dyDescent="0.55000000000000004">
      <c r="A1638">
        <v>2336</v>
      </c>
      <c r="B1638">
        <v>44</v>
      </c>
      <c r="C1638">
        <v>14</v>
      </c>
      <c r="D1638">
        <v>342</v>
      </c>
      <c r="E1638">
        <v>91</v>
      </c>
      <c r="F1638">
        <v>31</v>
      </c>
      <c r="G1638">
        <v>18</v>
      </c>
      <c r="H1638" t="s">
        <v>100</v>
      </c>
      <c r="I1638" t="s">
        <v>47</v>
      </c>
      <c r="J1638" t="s">
        <v>99</v>
      </c>
      <c r="K1638" t="s">
        <v>48</v>
      </c>
      <c r="L1638" t="s">
        <v>101</v>
      </c>
      <c r="M1638" t="s">
        <v>47</v>
      </c>
      <c r="N1638">
        <v>0</v>
      </c>
      <c r="O1638">
        <v>2</v>
      </c>
      <c r="P1638">
        <v>2</v>
      </c>
    </row>
    <row r="1639" spans="1:16" x14ac:dyDescent="0.55000000000000004">
      <c r="A1639">
        <v>2339</v>
      </c>
      <c r="B1639">
        <v>44</v>
      </c>
      <c r="C1639">
        <v>17</v>
      </c>
      <c r="D1639">
        <v>342</v>
      </c>
      <c r="E1639">
        <v>101</v>
      </c>
      <c r="F1639">
        <v>31</v>
      </c>
      <c r="G1639">
        <v>18</v>
      </c>
      <c r="H1639" t="s">
        <v>100</v>
      </c>
      <c r="I1639" t="s">
        <v>53</v>
      </c>
      <c r="J1639" t="s">
        <v>99</v>
      </c>
      <c r="K1639" t="s">
        <v>48</v>
      </c>
      <c r="L1639" t="s">
        <v>101</v>
      </c>
      <c r="M1639" t="s">
        <v>54</v>
      </c>
      <c r="N1639">
        <v>1</v>
      </c>
      <c r="O1639">
        <v>0</v>
      </c>
      <c r="P1639">
        <v>1</v>
      </c>
    </row>
    <row r="1640" spans="1:16" x14ac:dyDescent="0.55000000000000004">
      <c r="A1640">
        <v>2341</v>
      </c>
      <c r="B1640">
        <v>44</v>
      </c>
      <c r="C1640">
        <v>19</v>
      </c>
      <c r="D1640">
        <v>342</v>
      </c>
      <c r="E1640">
        <v>111</v>
      </c>
      <c r="F1640">
        <v>31</v>
      </c>
      <c r="G1640">
        <v>18</v>
      </c>
      <c r="H1640" t="s">
        <v>100</v>
      </c>
      <c r="I1640" t="s">
        <v>57</v>
      </c>
      <c r="J1640" t="s">
        <v>99</v>
      </c>
      <c r="K1640" t="s">
        <v>48</v>
      </c>
      <c r="L1640" t="s">
        <v>101</v>
      </c>
      <c r="M1640" t="s">
        <v>58</v>
      </c>
      <c r="N1640">
        <v>3</v>
      </c>
      <c r="O1640">
        <v>33</v>
      </c>
      <c r="P1640">
        <v>36</v>
      </c>
    </row>
    <row r="1641" spans="1:16" x14ac:dyDescent="0.55000000000000004">
      <c r="A1641">
        <v>2342</v>
      </c>
      <c r="B1641">
        <v>44</v>
      </c>
      <c r="C1641">
        <v>20</v>
      </c>
      <c r="D1641">
        <v>342</v>
      </c>
      <c r="E1641">
        <v>113</v>
      </c>
      <c r="F1641">
        <v>31</v>
      </c>
      <c r="G1641">
        <v>18</v>
      </c>
      <c r="H1641" t="s">
        <v>100</v>
      </c>
      <c r="I1641" t="s">
        <v>59</v>
      </c>
      <c r="J1641" t="s">
        <v>99</v>
      </c>
      <c r="K1641" t="s">
        <v>48</v>
      </c>
      <c r="L1641" t="s">
        <v>101</v>
      </c>
      <c r="M1641" t="s">
        <v>60</v>
      </c>
      <c r="N1641">
        <v>0</v>
      </c>
      <c r="O1641">
        <v>1</v>
      </c>
      <c r="P1641">
        <v>1</v>
      </c>
    </row>
    <row r="1642" spans="1:16" x14ac:dyDescent="0.55000000000000004">
      <c r="A1642">
        <v>2343</v>
      </c>
      <c r="B1642">
        <v>44</v>
      </c>
      <c r="C1642">
        <v>21</v>
      </c>
      <c r="D1642">
        <v>342</v>
      </c>
      <c r="E1642">
        <v>131</v>
      </c>
      <c r="F1642">
        <v>31</v>
      </c>
      <c r="G1642">
        <v>18</v>
      </c>
      <c r="H1642" t="s">
        <v>100</v>
      </c>
      <c r="I1642" t="s">
        <v>61</v>
      </c>
      <c r="J1642" t="s">
        <v>99</v>
      </c>
      <c r="K1642" t="s">
        <v>48</v>
      </c>
      <c r="L1642" t="s">
        <v>101</v>
      </c>
      <c r="M1642" t="s">
        <v>62</v>
      </c>
      <c r="N1642">
        <v>71</v>
      </c>
      <c r="O1642">
        <v>280</v>
      </c>
      <c r="P1642">
        <v>351</v>
      </c>
    </row>
    <row r="1643" spans="1:16" x14ac:dyDescent="0.55000000000000004">
      <c r="A1643">
        <v>2344</v>
      </c>
      <c r="B1643">
        <v>44</v>
      </c>
      <c r="C1643">
        <v>22</v>
      </c>
      <c r="D1643">
        <v>342</v>
      </c>
      <c r="E1643">
        <v>141</v>
      </c>
      <c r="F1643">
        <v>31</v>
      </c>
      <c r="G1643">
        <v>18</v>
      </c>
      <c r="H1643" t="s">
        <v>100</v>
      </c>
      <c r="I1643" t="s">
        <v>63</v>
      </c>
      <c r="J1643" t="s">
        <v>99</v>
      </c>
      <c r="K1643" t="s">
        <v>48</v>
      </c>
      <c r="L1643" t="s">
        <v>101</v>
      </c>
      <c r="M1643" t="s">
        <v>64</v>
      </c>
      <c r="N1643">
        <v>9</v>
      </c>
      <c r="O1643">
        <v>75</v>
      </c>
      <c r="P1643">
        <v>84</v>
      </c>
    </row>
    <row r="1644" spans="1:16" x14ac:dyDescent="0.55000000000000004">
      <c r="A1644">
        <v>2345</v>
      </c>
      <c r="B1644">
        <v>44</v>
      </c>
      <c r="C1644">
        <v>23</v>
      </c>
      <c r="D1644">
        <v>342</v>
      </c>
      <c r="E1644">
        <v>144</v>
      </c>
      <c r="F1644">
        <v>31</v>
      </c>
      <c r="G1644">
        <v>18</v>
      </c>
      <c r="H1644" t="s">
        <v>100</v>
      </c>
      <c r="I1644" t="s">
        <v>65</v>
      </c>
      <c r="J1644" t="s">
        <v>99</v>
      </c>
      <c r="K1644" t="s">
        <v>48</v>
      </c>
      <c r="L1644" t="s">
        <v>101</v>
      </c>
      <c r="M1644" t="s">
        <v>65</v>
      </c>
      <c r="N1644">
        <v>1</v>
      </c>
      <c r="O1644">
        <v>7</v>
      </c>
      <c r="P1644">
        <v>8</v>
      </c>
    </row>
    <row r="1645" spans="1:16" x14ac:dyDescent="0.55000000000000004">
      <c r="A1645">
        <v>2346</v>
      </c>
      <c r="B1645">
        <v>44</v>
      </c>
      <c r="C1645">
        <v>24</v>
      </c>
      <c r="D1645">
        <v>342</v>
      </c>
      <c r="E1645">
        <v>151</v>
      </c>
      <c r="F1645">
        <v>31</v>
      </c>
      <c r="G1645">
        <v>20</v>
      </c>
      <c r="H1645" t="s">
        <v>100</v>
      </c>
      <c r="I1645" t="s">
        <v>66</v>
      </c>
      <c r="J1645" t="s">
        <v>99</v>
      </c>
      <c r="K1645" t="s">
        <v>66</v>
      </c>
      <c r="L1645" t="s">
        <v>101</v>
      </c>
      <c r="M1645" t="s">
        <v>66</v>
      </c>
      <c r="N1645">
        <v>0</v>
      </c>
      <c r="O1645">
        <v>3</v>
      </c>
      <c r="P1645">
        <v>3</v>
      </c>
    </row>
    <row r="1646" spans="1:16" x14ac:dyDescent="0.55000000000000004">
      <c r="A1646">
        <v>2347</v>
      </c>
      <c r="B1646">
        <v>44</v>
      </c>
      <c r="C1646">
        <v>25</v>
      </c>
      <c r="D1646">
        <v>342</v>
      </c>
      <c r="E1646">
        <v>152</v>
      </c>
      <c r="F1646">
        <v>31</v>
      </c>
      <c r="G1646">
        <v>20</v>
      </c>
      <c r="H1646" t="s">
        <v>100</v>
      </c>
      <c r="I1646" t="s">
        <v>67</v>
      </c>
      <c r="J1646" t="s">
        <v>99</v>
      </c>
      <c r="K1646" t="s">
        <v>66</v>
      </c>
      <c r="L1646" t="s">
        <v>101</v>
      </c>
      <c r="M1646" t="s">
        <v>67</v>
      </c>
      <c r="N1646">
        <v>0</v>
      </c>
      <c r="O1646">
        <v>1</v>
      </c>
      <c r="P1646">
        <v>1</v>
      </c>
    </row>
    <row r="1647" spans="1:16" x14ac:dyDescent="0.55000000000000004">
      <c r="A1647">
        <v>2348</v>
      </c>
      <c r="B1647">
        <v>44</v>
      </c>
      <c r="C1647">
        <v>26</v>
      </c>
      <c r="D1647">
        <v>342</v>
      </c>
      <c r="E1647">
        <v>154</v>
      </c>
      <c r="F1647">
        <v>31</v>
      </c>
      <c r="G1647">
        <v>20</v>
      </c>
      <c r="H1647" t="s">
        <v>100</v>
      </c>
      <c r="I1647" t="s">
        <v>68</v>
      </c>
      <c r="J1647" t="s">
        <v>99</v>
      </c>
      <c r="K1647" t="s">
        <v>66</v>
      </c>
      <c r="L1647" t="s">
        <v>101</v>
      </c>
      <c r="M1647" t="s">
        <v>69</v>
      </c>
      <c r="N1647">
        <v>0</v>
      </c>
      <c r="O1647">
        <v>4</v>
      </c>
      <c r="P1647">
        <v>4</v>
      </c>
    </row>
    <row r="1648" spans="1:16" x14ac:dyDescent="0.55000000000000004">
      <c r="A1648">
        <v>2350</v>
      </c>
      <c r="B1648">
        <v>44</v>
      </c>
      <c r="C1648">
        <v>28</v>
      </c>
      <c r="D1648">
        <v>342</v>
      </c>
      <c r="E1648">
        <v>201</v>
      </c>
      <c r="F1648">
        <v>31</v>
      </c>
      <c r="G1648">
        <v>18</v>
      </c>
      <c r="H1648" t="s">
        <v>100</v>
      </c>
      <c r="I1648" t="s">
        <v>72</v>
      </c>
      <c r="J1648" t="s">
        <v>99</v>
      </c>
      <c r="K1648" t="s">
        <v>48</v>
      </c>
      <c r="L1648" t="s">
        <v>101</v>
      </c>
      <c r="M1648" t="s">
        <v>72</v>
      </c>
      <c r="N1648">
        <v>0</v>
      </c>
      <c r="O1648">
        <v>6</v>
      </c>
      <c r="P1648">
        <v>6</v>
      </c>
    </row>
    <row r="1649" spans="1:16" x14ac:dyDescent="0.55000000000000004">
      <c r="A1649">
        <v>2351</v>
      </c>
      <c r="B1649">
        <v>44</v>
      </c>
      <c r="C1649">
        <v>29</v>
      </c>
      <c r="D1649">
        <v>342</v>
      </c>
      <c r="E1649">
        <v>203</v>
      </c>
      <c r="F1649">
        <v>31</v>
      </c>
      <c r="G1649">
        <v>24</v>
      </c>
      <c r="H1649" t="s">
        <v>100</v>
      </c>
      <c r="I1649" t="s">
        <v>73</v>
      </c>
      <c r="J1649" t="s">
        <v>99</v>
      </c>
      <c r="K1649" t="s">
        <v>74</v>
      </c>
      <c r="L1649" t="s">
        <v>101</v>
      </c>
      <c r="M1649" t="s">
        <v>73</v>
      </c>
      <c r="N1649">
        <v>0</v>
      </c>
      <c r="O1649">
        <v>1</v>
      </c>
      <c r="P1649">
        <v>1</v>
      </c>
    </row>
    <row r="1650" spans="1:16" x14ac:dyDescent="0.55000000000000004">
      <c r="A1650">
        <v>2352</v>
      </c>
      <c r="B1650">
        <v>44</v>
      </c>
      <c r="C1650">
        <v>30</v>
      </c>
      <c r="D1650">
        <v>342</v>
      </c>
      <c r="E1650">
        <v>211</v>
      </c>
      <c r="F1650">
        <v>31</v>
      </c>
      <c r="G1650">
        <v>24</v>
      </c>
      <c r="H1650" t="s">
        <v>100</v>
      </c>
      <c r="I1650" t="s">
        <v>75</v>
      </c>
      <c r="J1650" t="s">
        <v>99</v>
      </c>
      <c r="K1650" t="s">
        <v>74</v>
      </c>
      <c r="L1650" t="s">
        <v>101</v>
      </c>
      <c r="M1650" t="s">
        <v>76</v>
      </c>
      <c r="N1650">
        <v>0</v>
      </c>
      <c r="O1650">
        <v>5</v>
      </c>
      <c r="P1650">
        <v>5</v>
      </c>
    </row>
    <row r="1651" spans="1:16" x14ac:dyDescent="0.55000000000000004">
      <c r="A1651">
        <v>2353</v>
      </c>
      <c r="B1651">
        <v>44</v>
      </c>
      <c r="C1651">
        <v>31</v>
      </c>
      <c r="D1651">
        <v>342</v>
      </c>
      <c r="E1651">
        <v>221</v>
      </c>
      <c r="F1651">
        <v>31</v>
      </c>
      <c r="G1651">
        <v>18</v>
      </c>
      <c r="H1651" t="s">
        <v>100</v>
      </c>
      <c r="I1651" t="s">
        <v>77</v>
      </c>
      <c r="J1651" t="s">
        <v>99</v>
      </c>
      <c r="K1651" t="s">
        <v>48</v>
      </c>
      <c r="L1651" t="s">
        <v>101</v>
      </c>
      <c r="M1651" t="s">
        <v>78</v>
      </c>
      <c r="N1651">
        <v>0</v>
      </c>
      <c r="O1651">
        <v>4</v>
      </c>
      <c r="P1651">
        <v>4</v>
      </c>
    </row>
    <row r="1652" spans="1:16" x14ac:dyDescent="0.55000000000000004">
      <c r="A1652">
        <v>2354</v>
      </c>
      <c r="B1652">
        <v>44</v>
      </c>
      <c r="C1652">
        <v>32</v>
      </c>
      <c r="D1652">
        <v>342</v>
      </c>
      <c r="E1652">
        <v>222</v>
      </c>
      <c r="F1652">
        <v>31</v>
      </c>
      <c r="G1652">
        <v>24</v>
      </c>
      <c r="H1652" t="s">
        <v>100</v>
      </c>
      <c r="I1652" t="s">
        <v>79</v>
      </c>
      <c r="J1652" t="s">
        <v>99</v>
      </c>
      <c r="K1652" t="s">
        <v>74</v>
      </c>
      <c r="L1652" t="s">
        <v>101</v>
      </c>
      <c r="M1652" t="s">
        <v>80</v>
      </c>
      <c r="N1652">
        <v>0</v>
      </c>
      <c r="O1652">
        <v>4</v>
      </c>
      <c r="P1652">
        <v>4</v>
      </c>
    </row>
    <row r="1653" spans="1:16" x14ac:dyDescent="0.55000000000000004">
      <c r="A1653">
        <v>2355</v>
      </c>
      <c r="B1653">
        <v>44</v>
      </c>
      <c r="C1653">
        <v>33</v>
      </c>
      <c r="D1653">
        <v>342</v>
      </c>
      <c r="E1653">
        <v>223</v>
      </c>
      <c r="F1653">
        <v>31</v>
      </c>
      <c r="G1653">
        <v>18</v>
      </c>
      <c r="H1653" t="s">
        <v>100</v>
      </c>
      <c r="I1653" t="s">
        <v>81</v>
      </c>
      <c r="J1653" t="s">
        <v>99</v>
      </c>
      <c r="K1653" t="s">
        <v>48</v>
      </c>
      <c r="L1653" t="s">
        <v>101</v>
      </c>
      <c r="M1653" t="s">
        <v>82</v>
      </c>
      <c r="N1653">
        <v>1</v>
      </c>
      <c r="O1653">
        <v>19</v>
      </c>
      <c r="P1653">
        <v>20</v>
      </c>
    </row>
    <row r="1654" spans="1:16" x14ac:dyDescent="0.55000000000000004">
      <c r="A1654">
        <v>2356</v>
      </c>
      <c r="B1654">
        <v>44</v>
      </c>
      <c r="C1654">
        <v>34</v>
      </c>
      <c r="D1654">
        <v>342</v>
      </c>
      <c r="E1654">
        <v>231</v>
      </c>
      <c r="F1654">
        <v>31</v>
      </c>
      <c r="G1654">
        <v>24</v>
      </c>
      <c r="H1654" t="s">
        <v>100</v>
      </c>
      <c r="I1654" t="s">
        <v>74</v>
      </c>
      <c r="J1654" t="s">
        <v>99</v>
      </c>
      <c r="K1654" t="s">
        <v>74</v>
      </c>
      <c r="L1654" t="s">
        <v>101</v>
      </c>
      <c r="M1654" t="s">
        <v>74</v>
      </c>
      <c r="N1654">
        <v>0</v>
      </c>
      <c r="O1654">
        <v>40</v>
      </c>
      <c r="P1654">
        <v>40</v>
      </c>
    </row>
    <row r="1655" spans="1:16" x14ac:dyDescent="0.55000000000000004">
      <c r="A1655">
        <v>2357</v>
      </c>
      <c r="B1655">
        <v>44</v>
      </c>
      <c r="C1655">
        <v>35</v>
      </c>
      <c r="D1655">
        <v>342</v>
      </c>
      <c r="E1655">
        <v>232</v>
      </c>
      <c r="F1655">
        <v>31</v>
      </c>
      <c r="G1655">
        <v>24</v>
      </c>
      <c r="H1655" t="s">
        <v>100</v>
      </c>
      <c r="I1655" t="s">
        <v>83</v>
      </c>
      <c r="J1655" t="s">
        <v>99</v>
      </c>
      <c r="K1655" t="s">
        <v>74</v>
      </c>
      <c r="L1655" t="s">
        <v>101</v>
      </c>
      <c r="M1655" t="s">
        <v>84</v>
      </c>
      <c r="N1655">
        <v>0</v>
      </c>
      <c r="O1655">
        <v>8</v>
      </c>
      <c r="P1655">
        <v>8</v>
      </c>
    </row>
    <row r="1656" spans="1:16" x14ac:dyDescent="0.55000000000000004">
      <c r="A1656">
        <v>2358</v>
      </c>
      <c r="B1656">
        <v>44</v>
      </c>
      <c r="C1656">
        <v>36</v>
      </c>
      <c r="D1656">
        <v>342</v>
      </c>
      <c r="E1656">
        <v>233</v>
      </c>
      <c r="F1656">
        <v>31</v>
      </c>
      <c r="G1656">
        <v>24</v>
      </c>
      <c r="H1656" t="s">
        <v>100</v>
      </c>
      <c r="I1656" t="s">
        <v>85</v>
      </c>
      <c r="J1656" t="s">
        <v>99</v>
      </c>
      <c r="K1656" t="s">
        <v>74</v>
      </c>
      <c r="L1656" t="s">
        <v>101</v>
      </c>
      <c r="M1656" t="s">
        <v>86</v>
      </c>
      <c r="N1656">
        <v>0</v>
      </c>
      <c r="O1656">
        <v>35</v>
      </c>
      <c r="P1656">
        <v>35</v>
      </c>
    </row>
    <row r="1657" spans="1:16" x14ac:dyDescent="0.55000000000000004">
      <c r="A1657">
        <v>2359</v>
      </c>
      <c r="B1657">
        <v>44</v>
      </c>
      <c r="C1657">
        <v>37</v>
      </c>
      <c r="D1657">
        <v>342</v>
      </c>
      <c r="E1657">
        <v>252</v>
      </c>
      <c r="F1657">
        <v>31</v>
      </c>
      <c r="G1657">
        <v>25</v>
      </c>
      <c r="H1657" t="s">
        <v>100</v>
      </c>
      <c r="I1657" t="s">
        <v>87</v>
      </c>
      <c r="J1657" t="s">
        <v>99</v>
      </c>
      <c r="K1657" t="s">
        <v>88</v>
      </c>
      <c r="L1657" t="s">
        <v>101</v>
      </c>
      <c r="M1657" t="s">
        <v>89</v>
      </c>
      <c r="N1657">
        <v>0</v>
      </c>
      <c r="O1657">
        <v>2</v>
      </c>
      <c r="P1657">
        <v>2</v>
      </c>
    </row>
    <row r="1658" spans="1:16" x14ac:dyDescent="0.55000000000000004">
      <c r="A1658">
        <v>2360</v>
      </c>
      <c r="B1658">
        <v>44</v>
      </c>
      <c r="C1658">
        <v>38</v>
      </c>
      <c r="D1658">
        <v>342</v>
      </c>
      <c r="E1658">
        <v>261</v>
      </c>
      <c r="F1658">
        <v>31</v>
      </c>
      <c r="G1658">
        <v>25</v>
      </c>
      <c r="H1658" t="s">
        <v>100</v>
      </c>
      <c r="I1658" t="s">
        <v>90</v>
      </c>
      <c r="J1658" t="s">
        <v>99</v>
      </c>
      <c r="K1658" t="s">
        <v>88</v>
      </c>
      <c r="L1658" t="s">
        <v>101</v>
      </c>
      <c r="M1658" t="s">
        <v>90</v>
      </c>
      <c r="N1658">
        <v>0</v>
      </c>
      <c r="O1658">
        <v>77</v>
      </c>
      <c r="P1658">
        <v>77</v>
      </c>
    </row>
    <row r="1659" spans="1:16" x14ac:dyDescent="0.55000000000000004">
      <c r="A1659">
        <v>2361</v>
      </c>
      <c r="B1659">
        <v>44</v>
      </c>
      <c r="C1659">
        <v>39</v>
      </c>
      <c r="D1659">
        <v>342</v>
      </c>
      <c r="E1659">
        <v>271</v>
      </c>
      <c r="F1659">
        <v>31</v>
      </c>
      <c r="G1659">
        <v>25</v>
      </c>
      <c r="H1659" t="s">
        <v>100</v>
      </c>
      <c r="I1659" t="s">
        <v>91</v>
      </c>
      <c r="J1659" t="s">
        <v>99</v>
      </c>
      <c r="K1659" t="s">
        <v>88</v>
      </c>
      <c r="L1659" t="s">
        <v>101</v>
      </c>
      <c r="M1659" t="s">
        <v>92</v>
      </c>
      <c r="N1659">
        <v>0</v>
      </c>
      <c r="O1659">
        <v>187</v>
      </c>
      <c r="P1659">
        <v>187</v>
      </c>
    </row>
    <row r="1660" spans="1:16" x14ac:dyDescent="0.55000000000000004">
      <c r="A1660">
        <v>2362</v>
      </c>
      <c r="B1660">
        <v>44</v>
      </c>
      <c r="C1660">
        <v>40</v>
      </c>
      <c r="D1660">
        <v>342</v>
      </c>
      <c r="E1660">
        <v>281</v>
      </c>
      <c r="F1660">
        <v>31</v>
      </c>
      <c r="G1660">
        <v>25</v>
      </c>
      <c r="H1660" t="s">
        <v>100</v>
      </c>
      <c r="I1660" t="s">
        <v>93</v>
      </c>
      <c r="J1660" t="s">
        <v>99</v>
      </c>
      <c r="K1660" t="s">
        <v>88</v>
      </c>
      <c r="L1660" t="s">
        <v>101</v>
      </c>
      <c r="M1660" t="s">
        <v>94</v>
      </c>
      <c r="N1660">
        <v>0</v>
      </c>
      <c r="O1660">
        <v>118</v>
      </c>
      <c r="P1660">
        <v>118</v>
      </c>
    </row>
    <row r="1661" spans="1:16" x14ac:dyDescent="0.55000000000000004">
      <c r="A1661">
        <v>2363</v>
      </c>
      <c r="B1661">
        <v>44</v>
      </c>
      <c r="C1661">
        <v>41</v>
      </c>
      <c r="D1661">
        <v>342</v>
      </c>
      <c r="E1661">
        <v>283</v>
      </c>
      <c r="F1661">
        <v>31</v>
      </c>
      <c r="G1661">
        <v>25</v>
      </c>
      <c r="H1661" t="s">
        <v>100</v>
      </c>
      <c r="I1661" t="s">
        <v>95</v>
      </c>
      <c r="J1661" t="s">
        <v>99</v>
      </c>
      <c r="K1661" t="s">
        <v>88</v>
      </c>
      <c r="L1661" t="s">
        <v>101</v>
      </c>
      <c r="M1661" t="s">
        <v>96</v>
      </c>
      <c r="N1661">
        <v>0</v>
      </c>
      <c r="O1661">
        <v>44</v>
      </c>
      <c r="P1661">
        <v>44</v>
      </c>
    </row>
    <row r="1662" spans="1:16" x14ac:dyDescent="0.55000000000000004">
      <c r="A1662">
        <v>2364</v>
      </c>
      <c r="B1662">
        <v>44</v>
      </c>
      <c r="C1662">
        <v>42</v>
      </c>
      <c r="D1662">
        <v>342</v>
      </c>
      <c r="E1662">
        <v>331</v>
      </c>
      <c r="F1662">
        <v>31</v>
      </c>
      <c r="G1662">
        <v>30</v>
      </c>
      <c r="H1662" t="s">
        <v>100</v>
      </c>
      <c r="I1662" t="s">
        <v>97</v>
      </c>
      <c r="J1662" t="s">
        <v>99</v>
      </c>
      <c r="K1662" t="s">
        <v>98</v>
      </c>
      <c r="L1662" t="s">
        <v>101</v>
      </c>
      <c r="M1662" t="s">
        <v>98</v>
      </c>
      <c r="N1662">
        <v>0</v>
      </c>
      <c r="O1662">
        <v>63</v>
      </c>
      <c r="P1662">
        <v>63</v>
      </c>
    </row>
    <row r="1663" spans="1:16" x14ac:dyDescent="0.55000000000000004">
      <c r="A1663">
        <v>2367</v>
      </c>
      <c r="B1663">
        <v>44</v>
      </c>
      <c r="C1663">
        <v>45</v>
      </c>
      <c r="D1663">
        <v>342</v>
      </c>
      <c r="E1663">
        <v>351</v>
      </c>
      <c r="F1663">
        <v>31</v>
      </c>
      <c r="G1663">
        <v>32</v>
      </c>
      <c r="H1663" t="s">
        <v>100</v>
      </c>
      <c r="I1663" t="s">
        <v>102</v>
      </c>
      <c r="J1663" t="s">
        <v>99</v>
      </c>
      <c r="K1663" t="s">
        <v>103</v>
      </c>
      <c r="L1663" t="s">
        <v>101</v>
      </c>
      <c r="M1663" t="s">
        <v>104</v>
      </c>
      <c r="N1663">
        <v>0</v>
      </c>
      <c r="O1663">
        <v>23</v>
      </c>
      <c r="P1663">
        <v>23</v>
      </c>
    </row>
    <row r="1664" spans="1:16" x14ac:dyDescent="0.55000000000000004">
      <c r="A1664">
        <v>2368</v>
      </c>
      <c r="B1664">
        <v>44</v>
      </c>
      <c r="C1664">
        <v>46</v>
      </c>
      <c r="D1664">
        <v>342</v>
      </c>
      <c r="E1664">
        <v>352</v>
      </c>
      <c r="F1664">
        <v>31</v>
      </c>
      <c r="G1664">
        <v>32</v>
      </c>
      <c r="H1664" t="s">
        <v>100</v>
      </c>
      <c r="I1664" t="s">
        <v>105</v>
      </c>
      <c r="J1664" t="s">
        <v>99</v>
      </c>
      <c r="K1664" t="s">
        <v>103</v>
      </c>
      <c r="L1664" t="s">
        <v>101</v>
      </c>
      <c r="M1664" t="s">
        <v>106</v>
      </c>
      <c r="N1664">
        <v>0</v>
      </c>
      <c r="O1664">
        <v>12</v>
      </c>
      <c r="P1664">
        <v>12</v>
      </c>
    </row>
    <row r="1665" spans="1:16" x14ac:dyDescent="0.55000000000000004">
      <c r="A1665">
        <v>2369</v>
      </c>
      <c r="B1665">
        <v>44</v>
      </c>
      <c r="C1665">
        <v>47</v>
      </c>
      <c r="D1665">
        <v>342</v>
      </c>
      <c r="E1665">
        <v>353</v>
      </c>
      <c r="F1665">
        <v>31</v>
      </c>
      <c r="G1665">
        <v>32</v>
      </c>
      <c r="H1665" t="s">
        <v>100</v>
      </c>
      <c r="I1665" t="s">
        <v>107</v>
      </c>
      <c r="J1665" t="s">
        <v>99</v>
      </c>
      <c r="K1665" t="s">
        <v>103</v>
      </c>
      <c r="L1665" t="s">
        <v>101</v>
      </c>
      <c r="M1665" t="s">
        <v>108</v>
      </c>
      <c r="N1665">
        <v>0</v>
      </c>
      <c r="O1665">
        <v>3</v>
      </c>
      <c r="P1665">
        <v>3</v>
      </c>
    </row>
    <row r="1666" spans="1:16" x14ac:dyDescent="0.55000000000000004">
      <c r="A1666">
        <v>2370</v>
      </c>
      <c r="B1666">
        <v>44</v>
      </c>
      <c r="C1666">
        <v>48</v>
      </c>
      <c r="D1666">
        <v>342</v>
      </c>
      <c r="E1666">
        <v>354</v>
      </c>
      <c r="F1666">
        <v>31</v>
      </c>
      <c r="G1666">
        <v>32</v>
      </c>
      <c r="H1666" t="s">
        <v>100</v>
      </c>
      <c r="I1666" t="s">
        <v>109</v>
      </c>
      <c r="J1666" t="s">
        <v>99</v>
      </c>
      <c r="K1666" t="s">
        <v>103</v>
      </c>
      <c r="L1666" t="s">
        <v>101</v>
      </c>
      <c r="M1666" t="s">
        <v>110</v>
      </c>
      <c r="N1666">
        <v>0</v>
      </c>
      <c r="O1666">
        <v>5</v>
      </c>
      <c r="P1666">
        <v>5</v>
      </c>
    </row>
    <row r="1667" spans="1:16" x14ac:dyDescent="0.55000000000000004">
      <c r="A1667">
        <v>2371</v>
      </c>
      <c r="B1667">
        <v>44</v>
      </c>
      <c r="C1667">
        <v>49</v>
      </c>
      <c r="D1667">
        <v>342</v>
      </c>
      <c r="E1667">
        <v>355</v>
      </c>
      <c r="F1667">
        <v>31</v>
      </c>
      <c r="G1667">
        <v>32</v>
      </c>
      <c r="H1667" t="s">
        <v>100</v>
      </c>
      <c r="I1667" t="s">
        <v>111</v>
      </c>
      <c r="J1667" t="s">
        <v>99</v>
      </c>
      <c r="K1667" t="s">
        <v>103</v>
      </c>
      <c r="L1667" t="s">
        <v>101</v>
      </c>
      <c r="M1667" t="s">
        <v>111</v>
      </c>
      <c r="N1667">
        <v>0</v>
      </c>
      <c r="O1667">
        <v>25</v>
      </c>
      <c r="P1667">
        <v>25</v>
      </c>
    </row>
    <row r="1668" spans="1:16" x14ac:dyDescent="0.55000000000000004">
      <c r="A1668">
        <v>2372</v>
      </c>
      <c r="B1668">
        <v>44</v>
      </c>
      <c r="C1668">
        <v>50</v>
      </c>
      <c r="D1668">
        <v>342</v>
      </c>
      <c r="E1668">
        <v>401</v>
      </c>
      <c r="F1668">
        <v>31</v>
      </c>
      <c r="G1668">
        <v>37</v>
      </c>
      <c r="H1668" t="s">
        <v>100</v>
      </c>
      <c r="I1668" t="s">
        <v>112</v>
      </c>
      <c r="J1668" t="s">
        <v>99</v>
      </c>
      <c r="K1668" t="s">
        <v>112</v>
      </c>
      <c r="L1668" t="s">
        <v>101</v>
      </c>
      <c r="M1668" t="s">
        <v>113</v>
      </c>
      <c r="N1668">
        <v>0</v>
      </c>
      <c r="O1668">
        <v>74</v>
      </c>
      <c r="P1668">
        <v>74</v>
      </c>
    </row>
    <row r="1669" spans="1:16" x14ac:dyDescent="0.55000000000000004">
      <c r="A1669">
        <v>2373</v>
      </c>
      <c r="B1669">
        <v>44</v>
      </c>
      <c r="C1669">
        <v>51</v>
      </c>
      <c r="D1669">
        <v>342</v>
      </c>
      <c r="E1669">
        <v>402</v>
      </c>
      <c r="F1669">
        <v>31</v>
      </c>
      <c r="G1669">
        <v>37</v>
      </c>
      <c r="H1669" t="s">
        <v>100</v>
      </c>
      <c r="I1669" t="s">
        <v>114</v>
      </c>
      <c r="J1669" t="s">
        <v>99</v>
      </c>
      <c r="K1669" t="s">
        <v>112</v>
      </c>
      <c r="L1669" t="s">
        <v>101</v>
      </c>
      <c r="M1669" t="s">
        <v>115</v>
      </c>
      <c r="N1669">
        <v>0</v>
      </c>
      <c r="O1669">
        <v>19</v>
      </c>
      <c r="P1669">
        <v>19</v>
      </c>
    </row>
    <row r="1670" spans="1:16" x14ac:dyDescent="0.55000000000000004">
      <c r="A1670">
        <v>2374</v>
      </c>
      <c r="B1670">
        <v>44</v>
      </c>
      <c r="C1670">
        <v>52</v>
      </c>
      <c r="D1670">
        <v>342</v>
      </c>
      <c r="E1670">
        <v>432</v>
      </c>
      <c r="F1670">
        <v>31</v>
      </c>
      <c r="G1670">
        <v>41</v>
      </c>
      <c r="H1670" t="s">
        <v>100</v>
      </c>
      <c r="I1670" t="s">
        <v>116</v>
      </c>
      <c r="J1670" t="s">
        <v>99</v>
      </c>
      <c r="K1670" t="s">
        <v>117</v>
      </c>
      <c r="L1670" t="s">
        <v>101</v>
      </c>
      <c r="M1670" t="s">
        <v>118</v>
      </c>
      <c r="N1670">
        <v>0</v>
      </c>
      <c r="O1670">
        <v>1</v>
      </c>
      <c r="P1670">
        <v>1</v>
      </c>
    </row>
    <row r="1671" spans="1:16" x14ac:dyDescent="0.55000000000000004">
      <c r="A1671">
        <v>2375</v>
      </c>
      <c r="B1671">
        <v>44</v>
      </c>
      <c r="C1671">
        <v>53</v>
      </c>
      <c r="D1671">
        <v>342</v>
      </c>
      <c r="E1671">
        <v>461</v>
      </c>
      <c r="F1671">
        <v>31</v>
      </c>
      <c r="G1671">
        <v>44</v>
      </c>
      <c r="H1671" t="s">
        <v>100</v>
      </c>
      <c r="I1671" t="s">
        <v>119</v>
      </c>
      <c r="J1671" t="s">
        <v>99</v>
      </c>
      <c r="K1671" t="s">
        <v>119</v>
      </c>
      <c r="L1671" t="s">
        <v>101</v>
      </c>
      <c r="M1671" t="s">
        <v>120</v>
      </c>
      <c r="N1671">
        <v>0</v>
      </c>
      <c r="O1671">
        <v>6</v>
      </c>
      <c r="P1671">
        <v>6</v>
      </c>
    </row>
    <row r="1672" spans="1:16" x14ac:dyDescent="0.55000000000000004">
      <c r="A1672">
        <v>2381</v>
      </c>
      <c r="B1672">
        <v>45</v>
      </c>
      <c r="C1672">
        <v>5</v>
      </c>
      <c r="D1672">
        <v>351</v>
      </c>
      <c r="E1672">
        <v>41</v>
      </c>
      <c r="F1672">
        <v>32</v>
      </c>
      <c r="G1672">
        <v>12</v>
      </c>
      <c r="H1672" t="s">
        <v>102</v>
      </c>
      <c r="I1672" t="s">
        <v>35</v>
      </c>
      <c r="J1672" t="s">
        <v>103</v>
      </c>
      <c r="K1672" t="s">
        <v>35</v>
      </c>
      <c r="L1672" t="s">
        <v>104</v>
      </c>
      <c r="M1672" t="s">
        <v>35</v>
      </c>
      <c r="N1672">
        <v>2</v>
      </c>
      <c r="O1672">
        <v>1</v>
      </c>
      <c r="P1672">
        <v>3</v>
      </c>
    </row>
    <row r="1673" spans="1:16" x14ac:dyDescent="0.55000000000000004">
      <c r="A1673">
        <v>2383</v>
      </c>
      <c r="B1673">
        <v>45</v>
      </c>
      <c r="C1673">
        <v>7</v>
      </c>
      <c r="D1673">
        <v>351</v>
      </c>
      <c r="E1673">
        <v>51</v>
      </c>
      <c r="F1673">
        <v>32</v>
      </c>
      <c r="G1673">
        <v>13</v>
      </c>
      <c r="H1673" t="s">
        <v>102</v>
      </c>
      <c r="I1673" t="s">
        <v>38</v>
      </c>
      <c r="J1673" t="s">
        <v>103</v>
      </c>
      <c r="K1673" t="s">
        <v>39</v>
      </c>
      <c r="L1673" t="s">
        <v>104</v>
      </c>
      <c r="M1673" t="s">
        <v>39</v>
      </c>
      <c r="N1673">
        <v>1</v>
      </c>
      <c r="O1673">
        <v>0</v>
      </c>
      <c r="P1673">
        <v>1</v>
      </c>
    </row>
    <row r="1674" spans="1:16" x14ac:dyDescent="0.55000000000000004">
      <c r="A1674">
        <v>2384</v>
      </c>
      <c r="B1674">
        <v>45</v>
      </c>
      <c r="C1674">
        <v>8</v>
      </c>
      <c r="D1674">
        <v>351</v>
      </c>
      <c r="E1674">
        <v>61</v>
      </c>
      <c r="F1674">
        <v>32</v>
      </c>
      <c r="G1674">
        <v>15</v>
      </c>
      <c r="H1674" t="s">
        <v>102</v>
      </c>
      <c r="I1674" t="s">
        <v>40</v>
      </c>
      <c r="J1674" t="s">
        <v>103</v>
      </c>
      <c r="K1674" t="s">
        <v>40</v>
      </c>
      <c r="L1674" t="s">
        <v>104</v>
      </c>
      <c r="M1674" t="s">
        <v>40</v>
      </c>
      <c r="N1674">
        <v>0</v>
      </c>
      <c r="O1674">
        <v>1</v>
      </c>
      <c r="P1674">
        <v>1</v>
      </c>
    </row>
    <row r="1675" spans="1:16" x14ac:dyDescent="0.55000000000000004">
      <c r="A1675">
        <v>2387</v>
      </c>
      <c r="B1675">
        <v>45</v>
      </c>
      <c r="C1675">
        <v>11</v>
      </c>
      <c r="D1675">
        <v>351</v>
      </c>
      <c r="E1675">
        <v>71</v>
      </c>
      <c r="F1675">
        <v>32</v>
      </c>
      <c r="G1675">
        <v>12</v>
      </c>
      <c r="H1675" t="s">
        <v>102</v>
      </c>
      <c r="I1675" t="s">
        <v>43</v>
      </c>
      <c r="J1675" t="s">
        <v>103</v>
      </c>
      <c r="K1675" t="s">
        <v>35</v>
      </c>
      <c r="L1675" t="s">
        <v>104</v>
      </c>
      <c r="M1675" t="s">
        <v>43</v>
      </c>
      <c r="N1675">
        <v>0</v>
      </c>
      <c r="O1675">
        <v>1</v>
      </c>
      <c r="P1675">
        <v>1</v>
      </c>
    </row>
    <row r="1676" spans="1:16" x14ac:dyDescent="0.55000000000000004">
      <c r="A1676">
        <v>2388</v>
      </c>
      <c r="B1676">
        <v>45</v>
      </c>
      <c r="C1676">
        <v>12</v>
      </c>
      <c r="D1676">
        <v>351</v>
      </c>
      <c r="E1676">
        <v>73</v>
      </c>
      <c r="F1676">
        <v>32</v>
      </c>
      <c r="G1676">
        <v>17</v>
      </c>
      <c r="H1676" t="s">
        <v>102</v>
      </c>
      <c r="I1676" t="s">
        <v>44</v>
      </c>
      <c r="J1676" t="s">
        <v>103</v>
      </c>
      <c r="K1676" t="s">
        <v>43</v>
      </c>
      <c r="L1676" t="s">
        <v>104</v>
      </c>
      <c r="M1676" t="s">
        <v>44</v>
      </c>
      <c r="N1676">
        <v>0</v>
      </c>
      <c r="O1676">
        <v>2</v>
      </c>
      <c r="P1676">
        <v>2</v>
      </c>
    </row>
    <row r="1677" spans="1:16" x14ac:dyDescent="0.55000000000000004">
      <c r="A1677">
        <v>2389</v>
      </c>
      <c r="B1677">
        <v>45</v>
      </c>
      <c r="C1677">
        <v>13</v>
      </c>
      <c r="D1677">
        <v>351</v>
      </c>
      <c r="E1677">
        <v>76</v>
      </c>
      <c r="F1677">
        <v>32</v>
      </c>
      <c r="G1677">
        <v>17</v>
      </c>
      <c r="H1677" t="s">
        <v>102</v>
      </c>
      <c r="I1677" t="s">
        <v>45</v>
      </c>
      <c r="J1677" t="s">
        <v>103</v>
      </c>
      <c r="K1677" t="s">
        <v>43</v>
      </c>
      <c r="L1677" t="s">
        <v>104</v>
      </c>
      <c r="M1677" t="s">
        <v>46</v>
      </c>
      <c r="N1677">
        <v>0</v>
      </c>
      <c r="O1677">
        <v>1</v>
      </c>
      <c r="P1677">
        <v>1</v>
      </c>
    </row>
    <row r="1678" spans="1:16" x14ac:dyDescent="0.55000000000000004">
      <c r="A1678">
        <v>2390</v>
      </c>
      <c r="B1678">
        <v>45</v>
      </c>
      <c r="C1678">
        <v>14</v>
      </c>
      <c r="D1678">
        <v>351</v>
      </c>
      <c r="E1678">
        <v>91</v>
      </c>
      <c r="F1678">
        <v>32</v>
      </c>
      <c r="G1678">
        <v>18</v>
      </c>
      <c r="H1678" t="s">
        <v>102</v>
      </c>
      <c r="I1678" t="s">
        <v>47</v>
      </c>
      <c r="J1678" t="s">
        <v>103</v>
      </c>
      <c r="K1678" t="s">
        <v>48</v>
      </c>
      <c r="L1678" t="s">
        <v>104</v>
      </c>
      <c r="M1678" t="s">
        <v>47</v>
      </c>
      <c r="N1678">
        <v>0</v>
      </c>
      <c r="O1678">
        <v>1</v>
      </c>
      <c r="P1678">
        <v>1</v>
      </c>
    </row>
    <row r="1679" spans="1:16" x14ac:dyDescent="0.55000000000000004">
      <c r="A1679">
        <v>2393</v>
      </c>
      <c r="B1679">
        <v>45</v>
      </c>
      <c r="C1679">
        <v>17</v>
      </c>
      <c r="D1679">
        <v>351</v>
      </c>
      <c r="E1679">
        <v>101</v>
      </c>
      <c r="F1679">
        <v>32</v>
      </c>
      <c r="G1679">
        <v>18</v>
      </c>
      <c r="H1679" t="s">
        <v>102</v>
      </c>
      <c r="I1679" t="s">
        <v>53</v>
      </c>
      <c r="J1679" t="s">
        <v>103</v>
      </c>
      <c r="K1679" t="s">
        <v>48</v>
      </c>
      <c r="L1679" t="s">
        <v>104</v>
      </c>
      <c r="M1679" t="s">
        <v>54</v>
      </c>
      <c r="N1679">
        <v>0</v>
      </c>
      <c r="O1679">
        <v>3</v>
      </c>
      <c r="P1679">
        <v>3</v>
      </c>
    </row>
    <row r="1680" spans="1:16" x14ac:dyDescent="0.55000000000000004">
      <c r="A1680">
        <v>2395</v>
      </c>
      <c r="B1680">
        <v>45</v>
      </c>
      <c r="C1680">
        <v>19</v>
      </c>
      <c r="D1680">
        <v>351</v>
      </c>
      <c r="E1680">
        <v>111</v>
      </c>
      <c r="F1680">
        <v>32</v>
      </c>
      <c r="G1680">
        <v>18</v>
      </c>
      <c r="H1680" t="s">
        <v>102</v>
      </c>
      <c r="I1680" t="s">
        <v>57</v>
      </c>
      <c r="J1680" t="s">
        <v>103</v>
      </c>
      <c r="K1680" t="s">
        <v>48</v>
      </c>
      <c r="L1680" t="s">
        <v>104</v>
      </c>
      <c r="M1680" t="s">
        <v>58</v>
      </c>
      <c r="N1680">
        <v>2</v>
      </c>
      <c r="O1680">
        <v>11</v>
      </c>
      <c r="P1680">
        <v>13</v>
      </c>
    </row>
    <row r="1681" spans="1:16" x14ac:dyDescent="0.55000000000000004">
      <c r="A1681">
        <v>2396</v>
      </c>
      <c r="B1681">
        <v>45</v>
      </c>
      <c r="C1681">
        <v>20</v>
      </c>
      <c r="D1681">
        <v>351</v>
      </c>
      <c r="E1681">
        <v>113</v>
      </c>
      <c r="F1681">
        <v>32</v>
      </c>
      <c r="G1681">
        <v>18</v>
      </c>
      <c r="H1681" t="s">
        <v>102</v>
      </c>
      <c r="I1681" t="s">
        <v>59</v>
      </c>
      <c r="J1681" t="s">
        <v>103</v>
      </c>
      <c r="K1681" t="s">
        <v>48</v>
      </c>
      <c r="L1681" t="s">
        <v>104</v>
      </c>
      <c r="M1681" t="s">
        <v>60</v>
      </c>
      <c r="N1681">
        <v>0</v>
      </c>
      <c r="O1681">
        <v>2</v>
      </c>
      <c r="P1681">
        <v>2</v>
      </c>
    </row>
    <row r="1682" spans="1:16" x14ac:dyDescent="0.55000000000000004">
      <c r="A1682">
        <v>2397</v>
      </c>
      <c r="B1682">
        <v>45</v>
      </c>
      <c r="C1682">
        <v>21</v>
      </c>
      <c r="D1682">
        <v>351</v>
      </c>
      <c r="E1682">
        <v>131</v>
      </c>
      <c r="F1682">
        <v>32</v>
      </c>
      <c r="G1682">
        <v>18</v>
      </c>
      <c r="H1682" t="s">
        <v>102</v>
      </c>
      <c r="I1682" t="s">
        <v>61</v>
      </c>
      <c r="J1682" t="s">
        <v>103</v>
      </c>
      <c r="K1682" t="s">
        <v>48</v>
      </c>
      <c r="L1682" t="s">
        <v>104</v>
      </c>
      <c r="M1682" t="s">
        <v>62</v>
      </c>
      <c r="N1682">
        <v>56</v>
      </c>
      <c r="O1682">
        <v>68</v>
      </c>
      <c r="P1682">
        <v>124</v>
      </c>
    </row>
    <row r="1683" spans="1:16" x14ac:dyDescent="0.55000000000000004">
      <c r="A1683">
        <v>2398</v>
      </c>
      <c r="B1683">
        <v>45</v>
      </c>
      <c r="C1683">
        <v>22</v>
      </c>
      <c r="D1683">
        <v>351</v>
      </c>
      <c r="E1683">
        <v>141</v>
      </c>
      <c r="F1683">
        <v>32</v>
      </c>
      <c r="G1683">
        <v>18</v>
      </c>
      <c r="H1683" t="s">
        <v>102</v>
      </c>
      <c r="I1683" t="s">
        <v>63</v>
      </c>
      <c r="J1683" t="s">
        <v>103</v>
      </c>
      <c r="K1683" t="s">
        <v>48</v>
      </c>
      <c r="L1683" t="s">
        <v>104</v>
      </c>
      <c r="M1683" t="s">
        <v>64</v>
      </c>
      <c r="N1683">
        <v>7</v>
      </c>
      <c r="O1683">
        <v>13</v>
      </c>
      <c r="P1683">
        <v>20</v>
      </c>
    </row>
    <row r="1684" spans="1:16" x14ac:dyDescent="0.55000000000000004">
      <c r="A1684">
        <v>2399</v>
      </c>
      <c r="B1684">
        <v>45</v>
      </c>
      <c r="C1684">
        <v>23</v>
      </c>
      <c r="D1684">
        <v>351</v>
      </c>
      <c r="E1684">
        <v>144</v>
      </c>
      <c r="F1684">
        <v>32</v>
      </c>
      <c r="G1684">
        <v>18</v>
      </c>
      <c r="H1684" t="s">
        <v>102</v>
      </c>
      <c r="I1684" t="s">
        <v>65</v>
      </c>
      <c r="J1684" t="s">
        <v>103</v>
      </c>
      <c r="K1684" t="s">
        <v>48</v>
      </c>
      <c r="L1684" t="s">
        <v>104</v>
      </c>
      <c r="M1684" t="s">
        <v>65</v>
      </c>
      <c r="N1684">
        <v>0</v>
      </c>
      <c r="O1684">
        <v>3</v>
      </c>
      <c r="P1684">
        <v>3</v>
      </c>
    </row>
    <row r="1685" spans="1:16" x14ac:dyDescent="0.55000000000000004">
      <c r="A1685">
        <v>2400</v>
      </c>
      <c r="B1685">
        <v>45</v>
      </c>
      <c r="C1685">
        <v>24</v>
      </c>
      <c r="D1685">
        <v>351</v>
      </c>
      <c r="E1685">
        <v>151</v>
      </c>
      <c r="F1685">
        <v>32</v>
      </c>
      <c r="G1685">
        <v>20</v>
      </c>
      <c r="H1685" t="s">
        <v>102</v>
      </c>
      <c r="I1685" t="s">
        <v>66</v>
      </c>
      <c r="J1685" t="s">
        <v>103</v>
      </c>
      <c r="K1685" t="s">
        <v>66</v>
      </c>
      <c r="L1685" t="s">
        <v>104</v>
      </c>
      <c r="M1685" t="s">
        <v>66</v>
      </c>
      <c r="N1685">
        <v>4</v>
      </c>
      <c r="O1685">
        <v>2</v>
      </c>
      <c r="P1685">
        <v>6</v>
      </c>
    </row>
    <row r="1686" spans="1:16" x14ac:dyDescent="0.55000000000000004">
      <c r="A1686">
        <v>2404</v>
      </c>
      <c r="B1686">
        <v>45</v>
      </c>
      <c r="C1686">
        <v>28</v>
      </c>
      <c r="D1686">
        <v>351</v>
      </c>
      <c r="E1686">
        <v>201</v>
      </c>
      <c r="F1686">
        <v>32</v>
      </c>
      <c r="G1686">
        <v>18</v>
      </c>
      <c r="H1686" t="s">
        <v>102</v>
      </c>
      <c r="I1686" t="s">
        <v>72</v>
      </c>
      <c r="J1686" t="s">
        <v>103</v>
      </c>
      <c r="K1686" t="s">
        <v>48</v>
      </c>
      <c r="L1686" t="s">
        <v>104</v>
      </c>
      <c r="M1686" t="s">
        <v>72</v>
      </c>
      <c r="N1686">
        <v>0</v>
      </c>
      <c r="O1686">
        <v>2</v>
      </c>
      <c r="P1686">
        <v>2</v>
      </c>
    </row>
    <row r="1687" spans="1:16" x14ac:dyDescent="0.55000000000000004">
      <c r="A1687">
        <v>2406</v>
      </c>
      <c r="B1687">
        <v>45</v>
      </c>
      <c r="C1687">
        <v>30</v>
      </c>
      <c r="D1687">
        <v>351</v>
      </c>
      <c r="E1687">
        <v>211</v>
      </c>
      <c r="F1687">
        <v>32</v>
      </c>
      <c r="G1687">
        <v>24</v>
      </c>
      <c r="H1687" t="s">
        <v>102</v>
      </c>
      <c r="I1687" t="s">
        <v>75</v>
      </c>
      <c r="J1687" t="s">
        <v>103</v>
      </c>
      <c r="K1687" t="s">
        <v>74</v>
      </c>
      <c r="L1687" t="s">
        <v>104</v>
      </c>
      <c r="M1687" t="s">
        <v>76</v>
      </c>
      <c r="N1687">
        <v>0</v>
      </c>
      <c r="O1687">
        <v>3</v>
      </c>
      <c r="P1687">
        <v>3</v>
      </c>
    </row>
    <row r="1688" spans="1:16" x14ac:dyDescent="0.55000000000000004">
      <c r="A1688">
        <v>2407</v>
      </c>
      <c r="B1688">
        <v>45</v>
      </c>
      <c r="C1688">
        <v>31</v>
      </c>
      <c r="D1688">
        <v>351</v>
      </c>
      <c r="E1688">
        <v>221</v>
      </c>
      <c r="F1688">
        <v>32</v>
      </c>
      <c r="G1688">
        <v>18</v>
      </c>
      <c r="H1688" t="s">
        <v>102</v>
      </c>
      <c r="I1688" t="s">
        <v>77</v>
      </c>
      <c r="J1688" t="s">
        <v>103</v>
      </c>
      <c r="K1688" t="s">
        <v>48</v>
      </c>
      <c r="L1688" t="s">
        <v>104</v>
      </c>
      <c r="M1688" t="s">
        <v>78</v>
      </c>
      <c r="N1688">
        <v>0</v>
      </c>
      <c r="O1688">
        <v>9</v>
      </c>
      <c r="P1688">
        <v>9</v>
      </c>
    </row>
    <row r="1689" spans="1:16" x14ac:dyDescent="0.55000000000000004">
      <c r="A1689">
        <v>2408</v>
      </c>
      <c r="B1689">
        <v>45</v>
      </c>
      <c r="C1689">
        <v>32</v>
      </c>
      <c r="D1689">
        <v>351</v>
      </c>
      <c r="E1689">
        <v>222</v>
      </c>
      <c r="F1689">
        <v>32</v>
      </c>
      <c r="G1689">
        <v>24</v>
      </c>
      <c r="H1689" t="s">
        <v>102</v>
      </c>
      <c r="I1689" t="s">
        <v>79</v>
      </c>
      <c r="J1689" t="s">
        <v>103</v>
      </c>
      <c r="K1689" t="s">
        <v>74</v>
      </c>
      <c r="L1689" t="s">
        <v>104</v>
      </c>
      <c r="M1689" t="s">
        <v>80</v>
      </c>
      <c r="N1689">
        <v>0</v>
      </c>
      <c r="O1689">
        <v>7</v>
      </c>
      <c r="P1689">
        <v>7</v>
      </c>
    </row>
    <row r="1690" spans="1:16" x14ac:dyDescent="0.55000000000000004">
      <c r="A1690">
        <v>2409</v>
      </c>
      <c r="B1690">
        <v>45</v>
      </c>
      <c r="C1690">
        <v>33</v>
      </c>
      <c r="D1690">
        <v>351</v>
      </c>
      <c r="E1690">
        <v>223</v>
      </c>
      <c r="F1690">
        <v>32</v>
      </c>
      <c r="G1690">
        <v>18</v>
      </c>
      <c r="H1690" t="s">
        <v>102</v>
      </c>
      <c r="I1690" t="s">
        <v>81</v>
      </c>
      <c r="J1690" t="s">
        <v>103</v>
      </c>
      <c r="K1690" t="s">
        <v>48</v>
      </c>
      <c r="L1690" t="s">
        <v>104</v>
      </c>
      <c r="M1690" t="s">
        <v>82</v>
      </c>
      <c r="N1690">
        <v>1</v>
      </c>
      <c r="O1690">
        <v>2</v>
      </c>
      <c r="P1690">
        <v>3</v>
      </c>
    </row>
    <row r="1691" spans="1:16" x14ac:dyDescent="0.55000000000000004">
      <c r="A1691">
        <v>2410</v>
      </c>
      <c r="B1691">
        <v>45</v>
      </c>
      <c r="C1691">
        <v>34</v>
      </c>
      <c r="D1691">
        <v>351</v>
      </c>
      <c r="E1691">
        <v>231</v>
      </c>
      <c r="F1691">
        <v>32</v>
      </c>
      <c r="G1691">
        <v>24</v>
      </c>
      <c r="H1691" t="s">
        <v>102</v>
      </c>
      <c r="I1691" t="s">
        <v>74</v>
      </c>
      <c r="J1691" t="s">
        <v>103</v>
      </c>
      <c r="K1691" t="s">
        <v>74</v>
      </c>
      <c r="L1691" t="s">
        <v>104</v>
      </c>
      <c r="M1691" t="s">
        <v>74</v>
      </c>
      <c r="N1691">
        <v>0</v>
      </c>
      <c r="O1691">
        <v>16</v>
      </c>
      <c r="P1691">
        <v>16</v>
      </c>
    </row>
    <row r="1692" spans="1:16" x14ac:dyDescent="0.55000000000000004">
      <c r="A1692">
        <v>2411</v>
      </c>
      <c r="B1692">
        <v>45</v>
      </c>
      <c r="C1692">
        <v>35</v>
      </c>
      <c r="D1692">
        <v>351</v>
      </c>
      <c r="E1692">
        <v>232</v>
      </c>
      <c r="F1692">
        <v>32</v>
      </c>
      <c r="G1692">
        <v>24</v>
      </c>
      <c r="H1692" t="s">
        <v>102</v>
      </c>
      <c r="I1692" t="s">
        <v>83</v>
      </c>
      <c r="J1692" t="s">
        <v>103</v>
      </c>
      <c r="K1692" t="s">
        <v>74</v>
      </c>
      <c r="L1692" t="s">
        <v>104</v>
      </c>
      <c r="M1692" t="s">
        <v>84</v>
      </c>
      <c r="N1692">
        <v>0</v>
      </c>
      <c r="O1692">
        <v>2</v>
      </c>
      <c r="P1692">
        <v>2</v>
      </c>
    </row>
    <row r="1693" spans="1:16" x14ac:dyDescent="0.55000000000000004">
      <c r="A1693">
        <v>2412</v>
      </c>
      <c r="B1693">
        <v>45</v>
      </c>
      <c r="C1693">
        <v>36</v>
      </c>
      <c r="D1693">
        <v>351</v>
      </c>
      <c r="E1693">
        <v>233</v>
      </c>
      <c r="F1693">
        <v>32</v>
      </c>
      <c r="G1693">
        <v>24</v>
      </c>
      <c r="H1693" t="s">
        <v>102</v>
      </c>
      <c r="I1693" t="s">
        <v>85</v>
      </c>
      <c r="J1693" t="s">
        <v>103</v>
      </c>
      <c r="K1693" t="s">
        <v>74</v>
      </c>
      <c r="L1693" t="s">
        <v>104</v>
      </c>
      <c r="M1693" t="s">
        <v>86</v>
      </c>
      <c r="N1693">
        <v>0</v>
      </c>
      <c r="O1693">
        <v>18</v>
      </c>
      <c r="P1693">
        <v>18</v>
      </c>
    </row>
    <row r="1694" spans="1:16" x14ac:dyDescent="0.55000000000000004">
      <c r="A1694">
        <v>2414</v>
      </c>
      <c r="B1694">
        <v>45</v>
      </c>
      <c r="C1694">
        <v>38</v>
      </c>
      <c r="D1694">
        <v>351</v>
      </c>
      <c r="E1694">
        <v>261</v>
      </c>
      <c r="F1694">
        <v>32</v>
      </c>
      <c r="G1694">
        <v>25</v>
      </c>
      <c r="H1694" t="s">
        <v>102</v>
      </c>
      <c r="I1694" t="s">
        <v>90</v>
      </c>
      <c r="J1694" t="s">
        <v>103</v>
      </c>
      <c r="K1694" t="s">
        <v>88</v>
      </c>
      <c r="L1694" t="s">
        <v>104</v>
      </c>
      <c r="M1694" t="s">
        <v>90</v>
      </c>
      <c r="N1694">
        <v>0</v>
      </c>
      <c r="O1694">
        <v>21</v>
      </c>
      <c r="P1694">
        <v>21</v>
      </c>
    </row>
    <row r="1695" spans="1:16" x14ac:dyDescent="0.55000000000000004">
      <c r="A1695">
        <v>2415</v>
      </c>
      <c r="B1695">
        <v>45</v>
      </c>
      <c r="C1695">
        <v>39</v>
      </c>
      <c r="D1695">
        <v>351</v>
      </c>
      <c r="E1695">
        <v>271</v>
      </c>
      <c r="F1695">
        <v>32</v>
      </c>
      <c r="G1695">
        <v>25</v>
      </c>
      <c r="H1695" t="s">
        <v>102</v>
      </c>
      <c r="I1695" t="s">
        <v>91</v>
      </c>
      <c r="J1695" t="s">
        <v>103</v>
      </c>
      <c r="K1695" t="s">
        <v>88</v>
      </c>
      <c r="L1695" t="s">
        <v>104</v>
      </c>
      <c r="M1695" t="s">
        <v>92</v>
      </c>
      <c r="N1695">
        <v>0</v>
      </c>
      <c r="O1695">
        <v>45</v>
      </c>
      <c r="P1695">
        <v>45</v>
      </c>
    </row>
    <row r="1696" spans="1:16" x14ac:dyDescent="0.55000000000000004">
      <c r="A1696">
        <v>2416</v>
      </c>
      <c r="B1696">
        <v>45</v>
      </c>
      <c r="C1696">
        <v>40</v>
      </c>
      <c r="D1696">
        <v>351</v>
      </c>
      <c r="E1696">
        <v>281</v>
      </c>
      <c r="F1696">
        <v>32</v>
      </c>
      <c r="G1696">
        <v>25</v>
      </c>
      <c r="H1696" t="s">
        <v>102</v>
      </c>
      <c r="I1696" t="s">
        <v>93</v>
      </c>
      <c r="J1696" t="s">
        <v>103</v>
      </c>
      <c r="K1696" t="s">
        <v>88</v>
      </c>
      <c r="L1696" t="s">
        <v>104</v>
      </c>
      <c r="M1696" t="s">
        <v>94</v>
      </c>
      <c r="N1696">
        <v>0</v>
      </c>
      <c r="O1696">
        <v>23</v>
      </c>
      <c r="P1696">
        <v>23</v>
      </c>
    </row>
    <row r="1697" spans="1:16" x14ac:dyDescent="0.55000000000000004">
      <c r="A1697">
        <v>2417</v>
      </c>
      <c r="B1697">
        <v>45</v>
      </c>
      <c r="C1697">
        <v>41</v>
      </c>
      <c r="D1697">
        <v>351</v>
      </c>
      <c r="E1697">
        <v>283</v>
      </c>
      <c r="F1697">
        <v>32</v>
      </c>
      <c r="G1697">
        <v>25</v>
      </c>
      <c r="H1697" t="s">
        <v>102</v>
      </c>
      <c r="I1697" t="s">
        <v>95</v>
      </c>
      <c r="J1697" t="s">
        <v>103</v>
      </c>
      <c r="K1697" t="s">
        <v>88</v>
      </c>
      <c r="L1697" t="s">
        <v>104</v>
      </c>
      <c r="M1697" t="s">
        <v>96</v>
      </c>
      <c r="N1697">
        <v>0</v>
      </c>
      <c r="O1697">
        <v>10</v>
      </c>
      <c r="P1697">
        <v>10</v>
      </c>
    </row>
    <row r="1698" spans="1:16" x14ac:dyDescent="0.55000000000000004">
      <c r="A1698">
        <v>2418</v>
      </c>
      <c r="B1698">
        <v>45</v>
      </c>
      <c r="C1698">
        <v>42</v>
      </c>
      <c r="D1698">
        <v>351</v>
      </c>
      <c r="E1698">
        <v>331</v>
      </c>
      <c r="F1698">
        <v>32</v>
      </c>
      <c r="G1698">
        <v>30</v>
      </c>
      <c r="H1698" t="s">
        <v>102</v>
      </c>
      <c r="I1698" t="s">
        <v>97</v>
      </c>
      <c r="J1698" t="s">
        <v>103</v>
      </c>
      <c r="K1698" t="s">
        <v>98</v>
      </c>
      <c r="L1698" t="s">
        <v>104</v>
      </c>
      <c r="M1698" t="s">
        <v>98</v>
      </c>
      <c r="N1698">
        <v>0</v>
      </c>
      <c r="O1698">
        <v>26</v>
      </c>
      <c r="P1698">
        <v>26</v>
      </c>
    </row>
    <row r="1699" spans="1:16" x14ac:dyDescent="0.55000000000000004">
      <c r="A1699">
        <v>2419</v>
      </c>
      <c r="B1699">
        <v>45</v>
      </c>
      <c r="C1699">
        <v>43</v>
      </c>
      <c r="D1699">
        <v>351</v>
      </c>
      <c r="E1699">
        <v>341</v>
      </c>
      <c r="F1699">
        <v>32</v>
      </c>
      <c r="G1699">
        <v>31</v>
      </c>
      <c r="H1699" t="s">
        <v>102</v>
      </c>
      <c r="I1699" t="s">
        <v>99</v>
      </c>
      <c r="J1699" t="s">
        <v>103</v>
      </c>
      <c r="K1699" t="s">
        <v>99</v>
      </c>
      <c r="L1699" t="s">
        <v>104</v>
      </c>
      <c r="M1699" t="s">
        <v>99</v>
      </c>
      <c r="N1699">
        <v>0</v>
      </c>
      <c r="O1699">
        <v>137</v>
      </c>
      <c r="P1699">
        <v>137</v>
      </c>
    </row>
    <row r="1700" spans="1:16" x14ac:dyDescent="0.55000000000000004">
      <c r="A1700">
        <v>2420</v>
      </c>
      <c r="B1700">
        <v>45</v>
      </c>
      <c r="C1700">
        <v>44</v>
      </c>
      <c r="D1700">
        <v>351</v>
      </c>
      <c r="E1700">
        <v>342</v>
      </c>
      <c r="F1700">
        <v>32</v>
      </c>
      <c r="G1700">
        <v>31</v>
      </c>
      <c r="H1700" t="s">
        <v>102</v>
      </c>
      <c r="I1700" t="s">
        <v>100</v>
      </c>
      <c r="J1700" t="s">
        <v>103</v>
      </c>
      <c r="K1700" t="s">
        <v>99</v>
      </c>
      <c r="L1700" t="s">
        <v>104</v>
      </c>
      <c r="M1700" t="s">
        <v>101</v>
      </c>
      <c r="N1700">
        <v>0</v>
      </c>
      <c r="O1700">
        <v>23</v>
      </c>
      <c r="P1700">
        <v>23</v>
      </c>
    </row>
    <row r="1701" spans="1:16" x14ac:dyDescent="0.55000000000000004">
      <c r="A1701">
        <v>2426</v>
      </c>
      <c r="B1701">
        <v>45</v>
      </c>
      <c r="C1701">
        <v>50</v>
      </c>
      <c r="D1701">
        <v>351</v>
      </c>
      <c r="E1701">
        <v>401</v>
      </c>
      <c r="F1701">
        <v>32</v>
      </c>
      <c r="G1701">
        <v>37</v>
      </c>
      <c r="H1701" t="s">
        <v>102</v>
      </c>
      <c r="I1701" t="s">
        <v>112</v>
      </c>
      <c r="J1701" t="s">
        <v>103</v>
      </c>
      <c r="K1701" t="s">
        <v>112</v>
      </c>
      <c r="L1701" t="s">
        <v>104</v>
      </c>
      <c r="M1701" t="s">
        <v>113</v>
      </c>
      <c r="N1701">
        <v>0</v>
      </c>
      <c r="O1701">
        <v>94</v>
      </c>
      <c r="P1701">
        <v>94</v>
      </c>
    </row>
    <row r="1702" spans="1:16" x14ac:dyDescent="0.55000000000000004">
      <c r="A1702">
        <v>2427</v>
      </c>
      <c r="B1702">
        <v>45</v>
      </c>
      <c r="C1702">
        <v>51</v>
      </c>
      <c r="D1702">
        <v>351</v>
      </c>
      <c r="E1702">
        <v>402</v>
      </c>
      <c r="F1702">
        <v>32</v>
      </c>
      <c r="G1702">
        <v>37</v>
      </c>
      <c r="H1702" t="s">
        <v>102</v>
      </c>
      <c r="I1702" t="s">
        <v>114</v>
      </c>
      <c r="J1702" t="s">
        <v>103</v>
      </c>
      <c r="K1702" t="s">
        <v>112</v>
      </c>
      <c r="L1702" t="s">
        <v>104</v>
      </c>
      <c r="M1702" t="s">
        <v>115</v>
      </c>
      <c r="N1702">
        <v>0</v>
      </c>
      <c r="O1702">
        <v>36</v>
      </c>
      <c r="P1702">
        <v>36</v>
      </c>
    </row>
    <row r="1703" spans="1:16" x14ac:dyDescent="0.55000000000000004">
      <c r="A1703">
        <v>2429</v>
      </c>
      <c r="B1703">
        <v>45</v>
      </c>
      <c r="C1703">
        <v>53</v>
      </c>
      <c r="D1703">
        <v>351</v>
      </c>
      <c r="E1703">
        <v>461</v>
      </c>
      <c r="F1703">
        <v>32</v>
      </c>
      <c r="G1703">
        <v>44</v>
      </c>
      <c r="H1703" t="s">
        <v>102</v>
      </c>
      <c r="I1703" t="s">
        <v>119</v>
      </c>
      <c r="J1703" t="s">
        <v>103</v>
      </c>
      <c r="K1703" t="s">
        <v>119</v>
      </c>
      <c r="L1703" t="s">
        <v>104</v>
      </c>
      <c r="M1703" t="s">
        <v>120</v>
      </c>
      <c r="N1703">
        <v>0</v>
      </c>
      <c r="O1703">
        <v>4</v>
      </c>
      <c r="P1703">
        <v>4</v>
      </c>
    </row>
    <row r="1704" spans="1:16" x14ac:dyDescent="0.55000000000000004">
      <c r="A1704">
        <v>2430</v>
      </c>
      <c r="B1704">
        <v>45</v>
      </c>
      <c r="C1704">
        <v>54</v>
      </c>
      <c r="D1704">
        <v>351</v>
      </c>
      <c r="E1704">
        <v>462</v>
      </c>
      <c r="F1704">
        <v>32</v>
      </c>
      <c r="G1704">
        <v>44</v>
      </c>
      <c r="H1704" t="s">
        <v>102</v>
      </c>
      <c r="I1704" t="s">
        <v>121</v>
      </c>
      <c r="J1704" t="s">
        <v>103</v>
      </c>
      <c r="K1704" t="s">
        <v>119</v>
      </c>
      <c r="L1704" t="s">
        <v>104</v>
      </c>
      <c r="M1704" t="s">
        <v>122</v>
      </c>
      <c r="N1704">
        <v>0</v>
      </c>
      <c r="O1704">
        <v>1</v>
      </c>
      <c r="P1704">
        <v>1</v>
      </c>
    </row>
    <row r="1705" spans="1:16" x14ac:dyDescent="0.55000000000000004">
      <c r="A1705">
        <v>2435</v>
      </c>
      <c r="B1705">
        <v>46</v>
      </c>
      <c r="C1705">
        <v>5</v>
      </c>
      <c r="D1705">
        <v>352</v>
      </c>
      <c r="E1705">
        <v>41</v>
      </c>
      <c r="F1705">
        <v>32</v>
      </c>
      <c r="G1705">
        <v>12</v>
      </c>
      <c r="H1705" t="s">
        <v>105</v>
      </c>
      <c r="I1705" t="s">
        <v>35</v>
      </c>
      <c r="J1705" t="s">
        <v>103</v>
      </c>
      <c r="K1705" t="s">
        <v>35</v>
      </c>
      <c r="L1705" t="s">
        <v>106</v>
      </c>
      <c r="M1705" t="s">
        <v>35</v>
      </c>
      <c r="N1705">
        <v>1</v>
      </c>
      <c r="O1705">
        <v>0</v>
      </c>
      <c r="P1705">
        <v>1</v>
      </c>
    </row>
    <row r="1706" spans="1:16" x14ac:dyDescent="0.55000000000000004">
      <c r="A1706">
        <v>2438</v>
      </c>
      <c r="B1706">
        <v>46</v>
      </c>
      <c r="C1706">
        <v>8</v>
      </c>
      <c r="D1706">
        <v>352</v>
      </c>
      <c r="E1706">
        <v>61</v>
      </c>
      <c r="F1706">
        <v>32</v>
      </c>
      <c r="G1706">
        <v>15</v>
      </c>
      <c r="H1706" t="s">
        <v>105</v>
      </c>
      <c r="I1706" t="s">
        <v>40</v>
      </c>
      <c r="J1706" t="s">
        <v>103</v>
      </c>
      <c r="K1706" t="s">
        <v>40</v>
      </c>
      <c r="L1706" t="s">
        <v>106</v>
      </c>
      <c r="M1706" t="s">
        <v>40</v>
      </c>
      <c r="N1706">
        <v>1</v>
      </c>
      <c r="O1706">
        <v>0</v>
      </c>
      <c r="P1706">
        <v>1</v>
      </c>
    </row>
    <row r="1707" spans="1:16" x14ac:dyDescent="0.55000000000000004">
      <c r="A1707">
        <v>2441</v>
      </c>
      <c r="B1707">
        <v>46</v>
      </c>
      <c r="C1707">
        <v>11</v>
      </c>
      <c r="D1707">
        <v>352</v>
      </c>
      <c r="E1707">
        <v>71</v>
      </c>
      <c r="F1707">
        <v>32</v>
      </c>
      <c r="G1707">
        <v>12</v>
      </c>
      <c r="H1707" t="s">
        <v>105</v>
      </c>
      <c r="I1707" t="s">
        <v>43</v>
      </c>
      <c r="J1707" t="s">
        <v>103</v>
      </c>
      <c r="K1707" t="s">
        <v>35</v>
      </c>
      <c r="L1707" t="s">
        <v>106</v>
      </c>
      <c r="M1707" t="s">
        <v>43</v>
      </c>
      <c r="N1707">
        <v>0</v>
      </c>
      <c r="O1707">
        <v>2</v>
      </c>
      <c r="P1707">
        <v>2</v>
      </c>
    </row>
    <row r="1708" spans="1:16" x14ac:dyDescent="0.55000000000000004">
      <c r="A1708">
        <v>2442</v>
      </c>
      <c r="B1708">
        <v>46</v>
      </c>
      <c r="C1708">
        <v>12</v>
      </c>
      <c r="D1708">
        <v>352</v>
      </c>
      <c r="E1708">
        <v>73</v>
      </c>
      <c r="F1708">
        <v>32</v>
      </c>
      <c r="G1708">
        <v>17</v>
      </c>
      <c r="H1708" t="s">
        <v>105</v>
      </c>
      <c r="I1708" t="s">
        <v>44</v>
      </c>
      <c r="J1708" t="s">
        <v>103</v>
      </c>
      <c r="K1708" t="s">
        <v>43</v>
      </c>
      <c r="L1708" t="s">
        <v>106</v>
      </c>
      <c r="M1708" t="s">
        <v>44</v>
      </c>
      <c r="N1708">
        <v>1</v>
      </c>
      <c r="O1708">
        <v>0</v>
      </c>
      <c r="P1708">
        <v>1</v>
      </c>
    </row>
    <row r="1709" spans="1:16" x14ac:dyDescent="0.55000000000000004">
      <c r="A1709">
        <v>2447</v>
      </c>
      <c r="B1709">
        <v>46</v>
      </c>
      <c r="C1709">
        <v>17</v>
      </c>
      <c r="D1709">
        <v>352</v>
      </c>
      <c r="E1709">
        <v>101</v>
      </c>
      <c r="F1709">
        <v>32</v>
      </c>
      <c r="G1709">
        <v>18</v>
      </c>
      <c r="H1709" t="s">
        <v>105</v>
      </c>
      <c r="I1709" t="s">
        <v>53</v>
      </c>
      <c r="J1709" t="s">
        <v>103</v>
      </c>
      <c r="K1709" t="s">
        <v>48</v>
      </c>
      <c r="L1709" t="s">
        <v>106</v>
      </c>
      <c r="M1709" t="s">
        <v>54</v>
      </c>
      <c r="N1709">
        <v>0</v>
      </c>
      <c r="O1709">
        <v>1</v>
      </c>
      <c r="P1709">
        <v>1</v>
      </c>
    </row>
    <row r="1710" spans="1:16" x14ac:dyDescent="0.55000000000000004">
      <c r="A1710">
        <v>2449</v>
      </c>
      <c r="B1710">
        <v>46</v>
      </c>
      <c r="C1710">
        <v>19</v>
      </c>
      <c r="D1710">
        <v>352</v>
      </c>
      <c r="E1710">
        <v>111</v>
      </c>
      <c r="F1710">
        <v>32</v>
      </c>
      <c r="G1710">
        <v>18</v>
      </c>
      <c r="H1710" t="s">
        <v>105</v>
      </c>
      <c r="I1710" t="s">
        <v>57</v>
      </c>
      <c r="J1710" t="s">
        <v>103</v>
      </c>
      <c r="K1710" t="s">
        <v>48</v>
      </c>
      <c r="L1710" t="s">
        <v>106</v>
      </c>
      <c r="M1710" t="s">
        <v>58</v>
      </c>
      <c r="N1710">
        <v>4</v>
      </c>
      <c r="O1710">
        <v>3</v>
      </c>
      <c r="P1710">
        <v>7</v>
      </c>
    </row>
    <row r="1711" spans="1:16" x14ac:dyDescent="0.55000000000000004">
      <c r="A1711">
        <v>2451</v>
      </c>
      <c r="B1711">
        <v>46</v>
      </c>
      <c r="C1711">
        <v>21</v>
      </c>
      <c r="D1711">
        <v>352</v>
      </c>
      <c r="E1711">
        <v>131</v>
      </c>
      <c r="F1711">
        <v>32</v>
      </c>
      <c r="G1711">
        <v>18</v>
      </c>
      <c r="H1711" t="s">
        <v>105</v>
      </c>
      <c r="I1711" t="s">
        <v>61</v>
      </c>
      <c r="J1711" t="s">
        <v>103</v>
      </c>
      <c r="K1711" t="s">
        <v>48</v>
      </c>
      <c r="L1711" t="s">
        <v>106</v>
      </c>
      <c r="M1711" t="s">
        <v>62</v>
      </c>
      <c r="N1711">
        <v>44</v>
      </c>
      <c r="O1711">
        <v>28</v>
      </c>
      <c r="P1711">
        <v>72</v>
      </c>
    </row>
    <row r="1712" spans="1:16" x14ac:dyDescent="0.55000000000000004">
      <c r="A1712">
        <v>2452</v>
      </c>
      <c r="B1712">
        <v>46</v>
      </c>
      <c r="C1712">
        <v>22</v>
      </c>
      <c r="D1712">
        <v>352</v>
      </c>
      <c r="E1712">
        <v>141</v>
      </c>
      <c r="F1712">
        <v>32</v>
      </c>
      <c r="G1712">
        <v>18</v>
      </c>
      <c r="H1712" t="s">
        <v>105</v>
      </c>
      <c r="I1712" t="s">
        <v>63</v>
      </c>
      <c r="J1712" t="s">
        <v>103</v>
      </c>
      <c r="K1712" t="s">
        <v>48</v>
      </c>
      <c r="L1712" t="s">
        <v>106</v>
      </c>
      <c r="M1712" t="s">
        <v>64</v>
      </c>
      <c r="N1712">
        <v>13</v>
      </c>
      <c r="O1712">
        <v>7</v>
      </c>
      <c r="P1712">
        <v>20</v>
      </c>
    </row>
    <row r="1713" spans="1:16" x14ac:dyDescent="0.55000000000000004">
      <c r="A1713">
        <v>2454</v>
      </c>
      <c r="B1713">
        <v>46</v>
      </c>
      <c r="C1713">
        <v>24</v>
      </c>
      <c r="D1713">
        <v>352</v>
      </c>
      <c r="E1713">
        <v>151</v>
      </c>
      <c r="F1713">
        <v>32</v>
      </c>
      <c r="G1713">
        <v>20</v>
      </c>
      <c r="H1713" t="s">
        <v>105</v>
      </c>
      <c r="I1713" t="s">
        <v>66</v>
      </c>
      <c r="J1713" t="s">
        <v>103</v>
      </c>
      <c r="K1713" t="s">
        <v>66</v>
      </c>
      <c r="L1713" t="s">
        <v>106</v>
      </c>
      <c r="M1713" t="s">
        <v>66</v>
      </c>
      <c r="N1713">
        <v>1</v>
      </c>
      <c r="O1713">
        <v>4</v>
      </c>
      <c r="P1713">
        <v>5</v>
      </c>
    </row>
    <row r="1714" spans="1:16" x14ac:dyDescent="0.55000000000000004">
      <c r="A1714">
        <v>2458</v>
      </c>
      <c r="B1714">
        <v>46</v>
      </c>
      <c r="C1714">
        <v>28</v>
      </c>
      <c r="D1714">
        <v>352</v>
      </c>
      <c r="E1714">
        <v>201</v>
      </c>
      <c r="F1714">
        <v>32</v>
      </c>
      <c r="G1714">
        <v>18</v>
      </c>
      <c r="H1714" t="s">
        <v>105</v>
      </c>
      <c r="I1714" t="s">
        <v>72</v>
      </c>
      <c r="J1714" t="s">
        <v>103</v>
      </c>
      <c r="K1714" t="s">
        <v>48</v>
      </c>
      <c r="L1714" t="s">
        <v>106</v>
      </c>
      <c r="M1714" t="s">
        <v>72</v>
      </c>
      <c r="N1714">
        <v>0</v>
      </c>
      <c r="O1714">
        <v>1</v>
      </c>
      <c r="P1714">
        <v>1</v>
      </c>
    </row>
    <row r="1715" spans="1:16" x14ac:dyDescent="0.55000000000000004">
      <c r="A1715">
        <v>2460</v>
      </c>
      <c r="B1715">
        <v>46</v>
      </c>
      <c r="C1715">
        <v>30</v>
      </c>
      <c r="D1715">
        <v>352</v>
      </c>
      <c r="E1715">
        <v>211</v>
      </c>
      <c r="F1715">
        <v>32</v>
      </c>
      <c r="G1715">
        <v>24</v>
      </c>
      <c r="H1715" t="s">
        <v>105</v>
      </c>
      <c r="I1715" t="s">
        <v>75</v>
      </c>
      <c r="J1715" t="s">
        <v>103</v>
      </c>
      <c r="K1715" t="s">
        <v>74</v>
      </c>
      <c r="L1715" t="s">
        <v>106</v>
      </c>
      <c r="M1715" t="s">
        <v>76</v>
      </c>
      <c r="N1715">
        <v>0</v>
      </c>
      <c r="O1715">
        <v>2</v>
      </c>
      <c r="P1715">
        <v>2</v>
      </c>
    </row>
    <row r="1716" spans="1:16" x14ac:dyDescent="0.55000000000000004">
      <c r="A1716">
        <v>2461</v>
      </c>
      <c r="B1716">
        <v>46</v>
      </c>
      <c r="C1716">
        <v>31</v>
      </c>
      <c r="D1716">
        <v>352</v>
      </c>
      <c r="E1716">
        <v>221</v>
      </c>
      <c r="F1716">
        <v>32</v>
      </c>
      <c r="G1716">
        <v>18</v>
      </c>
      <c r="H1716" t="s">
        <v>105</v>
      </c>
      <c r="I1716" t="s">
        <v>77</v>
      </c>
      <c r="J1716" t="s">
        <v>103</v>
      </c>
      <c r="K1716" t="s">
        <v>48</v>
      </c>
      <c r="L1716" t="s">
        <v>106</v>
      </c>
      <c r="M1716" t="s">
        <v>78</v>
      </c>
      <c r="N1716">
        <v>0</v>
      </c>
      <c r="O1716">
        <v>1</v>
      </c>
      <c r="P1716">
        <v>1</v>
      </c>
    </row>
    <row r="1717" spans="1:16" x14ac:dyDescent="0.55000000000000004">
      <c r="A1717">
        <v>2462</v>
      </c>
      <c r="B1717">
        <v>46</v>
      </c>
      <c r="C1717">
        <v>32</v>
      </c>
      <c r="D1717">
        <v>352</v>
      </c>
      <c r="E1717">
        <v>222</v>
      </c>
      <c r="F1717">
        <v>32</v>
      </c>
      <c r="G1717">
        <v>24</v>
      </c>
      <c r="H1717" t="s">
        <v>105</v>
      </c>
      <c r="I1717" t="s">
        <v>79</v>
      </c>
      <c r="J1717" t="s">
        <v>103</v>
      </c>
      <c r="K1717" t="s">
        <v>74</v>
      </c>
      <c r="L1717" t="s">
        <v>106</v>
      </c>
      <c r="M1717" t="s">
        <v>80</v>
      </c>
      <c r="N1717">
        <v>0</v>
      </c>
      <c r="O1717">
        <v>1</v>
      </c>
      <c r="P1717">
        <v>1</v>
      </c>
    </row>
    <row r="1718" spans="1:16" x14ac:dyDescent="0.55000000000000004">
      <c r="A1718">
        <v>2463</v>
      </c>
      <c r="B1718">
        <v>46</v>
      </c>
      <c r="C1718">
        <v>33</v>
      </c>
      <c r="D1718">
        <v>352</v>
      </c>
      <c r="E1718">
        <v>223</v>
      </c>
      <c r="F1718">
        <v>32</v>
      </c>
      <c r="G1718">
        <v>18</v>
      </c>
      <c r="H1718" t="s">
        <v>105</v>
      </c>
      <c r="I1718" t="s">
        <v>81</v>
      </c>
      <c r="J1718" t="s">
        <v>103</v>
      </c>
      <c r="K1718" t="s">
        <v>48</v>
      </c>
      <c r="L1718" t="s">
        <v>106</v>
      </c>
      <c r="M1718" t="s">
        <v>82</v>
      </c>
      <c r="N1718">
        <v>0</v>
      </c>
      <c r="O1718">
        <v>5</v>
      </c>
      <c r="P1718">
        <v>5</v>
      </c>
    </row>
    <row r="1719" spans="1:16" x14ac:dyDescent="0.55000000000000004">
      <c r="A1719">
        <v>2464</v>
      </c>
      <c r="B1719">
        <v>46</v>
      </c>
      <c r="C1719">
        <v>34</v>
      </c>
      <c r="D1719">
        <v>352</v>
      </c>
      <c r="E1719">
        <v>231</v>
      </c>
      <c r="F1719">
        <v>32</v>
      </c>
      <c r="G1719">
        <v>24</v>
      </c>
      <c r="H1719" t="s">
        <v>105</v>
      </c>
      <c r="I1719" t="s">
        <v>74</v>
      </c>
      <c r="J1719" t="s">
        <v>103</v>
      </c>
      <c r="K1719" t="s">
        <v>74</v>
      </c>
      <c r="L1719" t="s">
        <v>106</v>
      </c>
      <c r="M1719" t="s">
        <v>74</v>
      </c>
      <c r="N1719">
        <v>0</v>
      </c>
      <c r="O1719">
        <v>7</v>
      </c>
      <c r="P1719">
        <v>7</v>
      </c>
    </row>
    <row r="1720" spans="1:16" x14ac:dyDescent="0.55000000000000004">
      <c r="A1720">
        <v>2466</v>
      </c>
      <c r="B1720">
        <v>46</v>
      </c>
      <c r="C1720">
        <v>36</v>
      </c>
      <c r="D1720">
        <v>352</v>
      </c>
      <c r="E1720">
        <v>233</v>
      </c>
      <c r="F1720">
        <v>32</v>
      </c>
      <c r="G1720">
        <v>24</v>
      </c>
      <c r="H1720" t="s">
        <v>105</v>
      </c>
      <c r="I1720" t="s">
        <v>85</v>
      </c>
      <c r="J1720" t="s">
        <v>103</v>
      </c>
      <c r="K1720" t="s">
        <v>74</v>
      </c>
      <c r="L1720" t="s">
        <v>106</v>
      </c>
      <c r="M1720" t="s">
        <v>86</v>
      </c>
      <c r="N1720">
        <v>0</v>
      </c>
      <c r="O1720">
        <v>6</v>
      </c>
      <c r="P1720">
        <v>6</v>
      </c>
    </row>
    <row r="1721" spans="1:16" x14ac:dyDescent="0.55000000000000004">
      <c r="A1721">
        <v>2468</v>
      </c>
      <c r="B1721">
        <v>46</v>
      </c>
      <c r="C1721">
        <v>38</v>
      </c>
      <c r="D1721">
        <v>352</v>
      </c>
      <c r="E1721">
        <v>261</v>
      </c>
      <c r="F1721">
        <v>32</v>
      </c>
      <c r="G1721">
        <v>25</v>
      </c>
      <c r="H1721" t="s">
        <v>105</v>
      </c>
      <c r="I1721" t="s">
        <v>90</v>
      </c>
      <c r="J1721" t="s">
        <v>103</v>
      </c>
      <c r="K1721" t="s">
        <v>88</v>
      </c>
      <c r="L1721" t="s">
        <v>106</v>
      </c>
      <c r="M1721" t="s">
        <v>90</v>
      </c>
      <c r="N1721">
        <v>0</v>
      </c>
      <c r="O1721">
        <v>17</v>
      </c>
      <c r="P1721">
        <v>17</v>
      </c>
    </row>
    <row r="1722" spans="1:16" x14ac:dyDescent="0.55000000000000004">
      <c r="A1722">
        <v>2469</v>
      </c>
      <c r="B1722">
        <v>46</v>
      </c>
      <c r="C1722">
        <v>39</v>
      </c>
      <c r="D1722">
        <v>352</v>
      </c>
      <c r="E1722">
        <v>271</v>
      </c>
      <c r="F1722">
        <v>32</v>
      </c>
      <c r="G1722">
        <v>25</v>
      </c>
      <c r="H1722" t="s">
        <v>105</v>
      </c>
      <c r="I1722" t="s">
        <v>91</v>
      </c>
      <c r="J1722" t="s">
        <v>103</v>
      </c>
      <c r="K1722" t="s">
        <v>88</v>
      </c>
      <c r="L1722" t="s">
        <v>106</v>
      </c>
      <c r="M1722" t="s">
        <v>92</v>
      </c>
      <c r="N1722">
        <v>0</v>
      </c>
      <c r="O1722">
        <v>32</v>
      </c>
      <c r="P1722">
        <v>32</v>
      </c>
    </row>
    <row r="1723" spans="1:16" x14ac:dyDescent="0.55000000000000004">
      <c r="A1723">
        <v>2470</v>
      </c>
      <c r="B1723">
        <v>46</v>
      </c>
      <c r="C1723">
        <v>40</v>
      </c>
      <c r="D1723">
        <v>352</v>
      </c>
      <c r="E1723">
        <v>281</v>
      </c>
      <c r="F1723">
        <v>32</v>
      </c>
      <c r="G1723">
        <v>25</v>
      </c>
      <c r="H1723" t="s">
        <v>105</v>
      </c>
      <c r="I1723" t="s">
        <v>93</v>
      </c>
      <c r="J1723" t="s">
        <v>103</v>
      </c>
      <c r="K1723" t="s">
        <v>88</v>
      </c>
      <c r="L1723" t="s">
        <v>106</v>
      </c>
      <c r="M1723" t="s">
        <v>94</v>
      </c>
      <c r="N1723">
        <v>0</v>
      </c>
      <c r="O1723">
        <v>21</v>
      </c>
      <c r="P1723">
        <v>21</v>
      </c>
    </row>
    <row r="1724" spans="1:16" x14ac:dyDescent="0.55000000000000004">
      <c r="A1724">
        <v>2471</v>
      </c>
      <c r="B1724">
        <v>46</v>
      </c>
      <c r="C1724">
        <v>41</v>
      </c>
      <c r="D1724">
        <v>352</v>
      </c>
      <c r="E1724">
        <v>283</v>
      </c>
      <c r="F1724">
        <v>32</v>
      </c>
      <c r="G1724">
        <v>25</v>
      </c>
      <c r="H1724" t="s">
        <v>105</v>
      </c>
      <c r="I1724" t="s">
        <v>95</v>
      </c>
      <c r="J1724" t="s">
        <v>103</v>
      </c>
      <c r="K1724" t="s">
        <v>88</v>
      </c>
      <c r="L1724" t="s">
        <v>106</v>
      </c>
      <c r="M1724" t="s">
        <v>96</v>
      </c>
      <c r="N1724">
        <v>0</v>
      </c>
      <c r="O1724">
        <v>7</v>
      </c>
      <c r="P1724">
        <v>7</v>
      </c>
    </row>
    <row r="1725" spans="1:16" x14ac:dyDescent="0.55000000000000004">
      <c r="A1725">
        <v>2472</v>
      </c>
      <c r="B1725">
        <v>46</v>
      </c>
      <c r="C1725">
        <v>42</v>
      </c>
      <c r="D1725">
        <v>352</v>
      </c>
      <c r="E1725">
        <v>331</v>
      </c>
      <c r="F1725">
        <v>32</v>
      </c>
      <c r="G1725">
        <v>30</v>
      </c>
      <c r="H1725" t="s">
        <v>105</v>
      </c>
      <c r="I1725" t="s">
        <v>97</v>
      </c>
      <c r="J1725" t="s">
        <v>103</v>
      </c>
      <c r="K1725" t="s">
        <v>98</v>
      </c>
      <c r="L1725" t="s">
        <v>106</v>
      </c>
      <c r="M1725" t="s">
        <v>98</v>
      </c>
      <c r="N1725">
        <v>0</v>
      </c>
      <c r="O1725">
        <v>24</v>
      </c>
      <c r="P1725">
        <v>24</v>
      </c>
    </row>
    <row r="1726" spans="1:16" x14ac:dyDescent="0.55000000000000004">
      <c r="A1726">
        <v>2473</v>
      </c>
      <c r="B1726">
        <v>46</v>
      </c>
      <c r="C1726">
        <v>43</v>
      </c>
      <c r="D1726">
        <v>352</v>
      </c>
      <c r="E1726">
        <v>341</v>
      </c>
      <c r="F1726">
        <v>32</v>
      </c>
      <c r="G1726">
        <v>31</v>
      </c>
      <c r="H1726" t="s">
        <v>105</v>
      </c>
      <c r="I1726" t="s">
        <v>99</v>
      </c>
      <c r="J1726" t="s">
        <v>103</v>
      </c>
      <c r="K1726" t="s">
        <v>99</v>
      </c>
      <c r="L1726" t="s">
        <v>106</v>
      </c>
      <c r="M1726" t="s">
        <v>99</v>
      </c>
      <c r="N1726">
        <v>0</v>
      </c>
      <c r="O1726">
        <v>135</v>
      </c>
      <c r="P1726">
        <v>135</v>
      </c>
    </row>
    <row r="1727" spans="1:16" x14ac:dyDescent="0.55000000000000004">
      <c r="A1727">
        <v>2474</v>
      </c>
      <c r="B1727">
        <v>46</v>
      </c>
      <c r="C1727">
        <v>44</v>
      </c>
      <c r="D1727">
        <v>352</v>
      </c>
      <c r="E1727">
        <v>342</v>
      </c>
      <c r="F1727">
        <v>32</v>
      </c>
      <c r="G1727">
        <v>31</v>
      </c>
      <c r="H1727" t="s">
        <v>105</v>
      </c>
      <c r="I1727" t="s">
        <v>100</v>
      </c>
      <c r="J1727" t="s">
        <v>103</v>
      </c>
      <c r="K1727" t="s">
        <v>99</v>
      </c>
      <c r="L1727" t="s">
        <v>106</v>
      </c>
      <c r="M1727" t="s">
        <v>101</v>
      </c>
      <c r="N1727">
        <v>0</v>
      </c>
      <c r="O1727">
        <v>12</v>
      </c>
      <c r="P1727">
        <v>12</v>
      </c>
    </row>
    <row r="1728" spans="1:16" x14ac:dyDescent="0.55000000000000004">
      <c r="A1728">
        <v>2480</v>
      </c>
      <c r="B1728">
        <v>46</v>
      </c>
      <c r="C1728">
        <v>50</v>
      </c>
      <c r="D1728">
        <v>352</v>
      </c>
      <c r="E1728">
        <v>401</v>
      </c>
      <c r="F1728">
        <v>32</v>
      </c>
      <c r="G1728">
        <v>37</v>
      </c>
      <c r="H1728" t="s">
        <v>105</v>
      </c>
      <c r="I1728" t="s">
        <v>112</v>
      </c>
      <c r="J1728" t="s">
        <v>103</v>
      </c>
      <c r="K1728" t="s">
        <v>112</v>
      </c>
      <c r="L1728" t="s">
        <v>106</v>
      </c>
      <c r="M1728" t="s">
        <v>113</v>
      </c>
      <c r="N1728">
        <v>0</v>
      </c>
      <c r="O1728">
        <v>141</v>
      </c>
      <c r="P1728">
        <v>141</v>
      </c>
    </row>
    <row r="1729" spans="1:16" x14ac:dyDescent="0.55000000000000004">
      <c r="A1729">
        <v>2481</v>
      </c>
      <c r="B1729">
        <v>46</v>
      </c>
      <c r="C1729">
        <v>51</v>
      </c>
      <c r="D1729">
        <v>352</v>
      </c>
      <c r="E1729">
        <v>402</v>
      </c>
      <c r="F1729">
        <v>32</v>
      </c>
      <c r="G1729">
        <v>37</v>
      </c>
      <c r="H1729" t="s">
        <v>105</v>
      </c>
      <c r="I1729" t="s">
        <v>114</v>
      </c>
      <c r="J1729" t="s">
        <v>103</v>
      </c>
      <c r="K1729" t="s">
        <v>112</v>
      </c>
      <c r="L1729" t="s">
        <v>106</v>
      </c>
      <c r="M1729" t="s">
        <v>115</v>
      </c>
      <c r="N1729">
        <v>0</v>
      </c>
      <c r="O1729">
        <v>32</v>
      </c>
      <c r="P1729">
        <v>32</v>
      </c>
    </row>
    <row r="1730" spans="1:16" x14ac:dyDescent="0.55000000000000004">
      <c r="A1730">
        <v>2483</v>
      </c>
      <c r="B1730">
        <v>46</v>
      </c>
      <c r="C1730">
        <v>53</v>
      </c>
      <c r="D1730">
        <v>352</v>
      </c>
      <c r="E1730">
        <v>461</v>
      </c>
      <c r="F1730">
        <v>32</v>
      </c>
      <c r="G1730">
        <v>44</v>
      </c>
      <c r="H1730" t="s">
        <v>105</v>
      </c>
      <c r="I1730" t="s">
        <v>119</v>
      </c>
      <c r="J1730" t="s">
        <v>103</v>
      </c>
      <c r="K1730" t="s">
        <v>119</v>
      </c>
      <c r="L1730" t="s">
        <v>106</v>
      </c>
      <c r="M1730" t="s">
        <v>120</v>
      </c>
      <c r="N1730">
        <v>0</v>
      </c>
      <c r="O1730">
        <v>3</v>
      </c>
      <c r="P1730">
        <v>3</v>
      </c>
    </row>
    <row r="1731" spans="1:16" x14ac:dyDescent="0.55000000000000004">
      <c r="A1731">
        <v>2484</v>
      </c>
      <c r="B1731">
        <v>46</v>
      </c>
      <c r="C1731">
        <v>54</v>
      </c>
      <c r="D1731">
        <v>352</v>
      </c>
      <c r="E1731">
        <v>462</v>
      </c>
      <c r="F1731">
        <v>32</v>
      </c>
      <c r="G1731">
        <v>44</v>
      </c>
      <c r="H1731" t="s">
        <v>105</v>
      </c>
      <c r="I1731" t="s">
        <v>121</v>
      </c>
      <c r="J1731" t="s">
        <v>103</v>
      </c>
      <c r="K1731" t="s">
        <v>119</v>
      </c>
      <c r="L1731" t="s">
        <v>106</v>
      </c>
      <c r="M1731" t="s">
        <v>122</v>
      </c>
      <c r="N1731">
        <v>0</v>
      </c>
      <c r="O1731">
        <v>5</v>
      </c>
      <c r="P1731">
        <v>5</v>
      </c>
    </row>
    <row r="1732" spans="1:16" x14ac:dyDescent="0.55000000000000004">
      <c r="A1732">
        <v>2489</v>
      </c>
      <c r="B1732">
        <v>47</v>
      </c>
      <c r="C1732">
        <v>5</v>
      </c>
      <c r="D1732">
        <v>353</v>
      </c>
      <c r="E1732">
        <v>41</v>
      </c>
      <c r="F1732">
        <v>32</v>
      </c>
      <c r="G1732">
        <v>12</v>
      </c>
      <c r="H1732" t="s">
        <v>107</v>
      </c>
      <c r="I1732" t="s">
        <v>35</v>
      </c>
      <c r="J1732" t="s">
        <v>103</v>
      </c>
      <c r="K1732" t="s">
        <v>35</v>
      </c>
      <c r="L1732" t="s">
        <v>108</v>
      </c>
      <c r="M1732" t="s">
        <v>35</v>
      </c>
      <c r="N1732">
        <v>0</v>
      </c>
      <c r="O1732">
        <v>2</v>
      </c>
      <c r="P1732">
        <v>2</v>
      </c>
    </row>
    <row r="1733" spans="1:16" x14ac:dyDescent="0.55000000000000004">
      <c r="A1733">
        <v>2492</v>
      </c>
      <c r="B1733">
        <v>47</v>
      </c>
      <c r="C1733">
        <v>8</v>
      </c>
      <c r="D1733">
        <v>353</v>
      </c>
      <c r="E1733">
        <v>61</v>
      </c>
      <c r="F1733">
        <v>32</v>
      </c>
      <c r="G1733">
        <v>15</v>
      </c>
      <c r="H1733" t="s">
        <v>107</v>
      </c>
      <c r="I1733" t="s">
        <v>40</v>
      </c>
      <c r="J1733" t="s">
        <v>103</v>
      </c>
      <c r="K1733" t="s">
        <v>40</v>
      </c>
      <c r="L1733" t="s">
        <v>108</v>
      </c>
      <c r="M1733" t="s">
        <v>40</v>
      </c>
      <c r="N1733">
        <v>1</v>
      </c>
      <c r="O1733">
        <v>0</v>
      </c>
      <c r="P1733">
        <v>1</v>
      </c>
    </row>
    <row r="1734" spans="1:16" x14ac:dyDescent="0.55000000000000004">
      <c r="A1734">
        <v>2498</v>
      </c>
      <c r="B1734">
        <v>47</v>
      </c>
      <c r="C1734">
        <v>14</v>
      </c>
      <c r="D1734">
        <v>353</v>
      </c>
      <c r="E1734">
        <v>91</v>
      </c>
      <c r="F1734">
        <v>32</v>
      </c>
      <c r="G1734">
        <v>18</v>
      </c>
      <c r="H1734" t="s">
        <v>107</v>
      </c>
      <c r="I1734" t="s">
        <v>47</v>
      </c>
      <c r="J1734" t="s">
        <v>103</v>
      </c>
      <c r="K1734" t="s">
        <v>48</v>
      </c>
      <c r="L1734" t="s">
        <v>108</v>
      </c>
      <c r="M1734" t="s">
        <v>47</v>
      </c>
      <c r="N1734">
        <v>1</v>
      </c>
      <c r="O1734">
        <v>0</v>
      </c>
      <c r="P1734">
        <v>1</v>
      </c>
    </row>
    <row r="1735" spans="1:16" x14ac:dyDescent="0.55000000000000004">
      <c r="A1735">
        <v>2499</v>
      </c>
      <c r="B1735">
        <v>47</v>
      </c>
      <c r="C1735">
        <v>15</v>
      </c>
      <c r="D1735">
        <v>353</v>
      </c>
      <c r="E1735">
        <v>93</v>
      </c>
      <c r="F1735">
        <v>32</v>
      </c>
      <c r="G1735">
        <v>18</v>
      </c>
      <c r="H1735" t="s">
        <v>107</v>
      </c>
      <c r="I1735" t="s">
        <v>49</v>
      </c>
      <c r="J1735" t="s">
        <v>103</v>
      </c>
      <c r="K1735" t="s">
        <v>48</v>
      </c>
      <c r="L1735" t="s">
        <v>108</v>
      </c>
      <c r="M1735" t="s">
        <v>50</v>
      </c>
      <c r="N1735">
        <v>1</v>
      </c>
      <c r="O1735">
        <v>0</v>
      </c>
      <c r="P1735">
        <v>1</v>
      </c>
    </row>
    <row r="1736" spans="1:16" x14ac:dyDescent="0.55000000000000004">
      <c r="A1736">
        <v>2501</v>
      </c>
      <c r="B1736">
        <v>47</v>
      </c>
      <c r="C1736">
        <v>17</v>
      </c>
      <c r="D1736">
        <v>353</v>
      </c>
      <c r="E1736">
        <v>101</v>
      </c>
      <c r="F1736">
        <v>32</v>
      </c>
      <c r="G1736">
        <v>18</v>
      </c>
      <c r="H1736" t="s">
        <v>107</v>
      </c>
      <c r="I1736" t="s">
        <v>53</v>
      </c>
      <c r="J1736" t="s">
        <v>103</v>
      </c>
      <c r="K1736" t="s">
        <v>48</v>
      </c>
      <c r="L1736" t="s">
        <v>108</v>
      </c>
      <c r="M1736" t="s">
        <v>54</v>
      </c>
      <c r="N1736">
        <v>1</v>
      </c>
      <c r="O1736">
        <v>0</v>
      </c>
      <c r="P1736">
        <v>1</v>
      </c>
    </row>
    <row r="1737" spans="1:16" x14ac:dyDescent="0.55000000000000004">
      <c r="A1737">
        <v>2503</v>
      </c>
      <c r="B1737">
        <v>47</v>
      </c>
      <c r="C1737">
        <v>19</v>
      </c>
      <c r="D1737">
        <v>353</v>
      </c>
      <c r="E1737">
        <v>111</v>
      </c>
      <c r="F1737">
        <v>32</v>
      </c>
      <c r="G1737">
        <v>18</v>
      </c>
      <c r="H1737" t="s">
        <v>107</v>
      </c>
      <c r="I1737" t="s">
        <v>57</v>
      </c>
      <c r="J1737" t="s">
        <v>103</v>
      </c>
      <c r="K1737" t="s">
        <v>48</v>
      </c>
      <c r="L1737" t="s">
        <v>108</v>
      </c>
      <c r="M1737" t="s">
        <v>58</v>
      </c>
      <c r="N1737">
        <v>6</v>
      </c>
      <c r="O1737">
        <v>1</v>
      </c>
      <c r="P1737">
        <v>7</v>
      </c>
    </row>
    <row r="1738" spans="1:16" x14ac:dyDescent="0.55000000000000004">
      <c r="A1738">
        <v>2505</v>
      </c>
      <c r="B1738">
        <v>47</v>
      </c>
      <c r="C1738">
        <v>21</v>
      </c>
      <c r="D1738">
        <v>353</v>
      </c>
      <c r="E1738">
        <v>131</v>
      </c>
      <c r="F1738">
        <v>32</v>
      </c>
      <c r="G1738">
        <v>18</v>
      </c>
      <c r="H1738" t="s">
        <v>107</v>
      </c>
      <c r="I1738" t="s">
        <v>61</v>
      </c>
      <c r="J1738" t="s">
        <v>103</v>
      </c>
      <c r="K1738" t="s">
        <v>48</v>
      </c>
      <c r="L1738" t="s">
        <v>108</v>
      </c>
      <c r="M1738" t="s">
        <v>62</v>
      </c>
      <c r="N1738">
        <v>76</v>
      </c>
      <c r="O1738">
        <v>10</v>
      </c>
      <c r="P1738">
        <v>86</v>
      </c>
    </row>
    <row r="1739" spans="1:16" x14ac:dyDescent="0.55000000000000004">
      <c r="A1739">
        <v>2506</v>
      </c>
      <c r="B1739">
        <v>47</v>
      </c>
      <c r="C1739">
        <v>22</v>
      </c>
      <c r="D1739">
        <v>353</v>
      </c>
      <c r="E1739">
        <v>141</v>
      </c>
      <c r="F1739">
        <v>32</v>
      </c>
      <c r="G1739">
        <v>18</v>
      </c>
      <c r="H1739" t="s">
        <v>107</v>
      </c>
      <c r="I1739" t="s">
        <v>63</v>
      </c>
      <c r="J1739" t="s">
        <v>103</v>
      </c>
      <c r="K1739" t="s">
        <v>48</v>
      </c>
      <c r="L1739" t="s">
        <v>108</v>
      </c>
      <c r="M1739" t="s">
        <v>64</v>
      </c>
      <c r="N1739">
        <v>11</v>
      </c>
      <c r="O1739">
        <v>11</v>
      </c>
      <c r="P1739">
        <v>22</v>
      </c>
    </row>
    <row r="1740" spans="1:16" x14ac:dyDescent="0.55000000000000004">
      <c r="A1740">
        <v>2507</v>
      </c>
      <c r="B1740">
        <v>47</v>
      </c>
      <c r="C1740">
        <v>23</v>
      </c>
      <c r="D1740">
        <v>353</v>
      </c>
      <c r="E1740">
        <v>144</v>
      </c>
      <c r="F1740">
        <v>32</v>
      </c>
      <c r="G1740">
        <v>18</v>
      </c>
      <c r="H1740" t="s">
        <v>107</v>
      </c>
      <c r="I1740" t="s">
        <v>65</v>
      </c>
      <c r="J1740" t="s">
        <v>103</v>
      </c>
      <c r="K1740" t="s">
        <v>48</v>
      </c>
      <c r="L1740" t="s">
        <v>108</v>
      </c>
      <c r="M1740" t="s">
        <v>65</v>
      </c>
      <c r="N1740">
        <v>1</v>
      </c>
      <c r="O1740">
        <v>1</v>
      </c>
      <c r="P1740">
        <v>2</v>
      </c>
    </row>
    <row r="1741" spans="1:16" x14ac:dyDescent="0.55000000000000004">
      <c r="A1741">
        <v>2508</v>
      </c>
      <c r="B1741">
        <v>47</v>
      </c>
      <c r="C1741">
        <v>24</v>
      </c>
      <c r="D1741">
        <v>353</v>
      </c>
      <c r="E1741">
        <v>151</v>
      </c>
      <c r="F1741">
        <v>32</v>
      </c>
      <c r="G1741">
        <v>20</v>
      </c>
      <c r="H1741" t="s">
        <v>107</v>
      </c>
      <c r="I1741" t="s">
        <v>66</v>
      </c>
      <c r="J1741" t="s">
        <v>103</v>
      </c>
      <c r="K1741" t="s">
        <v>66</v>
      </c>
      <c r="L1741" t="s">
        <v>108</v>
      </c>
      <c r="M1741" t="s">
        <v>66</v>
      </c>
      <c r="N1741">
        <v>1</v>
      </c>
      <c r="O1741">
        <v>0</v>
      </c>
      <c r="P1741">
        <v>1</v>
      </c>
    </row>
    <row r="1742" spans="1:16" x14ac:dyDescent="0.55000000000000004">
      <c r="A1742">
        <v>2514</v>
      </c>
      <c r="B1742">
        <v>47</v>
      </c>
      <c r="C1742">
        <v>30</v>
      </c>
      <c r="D1742">
        <v>353</v>
      </c>
      <c r="E1742">
        <v>211</v>
      </c>
      <c r="F1742">
        <v>32</v>
      </c>
      <c r="G1742">
        <v>24</v>
      </c>
      <c r="H1742" t="s">
        <v>107</v>
      </c>
      <c r="I1742" t="s">
        <v>75</v>
      </c>
      <c r="J1742" t="s">
        <v>103</v>
      </c>
      <c r="K1742" t="s">
        <v>74</v>
      </c>
      <c r="L1742" t="s">
        <v>108</v>
      </c>
      <c r="M1742" t="s">
        <v>76</v>
      </c>
      <c r="N1742">
        <v>0</v>
      </c>
      <c r="O1742">
        <v>3</v>
      </c>
      <c r="P1742">
        <v>3</v>
      </c>
    </row>
    <row r="1743" spans="1:16" x14ac:dyDescent="0.55000000000000004">
      <c r="A1743">
        <v>2515</v>
      </c>
      <c r="B1743">
        <v>47</v>
      </c>
      <c r="C1743">
        <v>31</v>
      </c>
      <c r="D1743">
        <v>353</v>
      </c>
      <c r="E1743">
        <v>221</v>
      </c>
      <c r="F1743">
        <v>32</v>
      </c>
      <c r="G1743">
        <v>18</v>
      </c>
      <c r="H1743" t="s">
        <v>107</v>
      </c>
      <c r="I1743" t="s">
        <v>77</v>
      </c>
      <c r="J1743" t="s">
        <v>103</v>
      </c>
      <c r="K1743" t="s">
        <v>48</v>
      </c>
      <c r="L1743" t="s">
        <v>108</v>
      </c>
      <c r="M1743" t="s">
        <v>78</v>
      </c>
      <c r="N1743">
        <v>0</v>
      </c>
      <c r="O1743">
        <v>2</v>
      </c>
      <c r="P1743">
        <v>2</v>
      </c>
    </row>
    <row r="1744" spans="1:16" x14ac:dyDescent="0.55000000000000004">
      <c r="A1744">
        <v>2516</v>
      </c>
      <c r="B1744">
        <v>47</v>
      </c>
      <c r="C1744">
        <v>32</v>
      </c>
      <c r="D1744">
        <v>353</v>
      </c>
      <c r="E1744">
        <v>222</v>
      </c>
      <c r="F1744">
        <v>32</v>
      </c>
      <c r="G1744">
        <v>24</v>
      </c>
      <c r="H1744" t="s">
        <v>107</v>
      </c>
      <c r="I1744" t="s">
        <v>79</v>
      </c>
      <c r="J1744" t="s">
        <v>103</v>
      </c>
      <c r="K1744" t="s">
        <v>74</v>
      </c>
      <c r="L1744" t="s">
        <v>108</v>
      </c>
      <c r="M1744" t="s">
        <v>80</v>
      </c>
      <c r="N1744">
        <v>0</v>
      </c>
      <c r="O1744">
        <v>2</v>
      </c>
      <c r="P1744">
        <v>2</v>
      </c>
    </row>
    <row r="1745" spans="1:16" x14ac:dyDescent="0.55000000000000004">
      <c r="A1745">
        <v>2517</v>
      </c>
      <c r="B1745">
        <v>47</v>
      </c>
      <c r="C1745">
        <v>33</v>
      </c>
      <c r="D1745">
        <v>353</v>
      </c>
      <c r="E1745">
        <v>223</v>
      </c>
      <c r="F1745">
        <v>32</v>
      </c>
      <c r="G1745">
        <v>18</v>
      </c>
      <c r="H1745" t="s">
        <v>107</v>
      </c>
      <c r="I1745" t="s">
        <v>81</v>
      </c>
      <c r="J1745" t="s">
        <v>103</v>
      </c>
      <c r="K1745" t="s">
        <v>48</v>
      </c>
      <c r="L1745" t="s">
        <v>108</v>
      </c>
      <c r="M1745" t="s">
        <v>82</v>
      </c>
      <c r="N1745">
        <v>0</v>
      </c>
      <c r="O1745">
        <v>1</v>
      </c>
      <c r="P1745">
        <v>1</v>
      </c>
    </row>
    <row r="1746" spans="1:16" x14ac:dyDescent="0.55000000000000004">
      <c r="A1746">
        <v>2518</v>
      </c>
      <c r="B1746">
        <v>47</v>
      </c>
      <c r="C1746">
        <v>34</v>
      </c>
      <c r="D1746">
        <v>353</v>
      </c>
      <c r="E1746">
        <v>231</v>
      </c>
      <c r="F1746">
        <v>32</v>
      </c>
      <c r="G1746">
        <v>24</v>
      </c>
      <c r="H1746" t="s">
        <v>107</v>
      </c>
      <c r="I1746" t="s">
        <v>74</v>
      </c>
      <c r="J1746" t="s">
        <v>103</v>
      </c>
      <c r="K1746" t="s">
        <v>74</v>
      </c>
      <c r="L1746" t="s">
        <v>108</v>
      </c>
      <c r="M1746" t="s">
        <v>74</v>
      </c>
      <c r="N1746">
        <v>0</v>
      </c>
      <c r="O1746">
        <v>9</v>
      </c>
      <c r="P1746">
        <v>9</v>
      </c>
    </row>
    <row r="1747" spans="1:16" x14ac:dyDescent="0.55000000000000004">
      <c r="A1747">
        <v>2520</v>
      </c>
      <c r="B1747">
        <v>47</v>
      </c>
      <c r="C1747">
        <v>36</v>
      </c>
      <c r="D1747">
        <v>353</v>
      </c>
      <c r="E1747">
        <v>233</v>
      </c>
      <c r="F1747">
        <v>32</v>
      </c>
      <c r="G1747">
        <v>24</v>
      </c>
      <c r="H1747" t="s">
        <v>107</v>
      </c>
      <c r="I1747" t="s">
        <v>85</v>
      </c>
      <c r="J1747" t="s">
        <v>103</v>
      </c>
      <c r="K1747" t="s">
        <v>74</v>
      </c>
      <c r="L1747" t="s">
        <v>108</v>
      </c>
      <c r="M1747" t="s">
        <v>86</v>
      </c>
      <c r="N1747">
        <v>0</v>
      </c>
      <c r="O1747">
        <v>5</v>
      </c>
      <c r="P1747">
        <v>5</v>
      </c>
    </row>
    <row r="1748" spans="1:16" x14ac:dyDescent="0.55000000000000004">
      <c r="A1748">
        <v>2522</v>
      </c>
      <c r="B1748">
        <v>47</v>
      </c>
      <c r="C1748">
        <v>38</v>
      </c>
      <c r="D1748">
        <v>353</v>
      </c>
      <c r="E1748">
        <v>261</v>
      </c>
      <c r="F1748">
        <v>32</v>
      </c>
      <c r="G1748">
        <v>25</v>
      </c>
      <c r="H1748" t="s">
        <v>107</v>
      </c>
      <c r="I1748" t="s">
        <v>90</v>
      </c>
      <c r="J1748" t="s">
        <v>103</v>
      </c>
      <c r="K1748" t="s">
        <v>88</v>
      </c>
      <c r="L1748" t="s">
        <v>108</v>
      </c>
      <c r="M1748" t="s">
        <v>90</v>
      </c>
      <c r="N1748">
        <v>0</v>
      </c>
      <c r="O1748">
        <v>15</v>
      </c>
      <c r="P1748">
        <v>15</v>
      </c>
    </row>
    <row r="1749" spans="1:16" x14ac:dyDescent="0.55000000000000004">
      <c r="A1749">
        <v>2523</v>
      </c>
      <c r="B1749">
        <v>47</v>
      </c>
      <c r="C1749">
        <v>39</v>
      </c>
      <c r="D1749">
        <v>353</v>
      </c>
      <c r="E1749">
        <v>271</v>
      </c>
      <c r="F1749">
        <v>32</v>
      </c>
      <c r="G1749">
        <v>25</v>
      </c>
      <c r="H1749" t="s">
        <v>107</v>
      </c>
      <c r="I1749" t="s">
        <v>91</v>
      </c>
      <c r="J1749" t="s">
        <v>103</v>
      </c>
      <c r="K1749" t="s">
        <v>88</v>
      </c>
      <c r="L1749" t="s">
        <v>108</v>
      </c>
      <c r="M1749" t="s">
        <v>92</v>
      </c>
      <c r="N1749">
        <v>0</v>
      </c>
      <c r="O1749">
        <v>21</v>
      </c>
      <c r="P1749">
        <v>21</v>
      </c>
    </row>
    <row r="1750" spans="1:16" x14ac:dyDescent="0.55000000000000004">
      <c r="A1750">
        <v>2524</v>
      </c>
      <c r="B1750">
        <v>47</v>
      </c>
      <c r="C1750">
        <v>40</v>
      </c>
      <c r="D1750">
        <v>353</v>
      </c>
      <c r="E1750">
        <v>281</v>
      </c>
      <c r="F1750">
        <v>32</v>
      </c>
      <c r="G1750">
        <v>25</v>
      </c>
      <c r="H1750" t="s">
        <v>107</v>
      </c>
      <c r="I1750" t="s">
        <v>93</v>
      </c>
      <c r="J1750" t="s">
        <v>103</v>
      </c>
      <c r="K1750" t="s">
        <v>88</v>
      </c>
      <c r="L1750" t="s">
        <v>108</v>
      </c>
      <c r="M1750" t="s">
        <v>94</v>
      </c>
      <c r="N1750">
        <v>0</v>
      </c>
      <c r="O1750">
        <v>10</v>
      </c>
      <c r="P1750">
        <v>10</v>
      </c>
    </row>
    <row r="1751" spans="1:16" x14ac:dyDescent="0.55000000000000004">
      <c r="A1751">
        <v>2525</v>
      </c>
      <c r="B1751">
        <v>47</v>
      </c>
      <c r="C1751">
        <v>41</v>
      </c>
      <c r="D1751">
        <v>353</v>
      </c>
      <c r="E1751">
        <v>283</v>
      </c>
      <c r="F1751">
        <v>32</v>
      </c>
      <c r="G1751">
        <v>25</v>
      </c>
      <c r="H1751" t="s">
        <v>107</v>
      </c>
      <c r="I1751" t="s">
        <v>95</v>
      </c>
      <c r="J1751" t="s">
        <v>103</v>
      </c>
      <c r="K1751" t="s">
        <v>88</v>
      </c>
      <c r="L1751" t="s">
        <v>108</v>
      </c>
      <c r="M1751" t="s">
        <v>96</v>
      </c>
      <c r="N1751">
        <v>0</v>
      </c>
      <c r="O1751">
        <v>2</v>
      </c>
      <c r="P1751">
        <v>2</v>
      </c>
    </row>
    <row r="1752" spans="1:16" x14ac:dyDescent="0.55000000000000004">
      <c r="A1752">
        <v>2526</v>
      </c>
      <c r="B1752">
        <v>47</v>
      </c>
      <c r="C1752">
        <v>42</v>
      </c>
      <c r="D1752">
        <v>353</v>
      </c>
      <c r="E1752">
        <v>331</v>
      </c>
      <c r="F1752">
        <v>32</v>
      </c>
      <c r="G1752">
        <v>30</v>
      </c>
      <c r="H1752" t="s">
        <v>107</v>
      </c>
      <c r="I1752" t="s">
        <v>97</v>
      </c>
      <c r="J1752" t="s">
        <v>103</v>
      </c>
      <c r="K1752" t="s">
        <v>98</v>
      </c>
      <c r="L1752" t="s">
        <v>108</v>
      </c>
      <c r="M1752" t="s">
        <v>98</v>
      </c>
      <c r="N1752">
        <v>0</v>
      </c>
      <c r="O1752">
        <v>20</v>
      </c>
      <c r="P1752">
        <v>20</v>
      </c>
    </row>
    <row r="1753" spans="1:16" x14ac:dyDescent="0.55000000000000004">
      <c r="A1753">
        <v>2527</v>
      </c>
      <c r="B1753">
        <v>47</v>
      </c>
      <c r="C1753">
        <v>43</v>
      </c>
      <c r="D1753">
        <v>353</v>
      </c>
      <c r="E1753">
        <v>341</v>
      </c>
      <c r="F1753">
        <v>32</v>
      </c>
      <c r="G1753">
        <v>31</v>
      </c>
      <c r="H1753" t="s">
        <v>107</v>
      </c>
      <c r="I1753" t="s">
        <v>99</v>
      </c>
      <c r="J1753" t="s">
        <v>103</v>
      </c>
      <c r="K1753" t="s">
        <v>99</v>
      </c>
      <c r="L1753" t="s">
        <v>108</v>
      </c>
      <c r="M1753" t="s">
        <v>99</v>
      </c>
      <c r="N1753">
        <v>0</v>
      </c>
      <c r="O1753">
        <v>50</v>
      </c>
      <c r="P1753">
        <v>50</v>
      </c>
    </row>
    <row r="1754" spans="1:16" x14ac:dyDescent="0.55000000000000004">
      <c r="A1754">
        <v>2528</v>
      </c>
      <c r="B1754">
        <v>47</v>
      </c>
      <c r="C1754">
        <v>44</v>
      </c>
      <c r="D1754">
        <v>353</v>
      </c>
      <c r="E1754">
        <v>342</v>
      </c>
      <c r="F1754">
        <v>32</v>
      </c>
      <c r="G1754">
        <v>31</v>
      </c>
      <c r="H1754" t="s">
        <v>107</v>
      </c>
      <c r="I1754" t="s">
        <v>100</v>
      </c>
      <c r="J1754" t="s">
        <v>103</v>
      </c>
      <c r="K1754" t="s">
        <v>99</v>
      </c>
      <c r="L1754" t="s">
        <v>108</v>
      </c>
      <c r="M1754" t="s">
        <v>101</v>
      </c>
      <c r="N1754">
        <v>0</v>
      </c>
      <c r="O1754">
        <v>3</v>
      </c>
      <c r="P1754">
        <v>3</v>
      </c>
    </row>
    <row r="1755" spans="1:16" x14ac:dyDescent="0.55000000000000004">
      <c r="A1755">
        <v>2534</v>
      </c>
      <c r="B1755">
        <v>47</v>
      </c>
      <c r="C1755">
        <v>50</v>
      </c>
      <c r="D1755">
        <v>353</v>
      </c>
      <c r="E1755">
        <v>401</v>
      </c>
      <c r="F1755">
        <v>32</v>
      </c>
      <c r="G1755">
        <v>37</v>
      </c>
      <c r="H1755" t="s">
        <v>107</v>
      </c>
      <c r="I1755" t="s">
        <v>112</v>
      </c>
      <c r="J1755" t="s">
        <v>103</v>
      </c>
      <c r="K1755" t="s">
        <v>112</v>
      </c>
      <c r="L1755" t="s">
        <v>108</v>
      </c>
      <c r="M1755" t="s">
        <v>113</v>
      </c>
      <c r="N1755">
        <v>0</v>
      </c>
      <c r="O1755">
        <v>56</v>
      </c>
      <c r="P1755">
        <v>56</v>
      </c>
    </row>
    <row r="1756" spans="1:16" x14ac:dyDescent="0.55000000000000004">
      <c r="A1756">
        <v>2535</v>
      </c>
      <c r="B1756">
        <v>47</v>
      </c>
      <c r="C1756">
        <v>51</v>
      </c>
      <c r="D1756">
        <v>353</v>
      </c>
      <c r="E1756">
        <v>402</v>
      </c>
      <c r="F1756">
        <v>32</v>
      </c>
      <c r="G1756">
        <v>37</v>
      </c>
      <c r="H1756" t="s">
        <v>107</v>
      </c>
      <c r="I1756" t="s">
        <v>114</v>
      </c>
      <c r="J1756" t="s">
        <v>103</v>
      </c>
      <c r="K1756" t="s">
        <v>112</v>
      </c>
      <c r="L1756" t="s">
        <v>108</v>
      </c>
      <c r="M1756" t="s">
        <v>115</v>
      </c>
      <c r="N1756">
        <v>0</v>
      </c>
      <c r="O1756">
        <v>17</v>
      </c>
      <c r="P1756">
        <v>17</v>
      </c>
    </row>
    <row r="1757" spans="1:16" x14ac:dyDescent="0.55000000000000004">
      <c r="A1757">
        <v>2537</v>
      </c>
      <c r="B1757">
        <v>47</v>
      </c>
      <c r="C1757">
        <v>53</v>
      </c>
      <c r="D1757">
        <v>353</v>
      </c>
      <c r="E1757">
        <v>461</v>
      </c>
      <c r="F1757">
        <v>32</v>
      </c>
      <c r="G1757">
        <v>44</v>
      </c>
      <c r="H1757" t="s">
        <v>107</v>
      </c>
      <c r="I1757" t="s">
        <v>119</v>
      </c>
      <c r="J1757" t="s">
        <v>103</v>
      </c>
      <c r="K1757" t="s">
        <v>119</v>
      </c>
      <c r="L1757" t="s">
        <v>108</v>
      </c>
      <c r="M1757" t="s">
        <v>120</v>
      </c>
      <c r="N1757">
        <v>0</v>
      </c>
      <c r="O1757">
        <v>4</v>
      </c>
      <c r="P1757">
        <v>4</v>
      </c>
    </row>
    <row r="1758" spans="1:16" x14ac:dyDescent="0.55000000000000004">
      <c r="A1758">
        <v>2544</v>
      </c>
      <c r="B1758">
        <v>48</v>
      </c>
      <c r="C1758">
        <v>6</v>
      </c>
      <c r="D1758">
        <v>354</v>
      </c>
      <c r="E1758">
        <v>43</v>
      </c>
      <c r="F1758">
        <v>32</v>
      </c>
      <c r="G1758">
        <v>12</v>
      </c>
      <c r="H1758" t="s">
        <v>109</v>
      </c>
      <c r="I1758" t="s">
        <v>36</v>
      </c>
      <c r="J1758" t="s">
        <v>103</v>
      </c>
      <c r="K1758" t="s">
        <v>35</v>
      </c>
      <c r="L1758" t="s">
        <v>110</v>
      </c>
      <c r="M1758" t="s">
        <v>37</v>
      </c>
      <c r="N1758">
        <v>0</v>
      </c>
      <c r="O1758">
        <v>1</v>
      </c>
      <c r="P1758">
        <v>1</v>
      </c>
    </row>
    <row r="1759" spans="1:16" x14ac:dyDescent="0.55000000000000004">
      <c r="A1759">
        <v>2550</v>
      </c>
      <c r="B1759">
        <v>48</v>
      </c>
      <c r="C1759">
        <v>12</v>
      </c>
      <c r="D1759">
        <v>354</v>
      </c>
      <c r="E1759">
        <v>73</v>
      </c>
      <c r="F1759">
        <v>32</v>
      </c>
      <c r="G1759">
        <v>17</v>
      </c>
      <c r="H1759" t="s">
        <v>109</v>
      </c>
      <c r="I1759" t="s">
        <v>44</v>
      </c>
      <c r="J1759" t="s">
        <v>103</v>
      </c>
      <c r="K1759" t="s">
        <v>43</v>
      </c>
      <c r="L1759" t="s">
        <v>110</v>
      </c>
      <c r="M1759" t="s">
        <v>44</v>
      </c>
      <c r="N1759">
        <v>0</v>
      </c>
      <c r="O1759">
        <v>3</v>
      </c>
      <c r="P1759">
        <v>3</v>
      </c>
    </row>
    <row r="1760" spans="1:16" x14ac:dyDescent="0.55000000000000004">
      <c r="A1760">
        <v>2554</v>
      </c>
      <c r="B1760">
        <v>48</v>
      </c>
      <c r="C1760">
        <v>16</v>
      </c>
      <c r="D1760">
        <v>354</v>
      </c>
      <c r="E1760">
        <v>95</v>
      </c>
      <c r="F1760">
        <v>32</v>
      </c>
      <c r="G1760">
        <v>18</v>
      </c>
      <c r="H1760" t="s">
        <v>109</v>
      </c>
      <c r="I1760" t="s">
        <v>51</v>
      </c>
      <c r="J1760" t="s">
        <v>103</v>
      </c>
      <c r="K1760" t="s">
        <v>48</v>
      </c>
      <c r="L1760" t="s">
        <v>110</v>
      </c>
      <c r="M1760" t="s">
        <v>52</v>
      </c>
      <c r="N1760">
        <v>0</v>
      </c>
      <c r="O1760">
        <v>1</v>
      </c>
      <c r="P1760">
        <v>1</v>
      </c>
    </row>
    <row r="1761" spans="1:16" x14ac:dyDescent="0.55000000000000004">
      <c r="A1761">
        <v>2557</v>
      </c>
      <c r="B1761">
        <v>48</v>
      </c>
      <c r="C1761">
        <v>19</v>
      </c>
      <c r="D1761">
        <v>354</v>
      </c>
      <c r="E1761">
        <v>111</v>
      </c>
      <c r="F1761">
        <v>32</v>
      </c>
      <c r="G1761">
        <v>18</v>
      </c>
      <c r="H1761" t="s">
        <v>109</v>
      </c>
      <c r="I1761" t="s">
        <v>57</v>
      </c>
      <c r="J1761" t="s">
        <v>103</v>
      </c>
      <c r="K1761" t="s">
        <v>48</v>
      </c>
      <c r="L1761" t="s">
        <v>110</v>
      </c>
      <c r="M1761" t="s">
        <v>58</v>
      </c>
      <c r="N1761">
        <v>1</v>
      </c>
      <c r="O1761">
        <v>5</v>
      </c>
      <c r="P1761">
        <v>6</v>
      </c>
    </row>
    <row r="1762" spans="1:16" x14ac:dyDescent="0.55000000000000004">
      <c r="A1762">
        <v>2559</v>
      </c>
      <c r="B1762">
        <v>48</v>
      </c>
      <c r="C1762">
        <v>21</v>
      </c>
      <c r="D1762">
        <v>354</v>
      </c>
      <c r="E1762">
        <v>131</v>
      </c>
      <c r="F1762">
        <v>32</v>
      </c>
      <c r="G1762">
        <v>18</v>
      </c>
      <c r="H1762" t="s">
        <v>109</v>
      </c>
      <c r="I1762" t="s">
        <v>61</v>
      </c>
      <c r="J1762" t="s">
        <v>103</v>
      </c>
      <c r="K1762" t="s">
        <v>48</v>
      </c>
      <c r="L1762" t="s">
        <v>110</v>
      </c>
      <c r="M1762" t="s">
        <v>62</v>
      </c>
      <c r="N1762">
        <v>10</v>
      </c>
      <c r="O1762">
        <v>42</v>
      </c>
      <c r="P1762">
        <v>52</v>
      </c>
    </row>
    <row r="1763" spans="1:16" x14ac:dyDescent="0.55000000000000004">
      <c r="A1763">
        <v>2560</v>
      </c>
      <c r="B1763">
        <v>48</v>
      </c>
      <c r="C1763">
        <v>22</v>
      </c>
      <c r="D1763">
        <v>354</v>
      </c>
      <c r="E1763">
        <v>141</v>
      </c>
      <c r="F1763">
        <v>32</v>
      </c>
      <c r="G1763">
        <v>18</v>
      </c>
      <c r="H1763" t="s">
        <v>109</v>
      </c>
      <c r="I1763" t="s">
        <v>63</v>
      </c>
      <c r="J1763" t="s">
        <v>103</v>
      </c>
      <c r="K1763" t="s">
        <v>48</v>
      </c>
      <c r="L1763" t="s">
        <v>110</v>
      </c>
      <c r="M1763" t="s">
        <v>64</v>
      </c>
      <c r="N1763">
        <v>2</v>
      </c>
      <c r="O1763">
        <v>10</v>
      </c>
      <c r="P1763">
        <v>12</v>
      </c>
    </row>
    <row r="1764" spans="1:16" x14ac:dyDescent="0.55000000000000004">
      <c r="A1764">
        <v>2561</v>
      </c>
      <c r="B1764">
        <v>48</v>
      </c>
      <c r="C1764">
        <v>23</v>
      </c>
      <c r="D1764">
        <v>354</v>
      </c>
      <c r="E1764">
        <v>144</v>
      </c>
      <c r="F1764">
        <v>32</v>
      </c>
      <c r="G1764">
        <v>18</v>
      </c>
      <c r="H1764" t="s">
        <v>109</v>
      </c>
      <c r="I1764" t="s">
        <v>65</v>
      </c>
      <c r="J1764" t="s">
        <v>103</v>
      </c>
      <c r="K1764" t="s">
        <v>48</v>
      </c>
      <c r="L1764" t="s">
        <v>110</v>
      </c>
      <c r="M1764" t="s">
        <v>65</v>
      </c>
      <c r="N1764">
        <v>0</v>
      </c>
      <c r="O1764">
        <v>1</v>
      </c>
      <c r="P1764">
        <v>1</v>
      </c>
    </row>
    <row r="1765" spans="1:16" x14ac:dyDescent="0.55000000000000004">
      <c r="A1765">
        <v>2568</v>
      </c>
      <c r="B1765">
        <v>48</v>
      </c>
      <c r="C1765">
        <v>30</v>
      </c>
      <c r="D1765">
        <v>354</v>
      </c>
      <c r="E1765">
        <v>211</v>
      </c>
      <c r="F1765">
        <v>32</v>
      </c>
      <c r="G1765">
        <v>24</v>
      </c>
      <c r="H1765" t="s">
        <v>109</v>
      </c>
      <c r="I1765" t="s">
        <v>75</v>
      </c>
      <c r="J1765" t="s">
        <v>103</v>
      </c>
      <c r="K1765" t="s">
        <v>74</v>
      </c>
      <c r="L1765" t="s">
        <v>110</v>
      </c>
      <c r="M1765" t="s">
        <v>76</v>
      </c>
      <c r="N1765">
        <v>0</v>
      </c>
      <c r="O1765">
        <v>1</v>
      </c>
      <c r="P1765">
        <v>1</v>
      </c>
    </row>
    <row r="1766" spans="1:16" x14ac:dyDescent="0.55000000000000004">
      <c r="A1766">
        <v>2570</v>
      </c>
      <c r="B1766">
        <v>48</v>
      </c>
      <c r="C1766">
        <v>32</v>
      </c>
      <c r="D1766">
        <v>354</v>
      </c>
      <c r="E1766">
        <v>222</v>
      </c>
      <c r="F1766">
        <v>32</v>
      </c>
      <c r="G1766">
        <v>24</v>
      </c>
      <c r="H1766" t="s">
        <v>109</v>
      </c>
      <c r="I1766" t="s">
        <v>79</v>
      </c>
      <c r="J1766" t="s">
        <v>103</v>
      </c>
      <c r="K1766" t="s">
        <v>74</v>
      </c>
      <c r="L1766" t="s">
        <v>110</v>
      </c>
      <c r="M1766" t="s">
        <v>80</v>
      </c>
      <c r="N1766">
        <v>0</v>
      </c>
      <c r="O1766">
        <v>2</v>
      </c>
      <c r="P1766">
        <v>2</v>
      </c>
    </row>
    <row r="1767" spans="1:16" x14ac:dyDescent="0.55000000000000004">
      <c r="A1767">
        <v>2571</v>
      </c>
      <c r="B1767">
        <v>48</v>
      </c>
      <c r="C1767">
        <v>33</v>
      </c>
      <c r="D1767">
        <v>354</v>
      </c>
      <c r="E1767">
        <v>223</v>
      </c>
      <c r="F1767">
        <v>32</v>
      </c>
      <c r="G1767">
        <v>18</v>
      </c>
      <c r="H1767" t="s">
        <v>109</v>
      </c>
      <c r="I1767" t="s">
        <v>81</v>
      </c>
      <c r="J1767" t="s">
        <v>103</v>
      </c>
      <c r="K1767" t="s">
        <v>48</v>
      </c>
      <c r="L1767" t="s">
        <v>110</v>
      </c>
      <c r="M1767" t="s">
        <v>82</v>
      </c>
      <c r="N1767">
        <v>0</v>
      </c>
      <c r="O1767">
        <v>2</v>
      </c>
      <c r="P1767">
        <v>2</v>
      </c>
    </row>
    <row r="1768" spans="1:16" x14ac:dyDescent="0.55000000000000004">
      <c r="A1768">
        <v>2572</v>
      </c>
      <c r="B1768">
        <v>48</v>
      </c>
      <c r="C1768">
        <v>34</v>
      </c>
      <c r="D1768">
        <v>354</v>
      </c>
      <c r="E1768">
        <v>231</v>
      </c>
      <c r="F1768">
        <v>32</v>
      </c>
      <c r="G1768">
        <v>24</v>
      </c>
      <c r="H1768" t="s">
        <v>109</v>
      </c>
      <c r="I1768" t="s">
        <v>74</v>
      </c>
      <c r="J1768" t="s">
        <v>103</v>
      </c>
      <c r="K1768" t="s">
        <v>74</v>
      </c>
      <c r="L1768" t="s">
        <v>110</v>
      </c>
      <c r="M1768" t="s">
        <v>74</v>
      </c>
      <c r="N1768">
        <v>0</v>
      </c>
      <c r="O1768">
        <v>5</v>
      </c>
      <c r="P1768">
        <v>5</v>
      </c>
    </row>
    <row r="1769" spans="1:16" x14ac:dyDescent="0.55000000000000004">
      <c r="A1769">
        <v>2573</v>
      </c>
      <c r="B1769">
        <v>48</v>
      </c>
      <c r="C1769">
        <v>35</v>
      </c>
      <c r="D1769">
        <v>354</v>
      </c>
      <c r="E1769">
        <v>232</v>
      </c>
      <c r="F1769">
        <v>32</v>
      </c>
      <c r="G1769">
        <v>24</v>
      </c>
      <c r="H1769" t="s">
        <v>109</v>
      </c>
      <c r="I1769" t="s">
        <v>83</v>
      </c>
      <c r="J1769" t="s">
        <v>103</v>
      </c>
      <c r="K1769" t="s">
        <v>74</v>
      </c>
      <c r="L1769" t="s">
        <v>110</v>
      </c>
      <c r="M1769" t="s">
        <v>84</v>
      </c>
      <c r="N1769">
        <v>0</v>
      </c>
      <c r="O1769">
        <v>2</v>
      </c>
      <c r="P1769">
        <v>2</v>
      </c>
    </row>
    <row r="1770" spans="1:16" x14ac:dyDescent="0.55000000000000004">
      <c r="A1770">
        <v>2574</v>
      </c>
      <c r="B1770">
        <v>48</v>
      </c>
      <c r="C1770">
        <v>36</v>
      </c>
      <c r="D1770">
        <v>354</v>
      </c>
      <c r="E1770">
        <v>233</v>
      </c>
      <c r="F1770">
        <v>32</v>
      </c>
      <c r="G1770">
        <v>24</v>
      </c>
      <c r="H1770" t="s">
        <v>109</v>
      </c>
      <c r="I1770" t="s">
        <v>85</v>
      </c>
      <c r="J1770" t="s">
        <v>103</v>
      </c>
      <c r="K1770" t="s">
        <v>74</v>
      </c>
      <c r="L1770" t="s">
        <v>110</v>
      </c>
      <c r="M1770" t="s">
        <v>86</v>
      </c>
      <c r="N1770">
        <v>0</v>
      </c>
      <c r="O1770">
        <v>6</v>
      </c>
      <c r="P1770">
        <v>6</v>
      </c>
    </row>
    <row r="1771" spans="1:16" x14ac:dyDescent="0.55000000000000004">
      <c r="A1771">
        <v>2576</v>
      </c>
      <c r="B1771">
        <v>48</v>
      </c>
      <c r="C1771">
        <v>38</v>
      </c>
      <c r="D1771">
        <v>354</v>
      </c>
      <c r="E1771">
        <v>261</v>
      </c>
      <c r="F1771">
        <v>32</v>
      </c>
      <c r="G1771">
        <v>25</v>
      </c>
      <c r="H1771" t="s">
        <v>109</v>
      </c>
      <c r="I1771" t="s">
        <v>90</v>
      </c>
      <c r="J1771" t="s">
        <v>103</v>
      </c>
      <c r="K1771" t="s">
        <v>88</v>
      </c>
      <c r="L1771" t="s">
        <v>110</v>
      </c>
      <c r="M1771" t="s">
        <v>90</v>
      </c>
      <c r="N1771">
        <v>0</v>
      </c>
      <c r="O1771">
        <v>12</v>
      </c>
      <c r="P1771">
        <v>12</v>
      </c>
    </row>
    <row r="1772" spans="1:16" x14ac:dyDescent="0.55000000000000004">
      <c r="A1772">
        <v>2577</v>
      </c>
      <c r="B1772">
        <v>48</v>
      </c>
      <c r="C1772">
        <v>39</v>
      </c>
      <c r="D1772">
        <v>354</v>
      </c>
      <c r="E1772">
        <v>271</v>
      </c>
      <c r="F1772">
        <v>32</v>
      </c>
      <c r="G1772">
        <v>25</v>
      </c>
      <c r="H1772" t="s">
        <v>109</v>
      </c>
      <c r="I1772" t="s">
        <v>91</v>
      </c>
      <c r="J1772" t="s">
        <v>103</v>
      </c>
      <c r="K1772" t="s">
        <v>88</v>
      </c>
      <c r="L1772" t="s">
        <v>110</v>
      </c>
      <c r="M1772" t="s">
        <v>92</v>
      </c>
      <c r="N1772">
        <v>0</v>
      </c>
      <c r="O1772">
        <v>16</v>
      </c>
      <c r="P1772">
        <v>16</v>
      </c>
    </row>
    <row r="1773" spans="1:16" x14ac:dyDescent="0.55000000000000004">
      <c r="A1773">
        <v>2578</v>
      </c>
      <c r="B1773">
        <v>48</v>
      </c>
      <c r="C1773">
        <v>40</v>
      </c>
      <c r="D1773">
        <v>354</v>
      </c>
      <c r="E1773">
        <v>281</v>
      </c>
      <c r="F1773">
        <v>32</v>
      </c>
      <c r="G1773">
        <v>25</v>
      </c>
      <c r="H1773" t="s">
        <v>109</v>
      </c>
      <c r="I1773" t="s">
        <v>93</v>
      </c>
      <c r="J1773" t="s">
        <v>103</v>
      </c>
      <c r="K1773" t="s">
        <v>88</v>
      </c>
      <c r="L1773" t="s">
        <v>110</v>
      </c>
      <c r="M1773" t="s">
        <v>94</v>
      </c>
      <c r="N1773">
        <v>0</v>
      </c>
      <c r="O1773">
        <v>8</v>
      </c>
      <c r="P1773">
        <v>8</v>
      </c>
    </row>
    <row r="1774" spans="1:16" x14ac:dyDescent="0.55000000000000004">
      <c r="A1774">
        <v>2579</v>
      </c>
      <c r="B1774">
        <v>48</v>
      </c>
      <c r="C1774">
        <v>41</v>
      </c>
      <c r="D1774">
        <v>354</v>
      </c>
      <c r="E1774">
        <v>283</v>
      </c>
      <c r="F1774">
        <v>32</v>
      </c>
      <c r="G1774">
        <v>25</v>
      </c>
      <c r="H1774" t="s">
        <v>109</v>
      </c>
      <c r="I1774" t="s">
        <v>95</v>
      </c>
      <c r="J1774" t="s">
        <v>103</v>
      </c>
      <c r="K1774" t="s">
        <v>88</v>
      </c>
      <c r="L1774" t="s">
        <v>110</v>
      </c>
      <c r="M1774" t="s">
        <v>96</v>
      </c>
      <c r="N1774">
        <v>0</v>
      </c>
      <c r="O1774">
        <v>3</v>
      </c>
      <c r="P1774">
        <v>3</v>
      </c>
    </row>
    <row r="1775" spans="1:16" x14ac:dyDescent="0.55000000000000004">
      <c r="A1775">
        <v>2580</v>
      </c>
      <c r="B1775">
        <v>48</v>
      </c>
      <c r="C1775">
        <v>42</v>
      </c>
      <c r="D1775">
        <v>354</v>
      </c>
      <c r="E1775">
        <v>331</v>
      </c>
      <c r="F1775">
        <v>32</v>
      </c>
      <c r="G1775">
        <v>30</v>
      </c>
      <c r="H1775" t="s">
        <v>109</v>
      </c>
      <c r="I1775" t="s">
        <v>97</v>
      </c>
      <c r="J1775" t="s">
        <v>103</v>
      </c>
      <c r="K1775" t="s">
        <v>98</v>
      </c>
      <c r="L1775" t="s">
        <v>110</v>
      </c>
      <c r="M1775" t="s">
        <v>98</v>
      </c>
      <c r="N1775">
        <v>0</v>
      </c>
      <c r="O1775">
        <v>15</v>
      </c>
      <c r="P1775">
        <v>15</v>
      </c>
    </row>
    <row r="1776" spans="1:16" x14ac:dyDescent="0.55000000000000004">
      <c r="A1776">
        <v>2581</v>
      </c>
      <c r="B1776">
        <v>48</v>
      </c>
      <c r="C1776">
        <v>43</v>
      </c>
      <c r="D1776">
        <v>354</v>
      </c>
      <c r="E1776">
        <v>341</v>
      </c>
      <c r="F1776">
        <v>32</v>
      </c>
      <c r="G1776">
        <v>31</v>
      </c>
      <c r="H1776" t="s">
        <v>109</v>
      </c>
      <c r="I1776" t="s">
        <v>99</v>
      </c>
      <c r="J1776" t="s">
        <v>103</v>
      </c>
      <c r="K1776" t="s">
        <v>99</v>
      </c>
      <c r="L1776" t="s">
        <v>110</v>
      </c>
      <c r="M1776" t="s">
        <v>99</v>
      </c>
      <c r="N1776">
        <v>0</v>
      </c>
      <c r="O1776">
        <v>45</v>
      </c>
      <c r="P1776">
        <v>45</v>
      </c>
    </row>
    <row r="1777" spans="1:16" x14ac:dyDescent="0.55000000000000004">
      <c r="A1777">
        <v>2582</v>
      </c>
      <c r="B1777">
        <v>48</v>
      </c>
      <c r="C1777">
        <v>44</v>
      </c>
      <c r="D1777">
        <v>354</v>
      </c>
      <c r="E1777">
        <v>342</v>
      </c>
      <c r="F1777">
        <v>32</v>
      </c>
      <c r="G1777">
        <v>31</v>
      </c>
      <c r="H1777" t="s">
        <v>109</v>
      </c>
      <c r="I1777" t="s">
        <v>100</v>
      </c>
      <c r="J1777" t="s">
        <v>103</v>
      </c>
      <c r="K1777" t="s">
        <v>99</v>
      </c>
      <c r="L1777" t="s">
        <v>110</v>
      </c>
      <c r="M1777" t="s">
        <v>101</v>
      </c>
      <c r="N1777">
        <v>0</v>
      </c>
      <c r="O1777">
        <v>5</v>
      </c>
      <c r="P1777">
        <v>5</v>
      </c>
    </row>
    <row r="1778" spans="1:16" x14ac:dyDescent="0.55000000000000004">
      <c r="A1778">
        <v>2588</v>
      </c>
      <c r="B1778">
        <v>48</v>
      </c>
      <c r="C1778">
        <v>50</v>
      </c>
      <c r="D1778">
        <v>354</v>
      </c>
      <c r="E1778">
        <v>401</v>
      </c>
      <c r="F1778">
        <v>32</v>
      </c>
      <c r="G1778">
        <v>37</v>
      </c>
      <c r="H1778" t="s">
        <v>109</v>
      </c>
      <c r="I1778" t="s">
        <v>112</v>
      </c>
      <c r="J1778" t="s">
        <v>103</v>
      </c>
      <c r="K1778" t="s">
        <v>112</v>
      </c>
      <c r="L1778" t="s">
        <v>110</v>
      </c>
      <c r="M1778" t="s">
        <v>113</v>
      </c>
      <c r="N1778">
        <v>0</v>
      </c>
      <c r="O1778">
        <v>22</v>
      </c>
      <c r="P1778">
        <v>22</v>
      </c>
    </row>
    <row r="1779" spans="1:16" x14ac:dyDescent="0.55000000000000004">
      <c r="A1779">
        <v>2589</v>
      </c>
      <c r="B1779">
        <v>48</v>
      </c>
      <c r="C1779">
        <v>51</v>
      </c>
      <c r="D1779">
        <v>354</v>
      </c>
      <c r="E1779">
        <v>402</v>
      </c>
      <c r="F1779">
        <v>32</v>
      </c>
      <c r="G1779">
        <v>37</v>
      </c>
      <c r="H1779" t="s">
        <v>109</v>
      </c>
      <c r="I1779" t="s">
        <v>114</v>
      </c>
      <c r="J1779" t="s">
        <v>103</v>
      </c>
      <c r="K1779" t="s">
        <v>112</v>
      </c>
      <c r="L1779" t="s">
        <v>110</v>
      </c>
      <c r="M1779" t="s">
        <v>115</v>
      </c>
      <c r="N1779">
        <v>0</v>
      </c>
      <c r="O1779">
        <v>7</v>
      </c>
      <c r="P1779">
        <v>7</v>
      </c>
    </row>
    <row r="1780" spans="1:16" x14ac:dyDescent="0.55000000000000004">
      <c r="A1780">
        <v>2590</v>
      </c>
      <c r="B1780">
        <v>48</v>
      </c>
      <c r="C1780">
        <v>52</v>
      </c>
      <c r="D1780">
        <v>354</v>
      </c>
      <c r="E1780">
        <v>432</v>
      </c>
      <c r="F1780">
        <v>32</v>
      </c>
      <c r="G1780">
        <v>41</v>
      </c>
      <c r="H1780" t="s">
        <v>109</v>
      </c>
      <c r="I1780" t="s">
        <v>116</v>
      </c>
      <c r="J1780" t="s">
        <v>103</v>
      </c>
      <c r="K1780" t="s">
        <v>117</v>
      </c>
      <c r="L1780" t="s">
        <v>110</v>
      </c>
      <c r="M1780" t="s">
        <v>118</v>
      </c>
      <c r="N1780">
        <v>0</v>
      </c>
      <c r="O1780">
        <v>1</v>
      </c>
      <c r="P1780">
        <v>1</v>
      </c>
    </row>
    <row r="1781" spans="1:16" x14ac:dyDescent="0.55000000000000004">
      <c r="A1781">
        <v>2591</v>
      </c>
      <c r="B1781">
        <v>48</v>
      </c>
      <c r="C1781">
        <v>53</v>
      </c>
      <c r="D1781">
        <v>354</v>
      </c>
      <c r="E1781">
        <v>461</v>
      </c>
      <c r="F1781">
        <v>32</v>
      </c>
      <c r="G1781">
        <v>44</v>
      </c>
      <c r="H1781" t="s">
        <v>109</v>
      </c>
      <c r="I1781" t="s">
        <v>119</v>
      </c>
      <c r="J1781" t="s">
        <v>103</v>
      </c>
      <c r="K1781" t="s">
        <v>119</v>
      </c>
      <c r="L1781" t="s">
        <v>110</v>
      </c>
      <c r="M1781" t="s">
        <v>120</v>
      </c>
      <c r="N1781">
        <v>0</v>
      </c>
      <c r="O1781">
        <v>1</v>
      </c>
      <c r="P1781">
        <v>1</v>
      </c>
    </row>
    <row r="1782" spans="1:16" x14ac:dyDescent="0.55000000000000004">
      <c r="A1782">
        <v>2597</v>
      </c>
      <c r="B1782">
        <v>49</v>
      </c>
      <c r="C1782">
        <v>5</v>
      </c>
      <c r="D1782">
        <v>355</v>
      </c>
      <c r="E1782">
        <v>41</v>
      </c>
      <c r="F1782">
        <v>32</v>
      </c>
      <c r="G1782">
        <v>12</v>
      </c>
      <c r="H1782" t="s">
        <v>111</v>
      </c>
      <c r="I1782" t="s">
        <v>35</v>
      </c>
      <c r="J1782" t="s">
        <v>103</v>
      </c>
      <c r="K1782" t="s">
        <v>35</v>
      </c>
      <c r="L1782" t="s">
        <v>111</v>
      </c>
      <c r="M1782" t="s">
        <v>35</v>
      </c>
      <c r="N1782">
        <v>1</v>
      </c>
      <c r="O1782">
        <v>1</v>
      </c>
      <c r="P1782">
        <v>2</v>
      </c>
    </row>
    <row r="1783" spans="1:16" x14ac:dyDescent="0.55000000000000004">
      <c r="A1783">
        <v>2606</v>
      </c>
      <c r="B1783">
        <v>49</v>
      </c>
      <c r="C1783">
        <v>14</v>
      </c>
      <c r="D1783">
        <v>355</v>
      </c>
      <c r="E1783">
        <v>91</v>
      </c>
      <c r="F1783">
        <v>32</v>
      </c>
      <c r="G1783">
        <v>18</v>
      </c>
      <c r="H1783" t="s">
        <v>111</v>
      </c>
      <c r="I1783" t="s">
        <v>47</v>
      </c>
      <c r="J1783" t="s">
        <v>103</v>
      </c>
      <c r="K1783" t="s">
        <v>48</v>
      </c>
      <c r="L1783" t="s">
        <v>111</v>
      </c>
      <c r="M1783" t="s">
        <v>47</v>
      </c>
      <c r="N1783">
        <v>0</v>
      </c>
      <c r="O1783">
        <v>3</v>
      </c>
      <c r="P1783">
        <v>3</v>
      </c>
    </row>
    <row r="1784" spans="1:16" x14ac:dyDescent="0.55000000000000004">
      <c r="A1784">
        <v>2608</v>
      </c>
      <c r="B1784">
        <v>49</v>
      </c>
      <c r="C1784">
        <v>16</v>
      </c>
      <c r="D1784">
        <v>355</v>
      </c>
      <c r="E1784">
        <v>95</v>
      </c>
      <c r="F1784">
        <v>32</v>
      </c>
      <c r="G1784">
        <v>18</v>
      </c>
      <c r="H1784" t="s">
        <v>111</v>
      </c>
      <c r="I1784" t="s">
        <v>51</v>
      </c>
      <c r="J1784" t="s">
        <v>103</v>
      </c>
      <c r="K1784" t="s">
        <v>48</v>
      </c>
      <c r="L1784" t="s">
        <v>111</v>
      </c>
      <c r="M1784" t="s">
        <v>52</v>
      </c>
      <c r="N1784">
        <v>0</v>
      </c>
      <c r="O1784">
        <v>4</v>
      </c>
      <c r="P1784">
        <v>4</v>
      </c>
    </row>
    <row r="1785" spans="1:16" x14ac:dyDescent="0.55000000000000004">
      <c r="A1785">
        <v>2609</v>
      </c>
      <c r="B1785">
        <v>49</v>
      </c>
      <c r="C1785">
        <v>17</v>
      </c>
      <c r="D1785">
        <v>355</v>
      </c>
      <c r="E1785">
        <v>101</v>
      </c>
      <c r="F1785">
        <v>32</v>
      </c>
      <c r="G1785">
        <v>18</v>
      </c>
      <c r="H1785" t="s">
        <v>111</v>
      </c>
      <c r="I1785" t="s">
        <v>53</v>
      </c>
      <c r="J1785" t="s">
        <v>103</v>
      </c>
      <c r="K1785" t="s">
        <v>48</v>
      </c>
      <c r="L1785" t="s">
        <v>111</v>
      </c>
      <c r="M1785" t="s">
        <v>54</v>
      </c>
      <c r="N1785">
        <v>0</v>
      </c>
      <c r="O1785">
        <v>1</v>
      </c>
      <c r="P1785">
        <v>1</v>
      </c>
    </row>
    <row r="1786" spans="1:16" x14ac:dyDescent="0.55000000000000004">
      <c r="A1786">
        <v>2611</v>
      </c>
      <c r="B1786">
        <v>49</v>
      </c>
      <c r="C1786">
        <v>19</v>
      </c>
      <c r="D1786">
        <v>355</v>
      </c>
      <c r="E1786">
        <v>111</v>
      </c>
      <c r="F1786">
        <v>32</v>
      </c>
      <c r="G1786">
        <v>18</v>
      </c>
      <c r="H1786" t="s">
        <v>111</v>
      </c>
      <c r="I1786" t="s">
        <v>57</v>
      </c>
      <c r="J1786" t="s">
        <v>103</v>
      </c>
      <c r="K1786" t="s">
        <v>48</v>
      </c>
      <c r="L1786" t="s">
        <v>111</v>
      </c>
      <c r="M1786" t="s">
        <v>58</v>
      </c>
      <c r="N1786">
        <v>2</v>
      </c>
      <c r="O1786">
        <v>6</v>
      </c>
      <c r="P1786">
        <v>8</v>
      </c>
    </row>
    <row r="1787" spans="1:16" x14ac:dyDescent="0.55000000000000004">
      <c r="A1787">
        <v>2612</v>
      </c>
      <c r="B1787">
        <v>49</v>
      </c>
      <c r="C1787">
        <v>20</v>
      </c>
      <c r="D1787">
        <v>355</v>
      </c>
      <c r="E1787">
        <v>113</v>
      </c>
      <c r="F1787">
        <v>32</v>
      </c>
      <c r="G1787">
        <v>18</v>
      </c>
      <c r="H1787" t="s">
        <v>111</v>
      </c>
      <c r="I1787" t="s">
        <v>59</v>
      </c>
      <c r="J1787" t="s">
        <v>103</v>
      </c>
      <c r="K1787" t="s">
        <v>48</v>
      </c>
      <c r="L1787" t="s">
        <v>111</v>
      </c>
      <c r="M1787" t="s">
        <v>60</v>
      </c>
      <c r="N1787">
        <v>0</v>
      </c>
      <c r="O1787">
        <v>1</v>
      </c>
      <c r="P1787">
        <v>1</v>
      </c>
    </row>
    <row r="1788" spans="1:16" x14ac:dyDescent="0.55000000000000004">
      <c r="A1788">
        <v>2613</v>
      </c>
      <c r="B1788">
        <v>49</v>
      </c>
      <c r="C1788">
        <v>21</v>
      </c>
      <c r="D1788">
        <v>355</v>
      </c>
      <c r="E1788">
        <v>131</v>
      </c>
      <c r="F1788">
        <v>32</v>
      </c>
      <c r="G1788">
        <v>18</v>
      </c>
      <c r="H1788" t="s">
        <v>111</v>
      </c>
      <c r="I1788" t="s">
        <v>61</v>
      </c>
      <c r="J1788" t="s">
        <v>103</v>
      </c>
      <c r="K1788" t="s">
        <v>48</v>
      </c>
      <c r="L1788" t="s">
        <v>111</v>
      </c>
      <c r="M1788" t="s">
        <v>62</v>
      </c>
      <c r="N1788">
        <v>24</v>
      </c>
      <c r="O1788">
        <v>100</v>
      </c>
      <c r="P1788">
        <v>124</v>
      </c>
    </row>
    <row r="1789" spans="1:16" x14ac:dyDescent="0.55000000000000004">
      <c r="A1789">
        <v>2614</v>
      </c>
      <c r="B1789">
        <v>49</v>
      </c>
      <c r="C1789">
        <v>22</v>
      </c>
      <c r="D1789">
        <v>355</v>
      </c>
      <c r="E1789">
        <v>141</v>
      </c>
      <c r="F1789">
        <v>32</v>
      </c>
      <c r="G1789">
        <v>18</v>
      </c>
      <c r="H1789" t="s">
        <v>111</v>
      </c>
      <c r="I1789" t="s">
        <v>63</v>
      </c>
      <c r="J1789" t="s">
        <v>103</v>
      </c>
      <c r="K1789" t="s">
        <v>48</v>
      </c>
      <c r="L1789" t="s">
        <v>111</v>
      </c>
      <c r="M1789" t="s">
        <v>64</v>
      </c>
      <c r="N1789">
        <v>5</v>
      </c>
      <c r="O1789">
        <v>31</v>
      </c>
      <c r="P1789">
        <v>36</v>
      </c>
    </row>
    <row r="1790" spans="1:16" x14ac:dyDescent="0.55000000000000004">
      <c r="A1790">
        <v>2615</v>
      </c>
      <c r="B1790">
        <v>49</v>
      </c>
      <c r="C1790">
        <v>23</v>
      </c>
      <c r="D1790">
        <v>355</v>
      </c>
      <c r="E1790">
        <v>144</v>
      </c>
      <c r="F1790">
        <v>32</v>
      </c>
      <c r="G1790">
        <v>18</v>
      </c>
      <c r="H1790" t="s">
        <v>111</v>
      </c>
      <c r="I1790" t="s">
        <v>65</v>
      </c>
      <c r="J1790" t="s">
        <v>103</v>
      </c>
      <c r="K1790" t="s">
        <v>48</v>
      </c>
      <c r="L1790" t="s">
        <v>111</v>
      </c>
      <c r="M1790" t="s">
        <v>65</v>
      </c>
      <c r="N1790">
        <v>0</v>
      </c>
      <c r="O1790">
        <v>3</v>
      </c>
      <c r="P1790">
        <v>3</v>
      </c>
    </row>
    <row r="1791" spans="1:16" x14ac:dyDescent="0.55000000000000004">
      <c r="A1791">
        <v>2616</v>
      </c>
      <c r="B1791">
        <v>49</v>
      </c>
      <c r="C1791">
        <v>24</v>
      </c>
      <c r="D1791">
        <v>355</v>
      </c>
      <c r="E1791">
        <v>151</v>
      </c>
      <c r="F1791">
        <v>32</v>
      </c>
      <c r="G1791">
        <v>20</v>
      </c>
      <c r="H1791" t="s">
        <v>111</v>
      </c>
      <c r="I1791" t="s">
        <v>66</v>
      </c>
      <c r="J1791" t="s">
        <v>103</v>
      </c>
      <c r="K1791" t="s">
        <v>66</v>
      </c>
      <c r="L1791" t="s">
        <v>111</v>
      </c>
      <c r="M1791" t="s">
        <v>66</v>
      </c>
      <c r="N1791">
        <v>0</v>
      </c>
      <c r="O1791">
        <v>3</v>
      </c>
      <c r="P1791">
        <v>3</v>
      </c>
    </row>
    <row r="1792" spans="1:16" x14ac:dyDescent="0.55000000000000004">
      <c r="A1792">
        <v>2619</v>
      </c>
      <c r="B1792">
        <v>49</v>
      </c>
      <c r="C1792">
        <v>27</v>
      </c>
      <c r="D1792">
        <v>355</v>
      </c>
      <c r="E1792">
        <v>155</v>
      </c>
      <c r="F1792">
        <v>32</v>
      </c>
      <c r="G1792">
        <v>20</v>
      </c>
      <c r="H1792" t="s">
        <v>111</v>
      </c>
      <c r="I1792" t="s">
        <v>70</v>
      </c>
      <c r="J1792" t="s">
        <v>103</v>
      </c>
      <c r="K1792" t="s">
        <v>66</v>
      </c>
      <c r="L1792" t="s">
        <v>111</v>
      </c>
      <c r="M1792" t="s">
        <v>71</v>
      </c>
      <c r="N1792">
        <v>0</v>
      </c>
      <c r="O1792">
        <v>1</v>
      </c>
      <c r="P1792">
        <v>1</v>
      </c>
    </row>
    <row r="1793" spans="1:16" x14ac:dyDescent="0.55000000000000004">
      <c r="A1793">
        <v>2622</v>
      </c>
      <c r="B1793">
        <v>49</v>
      </c>
      <c r="C1793">
        <v>30</v>
      </c>
      <c r="D1793">
        <v>355</v>
      </c>
      <c r="E1793">
        <v>211</v>
      </c>
      <c r="F1793">
        <v>32</v>
      </c>
      <c r="G1793">
        <v>24</v>
      </c>
      <c r="H1793" t="s">
        <v>111</v>
      </c>
      <c r="I1793" t="s">
        <v>75</v>
      </c>
      <c r="J1793" t="s">
        <v>103</v>
      </c>
      <c r="K1793" t="s">
        <v>74</v>
      </c>
      <c r="L1793" t="s">
        <v>111</v>
      </c>
      <c r="M1793" t="s">
        <v>76</v>
      </c>
      <c r="N1793">
        <v>0</v>
      </c>
      <c r="O1793">
        <v>1</v>
      </c>
      <c r="P1793">
        <v>1</v>
      </c>
    </row>
    <row r="1794" spans="1:16" x14ac:dyDescent="0.55000000000000004">
      <c r="A1794">
        <v>2623</v>
      </c>
      <c r="B1794">
        <v>49</v>
      </c>
      <c r="C1794">
        <v>31</v>
      </c>
      <c r="D1794">
        <v>355</v>
      </c>
      <c r="E1794">
        <v>221</v>
      </c>
      <c r="F1794">
        <v>32</v>
      </c>
      <c r="G1794">
        <v>18</v>
      </c>
      <c r="H1794" t="s">
        <v>111</v>
      </c>
      <c r="I1794" t="s">
        <v>77</v>
      </c>
      <c r="J1794" t="s">
        <v>103</v>
      </c>
      <c r="K1794" t="s">
        <v>48</v>
      </c>
      <c r="L1794" t="s">
        <v>111</v>
      </c>
      <c r="M1794" t="s">
        <v>78</v>
      </c>
      <c r="N1794">
        <v>0</v>
      </c>
      <c r="O1794">
        <v>3</v>
      </c>
      <c r="P1794">
        <v>3</v>
      </c>
    </row>
    <row r="1795" spans="1:16" x14ac:dyDescent="0.55000000000000004">
      <c r="A1795">
        <v>2624</v>
      </c>
      <c r="B1795">
        <v>49</v>
      </c>
      <c r="C1795">
        <v>32</v>
      </c>
      <c r="D1795">
        <v>355</v>
      </c>
      <c r="E1795">
        <v>222</v>
      </c>
      <c r="F1795">
        <v>32</v>
      </c>
      <c r="G1795">
        <v>24</v>
      </c>
      <c r="H1795" t="s">
        <v>111</v>
      </c>
      <c r="I1795" t="s">
        <v>79</v>
      </c>
      <c r="J1795" t="s">
        <v>103</v>
      </c>
      <c r="K1795" t="s">
        <v>74</v>
      </c>
      <c r="L1795" t="s">
        <v>111</v>
      </c>
      <c r="M1795" t="s">
        <v>80</v>
      </c>
      <c r="N1795">
        <v>0</v>
      </c>
      <c r="O1795">
        <v>5</v>
      </c>
      <c r="P1795">
        <v>5</v>
      </c>
    </row>
    <row r="1796" spans="1:16" x14ac:dyDescent="0.55000000000000004">
      <c r="A1796">
        <v>2625</v>
      </c>
      <c r="B1796">
        <v>49</v>
      </c>
      <c r="C1796">
        <v>33</v>
      </c>
      <c r="D1796">
        <v>355</v>
      </c>
      <c r="E1796">
        <v>223</v>
      </c>
      <c r="F1796">
        <v>32</v>
      </c>
      <c r="G1796">
        <v>18</v>
      </c>
      <c r="H1796" t="s">
        <v>111</v>
      </c>
      <c r="I1796" t="s">
        <v>81</v>
      </c>
      <c r="J1796" t="s">
        <v>103</v>
      </c>
      <c r="K1796" t="s">
        <v>48</v>
      </c>
      <c r="L1796" t="s">
        <v>111</v>
      </c>
      <c r="M1796" t="s">
        <v>82</v>
      </c>
      <c r="N1796">
        <v>1</v>
      </c>
      <c r="O1796">
        <v>2</v>
      </c>
      <c r="P1796">
        <v>3</v>
      </c>
    </row>
    <row r="1797" spans="1:16" x14ac:dyDescent="0.55000000000000004">
      <c r="A1797">
        <v>2626</v>
      </c>
      <c r="B1797">
        <v>49</v>
      </c>
      <c r="C1797">
        <v>34</v>
      </c>
      <c r="D1797">
        <v>355</v>
      </c>
      <c r="E1797">
        <v>231</v>
      </c>
      <c r="F1797">
        <v>32</v>
      </c>
      <c r="G1797">
        <v>24</v>
      </c>
      <c r="H1797" t="s">
        <v>111</v>
      </c>
      <c r="I1797" t="s">
        <v>74</v>
      </c>
      <c r="J1797" t="s">
        <v>103</v>
      </c>
      <c r="K1797" t="s">
        <v>74</v>
      </c>
      <c r="L1797" t="s">
        <v>111</v>
      </c>
      <c r="M1797" t="s">
        <v>74</v>
      </c>
      <c r="N1797">
        <v>0</v>
      </c>
      <c r="O1797">
        <v>16</v>
      </c>
      <c r="P1797">
        <v>16</v>
      </c>
    </row>
    <row r="1798" spans="1:16" x14ac:dyDescent="0.55000000000000004">
      <c r="A1798">
        <v>2627</v>
      </c>
      <c r="B1798">
        <v>49</v>
      </c>
      <c r="C1798">
        <v>35</v>
      </c>
      <c r="D1798">
        <v>355</v>
      </c>
      <c r="E1798">
        <v>232</v>
      </c>
      <c r="F1798">
        <v>32</v>
      </c>
      <c r="G1798">
        <v>24</v>
      </c>
      <c r="H1798" t="s">
        <v>111</v>
      </c>
      <c r="I1798" t="s">
        <v>83</v>
      </c>
      <c r="J1798" t="s">
        <v>103</v>
      </c>
      <c r="K1798" t="s">
        <v>74</v>
      </c>
      <c r="L1798" t="s">
        <v>111</v>
      </c>
      <c r="M1798" t="s">
        <v>84</v>
      </c>
      <c r="N1798">
        <v>0</v>
      </c>
      <c r="O1798">
        <v>3</v>
      </c>
      <c r="P1798">
        <v>3</v>
      </c>
    </row>
    <row r="1799" spans="1:16" x14ac:dyDescent="0.55000000000000004">
      <c r="A1799">
        <v>2628</v>
      </c>
      <c r="B1799">
        <v>49</v>
      </c>
      <c r="C1799">
        <v>36</v>
      </c>
      <c r="D1799">
        <v>355</v>
      </c>
      <c r="E1799">
        <v>233</v>
      </c>
      <c r="F1799">
        <v>32</v>
      </c>
      <c r="G1799">
        <v>24</v>
      </c>
      <c r="H1799" t="s">
        <v>111</v>
      </c>
      <c r="I1799" t="s">
        <v>85</v>
      </c>
      <c r="J1799" t="s">
        <v>103</v>
      </c>
      <c r="K1799" t="s">
        <v>74</v>
      </c>
      <c r="L1799" t="s">
        <v>111</v>
      </c>
      <c r="M1799" t="s">
        <v>86</v>
      </c>
      <c r="N1799">
        <v>0</v>
      </c>
      <c r="O1799">
        <v>3</v>
      </c>
      <c r="P1799">
        <v>3</v>
      </c>
    </row>
    <row r="1800" spans="1:16" x14ac:dyDescent="0.55000000000000004">
      <c r="A1800">
        <v>2630</v>
      </c>
      <c r="B1800">
        <v>49</v>
      </c>
      <c r="C1800">
        <v>38</v>
      </c>
      <c r="D1800">
        <v>355</v>
      </c>
      <c r="E1800">
        <v>261</v>
      </c>
      <c r="F1800">
        <v>32</v>
      </c>
      <c r="G1800">
        <v>25</v>
      </c>
      <c r="H1800" t="s">
        <v>111</v>
      </c>
      <c r="I1800" t="s">
        <v>90</v>
      </c>
      <c r="J1800" t="s">
        <v>103</v>
      </c>
      <c r="K1800" t="s">
        <v>88</v>
      </c>
      <c r="L1800" t="s">
        <v>111</v>
      </c>
      <c r="M1800" t="s">
        <v>90</v>
      </c>
      <c r="N1800">
        <v>0</v>
      </c>
      <c r="O1800">
        <v>21</v>
      </c>
      <c r="P1800">
        <v>21</v>
      </c>
    </row>
    <row r="1801" spans="1:16" x14ac:dyDescent="0.55000000000000004">
      <c r="A1801">
        <v>2631</v>
      </c>
      <c r="B1801">
        <v>49</v>
      </c>
      <c r="C1801">
        <v>39</v>
      </c>
      <c r="D1801">
        <v>355</v>
      </c>
      <c r="E1801">
        <v>271</v>
      </c>
      <c r="F1801">
        <v>32</v>
      </c>
      <c r="G1801">
        <v>25</v>
      </c>
      <c r="H1801" t="s">
        <v>111</v>
      </c>
      <c r="I1801" t="s">
        <v>91</v>
      </c>
      <c r="J1801" t="s">
        <v>103</v>
      </c>
      <c r="K1801" t="s">
        <v>88</v>
      </c>
      <c r="L1801" t="s">
        <v>111</v>
      </c>
      <c r="M1801" t="s">
        <v>92</v>
      </c>
      <c r="N1801">
        <v>0</v>
      </c>
      <c r="O1801">
        <v>53</v>
      </c>
      <c r="P1801">
        <v>53</v>
      </c>
    </row>
    <row r="1802" spans="1:16" x14ac:dyDescent="0.55000000000000004">
      <c r="A1802">
        <v>2632</v>
      </c>
      <c r="B1802">
        <v>49</v>
      </c>
      <c r="C1802">
        <v>40</v>
      </c>
      <c r="D1802">
        <v>355</v>
      </c>
      <c r="E1802">
        <v>281</v>
      </c>
      <c r="F1802">
        <v>32</v>
      </c>
      <c r="G1802">
        <v>25</v>
      </c>
      <c r="H1802" t="s">
        <v>111</v>
      </c>
      <c r="I1802" t="s">
        <v>93</v>
      </c>
      <c r="J1802" t="s">
        <v>103</v>
      </c>
      <c r="K1802" t="s">
        <v>88</v>
      </c>
      <c r="L1802" t="s">
        <v>111</v>
      </c>
      <c r="M1802" t="s">
        <v>94</v>
      </c>
      <c r="N1802">
        <v>0</v>
      </c>
      <c r="O1802">
        <v>16</v>
      </c>
      <c r="P1802">
        <v>16</v>
      </c>
    </row>
    <row r="1803" spans="1:16" x14ac:dyDescent="0.55000000000000004">
      <c r="A1803">
        <v>2633</v>
      </c>
      <c r="B1803">
        <v>49</v>
      </c>
      <c r="C1803">
        <v>41</v>
      </c>
      <c r="D1803">
        <v>355</v>
      </c>
      <c r="E1803">
        <v>283</v>
      </c>
      <c r="F1803">
        <v>32</v>
      </c>
      <c r="G1803">
        <v>25</v>
      </c>
      <c r="H1803" t="s">
        <v>111</v>
      </c>
      <c r="I1803" t="s">
        <v>95</v>
      </c>
      <c r="J1803" t="s">
        <v>103</v>
      </c>
      <c r="K1803" t="s">
        <v>88</v>
      </c>
      <c r="L1803" t="s">
        <v>111</v>
      </c>
      <c r="M1803" t="s">
        <v>96</v>
      </c>
      <c r="N1803">
        <v>0</v>
      </c>
      <c r="O1803">
        <v>9</v>
      </c>
      <c r="P1803">
        <v>9</v>
      </c>
    </row>
    <row r="1804" spans="1:16" x14ac:dyDescent="0.55000000000000004">
      <c r="A1804">
        <v>2634</v>
      </c>
      <c r="B1804">
        <v>49</v>
      </c>
      <c r="C1804">
        <v>42</v>
      </c>
      <c r="D1804">
        <v>355</v>
      </c>
      <c r="E1804">
        <v>331</v>
      </c>
      <c r="F1804">
        <v>32</v>
      </c>
      <c r="G1804">
        <v>30</v>
      </c>
      <c r="H1804" t="s">
        <v>111</v>
      </c>
      <c r="I1804" t="s">
        <v>97</v>
      </c>
      <c r="J1804" t="s">
        <v>103</v>
      </c>
      <c r="K1804" t="s">
        <v>98</v>
      </c>
      <c r="L1804" t="s">
        <v>111</v>
      </c>
      <c r="M1804" t="s">
        <v>98</v>
      </c>
      <c r="N1804">
        <v>0</v>
      </c>
      <c r="O1804">
        <v>32</v>
      </c>
      <c r="P1804">
        <v>32</v>
      </c>
    </row>
    <row r="1805" spans="1:16" x14ac:dyDescent="0.55000000000000004">
      <c r="A1805">
        <v>2635</v>
      </c>
      <c r="B1805">
        <v>49</v>
      </c>
      <c r="C1805">
        <v>43</v>
      </c>
      <c r="D1805">
        <v>355</v>
      </c>
      <c r="E1805">
        <v>341</v>
      </c>
      <c r="F1805">
        <v>32</v>
      </c>
      <c r="G1805">
        <v>31</v>
      </c>
      <c r="H1805" t="s">
        <v>111</v>
      </c>
      <c r="I1805" t="s">
        <v>99</v>
      </c>
      <c r="J1805" t="s">
        <v>103</v>
      </c>
      <c r="K1805" t="s">
        <v>99</v>
      </c>
      <c r="L1805" t="s">
        <v>111</v>
      </c>
      <c r="M1805" t="s">
        <v>99</v>
      </c>
      <c r="N1805">
        <v>0</v>
      </c>
      <c r="O1805">
        <v>132</v>
      </c>
      <c r="P1805">
        <v>132</v>
      </c>
    </row>
    <row r="1806" spans="1:16" x14ac:dyDescent="0.55000000000000004">
      <c r="A1806">
        <v>2636</v>
      </c>
      <c r="B1806">
        <v>49</v>
      </c>
      <c r="C1806">
        <v>44</v>
      </c>
      <c r="D1806">
        <v>355</v>
      </c>
      <c r="E1806">
        <v>342</v>
      </c>
      <c r="F1806">
        <v>32</v>
      </c>
      <c r="G1806">
        <v>31</v>
      </c>
      <c r="H1806" t="s">
        <v>111</v>
      </c>
      <c r="I1806" t="s">
        <v>100</v>
      </c>
      <c r="J1806" t="s">
        <v>103</v>
      </c>
      <c r="K1806" t="s">
        <v>99</v>
      </c>
      <c r="L1806" t="s">
        <v>111</v>
      </c>
      <c r="M1806" t="s">
        <v>101</v>
      </c>
      <c r="N1806">
        <v>0</v>
      </c>
      <c r="O1806">
        <v>25</v>
      </c>
      <c r="P1806">
        <v>25</v>
      </c>
    </row>
    <row r="1807" spans="1:16" x14ac:dyDescent="0.55000000000000004">
      <c r="A1807">
        <v>2642</v>
      </c>
      <c r="B1807">
        <v>49</v>
      </c>
      <c r="C1807">
        <v>50</v>
      </c>
      <c r="D1807">
        <v>355</v>
      </c>
      <c r="E1807">
        <v>401</v>
      </c>
      <c r="F1807">
        <v>32</v>
      </c>
      <c r="G1807">
        <v>37</v>
      </c>
      <c r="H1807" t="s">
        <v>111</v>
      </c>
      <c r="I1807" t="s">
        <v>112</v>
      </c>
      <c r="J1807" t="s">
        <v>103</v>
      </c>
      <c r="K1807" t="s">
        <v>112</v>
      </c>
      <c r="L1807" t="s">
        <v>111</v>
      </c>
      <c r="M1807" t="s">
        <v>113</v>
      </c>
      <c r="N1807">
        <v>0</v>
      </c>
      <c r="O1807">
        <v>72</v>
      </c>
      <c r="P1807">
        <v>72</v>
      </c>
    </row>
    <row r="1808" spans="1:16" x14ac:dyDescent="0.55000000000000004">
      <c r="A1808">
        <v>2643</v>
      </c>
      <c r="B1808">
        <v>49</v>
      </c>
      <c r="C1808">
        <v>51</v>
      </c>
      <c r="D1808">
        <v>355</v>
      </c>
      <c r="E1808">
        <v>402</v>
      </c>
      <c r="F1808">
        <v>32</v>
      </c>
      <c r="G1808">
        <v>37</v>
      </c>
      <c r="H1808" t="s">
        <v>111</v>
      </c>
      <c r="I1808" t="s">
        <v>114</v>
      </c>
      <c r="J1808" t="s">
        <v>103</v>
      </c>
      <c r="K1808" t="s">
        <v>112</v>
      </c>
      <c r="L1808" t="s">
        <v>111</v>
      </c>
      <c r="M1808" t="s">
        <v>115</v>
      </c>
      <c r="N1808">
        <v>0</v>
      </c>
      <c r="O1808">
        <v>27</v>
      </c>
      <c r="P1808">
        <v>27</v>
      </c>
    </row>
    <row r="1809" spans="1:16" x14ac:dyDescent="0.55000000000000004">
      <c r="A1809">
        <v>2644</v>
      </c>
      <c r="B1809">
        <v>49</v>
      </c>
      <c r="C1809">
        <v>52</v>
      </c>
      <c r="D1809">
        <v>355</v>
      </c>
      <c r="E1809">
        <v>432</v>
      </c>
      <c r="F1809">
        <v>32</v>
      </c>
      <c r="G1809">
        <v>41</v>
      </c>
      <c r="H1809" t="s">
        <v>111</v>
      </c>
      <c r="I1809" t="s">
        <v>116</v>
      </c>
      <c r="J1809" t="s">
        <v>103</v>
      </c>
      <c r="K1809" t="s">
        <v>117</v>
      </c>
      <c r="L1809" t="s">
        <v>111</v>
      </c>
      <c r="M1809" t="s">
        <v>118</v>
      </c>
      <c r="N1809">
        <v>0</v>
      </c>
      <c r="O1809">
        <v>1</v>
      </c>
      <c r="P1809">
        <v>1</v>
      </c>
    </row>
    <row r="1810" spans="1:16" x14ac:dyDescent="0.55000000000000004">
      <c r="A1810">
        <v>2645</v>
      </c>
      <c r="B1810">
        <v>49</v>
      </c>
      <c r="C1810">
        <v>53</v>
      </c>
      <c r="D1810">
        <v>355</v>
      </c>
      <c r="E1810">
        <v>461</v>
      </c>
      <c r="F1810">
        <v>32</v>
      </c>
      <c r="G1810">
        <v>44</v>
      </c>
      <c r="H1810" t="s">
        <v>111</v>
      </c>
      <c r="I1810" t="s">
        <v>119</v>
      </c>
      <c r="J1810" t="s">
        <v>103</v>
      </c>
      <c r="K1810" t="s">
        <v>119</v>
      </c>
      <c r="L1810" t="s">
        <v>111</v>
      </c>
      <c r="M1810" t="s">
        <v>120</v>
      </c>
      <c r="N1810">
        <v>0</v>
      </c>
      <c r="O1810">
        <v>4</v>
      </c>
      <c r="P1810">
        <v>4</v>
      </c>
    </row>
    <row r="1811" spans="1:16" x14ac:dyDescent="0.55000000000000004">
      <c r="A1811">
        <v>2646</v>
      </c>
      <c r="B1811">
        <v>49</v>
      </c>
      <c r="C1811">
        <v>54</v>
      </c>
      <c r="D1811">
        <v>355</v>
      </c>
      <c r="E1811">
        <v>462</v>
      </c>
      <c r="F1811">
        <v>32</v>
      </c>
      <c r="G1811">
        <v>44</v>
      </c>
      <c r="H1811" t="s">
        <v>111</v>
      </c>
      <c r="I1811" t="s">
        <v>121</v>
      </c>
      <c r="J1811" t="s">
        <v>103</v>
      </c>
      <c r="K1811" t="s">
        <v>119</v>
      </c>
      <c r="L1811" t="s">
        <v>111</v>
      </c>
      <c r="M1811" t="s">
        <v>122</v>
      </c>
      <c r="N1811">
        <v>0</v>
      </c>
      <c r="O1811">
        <v>2</v>
      </c>
      <c r="P1811">
        <v>2</v>
      </c>
    </row>
    <row r="1812" spans="1:16" x14ac:dyDescent="0.55000000000000004">
      <c r="A1812">
        <v>2647</v>
      </c>
      <c r="B1812">
        <v>50</v>
      </c>
      <c r="C1812">
        <v>1</v>
      </c>
      <c r="D1812">
        <v>401</v>
      </c>
      <c r="E1812">
        <v>22</v>
      </c>
      <c r="F1812">
        <v>37</v>
      </c>
      <c r="G1812">
        <v>10</v>
      </c>
      <c r="H1812" t="s">
        <v>112</v>
      </c>
      <c r="I1812" t="s">
        <v>26</v>
      </c>
      <c r="J1812" t="s">
        <v>112</v>
      </c>
      <c r="K1812" t="s">
        <v>27</v>
      </c>
      <c r="L1812" t="s">
        <v>113</v>
      </c>
      <c r="M1812" t="s">
        <v>28</v>
      </c>
      <c r="N1812">
        <v>5</v>
      </c>
      <c r="O1812">
        <v>1</v>
      </c>
      <c r="P1812">
        <v>6</v>
      </c>
    </row>
    <row r="1813" spans="1:16" x14ac:dyDescent="0.55000000000000004">
      <c r="A1813">
        <v>2648</v>
      </c>
      <c r="B1813">
        <v>50</v>
      </c>
      <c r="C1813">
        <v>2</v>
      </c>
      <c r="D1813">
        <v>401</v>
      </c>
      <c r="E1813">
        <v>31</v>
      </c>
      <c r="F1813">
        <v>37</v>
      </c>
      <c r="G1813">
        <v>11</v>
      </c>
      <c r="H1813" t="s">
        <v>112</v>
      </c>
      <c r="I1813" t="s">
        <v>29</v>
      </c>
      <c r="J1813" t="s">
        <v>112</v>
      </c>
      <c r="K1813" t="s">
        <v>30</v>
      </c>
      <c r="L1813" t="s">
        <v>113</v>
      </c>
      <c r="M1813" t="s">
        <v>29</v>
      </c>
      <c r="N1813">
        <v>3</v>
      </c>
      <c r="O1813">
        <v>0</v>
      </c>
      <c r="P1813">
        <v>3</v>
      </c>
    </row>
    <row r="1814" spans="1:16" x14ac:dyDescent="0.55000000000000004">
      <c r="A1814">
        <v>2649</v>
      </c>
      <c r="B1814">
        <v>50</v>
      </c>
      <c r="C1814">
        <v>3</v>
      </c>
      <c r="D1814">
        <v>401</v>
      </c>
      <c r="E1814">
        <v>32</v>
      </c>
      <c r="F1814">
        <v>37</v>
      </c>
      <c r="G1814">
        <v>11</v>
      </c>
      <c r="H1814" t="s">
        <v>112</v>
      </c>
      <c r="I1814" t="s">
        <v>31</v>
      </c>
      <c r="J1814" t="s">
        <v>112</v>
      </c>
      <c r="K1814" t="s">
        <v>30</v>
      </c>
      <c r="L1814" t="s">
        <v>113</v>
      </c>
      <c r="M1814" t="s">
        <v>32</v>
      </c>
      <c r="N1814">
        <v>2</v>
      </c>
      <c r="O1814">
        <v>1</v>
      </c>
      <c r="P1814">
        <v>3</v>
      </c>
    </row>
    <row r="1815" spans="1:16" x14ac:dyDescent="0.55000000000000004">
      <c r="A1815">
        <v>2650</v>
      </c>
      <c r="B1815">
        <v>50</v>
      </c>
      <c r="C1815">
        <v>4</v>
      </c>
      <c r="D1815">
        <v>401</v>
      </c>
      <c r="E1815">
        <v>33</v>
      </c>
      <c r="F1815">
        <v>37</v>
      </c>
      <c r="G1815">
        <v>11</v>
      </c>
      <c r="H1815" t="s">
        <v>112</v>
      </c>
      <c r="I1815" t="s">
        <v>33</v>
      </c>
      <c r="J1815" t="s">
        <v>112</v>
      </c>
      <c r="K1815" t="s">
        <v>30</v>
      </c>
      <c r="L1815" t="s">
        <v>113</v>
      </c>
      <c r="M1815" t="s">
        <v>34</v>
      </c>
      <c r="N1815">
        <v>1</v>
      </c>
      <c r="O1815">
        <v>0</v>
      </c>
      <c r="P1815">
        <v>1</v>
      </c>
    </row>
    <row r="1816" spans="1:16" x14ac:dyDescent="0.55000000000000004">
      <c r="A1816">
        <v>2651</v>
      </c>
      <c r="B1816">
        <v>50</v>
      </c>
      <c r="C1816">
        <v>5</v>
      </c>
      <c r="D1816">
        <v>401</v>
      </c>
      <c r="E1816">
        <v>41</v>
      </c>
      <c r="F1816">
        <v>37</v>
      </c>
      <c r="G1816">
        <v>12</v>
      </c>
      <c r="H1816" t="s">
        <v>112</v>
      </c>
      <c r="I1816" t="s">
        <v>35</v>
      </c>
      <c r="J1816" t="s">
        <v>112</v>
      </c>
      <c r="K1816" t="s">
        <v>35</v>
      </c>
      <c r="L1816" t="s">
        <v>113</v>
      </c>
      <c r="M1816" t="s">
        <v>35</v>
      </c>
      <c r="N1816">
        <v>50</v>
      </c>
      <c r="O1816">
        <v>1</v>
      </c>
      <c r="P1816">
        <v>51</v>
      </c>
    </row>
    <row r="1817" spans="1:16" x14ac:dyDescent="0.55000000000000004">
      <c r="A1817">
        <v>2652</v>
      </c>
      <c r="B1817">
        <v>50</v>
      </c>
      <c r="C1817">
        <v>6</v>
      </c>
      <c r="D1817">
        <v>401</v>
      </c>
      <c r="E1817">
        <v>43</v>
      </c>
      <c r="F1817">
        <v>37</v>
      </c>
      <c r="G1817">
        <v>12</v>
      </c>
      <c r="H1817" t="s">
        <v>112</v>
      </c>
      <c r="I1817" t="s">
        <v>36</v>
      </c>
      <c r="J1817" t="s">
        <v>112</v>
      </c>
      <c r="K1817" t="s">
        <v>35</v>
      </c>
      <c r="L1817" t="s">
        <v>113</v>
      </c>
      <c r="M1817" t="s">
        <v>37</v>
      </c>
      <c r="N1817">
        <v>1</v>
      </c>
      <c r="O1817">
        <v>0</v>
      </c>
      <c r="P1817">
        <v>1</v>
      </c>
    </row>
    <row r="1818" spans="1:16" x14ac:dyDescent="0.55000000000000004">
      <c r="A1818">
        <v>2653</v>
      </c>
      <c r="B1818">
        <v>50</v>
      </c>
      <c r="C1818">
        <v>7</v>
      </c>
      <c r="D1818">
        <v>401</v>
      </c>
      <c r="E1818">
        <v>51</v>
      </c>
      <c r="F1818">
        <v>37</v>
      </c>
      <c r="G1818">
        <v>13</v>
      </c>
      <c r="H1818" t="s">
        <v>112</v>
      </c>
      <c r="I1818" t="s">
        <v>38</v>
      </c>
      <c r="J1818" t="s">
        <v>112</v>
      </c>
      <c r="K1818" t="s">
        <v>39</v>
      </c>
      <c r="L1818" t="s">
        <v>113</v>
      </c>
      <c r="M1818" t="s">
        <v>39</v>
      </c>
      <c r="N1818">
        <v>10</v>
      </c>
      <c r="O1818">
        <v>0</v>
      </c>
      <c r="P1818">
        <v>10</v>
      </c>
    </row>
    <row r="1819" spans="1:16" x14ac:dyDescent="0.55000000000000004">
      <c r="A1819">
        <v>2654</v>
      </c>
      <c r="B1819">
        <v>50</v>
      </c>
      <c r="C1819">
        <v>8</v>
      </c>
      <c r="D1819">
        <v>401</v>
      </c>
      <c r="E1819">
        <v>61</v>
      </c>
      <c r="F1819">
        <v>37</v>
      </c>
      <c r="G1819">
        <v>15</v>
      </c>
      <c r="H1819" t="s">
        <v>112</v>
      </c>
      <c r="I1819" t="s">
        <v>40</v>
      </c>
      <c r="J1819" t="s">
        <v>112</v>
      </c>
      <c r="K1819" t="s">
        <v>40</v>
      </c>
      <c r="L1819" t="s">
        <v>113</v>
      </c>
      <c r="M1819" t="s">
        <v>40</v>
      </c>
      <c r="N1819">
        <v>5</v>
      </c>
      <c r="O1819">
        <v>1</v>
      </c>
      <c r="P1819">
        <v>6</v>
      </c>
    </row>
    <row r="1820" spans="1:16" x14ac:dyDescent="0.55000000000000004">
      <c r="A1820">
        <v>2655</v>
      </c>
      <c r="B1820">
        <v>50</v>
      </c>
      <c r="C1820">
        <v>9</v>
      </c>
      <c r="D1820">
        <v>401</v>
      </c>
      <c r="E1820">
        <v>63</v>
      </c>
      <c r="F1820">
        <v>37</v>
      </c>
      <c r="G1820">
        <v>12</v>
      </c>
      <c r="H1820" t="s">
        <v>112</v>
      </c>
      <c r="I1820" t="s">
        <v>41</v>
      </c>
      <c r="J1820" t="s">
        <v>112</v>
      </c>
      <c r="K1820" t="s">
        <v>35</v>
      </c>
      <c r="L1820" t="s">
        <v>113</v>
      </c>
      <c r="M1820" t="s">
        <v>41</v>
      </c>
      <c r="N1820">
        <v>2</v>
      </c>
      <c r="O1820">
        <v>1</v>
      </c>
      <c r="P1820">
        <v>3</v>
      </c>
    </row>
    <row r="1821" spans="1:16" x14ac:dyDescent="0.55000000000000004">
      <c r="A1821">
        <v>2656</v>
      </c>
      <c r="B1821">
        <v>50</v>
      </c>
      <c r="C1821">
        <v>10</v>
      </c>
      <c r="D1821">
        <v>401</v>
      </c>
      <c r="E1821">
        <v>64</v>
      </c>
      <c r="F1821">
        <v>37</v>
      </c>
      <c r="G1821">
        <v>12</v>
      </c>
      <c r="H1821" t="s">
        <v>112</v>
      </c>
      <c r="I1821" t="s">
        <v>42</v>
      </c>
      <c r="J1821" t="s">
        <v>112</v>
      </c>
      <c r="K1821" t="s">
        <v>35</v>
      </c>
      <c r="L1821" t="s">
        <v>113</v>
      </c>
      <c r="M1821" t="s">
        <v>42</v>
      </c>
      <c r="N1821">
        <v>0</v>
      </c>
      <c r="O1821">
        <v>1</v>
      </c>
      <c r="P1821">
        <v>1</v>
      </c>
    </row>
    <row r="1822" spans="1:16" x14ac:dyDescent="0.55000000000000004">
      <c r="A1822">
        <v>2657</v>
      </c>
      <c r="B1822">
        <v>50</v>
      </c>
      <c r="C1822">
        <v>11</v>
      </c>
      <c r="D1822">
        <v>401</v>
      </c>
      <c r="E1822">
        <v>71</v>
      </c>
      <c r="F1822">
        <v>37</v>
      </c>
      <c r="G1822">
        <v>12</v>
      </c>
      <c r="H1822" t="s">
        <v>112</v>
      </c>
      <c r="I1822" t="s">
        <v>43</v>
      </c>
      <c r="J1822" t="s">
        <v>112</v>
      </c>
      <c r="K1822" t="s">
        <v>35</v>
      </c>
      <c r="L1822" t="s">
        <v>113</v>
      </c>
      <c r="M1822" t="s">
        <v>43</v>
      </c>
      <c r="N1822">
        <v>4</v>
      </c>
      <c r="O1822">
        <v>3</v>
      </c>
      <c r="P1822">
        <v>7</v>
      </c>
    </row>
    <row r="1823" spans="1:16" x14ac:dyDescent="0.55000000000000004">
      <c r="A1823">
        <v>2658</v>
      </c>
      <c r="B1823">
        <v>50</v>
      </c>
      <c r="C1823">
        <v>12</v>
      </c>
      <c r="D1823">
        <v>401</v>
      </c>
      <c r="E1823">
        <v>73</v>
      </c>
      <c r="F1823">
        <v>37</v>
      </c>
      <c r="G1823">
        <v>17</v>
      </c>
      <c r="H1823" t="s">
        <v>112</v>
      </c>
      <c r="I1823" t="s">
        <v>44</v>
      </c>
      <c r="J1823" t="s">
        <v>112</v>
      </c>
      <c r="K1823" t="s">
        <v>43</v>
      </c>
      <c r="L1823" t="s">
        <v>113</v>
      </c>
      <c r="M1823" t="s">
        <v>44</v>
      </c>
      <c r="N1823">
        <v>6</v>
      </c>
      <c r="O1823">
        <v>5</v>
      </c>
      <c r="P1823">
        <v>11</v>
      </c>
    </row>
    <row r="1824" spans="1:16" x14ac:dyDescent="0.55000000000000004">
      <c r="A1824">
        <v>2659</v>
      </c>
      <c r="B1824">
        <v>50</v>
      </c>
      <c r="C1824">
        <v>13</v>
      </c>
      <c r="D1824">
        <v>401</v>
      </c>
      <c r="E1824">
        <v>76</v>
      </c>
      <c r="F1824">
        <v>37</v>
      </c>
      <c r="G1824">
        <v>17</v>
      </c>
      <c r="H1824" t="s">
        <v>112</v>
      </c>
      <c r="I1824" t="s">
        <v>45</v>
      </c>
      <c r="J1824" t="s">
        <v>112</v>
      </c>
      <c r="K1824" t="s">
        <v>43</v>
      </c>
      <c r="L1824" t="s">
        <v>113</v>
      </c>
      <c r="M1824" t="s">
        <v>46</v>
      </c>
      <c r="N1824">
        <v>2</v>
      </c>
      <c r="O1824">
        <v>0</v>
      </c>
      <c r="P1824">
        <v>2</v>
      </c>
    </row>
    <row r="1825" spans="1:16" x14ac:dyDescent="0.55000000000000004">
      <c r="A1825">
        <v>2660</v>
      </c>
      <c r="B1825">
        <v>50</v>
      </c>
      <c r="C1825">
        <v>14</v>
      </c>
      <c r="D1825">
        <v>401</v>
      </c>
      <c r="E1825">
        <v>91</v>
      </c>
      <c r="F1825">
        <v>37</v>
      </c>
      <c r="G1825">
        <v>18</v>
      </c>
      <c r="H1825" t="s">
        <v>112</v>
      </c>
      <c r="I1825" t="s">
        <v>47</v>
      </c>
      <c r="J1825" t="s">
        <v>112</v>
      </c>
      <c r="K1825" t="s">
        <v>48</v>
      </c>
      <c r="L1825" t="s">
        <v>113</v>
      </c>
      <c r="M1825" t="s">
        <v>47</v>
      </c>
      <c r="N1825">
        <v>12</v>
      </c>
      <c r="O1825">
        <v>8</v>
      </c>
      <c r="P1825">
        <v>20</v>
      </c>
    </row>
    <row r="1826" spans="1:16" x14ac:dyDescent="0.55000000000000004">
      <c r="A1826">
        <v>2661</v>
      </c>
      <c r="B1826">
        <v>50</v>
      </c>
      <c r="C1826">
        <v>15</v>
      </c>
      <c r="D1826">
        <v>401</v>
      </c>
      <c r="E1826">
        <v>93</v>
      </c>
      <c r="F1826">
        <v>37</v>
      </c>
      <c r="G1826">
        <v>18</v>
      </c>
      <c r="H1826" t="s">
        <v>112</v>
      </c>
      <c r="I1826" t="s">
        <v>49</v>
      </c>
      <c r="J1826" t="s">
        <v>112</v>
      </c>
      <c r="K1826" t="s">
        <v>48</v>
      </c>
      <c r="L1826" t="s">
        <v>113</v>
      </c>
      <c r="M1826" t="s">
        <v>50</v>
      </c>
      <c r="N1826">
        <v>5</v>
      </c>
      <c r="O1826">
        <v>0</v>
      </c>
      <c r="P1826">
        <v>5</v>
      </c>
    </row>
    <row r="1827" spans="1:16" x14ac:dyDescent="0.55000000000000004">
      <c r="A1827">
        <v>2662</v>
      </c>
      <c r="B1827">
        <v>50</v>
      </c>
      <c r="C1827">
        <v>16</v>
      </c>
      <c r="D1827">
        <v>401</v>
      </c>
      <c r="E1827">
        <v>95</v>
      </c>
      <c r="F1827">
        <v>37</v>
      </c>
      <c r="G1827">
        <v>18</v>
      </c>
      <c r="H1827" t="s">
        <v>112</v>
      </c>
      <c r="I1827" t="s">
        <v>51</v>
      </c>
      <c r="J1827" t="s">
        <v>112</v>
      </c>
      <c r="K1827" t="s">
        <v>48</v>
      </c>
      <c r="L1827" t="s">
        <v>113</v>
      </c>
      <c r="M1827" t="s">
        <v>52</v>
      </c>
      <c r="N1827">
        <v>1</v>
      </c>
      <c r="O1827">
        <v>4</v>
      </c>
      <c r="P1827">
        <v>5</v>
      </c>
    </row>
    <row r="1828" spans="1:16" x14ac:dyDescent="0.55000000000000004">
      <c r="A1828">
        <v>2663</v>
      </c>
      <c r="B1828">
        <v>50</v>
      </c>
      <c r="C1828">
        <v>17</v>
      </c>
      <c r="D1828">
        <v>401</v>
      </c>
      <c r="E1828">
        <v>101</v>
      </c>
      <c r="F1828">
        <v>37</v>
      </c>
      <c r="G1828">
        <v>18</v>
      </c>
      <c r="H1828" t="s">
        <v>112</v>
      </c>
      <c r="I1828" t="s">
        <v>53</v>
      </c>
      <c r="J1828" t="s">
        <v>112</v>
      </c>
      <c r="K1828" t="s">
        <v>48</v>
      </c>
      <c r="L1828" t="s">
        <v>113</v>
      </c>
      <c r="M1828" t="s">
        <v>54</v>
      </c>
      <c r="N1828">
        <v>13</v>
      </c>
      <c r="O1828">
        <v>7</v>
      </c>
      <c r="P1828">
        <v>20</v>
      </c>
    </row>
    <row r="1829" spans="1:16" x14ac:dyDescent="0.55000000000000004">
      <c r="A1829">
        <v>2664</v>
      </c>
      <c r="B1829">
        <v>50</v>
      </c>
      <c r="C1829">
        <v>18</v>
      </c>
      <c r="D1829">
        <v>401</v>
      </c>
      <c r="E1829">
        <v>104</v>
      </c>
      <c r="F1829">
        <v>37</v>
      </c>
      <c r="G1829">
        <v>18</v>
      </c>
      <c r="H1829" t="s">
        <v>112</v>
      </c>
      <c r="I1829" t="s">
        <v>55</v>
      </c>
      <c r="J1829" t="s">
        <v>112</v>
      </c>
      <c r="K1829" t="s">
        <v>48</v>
      </c>
      <c r="L1829" t="s">
        <v>113</v>
      </c>
      <c r="M1829" t="s">
        <v>56</v>
      </c>
      <c r="N1829">
        <v>1</v>
      </c>
      <c r="O1829">
        <v>0</v>
      </c>
      <c r="P1829">
        <v>1</v>
      </c>
    </row>
    <row r="1830" spans="1:16" x14ac:dyDescent="0.55000000000000004">
      <c r="A1830">
        <v>2665</v>
      </c>
      <c r="B1830">
        <v>50</v>
      </c>
      <c r="C1830">
        <v>19</v>
      </c>
      <c r="D1830">
        <v>401</v>
      </c>
      <c r="E1830">
        <v>111</v>
      </c>
      <c r="F1830">
        <v>37</v>
      </c>
      <c r="G1830">
        <v>18</v>
      </c>
      <c r="H1830" t="s">
        <v>112</v>
      </c>
      <c r="I1830" t="s">
        <v>57</v>
      </c>
      <c r="J1830" t="s">
        <v>112</v>
      </c>
      <c r="K1830" t="s">
        <v>48</v>
      </c>
      <c r="L1830" t="s">
        <v>113</v>
      </c>
      <c r="M1830" t="s">
        <v>58</v>
      </c>
      <c r="N1830">
        <v>102</v>
      </c>
      <c r="O1830">
        <v>9</v>
      </c>
      <c r="P1830">
        <v>111</v>
      </c>
    </row>
    <row r="1831" spans="1:16" x14ac:dyDescent="0.55000000000000004">
      <c r="A1831">
        <v>2666</v>
      </c>
      <c r="B1831">
        <v>50</v>
      </c>
      <c r="C1831">
        <v>20</v>
      </c>
      <c r="D1831">
        <v>401</v>
      </c>
      <c r="E1831">
        <v>113</v>
      </c>
      <c r="F1831">
        <v>37</v>
      </c>
      <c r="G1831">
        <v>18</v>
      </c>
      <c r="H1831" t="s">
        <v>112</v>
      </c>
      <c r="I1831" t="s">
        <v>59</v>
      </c>
      <c r="J1831" t="s">
        <v>112</v>
      </c>
      <c r="K1831" t="s">
        <v>48</v>
      </c>
      <c r="L1831" t="s">
        <v>113</v>
      </c>
      <c r="M1831" t="s">
        <v>60</v>
      </c>
      <c r="N1831">
        <v>4</v>
      </c>
      <c r="O1831">
        <v>1</v>
      </c>
      <c r="P1831">
        <v>5</v>
      </c>
    </row>
    <row r="1832" spans="1:16" x14ac:dyDescent="0.55000000000000004">
      <c r="A1832">
        <v>2667</v>
      </c>
      <c r="B1832">
        <v>50</v>
      </c>
      <c r="C1832">
        <v>21</v>
      </c>
      <c r="D1832">
        <v>401</v>
      </c>
      <c r="E1832">
        <v>131</v>
      </c>
      <c r="F1832">
        <v>37</v>
      </c>
      <c r="G1832">
        <v>18</v>
      </c>
      <c r="H1832" t="s">
        <v>112</v>
      </c>
      <c r="I1832" t="s">
        <v>61</v>
      </c>
      <c r="J1832" t="s">
        <v>112</v>
      </c>
      <c r="K1832" t="s">
        <v>48</v>
      </c>
      <c r="L1832" t="s">
        <v>113</v>
      </c>
      <c r="M1832" t="s">
        <v>62</v>
      </c>
      <c r="N1832">
        <v>1333</v>
      </c>
      <c r="O1832">
        <v>144</v>
      </c>
      <c r="P1832">
        <v>1477</v>
      </c>
    </row>
    <row r="1833" spans="1:16" x14ac:dyDescent="0.55000000000000004">
      <c r="A1833">
        <v>2668</v>
      </c>
      <c r="B1833">
        <v>50</v>
      </c>
      <c r="C1833">
        <v>22</v>
      </c>
      <c r="D1833">
        <v>401</v>
      </c>
      <c r="E1833">
        <v>141</v>
      </c>
      <c r="F1833">
        <v>37</v>
      </c>
      <c r="G1833">
        <v>18</v>
      </c>
      <c r="H1833" t="s">
        <v>112</v>
      </c>
      <c r="I1833" t="s">
        <v>63</v>
      </c>
      <c r="J1833" t="s">
        <v>112</v>
      </c>
      <c r="K1833" t="s">
        <v>48</v>
      </c>
      <c r="L1833" t="s">
        <v>113</v>
      </c>
      <c r="M1833" t="s">
        <v>64</v>
      </c>
      <c r="N1833">
        <v>194</v>
      </c>
      <c r="O1833">
        <v>27</v>
      </c>
      <c r="P1833">
        <v>221</v>
      </c>
    </row>
    <row r="1834" spans="1:16" x14ac:dyDescent="0.55000000000000004">
      <c r="A1834">
        <v>2669</v>
      </c>
      <c r="B1834">
        <v>50</v>
      </c>
      <c r="C1834">
        <v>23</v>
      </c>
      <c r="D1834">
        <v>401</v>
      </c>
      <c r="E1834">
        <v>144</v>
      </c>
      <c r="F1834">
        <v>37</v>
      </c>
      <c r="G1834">
        <v>18</v>
      </c>
      <c r="H1834" t="s">
        <v>112</v>
      </c>
      <c r="I1834" t="s">
        <v>65</v>
      </c>
      <c r="J1834" t="s">
        <v>112</v>
      </c>
      <c r="K1834" t="s">
        <v>48</v>
      </c>
      <c r="L1834" t="s">
        <v>113</v>
      </c>
      <c r="M1834" t="s">
        <v>65</v>
      </c>
      <c r="N1834">
        <v>10</v>
      </c>
      <c r="O1834">
        <v>1</v>
      </c>
      <c r="P1834">
        <v>11</v>
      </c>
    </row>
    <row r="1835" spans="1:16" x14ac:dyDescent="0.55000000000000004">
      <c r="A1835">
        <v>2670</v>
      </c>
      <c r="B1835">
        <v>50</v>
      </c>
      <c r="C1835">
        <v>24</v>
      </c>
      <c r="D1835">
        <v>401</v>
      </c>
      <c r="E1835">
        <v>151</v>
      </c>
      <c r="F1835">
        <v>37</v>
      </c>
      <c r="G1835">
        <v>20</v>
      </c>
      <c r="H1835" t="s">
        <v>112</v>
      </c>
      <c r="I1835" t="s">
        <v>66</v>
      </c>
      <c r="J1835" t="s">
        <v>112</v>
      </c>
      <c r="K1835" t="s">
        <v>66</v>
      </c>
      <c r="L1835" t="s">
        <v>113</v>
      </c>
      <c r="M1835" t="s">
        <v>66</v>
      </c>
      <c r="N1835">
        <v>18</v>
      </c>
      <c r="O1835">
        <v>6</v>
      </c>
      <c r="P1835">
        <v>24</v>
      </c>
    </row>
    <row r="1836" spans="1:16" x14ac:dyDescent="0.55000000000000004">
      <c r="A1836">
        <v>2671</v>
      </c>
      <c r="B1836">
        <v>50</v>
      </c>
      <c r="C1836">
        <v>25</v>
      </c>
      <c r="D1836">
        <v>401</v>
      </c>
      <c r="E1836">
        <v>152</v>
      </c>
      <c r="F1836">
        <v>37</v>
      </c>
      <c r="G1836">
        <v>20</v>
      </c>
      <c r="H1836" t="s">
        <v>112</v>
      </c>
      <c r="I1836" t="s">
        <v>67</v>
      </c>
      <c r="J1836" t="s">
        <v>112</v>
      </c>
      <c r="K1836" t="s">
        <v>66</v>
      </c>
      <c r="L1836" t="s">
        <v>113</v>
      </c>
      <c r="M1836" t="s">
        <v>67</v>
      </c>
      <c r="N1836">
        <v>5</v>
      </c>
      <c r="O1836">
        <v>0</v>
      </c>
      <c r="P1836">
        <v>5</v>
      </c>
    </row>
    <row r="1837" spans="1:16" x14ac:dyDescent="0.55000000000000004">
      <c r="A1837">
        <v>2672</v>
      </c>
      <c r="B1837">
        <v>50</v>
      </c>
      <c r="C1837">
        <v>26</v>
      </c>
      <c r="D1837">
        <v>401</v>
      </c>
      <c r="E1837">
        <v>154</v>
      </c>
      <c r="F1837">
        <v>37</v>
      </c>
      <c r="G1837">
        <v>20</v>
      </c>
      <c r="H1837" t="s">
        <v>112</v>
      </c>
      <c r="I1837" t="s">
        <v>68</v>
      </c>
      <c r="J1837" t="s">
        <v>112</v>
      </c>
      <c r="K1837" t="s">
        <v>66</v>
      </c>
      <c r="L1837" t="s">
        <v>113</v>
      </c>
      <c r="M1837" t="s">
        <v>69</v>
      </c>
      <c r="N1837">
        <v>1</v>
      </c>
      <c r="O1837">
        <v>0</v>
      </c>
      <c r="P1837">
        <v>1</v>
      </c>
    </row>
    <row r="1838" spans="1:16" x14ac:dyDescent="0.55000000000000004">
      <c r="A1838">
        <v>2673</v>
      </c>
      <c r="B1838">
        <v>50</v>
      </c>
      <c r="C1838">
        <v>27</v>
      </c>
      <c r="D1838">
        <v>401</v>
      </c>
      <c r="E1838">
        <v>155</v>
      </c>
      <c r="F1838">
        <v>37</v>
      </c>
      <c r="G1838">
        <v>20</v>
      </c>
      <c r="H1838" t="s">
        <v>112</v>
      </c>
      <c r="I1838" t="s">
        <v>70</v>
      </c>
      <c r="J1838" t="s">
        <v>112</v>
      </c>
      <c r="K1838" t="s">
        <v>66</v>
      </c>
      <c r="L1838" t="s">
        <v>113</v>
      </c>
      <c r="M1838" t="s">
        <v>71</v>
      </c>
      <c r="N1838">
        <v>1</v>
      </c>
      <c r="O1838">
        <v>1</v>
      </c>
      <c r="P1838">
        <v>2</v>
      </c>
    </row>
    <row r="1839" spans="1:16" x14ac:dyDescent="0.55000000000000004">
      <c r="A1839">
        <v>2674</v>
      </c>
      <c r="B1839">
        <v>50</v>
      </c>
      <c r="C1839">
        <v>28</v>
      </c>
      <c r="D1839">
        <v>401</v>
      </c>
      <c r="E1839">
        <v>201</v>
      </c>
      <c r="F1839">
        <v>37</v>
      </c>
      <c r="G1839">
        <v>18</v>
      </c>
      <c r="H1839" t="s">
        <v>112</v>
      </c>
      <c r="I1839" t="s">
        <v>72</v>
      </c>
      <c r="J1839" t="s">
        <v>112</v>
      </c>
      <c r="K1839" t="s">
        <v>48</v>
      </c>
      <c r="L1839" t="s">
        <v>113</v>
      </c>
      <c r="M1839" t="s">
        <v>72</v>
      </c>
      <c r="N1839">
        <v>5</v>
      </c>
      <c r="O1839">
        <v>6</v>
      </c>
      <c r="P1839">
        <v>11</v>
      </c>
    </row>
    <row r="1840" spans="1:16" x14ac:dyDescent="0.55000000000000004">
      <c r="A1840">
        <v>2675</v>
      </c>
      <c r="B1840">
        <v>50</v>
      </c>
      <c r="C1840">
        <v>29</v>
      </c>
      <c r="D1840">
        <v>401</v>
      </c>
      <c r="E1840">
        <v>203</v>
      </c>
      <c r="F1840">
        <v>37</v>
      </c>
      <c r="G1840">
        <v>24</v>
      </c>
      <c r="H1840" t="s">
        <v>112</v>
      </c>
      <c r="I1840" t="s">
        <v>73</v>
      </c>
      <c r="J1840" t="s">
        <v>112</v>
      </c>
      <c r="K1840" t="s">
        <v>74</v>
      </c>
      <c r="L1840" t="s">
        <v>113</v>
      </c>
      <c r="M1840" t="s">
        <v>73</v>
      </c>
      <c r="N1840">
        <v>8</v>
      </c>
      <c r="O1840">
        <v>4</v>
      </c>
      <c r="P1840">
        <v>12</v>
      </c>
    </row>
    <row r="1841" spans="1:16" x14ac:dyDescent="0.55000000000000004">
      <c r="A1841">
        <v>2676</v>
      </c>
      <c r="B1841">
        <v>50</v>
      </c>
      <c r="C1841">
        <v>30</v>
      </c>
      <c r="D1841">
        <v>401</v>
      </c>
      <c r="E1841">
        <v>211</v>
      </c>
      <c r="F1841">
        <v>37</v>
      </c>
      <c r="G1841">
        <v>24</v>
      </c>
      <c r="H1841" t="s">
        <v>112</v>
      </c>
      <c r="I1841" t="s">
        <v>75</v>
      </c>
      <c r="J1841" t="s">
        <v>112</v>
      </c>
      <c r="K1841" t="s">
        <v>74</v>
      </c>
      <c r="L1841" t="s">
        <v>113</v>
      </c>
      <c r="M1841" t="s">
        <v>76</v>
      </c>
      <c r="N1841">
        <v>7</v>
      </c>
      <c r="O1841">
        <v>34</v>
      </c>
      <c r="P1841">
        <v>41</v>
      </c>
    </row>
    <row r="1842" spans="1:16" x14ac:dyDescent="0.55000000000000004">
      <c r="A1842">
        <v>2677</v>
      </c>
      <c r="B1842">
        <v>50</v>
      </c>
      <c r="C1842">
        <v>31</v>
      </c>
      <c r="D1842">
        <v>401</v>
      </c>
      <c r="E1842">
        <v>221</v>
      </c>
      <c r="F1842">
        <v>37</v>
      </c>
      <c r="G1842">
        <v>18</v>
      </c>
      <c r="H1842" t="s">
        <v>112</v>
      </c>
      <c r="I1842" t="s">
        <v>77</v>
      </c>
      <c r="J1842" t="s">
        <v>112</v>
      </c>
      <c r="K1842" t="s">
        <v>48</v>
      </c>
      <c r="L1842" t="s">
        <v>113</v>
      </c>
      <c r="M1842" t="s">
        <v>78</v>
      </c>
      <c r="N1842">
        <v>23</v>
      </c>
      <c r="O1842">
        <v>17</v>
      </c>
      <c r="P1842">
        <v>40</v>
      </c>
    </row>
    <row r="1843" spans="1:16" x14ac:dyDescent="0.55000000000000004">
      <c r="A1843">
        <v>2678</v>
      </c>
      <c r="B1843">
        <v>50</v>
      </c>
      <c r="C1843">
        <v>32</v>
      </c>
      <c r="D1843">
        <v>401</v>
      </c>
      <c r="E1843">
        <v>222</v>
      </c>
      <c r="F1843">
        <v>37</v>
      </c>
      <c r="G1843">
        <v>24</v>
      </c>
      <c r="H1843" t="s">
        <v>112</v>
      </c>
      <c r="I1843" t="s">
        <v>79</v>
      </c>
      <c r="J1843" t="s">
        <v>112</v>
      </c>
      <c r="K1843" t="s">
        <v>74</v>
      </c>
      <c r="L1843" t="s">
        <v>113</v>
      </c>
      <c r="M1843" t="s">
        <v>80</v>
      </c>
      <c r="N1843">
        <v>12</v>
      </c>
      <c r="O1843">
        <v>22</v>
      </c>
      <c r="P1843">
        <v>34</v>
      </c>
    </row>
    <row r="1844" spans="1:16" x14ac:dyDescent="0.55000000000000004">
      <c r="A1844">
        <v>2679</v>
      </c>
      <c r="B1844">
        <v>50</v>
      </c>
      <c r="C1844">
        <v>33</v>
      </c>
      <c r="D1844">
        <v>401</v>
      </c>
      <c r="E1844">
        <v>223</v>
      </c>
      <c r="F1844">
        <v>37</v>
      </c>
      <c r="G1844">
        <v>18</v>
      </c>
      <c r="H1844" t="s">
        <v>112</v>
      </c>
      <c r="I1844" t="s">
        <v>81</v>
      </c>
      <c r="J1844" t="s">
        <v>112</v>
      </c>
      <c r="K1844" t="s">
        <v>48</v>
      </c>
      <c r="L1844" t="s">
        <v>113</v>
      </c>
      <c r="M1844" t="s">
        <v>82</v>
      </c>
      <c r="N1844">
        <v>17</v>
      </c>
      <c r="O1844">
        <v>46</v>
      </c>
      <c r="P1844">
        <v>63</v>
      </c>
    </row>
    <row r="1845" spans="1:16" x14ac:dyDescent="0.55000000000000004">
      <c r="A1845">
        <v>2680</v>
      </c>
      <c r="B1845">
        <v>50</v>
      </c>
      <c r="C1845">
        <v>34</v>
      </c>
      <c r="D1845">
        <v>401</v>
      </c>
      <c r="E1845">
        <v>231</v>
      </c>
      <c r="F1845">
        <v>37</v>
      </c>
      <c r="G1845">
        <v>24</v>
      </c>
      <c r="H1845" t="s">
        <v>112</v>
      </c>
      <c r="I1845" t="s">
        <v>74</v>
      </c>
      <c r="J1845" t="s">
        <v>112</v>
      </c>
      <c r="K1845" t="s">
        <v>74</v>
      </c>
      <c r="L1845" t="s">
        <v>113</v>
      </c>
      <c r="M1845" t="s">
        <v>74</v>
      </c>
      <c r="N1845">
        <v>87</v>
      </c>
      <c r="O1845">
        <v>146</v>
      </c>
      <c r="P1845">
        <v>233</v>
      </c>
    </row>
    <row r="1846" spans="1:16" x14ac:dyDescent="0.55000000000000004">
      <c r="A1846">
        <v>2681</v>
      </c>
      <c r="B1846">
        <v>50</v>
      </c>
      <c r="C1846">
        <v>35</v>
      </c>
      <c r="D1846">
        <v>401</v>
      </c>
      <c r="E1846">
        <v>232</v>
      </c>
      <c r="F1846">
        <v>37</v>
      </c>
      <c r="G1846">
        <v>24</v>
      </c>
      <c r="H1846" t="s">
        <v>112</v>
      </c>
      <c r="I1846" t="s">
        <v>83</v>
      </c>
      <c r="J1846" t="s">
        <v>112</v>
      </c>
      <c r="K1846" t="s">
        <v>74</v>
      </c>
      <c r="L1846" t="s">
        <v>113</v>
      </c>
      <c r="M1846" t="s">
        <v>84</v>
      </c>
      <c r="N1846">
        <v>5</v>
      </c>
      <c r="O1846">
        <v>9</v>
      </c>
      <c r="P1846">
        <v>14</v>
      </c>
    </row>
    <row r="1847" spans="1:16" x14ac:dyDescent="0.55000000000000004">
      <c r="A1847">
        <v>2682</v>
      </c>
      <c r="B1847">
        <v>50</v>
      </c>
      <c r="C1847">
        <v>36</v>
      </c>
      <c r="D1847">
        <v>401</v>
      </c>
      <c r="E1847">
        <v>233</v>
      </c>
      <c r="F1847">
        <v>37</v>
      </c>
      <c r="G1847">
        <v>24</v>
      </c>
      <c r="H1847" t="s">
        <v>112</v>
      </c>
      <c r="I1847" t="s">
        <v>85</v>
      </c>
      <c r="J1847" t="s">
        <v>112</v>
      </c>
      <c r="K1847" t="s">
        <v>74</v>
      </c>
      <c r="L1847" t="s">
        <v>113</v>
      </c>
      <c r="M1847" t="s">
        <v>86</v>
      </c>
      <c r="N1847">
        <v>63</v>
      </c>
      <c r="O1847">
        <v>91</v>
      </c>
      <c r="P1847">
        <v>154</v>
      </c>
    </row>
    <row r="1848" spans="1:16" x14ac:dyDescent="0.55000000000000004">
      <c r="A1848">
        <v>2683</v>
      </c>
      <c r="B1848">
        <v>50</v>
      </c>
      <c r="C1848">
        <v>37</v>
      </c>
      <c r="D1848">
        <v>401</v>
      </c>
      <c r="E1848">
        <v>252</v>
      </c>
      <c r="F1848">
        <v>37</v>
      </c>
      <c r="G1848">
        <v>25</v>
      </c>
      <c r="H1848" t="s">
        <v>112</v>
      </c>
      <c r="I1848" t="s">
        <v>87</v>
      </c>
      <c r="J1848" t="s">
        <v>112</v>
      </c>
      <c r="K1848" t="s">
        <v>88</v>
      </c>
      <c r="L1848" t="s">
        <v>113</v>
      </c>
      <c r="M1848" t="s">
        <v>89</v>
      </c>
      <c r="N1848">
        <v>0</v>
      </c>
      <c r="O1848">
        <v>10</v>
      </c>
      <c r="P1848">
        <v>10</v>
      </c>
    </row>
    <row r="1849" spans="1:16" x14ac:dyDescent="0.55000000000000004">
      <c r="A1849">
        <v>2684</v>
      </c>
      <c r="B1849">
        <v>50</v>
      </c>
      <c r="C1849">
        <v>38</v>
      </c>
      <c r="D1849">
        <v>401</v>
      </c>
      <c r="E1849">
        <v>261</v>
      </c>
      <c r="F1849">
        <v>37</v>
      </c>
      <c r="G1849">
        <v>25</v>
      </c>
      <c r="H1849" t="s">
        <v>112</v>
      </c>
      <c r="I1849" t="s">
        <v>90</v>
      </c>
      <c r="J1849" t="s">
        <v>112</v>
      </c>
      <c r="K1849" t="s">
        <v>88</v>
      </c>
      <c r="L1849" t="s">
        <v>113</v>
      </c>
      <c r="M1849" t="s">
        <v>90</v>
      </c>
      <c r="N1849">
        <v>19</v>
      </c>
      <c r="O1849">
        <v>190</v>
      </c>
      <c r="P1849">
        <v>209</v>
      </c>
    </row>
    <row r="1850" spans="1:16" x14ac:dyDescent="0.55000000000000004">
      <c r="A1850">
        <v>2685</v>
      </c>
      <c r="B1850">
        <v>50</v>
      </c>
      <c r="C1850">
        <v>39</v>
      </c>
      <c r="D1850">
        <v>401</v>
      </c>
      <c r="E1850">
        <v>271</v>
      </c>
      <c r="F1850">
        <v>37</v>
      </c>
      <c r="G1850">
        <v>25</v>
      </c>
      <c r="H1850" t="s">
        <v>112</v>
      </c>
      <c r="I1850" t="s">
        <v>91</v>
      </c>
      <c r="J1850" t="s">
        <v>112</v>
      </c>
      <c r="K1850" t="s">
        <v>88</v>
      </c>
      <c r="L1850" t="s">
        <v>113</v>
      </c>
      <c r="M1850" t="s">
        <v>92</v>
      </c>
      <c r="N1850">
        <v>94</v>
      </c>
      <c r="O1850">
        <v>422</v>
      </c>
      <c r="P1850">
        <v>516</v>
      </c>
    </row>
    <row r="1851" spans="1:16" x14ac:dyDescent="0.55000000000000004">
      <c r="A1851">
        <v>2686</v>
      </c>
      <c r="B1851">
        <v>50</v>
      </c>
      <c r="C1851">
        <v>40</v>
      </c>
      <c r="D1851">
        <v>401</v>
      </c>
      <c r="E1851">
        <v>281</v>
      </c>
      <c r="F1851">
        <v>37</v>
      </c>
      <c r="G1851">
        <v>25</v>
      </c>
      <c r="H1851" t="s">
        <v>112</v>
      </c>
      <c r="I1851" t="s">
        <v>93</v>
      </c>
      <c r="J1851" t="s">
        <v>112</v>
      </c>
      <c r="K1851" t="s">
        <v>88</v>
      </c>
      <c r="L1851" t="s">
        <v>113</v>
      </c>
      <c r="M1851" t="s">
        <v>94</v>
      </c>
      <c r="N1851">
        <v>10</v>
      </c>
      <c r="O1851">
        <v>173</v>
      </c>
      <c r="P1851">
        <v>183</v>
      </c>
    </row>
    <row r="1852" spans="1:16" x14ac:dyDescent="0.55000000000000004">
      <c r="A1852">
        <v>2687</v>
      </c>
      <c r="B1852">
        <v>50</v>
      </c>
      <c r="C1852">
        <v>41</v>
      </c>
      <c r="D1852">
        <v>401</v>
      </c>
      <c r="E1852">
        <v>283</v>
      </c>
      <c r="F1852">
        <v>37</v>
      </c>
      <c r="G1852">
        <v>25</v>
      </c>
      <c r="H1852" t="s">
        <v>112</v>
      </c>
      <c r="I1852" t="s">
        <v>95</v>
      </c>
      <c r="J1852" t="s">
        <v>112</v>
      </c>
      <c r="K1852" t="s">
        <v>88</v>
      </c>
      <c r="L1852" t="s">
        <v>113</v>
      </c>
      <c r="M1852" t="s">
        <v>96</v>
      </c>
      <c r="N1852">
        <v>2</v>
      </c>
      <c r="O1852">
        <v>53</v>
      </c>
      <c r="P1852">
        <v>55</v>
      </c>
    </row>
    <row r="1853" spans="1:16" x14ac:dyDescent="0.55000000000000004">
      <c r="A1853">
        <v>2688</v>
      </c>
      <c r="B1853">
        <v>50</v>
      </c>
      <c r="C1853">
        <v>42</v>
      </c>
      <c r="D1853">
        <v>401</v>
      </c>
      <c r="E1853">
        <v>331</v>
      </c>
      <c r="F1853">
        <v>37</v>
      </c>
      <c r="G1853">
        <v>30</v>
      </c>
      <c r="H1853" t="s">
        <v>112</v>
      </c>
      <c r="I1853" t="s">
        <v>97</v>
      </c>
      <c r="J1853" t="s">
        <v>112</v>
      </c>
      <c r="K1853" t="s">
        <v>98</v>
      </c>
      <c r="L1853" t="s">
        <v>113</v>
      </c>
      <c r="M1853" t="s">
        <v>98</v>
      </c>
      <c r="N1853">
        <v>0</v>
      </c>
      <c r="O1853">
        <v>330</v>
      </c>
      <c r="P1853">
        <v>330</v>
      </c>
    </row>
    <row r="1854" spans="1:16" x14ac:dyDescent="0.55000000000000004">
      <c r="A1854">
        <v>2689</v>
      </c>
      <c r="B1854">
        <v>50</v>
      </c>
      <c r="C1854">
        <v>43</v>
      </c>
      <c r="D1854">
        <v>401</v>
      </c>
      <c r="E1854">
        <v>341</v>
      </c>
      <c r="F1854">
        <v>37</v>
      </c>
      <c r="G1854">
        <v>31</v>
      </c>
      <c r="H1854" t="s">
        <v>112</v>
      </c>
      <c r="I1854" t="s">
        <v>99</v>
      </c>
      <c r="J1854" t="s">
        <v>112</v>
      </c>
      <c r="K1854" t="s">
        <v>99</v>
      </c>
      <c r="L1854" t="s">
        <v>113</v>
      </c>
      <c r="M1854" t="s">
        <v>99</v>
      </c>
      <c r="N1854">
        <v>0</v>
      </c>
      <c r="O1854">
        <v>479</v>
      </c>
      <c r="P1854">
        <v>479</v>
      </c>
    </row>
    <row r="1855" spans="1:16" x14ac:dyDescent="0.55000000000000004">
      <c r="A1855">
        <v>2690</v>
      </c>
      <c r="B1855">
        <v>50</v>
      </c>
      <c r="C1855">
        <v>44</v>
      </c>
      <c r="D1855">
        <v>401</v>
      </c>
      <c r="E1855">
        <v>342</v>
      </c>
      <c r="F1855">
        <v>37</v>
      </c>
      <c r="G1855">
        <v>31</v>
      </c>
      <c r="H1855" t="s">
        <v>112</v>
      </c>
      <c r="I1855" t="s">
        <v>100</v>
      </c>
      <c r="J1855" t="s">
        <v>112</v>
      </c>
      <c r="K1855" t="s">
        <v>99</v>
      </c>
      <c r="L1855" t="s">
        <v>113</v>
      </c>
      <c r="M1855" t="s">
        <v>101</v>
      </c>
      <c r="N1855">
        <v>0</v>
      </c>
      <c r="O1855">
        <v>74</v>
      </c>
      <c r="P1855">
        <v>74</v>
      </c>
    </row>
    <row r="1856" spans="1:16" x14ac:dyDescent="0.55000000000000004">
      <c r="A1856">
        <v>2691</v>
      </c>
      <c r="B1856">
        <v>50</v>
      </c>
      <c r="C1856">
        <v>45</v>
      </c>
      <c r="D1856">
        <v>401</v>
      </c>
      <c r="E1856">
        <v>351</v>
      </c>
      <c r="F1856">
        <v>37</v>
      </c>
      <c r="G1856">
        <v>32</v>
      </c>
      <c r="H1856" t="s">
        <v>112</v>
      </c>
      <c r="I1856" t="s">
        <v>102</v>
      </c>
      <c r="J1856" t="s">
        <v>112</v>
      </c>
      <c r="K1856" t="s">
        <v>103</v>
      </c>
      <c r="L1856" t="s">
        <v>113</v>
      </c>
      <c r="M1856" t="s">
        <v>104</v>
      </c>
      <c r="N1856">
        <v>0</v>
      </c>
      <c r="O1856">
        <v>94</v>
      </c>
      <c r="P1856">
        <v>94</v>
      </c>
    </row>
    <row r="1857" spans="1:16" x14ac:dyDescent="0.55000000000000004">
      <c r="A1857">
        <v>2692</v>
      </c>
      <c r="B1857">
        <v>50</v>
      </c>
      <c r="C1857">
        <v>46</v>
      </c>
      <c r="D1857">
        <v>401</v>
      </c>
      <c r="E1857">
        <v>352</v>
      </c>
      <c r="F1857">
        <v>37</v>
      </c>
      <c r="G1857">
        <v>32</v>
      </c>
      <c r="H1857" t="s">
        <v>112</v>
      </c>
      <c r="I1857" t="s">
        <v>105</v>
      </c>
      <c r="J1857" t="s">
        <v>112</v>
      </c>
      <c r="K1857" t="s">
        <v>103</v>
      </c>
      <c r="L1857" t="s">
        <v>113</v>
      </c>
      <c r="M1857" t="s">
        <v>106</v>
      </c>
      <c r="N1857">
        <v>0</v>
      </c>
      <c r="O1857">
        <v>141</v>
      </c>
      <c r="P1857">
        <v>141</v>
      </c>
    </row>
    <row r="1858" spans="1:16" x14ac:dyDescent="0.55000000000000004">
      <c r="A1858">
        <v>2693</v>
      </c>
      <c r="B1858">
        <v>50</v>
      </c>
      <c r="C1858">
        <v>47</v>
      </c>
      <c r="D1858">
        <v>401</v>
      </c>
      <c r="E1858">
        <v>353</v>
      </c>
      <c r="F1858">
        <v>37</v>
      </c>
      <c r="G1858">
        <v>32</v>
      </c>
      <c r="H1858" t="s">
        <v>112</v>
      </c>
      <c r="I1858" t="s">
        <v>107</v>
      </c>
      <c r="J1858" t="s">
        <v>112</v>
      </c>
      <c r="K1858" t="s">
        <v>103</v>
      </c>
      <c r="L1858" t="s">
        <v>113</v>
      </c>
      <c r="M1858" t="s">
        <v>108</v>
      </c>
      <c r="N1858">
        <v>0</v>
      </c>
      <c r="O1858">
        <v>56</v>
      </c>
      <c r="P1858">
        <v>56</v>
      </c>
    </row>
    <row r="1859" spans="1:16" x14ac:dyDescent="0.55000000000000004">
      <c r="A1859">
        <v>2694</v>
      </c>
      <c r="B1859">
        <v>50</v>
      </c>
      <c r="C1859">
        <v>48</v>
      </c>
      <c r="D1859">
        <v>401</v>
      </c>
      <c r="E1859">
        <v>354</v>
      </c>
      <c r="F1859">
        <v>37</v>
      </c>
      <c r="G1859">
        <v>32</v>
      </c>
      <c r="H1859" t="s">
        <v>112</v>
      </c>
      <c r="I1859" t="s">
        <v>109</v>
      </c>
      <c r="J1859" t="s">
        <v>112</v>
      </c>
      <c r="K1859" t="s">
        <v>103</v>
      </c>
      <c r="L1859" t="s">
        <v>113</v>
      </c>
      <c r="M1859" t="s">
        <v>110</v>
      </c>
      <c r="N1859">
        <v>0</v>
      </c>
      <c r="O1859">
        <v>22</v>
      </c>
      <c r="P1859">
        <v>22</v>
      </c>
    </row>
    <row r="1860" spans="1:16" x14ac:dyDescent="0.55000000000000004">
      <c r="A1860">
        <v>2695</v>
      </c>
      <c r="B1860">
        <v>50</v>
      </c>
      <c r="C1860">
        <v>49</v>
      </c>
      <c r="D1860">
        <v>401</v>
      </c>
      <c r="E1860">
        <v>355</v>
      </c>
      <c r="F1860">
        <v>37</v>
      </c>
      <c r="G1860">
        <v>32</v>
      </c>
      <c r="H1860" t="s">
        <v>112</v>
      </c>
      <c r="I1860" t="s">
        <v>111</v>
      </c>
      <c r="J1860" t="s">
        <v>112</v>
      </c>
      <c r="K1860" t="s">
        <v>103</v>
      </c>
      <c r="L1860" t="s">
        <v>113</v>
      </c>
      <c r="M1860" t="s">
        <v>111</v>
      </c>
      <c r="N1860">
        <v>0</v>
      </c>
      <c r="O1860">
        <v>72</v>
      </c>
      <c r="P1860">
        <v>72</v>
      </c>
    </row>
    <row r="1861" spans="1:16" x14ac:dyDescent="0.55000000000000004">
      <c r="A1861">
        <v>2698</v>
      </c>
      <c r="B1861">
        <v>50</v>
      </c>
      <c r="C1861">
        <v>52</v>
      </c>
      <c r="D1861">
        <v>401</v>
      </c>
      <c r="E1861">
        <v>432</v>
      </c>
      <c r="F1861">
        <v>37</v>
      </c>
      <c r="G1861">
        <v>41</v>
      </c>
      <c r="H1861" t="s">
        <v>112</v>
      </c>
      <c r="I1861" t="s">
        <v>116</v>
      </c>
      <c r="J1861" t="s">
        <v>112</v>
      </c>
      <c r="K1861" t="s">
        <v>117</v>
      </c>
      <c r="L1861" t="s">
        <v>113</v>
      </c>
      <c r="M1861" t="s">
        <v>118</v>
      </c>
      <c r="N1861">
        <v>0</v>
      </c>
      <c r="O1861">
        <v>127</v>
      </c>
      <c r="P1861">
        <v>127</v>
      </c>
    </row>
    <row r="1862" spans="1:16" x14ac:dyDescent="0.55000000000000004">
      <c r="A1862">
        <v>2699</v>
      </c>
      <c r="B1862">
        <v>50</v>
      </c>
      <c r="C1862">
        <v>53</v>
      </c>
      <c r="D1862">
        <v>401</v>
      </c>
      <c r="E1862">
        <v>461</v>
      </c>
      <c r="F1862">
        <v>37</v>
      </c>
      <c r="G1862">
        <v>44</v>
      </c>
      <c r="H1862" t="s">
        <v>112</v>
      </c>
      <c r="I1862" t="s">
        <v>119</v>
      </c>
      <c r="J1862" t="s">
        <v>112</v>
      </c>
      <c r="K1862" t="s">
        <v>119</v>
      </c>
      <c r="L1862" t="s">
        <v>113</v>
      </c>
      <c r="M1862" t="s">
        <v>120</v>
      </c>
      <c r="N1862">
        <v>17</v>
      </c>
      <c r="O1862">
        <v>576</v>
      </c>
      <c r="P1862">
        <v>593</v>
      </c>
    </row>
    <row r="1863" spans="1:16" x14ac:dyDescent="0.55000000000000004">
      <c r="A1863">
        <v>2700</v>
      </c>
      <c r="B1863">
        <v>50</v>
      </c>
      <c r="C1863">
        <v>54</v>
      </c>
      <c r="D1863">
        <v>401</v>
      </c>
      <c r="E1863">
        <v>462</v>
      </c>
      <c r="F1863">
        <v>37</v>
      </c>
      <c r="G1863">
        <v>44</v>
      </c>
      <c r="H1863" t="s">
        <v>112</v>
      </c>
      <c r="I1863" t="s">
        <v>121</v>
      </c>
      <c r="J1863" t="s">
        <v>112</v>
      </c>
      <c r="K1863" t="s">
        <v>119</v>
      </c>
      <c r="L1863" t="s">
        <v>113</v>
      </c>
      <c r="M1863" t="s">
        <v>122</v>
      </c>
      <c r="N1863">
        <v>1</v>
      </c>
      <c r="O1863">
        <v>119</v>
      </c>
      <c r="P1863">
        <v>120</v>
      </c>
    </row>
    <row r="1864" spans="1:16" x14ac:dyDescent="0.55000000000000004">
      <c r="A1864">
        <v>2701</v>
      </c>
      <c r="B1864">
        <v>51</v>
      </c>
      <c r="C1864">
        <v>1</v>
      </c>
      <c r="D1864">
        <v>402</v>
      </c>
      <c r="E1864">
        <v>22</v>
      </c>
      <c r="F1864">
        <v>37</v>
      </c>
      <c r="G1864">
        <v>10</v>
      </c>
      <c r="H1864" t="s">
        <v>114</v>
      </c>
      <c r="I1864" t="s">
        <v>26</v>
      </c>
      <c r="J1864" t="s">
        <v>112</v>
      </c>
      <c r="K1864" t="s">
        <v>27</v>
      </c>
      <c r="L1864" t="s">
        <v>115</v>
      </c>
      <c r="M1864" t="s">
        <v>28</v>
      </c>
      <c r="N1864">
        <v>1</v>
      </c>
      <c r="O1864">
        <v>0</v>
      </c>
      <c r="P1864">
        <v>1</v>
      </c>
    </row>
    <row r="1865" spans="1:16" x14ac:dyDescent="0.55000000000000004">
      <c r="A1865">
        <v>2702</v>
      </c>
      <c r="B1865">
        <v>51</v>
      </c>
      <c r="C1865">
        <v>2</v>
      </c>
      <c r="D1865">
        <v>402</v>
      </c>
      <c r="E1865">
        <v>31</v>
      </c>
      <c r="F1865">
        <v>37</v>
      </c>
      <c r="G1865">
        <v>11</v>
      </c>
      <c r="H1865" t="s">
        <v>114</v>
      </c>
      <c r="I1865" t="s">
        <v>29</v>
      </c>
      <c r="J1865" t="s">
        <v>112</v>
      </c>
      <c r="K1865" t="s">
        <v>30</v>
      </c>
      <c r="L1865" t="s">
        <v>115</v>
      </c>
      <c r="M1865" t="s">
        <v>29</v>
      </c>
      <c r="N1865">
        <v>1</v>
      </c>
      <c r="O1865">
        <v>2</v>
      </c>
      <c r="P1865">
        <v>3</v>
      </c>
    </row>
    <row r="1866" spans="1:16" x14ac:dyDescent="0.55000000000000004">
      <c r="A1866">
        <v>2703</v>
      </c>
      <c r="B1866">
        <v>51</v>
      </c>
      <c r="C1866">
        <v>3</v>
      </c>
      <c r="D1866">
        <v>402</v>
      </c>
      <c r="E1866">
        <v>32</v>
      </c>
      <c r="F1866">
        <v>37</v>
      </c>
      <c r="G1866">
        <v>11</v>
      </c>
      <c r="H1866" t="s">
        <v>114</v>
      </c>
      <c r="I1866" t="s">
        <v>31</v>
      </c>
      <c r="J1866" t="s">
        <v>112</v>
      </c>
      <c r="K1866" t="s">
        <v>30</v>
      </c>
      <c r="L1866" t="s">
        <v>115</v>
      </c>
      <c r="M1866" t="s">
        <v>32</v>
      </c>
      <c r="N1866">
        <v>0</v>
      </c>
      <c r="O1866">
        <v>2</v>
      </c>
      <c r="P1866">
        <v>2</v>
      </c>
    </row>
    <row r="1867" spans="1:16" x14ac:dyDescent="0.55000000000000004">
      <c r="A1867">
        <v>2704</v>
      </c>
      <c r="B1867">
        <v>51</v>
      </c>
      <c r="C1867">
        <v>4</v>
      </c>
      <c r="D1867">
        <v>402</v>
      </c>
      <c r="E1867">
        <v>33</v>
      </c>
      <c r="F1867">
        <v>37</v>
      </c>
      <c r="G1867">
        <v>11</v>
      </c>
      <c r="H1867" t="s">
        <v>114</v>
      </c>
      <c r="I1867" t="s">
        <v>33</v>
      </c>
      <c r="J1867" t="s">
        <v>112</v>
      </c>
      <c r="K1867" t="s">
        <v>30</v>
      </c>
      <c r="L1867" t="s">
        <v>115</v>
      </c>
      <c r="M1867" t="s">
        <v>34</v>
      </c>
      <c r="N1867">
        <v>1</v>
      </c>
      <c r="O1867">
        <v>0</v>
      </c>
      <c r="P1867">
        <v>1</v>
      </c>
    </row>
    <row r="1868" spans="1:16" x14ac:dyDescent="0.55000000000000004">
      <c r="A1868">
        <v>2705</v>
      </c>
      <c r="B1868">
        <v>51</v>
      </c>
      <c r="C1868">
        <v>5</v>
      </c>
      <c r="D1868">
        <v>402</v>
      </c>
      <c r="E1868">
        <v>41</v>
      </c>
      <c r="F1868">
        <v>37</v>
      </c>
      <c r="G1868">
        <v>12</v>
      </c>
      <c r="H1868" t="s">
        <v>114</v>
      </c>
      <c r="I1868" t="s">
        <v>35</v>
      </c>
      <c r="J1868" t="s">
        <v>112</v>
      </c>
      <c r="K1868" t="s">
        <v>35</v>
      </c>
      <c r="L1868" t="s">
        <v>115</v>
      </c>
      <c r="M1868" t="s">
        <v>35</v>
      </c>
      <c r="N1868">
        <v>8</v>
      </c>
      <c r="O1868">
        <v>18</v>
      </c>
      <c r="P1868">
        <v>26</v>
      </c>
    </row>
    <row r="1869" spans="1:16" x14ac:dyDescent="0.55000000000000004">
      <c r="A1869">
        <v>2707</v>
      </c>
      <c r="B1869">
        <v>51</v>
      </c>
      <c r="C1869">
        <v>7</v>
      </c>
      <c r="D1869">
        <v>402</v>
      </c>
      <c r="E1869">
        <v>51</v>
      </c>
      <c r="F1869">
        <v>37</v>
      </c>
      <c r="G1869">
        <v>13</v>
      </c>
      <c r="H1869" t="s">
        <v>114</v>
      </c>
      <c r="I1869" t="s">
        <v>38</v>
      </c>
      <c r="J1869" t="s">
        <v>112</v>
      </c>
      <c r="K1869" t="s">
        <v>39</v>
      </c>
      <c r="L1869" t="s">
        <v>115</v>
      </c>
      <c r="M1869" t="s">
        <v>39</v>
      </c>
      <c r="N1869">
        <v>2</v>
      </c>
      <c r="O1869">
        <v>0</v>
      </c>
      <c r="P1869">
        <v>2</v>
      </c>
    </row>
    <row r="1870" spans="1:16" x14ac:dyDescent="0.55000000000000004">
      <c r="A1870">
        <v>2708</v>
      </c>
      <c r="B1870">
        <v>51</v>
      </c>
      <c r="C1870">
        <v>8</v>
      </c>
      <c r="D1870">
        <v>402</v>
      </c>
      <c r="E1870">
        <v>61</v>
      </c>
      <c r="F1870">
        <v>37</v>
      </c>
      <c r="G1870">
        <v>15</v>
      </c>
      <c r="H1870" t="s">
        <v>114</v>
      </c>
      <c r="I1870" t="s">
        <v>40</v>
      </c>
      <c r="J1870" t="s">
        <v>112</v>
      </c>
      <c r="K1870" t="s">
        <v>40</v>
      </c>
      <c r="L1870" t="s">
        <v>115</v>
      </c>
      <c r="M1870" t="s">
        <v>40</v>
      </c>
      <c r="N1870">
        <v>2</v>
      </c>
      <c r="O1870">
        <v>0</v>
      </c>
      <c r="P1870">
        <v>2</v>
      </c>
    </row>
    <row r="1871" spans="1:16" x14ac:dyDescent="0.55000000000000004">
      <c r="A1871">
        <v>2711</v>
      </c>
      <c r="B1871">
        <v>51</v>
      </c>
      <c r="C1871">
        <v>11</v>
      </c>
      <c r="D1871">
        <v>402</v>
      </c>
      <c r="E1871">
        <v>71</v>
      </c>
      <c r="F1871">
        <v>37</v>
      </c>
      <c r="G1871">
        <v>12</v>
      </c>
      <c r="H1871" t="s">
        <v>114</v>
      </c>
      <c r="I1871" t="s">
        <v>43</v>
      </c>
      <c r="J1871" t="s">
        <v>112</v>
      </c>
      <c r="K1871" t="s">
        <v>35</v>
      </c>
      <c r="L1871" t="s">
        <v>115</v>
      </c>
      <c r="M1871" t="s">
        <v>43</v>
      </c>
      <c r="N1871">
        <v>2</v>
      </c>
      <c r="O1871">
        <v>0</v>
      </c>
      <c r="P1871">
        <v>2</v>
      </c>
    </row>
    <row r="1872" spans="1:16" x14ac:dyDescent="0.55000000000000004">
      <c r="A1872">
        <v>2712</v>
      </c>
      <c r="B1872">
        <v>51</v>
      </c>
      <c r="C1872">
        <v>12</v>
      </c>
      <c r="D1872">
        <v>402</v>
      </c>
      <c r="E1872">
        <v>73</v>
      </c>
      <c r="F1872">
        <v>37</v>
      </c>
      <c r="G1872">
        <v>17</v>
      </c>
      <c r="H1872" t="s">
        <v>114</v>
      </c>
      <c r="I1872" t="s">
        <v>44</v>
      </c>
      <c r="J1872" t="s">
        <v>112</v>
      </c>
      <c r="K1872" t="s">
        <v>43</v>
      </c>
      <c r="L1872" t="s">
        <v>115</v>
      </c>
      <c r="M1872" t="s">
        <v>44</v>
      </c>
      <c r="N1872">
        <v>3</v>
      </c>
      <c r="O1872">
        <v>0</v>
      </c>
      <c r="P1872">
        <v>3</v>
      </c>
    </row>
    <row r="1873" spans="1:16" x14ac:dyDescent="0.55000000000000004">
      <c r="A1873">
        <v>2714</v>
      </c>
      <c r="B1873">
        <v>51</v>
      </c>
      <c r="C1873">
        <v>14</v>
      </c>
      <c r="D1873">
        <v>402</v>
      </c>
      <c r="E1873">
        <v>91</v>
      </c>
      <c r="F1873">
        <v>37</v>
      </c>
      <c r="G1873">
        <v>18</v>
      </c>
      <c r="H1873" t="s">
        <v>114</v>
      </c>
      <c r="I1873" t="s">
        <v>47</v>
      </c>
      <c r="J1873" t="s">
        <v>112</v>
      </c>
      <c r="K1873" t="s">
        <v>48</v>
      </c>
      <c r="L1873" t="s">
        <v>115</v>
      </c>
      <c r="M1873" t="s">
        <v>47</v>
      </c>
      <c r="N1873">
        <v>4</v>
      </c>
      <c r="O1873">
        <v>8</v>
      </c>
      <c r="P1873">
        <v>12</v>
      </c>
    </row>
    <row r="1874" spans="1:16" x14ac:dyDescent="0.55000000000000004">
      <c r="A1874">
        <v>2715</v>
      </c>
      <c r="B1874">
        <v>51</v>
      </c>
      <c r="C1874">
        <v>15</v>
      </c>
      <c r="D1874">
        <v>402</v>
      </c>
      <c r="E1874">
        <v>93</v>
      </c>
      <c r="F1874">
        <v>37</v>
      </c>
      <c r="G1874">
        <v>18</v>
      </c>
      <c r="H1874" t="s">
        <v>114</v>
      </c>
      <c r="I1874" t="s">
        <v>49</v>
      </c>
      <c r="J1874" t="s">
        <v>112</v>
      </c>
      <c r="K1874" t="s">
        <v>48</v>
      </c>
      <c r="L1874" t="s">
        <v>115</v>
      </c>
      <c r="M1874" t="s">
        <v>50</v>
      </c>
      <c r="N1874">
        <v>0</v>
      </c>
      <c r="O1874">
        <v>7</v>
      </c>
      <c r="P1874">
        <v>7</v>
      </c>
    </row>
    <row r="1875" spans="1:16" x14ac:dyDescent="0.55000000000000004">
      <c r="A1875">
        <v>2716</v>
      </c>
      <c r="B1875">
        <v>51</v>
      </c>
      <c r="C1875">
        <v>16</v>
      </c>
      <c r="D1875">
        <v>402</v>
      </c>
      <c r="E1875">
        <v>95</v>
      </c>
      <c r="F1875">
        <v>37</v>
      </c>
      <c r="G1875">
        <v>18</v>
      </c>
      <c r="H1875" t="s">
        <v>114</v>
      </c>
      <c r="I1875" t="s">
        <v>51</v>
      </c>
      <c r="J1875" t="s">
        <v>112</v>
      </c>
      <c r="K1875" t="s">
        <v>48</v>
      </c>
      <c r="L1875" t="s">
        <v>115</v>
      </c>
      <c r="M1875" t="s">
        <v>52</v>
      </c>
      <c r="N1875">
        <v>1</v>
      </c>
      <c r="O1875">
        <v>1</v>
      </c>
      <c r="P1875">
        <v>2</v>
      </c>
    </row>
    <row r="1876" spans="1:16" x14ac:dyDescent="0.55000000000000004">
      <c r="A1876">
        <v>2717</v>
      </c>
      <c r="B1876">
        <v>51</v>
      </c>
      <c r="C1876">
        <v>17</v>
      </c>
      <c r="D1876">
        <v>402</v>
      </c>
      <c r="E1876">
        <v>101</v>
      </c>
      <c r="F1876">
        <v>37</v>
      </c>
      <c r="G1876">
        <v>18</v>
      </c>
      <c r="H1876" t="s">
        <v>114</v>
      </c>
      <c r="I1876" t="s">
        <v>53</v>
      </c>
      <c r="J1876" t="s">
        <v>112</v>
      </c>
      <c r="K1876" t="s">
        <v>48</v>
      </c>
      <c r="L1876" t="s">
        <v>115</v>
      </c>
      <c r="M1876" t="s">
        <v>54</v>
      </c>
      <c r="N1876">
        <v>4</v>
      </c>
      <c r="O1876">
        <v>8</v>
      </c>
      <c r="P1876">
        <v>12</v>
      </c>
    </row>
    <row r="1877" spans="1:16" x14ac:dyDescent="0.55000000000000004">
      <c r="A1877">
        <v>2718</v>
      </c>
      <c r="B1877">
        <v>51</v>
      </c>
      <c r="C1877">
        <v>18</v>
      </c>
      <c r="D1877">
        <v>402</v>
      </c>
      <c r="E1877">
        <v>104</v>
      </c>
      <c r="F1877">
        <v>37</v>
      </c>
      <c r="G1877">
        <v>18</v>
      </c>
      <c r="H1877" t="s">
        <v>114</v>
      </c>
      <c r="I1877" t="s">
        <v>55</v>
      </c>
      <c r="J1877" t="s">
        <v>112</v>
      </c>
      <c r="K1877" t="s">
        <v>48</v>
      </c>
      <c r="L1877" t="s">
        <v>115</v>
      </c>
      <c r="M1877" t="s">
        <v>56</v>
      </c>
      <c r="N1877">
        <v>1</v>
      </c>
      <c r="O1877">
        <v>0</v>
      </c>
      <c r="P1877">
        <v>1</v>
      </c>
    </row>
    <row r="1878" spans="1:16" x14ac:dyDescent="0.55000000000000004">
      <c r="A1878">
        <v>2719</v>
      </c>
      <c r="B1878">
        <v>51</v>
      </c>
      <c r="C1878">
        <v>19</v>
      </c>
      <c r="D1878">
        <v>402</v>
      </c>
      <c r="E1878">
        <v>111</v>
      </c>
      <c r="F1878">
        <v>37</v>
      </c>
      <c r="G1878">
        <v>18</v>
      </c>
      <c r="H1878" t="s">
        <v>114</v>
      </c>
      <c r="I1878" t="s">
        <v>57</v>
      </c>
      <c r="J1878" t="s">
        <v>112</v>
      </c>
      <c r="K1878" t="s">
        <v>48</v>
      </c>
      <c r="L1878" t="s">
        <v>115</v>
      </c>
      <c r="M1878" t="s">
        <v>58</v>
      </c>
      <c r="N1878">
        <v>23</v>
      </c>
      <c r="O1878">
        <v>11</v>
      </c>
      <c r="P1878">
        <v>34</v>
      </c>
    </row>
    <row r="1879" spans="1:16" x14ac:dyDescent="0.55000000000000004">
      <c r="A1879">
        <v>2720</v>
      </c>
      <c r="B1879">
        <v>51</v>
      </c>
      <c r="C1879">
        <v>20</v>
      </c>
      <c r="D1879">
        <v>402</v>
      </c>
      <c r="E1879">
        <v>113</v>
      </c>
      <c r="F1879">
        <v>37</v>
      </c>
      <c r="G1879">
        <v>18</v>
      </c>
      <c r="H1879" t="s">
        <v>114</v>
      </c>
      <c r="I1879" t="s">
        <v>59</v>
      </c>
      <c r="J1879" t="s">
        <v>112</v>
      </c>
      <c r="K1879" t="s">
        <v>48</v>
      </c>
      <c r="L1879" t="s">
        <v>115</v>
      </c>
      <c r="M1879" t="s">
        <v>60</v>
      </c>
      <c r="N1879">
        <v>1</v>
      </c>
      <c r="O1879">
        <v>6</v>
      </c>
      <c r="P1879">
        <v>7</v>
      </c>
    </row>
    <row r="1880" spans="1:16" x14ac:dyDescent="0.55000000000000004">
      <c r="A1880">
        <v>2721</v>
      </c>
      <c r="B1880">
        <v>51</v>
      </c>
      <c r="C1880">
        <v>21</v>
      </c>
      <c r="D1880">
        <v>402</v>
      </c>
      <c r="E1880">
        <v>131</v>
      </c>
      <c r="F1880">
        <v>37</v>
      </c>
      <c r="G1880">
        <v>18</v>
      </c>
      <c r="H1880" t="s">
        <v>114</v>
      </c>
      <c r="I1880" t="s">
        <v>61</v>
      </c>
      <c r="J1880" t="s">
        <v>112</v>
      </c>
      <c r="K1880" t="s">
        <v>48</v>
      </c>
      <c r="L1880" t="s">
        <v>115</v>
      </c>
      <c r="M1880" t="s">
        <v>62</v>
      </c>
      <c r="N1880">
        <v>305</v>
      </c>
      <c r="O1880">
        <v>128</v>
      </c>
      <c r="P1880">
        <v>433</v>
      </c>
    </row>
    <row r="1881" spans="1:16" x14ac:dyDescent="0.55000000000000004">
      <c r="A1881">
        <v>2722</v>
      </c>
      <c r="B1881">
        <v>51</v>
      </c>
      <c r="C1881">
        <v>22</v>
      </c>
      <c r="D1881">
        <v>402</v>
      </c>
      <c r="E1881">
        <v>141</v>
      </c>
      <c r="F1881">
        <v>37</v>
      </c>
      <c r="G1881">
        <v>18</v>
      </c>
      <c r="H1881" t="s">
        <v>114</v>
      </c>
      <c r="I1881" t="s">
        <v>63</v>
      </c>
      <c r="J1881" t="s">
        <v>112</v>
      </c>
      <c r="K1881" t="s">
        <v>48</v>
      </c>
      <c r="L1881" t="s">
        <v>115</v>
      </c>
      <c r="M1881" t="s">
        <v>64</v>
      </c>
      <c r="N1881">
        <v>50</v>
      </c>
      <c r="O1881">
        <v>46</v>
      </c>
      <c r="P1881">
        <v>96</v>
      </c>
    </row>
    <row r="1882" spans="1:16" x14ac:dyDescent="0.55000000000000004">
      <c r="A1882">
        <v>2723</v>
      </c>
      <c r="B1882">
        <v>51</v>
      </c>
      <c r="C1882">
        <v>23</v>
      </c>
      <c r="D1882">
        <v>402</v>
      </c>
      <c r="E1882">
        <v>144</v>
      </c>
      <c r="F1882">
        <v>37</v>
      </c>
      <c r="G1882">
        <v>18</v>
      </c>
      <c r="H1882" t="s">
        <v>114</v>
      </c>
      <c r="I1882" t="s">
        <v>65</v>
      </c>
      <c r="J1882" t="s">
        <v>112</v>
      </c>
      <c r="K1882" t="s">
        <v>48</v>
      </c>
      <c r="L1882" t="s">
        <v>115</v>
      </c>
      <c r="M1882" t="s">
        <v>65</v>
      </c>
      <c r="N1882">
        <v>3</v>
      </c>
      <c r="O1882">
        <v>3</v>
      </c>
      <c r="P1882">
        <v>6</v>
      </c>
    </row>
    <row r="1883" spans="1:16" x14ac:dyDescent="0.55000000000000004">
      <c r="A1883">
        <v>2724</v>
      </c>
      <c r="B1883">
        <v>51</v>
      </c>
      <c r="C1883">
        <v>24</v>
      </c>
      <c r="D1883">
        <v>402</v>
      </c>
      <c r="E1883">
        <v>151</v>
      </c>
      <c r="F1883">
        <v>37</v>
      </c>
      <c r="G1883">
        <v>20</v>
      </c>
      <c r="H1883" t="s">
        <v>114</v>
      </c>
      <c r="I1883" t="s">
        <v>66</v>
      </c>
      <c r="J1883" t="s">
        <v>112</v>
      </c>
      <c r="K1883" t="s">
        <v>66</v>
      </c>
      <c r="L1883" t="s">
        <v>115</v>
      </c>
      <c r="M1883" t="s">
        <v>66</v>
      </c>
      <c r="N1883">
        <v>3</v>
      </c>
      <c r="O1883">
        <v>0</v>
      </c>
      <c r="P1883">
        <v>3</v>
      </c>
    </row>
    <row r="1884" spans="1:16" x14ac:dyDescent="0.55000000000000004">
      <c r="A1884">
        <v>2725</v>
      </c>
      <c r="B1884">
        <v>51</v>
      </c>
      <c r="C1884">
        <v>25</v>
      </c>
      <c r="D1884">
        <v>402</v>
      </c>
      <c r="E1884">
        <v>152</v>
      </c>
      <c r="F1884">
        <v>37</v>
      </c>
      <c r="G1884">
        <v>20</v>
      </c>
      <c r="H1884" t="s">
        <v>114</v>
      </c>
      <c r="I1884" t="s">
        <v>67</v>
      </c>
      <c r="J1884" t="s">
        <v>112</v>
      </c>
      <c r="K1884" t="s">
        <v>66</v>
      </c>
      <c r="L1884" t="s">
        <v>115</v>
      </c>
      <c r="M1884" t="s">
        <v>67</v>
      </c>
      <c r="N1884">
        <v>1</v>
      </c>
      <c r="O1884">
        <v>0</v>
      </c>
      <c r="P1884">
        <v>1</v>
      </c>
    </row>
    <row r="1885" spans="1:16" x14ac:dyDescent="0.55000000000000004">
      <c r="A1885">
        <v>2727</v>
      </c>
      <c r="B1885">
        <v>51</v>
      </c>
      <c r="C1885">
        <v>27</v>
      </c>
      <c r="D1885">
        <v>402</v>
      </c>
      <c r="E1885">
        <v>155</v>
      </c>
      <c r="F1885">
        <v>37</v>
      </c>
      <c r="G1885">
        <v>20</v>
      </c>
      <c r="H1885" t="s">
        <v>114</v>
      </c>
      <c r="I1885" t="s">
        <v>70</v>
      </c>
      <c r="J1885" t="s">
        <v>112</v>
      </c>
      <c r="K1885" t="s">
        <v>66</v>
      </c>
      <c r="L1885" t="s">
        <v>115</v>
      </c>
      <c r="M1885" t="s">
        <v>71</v>
      </c>
      <c r="N1885">
        <v>0</v>
      </c>
      <c r="O1885">
        <v>1</v>
      </c>
      <c r="P1885">
        <v>1</v>
      </c>
    </row>
    <row r="1886" spans="1:16" x14ac:dyDescent="0.55000000000000004">
      <c r="A1886">
        <v>2728</v>
      </c>
      <c r="B1886">
        <v>51</v>
      </c>
      <c r="C1886">
        <v>28</v>
      </c>
      <c r="D1886">
        <v>402</v>
      </c>
      <c r="E1886">
        <v>201</v>
      </c>
      <c r="F1886">
        <v>37</v>
      </c>
      <c r="G1886">
        <v>18</v>
      </c>
      <c r="H1886" t="s">
        <v>114</v>
      </c>
      <c r="I1886" t="s">
        <v>72</v>
      </c>
      <c r="J1886" t="s">
        <v>112</v>
      </c>
      <c r="K1886" t="s">
        <v>48</v>
      </c>
      <c r="L1886" t="s">
        <v>115</v>
      </c>
      <c r="M1886" t="s">
        <v>72</v>
      </c>
      <c r="N1886">
        <v>1</v>
      </c>
      <c r="O1886">
        <v>6</v>
      </c>
      <c r="P1886">
        <v>7</v>
      </c>
    </row>
    <row r="1887" spans="1:16" x14ac:dyDescent="0.55000000000000004">
      <c r="A1887">
        <v>2729</v>
      </c>
      <c r="B1887">
        <v>51</v>
      </c>
      <c r="C1887">
        <v>29</v>
      </c>
      <c r="D1887">
        <v>402</v>
      </c>
      <c r="E1887">
        <v>203</v>
      </c>
      <c r="F1887">
        <v>37</v>
      </c>
      <c r="G1887">
        <v>24</v>
      </c>
      <c r="H1887" t="s">
        <v>114</v>
      </c>
      <c r="I1887" t="s">
        <v>73</v>
      </c>
      <c r="J1887" t="s">
        <v>112</v>
      </c>
      <c r="K1887" t="s">
        <v>74</v>
      </c>
      <c r="L1887" t="s">
        <v>115</v>
      </c>
      <c r="M1887" t="s">
        <v>73</v>
      </c>
      <c r="N1887">
        <v>1</v>
      </c>
      <c r="O1887">
        <v>0</v>
      </c>
      <c r="P1887">
        <v>1</v>
      </c>
    </row>
    <row r="1888" spans="1:16" x14ac:dyDescent="0.55000000000000004">
      <c r="A1888">
        <v>2730</v>
      </c>
      <c r="B1888">
        <v>51</v>
      </c>
      <c r="C1888">
        <v>30</v>
      </c>
      <c r="D1888">
        <v>402</v>
      </c>
      <c r="E1888">
        <v>211</v>
      </c>
      <c r="F1888">
        <v>37</v>
      </c>
      <c r="G1888">
        <v>24</v>
      </c>
      <c r="H1888" t="s">
        <v>114</v>
      </c>
      <c r="I1888" t="s">
        <v>75</v>
      </c>
      <c r="J1888" t="s">
        <v>112</v>
      </c>
      <c r="K1888" t="s">
        <v>74</v>
      </c>
      <c r="L1888" t="s">
        <v>115</v>
      </c>
      <c r="M1888" t="s">
        <v>76</v>
      </c>
      <c r="N1888">
        <v>1</v>
      </c>
      <c r="O1888">
        <v>10</v>
      </c>
      <c r="P1888">
        <v>11</v>
      </c>
    </row>
    <row r="1889" spans="1:16" x14ac:dyDescent="0.55000000000000004">
      <c r="A1889">
        <v>2731</v>
      </c>
      <c r="B1889">
        <v>51</v>
      </c>
      <c r="C1889">
        <v>31</v>
      </c>
      <c r="D1889">
        <v>402</v>
      </c>
      <c r="E1889">
        <v>221</v>
      </c>
      <c r="F1889">
        <v>37</v>
      </c>
      <c r="G1889">
        <v>18</v>
      </c>
      <c r="H1889" t="s">
        <v>114</v>
      </c>
      <c r="I1889" t="s">
        <v>77</v>
      </c>
      <c r="J1889" t="s">
        <v>112</v>
      </c>
      <c r="K1889" t="s">
        <v>48</v>
      </c>
      <c r="L1889" t="s">
        <v>115</v>
      </c>
      <c r="M1889" t="s">
        <v>78</v>
      </c>
      <c r="N1889">
        <v>3</v>
      </c>
      <c r="O1889">
        <v>12</v>
      </c>
      <c r="P1889">
        <v>15</v>
      </c>
    </row>
    <row r="1890" spans="1:16" x14ac:dyDescent="0.55000000000000004">
      <c r="A1890">
        <v>2732</v>
      </c>
      <c r="B1890">
        <v>51</v>
      </c>
      <c r="C1890">
        <v>32</v>
      </c>
      <c r="D1890">
        <v>402</v>
      </c>
      <c r="E1890">
        <v>222</v>
      </c>
      <c r="F1890">
        <v>37</v>
      </c>
      <c r="G1890">
        <v>24</v>
      </c>
      <c r="H1890" t="s">
        <v>114</v>
      </c>
      <c r="I1890" t="s">
        <v>79</v>
      </c>
      <c r="J1890" t="s">
        <v>112</v>
      </c>
      <c r="K1890" t="s">
        <v>74</v>
      </c>
      <c r="L1890" t="s">
        <v>115</v>
      </c>
      <c r="M1890" t="s">
        <v>80</v>
      </c>
      <c r="N1890">
        <v>1</v>
      </c>
      <c r="O1890">
        <v>13</v>
      </c>
      <c r="P1890">
        <v>14</v>
      </c>
    </row>
    <row r="1891" spans="1:16" x14ac:dyDescent="0.55000000000000004">
      <c r="A1891">
        <v>2733</v>
      </c>
      <c r="B1891">
        <v>51</v>
      </c>
      <c r="C1891">
        <v>33</v>
      </c>
      <c r="D1891">
        <v>402</v>
      </c>
      <c r="E1891">
        <v>223</v>
      </c>
      <c r="F1891">
        <v>37</v>
      </c>
      <c r="G1891">
        <v>18</v>
      </c>
      <c r="H1891" t="s">
        <v>114</v>
      </c>
      <c r="I1891" t="s">
        <v>81</v>
      </c>
      <c r="J1891" t="s">
        <v>112</v>
      </c>
      <c r="K1891" t="s">
        <v>48</v>
      </c>
      <c r="L1891" t="s">
        <v>115</v>
      </c>
      <c r="M1891" t="s">
        <v>82</v>
      </c>
      <c r="N1891">
        <v>4</v>
      </c>
      <c r="O1891">
        <v>22</v>
      </c>
      <c r="P1891">
        <v>26</v>
      </c>
    </row>
    <row r="1892" spans="1:16" x14ac:dyDescent="0.55000000000000004">
      <c r="A1892">
        <v>2734</v>
      </c>
      <c r="B1892">
        <v>51</v>
      </c>
      <c r="C1892">
        <v>34</v>
      </c>
      <c r="D1892">
        <v>402</v>
      </c>
      <c r="E1892">
        <v>231</v>
      </c>
      <c r="F1892">
        <v>37</v>
      </c>
      <c r="G1892">
        <v>24</v>
      </c>
      <c r="H1892" t="s">
        <v>114</v>
      </c>
      <c r="I1892" t="s">
        <v>74</v>
      </c>
      <c r="J1892" t="s">
        <v>112</v>
      </c>
      <c r="K1892" t="s">
        <v>74</v>
      </c>
      <c r="L1892" t="s">
        <v>115</v>
      </c>
      <c r="M1892" t="s">
        <v>74</v>
      </c>
      <c r="N1892">
        <v>5</v>
      </c>
      <c r="O1892">
        <v>95</v>
      </c>
      <c r="P1892">
        <v>100</v>
      </c>
    </row>
    <row r="1893" spans="1:16" x14ac:dyDescent="0.55000000000000004">
      <c r="A1893">
        <v>2735</v>
      </c>
      <c r="B1893">
        <v>51</v>
      </c>
      <c r="C1893">
        <v>35</v>
      </c>
      <c r="D1893">
        <v>402</v>
      </c>
      <c r="E1893">
        <v>232</v>
      </c>
      <c r="F1893">
        <v>37</v>
      </c>
      <c r="G1893">
        <v>24</v>
      </c>
      <c r="H1893" t="s">
        <v>114</v>
      </c>
      <c r="I1893" t="s">
        <v>83</v>
      </c>
      <c r="J1893" t="s">
        <v>112</v>
      </c>
      <c r="K1893" t="s">
        <v>74</v>
      </c>
      <c r="L1893" t="s">
        <v>115</v>
      </c>
      <c r="M1893" t="s">
        <v>84</v>
      </c>
      <c r="N1893">
        <v>1</v>
      </c>
      <c r="O1893">
        <v>18</v>
      </c>
      <c r="P1893">
        <v>19</v>
      </c>
    </row>
    <row r="1894" spans="1:16" x14ac:dyDescent="0.55000000000000004">
      <c r="A1894">
        <v>2736</v>
      </c>
      <c r="B1894">
        <v>51</v>
      </c>
      <c r="C1894">
        <v>36</v>
      </c>
      <c r="D1894">
        <v>402</v>
      </c>
      <c r="E1894">
        <v>233</v>
      </c>
      <c r="F1894">
        <v>37</v>
      </c>
      <c r="G1894">
        <v>24</v>
      </c>
      <c r="H1894" t="s">
        <v>114</v>
      </c>
      <c r="I1894" t="s">
        <v>85</v>
      </c>
      <c r="J1894" t="s">
        <v>112</v>
      </c>
      <c r="K1894" t="s">
        <v>74</v>
      </c>
      <c r="L1894" t="s">
        <v>115</v>
      </c>
      <c r="M1894" t="s">
        <v>86</v>
      </c>
      <c r="N1894">
        <v>6</v>
      </c>
      <c r="O1894">
        <v>58</v>
      </c>
      <c r="P1894">
        <v>64</v>
      </c>
    </row>
    <row r="1895" spans="1:16" x14ac:dyDescent="0.55000000000000004">
      <c r="A1895">
        <v>2737</v>
      </c>
      <c r="B1895">
        <v>51</v>
      </c>
      <c r="C1895">
        <v>37</v>
      </c>
      <c r="D1895">
        <v>402</v>
      </c>
      <c r="E1895">
        <v>252</v>
      </c>
      <c r="F1895">
        <v>37</v>
      </c>
      <c r="G1895">
        <v>25</v>
      </c>
      <c r="H1895" t="s">
        <v>114</v>
      </c>
      <c r="I1895" t="s">
        <v>87</v>
      </c>
      <c r="J1895" t="s">
        <v>112</v>
      </c>
      <c r="K1895" t="s">
        <v>88</v>
      </c>
      <c r="L1895" t="s">
        <v>115</v>
      </c>
      <c r="M1895" t="s">
        <v>89</v>
      </c>
      <c r="N1895">
        <v>0</v>
      </c>
      <c r="O1895">
        <v>4</v>
      </c>
      <c r="P1895">
        <v>4</v>
      </c>
    </row>
    <row r="1896" spans="1:16" x14ac:dyDescent="0.55000000000000004">
      <c r="A1896">
        <v>2738</v>
      </c>
      <c r="B1896">
        <v>51</v>
      </c>
      <c r="C1896">
        <v>38</v>
      </c>
      <c r="D1896">
        <v>402</v>
      </c>
      <c r="E1896">
        <v>261</v>
      </c>
      <c r="F1896">
        <v>37</v>
      </c>
      <c r="G1896">
        <v>25</v>
      </c>
      <c r="H1896" t="s">
        <v>114</v>
      </c>
      <c r="I1896" t="s">
        <v>90</v>
      </c>
      <c r="J1896" t="s">
        <v>112</v>
      </c>
      <c r="K1896" t="s">
        <v>88</v>
      </c>
      <c r="L1896" t="s">
        <v>115</v>
      </c>
      <c r="M1896" t="s">
        <v>90</v>
      </c>
      <c r="N1896">
        <v>2</v>
      </c>
      <c r="O1896">
        <v>64</v>
      </c>
      <c r="P1896">
        <v>66</v>
      </c>
    </row>
    <row r="1897" spans="1:16" x14ac:dyDescent="0.55000000000000004">
      <c r="A1897">
        <v>2739</v>
      </c>
      <c r="B1897">
        <v>51</v>
      </c>
      <c r="C1897">
        <v>39</v>
      </c>
      <c r="D1897">
        <v>402</v>
      </c>
      <c r="E1897">
        <v>271</v>
      </c>
      <c r="F1897">
        <v>37</v>
      </c>
      <c r="G1897">
        <v>25</v>
      </c>
      <c r="H1897" t="s">
        <v>114</v>
      </c>
      <c r="I1897" t="s">
        <v>91</v>
      </c>
      <c r="J1897" t="s">
        <v>112</v>
      </c>
      <c r="K1897" t="s">
        <v>88</v>
      </c>
      <c r="L1897" t="s">
        <v>115</v>
      </c>
      <c r="M1897" t="s">
        <v>92</v>
      </c>
      <c r="N1897">
        <v>2</v>
      </c>
      <c r="O1897">
        <v>183</v>
      </c>
      <c r="P1897">
        <v>185</v>
      </c>
    </row>
    <row r="1898" spans="1:16" x14ac:dyDescent="0.55000000000000004">
      <c r="A1898">
        <v>2740</v>
      </c>
      <c r="B1898">
        <v>51</v>
      </c>
      <c r="C1898">
        <v>40</v>
      </c>
      <c r="D1898">
        <v>402</v>
      </c>
      <c r="E1898">
        <v>281</v>
      </c>
      <c r="F1898">
        <v>37</v>
      </c>
      <c r="G1898">
        <v>25</v>
      </c>
      <c r="H1898" t="s">
        <v>114</v>
      </c>
      <c r="I1898" t="s">
        <v>93</v>
      </c>
      <c r="J1898" t="s">
        <v>112</v>
      </c>
      <c r="K1898" t="s">
        <v>88</v>
      </c>
      <c r="L1898" t="s">
        <v>115</v>
      </c>
      <c r="M1898" t="s">
        <v>94</v>
      </c>
      <c r="N1898">
        <v>0</v>
      </c>
      <c r="O1898">
        <v>63</v>
      </c>
      <c r="P1898">
        <v>63</v>
      </c>
    </row>
    <row r="1899" spans="1:16" x14ac:dyDescent="0.55000000000000004">
      <c r="A1899">
        <v>2741</v>
      </c>
      <c r="B1899">
        <v>51</v>
      </c>
      <c r="C1899">
        <v>41</v>
      </c>
      <c r="D1899">
        <v>402</v>
      </c>
      <c r="E1899">
        <v>283</v>
      </c>
      <c r="F1899">
        <v>37</v>
      </c>
      <c r="G1899">
        <v>25</v>
      </c>
      <c r="H1899" t="s">
        <v>114</v>
      </c>
      <c r="I1899" t="s">
        <v>95</v>
      </c>
      <c r="J1899" t="s">
        <v>112</v>
      </c>
      <c r="K1899" t="s">
        <v>88</v>
      </c>
      <c r="L1899" t="s">
        <v>115</v>
      </c>
      <c r="M1899" t="s">
        <v>96</v>
      </c>
      <c r="N1899">
        <v>0</v>
      </c>
      <c r="O1899">
        <v>24</v>
      </c>
      <c r="P1899">
        <v>24</v>
      </c>
    </row>
    <row r="1900" spans="1:16" x14ac:dyDescent="0.55000000000000004">
      <c r="A1900">
        <v>2742</v>
      </c>
      <c r="B1900">
        <v>51</v>
      </c>
      <c r="C1900">
        <v>42</v>
      </c>
      <c r="D1900">
        <v>402</v>
      </c>
      <c r="E1900">
        <v>331</v>
      </c>
      <c r="F1900">
        <v>37</v>
      </c>
      <c r="G1900">
        <v>30</v>
      </c>
      <c r="H1900" t="s">
        <v>114</v>
      </c>
      <c r="I1900" t="s">
        <v>97</v>
      </c>
      <c r="J1900" t="s">
        <v>112</v>
      </c>
      <c r="K1900" t="s">
        <v>98</v>
      </c>
      <c r="L1900" t="s">
        <v>115</v>
      </c>
      <c r="M1900" t="s">
        <v>98</v>
      </c>
      <c r="N1900">
        <v>0</v>
      </c>
      <c r="O1900">
        <v>40</v>
      </c>
      <c r="P1900">
        <v>40</v>
      </c>
    </row>
    <row r="1901" spans="1:16" x14ac:dyDescent="0.55000000000000004">
      <c r="A1901">
        <v>2743</v>
      </c>
      <c r="B1901">
        <v>51</v>
      </c>
      <c r="C1901">
        <v>43</v>
      </c>
      <c r="D1901">
        <v>402</v>
      </c>
      <c r="E1901">
        <v>341</v>
      </c>
      <c r="F1901">
        <v>37</v>
      </c>
      <c r="G1901">
        <v>31</v>
      </c>
      <c r="H1901" t="s">
        <v>114</v>
      </c>
      <c r="I1901" t="s">
        <v>99</v>
      </c>
      <c r="J1901" t="s">
        <v>112</v>
      </c>
      <c r="K1901" t="s">
        <v>99</v>
      </c>
      <c r="L1901" t="s">
        <v>115</v>
      </c>
      <c r="M1901" t="s">
        <v>99</v>
      </c>
      <c r="N1901">
        <v>0</v>
      </c>
      <c r="O1901">
        <v>167</v>
      </c>
      <c r="P1901">
        <v>167</v>
      </c>
    </row>
    <row r="1902" spans="1:16" x14ac:dyDescent="0.55000000000000004">
      <c r="A1902">
        <v>2744</v>
      </c>
      <c r="B1902">
        <v>51</v>
      </c>
      <c r="C1902">
        <v>44</v>
      </c>
      <c r="D1902">
        <v>402</v>
      </c>
      <c r="E1902">
        <v>342</v>
      </c>
      <c r="F1902">
        <v>37</v>
      </c>
      <c r="G1902">
        <v>31</v>
      </c>
      <c r="H1902" t="s">
        <v>114</v>
      </c>
      <c r="I1902" t="s">
        <v>100</v>
      </c>
      <c r="J1902" t="s">
        <v>112</v>
      </c>
      <c r="K1902" t="s">
        <v>99</v>
      </c>
      <c r="L1902" t="s">
        <v>115</v>
      </c>
      <c r="M1902" t="s">
        <v>101</v>
      </c>
      <c r="N1902">
        <v>0</v>
      </c>
      <c r="O1902">
        <v>19</v>
      </c>
      <c r="P1902">
        <v>19</v>
      </c>
    </row>
    <row r="1903" spans="1:16" x14ac:dyDescent="0.55000000000000004">
      <c r="A1903">
        <v>2745</v>
      </c>
      <c r="B1903">
        <v>51</v>
      </c>
      <c r="C1903">
        <v>45</v>
      </c>
      <c r="D1903">
        <v>402</v>
      </c>
      <c r="E1903">
        <v>351</v>
      </c>
      <c r="F1903">
        <v>37</v>
      </c>
      <c r="G1903">
        <v>32</v>
      </c>
      <c r="H1903" t="s">
        <v>114</v>
      </c>
      <c r="I1903" t="s">
        <v>102</v>
      </c>
      <c r="J1903" t="s">
        <v>112</v>
      </c>
      <c r="K1903" t="s">
        <v>103</v>
      </c>
      <c r="L1903" t="s">
        <v>115</v>
      </c>
      <c r="M1903" t="s">
        <v>104</v>
      </c>
      <c r="N1903">
        <v>0</v>
      </c>
      <c r="O1903">
        <v>36</v>
      </c>
      <c r="P1903">
        <v>36</v>
      </c>
    </row>
    <row r="1904" spans="1:16" x14ac:dyDescent="0.55000000000000004">
      <c r="A1904">
        <v>2746</v>
      </c>
      <c r="B1904">
        <v>51</v>
      </c>
      <c r="C1904">
        <v>46</v>
      </c>
      <c r="D1904">
        <v>402</v>
      </c>
      <c r="E1904">
        <v>352</v>
      </c>
      <c r="F1904">
        <v>37</v>
      </c>
      <c r="G1904">
        <v>32</v>
      </c>
      <c r="H1904" t="s">
        <v>114</v>
      </c>
      <c r="I1904" t="s">
        <v>105</v>
      </c>
      <c r="J1904" t="s">
        <v>112</v>
      </c>
      <c r="K1904" t="s">
        <v>103</v>
      </c>
      <c r="L1904" t="s">
        <v>115</v>
      </c>
      <c r="M1904" t="s">
        <v>106</v>
      </c>
      <c r="N1904">
        <v>0</v>
      </c>
      <c r="O1904">
        <v>32</v>
      </c>
      <c r="P1904">
        <v>32</v>
      </c>
    </row>
    <row r="1905" spans="1:16" x14ac:dyDescent="0.55000000000000004">
      <c r="A1905">
        <v>2747</v>
      </c>
      <c r="B1905">
        <v>51</v>
      </c>
      <c r="C1905">
        <v>47</v>
      </c>
      <c r="D1905">
        <v>402</v>
      </c>
      <c r="E1905">
        <v>353</v>
      </c>
      <c r="F1905">
        <v>37</v>
      </c>
      <c r="G1905">
        <v>32</v>
      </c>
      <c r="H1905" t="s">
        <v>114</v>
      </c>
      <c r="I1905" t="s">
        <v>107</v>
      </c>
      <c r="J1905" t="s">
        <v>112</v>
      </c>
      <c r="K1905" t="s">
        <v>103</v>
      </c>
      <c r="L1905" t="s">
        <v>115</v>
      </c>
      <c r="M1905" t="s">
        <v>108</v>
      </c>
      <c r="N1905">
        <v>0</v>
      </c>
      <c r="O1905">
        <v>17</v>
      </c>
      <c r="P1905">
        <v>17</v>
      </c>
    </row>
    <row r="1906" spans="1:16" x14ac:dyDescent="0.55000000000000004">
      <c r="A1906">
        <v>2748</v>
      </c>
      <c r="B1906">
        <v>51</v>
      </c>
      <c r="C1906">
        <v>48</v>
      </c>
      <c r="D1906">
        <v>402</v>
      </c>
      <c r="E1906">
        <v>354</v>
      </c>
      <c r="F1906">
        <v>37</v>
      </c>
      <c r="G1906">
        <v>32</v>
      </c>
      <c r="H1906" t="s">
        <v>114</v>
      </c>
      <c r="I1906" t="s">
        <v>109</v>
      </c>
      <c r="J1906" t="s">
        <v>112</v>
      </c>
      <c r="K1906" t="s">
        <v>103</v>
      </c>
      <c r="L1906" t="s">
        <v>115</v>
      </c>
      <c r="M1906" t="s">
        <v>110</v>
      </c>
      <c r="N1906">
        <v>0</v>
      </c>
      <c r="O1906">
        <v>7</v>
      </c>
      <c r="P1906">
        <v>7</v>
      </c>
    </row>
    <row r="1907" spans="1:16" x14ac:dyDescent="0.55000000000000004">
      <c r="A1907">
        <v>2749</v>
      </c>
      <c r="B1907">
        <v>51</v>
      </c>
      <c r="C1907">
        <v>49</v>
      </c>
      <c r="D1907">
        <v>402</v>
      </c>
      <c r="E1907">
        <v>355</v>
      </c>
      <c r="F1907">
        <v>37</v>
      </c>
      <c r="G1907">
        <v>32</v>
      </c>
      <c r="H1907" t="s">
        <v>114</v>
      </c>
      <c r="I1907" t="s">
        <v>111</v>
      </c>
      <c r="J1907" t="s">
        <v>112</v>
      </c>
      <c r="K1907" t="s">
        <v>103</v>
      </c>
      <c r="L1907" t="s">
        <v>115</v>
      </c>
      <c r="M1907" t="s">
        <v>111</v>
      </c>
      <c r="N1907">
        <v>0</v>
      </c>
      <c r="O1907">
        <v>27</v>
      </c>
      <c r="P1907">
        <v>27</v>
      </c>
    </row>
    <row r="1908" spans="1:16" x14ac:dyDescent="0.55000000000000004">
      <c r="A1908">
        <v>2752</v>
      </c>
      <c r="B1908">
        <v>51</v>
      </c>
      <c r="C1908">
        <v>52</v>
      </c>
      <c r="D1908">
        <v>402</v>
      </c>
      <c r="E1908">
        <v>432</v>
      </c>
      <c r="F1908">
        <v>37</v>
      </c>
      <c r="G1908">
        <v>41</v>
      </c>
      <c r="H1908" t="s">
        <v>114</v>
      </c>
      <c r="I1908" t="s">
        <v>116</v>
      </c>
      <c r="J1908" t="s">
        <v>112</v>
      </c>
      <c r="K1908" t="s">
        <v>117</v>
      </c>
      <c r="L1908" t="s">
        <v>115</v>
      </c>
      <c r="M1908" t="s">
        <v>118</v>
      </c>
      <c r="N1908">
        <v>0</v>
      </c>
      <c r="O1908">
        <v>13</v>
      </c>
      <c r="P1908">
        <v>13</v>
      </c>
    </row>
    <row r="1909" spans="1:16" x14ac:dyDescent="0.55000000000000004">
      <c r="A1909">
        <v>2753</v>
      </c>
      <c r="B1909">
        <v>51</v>
      </c>
      <c r="C1909">
        <v>53</v>
      </c>
      <c r="D1909">
        <v>402</v>
      </c>
      <c r="E1909">
        <v>461</v>
      </c>
      <c r="F1909">
        <v>37</v>
      </c>
      <c r="G1909">
        <v>44</v>
      </c>
      <c r="H1909" t="s">
        <v>114</v>
      </c>
      <c r="I1909" t="s">
        <v>119</v>
      </c>
      <c r="J1909" t="s">
        <v>112</v>
      </c>
      <c r="K1909" t="s">
        <v>119</v>
      </c>
      <c r="L1909" t="s">
        <v>115</v>
      </c>
      <c r="M1909" t="s">
        <v>120</v>
      </c>
      <c r="N1909">
        <v>1</v>
      </c>
      <c r="O1909">
        <v>61</v>
      </c>
      <c r="P1909">
        <v>62</v>
      </c>
    </row>
    <row r="1910" spans="1:16" x14ac:dyDescent="0.55000000000000004">
      <c r="A1910">
        <v>2754</v>
      </c>
      <c r="B1910">
        <v>51</v>
      </c>
      <c r="C1910">
        <v>54</v>
      </c>
      <c r="D1910">
        <v>402</v>
      </c>
      <c r="E1910">
        <v>462</v>
      </c>
      <c r="F1910">
        <v>37</v>
      </c>
      <c r="G1910">
        <v>44</v>
      </c>
      <c r="H1910" t="s">
        <v>114</v>
      </c>
      <c r="I1910" t="s">
        <v>121</v>
      </c>
      <c r="J1910" t="s">
        <v>112</v>
      </c>
      <c r="K1910" t="s">
        <v>119</v>
      </c>
      <c r="L1910" t="s">
        <v>115</v>
      </c>
      <c r="M1910" t="s">
        <v>122</v>
      </c>
      <c r="N1910">
        <v>0</v>
      </c>
      <c r="O1910">
        <v>13</v>
      </c>
      <c r="P1910">
        <v>13</v>
      </c>
    </row>
    <row r="1911" spans="1:16" x14ac:dyDescent="0.55000000000000004">
      <c r="A1911">
        <v>2759</v>
      </c>
      <c r="B1911">
        <v>52</v>
      </c>
      <c r="C1911">
        <v>5</v>
      </c>
      <c r="D1911">
        <v>432</v>
      </c>
      <c r="E1911">
        <v>41</v>
      </c>
      <c r="F1911">
        <v>41</v>
      </c>
      <c r="G1911">
        <v>12</v>
      </c>
      <c r="H1911" t="s">
        <v>116</v>
      </c>
      <c r="I1911" t="s">
        <v>35</v>
      </c>
      <c r="J1911" t="s">
        <v>117</v>
      </c>
      <c r="K1911" t="s">
        <v>35</v>
      </c>
      <c r="L1911" t="s">
        <v>118</v>
      </c>
      <c r="M1911" t="s">
        <v>35</v>
      </c>
      <c r="N1911">
        <v>1</v>
      </c>
      <c r="O1911">
        <v>0</v>
      </c>
      <c r="P1911">
        <v>1</v>
      </c>
    </row>
    <row r="1912" spans="1:16" x14ac:dyDescent="0.55000000000000004">
      <c r="A1912">
        <v>2773</v>
      </c>
      <c r="B1912">
        <v>52</v>
      </c>
      <c r="C1912">
        <v>19</v>
      </c>
      <c r="D1912">
        <v>432</v>
      </c>
      <c r="E1912">
        <v>111</v>
      </c>
      <c r="F1912">
        <v>41</v>
      </c>
      <c r="G1912">
        <v>18</v>
      </c>
      <c r="H1912" t="s">
        <v>116</v>
      </c>
      <c r="I1912" t="s">
        <v>57</v>
      </c>
      <c r="J1912" t="s">
        <v>117</v>
      </c>
      <c r="K1912" t="s">
        <v>48</v>
      </c>
      <c r="L1912" t="s">
        <v>118</v>
      </c>
      <c r="M1912" t="s">
        <v>58</v>
      </c>
      <c r="N1912">
        <v>3</v>
      </c>
      <c r="O1912">
        <v>0</v>
      </c>
      <c r="P1912">
        <v>3</v>
      </c>
    </row>
    <row r="1913" spans="1:16" x14ac:dyDescent="0.55000000000000004">
      <c r="A1913">
        <v>2775</v>
      </c>
      <c r="B1913">
        <v>52</v>
      </c>
      <c r="C1913">
        <v>21</v>
      </c>
      <c r="D1913">
        <v>432</v>
      </c>
      <c r="E1913">
        <v>131</v>
      </c>
      <c r="F1913">
        <v>41</v>
      </c>
      <c r="G1913">
        <v>18</v>
      </c>
      <c r="H1913" t="s">
        <v>116</v>
      </c>
      <c r="I1913" t="s">
        <v>61</v>
      </c>
      <c r="J1913" t="s">
        <v>117</v>
      </c>
      <c r="K1913" t="s">
        <v>48</v>
      </c>
      <c r="L1913" t="s">
        <v>118</v>
      </c>
      <c r="M1913" t="s">
        <v>62</v>
      </c>
      <c r="N1913">
        <v>27</v>
      </c>
      <c r="O1913">
        <v>6</v>
      </c>
      <c r="P1913">
        <v>33</v>
      </c>
    </row>
    <row r="1914" spans="1:16" x14ac:dyDescent="0.55000000000000004">
      <c r="A1914">
        <v>2776</v>
      </c>
      <c r="B1914">
        <v>52</v>
      </c>
      <c r="C1914">
        <v>22</v>
      </c>
      <c r="D1914">
        <v>432</v>
      </c>
      <c r="E1914">
        <v>141</v>
      </c>
      <c r="F1914">
        <v>41</v>
      </c>
      <c r="G1914">
        <v>18</v>
      </c>
      <c r="H1914" t="s">
        <v>116</v>
      </c>
      <c r="I1914" t="s">
        <v>63</v>
      </c>
      <c r="J1914" t="s">
        <v>117</v>
      </c>
      <c r="K1914" t="s">
        <v>48</v>
      </c>
      <c r="L1914" t="s">
        <v>118</v>
      </c>
      <c r="M1914" t="s">
        <v>64</v>
      </c>
      <c r="N1914">
        <v>3</v>
      </c>
      <c r="O1914">
        <v>2</v>
      </c>
      <c r="P1914">
        <v>5</v>
      </c>
    </row>
    <row r="1915" spans="1:16" x14ac:dyDescent="0.55000000000000004">
      <c r="A1915">
        <v>2784</v>
      </c>
      <c r="B1915">
        <v>52</v>
      </c>
      <c r="C1915">
        <v>30</v>
      </c>
      <c r="D1915">
        <v>432</v>
      </c>
      <c r="E1915">
        <v>211</v>
      </c>
      <c r="F1915">
        <v>41</v>
      </c>
      <c r="G1915">
        <v>24</v>
      </c>
      <c r="H1915" t="s">
        <v>116</v>
      </c>
      <c r="I1915" t="s">
        <v>75</v>
      </c>
      <c r="J1915" t="s">
        <v>117</v>
      </c>
      <c r="K1915" t="s">
        <v>74</v>
      </c>
      <c r="L1915" t="s">
        <v>118</v>
      </c>
      <c r="M1915" t="s">
        <v>76</v>
      </c>
      <c r="N1915">
        <v>0</v>
      </c>
      <c r="O1915">
        <v>1</v>
      </c>
      <c r="P1915">
        <v>1</v>
      </c>
    </row>
    <row r="1916" spans="1:16" x14ac:dyDescent="0.55000000000000004">
      <c r="A1916">
        <v>2785</v>
      </c>
      <c r="B1916">
        <v>52</v>
      </c>
      <c r="C1916">
        <v>31</v>
      </c>
      <c r="D1916">
        <v>432</v>
      </c>
      <c r="E1916">
        <v>221</v>
      </c>
      <c r="F1916">
        <v>41</v>
      </c>
      <c r="G1916">
        <v>18</v>
      </c>
      <c r="H1916" t="s">
        <v>116</v>
      </c>
      <c r="I1916" t="s">
        <v>77</v>
      </c>
      <c r="J1916" t="s">
        <v>117</v>
      </c>
      <c r="K1916" t="s">
        <v>48</v>
      </c>
      <c r="L1916" t="s">
        <v>118</v>
      </c>
      <c r="M1916" t="s">
        <v>78</v>
      </c>
      <c r="N1916">
        <v>0</v>
      </c>
      <c r="O1916">
        <v>1</v>
      </c>
      <c r="P1916">
        <v>1</v>
      </c>
    </row>
    <row r="1917" spans="1:16" x14ac:dyDescent="0.55000000000000004">
      <c r="A1917">
        <v>2786</v>
      </c>
      <c r="B1917">
        <v>52</v>
      </c>
      <c r="C1917">
        <v>32</v>
      </c>
      <c r="D1917">
        <v>432</v>
      </c>
      <c r="E1917">
        <v>222</v>
      </c>
      <c r="F1917">
        <v>41</v>
      </c>
      <c r="G1917">
        <v>24</v>
      </c>
      <c r="H1917" t="s">
        <v>116</v>
      </c>
      <c r="I1917" t="s">
        <v>79</v>
      </c>
      <c r="J1917" t="s">
        <v>117</v>
      </c>
      <c r="K1917" t="s">
        <v>74</v>
      </c>
      <c r="L1917" t="s">
        <v>118</v>
      </c>
      <c r="M1917" t="s">
        <v>80</v>
      </c>
      <c r="N1917">
        <v>0</v>
      </c>
      <c r="O1917">
        <v>3</v>
      </c>
      <c r="P1917">
        <v>3</v>
      </c>
    </row>
    <row r="1918" spans="1:16" x14ac:dyDescent="0.55000000000000004">
      <c r="A1918">
        <v>2787</v>
      </c>
      <c r="B1918">
        <v>52</v>
      </c>
      <c r="C1918">
        <v>33</v>
      </c>
      <c r="D1918">
        <v>432</v>
      </c>
      <c r="E1918">
        <v>223</v>
      </c>
      <c r="F1918">
        <v>41</v>
      </c>
      <c r="G1918">
        <v>18</v>
      </c>
      <c r="H1918" t="s">
        <v>116</v>
      </c>
      <c r="I1918" t="s">
        <v>81</v>
      </c>
      <c r="J1918" t="s">
        <v>117</v>
      </c>
      <c r="K1918" t="s">
        <v>48</v>
      </c>
      <c r="L1918" t="s">
        <v>118</v>
      </c>
      <c r="M1918" t="s">
        <v>82</v>
      </c>
      <c r="N1918">
        <v>2</v>
      </c>
      <c r="O1918">
        <v>0</v>
      </c>
      <c r="P1918">
        <v>2</v>
      </c>
    </row>
    <row r="1919" spans="1:16" x14ac:dyDescent="0.55000000000000004">
      <c r="A1919">
        <v>2788</v>
      </c>
      <c r="B1919">
        <v>52</v>
      </c>
      <c r="C1919">
        <v>34</v>
      </c>
      <c r="D1919">
        <v>432</v>
      </c>
      <c r="E1919">
        <v>231</v>
      </c>
      <c r="F1919">
        <v>41</v>
      </c>
      <c r="G1919">
        <v>24</v>
      </c>
      <c r="H1919" t="s">
        <v>116</v>
      </c>
      <c r="I1919" t="s">
        <v>74</v>
      </c>
      <c r="J1919" t="s">
        <v>117</v>
      </c>
      <c r="K1919" t="s">
        <v>74</v>
      </c>
      <c r="L1919" t="s">
        <v>118</v>
      </c>
      <c r="M1919" t="s">
        <v>74</v>
      </c>
      <c r="N1919">
        <v>5</v>
      </c>
      <c r="O1919">
        <v>3</v>
      </c>
      <c r="P1919">
        <v>8</v>
      </c>
    </row>
    <row r="1920" spans="1:16" x14ac:dyDescent="0.55000000000000004">
      <c r="A1920">
        <v>2790</v>
      </c>
      <c r="B1920">
        <v>52</v>
      </c>
      <c r="C1920">
        <v>36</v>
      </c>
      <c r="D1920">
        <v>432</v>
      </c>
      <c r="E1920">
        <v>233</v>
      </c>
      <c r="F1920">
        <v>41</v>
      </c>
      <c r="G1920">
        <v>24</v>
      </c>
      <c r="H1920" t="s">
        <v>116</v>
      </c>
      <c r="I1920" t="s">
        <v>85</v>
      </c>
      <c r="J1920" t="s">
        <v>117</v>
      </c>
      <c r="K1920" t="s">
        <v>74</v>
      </c>
      <c r="L1920" t="s">
        <v>118</v>
      </c>
      <c r="M1920" t="s">
        <v>86</v>
      </c>
      <c r="N1920">
        <v>4</v>
      </c>
      <c r="O1920">
        <v>1</v>
      </c>
      <c r="P1920">
        <v>5</v>
      </c>
    </row>
    <row r="1921" spans="1:16" x14ac:dyDescent="0.55000000000000004">
      <c r="A1921">
        <v>2792</v>
      </c>
      <c r="B1921">
        <v>52</v>
      </c>
      <c r="C1921">
        <v>38</v>
      </c>
      <c r="D1921">
        <v>432</v>
      </c>
      <c r="E1921">
        <v>261</v>
      </c>
      <c r="F1921">
        <v>41</v>
      </c>
      <c r="G1921">
        <v>25</v>
      </c>
      <c r="H1921" t="s">
        <v>116</v>
      </c>
      <c r="I1921" t="s">
        <v>90</v>
      </c>
      <c r="J1921" t="s">
        <v>117</v>
      </c>
      <c r="K1921" t="s">
        <v>88</v>
      </c>
      <c r="L1921" t="s">
        <v>118</v>
      </c>
      <c r="M1921" t="s">
        <v>90</v>
      </c>
      <c r="N1921">
        <v>1</v>
      </c>
      <c r="O1921">
        <v>5</v>
      </c>
      <c r="P1921">
        <v>6</v>
      </c>
    </row>
    <row r="1922" spans="1:16" x14ac:dyDescent="0.55000000000000004">
      <c r="A1922">
        <v>2793</v>
      </c>
      <c r="B1922">
        <v>52</v>
      </c>
      <c r="C1922">
        <v>39</v>
      </c>
      <c r="D1922">
        <v>432</v>
      </c>
      <c r="E1922">
        <v>271</v>
      </c>
      <c r="F1922">
        <v>41</v>
      </c>
      <c r="G1922">
        <v>25</v>
      </c>
      <c r="H1922" t="s">
        <v>116</v>
      </c>
      <c r="I1922" t="s">
        <v>91</v>
      </c>
      <c r="J1922" t="s">
        <v>117</v>
      </c>
      <c r="K1922" t="s">
        <v>88</v>
      </c>
      <c r="L1922" t="s">
        <v>118</v>
      </c>
      <c r="M1922" t="s">
        <v>92</v>
      </c>
      <c r="N1922">
        <v>6</v>
      </c>
      <c r="O1922">
        <v>7</v>
      </c>
      <c r="P1922">
        <v>13</v>
      </c>
    </row>
    <row r="1923" spans="1:16" x14ac:dyDescent="0.55000000000000004">
      <c r="A1923">
        <v>2794</v>
      </c>
      <c r="B1923">
        <v>52</v>
      </c>
      <c r="C1923">
        <v>40</v>
      </c>
      <c r="D1923">
        <v>432</v>
      </c>
      <c r="E1923">
        <v>281</v>
      </c>
      <c r="F1923">
        <v>41</v>
      </c>
      <c r="G1923">
        <v>25</v>
      </c>
      <c r="H1923" t="s">
        <v>116</v>
      </c>
      <c r="I1923" t="s">
        <v>93</v>
      </c>
      <c r="J1923" t="s">
        <v>117</v>
      </c>
      <c r="K1923" t="s">
        <v>88</v>
      </c>
      <c r="L1923" t="s">
        <v>118</v>
      </c>
      <c r="M1923" t="s">
        <v>94</v>
      </c>
      <c r="N1923">
        <v>1</v>
      </c>
      <c r="O1923">
        <v>1</v>
      </c>
      <c r="P1923">
        <v>2</v>
      </c>
    </row>
    <row r="1924" spans="1:16" x14ac:dyDescent="0.55000000000000004">
      <c r="A1924">
        <v>2795</v>
      </c>
      <c r="B1924">
        <v>52</v>
      </c>
      <c r="C1924">
        <v>41</v>
      </c>
      <c r="D1924">
        <v>432</v>
      </c>
      <c r="E1924">
        <v>283</v>
      </c>
      <c r="F1924">
        <v>41</v>
      </c>
      <c r="G1924">
        <v>25</v>
      </c>
      <c r="H1924" t="s">
        <v>116</v>
      </c>
      <c r="I1924" t="s">
        <v>95</v>
      </c>
      <c r="J1924" t="s">
        <v>117</v>
      </c>
      <c r="K1924" t="s">
        <v>88</v>
      </c>
      <c r="L1924" t="s">
        <v>118</v>
      </c>
      <c r="M1924" t="s">
        <v>96</v>
      </c>
      <c r="N1924">
        <v>0</v>
      </c>
      <c r="O1924">
        <v>2</v>
      </c>
      <c r="P1924">
        <v>2</v>
      </c>
    </row>
    <row r="1925" spans="1:16" x14ac:dyDescent="0.55000000000000004">
      <c r="A1925">
        <v>2796</v>
      </c>
      <c r="B1925">
        <v>52</v>
      </c>
      <c r="C1925">
        <v>42</v>
      </c>
      <c r="D1925">
        <v>432</v>
      </c>
      <c r="E1925">
        <v>331</v>
      </c>
      <c r="F1925">
        <v>41</v>
      </c>
      <c r="G1925">
        <v>30</v>
      </c>
      <c r="H1925" t="s">
        <v>116</v>
      </c>
      <c r="I1925" t="s">
        <v>97</v>
      </c>
      <c r="J1925" t="s">
        <v>117</v>
      </c>
      <c r="K1925" t="s">
        <v>98</v>
      </c>
      <c r="L1925" t="s">
        <v>118</v>
      </c>
      <c r="M1925" t="s">
        <v>98</v>
      </c>
      <c r="N1925">
        <v>0</v>
      </c>
      <c r="O1925">
        <v>3</v>
      </c>
      <c r="P1925">
        <v>3</v>
      </c>
    </row>
    <row r="1926" spans="1:16" x14ac:dyDescent="0.55000000000000004">
      <c r="A1926">
        <v>2797</v>
      </c>
      <c r="B1926">
        <v>52</v>
      </c>
      <c r="C1926">
        <v>43</v>
      </c>
      <c r="D1926">
        <v>432</v>
      </c>
      <c r="E1926">
        <v>341</v>
      </c>
      <c r="F1926">
        <v>41</v>
      </c>
      <c r="G1926">
        <v>31</v>
      </c>
      <c r="H1926" t="s">
        <v>116</v>
      </c>
      <c r="I1926" t="s">
        <v>99</v>
      </c>
      <c r="J1926" t="s">
        <v>117</v>
      </c>
      <c r="K1926" t="s">
        <v>99</v>
      </c>
      <c r="L1926" t="s">
        <v>118</v>
      </c>
      <c r="M1926" t="s">
        <v>99</v>
      </c>
      <c r="N1926">
        <v>0</v>
      </c>
      <c r="O1926">
        <v>4</v>
      </c>
      <c r="P1926">
        <v>4</v>
      </c>
    </row>
    <row r="1927" spans="1:16" x14ac:dyDescent="0.55000000000000004">
      <c r="A1927">
        <v>2798</v>
      </c>
      <c r="B1927">
        <v>52</v>
      </c>
      <c r="C1927">
        <v>44</v>
      </c>
      <c r="D1927">
        <v>432</v>
      </c>
      <c r="E1927">
        <v>342</v>
      </c>
      <c r="F1927">
        <v>41</v>
      </c>
      <c r="G1927">
        <v>31</v>
      </c>
      <c r="H1927" t="s">
        <v>116</v>
      </c>
      <c r="I1927" t="s">
        <v>100</v>
      </c>
      <c r="J1927" t="s">
        <v>117</v>
      </c>
      <c r="K1927" t="s">
        <v>99</v>
      </c>
      <c r="L1927" t="s">
        <v>118</v>
      </c>
      <c r="M1927" t="s">
        <v>101</v>
      </c>
      <c r="N1927">
        <v>0</v>
      </c>
      <c r="O1927">
        <v>1</v>
      </c>
      <c r="P1927">
        <v>1</v>
      </c>
    </row>
    <row r="1928" spans="1:16" x14ac:dyDescent="0.55000000000000004">
      <c r="A1928">
        <v>2802</v>
      </c>
      <c r="B1928">
        <v>52</v>
      </c>
      <c r="C1928">
        <v>48</v>
      </c>
      <c r="D1928">
        <v>432</v>
      </c>
      <c r="E1928">
        <v>354</v>
      </c>
      <c r="F1928">
        <v>41</v>
      </c>
      <c r="G1928">
        <v>32</v>
      </c>
      <c r="H1928" t="s">
        <v>116</v>
      </c>
      <c r="I1928" t="s">
        <v>109</v>
      </c>
      <c r="J1928" t="s">
        <v>117</v>
      </c>
      <c r="K1928" t="s">
        <v>103</v>
      </c>
      <c r="L1928" t="s">
        <v>118</v>
      </c>
      <c r="M1928" t="s">
        <v>110</v>
      </c>
      <c r="N1928">
        <v>0</v>
      </c>
      <c r="O1928">
        <v>1</v>
      </c>
      <c r="P1928">
        <v>1</v>
      </c>
    </row>
    <row r="1929" spans="1:16" x14ac:dyDescent="0.55000000000000004">
      <c r="A1929">
        <v>2803</v>
      </c>
      <c r="B1929">
        <v>52</v>
      </c>
      <c r="C1929">
        <v>49</v>
      </c>
      <c r="D1929">
        <v>432</v>
      </c>
      <c r="E1929">
        <v>355</v>
      </c>
      <c r="F1929">
        <v>41</v>
      </c>
      <c r="G1929">
        <v>32</v>
      </c>
      <c r="H1929" t="s">
        <v>116</v>
      </c>
      <c r="I1929" t="s">
        <v>111</v>
      </c>
      <c r="J1929" t="s">
        <v>117</v>
      </c>
      <c r="K1929" t="s">
        <v>103</v>
      </c>
      <c r="L1929" t="s">
        <v>118</v>
      </c>
      <c r="M1929" t="s">
        <v>111</v>
      </c>
      <c r="N1929">
        <v>0</v>
      </c>
      <c r="O1929">
        <v>1</v>
      </c>
      <c r="P1929">
        <v>1</v>
      </c>
    </row>
    <row r="1930" spans="1:16" x14ac:dyDescent="0.55000000000000004">
      <c r="A1930">
        <v>2804</v>
      </c>
      <c r="B1930">
        <v>52</v>
      </c>
      <c r="C1930">
        <v>50</v>
      </c>
      <c r="D1930">
        <v>432</v>
      </c>
      <c r="E1930">
        <v>401</v>
      </c>
      <c r="F1930">
        <v>41</v>
      </c>
      <c r="G1930">
        <v>37</v>
      </c>
      <c r="H1930" t="s">
        <v>116</v>
      </c>
      <c r="I1930" t="s">
        <v>112</v>
      </c>
      <c r="J1930" t="s">
        <v>117</v>
      </c>
      <c r="K1930" t="s">
        <v>112</v>
      </c>
      <c r="L1930" t="s">
        <v>118</v>
      </c>
      <c r="M1930" t="s">
        <v>113</v>
      </c>
      <c r="N1930">
        <v>0</v>
      </c>
      <c r="O1930">
        <v>127</v>
      </c>
      <c r="P1930">
        <v>127</v>
      </c>
    </row>
    <row r="1931" spans="1:16" x14ac:dyDescent="0.55000000000000004">
      <c r="A1931">
        <v>2805</v>
      </c>
      <c r="B1931">
        <v>52</v>
      </c>
      <c r="C1931">
        <v>51</v>
      </c>
      <c r="D1931">
        <v>432</v>
      </c>
      <c r="E1931">
        <v>402</v>
      </c>
      <c r="F1931">
        <v>41</v>
      </c>
      <c r="G1931">
        <v>37</v>
      </c>
      <c r="H1931" t="s">
        <v>116</v>
      </c>
      <c r="I1931" t="s">
        <v>114</v>
      </c>
      <c r="J1931" t="s">
        <v>117</v>
      </c>
      <c r="K1931" t="s">
        <v>112</v>
      </c>
      <c r="L1931" t="s">
        <v>118</v>
      </c>
      <c r="M1931" t="s">
        <v>115</v>
      </c>
      <c r="N1931">
        <v>0</v>
      </c>
      <c r="O1931">
        <v>13</v>
      </c>
      <c r="P1931">
        <v>13</v>
      </c>
    </row>
    <row r="1932" spans="1:16" x14ac:dyDescent="0.55000000000000004">
      <c r="A1932">
        <v>2807</v>
      </c>
      <c r="B1932">
        <v>52</v>
      </c>
      <c r="C1932">
        <v>53</v>
      </c>
      <c r="D1932">
        <v>432</v>
      </c>
      <c r="E1932">
        <v>461</v>
      </c>
      <c r="F1932">
        <v>41</v>
      </c>
      <c r="G1932">
        <v>44</v>
      </c>
      <c r="H1932" t="s">
        <v>116</v>
      </c>
      <c r="I1932" t="s">
        <v>119</v>
      </c>
      <c r="J1932" t="s">
        <v>117</v>
      </c>
      <c r="K1932" t="s">
        <v>119</v>
      </c>
      <c r="L1932" t="s">
        <v>118</v>
      </c>
      <c r="M1932" t="s">
        <v>120</v>
      </c>
      <c r="N1932">
        <v>0</v>
      </c>
      <c r="O1932">
        <v>106</v>
      </c>
      <c r="P1932">
        <v>106</v>
      </c>
    </row>
    <row r="1933" spans="1:16" x14ac:dyDescent="0.55000000000000004">
      <c r="A1933">
        <v>2808</v>
      </c>
      <c r="B1933">
        <v>52</v>
      </c>
      <c r="C1933">
        <v>54</v>
      </c>
      <c r="D1933">
        <v>432</v>
      </c>
      <c r="E1933">
        <v>462</v>
      </c>
      <c r="F1933">
        <v>41</v>
      </c>
      <c r="G1933">
        <v>44</v>
      </c>
      <c r="H1933" t="s">
        <v>116</v>
      </c>
      <c r="I1933" t="s">
        <v>121</v>
      </c>
      <c r="J1933" t="s">
        <v>117</v>
      </c>
      <c r="K1933" t="s">
        <v>119</v>
      </c>
      <c r="L1933" t="s">
        <v>118</v>
      </c>
      <c r="M1933" t="s">
        <v>122</v>
      </c>
      <c r="N1933">
        <v>0</v>
      </c>
      <c r="O1933">
        <v>33</v>
      </c>
      <c r="P1933">
        <v>33</v>
      </c>
    </row>
    <row r="1934" spans="1:16" x14ac:dyDescent="0.55000000000000004">
      <c r="A1934">
        <v>2809</v>
      </c>
      <c r="B1934">
        <v>53</v>
      </c>
      <c r="C1934">
        <v>1</v>
      </c>
      <c r="D1934">
        <v>461</v>
      </c>
      <c r="E1934">
        <v>22</v>
      </c>
      <c r="F1934">
        <v>44</v>
      </c>
      <c r="G1934">
        <v>10</v>
      </c>
      <c r="H1934" t="s">
        <v>119</v>
      </c>
      <c r="I1934" t="s">
        <v>26</v>
      </c>
      <c r="J1934" t="s">
        <v>119</v>
      </c>
      <c r="K1934" t="s">
        <v>27</v>
      </c>
      <c r="L1934" t="s">
        <v>120</v>
      </c>
      <c r="M1934" t="s">
        <v>28</v>
      </c>
      <c r="N1934">
        <v>1</v>
      </c>
      <c r="O1934">
        <v>0</v>
      </c>
      <c r="P1934">
        <v>1</v>
      </c>
    </row>
    <row r="1935" spans="1:16" x14ac:dyDescent="0.55000000000000004">
      <c r="A1935">
        <v>2810</v>
      </c>
      <c r="B1935">
        <v>53</v>
      </c>
      <c r="C1935">
        <v>2</v>
      </c>
      <c r="D1935">
        <v>461</v>
      </c>
      <c r="E1935">
        <v>31</v>
      </c>
      <c r="F1935">
        <v>44</v>
      </c>
      <c r="G1935">
        <v>11</v>
      </c>
      <c r="H1935" t="s">
        <v>119</v>
      </c>
      <c r="I1935" t="s">
        <v>29</v>
      </c>
      <c r="J1935" t="s">
        <v>119</v>
      </c>
      <c r="K1935" t="s">
        <v>30</v>
      </c>
      <c r="L1935" t="s">
        <v>120</v>
      </c>
      <c r="M1935" t="s">
        <v>29</v>
      </c>
      <c r="N1935">
        <v>0</v>
      </c>
      <c r="O1935">
        <v>1</v>
      </c>
      <c r="P1935">
        <v>1</v>
      </c>
    </row>
    <row r="1936" spans="1:16" x14ac:dyDescent="0.55000000000000004">
      <c r="A1936">
        <v>2812</v>
      </c>
      <c r="B1936">
        <v>53</v>
      </c>
      <c r="C1936">
        <v>4</v>
      </c>
      <c r="D1936">
        <v>461</v>
      </c>
      <c r="E1936">
        <v>33</v>
      </c>
      <c r="F1936">
        <v>44</v>
      </c>
      <c r="G1936">
        <v>11</v>
      </c>
      <c r="H1936" t="s">
        <v>119</v>
      </c>
      <c r="I1936" t="s">
        <v>33</v>
      </c>
      <c r="J1936" t="s">
        <v>119</v>
      </c>
      <c r="K1936" t="s">
        <v>30</v>
      </c>
      <c r="L1936" t="s">
        <v>120</v>
      </c>
      <c r="M1936" t="s">
        <v>34</v>
      </c>
      <c r="N1936">
        <v>1</v>
      </c>
      <c r="O1936">
        <v>0</v>
      </c>
      <c r="P1936">
        <v>1</v>
      </c>
    </row>
    <row r="1937" spans="1:16" x14ac:dyDescent="0.55000000000000004">
      <c r="A1937">
        <v>2813</v>
      </c>
      <c r="B1937">
        <v>53</v>
      </c>
      <c r="C1937">
        <v>5</v>
      </c>
      <c r="D1937">
        <v>461</v>
      </c>
      <c r="E1937">
        <v>41</v>
      </c>
      <c r="F1937">
        <v>44</v>
      </c>
      <c r="G1937">
        <v>12</v>
      </c>
      <c r="H1937" t="s">
        <v>119</v>
      </c>
      <c r="I1937" t="s">
        <v>35</v>
      </c>
      <c r="J1937" t="s">
        <v>119</v>
      </c>
      <c r="K1937" t="s">
        <v>35</v>
      </c>
      <c r="L1937" t="s">
        <v>120</v>
      </c>
      <c r="M1937" t="s">
        <v>35</v>
      </c>
      <c r="N1937">
        <v>7</v>
      </c>
      <c r="O1937">
        <v>2</v>
      </c>
      <c r="P1937">
        <v>9</v>
      </c>
    </row>
    <row r="1938" spans="1:16" x14ac:dyDescent="0.55000000000000004">
      <c r="A1938">
        <v>2814</v>
      </c>
      <c r="B1938">
        <v>53</v>
      </c>
      <c r="C1938">
        <v>6</v>
      </c>
      <c r="D1938">
        <v>461</v>
      </c>
      <c r="E1938">
        <v>43</v>
      </c>
      <c r="F1938">
        <v>44</v>
      </c>
      <c r="G1938">
        <v>12</v>
      </c>
      <c r="H1938" t="s">
        <v>119</v>
      </c>
      <c r="I1938" t="s">
        <v>36</v>
      </c>
      <c r="J1938" t="s">
        <v>119</v>
      </c>
      <c r="K1938" t="s">
        <v>35</v>
      </c>
      <c r="L1938" t="s">
        <v>120</v>
      </c>
      <c r="M1938" t="s">
        <v>37</v>
      </c>
      <c r="N1938">
        <v>1</v>
      </c>
      <c r="O1938">
        <v>0</v>
      </c>
      <c r="P1938">
        <v>1</v>
      </c>
    </row>
    <row r="1939" spans="1:16" x14ac:dyDescent="0.55000000000000004">
      <c r="A1939">
        <v>2816</v>
      </c>
      <c r="B1939">
        <v>53</v>
      </c>
      <c r="C1939">
        <v>8</v>
      </c>
      <c r="D1939">
        <v>461</v>
      </c>
      <c r="E1939">
        <v>61</v>
      </c>
      <c r="F1939">
        <v>44</v>
      </c>
      <c r="G1939">
        <v>15</v>
      </c>
      <c r="H1939" t="s">
        <v>119</v>
      </c>
      <c r="I1939" t="s">
        <v>40</v>
      </c>
      <c r="J1939" t="s">
        <v>119</v>
      </c>
      <c r="K1939" t="s">
        <v>40</v>
      </c>
      <c r="L1939" t="s">
        <v>120</v>
      </c>
      <c r="M1939" t="s">
        <v>40</v>
      </c>
      <c r="N1939">
        <v>1</v>
      </c>
      <c r="O1939">
        <v>1</v>
      </c>
      <c r="P1939">
        <v>2</v>
      </c>
    </row>
    <row r="1940" spans="1:16" x14ac:dyDescent="0.55000000000000004">
      <c r="A1940">
        <v>2820</v>
      </c>
      <c r="B1940">
        <v>53</v>
      </c>
      <c r="C1940">
        <v>12</v>
      </c>
      <c r="D1940">
        <v>461</v>
      </c>
      <c r="E1940">
        <v>73</v>
      </c>
      <c r="F1940">
        <v>44</v>
      </c>
      <c r="G1940">
        <v>17</v>
      </c>
      <c r="H1940" t="s">
        <v>119</v>
      </c>
      <c r="I1940" t="s">
        <v>44</v>
      </c>
      <c r="J1940" t="s">
        <v>119</v>
      </c>
      <c r="K1940" t="s">
        <v>43</v>
      </c>
      <c r="L1940" t="s">
        <v>120</v>
      </c>
      <c r="M1940" t="s">
        <v>44</v>
      </c>
      <c r="N1940">
        <v>4</v>
      </c>
      <c r="O1940">
        <v>10</v>
      </c>
      <c r="P1940">
        <v>14</v>
      </c>
    </row>
    <row r="1941" spans="1:16" x14ac:dyDescent="0.55000000000000004">
      <c r="A1941">
        <v>2821</v>
      </c>
      <c r="B1941">
        <v>53</v>
      </c>
      <c r="C1941">
        <v>13</v>
      </c>
      <c r="D1941">
        <v>461</v>
      </c>
      <c r="E1941">
        <v>76</v>
      </c>
      <c r="F1941">
        <v>44</v>
      </c>
      <c r="G1941">
        <v>17</v>
      </c>
      <c r="H1941" t="s">
        <v>119</v>
      </c>
      <c r="I1941" t="s">
        <v>45</v>
      </c>
      <c r="J1941" t="s">
        <v>119</v>
      </c>
      <c r="K1941" t="s">
        <v>43</v>
      </c>
      <c r="L1941" t="s">
        <v>120</v>
      </c>
      <c r="M1941" t="s">
        <v>46</v>
      </c>
      <c r="N1941">
        <v>1</v>
      </c>
      <c r="O1941">
        <v>1</v>
      </c>
      <c r="P1941">
        <v>2</v>
      </c>
    </row>
    <row r="1942" spans="1:16" x14ac:dyDescent="0.55000000000000004">
      <c r="A1942">
        <v>2822</v>
      </c>
      <c r="B1942">
        <v>53</v>
      </c>
      <c r="C1942">
        <v>14</v>
      </c>
      <c r="D1942">
        <v>461</v>
      </c>
      <c r="E1942">
        <v>91</v>
      </c>
      <c r="F1942">
        <v>44</v>
      </c>
      <c r="G1942">
        <v>18</v>
      </c>
      <c r="H1942" t="s">
        <v>119</v>
      </c>
      <c r="I1942" t="s">
        <v>47</v>
      </c>
      <c r="J1942" t="s">
        <v>119</v>
      </c>
      <c r="K1942" t="s">
        <v>48</v>
      </c>
      <c r="L1942" t="s">
        <v>120</v>
      </c>
      <c r="M1942" t="s">
        <v>47</v>
      </c>
      <c r="N1942">
        <v>4</v>
      </c>
      <c r="O1942">
        <v>0</v>
      </c>
      <c r="P1942">
        <v>4</v>
      </c>
    </row>
    <row r="1943" spans="1:16" x14ac:dyDescent="0.55000000000000004">
      <c r="A1943">
        <v>2823</v>
      </c>
      <c r="B1943">
        <v>53</v>
      </c>
      <c r="C1943">
        <v>15</v>
      </c>
      <c r="D1943">
        <v>461</v>
      </c>
      <c r="E1943">
        <v>93</v>
      </c>
      <c r="F1943">
        <v>44</v>
      </c>
      <c r="G1943">
        <v>18</v>
      </c>
      <c r="H1943" t="s">
        <v>119</v>
      </c>
      <c r="I1943" t="s">
        <v>49</v>
      </c>
      <c r="J1943" t="s">
        <v>119</v>
      </c>
      <c r="K1943" t="s">
        <v>48</v>
      </c>
      <c r="L1943" t="s">
        <v>120</v>
      </c>
      <c r="M1943" t="s">
        <v>50</v>
      </c>
      <c r="N1943">
        <v>1</v>
      </c>
      <c r="O1943">
        <v>0</v>
      </c>
      <c r="P1943">
        <v>1</v>
      </c>
    </row>
    <row r="1944" spans="1:16" x14ac:dyDescent="0.55000000000000004">
      <c r="A1944">
        <v>2824</v>
      </c>
      <c r="B1944">
        <v>53</v>
      </c>
      <c r="C1944">
        <v>16</v>
      </c>
      <c r="D1944">
        <v>461</v>
      </c>
      <c r="E1944">
        <v>95</v>
      </c>
      <c r="F1944">
        <v>44</v>
      </c>
      <c r="G1944">
        <v>18</v>
      </c>
      <c r="H1944" t="s">
        <v>119</v>
      </c>
      <c r="I1944" t="s">
        <v>51</v>
      </c>
      <c r="J1944" t="s">
        <v>119</v>
      </c>
      <c r="K1944" t="s">
        <v>48</v>
      </c>
      <c r="L1944" t="s">
        <v>120</v>
      </c>
      <c r="M1944" t="s">
        <v>52</v>
      </c>
      <c r="N1944">
        <v>0</v>
      </c>
      <c r="O1944">
        <v>1</v>
      </c>
      <c r="P1944">
        <v>1</v>
      </c>
    </row>
    <row r="1945" spans="1:16" x14ac:dyDescent="0.55000000000000004">
      <c r="A1945">
        <v>2825</v>
      </c>
      <c r="B1945">
        <v>53</v>
      </c>
      <c r="C1945">
        <v>17</v>
      </c>
      <c r="D1945">
        <v>461</v>
      </c>
      <c r="E1945">
        <v>101</v>
      </c>
      <c r="F1945">
        <v>44</v>
      </c>
      <c r="G1945">
        <v>18</v>
      </c>
      <c r="H1945" t="s">
        <v>119</v>
      </c>
      <c r="I1945" t="s">
        <v>53</v>
      </c>
      <c r="J1945" t="s">
        <v>119</v>
      </c>
      <c r="K1945" t="s">
        <v>48</v>
      </c>
      <c r="L1945" t="s">
        <v>120</v>
      </c>
      <c r="M1945" t="s">
        <v>54</v>
      </c>
      <c r="N1945">
        <v>3</v>
      </c>
      <c r="O1945">
        <v>2</v>
      </c>
      <c r="P1945">
        <v>5</v>
      </c>
    </row>
    <row r="1946" spans="1:16" x14ac:dyDescent="0.55000000000000004">
      <c r="A1946">
        <v>2827</v>
      </c>
      <c r="B1946">
        <v>53</v>
      </c>
      <c r="C1946">
        <v>19</v>
      </c>
      <c r="D1946">
        <v>461</v>
      </c>
      <c r="E1946">
        <v>111</v>
      </c>
      <c r="F1946">
        <v>44</v>
      </c>
      <c r="G1946">
        <v>18</v>
      </c>
      <c r="H1946" t="s">
        <v>119</v>
      </c>
      <c r="I1946" t="s">
        <v>57</v>
      </c>
      <c r="J1946" t="s">
        <v>119</v>
      </c>
      <c r="K1946" t="s">
        <v>48</v>
      </c>
      <c r="L1946" t="s">
        <v>120</v>
      </c>
      <c r="M1946" t="s">
        <v>58</v>
      </c>
      <c r="N1946">
        <v>47</v>
      </c>
      <c r="O1946">
        <v>4</v>
      </c>
      <c r="P1946">
        <v>51</v>
      </c>
    </row>
    <row r="1947" spans="1:16" x14ac:dyDescent="0.55000000000000004">
      <c r="A1947">
        <v>2828</v>
      </c>
      <c r="B1947">
        <v>53</v>
      </c>
      <c r="C1947">
        <v>20</v>
      </c>
      <c r="D1947">
        <v>461</v>
      </c>
      <c r="E1947">
        <v>113</v>
      </c>
      <c r="F1947">
        <v>44</v>
      </c>
      <c r="G1947">
        <v>18</v>
      </c>
      <c r="H1947" t="s">
        <v>119</v>
      </c>
      <c r="I1947" t="s">
        <v>59</v>
      </c>
      <c r="J1947" t="s">
        <v>119</v>
      </c>
      <c r="K1947" t="s">
        <v>48</v>
      </c>
      <c r="L1947" t="s">
        <v>120</v>
      </c>
      <c r="M1947" t="s">
        <v>60</v>
      </c>
      <c r="N1947">
        <v>2</v>
      </c>
      <c r="O1947">
        <v>0</v>
      </c>
      <c r="P1947">
        <v>2</v>
      </c>
    </row>
    <row r="1948" spans="1:16" x14ac:dyDescent="0.55000000000000004">
      <c r="A1948">
        <v>2829</v>
      </c>
      <c r="B1948">
        <v>53</v>
      </c>
      <c r="C1948">
        <v>21</v>
      </c>
      <c r="D1948">
        <v>461</v>
      </c>
      <c r="E1948">
        <v>131</v>
      </c>
      <c r="F1948">
        <v>44</v>
      </c>
      <c r="G1948">
        <v>18</v>
      </c>
      <c r="H1948" t="s">
        <v>119</v>
      </c>
      <c r="I1948" t="s">
        <v>61</v>
      </c>
      <c r="J1948" t="s">
        <v>119</v>
      </c>
      <c r="K1948" t="s">
        <v>48</v>
      </c>
      <c r="L1948" t="s">
        <v>120</v>
      </c>
      <c r="M1948" t="s">
        <v>62</v>
      </c>
      <c r="N1948">
        <v>295</v>
      </c>
      <c r="O1948">
        <v>6</v>
      </c>
      <c r="P1948">
        <v>301</v>
      </c>
    </row>
    <row r="1949" spans="1:16" x14ac:dyDescent="0.55000000000000004">
      <c r="A1949">
        <v>2830</v>
      </c>
      <c r="B1949">
        <v>53</v>
      </c>
      <c r="C1949">
        <v>22</v>
      </c>
      <c r="D1949">
        <v>461</v>
      </c>
      <c r="E1949">
        <v>141</v>
      </c>
      <c r="F1949">
        <v>44</v>
      </c>
      <c r="G1949">
        <v>18</v>
      </c>
      <c r="H1949" t="s">
        <v>119</v>
      </c>
      <c r="I1949" t="s">
        <v>63</v>
      </c>
      <c r="J1949" t="s">
        <v>119</v>
      </c>
      <c r="K1949" t="s">
        <v>48</v>
      </c>
      <c r="L1949" t="s">
        <v>120</v>
      </c>
      <c r="M1949" t="s">
        <v>64</v>
      </c>
      <c r="N1949">
        <v>49</v>
      </c>
      <c r="O1949">
        <v>4</v>
      </c>
      <c r="P1949">
        <v>53</v>
      </c>
    </row>
    <row r="1950" spans="1:16" x14ac:dyDescent="0.55000000000000004">
      <c r="A1950">
        <v>2831</v>
      </c>
      <c r="B1950">
        <v>53</v>
      </c>
      <c r="C1950">
        <v>23</v>
      </c>
      <c r="D1950">
        <v>461</v>
      </c>
      <c r="E1950">
        <v>144</v>
      </c>
      <c r="F1950">
        <v>44</v>
      </c>
      <c r="G1950">
        <v>18</v>
      </c>
      <c r="H1950" t="s">
        <v>119</v>
      </c>
      <c r="I1950" t="s">
        <v>65</v>
      </c>
      <c r="J1950" t="s">
        <v>119</v>
      </c>
      <c r="K1950" t="s">
        <v>48</v>
      </c>
      <c r="L1950" t="s">
        <v>120</v>
      </c>
      <c r="M1950" t="s">
        <v>65</v>
      </c>
      <c r="N1950">
        <v>2</v>
      </c>
      <c r="O1950">
        <v>0</v>
      </c>
      <c r="P1950">
        <v>2</v>
      </c>
    </row>
    <row r="1951" spans="1:16" x14ac:dyDescent="0.55000000000000004">
      <c r="A1951">
        <v>2832</v>
      </c>
      <c r="B1951">
        <v>53</v>
      </c>
      <c r="C1951">
        <v>24</v>
      </c>
      <c r="D1951">
        <v>461</v>
      </c>
      <c r="E1951">
        <v>151</v>
      </c>
      <c r="F1951">
        <v>44</v>
      </c>
      <c r="G1951">
        <v>20</v>
      </c>
      <c r="H1951" t="s">
        <v>119</v>
      </c>
      <c r="I1951" t="s">
        <v>66</v>
      </c>
      <c r="J1951" t="s">
        <v>119</v>
      </c>
      <c r="K1951" t="s">
        <v>66</v>
      </c>
      <c r="L1951" t="s">
        <v>120</v>
      </c>
      <c r="M1951" t="s">
        <v>66</v>
      </c>
      <c r="N1951">
        <v>3</v>
      </c>
      <c r="O1951">
        <v>0</v>
      </c>
      <c r="P1951">
        <v>3</v>
      </c>
    </row>
    <row r="1952" spans="1:16" x14ac:dyDescent="0.55000000000000004">
      <c r="A1952">
        <v>2833</v>
      </c>
      <c r="B1952">
        <v>53</v>
      </c>
      <c r="C1952">
        <v>25</v>
      </c>
      <c r="D1952">
        <v>461</v>
      </c>
      <c r="E1952">
        <v>152</v>
      </c>
      <c r="F1952">
        <v>44</v>
      </c>
      <c r="G1952">
        <v>20</v>
      </c>
      <c r="H1952" t="s">
        <v>119</v>
      </c>
      <c r="I1952" t="s">
        <v>67</v>
      </c>
      <c r="J1952" t="s">
        <v>119</v>
      </c>
      <c r="K1952" t="s">
        <v>66</v>
      </c>
      <c r="L1952" t="s">
        <v>120</v>
      </c>
      <c r="M1952" t="s">
        <v>67</v>
      </c>
      <c r="N1952">
        <v>1</v>
      </c>
      <c r="O1952">
        <v>9</v>
      </c>
      <c r="P1952">
        <v>10</v>
      </c>
    </row>
    <row r="1953" spans="1:16" x14ac:dyDescent="0.55000000000000004">
      <c r="A1953">
        <v>2834</v>
      </c>
      <c r="B1953">
        <v>53</v>
      </c>
      <c r="C1953">
        <v>26</v>
      </c>
      <c r="D1953">
        <v>461</v>
      </c>
      <c r="E1953">
        <v>154</v>
      </c>
      <c r="F1953">
        <v>44</v>
      </c>
      <c r="G1953">
        <v>20</v>
      </c>
      <c r="H1953" t="s">
        <v>119</v>
      </c>
      <c r="I1953" t="s">
        <v>68</v>
      </c>
      <c r="J1953" t="s">
        <v>119</v>
      </c>
      <c r="K1953" t="s">
        <v>66</v>
      </c>
      <c r="L1953" t="s">
        <v>120</v>
      </c>
      <c r="M1953" t="s">
        <v>69</v>
      </c>
      <c r="N1953">
        <v>8</v>
      </c>
      <c r="O1953">
        <v>3</v>
      </c>
      <c r="P1953">
        <v>11</v>
      </c>
    </row>
    <row r="1954" spans="1:16" x14ac:dyDescent="0.55000000000000004">
      <c r="A1954">
        <v>2836</v>
      </c>
      <c r="B1954">
        <v>53</v>
      </c>
      <c r="C1954">
        <v>28</v>
      </c>
      <c r="D1954">
        <v>461</v>
      </c>
      <c r="E1954">
        <v>201</v>
      </c>
      <c r="F1954">
        <v>44</v>
      </c>
      <c r="G1954">
        <v>18</v>
      </c>
      <c r="H1954" t="s">
        <v>119</v>
      </c>
      <c r="I1954" t="s">
        <v>72</v>
      </c>
      <c r="J1954" t="s">
        <v>119</v>
      </c>
      <c r="K1954" t="s">
        <v>48</v>
      </c>
      <c r="L1954" t="s">
        <v>120</v>
      </c>
      <c r="M1954" t="s">
        <v>72</v>
      </c>
      <c r="N1954">
        <v>17</v>
      </c>
      <c r="O1954">
        <v>2</v>
      </c>
      <c r="P1954">
        <v>19</v>
      </c>
    </row>
    <row r="1955" spans="1:16" x14ac:dyDescent="0.55000000000000004">
      <c r="A1955">
        <v>2837</v>
      </c>
      <c r="B1955">
        <v>53</v>
      </c>
      <c r="C1955">
        <v>29</v>
      </c>
      <c r="D1955">
        <v>461</v>
      </c>
      <c r="E1955">
        <v>203</v>
      </c>
      <c r="F1955">
        <v>44</v>
      </c>
      <c r="G1955">
        <v>24</v>
      </c>
      <c r="H1955" t="s">
        <v>119</v>
      </c>
      <c r="I1955" t="s">
        <v>73</v>
      </c>
      <c r="J1955" t="s">
        <v>119</v>
      </c>
      <c r="K1955" t="s">
        <v>74</v>
      </c>
      <c r="L1955" t="s">
        <v>120</v>
      </c>
      <c r="M1955" t="s">
        <v>73</v>
      </c>
      <c r="N1955">
        <v>2</v>
      </c>
      <c r="O1955">
        <v>0</v>
      </c>
      <c r="P1955">
        <v>2</v>
      </c>
    </row>
    <row r="1956" spans="1:16" x14ac:dyDescent="0.55000000000000004">
      <c r="A1956">
        <v>2838</v>
      </c>
      <c r="B1956">
        <v>53</v>
      </c>
      <c r="C1956">
        <v>30</v>
      </c>
      <c r="D1956">
        <v>461</v>
      </c>
      <c r="E1956">
        <v>211</v>
      </c>
      <c r="F1956">
        <v>44</v>
      </c>
      <c r="G1956">
        <v>24</v>
      </c>
      <c r="H1956" t="s">
        <v>119</v>
      </c>
      <c r="I1956" t="s">
        <v>75</v>
      </c>
      <c r="J1956" t="s">
        <v>119</v>
      </c>
      <c r="K1956" t="s">
        <v>74</v>
      </c>
      <c r="L1956" t="s">
        <v>120</v>
      </c>
      <c r="M1956" t="s">
        <v>76</v>
      </c>
      <c r="N1956">
        <v>3</v>
      </c>
      <c r="O1956">
        <v>0</v>
      </c>
      <c r="P1956">
        <v>3</v>
      </c>
    </row>
    <row r="1957" spans="1:16" x14ac:dyDescent="0.55000000000000004">
      <c r="A1957">
        <v>2839</v>
      </c>
      <c r="B1957">
        <v>53</v>
      </c>
      <c r="C1957">
        <v>31</v>
      </c>
      <c r="D1957">
        <v>461</v>
      </c>
      <c r="E1957">
        <v>221</v>
      </c>
      <c r="F1957">
        <v>44</v>
      </c>
      <c r="G1957">
        <v>18</v>
      </c>
      <c r="H1957" t="s">
        <v>119</v>
      </c>
      <c r="I1957" t="s">
        <v>77</v>
      </c>
      <c r="J1957" t="s">
        <v>119</v>
      </c>
      <c r="K1957" t="s">
        <v>48</v>
      </c>
      <c r="L1957" t="s">
        <v>120</v>
      </c>
      <c r="M1957" t="s">
        <v>78</v>
      </c>
      <c r="N1957">
        <v>12</v>
      </c>
      <c r="O1957">
        <v>3</v>
      </c>
      <c r="P1957">
        <v>15</v>
      </c>
    </row>
    <row r="1958" spans="1:16" x14ac:dyDescent="0.55000000000000004">
      <c r="A1958">
        <v>2840</v>
      </c>
      <c r="B1958">
        <v>53</v>
      </c>
      <c r="C1958">
        <v>32</v>
      </c>
      <c r="D1958">
        <v>461</v>
      </c>
      <c r="E1958">
        <v>222</v>
      </c>
      <c r="F1958">
        <v>44</v>
      </c>
      <c r="G1958">
        <v>24</v>
      </c>
      <c r="H1958" t="s">
        <v>119</v>
      </c>
      <c r="I1958" t="s">
        <v>79</v>
      </c>
      <c r="J1958" t="s">
        <v>119</v>
      </c>
      <c r="K1958" t="s">
        <v>74</v>
      </c>
      <c r="L1958" t="s">
        <v>120</v>
      </c>
      <c r="M1958" t="s">
        <v>80</v>
      </c>
      <c r="N1958">
        <v>10</v>
      </c>
      <c r="O1958">
        <v>1</v>
      </c>
      <c r="P1958">
        <v>11</v>
      </c>
    </row>
    <row r="1959" spans="1:16" x14ac:dyDescent="0.55000000000000004">
      <c r="A1959">
        <v>2841</v>
      </c>
      <c r="B1959">
        <v>53</v>
      </c>
      <c r="C1959">
        <v>33</v>
      </c>
      <c r="D1959">
        <v>461</v>
      </c>
      <c r="E1959">
        <v>223</v>
      </c>
      <c r="F1959">
        <v>44</v>
      </c>
      <c r="G1959">
        <v>18</v>
      </c>
      <c r="H1959" t="s">
        <v>119</v>
      </c>
      <c r="I1959" t="s">
        <v>81</v>
      </c>
      <c r="J1959" t="s">
        <v>119</v>
      </c>
      <c r="K1959" t="s">
        <v>48</v>
      </c>
      <c r="L1959" t="s">
        <v>120</v>
      </c>
      <c r="M1959" t="s">
        <v>82</v>
      </c>
      <c r="N1959">
        <v>8</v>
      </c>
      <c r="O1959">
        <v>0</v>
      </c>
      <c r="P1959">
        <v>8</v>
      </c>
    </row>
    <row r="1960" spans="1:16" x14ac:dyDescent="0.55000000000000004">
      <c r="A1960">
        <v>2842</v>
      </c>
      <c r="B1960">
        <v>53</v>
      </c>
      <c r="C1960">
        <v>34</v>
      </c>
      <c r="D1960">
        <v>461</v>
      </c>
      <c r="E1960">
        <v>231</v>
      </c>
      <c r="F1960">
        <v>44</v>
      </c>
      <c r="G1960">
        <v>24</v>
      </c>
      <c r="H1960" t="s">
        <v>119</v>
      </c>
      <c r="I1960" t="s">
        <v>74</v>
      </c>
      <c r="J1960" t="s">
        <v>119</v>
      </c>
      <c r="K1960" t="s">
        <v>74</v>
      </c>
      <c r="L1960" t="s">
        <v>120</v>
      </c>
      <c r="M1960" t="s">
        <v>74</v>
      </c>
      <c r="N1960">
        <v>33</v>
      </c>
      <c r="O1960">
        <v>9</v>
      </c>
      <c r="P1960">
        <v>42</v>
      </c>
    </row>
    <row r="1961" spans="1:16" x14ac:dyDescent="0.55000000000000004">
      <c r="A1961">
        <v>2843</v>
      </c>
      <c r="B1961">
        <v>53</v>
      </c>
      <c r="C1961">
        <v>35</v>
      </c>
      <c r="D1961">
        <v>461</v>
      </c>
      <c r="E1961">
        <v>232</v>
      </c>
      <c r="F1961">
        <v>44</v>
      </c>
      <c r="G1961">
        <v>24</v>
      </c>
      <c r="H1961" t="s">
        <v>119</v>
      </c>
      <c r="I1961" t="s">
        <v>83</v>
      </c>
      <c r="J1961" t="s">
        <v>119</v>
      </c>
      <c r="K1961" t="s">
        <v>74</v>
      </c>
      <c r="L1961" t="s">
        <v>120</v>
      </c>
      <c r="M1961" t="s">
        <v>84</v>
      </c>
      <c r="N1961">
        <v>2</v>
      </c>
      <c r="O1961">
        <v>1</v>
      </c>
      <c r="P1961">
        <v>3</v>
      </c>
    </row>
    <row r="1962" spans="1:16" x14ac:dyDescent="0.55000000000000004">
      <c r="A1962">
        <v>2844</v>
      </c>
      <c r="B1962">
        <v>53</v>
      </c>
      <c r="C1962">
        <v>36</v>
      </c>
      <c r="D1962">
        <v>461</v>
      </c>
      <c r="E1962">
        <v>233</v>
      </c>
      <c r="F1962">
        <v>44</v>
      </c>
      <c r="G1962">
        <v>24</v>
      </c>
      <c r="H1962" t="s">
        <v>119</v>
      </c>
      <c r="I1962" t="s">
        <v>85</v>
      </c>
      <c r="J1962" t="s">
        <v>119</v>
      </c>
      <c r="K1962" t="s">
        <v>74</v>
      </c>
      <c r="L1962" t="s">
        <v>120</v>
      </c>
      <c r="M1962" t="s">
        <v>86</v>
      </c>
      <c r="N1962">
        <v>41</v>
      </c>
      <c r="O1962">
        <v>9</v>
      </c>
      <c r="P1962">
        <v>50</v>
      </c>
    </row>
    <row r="1963" spans="1:16" x14ac:dyDescent="0.55000000000000004">
      <c r="A1963">
        <v>2845</v>
      </c>
      <c r="B1963">
        <v>53</v>
      </c>
      <c r="C1963">
        <v>37</v>
      </c>
      <c r="D1963">
        <v>461</v>
      </c>
      <c r="E1963">
        <v>252</v>
      </c>
      <c r="F1963">
        <v>44</v>
      </c>
      <c r="G1963">
        <v>25</v>
      </c>
      <c r="H1963" t="s">
        <v>119</v>
      </c>
      <c r="I1963" t="s">
        <v>87</v>
      </c>
      <c r="J1963" t="s">
        <v>119</v>
      </c>
      <c r="K1963" t="s">
        <v>88</v>
      </c>
      <c r="L1963" t="s">
        <v>120</v>
      </c>
      <c r="M1963" t="s">
        <v>89</v>
      </c>
      <c r="N1963">
        <v>2</v>
      </c>
      <c r="O1963">
        <v>0</v>
      </c>
      <c r="P1963">
        <v>2</v>
      </c>
    </row>
    <row r="1964" spans="1:16" x14ac:dyDescent="0.55000000000000004">
      <c r="A1964">
        <v>2846</v>
      </c>
      <c r="B1964">
        <v>53</v>
      </c>
      <c r="C1964">
        <v>38</v>
      </c>
      <c r="D1964">
        <v>461</v>
      </c>
      <c r="E1964">
        <v>261</v>
      </c>
      <c r="F1964">
        <v>44</v>
      </c>
      <c r="G1964">
        <v>25</v>
      </c>
      <c r="H1964" t="s">
        <v>119</v>
      </c>
      <c r="I1964" t="s">
        <v>90</v>
      </c>
      <c r="J1964" t="s">
        <v>119</v>
      </c>
      <c r="K1964" t="s">
        <v>88</v>
      </c>
      <c r="L1964" t="s">
        <v>120</v>
      </c>
      <c r="M1964" t="s">
        <v>90</v>
      </c>
      <c r="N1964">
        <v>35</v>
      </c>
      <c r="O1964">
        <v>4</v>
      </c>
      <c r="P1964">
        <v>39</v>
      </c>
    </row>
    <row r="1965" spans="1:16" x14ac:dyDescent="0.55000000000000004">
      <c r="A1965">
        <v>2847</v>
      </c>
      <c r="B1965">
        <v>53</v>
      </c>
      <c r="C1965">
        <v>39</v>
      </c>
      <c r="D1965">
        <v>461</v>
      </c>
      <c r="E1965">
        <v>271</v>
      </c>
      <c r="F1965">
        <v>44</v>
      </c>
      <c r="G1965">
        <v>25</v>
      </c>
      <c r="H1965" t="s">
        <v>119</v>
      </c>
      <c r="I1965" t="s">
        <v>91</v>
      </c>
      <c r="J1965" t="s">
        <v>119</v>
      </c>
      <c r="K1965" t="s">
        <v>88</v>
      </c>
      <c r="L1965" t="s">
        <v>120</v>
      </c>
      <c r="M1965" t="s">
        <v>92</v>
      </c>
      <c r="N1965">
        <v>71</v>
      </c>
      <c r="O1965">
        <v>13</v>
      </c>
      <c r="P1965">
        <v>84</v>
      </c>
    </row>
    <row r="1966" spans="1:16" x14ac:dyDescent="0.55000000000000004">
      <c r="A1966">
        <v>2848</v>
      </c>
      <c r="B1966">
        <v>53</v>
      </c>
      <c r="C1966">
        <v>40</v>
      </c>
      <c r="D1966">
        <v>461</v>
      </c>
      <c r="E1966">
        <v>281</v>
      </c>
      <c r="F1966">
        <v>44</v>
      </c>
      <c r="G1966">
        <v>25</v>
      </c>
      <c r="H1966" t="s">
        <v>119</v>
      </c>
      <c r="I1966" t="s">
        <v>93</v>
      </c>
      <c r="J1966" t="s">
        <v>119</v>
      </c>
      <c r="K1966" t="s">
        <v>88</v>
      </c>
      <c r="L1966" t="s">
        <v>120</v>
      </c>
      <c r="M1966" t="s">
        <v>94</v>
      </c>
      <c r="N1966">
        <v>22</v>
      </c>
      <c r="O1966">
        <v>6</v>
      </c>
      <c r="P1966">
        <v>28</v>
      </c>
    </row>
    <row r="1967" spans="1:16" x14ac:dyDescent="0.55000000000000004">
      <c r="A1967">
        <v>2849</v>
      </c>
      <c r="B1967">
        <v>53</v>
      </c>
      <c r="C1967">
        <v>41</v>
      </c>
      <c r="D1967">
        <v>461</v>
      </c>
      <c r="E1967">
        <v>283</v>
      </c>
      <c r="F1967">
        <v>44</v>
      </c>
      <c r="G1967">
        <v>25</v>
      </c>
      <c r="H1967" t="s">
        <v>119</v>
      </c>
      <c r="I1967" t="s">
        <v>95</v>
      </c>
      <c r="J1967" t="s">
        <v>119</v>
      </c>
      <c r="K1967" t="s">
        <v>88</v>
      </c>
      <c r="L1967" t="s">
        <v>120</v>
      </c>
      <c r="M1967" t="s">
        <v>96</v>
      </c>
      <c r="N1967">
        <v>7</v>
      </c>
      <c r="O1967">
        <v>7</v>
      </c>
      <c r="P1967">
        <v>14</v>
      </c>
    </row>
    <row r="1968" spans="1:16" x14ac:dyDescent="0.55000000000000004">
      <c r="A1968">
        <v>2850</v>
      </c>
      <c r="B1968">
        <v>53</v>
      </c>
      <c r="C1968">
        <v>42</v>
      </c>
      <c r="D1968">
        <v>461</v>
      </c>
      <c r="E1968">
        <v>331</v>
      </c>
      <c r="F1968">
        <v>44</v>
      </c>
      <c r="G1968">
        <v>30</v>
      </c>
      <c r="H1968" t="s">
        <v>119</v>
      </c>
      <c r="I1968" t="s">
        <v>97</v>
      </c>
      <c r="J1968" t="s">
        <v>119</v>
      </c>
      <c r="K1968" t="s">
        <v>98</v>
      </c>
      <c r="L1968" t="s">
        <v>120</v>
      </c>
      <c r="M1968" t="s">
        <v>98</v>
      </c>
      <c r="N1968">
        <v>7</v>
      </c>
      <c r="O1968">
        <v>13</v>
      </c>
      <c r="P1968">
        <v>20</v>
      </c>
    </row>
    <row r="1969" spans="1:16" x14ac:dyDescent="0.55000000000000004">
      <c r="A1969">
        <v>2851</v>
      </c>
      <c r="B1969">
        <v>53</v>
      </c>
      <c r="C1969">
        <v>43</v>
      </c>
      <c r="D1969">
        <v>461</v>
      </c>
      <c r="E1969">
        <v>341</v>
      </c>
      <c r="F1969">
        <v>44</v>
      </c>
      <c r="G1969">
        <v>31</v>
      </c>
      <c r="H1969" t="s">
        <v>119</v>
      </c>
      <c r="I1969" t="s">
        <v>99</v>
      </c>
      <c r="J1969" t="s">
        <v>119</v>
      </c>
      <c r="K1969" t="s">
        <v>99</v>
      </c>
      <c r="L1969" t="s">
        <v>120</v>
      </c>
      <c r="M1969" t="s">
        <v>99</v>
      </c>
      <c r="N1969">
        <v>10</v>
      </c>
      <c r="O1969">
        <v>49</v>
      </c>
      <c r="P1969">
        <v>59</v>
      </c>
    </row>
    <row r="1970" spans="1:16" x14ac:dyDescent="0.55000000000000004">
      <c r="A1970">
        <v>2852</v>
      </c>
      <c r="B1970">
        <v>53</v>
      </c>
      <c r="C1970">
        <v>44</v>
      </c>
      <c r="D1970">
        <v>461</v>
      </c>
      <c r="E1970">
        <v>342</v>
      </c>
      <c r="F1970">
        <v>44</v>
      </c>
      <c r="G1970">
        <v>31</v>
      </c>
      <c r="H1970" t="s">
        <v>119</v>
      </c>
      <c r="I1970" t="s">
        <v>100</v>
      </c>
      <c r="J1970" t="s">
        <v>119</v>
      </c>
      <c r="K1970" t="s">
        <v>99</v>
      </c>
      <c r="L1970" t="s">
        <v>120</v>
      </c>
      <c r="M1970" t="s">
        <v>101</v>
      </c>
      <c r="N1970">
        <v>0</v>
      </c>
      <c r="O1970">
        <v>5</v>
      </c>
      <c r="P1970">
        <v>5</v>
      </c>
    </row>
    <row r="1971" spans="1:16" x14ac:dyDescent="0.55000000000000004">
      <c r="A1971">
        <v>2853</v>
      </c>
      <c r="B1971">
        <v>53</v>
      </c>
      <c r="C1971">
        <v>45</v>
      </c>
      <c r="D1971">
        <v>461</v>
      </c>
      <c r="E1971">
        <v>351</v>
      </c>
      <c r="F1971">
        <v>44</v>
      </c>
      <c r="G1971">
        <v>32</v>
      </c>
      <c r="H1971" t="s">
        <v>119</v>
      </c>
      <c r="I1971" t="s">
        <v>102</v>
      </c>
      <c r="J1971" t="s">
        <v>119</v>
      </c>
      <c r="K1971" t="s">
        <v>103</v>
      </c>
      <c r="L1971" t="s">
        <v>120</v>
      </c>
      <c r="M1971" t="s">
        <v>104</v>
      </c>
      <c r="N1971">
        <v>0</v>
      </c>
      <c r="O1971">
        <v>4</v>
      </c>
      <c r="P1971">
        <v>4</v>
      </c>
    </row>
    <row r="1972" spans="1:16" x14ac:dyDescent="0.55000000000000004">
      <c r="A1972">
        <v>2854</v>
      </c>
      <c r="B1972">
        <v>53</v>
      </c>
      <c r="C1972">
        <v>46</v>
      </c>
      <c r="D1972">
        <v>461</v>
      </c>
      <c r="E1972">
        <v>352</v>
      </c>
      <c r="F1972">
        <v>44</v>
      </c>
      <c r="G1972">
        <v>32</v>
      </c>
      <c r="H1972" t="s">
        <v>119</v>
      </c>
      <c r="I1972" t="s">
        <v>105</v>
      </c>
      <c r="J1972" t="s">
        <v>119</v>
      </c>
      <c r="K1972" t="s">
        <v>103</v>
      </c>
      <c r="L1972" t="s">
        <v>120</v>
      </c>
      <c r="M1972" t="s">
        <v>106</v>
      </c>
      <c r="N1972">
        <v>0</v>
      </c>
      <c r="O1972">
        <v>3</v>
      </c>
      <c r="P1972">
        <v>3</v>
      </c>
    </row>
    <row r="1973" spans="1:16" x14ac:dyDescent="0.55000000000000004">
      <c r="A1973">
        <v>2855</v>
      </c>
      <c r="B1973">
        <v>53</v>
      </c>
      <c r="C1973">
        <v>47</v>
      </c>
      <c r="D1973">
        <v>461</v>
      </c>
      <c r="E1973">
        <v>353</v>
      </c>
      <c r="F1973">
        <v>44</v>
      </c>
      <c r="G1973">
        <v>32</v>
      </c>
      <c r="H1973" t="s">
        <v>119</v>
      </c>
      <c r="I1973" t="s">
        <v>107</v>
      </c>
      <c r="J1973" t="s">
        <v>119</v>
      </c>
      <c r="K1973" t="s">
        <v>103</v>
      </c>
      <c r="L1973" t="s">
        <v>120</v>
      </c>
      <c r="M1973" t="s">
        <v>108</v>
      </c>
      <c r="N1973">
        <v>0</v>
      </c>
      <c r="O1973">
        <v>4</v>
      </c>
      <c r="P1973">
        <v>4</v>
      </c>
    </row>
    <row r="1974" spans="1:16" x14ac:dyDescent="0.55000000000000004">
      <c r="A1974">
        <v>2856</v>
      </c>
      <c r="B1974">
        <v>53</v>
      </c>
      <c r="C1974">
        <v>48</v>
      </c>
      <c r="D1974">
        <v>461</v>
      </c>
      <c r="E1974">
        <v>354</v>
      </c>
      <c r="F1974">
        <v>44</v>
      </c>
      <c r="G1974">
        <v>32</v>
      </c>
      <c r="H1974" t="s">
        <v>119</v>
      </c>
      <c r="I1974" t="s">
        <v>109</v>
      </c>
      <c r="J1974" t="s">
        <v>119</v>
      </c>
      <c r="K1974" t="s">
        <v>103</v>
      </c>
      <c r="L1974" t="s">
        <v>120</v>
      </c>
      <c r="M1974" t="s">
        <v>110</v>
      </c>
      <c r="N1974">
        <v>0</v>
      </c>
      <c r="O1974">
        <v>1</v>
      </c>
      <c r="P1974">
        <v>1</v>
      </c>
    </row>
    <row r="1975" spans="1:16" x14ac:dyDescent="0.55000000000000004">
      <c r="A1975">
        <v>2857</v>
      </c>
      <c r="B1975">
        <v>53</v>
      </c>
      <c r="C1975">
        <v>49</v>
      </c>
      <c r="D1975">
        <v>461</v>
      </c>
      <c r="E1975">
        <v>355</v>
      </c>
      <c r="F1975">
        <v>44</v>
      </c>
      <c r="G1975">
        <v>32</v>
      </c>
      <c r="H1975" t="s">
        <v>119</v>
      </c>
      <c r="I1975" t="s">
        <v>111</v>
      </c>
      <c r="J1975" t="s">
        <v>119</v>
      </c>
      <c r="K1975" t="s">
        <v>103</v>
      </c>
      <c r="L1975" t="s">
        <v>120</v>
      </c>
      <c r="M1975" t="s">
        <v>111</v>
      </c>
      <c r="N1975">
        <v>0</v>
      </c>
      <c r="O1975">
        <v>4</v>
      </c>
      <c r="P1975">
        <v>4</v>
      </c>
    </row>
    <row r="1976" spans="1:16" x14ac:dyDescent="0.55000000000000004">
      <c r="A1976">
        <v>2858</v>
      </c>
      <c r="B1976">
        <v>53</v>
      </c>
      <c r="C1976">
        <v>50</v>
      </c>
      <c r="D1976">
        <v>461</v>
      </c>
      <c r="E1976">
        <v>401</v>
      </c>
      <c r="F1976">
        <v>44</v>
      </c>
      <c r="G1976">
        <v>37</v>
      </c>
      <c r="H1976" t="s">
        <v>119</v>
      </c>
      <c r="I1976" t="s">
        <v>112</v>
      </c>
      <c r="J1976" t="s">
        <v>119</v>
      </c>
      <c r="K1976" t="s">
        <v>112</v>
      </c>
      <c r="L1976" t="s">
        <v>120</v>
      </c>
      <c r="M1976" t="s">
        <v>113</v>
      </c>
      <c r="N1976">
        <v>17</v>
      </c>
      <c r="O1976">
        <v>576</v>
      </c>
      <c r="P1976">
        <v>593</v>
      </c>
    </row>
    <row r="1977" spans="1:16" x14ac:dyDescent="0.55000000000000004">
      <c r="A1977">
        <v>2859</v>
      </c>
      <c r="B1977">
        <v>53</v>
      </c>
      <c r="C1977">
        <v>51</v>
      </c>
      <c r="D1977">
        <v>461</v>
      </c>
      <c r="E1977">
        <v>402</v>
      </c>
      <c r="F1977">
        <v>44</v>
      </c>
      <c r="G1977">
        <v>37</v>
      </c>
      <c r="H1977" t="s">
        <v>119</v>
      </c>
      <c r="I1977" t="s">
        <v>114</v>
      </c>
      <c r="J1977" t="s">
        <v>119</v>
      </c>
      <c r="K1977" t="s">
        <v>112</v>
      </c>
      <c r="L1977" t="s">
        <v>120</v>
      </c>
      <c r="M1977" t="s">
        <v>115</v>
      </c>
      <c r="N1977">
        <v>1</v>
      </c>
      <c r="O1977">
        <v>61</v>
      </c>
      <c r="P1977">
        <v>62</v>
      </c>
    </row>
    <row r="1978" spans="1:16" x14ac:dyDescent="0.55000000000000004">
      <c r="A1978">
        <v>2860</v>
      </c>
      <c r="B1978">
        <v>53</v>
      </c>
      <c r="C1978">
        <v>52</v>
      </c>
      <c r="D1978">
        <v>461</v>
      </c>
      <c r="E1978">
        <v>432</v>
      </c>
      <c r="F1978">
        <v>44</v>
      </c>
      <c r="G1978">
        <v>41</v>
      </c>
      <c r="H1978" t="s">
        <v>119</v>
      </c>
      <c r="I1978" t="s">
        <v>116</v>
      </c>
      <c r="J1978" t="s">
        <v>119</v>
      </c>
      <c r="K1978" t="s">
        <v>117</v>
      </c>
      <c r="L1978" t="s">
        <v>120</v>
      </c>
      <c r="M1978" t="s">
        <v>118</v>
      </c>
      <c r="N1978">
        <v>0</v>
      </c>
      <c r="O1978">
        <v>106</v>
      </c>
      <c r="P1978">
        <v>106</v>
      </c>
    </row>
    <row r="1979" spans="1:16" x14ac:dyDescent="0.55000000000000004">
      <c r="A1979">
        <v>2867</v>
      </c>
      <c r="B1979">
        <v>54</v>
      </c>
      <c r="C1979">
        <v>5</v>
      </c>
      <c r="D1979">
        <v>462</v>
      </c>
      <c r="E1979">
        <v>41</v>
      </c>
      <c r="F1979">
        <v>44</v>
      </c>
      <c r="G1979">
        <v>12</v>
      </c>
      <c r="H1979" t="s">
        <v>121</v>
      </c>
      <c r="I1979" t="s">
        <v>35</v>
      </c>
      <c r="J1979" t="s">
        <v>119</v>
      </c>
      <c r="K1979" t="s">
        <v>35</v>
      </c>
      <c r="L1979" t="s">
        <v>122</v>
      </c>
      <c r="M1979" t="s">
        <v>35</v>
      </c>
      <c r="N1979">
        <v>0</v>
      </c>
      <c r="O1979">
        <v>3</v>
      </c>
      <c r="P1979">
        <v>3</v>
      </c>
    </row>
    <row r="1980" spans="1:16" x14ac:dyDescent="0.55000000000000004">
      <c r="A1980">
        <v>2881</v>
      </c>
      <c r="B1980">
        <v>54</v>
      </c>
      <c r="C1980">
        <v>19</v>
      </c>
      <c r="D1980">
        <v>462</v>
      </c>
      <c r="E1980">
        <v>111</v>
      </c>
      <c r="F1980">
        <v>44</v>
      </c>
      <c r="G1980">
        <v>18</v>
      </c>
      <c r="H1980" t="s">
        <v>121</v>
      </c>
      <c r="I1980" t="s">
        <v>57</v>
      </c>
      <c r="J1980" t="s">
        <v>119</v>
      </c>
      <c r="K1980" t="s">
        <v>48</v>
      </c>
      <c r="L1980" t="s">
        <v>122</v>
      </c>
      <c r="M1980" t="s">
        <v>58</v>
      </c>
      <c r="N1980">
        <v>3</v>
      </c>
      <c r="O1980">
        <v>1</v>
      </c>
      <c r="P1980">
        <v>4</v>
      </c>
    </row>
    <row r="1981" spans="1:16" x14ac:dyDescent="0.55000000000000004">
      <c r="A1981">
        <v>2883</v>
      </c>
      <c r="B1981">
        <v>54</v>
      </c>
      <c r="C1981">
        <v>21</v>
      </c>
      <c r="D1981">
        <v>462</v>
      </c>
      <c r="E1981">
        <v>131</v>
      </c>
      <c r="F1981">
        <v>44</v>
      </c>
      <c r="G1981">
        <v>18</v>
      </c>
      <c r="H1981" t="s">
        <v>121</v>
      </c>
      <c r="I1981" t="s">
        <v>61</v>
      </c>
      <c r="J1981" t="s">
        <v>119</v>
      </c>
      <c r="K1981" t="s">
        <v>48</v>
      </c>
      <c r="L1981" t="s">
        <v>122</v>
      </c>
      <c r="M1981" t="s">
        <v>62</v>
      </c>
      <c r="N1981">
        <v>27</v>
      </c>
      <c r="O1981">
        <v>7</v>
      </c>
      <c r="P1981">
        <v>34</v>
      </c>
    </row>
    <row r="1982" spans="1:16" x14ac:dyDescent="0.55000000000000004">
      <c r="A1982">
        <v>2884</v>
      </c>
      <c r="B1982">
        <v>54</v>
      </c>
      <c r="C1982">
        <v>22</v>
      </c>
      <c r="D1982">
        <v>462</v>
      </c>
      <c r="E1982">
        <v>141</v>
      </c>
      <c r="F1982">
        <v>44</v>
      </c>
      <c r="G1982">
        <v>18</v>
      </c>
      <c r="H1982" t="s">
        <v>121</v>
      </c>
      <c r="I1982" t="s">
        <v>63</v>
      </c>
      <c r="J1982" t="s">
        <v>119</v>
      </c>
      <c r="K1982" t="s">
        <v>48</v>
      </c>
      <c r="L1982" t="s">
        <v>122</v>
      </c>
      <c r="M1982" t="s">
        <v>64</v>
      </c>
      <c r="N1982">
        <v>5</v>
      </c>
      <c r="O1982">
        <v>1</v>
      </c>
      <c r="P1982">
        <v>6</v>
      </c>
    </row>
    <row r="1983" spans="1:16" x14ac:dyDescent="0.55000000000000004">
      <c r="A1983">
        <v>2892</v>
      </c>
      <c r="B1983">
        <v>54</v>
      </c>
      <c r="C1983">
        <v>30</v>
      </c>
      <c r="D1983">
        <v>462</v>
      </c>
      <c r="E1983">
        <v>211</v>
      </c>
      <c r="F1983">
        <v>44</v>
      </c>
      <c r="G1983">
        <v>24</v>
      </c>
      <c r="H1983" t="s">
        <v>121</v>
      </c>
      <c r="I1983" t="s">
        <v>75</v>
      </c>
      <c r="J1983" t="s">
        <v>119</v>
      </c>
      <c r="K1983" t="s">
        <v>74</v>
      </c>
      <c r="L1983" t="s">
        <v>122</v>
      </c>
      <c r="M1983" t="s">
        <v>76</v>
      </c>
      <c r="N1983">
        <v>1</v>
      </c>
      <c r="O1983">
        <v>2</v>
      </c>
      <c r="P1983">
        <v>3</v>
      </c>
    </row>
    <row r="1984" spans="1:16" x14ac:dyDescent="0.55000000000000004">
      <c r="A1984">
        <v>2893</v>
      </c>
      <c r="B1984">
        <v>54</v>
      </c>
      <c r="C1984">
        <v>31</v>
      </c>
      <c r="D1984">
        <v>462</v>
      </c>
      <c r="E1984">
        <v>221</v>
      </c>
      <c r="F1984">
        <v>44</v>
      </c>
      <c r="G1984">
        <v>18</v>
      </c>
      <c r="H1984" t="s">
        <v>121</v>
      </c>
      <c r="I1984" t="s">
        <v>77</v>
      </c>
      <c r="J1984" t="s">
        <v>119</v>
      </c>
      <c r="K1984" t="s">
        <v>48</v>
      </c>
      <c r="L1984" t="s">
        <v>122</v>
      </c>
      <c r="M1984" t="s">
        <v>78</v>
      </c>
      <c r="N1984">
        <v>1</v>
      </c>
      <c r="O1984">
        <v>3</v>
      </c>
      <c r="P1984">
        <v>4</v>
      </c>
    </row>
    <row r="1985" spans="1:16" x14ac:dyDescent="0.55000000000000004">
      <c r="A1985">
        <v>2894</v>
      </c>
      <c r="B1985">
        <v>54</v>
      </c>
      <c r="C1985">
        <v>32</v>
      </c>
      <c r="D1985">
        <v>462</v>
      </c>
      <c r="E1985">
        <v>222</v>
      </c>
      <c r="F1985">
        <v>44</v>
      </c>
      <c r="G1985">
        <v>24</v>
      </c>
      <c r="H1985" t="s">
        <v>121</v>
      </c>
      <c r="I1985" t="s">
        <v>79</v>
      </c>
      <c r="J1985" t="s">
        <v>119</v>
      </c>
      <c r="K1985" t="s">
        <v>74</v>
      </c>
      <c r="L1985" t="s">
        <v>122</v>
      </c>
      <c r="M1985" t="s">
        <v>80</v>
      </c>
      <c r="N1985">
        <v>2</v>
      </c>
      <c r="O1985">
        <v>0</v>
      </c>
      <c r="P1985">
        <v>2</v>
      </c>
    </row>
    <row r="1986" spans="1:16" x14ac:dyDescent="0.55000000000000004">
      <c r="A1986">
        <v>2895</v>
      </c>
      <c r="B1986">
        <v>54</v>
      </c>
      <c r="C1986">
        <v>33</v>
      </c>
      <c r="D1986">
        <v>462</v>
      </c>
      <c r="E1986">
        <v>223</v>
      </c>
      <c r="F1986">
        <v>44</v>
      </c>
      <c r="G1986">
        <v>18</v>
      </c>
      <c r="H1986" t="s">
        <v>121</v>
      </c>
      <c r="I1986" t="s">
        <v>81</v>
      </c>
      <c r="J1986" t="s">
        <v>119</v>
      </c>
      <c r="K1986" t="s">
        <v>48</v>
      </c>
      <c r="L1986" t="s">
        <v>122</v>
      </c>
      <c r="M1986" t="s">
        <v>82</v>
      </c>
      <c r="N1986">
        <v>1</v>
      </c>
      <c r="O1986">
        <v>0</v>
      </c>
      <c r="P1986">
        <v>1</v>
      </c>
    </row>
    <row r="1987" spans="1:16" x14ac:dyDescent="0.55000000000000004">
      <c r="A1987">
        <v>2896</v>
      </c>
      <c r="B1987">
        <v>54</v>
      </c>
      <c r="C1987">
        <v>34</v>
      </c>
      <c r="D1987">
        <v>462</v>
      </c>
      <c r="E1987">
        <v>231</v>
      </c>
      <c r="F1987">
        <v>44</v>
      </c>
      <c r="G1987">
        <v>24</v>
      </c>
      <c r="H1987" t="s">
        <v>121</v>
      </c>
      <c r="I1987" t="s">
        <v>74</v>
      </c>
      <c r="J1987" t="s">
        <v>119</v>
      </c>
      <c r="K1987" t="s">
        <v>74</v>
      </c>
      <c r="L1987" t="s">
        <v>122</v>
      </c>
      <c r="M1987" t="s">
        <v>74</v>
      </c>
      <c r="N1987">
        <v>4</v>
      </c>
      <c r="O1987">
        <v>2</v>
      </c>
      <c r="P1987">
        <v>6</v>
      </c>
    </row>
    <row r="1988" spans="1:16" x14ac:dyDescent="0.55000000000000004">
      <c r="A1988">
        <v>2898</v>
      </c>
      <c r="B1988">
        <v>54</v>
      </c>
      <c r="C1988">
        <v>36</v>
      </c>
      <c r="D1988">
        <v>462</v>
      </c>
      <c r="E1988">
        <v>233</v>
      </c>
      <c r="F1988">
        <v>44</v>
      </c>
      <c r="G1988">
        <v>24</v>
      </c>
      <c r="H1988" t="s">
        <v>121</v>
      </c>
      <c r="I1988" t="s">
        <v>85</v>
      </c>
      <c r="J1988" t="s">
        <v>119</v>
      </c>
      <c r="K1988" t="s">
        <v>74</v>
      </c>
      <c r="L1988" t="s">
        <v>122</v>
      </c>
      <c r="M1988" t="s">
        <v>86</v>
      </c>
      <c r="N1988">
        <v>7</v>
      </c>
      <c r="O1988">
        <v>4</v>
      </c>
      <c r="P1988">
        <v>11</v>
      </c>
    </row>
    <row r="1989" spans="1:16" x14ac:dyDescent="0.55000000000000004">
      <c r="A1989">
        <v>2900</v>
      </c>
      <c r="B1989">
        <v>54</v>
      </c>
      <c r="C1989">
        <v>38</v>
      </c>
      <c r="D1989">
        <v>462</v>
      </c>
      <c r="E1989">
        <v>261</v>
      </c>
      <c r="F1989">
        <v>44</v>
      </c>
      <c r="G1989">
        <v>25</v>
      </c>
      <c r="H1989" t="s">
        <v>121</v>
      </c>
      <c r="I1989" t="s">
        <v>90</v>
      </c>
      <c r="J1989" t="s">
        <v>119</v>
      </c>
      <c r="K1989" t="s">
        <v>88</v>
      </c>
      <c r="L1989" t="s">
        <v>122</v>
      </c>
      <c r="M1989" t="s">
        <v>90</v>
      </c>
      <c r="N1989">
        <v>6</v>
      </c>
      <c r="O1989">
        <v>1</v>
      </c>
      <c r="P1989">
        <v>7</v>
      </c>
    </row>
    <row r="1990" spans="1:16" x14ac:dyDescent="0.55000000000000004">
      <c r="A1990">
        <v>2901</v>
      </c>
      <c r="B1990">
        <v>54</v>
      </c>
      <c r="C1990">
        <v>39</v>
      </c>
      <c r="D1990">
        <v>462</v>
      </c>
      <c r="E1990">
        <v>271</v>
      </c>
      <c r="F1990">
        <v>44</v>
      </c>
      <c r="G1990">
        <v>25</v>
      </c>
      <c r="H1990" t="s">
        <v>121</v>
      </c>
      <c r="I1990" t="s">
        <v>91</v>
      </c>
      <c r="J1990" t="s">
        <v>119</v>
      </c>
      <c r="K1990" t="s">
        <v>88</v>
      </c>
      <c r="L1990" t="s">
        <v>122</v>
      </c>
      <c r="M1990" t="s">
        <v>92</v>
      </c>
      <c r="N1990">
        <v>7</v>
      </c>
      <c r="O1990">
        <v>6</v>
      </c>
      <c r="P1990">
        <v>13</v>
      </c>
    </row>
    <row r="1991" spans="1:16" x14ac:dyDescent="0.55000000000000004">
      <c r="A1991">
        <v>2902</v>
      </c>
      <c r="B1991">
        <v>54</v>
      </c>
      <c r="C1991">
        <v>40</v>
      </c>
      <c r="D1991">
        <v>462</v>
      </c>
      <c r="E1991">
        <v>281</v>
      </c>
      <c r="F1991">
        <v>44</v>
      </c>
      <c r="G1991">
        <v>25</v>
      </c>
      <c r="H1991" t="s">
        <v>121</v>
      </c>
      <c r="I1991" t="s">
        <v>93</v>
      </c>
      <c r="J1991" t="s">
        <v>119</v>
      </c>
      <c r="K1991" t="s">
        <v>88</v>
      </c>
      <c r="L1991" t="s">
        <v>122</v>
      </c>
      <c r="M1991" t="s">
        <v>94</v>
      </c>
      <c r="N1991">
        <v>2</v>
      </c>
      <c r="O1991">
        <v>8</v>
      </c>
      <c r="P1991">
        <v>10</v>
      </c>
    </row>
    <row r="1992" spans="1:16" x14ac:dyDescent="0.55000000000000004">
      <c r="A1992">
        <v>2903</v>
      </c>
      <c r="B1992">
        <v>54</v>
      </c>
      <c r="C1992">
        <v>41</v>
      </c>
      <c r="D1992">
        <v>462</v>
      </c>
      <c r="E1992">
        <v>283</v>
      </c>
      <c r="F1992">
        <v>44</v>
      </c>
      <c r="G1992">
        <v>25</v>
      </c>
      <c r="H1992" t="s">
        <v>121</v>
      </c>
      <c r="I1992" t="s">
        <v>95</v>
      </c>
      <c r="J1992" t="s">
        <v>119</v>
      </c>
      <c r="K1992" t="s">
        <v>88</v>
      </c>
      <c r="L1992" t="s">
        <v>122</v>
      </c>
      <c r="M1992" t="s">
        <v>96</v>
      </c>
      <c r="N1992">
        <v>0</v>
      </c>
      <c r="O1992">
        <v>3</v>
      </c>
      <c r="P1992">
        <v>3</v>
      </c>
    </row>
    <row r="1993" spans="1:16" x14ac:dyDescent="0.55000000000000004">
      <c r="A1993">
        <v>2904</v>
      </c>
      <c r="B1993">
        <v>54</v>
      </c>
      <c r="C1993">
        <v>42</v>
      </c>
      <c r="D1993">
        <v>462</v>
      </c>
      <c r="E1993">
        <v>331</v>
      </c>
      <c r="F1993">
        <v>44</v>
      </c>
      <c r="G1993">
        <v>30</v>
      </c>
      <c r="H1993" t="s">
        <v>121</v>
      </c>
      <c r="I1993" t="s">
        <v>97</v>
      </c>
      <c r="J1993" t="s">
        <v>119</v>
      </c>
      <c r="K1993" t="s">
        <v>98</v>
      </c>
      <c r="L1993" t="s">
        <v>122</v>
      </c>
      <c r="M1993" t="s">
        <v>98</v>
      </c>
      <c r="N1993">
        <v>0</v>
      </c>
      <c r="O1993">
        <v>2</v>
      </c>
      <c r="P1993">
        <v>2</v>
      </c>
    </row>
    <row r="1994" spans="1:16" x14ac:dyDescent="0.55000000000000004">
      <c r="A1994">
        <v>2905</v>
      </c>
      <c r="B1994">
        <v>54</v>
      </c>
      <c r="C1994">
        <v>43</v>
      </c>
      <c r="D1994">
        <v>462</v>
      </c>
      <c r="E1994">
        <v>341</v>
      </c>
      <c r="F1994">
        <v>44</v>
      </c>
      <c r="G1994">
        <v>31</v>
      </c>
      <c r="H1994" t="s">
        <v>121</v>
      </c>
      <c r="I1994" t="s">
        <v>99</v>
      </c>
      <c r="J1994" t="s">
        <v>119</v>
      </c>
      <c r="K1994" t="s">
        <v>99</v>
      </c>
      <c r="L1994" t="s">
        <v>122</v>
      </c>
      <c r="M1994" t="s">
        <v>99</v>
      </c>
      <c r="N1994">
        <v>0</v>
      </c>
      <c r="O1994">
        <v>5</v>
      </c>
      <c r="P1994">
        <v>5</v>
      </c>
    </row>
    <row r="1995" spans="1:16" x14ac:dyDescent="0.55000000000000004">
      <c r="A1995">
        <v>2907</v>
      </c>
      <c r="B1995">
        <v>54</v>
      </c>
      <c r="C1995">
        <v>45</v>
      </c>
      <c r="D1995">
        <v>462</v>
      </c>
      <c r="E1995">
        <v>351</v>
      </c>
      <c r="F1995">
        <v>44</v>
      </c>
      <c r="G1995">
        <v>32</v>
      </c>
      <c r="H1995" t="s">
        <v>121</v>
      </c>
      <c r="I1995" t="s">
        <v>102</v>
      </c>
      <c r="J1995" t="s">
        <v>119</v>
      </c>
      <c r="K1995" t="s">
        <v>103</v>
      </c>
      <c r="L1995" t="s">
        <v>122</v>
      </c>
      <c r="M1995" t="s">
        <v>104</v>
      </c>
      <c r="N1995">
        <v>0</v>
      </c>
      <c r="O1995">
        <v>1</v>
      </c>
      <c r="P1995">
        <v>1</v>
      </c>
    </row>
    <row r="1996" spans="1:16" x14ac:dyDescent="0.55000000000000004">
      <c r="A1996">
        <v>2908</v>
      </c>
      <c r="B1996">
        <v>54</v>
      </c>
      <c r="C1996">
        <v>46</v>
      </c>
      <c r="D1996">
        <v>462</v>
      </c>
      <c r="E1996">
        <v>352</v>
      </c>
      <c r="F1996">
        <v>44</v>
      </c>
      <c r="G1996">
        <v>32</v>
      </c>
      <c r="H1996" t="s">
        <v>121</v>
      </c>
      <c r="I1996" t="s">
        <v>105</v>
      </c>
      <c r="J1996" t="s">
        <v>119</v>
      </c>
      <c r="K1996" t="s">
        <v>103</v>
      </c>
      <c r="L1996" t="s">
        <v>122</v>
      </c>
      <c r="M1996" t="s">
        <v>106</v>
      </c>
      <c r="N1996">
        <v>0</v>
      </c>
      <c r="O1996">
        <v>5</v>
      </c>
      <c r="P1996">
        <v>5</v>
      </c>
    </row>
    <row r="1997" spans="1:16" x14ac:dyDescent="0.55000000000000004">
      <c r="A1997">
        <v>2911</v>
      </c>
      <c r="B1997">
        <v>54</v>
      </c>
      <c r="C1997">
        <v>49</v>
      </c>
      <c r="D1997">
        <v>462</v>
      </c>
      <c r="E1997">
        <v>355</v>
      </c>
      <c r="F1997">
        <v>44</v>
      </c>
      <c r="G1997">
        <v>32</v>
      </c>
      <c r="H1997" t="s">
        <v>121</v>
      </c>
      <c r="I1997" t="s">
        <v>111</v>
      </c>
      <c r="J1997" t="s">
        <v>119</v>
      </c>
      <c r="K1997" t="s">
        <v>103</v>
      </c>
      <c r="L1997" t="s">
        <v>122</v>
      </c>
      <c r="M1997" t="s">
        <v>111</v>
      </c>
      <c r="N1997">
        <v>0</v>
      </c>
      <c r="O1997">
        <v>2</v>
      </c>
      <c r="P1997">
        <v>2</v>
      </c>
    </row>
    <row r="1998" spans="1:16" x14ac:dyDescent="0.55000000000000004">
      <c r="A1998">
        <v>2912</v>
      </c>
      <c r="B1998">
        <v>54</v>
      </c>
      <c r="C1998">
        <v>50</v>
      </c>
      <c r="D1998">
        <v>462</v>
      </c>
      <c r="E1998">
        <v>401</v>
      </c>
      <c r="F1998">
        <v>44</v>
      </c>
      <c r="G1998">
        <v>37</v>
      </c>
      <c r="H1998" t="s">
        <v>121</v>
      </c>
      <c r="I1998" t="s">
        <v>112</v>
      </c>
      <c r="J1998" t="s">
        <v>119</v>
      </c>
      <c r="K1998" t="s">
        <v>112</v>
      </c>
      <c r="L1998" t="s">
        <v>122</v>
      </c>
      <c r="M1998" t="s">
        <v>113</v>
      </c>
      <c r="N1998">
        <v>1</v>
      </c>
      <c r="O1998">
        <v>119</v>
      </c>
      <c r="P1998">
        <v>120</v>
      </c>
    </row>
    <row r="1999" spans="1:16" x14ac:dyDescent="0.55000000000000004">
      <c r="A1999">
        <v>2913</v>
      </c>
      <c r="B1999">
        <v>54</v>
      </c>
      <c r="C1999">
        <v>51</v>
      </c>
      <c r="D1999">
        <v>462</v>
      </c>
      <c r="E1999">
        <v>402</v>
      </c>
      <c r="F1999">
        <v>44</v>
      </c>
      <c r="G1999">
        <v>37</v>
      </c>
      <c r="H1999" t="s">
        <v>121</v>
      </c>
      <c r="I1999" t="s">
        <v>114</v>
      </c>
      <c r="J1999" t="s">
        <v>119</v>
      </c>
      <c r="K1999" t="s">
        <v>112</v>
      </c>
      <c r="L1999" t="s">
        <v>122</v>
      </c>
      <c r="M1999" t="s">
        <v>115</v>
      </c>
      <c r="N1999">
        <v>0</v>
      </c>
      <c r="O1999">
        <v>13</v>
      </c>
      <c r="P1999">
        <v>13</v>
      </c>
    </row>
    <row r="2000" spans="1:16" x14ac:dyDescent="0.55000000000000004">
      <c r="A2000">
        <v>2914</v>
      </c>
      <c r="B2000">
        <v>54</v>
      </c>
      <c r="C2000">
        <v>52</v>
      </c>
      <c r="D2000">
        <v>462</v>
      </c>
      <c r="E2000">
        <v>432</v>
      </c>
      <c r="F2000">
        <v>44</v>
      </c>
      <c r="G2000">
        <v>41</v>
      </c>
      <c r="H2000" t="s">
        <v>121</v>
      </c>
      <c r="I2000" t="s">
        <v>116</v>
      </c>
      <c r="J2000" t="s">
        <v>119</v>
      </c>
      <c r="K2000" t="s">
        <v>117</v>
      </c>
      <c r="L2000" t="s">
        <v>122</v>
      </c>
      <c r="M2000" t="s">
        <v>118</v>
      </c>
      <c r="N2000">
        <v>0</v>
      </c>
      <c r="O2000">
        <v>33</v>
      </c>
      <c r="P2000">
        <v>33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萱場悠貴</dc:creator>
  <cp:lastModifiedBy>萱場悠貴</cp:lastModifiedBy>
  <dcterms:created xsi:type="dcterms:W3CDTF">2018-09-14T10:15:41Z</dcterms:created>
  <dcterms:modified xsi:type="dcterms:W3CDTF">2018-09-14T23:33:42Z</dcterms:modified>
</cp:coreProperties>
</file>